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45" windowHeight="9780"/>
  </bookViews>
  <sheets>
    <sheet name="Geo" sheetId="15" r:id="rId1"/>
    <sheet name="S2" sheetId="14" r:id="rId2"/>
    <sheet name="S1" sheetId="12" r:id="rId3"/>
    <sheet name="PV" sheetId="11" r:id="rId4"/>
    <sheet name="O1" sheetId="1" r:id="rId5"/>
    <sheet name="O2" sheetId="2" r:id="rId6"/>
    <sheet name="O3" sheetId="3" r:id="rId7"/>
    <sheet name="O4" sheetId="4" r:id="rId8"/>
    <sheet name="O5" sheetId="5" r:id="rId9"/>
    <sheet name="O6" sheetId="6" r:id="rId10"/>
    <sheet name="O7" sheetId="7" r:id="rId11"/>
    <sheet name="O8" sheetId="8" r:id="rId12"/>
    <sheet name="O9" sheetId="9" r:id="rId13"/>
    <sheet name="O10" sheetId="10" r:id="rId14"/>
    <sheet name="US States Reference" sheetId="13" r:id="rId15"/>
  </sheets>
  <definedNames>
    <definedName name="_xlnm._FilterDatabase" localSheetId="2" hidden="1">'S1'!$H$1:$H$698</definedName>
    <definedName name="_xlnm.Extract" localSheetId="2">'S1'!$J:$J</definedName>
    <definedName name="_xlnm.Extract" localSheetId="1">'S2'!$A:$A</definedName>
  </definedNames>
  <calcPr calcId="144525"/>
  <pivotCaches>
    <pivotCache cacheId="0" r:id="rId16"/>
    <pivotCache cacheId="1" r:id="rId17"/>
    <pivotCache cacheId="2" r:id="rId18"/>
    <pivotCache cacheId="3" r:id="rId19"/>
    <pivotCache cacheId="4" r:id="rId20"/>
    <pivotCache cacheId="5" r:id="rId21"/>
    <pivotCache cacheId="6" r:id="rId22"/>
    <pivotCache cacheId="7" r:id="rId23"/>
    <pivotCache cacheId="8" r:id="rId24"/>
    <pivotCache cacheId="9" r:id="rId25"/>
    <pivotCache cacheId="10" r:id="rId26"/>
  </pivotCaches>
</workbook>
</file>

<file path=xl/sharedStrings.xml><?xml version="1.0" encoding="utf-8"?>
<sst xmlns="http://schemas.openxmlformats.org/spreadsheetml/2006/main" count="37243">
  <si>
    <t>State</t>
  </si>
  <si>
    <t>code</t>
  </si>
  <si>
    <t>Quantity</t>
  </si>
  <si>
    <t>A</t>
  </si>
  <si>
    <t>Code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</si>
  <si>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</si>
  <si>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</si>
  <si>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</si>
  <si>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</si>
  <si>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</si>
  <si>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</si>
  <si>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</si>
  <si>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</si>
  <si>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</si>
  <si>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</si>
  <si>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</si>
  <si>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</si>
  <si>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</si>
  <si>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</si>
  <si>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</si>
  <si>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</si>
  <si>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</si>
  <si>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CA</t>
  </si>
  <si>
    <t>NY</t>
  </si>
  <si>
    <t>FL</t>
  </si>
  <si>
    <t>NJ</t>
  </si>
  <si>
    <t>TX</t>
  </si>
  <si>
    <t>MA</t>
  </si>
  <si>
    <t>IL</t>
  </si>
  <si>
    <t>PA</t>
  </si>
  <si>
    <t>VA</t>
  </si>
  <si>
    <t>MD</t>
  </si>
  <si>
    <t>AZ</t>
  </si>
  <si>
    <t>WA</t>
  </si>
  <si>
    <t>GA</t>
  </si>
  <si>
    <t>OH</t>
  </si>
  <si>
    <t>NC</t>
  </si>
  <si>
    <t>MI</t>
  </si>
  <si>
    <t>CO</t>
  </si>
  <si>
    <t>CT</t>
  </si>
  <si>
    <t>IN</t>
  </si>
  <si>
    <t>MN</t>
  </si>
  <si>
    <t>MO</t>
  </si>
  <si>
    <t>OR</t>
  </si>
  <si>
    <t>WI</t>
  </si>
  <si>
    <t>NV</t>
  </si>
  <si>
    <t>TN</t>
  </si>
  <si>
    <t>HI</t>
  </si>
  <si>
    <t>LA</t>
  </si>
  <si>
    <t>SC</t>
  </si>
  <si>
    <t>UT</t>
  </si>
  <si>
    <t>KY</t>
  </si>
  <si>
    <t>DE</t>
  </si>
  <si>
    <t>RI</t>
  </si>
  <si>
    <t>AL</t>
  </si>
  <si>
    <t>OK</t>
  </si>
  <si>
    <t>NH</t>
  </si>
  <si>
    <t>KS</t>
  </si>
  <si>
    <t>MS</t>
  </si>
  <si>
    <t>DC</t>
  </si>
  <si>
    <t>PR</t>
  </si>
  <si>
    <t>IA</t>
  </si>
  <si>
    <t>NM</t>
  </si>
  <si>
    <t>WV</t>
  </si>
  <si>
    <t>ME</t>
  </si>
  <si>
    <t>VT</t>
  </si>
  <si>
    <t>AR</t>
  </si>
  <si>
    <t>ID</t>
  </si>
  <si>
    <t>NE</t>
  </si>
  <si>
    <t>AE</t>
  </si>
  <si>
    <t>AK</t>
  </si>
  <si>
    <t>SD</t>
  </si>
  <si>
    <t>MT</t>
  </si>
  <si>
    <t>WY</t>
  </si>
  <si>
    <t>VI</t>
  </si>
  <si>
    <t>AP</t>
  </si>
  <si>
    <t>ND</t>
  </si>
  <si>
    <t>GU</t>
  </si>
  <si>
    <t>AA</t>
  </si>
  <si>
    <t>Month</t>
  </si>
  <si>
    <t>Q</t>
  </si>
  <si>
    <t>季节</t>
  </si>
  <si>
    <t>CQ</t>
  </si>
  <si>
    <t>CM</t>
  </si>
  <si>
    <t>州</t>
  </si>
  <si>
    <t>量</t>
  </si>
  <si>
    <t>加利福尼亚州</t>
  </si>
  <si>
    <t>季节数字表示</t>
  </si>
  <si>
    <t>季节表示</t>
  </si>
  <si>
    <t>求和项:Quantity</t>
  </si>
  <si>
    <t>纽约州</t>
  </si>
  <si>
    <t>冬季（1月-3月）</t>
  </si>
  <si>
    <t>春季（4月-6月）</t>
  </si>
  <si>
    <t>佛罗里达州</t>
  </si>
  <si>
    <t>夏季（7月-9月）</t>
  </si>
  <si>
    <t>新泽西州</t>
  </si>
  <si>
    <t>秋季（10月-12月）</t>
  </si>
  <si>
    <t>得克萨斯州</t>
  </si>
  <si>
    <t>马萨诸塞州</t>
  </si>
  <si>
    <t>总计</t>
  </si>
  <si>
    <t>伊利诺斯州</t>
  </si>
  <si>
    <t>宾夕法尼亚州</t>
  </si>
  <si>
    <t>弗吉尼亚州</t>
  </si>
  <si>
    <t>马里兰州</t>
  </si>
  <si>
    <t>亚利桑那州</t>
  </si>
  <si>
    <t>华盛顿州</t>
  </si>
  <si>
    <t>乔治亚州</t>
  </si>
  <si>
    <t>俄亥俄州</t>
  </si>
  <si>
    <t>北卡罗来纳州</t>
  </si>
  <si>
    <t>密歇根州</t>
  </si>
  <si>
    <t>科罗拉多州</t>
  </si>
  <si>
    <t>康涅狄格州</t>
  </si>
  <si>
    <t>印第安纳州</t>
  </si>
  <si>
    <t>密苏里州</t>
  </si>
  <si>
    <t>明尼苏达州</t>
  </si>
  <si>
    <t>俄勒冈州</t>
  </si>
  <si>
    <t>威斯康辛州</t>
  </si>
  <si>
    <t>内华达州</t>
  </si>
  <si>
    <t>田纳西州</t>
  </si>
  <si>
    <t>夏威夷州</t>
  </si>
  <si>
    <t>路易斯安那州</t>
  </si>
  <si>
    <t>南卡罗来纳州</t>
  </si>
  <si>
    <t>犹他州</t>
  </si>
  <si>
    <t>肯塔基州</t>
  </si>
  <si>
    <t>罗得岛州</t>
  </si>
  <si>
    <t>特拉华州</t>
  </si>
  <si>
    <t>阿拉巴马州</t>
  </si>
  <si>
    <t>俄克拉荷马州</t>
  </si>
  <si>
    <t>新罕布什尔州</t>
  </si>
  <si>
    <t>堪萨斯州</t>
  </si>
  <si>
    <t>密西西比州</t>
  </si>
  <si>
    <t>哥伦比亚特区</t>
  </si>
  <si>
    <t>波多黎各</t>
  </si>
  <si>
    <t>爱荷华州</t>
  </si>
  <si>
    <t>新墨西哥州</t>
  </si>
  <si>
    <t>西弗吉尼亚州</t>
  </si>
  <si>
    <t>缅因州</t>
  </si>
  <si>
    <t>佛蒙特州</t>
  </si>
  <si>
    <t>阿肯色州</t>
  </si>
  <si>
    <t>爱达荷州</t>
  </si>
  <si>
    <t>内布拉斯加州</t>
  </si>
  <si>
    <t>美国武装部队-驻欧部队</t>
  </si>
  <si>
    <t>阿拉斯加州</t>
  </si>
  <si>
    <t>南达科他州</t>
  </si>
  <si>
    <t>蒙大拿州</t>
  </si>
  <si>
    <t>怀俄明州</t>
  </si>
  <si>
    <t>美属维尔京群岛</t>
  </si>
  <si>
    <t>美国武装部队-驻太平洋部队</t>
  </si>
  <si>
    <t>北达科他州</t>
  </si>
  <si>
    <t>关岛</t>
  </si>
  <si>
    <t>美国武装部队-驻美部队</t>
  </si>
  <si>
    <t>ship-country</t>
  </si>
  <si>
    <t>ship-state</t>
  </si>
  <si>
    <t>求和项:quantity</t>
  </si>
  <si>
    <t>AU</t>
  </si>
  <si>
    <t>BH</t>
  </si>
  <si>
    <t>NSW</t>
  </si>
  <si>
    <t>Alberta</t>
  </si>
  <si>
    <t>(空白)</t>
  </si>
  <si>
    <t>Western Australia</t>
  </si>
  <si>
    <t>Dubai</t>
  </si>
  <si>
    <t>Ontario</t>
  </si>
  <si>
    <t>Victoria</t>
  </si>
  <si>
    <t>BC</t>
  </si>
  <si>
    <t>Prince Edward Island</t>
  </si>
  <si>
    <t>British Columbia</t>
  </si>
  <si>
    <t>quebec</t>
  </si>
  <si>
    <t>Puerto Rico</t>
  </si>
  <si>
    <t>Nova Scotia</t>
  </si>
  <si>
    <t>Manitoba</t>
  </si>
  <si>
    <t>On</t>
  </si>
  <si>
    <t>SK</t>
  </si>
  <si>
    <t>US</t>
  </si>
  <si>
    <t>Nunavut</t>
  </si>
  <si>
    <t>ON</t>
  </si>
  <si>
    <t>NB</t>
  </si>
  <si>
    <t>HK</t>
  </si>
  <si>
    <t>Ak</t>
  </si>
  <si>
    <t>Quebec</t>
  </si>
  <si>
    <t>CN</t>
  </si>
  <si>
    <t>ontario</t>
  </si>
  <si>
    <t>CL</t>
  </si>
  <si>
    <t>Nova scotia</t>
  </si>
  <si>
    <t>Shanghai</t>
  </si>
  <si>
    <t>ES</t>
  </si>
  <si>
    <t>Qc</t>
  </si>
  <si>
    <t>QC</t>
  </si>
  <si>
    <t>Metropolitanas</t>
  </si>
  <si>
    <t>israel</t>
  </si>
  <si>
    <t>Arkansas</t>
  </si>
  <si>
    <t>GT</t>
  </si>
  <si>
    <t>Illes balears</t>
  </si>
  <si>
    <t>Saskatchewan</t>
  </si>
  <si>
    <t>GB</t>
  </si>
  <si>
    <t>MX</t>
  </si>
  <si>
    <t>Sham Shui Po Kowloon</t>
  </si>
  <si>
    <t>Qu茅bec</t>
  </si>
  <si>
    <t>England</t>
  </si>
  <si>
    <t>BAJA CALIFORNIA SUR</t>
  </si>
  <si>
    <t>NT</t>
  </si>
  <si>
    <t>Hebei</t>
  </si>
  <si>
    <t>CALIFORNIA</t>
  </si>
  <si>
    <t>Israel</t>
  </si>
  <si>
    <t>north</t>
  </si>
  <si>
    <t>GR</t>
  </si>
  <si>
    <t>Henan</t>
  </si>
  <si>
    <t>Santiago centro</t>
  </si>
  <si>
    <t>Hong Kong</t>
  </si>
  <si>
    <t>ATHENS GREECE</t>
  </si>
  <si>
    <t>Sichuan</t>
  </si>
  <si>
    <t>JALISCO</t>
  </si>
  <si>
    <t>tian jin</t>
  </si>
  <si>
    <t>PH</t>
  </si>
  <si>
    <t>N/A</t>
  </si>
  <si>
    <t>ISRAEL</t>
  </si>
  <si>
    <t>Western Samar</t>
  </si>
  <si>
    <t>MH</t>
  </si>
  <si>
    <t>KH</t>
  </si>
  <si>
    <t>Florida</t>
  </si>
  <si>
    <t>IT</t>
  </si>
  <si>
    <t>Alaska</t>
  </si>
  <si>
    <t>Kompong thom</t>
  </si>
  <si>
    <t>HAWAII</t>
  </si>
  <si>
    <t>ARIZONA</t>
  </si>
  <si>
    <t>Roma</t>
  </si>
  <si>
    <t>Phnom Penh</t>
  </si>
  <si>
    <t>GUANAJUATO</t>
  </si>
  <si>
    <t>MY</t>
  </si>
  <si>
    <t>Nuevo Leon</t>
  </si>
  <si>
    <t>Arizona</t>
  </si>
  <si>
    <t>SA</t>
  </si>
  <si>
    <t>DAVAO CITY</t>
  </si>
  <si>
    <t>Selangor</t>
  </si>
  <si>
    <t>California</t>
  </si>
  <si>
    <t>Medina 42314 - 4654</t>
  </si>
  <si>
    <t>TW</t>
  </si>
  <si>
    <t>NZ</t>
  </si>
  <si>
    <t>La Union</t>
  </si>
  <si>
    <t>D.F.</t>
  </si>
  <si>
    <t>IOWA</t>
  </si>
  <si>
    <t>Saudi Aramco</t>
  </si>
  <si>
    <t>Hutt Valley</t>
  </si>
  <si>
    <t>jalisco</t>
  </si>
  <si>
    <t>Colorado</t>
  </si>
  <si>
    <t>SG</t>
  </si>
  <si>
    <t>Wairarapa</t>
  </si>
  <si>
    <t>TAMAULIPAS</t>
  </si>
  <si>
    <t>LOUISIANA</t>
  </si>
  <si>
    <t>OM</t>
  </si>
  <si>
    <t>Connecticut</t>
  </si>
  <si>
    <t>TR</t>
  </si>
  <si>
    <t>Muscat</t>
  </si>
  <si>
    <t>singapore</t>
  </si>
  <si>
    <t>Canterbury</t>
  </si>
  <si>
    <t>Maryland</t>
  </si>
  <si>
    <t>DELAWARE</t>
  </si>
  <si>
    <t>COLORADO</t>
  </si>
  <si>
    <t>ALABAMA</t>
  </si>
  <si>
    <t>FLORIDA</t>
  </si>
  <si>
    <t>Singapore</t>
  </si>
  <si>
    <t>APO</t>
  </si>
  <si>
    <t>Ar</t>
  </si>
  <si>
    <t>Ms</t>
  </si>
  <si>
    <t>Ca.</t>
  </si>
  <si>
    <t>Taiwan</t>
  </si>
  <si>
    <t>Georgia</t>
  </si>
  <si>
    <t>New Jersey</t>
  </si>
  <si>
    <t>Illinois</t>
  </si>
  <si>
    <t>NEW YORK</t>
  </si>
  <si>
    <t>ILLINOIS</t>
  </si>
  <si>
    <t>CONNECTICUT</t>
  </si>
  <si>
    <t>CA.</t>
  </si>
  <si>
    <t>Nh</t>
  </si>
  <si>
    <t>Indiana</t>
  </si>
  <si>
    <t>KENTUCKY</t>
  </si>
  <si>
    <t>Iowa</t>
  </si>
  <si>
    <t>Hawaii</t>
  </si>
  <si>
    <t>louisiana</t>
  </si>
  <si>
    <t>DISTRICT OF COLUMBIA</t>
  </si>
  <si>
    <t>INDIANA</t>
  </si>
  <si>
    <t>KANSAS</t>
  </si>
  <si>
    <t>or</t>
  </si>
  <si>
    <t>MARYLAND</t>
  </si>
  <si>
    <t>Michigan</t>
  </si>
  <si>
    <t>GEORGIA</t>
  </si>
  <si>
    <t>MASSACHUSETTS</t>
  </si>
  <si>
    <t>SOUTH CAROLINA</t>
  </si>
  <si>
    <t>NEW JERSEY</t>
  </si>
  <si>
    <t>MAINE</t>
  </si>
  <si>
    <t>Idaho</t>
  </si>
  <si>
    <t>TEXAS</t>
  </si>
  <si>
    <t>Missouri</t>
  </si>
  <si>
    <t>Delaware</t>
  </si>
  <si>
    <t>MICHIGAN</t>
  </si>
  <si>
    <t>Nevada</t>
  </si>
  <si>
    <t>Fl</t>
  </si>
  <si>
    <t>North Carolina</t>
  </si>
  <si>
    <t>MINNESOTA</t>
  </si>
  <si>
    <t>OHIO</t>
  </si>
  <si>
    <t>mt</t>
  </si>
  <si>
    <t>maine</t>
  </si>
  <si>
    <t>New York</t>
  </si>
  <si>
    <t>Oklahoma</t>
  </si>
  <si>
    <t>Massachusetts</t>
  </si>
  <si>
    <t>NEW MEXICO</t>
  </si>
  <si>
    <t>South Carolina</t>
  </si>
  <si>
    <t>texas</t>
  </si>
  <si>
    <t>MISSOURI</t>
  </si>
  <si>
    <t>Ma</t>
  </si>
  <si>
    <t>OREGON</t>
  </si>
  <si>
    <t>NORTH CAROLINA</t>
  </si>
  <si>
    <t>PENNSYLVANIA</t>
  </si>
  <si>
    <t>PUERTO RICO</t>
  </si>
  <si>
    <t>Virginia</t>
  </si>
  <si>
    <t>NEW HAMPSHIRE</t>
  </si>
  <si>
    <t>TENNESSEE</t>
  </si>
  <si>
    <t>Washington</t>
  </si>
  <si>
    <t>new jersey</t>
  </si>
  <si>
    <t>michigan</t>
  </si>
  <si>
    <t>Texas</t>
  </si>
  <si>
    <t>WISCONSIN</t>
  </si>
  <si>
    <t>Utah</t>
  </si>
  <si>
    <t>vt</t>
  </si>
  <si>
    <t>OKlahoma</t>
  </si>
  <si>
    <t>North dakota</t>
  </si>
  <si>
    <t>VIRGINIA</t>
  </si>
  <si>
    <t>Tn</t>
  </si>
  <si>
    <t>NEVADA</t>
  </si>
  <si>
    <t>pennsylvania</t>
  </si>
  <si>
    <t>UTAH</t>
  </si>
  <si>
    <t>Wisconsin</t>
  </si>
  <si>
    <t>OKLAHOMA</t>
  </si>
  <si>
    <t>Oregon</t>
  </si>
  <si>
    <t>Rhode Island</t>
  </si>
  <si>
    <t>pa</t>
  </si>
  <si>
    <t>rhode island</t>
  </si>
  <si>
    <t>VERMONT</t>
  </si>
  <si>
    <t>WASHINGTON</t>
  </si>
  <si>
    <t>WEST VIRGINIA</t>
  </si>
  <si>
    <t>amazon-order-id</t>
  </si>
  <si>
    <t>merchant-order-id</t>
  </si>
  <si>
    <t>purchase-date</t>
  </si>
  <si>
    <t>last-updated-date</t>
  </si>
  <si>
    <t>order-status</t>
  </si>
  <si>
    <t>fulfillment-channel</t>
  </si>
  <si>
    <t>sales-channel</t>
  </si>
  <si>
    <t>order-channel</t>
  </si>
  <si>
    <t>url</t>
  </si>
  <si>
    <t>ship-service-level</t>
  </si>
  <si>
    <t>product-name</t>
  </si>
  <si>
    <t>sku</t>
  </si>
  <si>
    <t>asin</t>
  </si>
  <si>
    <t>number-of-items</t>
  </si>
  <si>
    <t>item-status</t>
  </si>
  <si>
    <t>quantity</t>
  </si>
  <si>
    <t>currency</t>
  </si>
  <si>
    <t>item-price</t>
  </si>
  <si>
    <t>item-tax</t>
  </si>
  <si>
    <t>shipping-price</t>
  </si>
  <si>
    <t>shipping-tax</t>
  </si>
  <si>
    <t>gift-wrap-price</t>
  </si>
  <si>
    <t>gift-wrap-tax</t>
  </si>
  <si>
    <t>item-promotion-discount</t>
  </si>
  <si>
    <t>ship-promotion-discount</t>
  </si>
  <si>
    <t>ship-city</t>
  </si>
  <si>
    <t>ship-postal-code</t>
  </si>
  <si>
    <t>promotion-ids</t>
  </si>
  <si>
    <t>is-business-order</t>
  </si>
  <si>
    <t>purchase-order-number</t>
  </si>
  <si>
    <t xml:space="preserve">price-designation </t>
  </si>
  <si>
    <t>701-9082197-9472247</t>
  </si>
  <si>
    <t>2018-01-28T22:41:41+00:00</t>
  </si>
  <si>
    <t>2018-01-30T01:41:20+00:00</t>
  </si>
  <si>
    <t>Shipped</t>
  </si>
  <si>
    <t>Merchant</t>
  </si>
  <si>
    <t>Amazon.ca</t>
  </si>
  <si>
    <t>Standard</t>
  </si>
  <si>
    <t>Hotmarzz Women's High Heel Flip Flop Platform Sandal Wedge Seagulls Summer Beach Slippers Size 8 B(M) US / 39 EU</t>
  </si>
  <si>
    <t>CAHM0723-B-39</t>
  </si>
  <si>
    <t>B06X9T6FH4</t>
  </si>
  <si>
    <t>CAD</t>
  </si>
  <si>
    <t>fort mcmurray</t>
  </si>
  <si>
    <t>T9K 0B9</t>
  </si>
  <si>
    <t>701-8170879-9195428</t>
  </si>
  <si>
    <t>2018-01-28T05:32:53+00:00</t>
  </si>
  <si>
    <t>2018-01-29T06:11:53+00:00</t>
  </si>
  <si>
    <t>Hotmarzz Women's Butterfly Floral Flat Slippers Fashion Beach Sandals Flip Flops Size 8 B(M) US / 39 EU / 40 CN, Pink</t>
  </si>
  <si>
    <t>CAHM0724-F-40</t>
  </si>
  <si>
    <t>B06X6HZKSS</t>
  </si>
  <si>
    <t>CALGARY</t>
  </si>
  <si>
    <t>T3L 2J9</t>
  </si>
  <si>
    <t>701-8081589-1273821</t>
  </si>
  <si>
    <t>2018-01-22T04:25:39+00:00</t>
  </si>
  <si>
    <t>2018-01-23T03:06:57+00:00</t>
  </si>
  <si>
    <t>Hotmarzz Women's Slim Flip Flop Summer Flat Slippers Beach Thong Sandals Size 6 B(M) US / 37 EU / 38 CN, Black</t>
  </si>
  <si>
    <t>CAHM0701-H-38</t>
  </si>
  <si>
    <t>B06W5P4WLR</t>
  </si>
  <si>
    <t>Kingston</t>
  </si>
  <si>
    <t>K7L 1E6</t>
  </si>
  <si>
    <t>Money Off 2018/01/04 9-2-41-507</t>
  </si>
  <si>
    <t>701-9334266-4804237</t>
  </si>
  <si>
    <t>2018-01-21T20:38:21+00:00</t>
  </si>
  <si>
    <t>2018-01-22T03:38:07+00:00</t>
  </si>
  <si>
    <t>Hotmarzz Men's Slippers Fashion Summer Flip Flops Flat Sandals Beach Slippers Size 10 D(M) US / 43 EU / 44 CN, Grey</t>
  </si>
  <si>
    <t>CAHM0803-G-44</t>
  </si>
  <si>
    <t>B06XBZ2L43</t>
  </si>
  <si>
    <t>Halifax</t>
  </si>
  <si>
    <t>B3L 4P9</t>
  </si>
  <si>
    <t>701-8671407-9274609</t>
  </si>
  <si>
    <t>2018-01-21T06:52:02+00:00</t>
  </si>
  <si>
    <t>2018-01-22T06:01:53+00:00</t>
  </si>
  <si>
    <t>Hotmarzz Women's Slim Flip Flops Summer Sandals Beach Slippers Shower Shoes (10 M US, Melon)</t>
  </si>
  <si>
    <t>HM0738-R-41</t>
  </si>
  <si>
    <t>B075492RHJ</t>
  </si>
  <si>
    <t>Montr茅al</t>
  </si>
  <si>
    <t>H2V 3P9</t>
  </si>
  <si>
    <t>701-2287373-0554668</t>
  </si>
  <si>
    <t>2018-01-21T01:49:42+00:00</t>
  </si>
  <si>
    <t>2018-01-22T03:25:52+00:00</t>
  </si>
  <si>
    <t>Hotmarzz Women's Slim Flip Flop Summer Flat Slippers Beach Thong Sandals Size 6 B(M) US / 37 EU / 38 CN, White</t>
  </si>
  <si>
    <t>CAHM0701-B-38</t>
  </si>
  <si>
    <t>B06WVR6YFW</t>
  </si>
  <si>
    <t>Burnaby</t>
  </si>
  <si>
    <t>V5J 5J8</t>
  </si>
  <si>
    <t>701-4231459-2906650</t>
  </si>
  <si>
    <t>2018-01-20T06:28:59+00:00</t>
  </si>
  <si>
    <t>2018-01-22T03:37:10+00:00</t>
  </si>
  <si>
    <t>Hotmarzz Women's Slim Flip Flop Summer Flat Slippers Beach Thong Sandals Size 8 B(M) US / 39 EU / 40 CN, White</t>
  </si>
  <si>
    <t>HM0701-B-40</t>
  </si>
  <si>
    <t>B06WVPDFPF</t>
  </si>
  <si>
    <t>Toronto</t>
  </si>
  <si>
    <t>M6P 2H6</t>
  </si>
  <si>
    <t>701-3116515-1811462</t>
  </si>
  <si>
    <t>2018-01-19T23:33:42+00:00</t>
  </si>
  <si>
    <t>2018-01-19T23:43:46+00:00</t>
  </si>
  <si>
    <t>Cancelled</t>
  </si>
  <si>
    <t>Hotmarzz Women's Platform Flip Flop Wedge Sandal Summer Beach Slippers Size 6, Black</t>
  </si>
  <si>
    <t>HM0722-H-37</t>
  </si>
  <si>
    <t>B06X9SPJR6</t>
  </si>
  <si>
    <t>Oakville</t>
  </si>
  <si>
    <t>L6K 1S2</t>
  </si>
  <si>
    <t>701-4517267-8718653</t>
  </si>
  <si>
    <t>2018-01-18T17:45:47+00:00</t>
  </si>
  <si>
    <t>2018-01-19T05:49:38+00:00</t>
  </si>
  <si>
    <t>Hotmarzz Women's Platform Flip Flop Wedge Sandal Summer Beach Slippers Size 5, Black</t>
  </si>
  <si>
    <t>HM0722-H-36</t>
  </si>
  <si>
    <t>B06X9TPMYL</t>
  </si>
  <si>
    <t>Vancouver</t>
  </si>
  <si>
    <t>V5X 4K3</t>
  </si>
  <si>
    <t>701-6385339-3439463</t>
  </si>
  <si>
    <t>2018-01-17T20:22:48+00:00</t>
  </si>
  <si>
    <t>2018-01-18T05:43:31+00:00</t>
  </si>
  <si>
    <t>Hotmarzz Women's Platform Flip Flop Wedge Sandal Summer Beach Slippers Size 8, Coffee</t>
  </si>
  <si>
    <t>CAHM0722-C-39</t>
  </si>
  <si>
    <t>B06X9SV4QF</t>
  </si>
  <si>
    <t>okotoks</t>
  </si>
  <si>
    <t>T1S1A5</t>
  </si>
  <si>
    <t>701-0315042-9816279</t>
  </si>
  <si>
    <t>2018-01-17T04:34:23+00:00</t>
  </si>
  <si>
    <t>2018-01-18T05:51:29+00:00</t>
  </si>
  <si>
    <t>Hotmarzz Men's Casual Flip Flops Summer Slippers Beach Flat Sandals Comfy House Shoes Size 8 D(M)US / 41 EU / 42 CN, Black</t>
  </si>
  <si>
    <t>CAHM0801-B-42</t>
  </si>
  <si>
    <t>B06XBD877J</t>
  </si>
  <si>
    <t>V3N 4V5</t>
  </si>
  <si>
    <t>702-9604987-5933034</t>
  </si>
  <si>
    <t>2018-01-16T13:37:40+00:00</t>
  </si>
  <si>
    <t>2018-01-17T03:04:53+00:00</t>
  </si>
  <si>
    <t>Hotmarzz Men's Flip Flops Summer Slippers Beach Sandals Bathroom Slides (12 D(M) US / 45 EU, Black)</t>
  </si>
  <si>
    <t>HM0807-H-45</t>
  </si>
  <si>
    <t>B0778PT1K5</t>
  </si>
  <si>
    <t>Montreal</t>
  </si>
  <si>
    <t>H2T 2Y2</t>
  </si>
  <si>
    <t>701-6635736-7650647</t>
  </si>
  <si>
    <t>2018-01-15T18:43:45+00:00</t>
  </si>
  <si>
    <t>2018-01-26T21:47:04+00:00</t>
  </si>
  <si>
    <t>Hotmarzz Men's Flip Flops Summer Sandals Beach Shoes Seagulls Animal Print Slippers Size 10 D(M) US / 43 EU / 44 CN</t>
  </si>
  <si>
    <t>HM0806-L-44</t>
  </si>
  <si>
    <t>B06XCCD3PS</t>
  </si>
  <si>
    <t>Edmonton</t>
  </si>
  <si>
    <t>T6X0G3</t>
  </si>
  <si>
    <t>701-2483306-7514630</t>
  </si>
  <si>
    <t>2018-01-15T09:04:13+00:00</t>
  </si>
  <si>
    <t>2018-01-16T03:39:30+00:00</t>
  </si>
  <si>
    <t>Hotmarzz Women's Platform Flip Flop Wedge Sandal Summer Beach Slippers Size 7, Black</t>
  </si>
  <si>
    <t>CAHM0722-H-38</t>
  </si>
  <si>
    <t>B06X9RSVGN</t>
  </si>
  <si>
    <t>Saskatoon</t>
  </si>
  <si>
    <t>S7W 1B8</t>
  </si>
  <si>
    <t>701-2923231-2965050</t>
  </si>
  <si>
    <t>2018-01-13T15:46:15+00:00</t>
  </si>
  <si>
    <t>2018-01-15T06:05:10+00:00</t>
  </si>
  <si>
    <t>Laval</t>
  </si>
  <si>
    <t>H7E 4T1</t>
  </si>
  <si>
    <t>702-0825034-4042660</t>
  </si>
  <si>
    <t>2018-01-13T00:50:53+00:00</t>
  </si>
  <si>
    <t>2018-01-13T07:15:43+00:00</t>
  </si>
  <si>
    <t>Hotmarzz Men's Flip Flops Summer Fashion Slippers Beach Sandals Bathroom Slides Size 9 D(M) US / 42 EU, Black</t>
  </si>
  <si>
    <t>HM0807-H-42</t>
  </si>
  <si>
    <t>B072L73QG8</t>
  </si>
  <si>
    <t>T6H 5J4</t>
  </si>
  <si>
    <t>701-1993551-5133866</t>
  </si>
  <si>
    <t>2018-01-12T14:57:26+00:00</t>
  </si>
  <si>
    <t>2018-01-13T07:12:07+00:00</t>
  </si>
  <si>
    <t>Expedited</t>
  </si>
  <si>
    <t>Hotmarzz Women's Slim Flip Flop Summer Flat Slippers Beach Thong Sandals Size 9 B(M) US / 40 EU / 41 CN, Black</t>
  </si>
  <si>
    <t>HM0701-H-41</t>
  </si>
  <si>
    <t>B06WVL1F7B</t>
  </si>
  <si>
    <t>Ottawa</t>
  </si>
  <si>
    <t>K2J 5S7</t>
  </si>
  <si>
    <t>Hotmarzz Women's Slim Flip Flop Summer Flat Slippers Beach Thong Sandals Size 9 B(M) US / 40 EU / 41 CN, White</t>
  </si>
  <si>
    <t>CAHM0701-B-41</t>
  </si>
  <si>
    <t>B06W5CZBZV</t>
  </si>
  <si>
    <t>701-2527370-0797030</t>
  </si>
  <si>
    <t>2018-01-12T11:53:50+00:00</t>
  </si>
  <si>
    <t>2018-01-13T07:12:05+00:00</t>
  </si>
  <si>
    <t>Hotmarzz Women's Flip Flops Bohemia Floral Summer Sandals Beach Slippers Size 8 B(M) US / 39 EU / 40 CN, Purple</t>
  </si>
  <si>
    <t>HM0731-Z-40</t>
  </si>
  <si>
    <t>B073XJQV7C</t>
  </si>
  <si>
    <t>London</t>
  </si>
  <si>
    <t>N6E3V7</t>
  </si>
  <si>
    <t>Hotmarzz Women's Butterfly Floral Flat Slippers Fashion Beach Sandals Flip Flops Size 8 B(M) US / 39 EU / 40 CN, Rose red</t>
  </si>
  <si>
    <t>CAHM0724-M-40</t>
  </si>
  <si>
    <t>B06W9KNGTG</t>
  </si>
  <si>
    <t>701-8206250-1966644</t>
  </si>
  <si>
    <t>2018-01-11T21:02:55+00:00</t>
  </si>
  <si>
    <t>2018-01-12T03:23:10+00:00</t>
  </si>
  <si>
    <t>Hotmarzz Men's Top Mix Flip Flops Summer Sandals Beach Slippers Shower Shoes (11 D(M) US / 44 EU / 45 CN, Blue)</t>
  </si>
  <si>
    <t>HM0803-L-45</t>
  </si>
  <si>
    <t>B0778H73H4</t>
  </si>
  <si>
    <t>T6G 2H6</t>
  </si>
  <si>
    <t>701-4210423-1601051</t>
  </si>
  <si>
    <t>2018-01-11T18:14:18+00:00</t>
  </si>
  <si>
    <t>2018-01-12T03:24:11+00:00</t>
  </si>
  <si>
    <t>Hotmarzz Men's Casual Flip Flops Summer Slippers Beach Flat Sandals Comfy House Shoes Size 9 D(M)US / 42 EU / 43 CN, Black</t>
  </si>
  <si>
    <t>CAHM0801-B-43</t>
  </si>
  <si>
    <t>B06XBY54DR</t>
  </si>
  <si>
    <t>K1R 7G3</t>
  </si>
  <si>
    <t>701-9237532-1273009</t>
  </si>
  <si>
    <t>2018-01-11T16:32:17+00:00</t>
  </si>
  <si>
    <t>Mississauga</t>
  </si>
  <si>
    <t>L4Y 4K7</t>
  </si>
  <si>
    <t>701-5986577-7901832</t>
  </si>
  <si>
    <t>2018-01-11T03:23:53+00:00</t>
  </si>
  <si>
    <t>2018-01-12T03:24:13+00:00</t>
  </si>
  <si>
    <t>Hotmarzz Women's Platform Flip Flop Wedge Sandal Summer Beach Slippers Size 7, Apricot</t>
  </si>
  <si>
    <t>CAHM0722-X-38</t>
  </si>
  <si>
    <t>B06X9CGFN9</t>
  </si>
  <si>
    <t>V5T 3N6</t>
  </si>
  <si>
    <t>702-0913732-3094655</t>
  </si>
  <si>
    <t>2018-01-07T20:04:27+00:00</t>
  </si>
  <si>
    <t>2018-01-08T09:27:58+00:00</t>
  </si>
  <si>
    <t>Hotmarzz Women's Slim Flip Flop Summer Flat Slippers Beach Thong Sandals Size 3 B(M) US / 34 EU / 35 CN, Black</t>
  </si>
  <si>
    <t>HM0701-H-35</t>
  </si>
  <si>
    <t>B06W5M6K99</t>
  </si>
  <si>
    <t>H2S 2A3</t>
  </si>
  <si>
    <t>701-7779564-4696262</t>
  </si>
  <si>
    <t>2018-01-07T11:58:47+00:00</t>
  </si>
  <si>
    <t>2018-01-08T09:27:30+00:00</t>
  </si>
  <si>
    <t>Hotmarzz Women's Platform Flip Flop Wedge Sandal Summer Beach Slippers Size 7, White</t>
  </si>
  <si>
    <t>CAHM0722-B-38</t>
  </si>
  <si>
    <t>B06X9T4P5F</t>
  </si>
  <si>
    <t>B3M 4E3</t>
  </si>
  <si>
    <t>Hotmarzz Women's Platform Flip Flop Wedge Sandal Summer Beach Slippers Size 7, Purple</t>
  </si>
  <si>
    <t>CAHM0722-Z-38</t>
  </si>
  <si>
    <t>B06X9RK99R</t>
  </si>
  <si>
    <t>701-9382898-5211409</t>
  </si>
  <si>
    <t>2018-01-05T16:25:47+00:00</t>
  </si>
  <si>
    <t>2018-01-06T08:38:03+00:00</t>
  </si>
  <si>
    <t>Hotmarzz Men's Classic Flip Flops Summer Sandals Pool Bathroom Beach Slippers (12 D(M) US / 45 EU / 46 CN, Black)</t>
  </si>
  <si>
    <t>CAHM0801-B-46</t>
  </si>
  <si>
    <t>B073GPT1C4</t>
  </si>
  <si>
    <t>H1N 3W8</t>
  </si>
  <si>
    <t>702-3979886-9697039</t>
  </si>
  <si>
    <t>2018-01-01T23:57:06+00:00</t>
  </si>
  <si>
    <t>2018-01-03T01:31:55+00:00</t>
  </si>
  <si>
    <t>Chilliwack</t>
  </si>
  <si>
    <t>V2P 6T6</t>
  </si>
  <si>
    <t>701-5799850-7918635</t>
  </si>
  <si>
    <t>2018-01-01T22:58:11+00:00</t>
  </si>
  <si>
    <t>2018-01-03T01:31:49+00:00</t>
  </si>
  <si>
    <t>Hotmarzz Women's High Heel Flip Flop Platform Sandal Wedge Seagulls Summer Beach Slippers Size 5 B(M) US / 36 EU</t>
  </si>
  <si>
    <t>HM0723-B-36</t>
  </si>
  <si>
    <t>B06X9TJB83</t>
  </si>
  <si>
    <t>Great Village</t>
  </si>
  <si>
    <t>B0M 1L0</t>
  </si>
  <si>
    <t>S01-0942634-3393061</t>
  </si>
  <si>
    <t>1801181YH</t>
  </si>
  <si>
    <t>2018-01-18T08:42:22+00:00</t>
  </si>
  <si>
    <t>2018-01-24T09:27:51+00:00</t>
  </si>
  <si>
    <t>Amazon</t>
  </si>
  <si>
    <t>Non-Amazon</t>
  </si>
  <si>
    <t>Hotmarzz Women's Platform Flip Flop Floral Print Wedge Sandal Summer Beach Slippers Size 9 B(M) US/40 EU, Apricot</t>
  </si>
  <si>
    <t>HM0725-X-40</t>
  </si>
  <si>
    <t>B06X9MZYZM</t>
  </si>
  <si>
    <t>Unshipped</t>
  </si>
  <si>
    <t>S01-4224545-8638612</t>
  </si>
  <si>
    <t>1801141D0A</t>
  </si>
  <si>
    <t>2018-01-15T01:38:41+00:00</t>
  </si>
  <si>
    <t>2018-01-21T02:27:44+00:00</t>
  </si>
  <si>
    <t>Hotmarzz Women's Flip Flops Bohemia Floral Summer Sandals Beach Slippers Size 8 B(M) US/39 EU/40 CN, Silver</t>
  </si>
  <si>
    <t>HM0731-Y-40</t>
  </si>
  <si>
    <t>B06W5KG457</t>
  </si>
  <si>
    <t>S01-1359767-9291469</t>
  </si>
  <si>
    <t>1801101Q76</t>
  </si>
  <si>
    <t>2018-01-11T06:23:41+00:00</t>
  </si>
  <si>
    <t>Shipping</t>
  </si>
  <si>
    <t>Hotmarzz Women's Fashion Slippers Glasses Print Flat Flip Flops Summer Beach Sandals Size 8 B(M) US/39 EU/40 CN, Pink</t>
  </si>
  <si>
    <t>HM0719-F-40</t>
  </si>
  <si>
    <t>B06X9SSZVD</t>
  </si>
  <si>
    <t>114-4412071-7466609</t>
  </si>
  <si>
    <t>2018-02-01T04:50:03+00:00</t>
  </si>
  <si>
    <t>2018-02-02T04:29:30+00:00</t>
  </si>
  <si>
    <t>Amazon.com</t>
  </si>
  <si>
    <t>SecondDay</t>
  </si>
  <si>
    <t>Hotmarzz Women's Heart Love Flip Flops Black Slippers Summer Beach Fashion Shoes Size 6 B(M) US/37 EU/38 CN</t>
  </si>
  <si>
    <t>HM0705-H-38</t>
  </si>
  <si>
    <t>B06WVQ6ZVY</t>
  </si>
  <si>
    <t>USD</t>
  </si>
  <si>
    <t>SPRINGFIELD</t>
  </si>
  <si>
    <t>07081-1204</t>
  </si>
  <si>
    <t>112-3251991-8617827</t>
  </si>
  <si>
    <t>2018-01-31T22:20:44+00:00</t>
  </si>
  <si>
    <t>2018-02-03T22:42:38+00:00</t>
  </si>
  <si>
    <t>Hotmarzz Women's Fashion Summer Flip Flops Beach Shoes Flat Sandals Size 6 B(M) US/37 EU/38 CN, Rose Red</t>
  </si>
  <si>
    <t>HM0706-M-38</t>
  </si>
  <si>
    <t>B06WLLPYM8</t>
  </si>
  <si>
    <t>CLYDE HILL</t>
  </si>
  <si>
    <t>98004-3216</t>
  </si>
  <si>
    <t>113-7426510-3305824</t>
  </si>
  <si>
    <t>2018-01-31T01:29:54+00:00</t>
  </si>
  <si>
    <t>2018-02-03T07:29:36+00:00</t>
  </si>
  <si>
    <t>Hotmarzz Women's Platform Flip Flop Wedge Sandal Summer Beach Slippers Size 8 B(M) US/39 EU, Black</t>
  </si>
  <si>
    <t>HM0722-H-39</t>
  </si>
  <si>
    <t>B06X9R8BSJ</t>
  </si>
  <si>
    <t>REIDSVILLE</t>
  </si>
  <si>
    <t>27320-8525</t>
  </si>
  <si>
    <t>US Core Free Shipping,Percentage Off 2018/01/04 8-29-30-351</t>
  </si>
  <si>
    <t>Hotmarzz Women's Platform Flip Flop Wedge Sandal Summer Beach Slippers Size 8 B(M) US/39 EU, Coffee</t>
  </si>
  <si>
    <t>HM0722-C-39</t>
  </si>
  <si>
    <t>114-4076013-4957815</t>
  </si>
  <si>
    <t>2018-01-31T01:04:33+00:00</t>
  </si>
  <si>
    <t>2018-01-31T03:18:52+00:00</t>
  </si>
  <si>
    <t>Hotmarzz Men's Casual Flip Flops Summer Slippers Beach Flat Sandals Comfy House Shoes Size 7 D(M) US/39 EU/40 CN, Red</t>
  </si>
  <si>
    <t>HM0801-H-40</t>
  </si>
  <si>
    <t>B06XBYN289</t>
  </si>
  <si>
    <t>HOWARD BEACH</t>
  </si>
  <si>
    <t>11414-2612</t>
  </si>
  <si>
    <t>113-6002778-9499415</t>
  </si>
  <si>
    <t>2018-01-30T22:01:54+00:00</t>
  </si>
  <si>
    <t>2018-01-31T20:29:36+00:00</t>
  </si>
  <si>
    <t>Hotmarzz Women's Slim Flip Flop Summer Flat Slippers Beach Thong Sandals Size 5 B(M) US/36 EU/37 CN, White</t>
  </si>
  <si>
    <t>HM0701-B-37</t>
  </si>
  <si>
    <t>B06WVR8W8F</t>
  </si>
  <si>
    <t>ELKHORN</t>
  </si>
  <si>
    <t>68022-5724</t>
  </si>
  <si>
    <t>113-1093347-9785861</t>
  </si>
  <si>
    <t>2018-01-30T18:35:06+00:00</t>
  </si>
  <si>
    <t>2018-01-31T03:19:13+00:00</t>
  </si>
  <si>
    <t>Hotmarzz Men's Top Mix Flip Flops Slippers Beach Sandals Shower Slides (11 D(M) US/44 EU/45 CN, Blue)</t>
  </si>
  <si>
    <t>NEEDHAM</t>
  </si>
  <si>
    <t>02492-2118</t>
  </si>
  <si>
    <t>111-3566619-2261060</t>
  </si>
  <si>
    <t>2018-01-30T17:26:53+00:00</t>
  </si>
  <si>
    <t>2018-01-31T03:18:50+00:00</t>
  </si>
  <si>
    <t>Hotmarzz Women's Flip Flops Bohemia Floral Summer Sandals Beach Slippers Size 7 B(M) US/38 EU/39 CN, Purple</t>
  </si>
  <si>
    <t>HM0731-Z-39</t>
  </si>
  <si>
    <t>B073XK6MGW</t>
  </si>
  <si>
    <t>EAST HAVEN</t>
  </si>
  <si>
    <t>114-9607742-0826629</t>
  </si>
  <si>
    <t>2018-01-30T16:15:28+00:00</t>
  </si>
  <si>
    <t>2018-02-01T04:24:06+00:00</t>
  </si>
  <si>
    <t>Hotmarzz Women's Platform Flip Flop Wedge Sandal Summer Beach Slippers Size 8 B(M) US/39 EU, White</t>
  </si>
  <si>
    <t>HM0722-B-39</t>
  </si>
  <si>
    <t>B06X9RGKR8</t>
  </si>
  <si>
    <t>SCOTTSDALE</t>
  </si>
  <si>
    <t>85259-6034</t>
  </si>
  <si>
    <t>114-1094197-2180210</t>
  </si>
  <si>
    <t>2018-01-30T15:07:26+00:00</t>
  </si>
  <si>
    <t>2018-01-30T15:08:09+00:00</t>
  </si>
  <si>
    <t>Hotmarzz Men's Casual Flip Flops Summer Slippers Beach Flat Sandals Comfy House Shoes Size 6 D(M) US/38 EU/39 CN, Green</t>
  </si>
  <si>
    <t>HM0801-L-39</t>
  </si>
  <si>
    <t>B06XBXZ4QV</t>
  </si>
  <si>
    <t>112-9842861-5317029</t>
  </si>
  <si>
    <t>2018-01-30T12:37:22+00:00</t>
  </si>
  <si>
    <t>2018-01-31T03:09:08+00:00</t>
  </si>
  <si>
    <t>Hotmarzz Women's Slim Flip Flop Summer Flat Slippers Beach Thong Sandals Size 7 B(M) US/38 EU/39 CN, White</t>
  </si>
  <si>
    <t>HM0701-B-39</t>
  </si>
  <si>
    <t>B06WVPDF3D</t>
  </si>
  <si>
    <t>GREEN BAY</t>
  </si>
  <si>
    <t>54311-8438</t>
  </si>
  <si>
    <t>112-6786585-4393858</t>
  </si>
  <si>
    <t>2018-01-30T05:49:05+00:00</t>
  </si>
  <si>
    <t>Hotmarzz Women's Slim Flip Flop Summer Flat Slippers Beach Thong Sandals Size 8 B(M) US/39 EU/40 CN, Pink</t>
  </si>
  <si>
    <t>HM0701-F-40</t>
  </si>
  <si>
    <t>B06WVLTWG3</t>
  </si>
  <si>
    <t>LOS ANGELES</t>
  </si>
  <si>
    <t>90039-2319</t>
  </si>
  <si>
    <t>114-6125915-9001051</t>
  </si>
  <si>
    <t>2018-01-30T04:23:15+00:00</t>
  </si>
  <si>
    <t>2018-01-31T03:18:44+00:00</t>
  </si>
  <si>
    <t>Hotmarzz Women's Butterfly Floral Flat Slippers Fashion Beach Sandals Flip Flops Size 7 B(M) US/38 EU/39 CN, Pink</t>
  </si>
  <si>
    <t>HM0724-F-39</t>
  </si>
  <si>
    <t>B06W9KNFFD</t>
  </si>
  <si>
    <t>Belmont</t>
  </si>
  <si>
    <t>111-8336654-6176234</t>
  </si>
  <si>
    <t>2018-01-30T04:22:43+00:00</t>
  </si>
  <si>
    <t>2018-01-31T03:18:26+00:00</t>
  </si>
  <si>
    <t>tlaquepaque</t>
  </si>
  <si>
    <t>112-7670554-7480209</t>
  </si>
  <si>
    <t>2018-01-30T03:51:29+00:00</t>
  </si>
  <si>
    <t>2018-01-31T03:18:30+00:00</t>
  </si>
  <si>
    <t>Hotmarzz Women's Fashion Summer Flip Flops Beach Shoes Flat Sandals Size 9 B(M) US/40 EU/41 CN,Aqua</t>
  </si>
  <si>
    <t>HM0706-L-41</t>
  </si>
  <si>
    <t>B06W5615XZ</t>
  </si>
  <si>
    <t>MOUNTAIN VIEW</t>
  </si>
  <si>
    <t>94043-3720</t>
  </si>
  <si>
    <t>113-4562386-2415448</t>
  </si>
  <si>
    <t>2018-01-30T03:11:11+00:00</t>
  </si>
  <si>
    <t>2018-01-31T10:16:45+00:00</t>
  </si>
  <si>
    <t>Hotmarzz Women's Slim Flip Flop Summer Flat Slippers Beach Thong Sandals Size 7 B(M) US/38 EU/39 CN, Pink</t>
  </si>
  <si>
    <t>HM0701-F-39</t>
  </si>
  <si>
    <t>B06W5M68B1</t>
  </si>
  <si>
    <t>KING OF PRUSSIA</t>
  </si>
  <si>
    <t>19406-1723</t>
  </si>
  <si>
    <t>113-1035166-1489817</t>
  </si>
  <si>
    <t>2018-01-30T01:44:21+00:00</t>
  </si>
  <si>
    <t>2018-01-31T03:19:04+00:00</t>
  </si>
  <si>
    <t>La Canada</t>
  </si>
  <si>
    <t>112-9211241-4833830</t>
  </si>
  <si>
    <t>2018-01-30T01:15:10+00:00</t>
  </si>
  <si>
    <t>2018-01-30T23:23:05+00:00</t>
  </si>
  <si>
    <t>NextDay</t>
  </si>
  <si>
    <t>Reading</t>
  </si>
  <si>
    <t>Pa</t>
  </si>
  <si>
    <t>113-2399736-3408255</t>
  </si>
  <si>
    <t>2018-01-29T23:52:40+00:00</t>
  </si>
  <si>
    <t>2018-01-31T22:49:54+00:00</t>
  </si>
  <si>
    <t>Hotmarzz Women's Fashion Summer Flip Flops Beach Shoes Flat Sandals Size 7 B(M) US/38 EU/39 CN, Rose Red</t>
  </si>
  <si>
    <t>HM0706-M-39</t>
  </si>
  <si>
    <t>B06VW1H857</t>
  </si>
  <si>
    <t>CHARLOTTE</t>
  </si>
  <si>
    <t>28207-2781</t>
  </si>
  <si>
    <t>114-5892167-4093020</t>
  </si>
  <si>
    <t>2018-01-29T23:32:39+00:00</t>
  </si>
  <si>
    <t>2018-01-30T18:50:58+00:00</t>
  </si>
  <si>
    <t>Hotmarzz Women's Elephant Animal Cartoon Flat Flip Flops Beach Slippers House Shoes Size 7 B(M) US/38 EU/39 CN, Green</t>
  </si>
  <si>
    <t>HM0726-L-39</t>
  </si>
  <si>
    <t>B06W56QJ9Q</t>
  </si>
  <si>
    <t>COVINGTON</t>
  </si>
  <si>
    <t>70433-1533</t>
  </si>
  <si>
    <t>112-5014554-3249817</t>
  </si>
  <si>
    <t>2018-01-29T23:23:28+00:00</t>
  </si>
  <si>
    <t>2018-01-31T07:34:34+00:00</t>
  </si>
  <si>
    <t>Miami</t>
  </si>
  <si>
    <t>33172-2191</t>
  </si>
  <si>
    <t>114-1741612-3915463</t>
  </si>
  <si>
    <t>2018-01-29T22:48:50+00:00</t>
  </si>
  <si>
    <t>Hotmarzz Women's Slim Flip Flop Summer Flat Slippers Beach Thong Sandals Size 8 B(M) US/39 EU/40 CN, Apricot</t>
  </si>
  <si>
    <t>HM0701-X-40</t>
  </si>
  <si>
    <t>B06WVP8V1N</t>
  </si>
  <si>
    <t>Hamilton</t>
  </si>
  <si>
    <t>111-2210032-3712232</t>
  </si>
  <si>
    <t>2018-01-29T22:24:12+00:00</t>
  </si>
  <si>
    <t>2018-02-01T09:07:06+00:00</t>
  </si>
  <si>
    <t>Hotmarzz Women's Flip Flops Bohemia Floral Summer Sandals Beach Slippers Size 8 B(M) US/39 EU/40 CN, Purple</t>
  </si>
  <si>
    <t>NORTH BAY VILLAGE</t>
  </si>
  <si>
    <t>33141-4209</t>
  </si>
  <si>
    <t>111-8026230-8174657</t>
  </si>
  <si>
    <t>2018-01-29T19:44:56+00:00</t>
  </si>
  <si>
    <t>2018-01-30T11:14:31+00:00</t>
  </si>
  <si>
    <t>Hotmarzz Women's Butterfly Floral Flat Slippers Fashion Beach Sandals Flip Flops Size 6 B(M) US/37 EU/38 CN, Rose Red</t>
  </si>
  <si>
    <t>HM0724-M-38</t>
  </si>
  <si>
    <t>B06W9KNGF6</t>
  </si>
  <si>
    <t>BURLINGAME</t>
  </si>
  <si>
    <t>94010-3008</t>
  </si>
  <si>
    <t>113-0540889-3212203</t>
  </si>
  <si>
    <t>2018-01-29T15:50:48+00:00</t>
  </si>
  <si>
    <t>2018-01-30T03:06:48+00:00</t>
  </si>
  <si>
    <t>Hotmarzz Women's Platform Flip Flop Wedge Sandal Summer Beach Slippers Size 9 B(M) US/40 EU, Black</t>
  </si>
  <si>
    <t>HM0722-H-40</t>
  </si>
  <si>
    <t>B06X9TBZSZ</t>
  </si>
  <si>
    <t>APOLLO</t>
  </si>
  <si>
    <t>15613-8912</t>
  </si>
  <si>
    <t>111-0352182-5713005</t>
  </si>
  <si>
    <t>2018-01-29T13:58:13+00:00</t>
  </si>
  <si>
    <t>2018-02-02T18:09:43+00:00</t>
  </si>
  <si>
    <t>Hotmarzz Women's Slim Flip Flops Summer Sandals Beach Slippers Shower Shoes Size 8 B(M) US/39 EU, Yellow</t>
  </si>
  <si>
    <t>HM0738-H-39</t>
  </si>
  <si>
    <t>B073GJ8MS7</t>
  </si>
  <si>
    <t>BRENTWOOD</t>
  </si>
  <si>
    <t>37027-7033</t>
  </si>
  <si>
    <t>111-4784784-5087435</t>
  </si>
  <si>
    <t>2018-01-29T12:29:29+00:00</t>
  </si>
  <si>
    <t>2018-01-30T04:39:10+00:00</t>
  </si>
  <si>
    <t>FLUSHING</t>
  </si>
  <si>
    <t>11355-3743</t>
  </si>
  <si>
    <t>112-0772355-4890656</t>
  </si>
  <si>
    <t>2018-01-29T10:23:47+00:00</t>
  </si>
  <si>
    <t>2018-01-30T11:26:23+00:00</t>
  </si>
  <si>
    <t>Hotmarzz Women's Platform Flip Flop Wedge Sandal Summer Beach Slippers Size 6 B(M) US/37 EU, White</t>
  </si>
  <si>
    <t>HM0722-B-37</t>
  </si>
  <si>
    <t>B06X9TPMYK</t>
  </si>
  <si>
    <t>NW6 1LN</t>
  </si>
  <si>
    <t>114-4340365-4102652</t>
  </si>
  <si>
    <t>2018-01-29T06:25:33+00:00</t>
  </si>
  <si>
    <t>2018-01-30T11:56:35+00:00</t>
  </si>
  <si>
    <t>Hotmarzz Women's Platform Flip Flop Floral Print Wedge Sandal Summer Beach Slippers Size 9 B(M) US/40 EU, Black</t>
  </si>
  <si>
    <t>HM0725-H-40</t>
  </si>
  <si>
    <t>B06X9T471X</t>
  </si>
  <si>
    <t>Wahiawa</t>
  </si>
  <si>
    <t>113-1516955-5756243</t>
  </si>
  <si>
    <t>2018-01-29T05:57:05+00:00</t>
  </si>
  <si>
    <t>2018-01-30T03:08:44+00:00</t>
  </si>
  <si>
    <t>Hotmarzz Women's Slim Flip Flops Fashion Beach Slippers Summer Flat Sandals Size 7 B(M) US/38 EU/39 CN, Turquoise Blue</t>
  </si>
  <si>
    <t>HM0736-L-39</t>
  </si>
  <si>
    <t>B074CSDY5G</t>
  </si>
  <si>
    <t>MINNEAPOLIS</t>
  </si>
  <si>
    <t>55408-3135</t>
  </si>
  <si>
    <t>111-8248494-3065819</t>
  </si>
  <si>
    <t>2018-01-29T05:54:38+00:00</t>
  </si>
  <si>
    <t>2018-01-30T03:08:06+00:00</t>
  </si>
  <si>
    <t>Hotmarzz Women's Platform Flip Flop Wedge Sandal Summer Beach Slippers Size 8 B(M) US/39 EU, Blue</t>
  </si>
  <si>
    <t>HM0722-L-39</t>
  </si>
  <si>
    <t>B06X9QSV8D</t>
  </si>
  <si>
    <t>ATLANTA</t>
  </si>
  <si>
    <t>30318-5600</t>
  </si>
  <si>
    <t>113-0303888-9117008</t>
  </si>
  <si>
    <t>2018-01-29T05:34:50+00:00</t>
  </si>
  <si>
    <t>2018-01-30T03:15:49+00:00</t>
  </si>
  <si>
    <t>Hotmarzz Women's Slim Flip Flops Fashion Beach Slippers Summer Flat Sandals Size 7 B(M) US/38 EU/39 CN, Lavender</t>
  </si>
  <si>
    <t>HM0736-F-39</t>
  </si>
  <si>
    <t>B074CS1XXM</t>
  </si>
  <si>
    <t>Sunland</t>
  </si>
  <si>
    <t>114-1282557-4694660</t>
  </si>
  <si>
    <t>2018-01-29T03:32:17+00:00</t>
  </si>
  <si>
    <t>2018-01-30T06:50:49+00:00</t>
  </si>
  <si>
    <t>Hotmarzz Women's Slim Flip Flop Summer Flat Slippers Beach Thong Sandals Size 5 B(M) US/36 EU/37 CN, Pink</t>
  </si>
  <si>
    <t>HM0701-F-37</t>
  </si>
  <si>
    <t>B06WVM49T7</t>
  </si>
  <si>
    <t>SAN FRANCISCO</t>
  </si>
  <si>
    <t>94122-3124</t>
  </si>
  <si>
    <t>111-5658364-3065056</t>
  </si>
  <si>
    <t>2018-01-29T02:28:20+00:00</t>
  </si>
  <si>
    <t>2018-02-01T09:07:05+00:00</t>
  </si>
  <si>
    <t>Hotmarzz Women's Butterfly Floral Flat Slippers Fashion Beach Sandals Flip Flops Size 8 B(M) US/39 EU/40 CN, Rose Red</t>
  </si>
  <si>
    <t>HM0724-M-40</t>
  </si>
  <si>
    <t>VACAVILLE</t>
  </si>
  <si>
    <t>95687-8253</t>
  </si>
  <si>
    <t>111-8125030-8545036</t>
  </si>
  <si>
    <t>2018-01-28T23:25:55+00:00</t>
  </si>
  <si>
    <t>2018-01-29T06:11:11+00:00</t>
  </si>
  <si>
    <t>ROCK HILL</t>
  </si>
  <si>
    <t>29730-2786</t>
  </si>
  <si>
    <t>112-1816335-0939407</t>
  </si>
  <si>
    <t>2018-01-28T23:08:35+00:00</t>
  </si>
  <si>
    <t>2018-01-29T10:00:41+00:00</t>
  </si>
  <si>
    <t>Hotmarzz Women's Slim Flip Flop Summer Flat Slippers Beach Thong Sandals Size 6 B(M) US/37 EU/38 CN, Black</t>
  </si>
  <si>
    <t>HM0701-H-38</t>
  </si>
  <si>
    <t>La Jolla</t>
  </si>
  <si>
    <t>92093-0102-99</t>
  </si>
  <si>
    <t>112-2777311-7646650</t>
  </si>
  <si>
    <t>2018-01-28T22:37:05+00:00</t>
  </si>
  <si>
    <t>2018-01-29T06:11:10+00:00</t>
  </si>
  <si>
    <t>Hotmarzz Women's Slim Flip Flop Summer Flat Slippers Beach Thong Sandals Size 9 B(M) US/40 EU/41 CN, Apricot</t>
  </si>
  <si>
    <t>HM0701-X-41</t>
  </si>
  <si>
    <t>B06X1GXZZ4</t>
  </si>
  <si>
    <t>The Woodlands</t>
  </si>
  <si>
    <t>77382-1114</t>
  </si>
  <si>
    <t>111-8883713-2779464</t>
  </si>
  <si>
    <t>2018-01-28T22:12:19+00:00</t>
  </si>
  <si>
    <t>2018-01-30T11:27:55+00:00</t>
  </si>
  <si>
    <t>Hotmarzz Women's Platform Flip Flop Wedge Sandal Summer Beach Slippers Size 9 B(M) US/40 EU, White</t>
  </si>
  <si>
    <t>HM0722-B-40</t>
  </si>
  <si>
    <t>B06X9SW6R3</t>
  </si>
  <si>
    <t>WYOMISSING</t>
  </si>
  <si>
    <t>19610-1409</t>
  </si>
  <si>
    <t>111-4368619-5989043</t>
  </si>
  <si>
    <t>2018-01-28T20:55:39+00:00</t>
  </si>
  <si>
    <t>2018-01-31T03:30:03+00:00</t>
  </si>
  <si>
    <t>Hotmarzz Women's Seagull Animal Print Flat Flip Flops Summer Beach Slippers Size 8 B(M) US/39 EU/40 CN, White</t>
  </si>
  <si>
    <t>HM0715-B-40</t>
  </si>
  <si>
    <t>B06X9F8MXK</t>
  </si>
  <si>
    <t>HUNTINGTON</t>
  </si>
  <si>
    <t>25705-2659</t>
  </si>
  <si>
    <t>112-7094163-8405839</t>
  </si>
  <si>
    <t>2018-01-28T19:19:33+00:00</t>
  </si>
  <si>
    <t>2018-01-29T06:31:35+00:00</t>
  </si>
  <si>
    <t>Hotmarzz Women's Slim Flip Flop Summer Flat Slippers Beach Thong Sandals Size 7 B(M) US/38 EU/39 CN, Apricot</t>
  </si>
  <si>
    <t>HM0701-X-39</t>
  </si>
  <si>
    <t>B06WVP8Y7B</t>
  </si>
  <si>
    <t>RUTLAND</t>
  </si>
  <si>
    <t>01543-1629</t>
  </si>
  <si>
    <t>111-0849404-5817830</t>
  </si>
  <si>
    <t>2018-01-28T18:39:46+00:00</t>
  </si>
  <si>
    <t>2018-01-30T01:38:06+00:00</t>
  </si>
  <si>
    <t>Hotmarzz Women's Slim Flip Flop Summer Flat Slippers Beach Thong Sandals Size 9 B(M) US/40 EU/41 CN, Black</t>
  </si>
  <si>
    <t>SARAHSVILLE</t>
  </si>
  <si>
    <t>43779-9764</t>
  </si>
  <si>
    <t>Percentage Off 2018/01/04 8-29-30-351</t>
  </si>
  <si>
    <t>Hotmarzz Women's Slim Flip Flop Summer Flat Slippers Beach Thong Sandals Size 9 B(M) US/40 EU/41 CN, White</t>
  </si>
  <si>
    <t>HM0701-B-41</t>
  </si>
  <si>
    <t>111-1811732-6086601</t>
  </si>
  <si>
    <t>2018-01-28T18:39:10+00:00</t>
  </si>
  <si>
    <t>Hotmarzz Women's Flip Flops Bohemia Floral Summer Sandals Beach Slippers Size 8 B(M) US/39 EU/40 CN, Red</t>
  </si>
  <si>
    <t>HM0731-H-40</t>
  </si>
  <si>
    <t>B073XK4XFC</t>
  </si>
  <si>
    <t>VINEYARD HAVEN</t>
  </si>
  <si>
    <t>02568-6417</t>
  </si>
  <si>
    <t>111-4703660-6558623</t>
  </si>
  <si>
    <t>2018-01-28T18:16:12+00:00</t>
  </si>
  <si>
    <t>2018-01-29T06:11:34+00:00</t>
  </si>
  <si>
    <t>Hotmarzz Women's Flip Flops Bohemia Floral Summer Sandals Beach Slippers Size 9 B(M) US/40 EU/41 CN, Purple</t>
  </si>
  <si>
    <t>HM0731-Z-41</t>
  </si>
  <si>
    <t>B073XK53SS</t>
  </si>
  <si>
    <t>FRIENDSWOOD</t>
  </si>
  <si>
    <t>77546-5475</t>
  </si>
  <si>
    <t>112-6434863-6987428</t>
  </si>
  <si>
    <t>2018-01-28T13:21:37+00:00</t>
  </si>
  <si>
    <t>2018-01-29T06:11:45+00:00</t>
  </si>
  <si>
    <t>Hotmarzz Women's Slim Flip Flop Summer Flat Slippers Beach Thong Sandals Size 8 B(M) US/39 EU/40 CN, Black</t>
  </si>
  <si>
    <t>HM0701-H-40</t>
  </si>
  <si>
    <t>B06WVPDNY8</t>
  </si>
  <si>
    <t>SPARKS</t>
  </si>
  <si>
    <t>89436-7404</t>
  </si>
  <si>
    <t>111-9459478-5789036</t>
  </si>
  <si>
    <t>2018-01-28T04:19:28+00:00</t>
  </si>
  <si>
    <t>2018-01-31T14:08:10+00:00</t>
  </si>
  <si>
    <t>Hotmarzz Men's Flat Flip Flops Summer Slippers USA England Beach Fashion Sandals Size 6 D(M) US/38 EU/39 CN, Blue</t>
  </si>
  <si>
    <t>HM0805-L-39</t>
  </si>
  <si>
    <t>B06XC8YPP7</t>
  </si>
  <si>
    <t>ORLANDO</t>
  </si>
  <si>
    <t>32819-8254</t>
  </si>
  <si>
    <t>114-0709409-3985053</t>
  </si>
  <si>
    <t>2018-01-28T03:47:40+00:00</t>
  </si>
  <si>
    <t>2018-01-30T11:47:20+00:00</t>
  </si>
  <si>
    <t>Hotmarzz Women's Platform Flip Flop Floral Print Wedge Sandal Summer Beach Slippers Size 6 B(M) US/37 EU, Apricot</t>
  </si>
  <si>
    <t>HM0725-X-37</t>
  </si>
  <si>
    <t>B06WWQM276</t>
  </si>
  <si>
    <t>PALACIOS</t>
  </si>
  <si>
    <t>77465-6428</t>
  </si>
  <si>
    <t>113-0375863-1205008</t>
  </si>
  <si>
    <t>2018-01-28T02:34:58+00:00</t>
  </si>
  <si>
    <t>2018-01-29T06:12:08+00:00</t>
  </si>
  <si>
    <t>Hotmarzz Women's Slim Flip Flops Summer Sandals Beach Slippers Shower Shoes (8 B(M) US/39 EU, Melon)</t>
  </si>
  <si>
    <t>HM0738-R-39</t>
  </si>
  <si>
    <t>B075487HCK</t>
  </si>
  <si>
    <t>113-9909223-8088243</t>
  </si>
  <si>
    <t>2018-01-28T00:43:40+00:00</t>
  </si>
  <si>
    <t>2018-01-29T06:12:05+00:00</t>
  </si>
  <si>
    <t>Hotmarzz Women's Flip Flops Bohemia Floral Summer Sandals Beach Slippers Size 4 B(M) US/35 EU/36 CN, Red</t>
  </si>
  <si>
    <t>HM0731-H-36</t>
  </si>
  <si>
    <t>B073XKQFSV</t>
  </si>
  <si>
    <t>MIAMI BEACH</t>
  </si>
  <si>
    <t>33139-1454</t>
  </si>
  <si>
    <t>113-2438581-3394630</t>
  </si>
  <si>
    <t>2018-01-27T21:34:46+00:00</t>
  </si>
  <si>
    <t>2018-01-30T01:36:13+00:00</t>
  </si>
  <si>
    <t>CASA GRANDE</t>
  </si>
  <si>
    <t>85122-5068</t>
  </si>
  <si>
    <t>114-6571241-9673029</t>
  </si>
  <si>
    <t>2018-01-27T21:24:31+00:00</t>
  </si>
  <si>
    <t>2018-01-29T04:07:49+00:00</t>
  </si>
  <si>
    <t>Hotmarzz Women's Flip Flops Bohemia Floral Summer Sandals Beach Slippers Size 7 B(M) US/38 EU/39 CN, Silver</t>
  </si>
  <si>
    <t>HM0731-Y-39</t>
  </si>
  <si>
    <t>B06WGX8MD4</t>
  </si>
  <si>
    <t>KIRKLAND</t>
  </si>
  <si>
    <t>98033-6172</t>
  </si>
  <si>
    <t>114-3579137-6833015</t>
  </si>
  <si>
    <t>2018-01-27T18:25:20+00:00</t>
  </si>
  <si>
    <t>2018-01-30T01:37:44+00:00</t>
  </si>
  <si>
    <t>Templeton</t>
  </si>
  <si>
    <t>113-7669638-8819467</t>
  </si>
  <si>
    <t>2018-01-27T18:23:42+00:00</t>
  </si>
  <si>
    <t>2018-01-28T00:07:02+00:00</t>
  </si>
  <si>
    <t>Hotmarzz Women's Platform Flip Flop Wedge Sandal Summer Beach Slippers Size 7 B(M) US/38 EU, Black</t>
  </si>
  <si>
    <t>HM0722-H-38</t>
  </si>
  <si>
    <t>Weston</t>
  </si>
  <si>
    <t>06883-1733</t>
  </si>
  <si>
    <t>112-3557647-5010607</t>
  </si>
  <si>
    <t>2018-01-27T17:35:12+00:00</t>
  </si>
  <si>
    <t>2018-01-30T01:52:53+00:00</t>
  </si>
  <si>
    <t>Hotmarzz Women's Slim Flip Flops Summer Sandals Beach Slippers Shower Shoes Size 9 B(M) US/40 EU, Purple</t>
  </si>
  <si>
    <t>HM0738-Z-40</t>
  </si>
  <si>
    <t>B073NYX4YW</t>
  </si>
  <si>
    <t>JERSEY CITY</t>
  </si>
  <si>
    <t>07302-4318</t>
  </si>
  <si>
    <t>114-4317116-7957868</t>
  </si>
  <si>
    <t>2018-01-27T16:48:27+00:00</t>
  </si>
  <si>
    <t>2018-01-28T21:32:48+00:00</t>
  </si>
  <si>
    <t>Hotmarzz Women's Slim Flip Flop Summer Flat Slippers Beach Thong Sandals Size 5 B(M) US/36 EU/37 CN, Apricot</t>
  </si>
  <si>
    <t>HM0701-X-37</t>
  </si>
  <si>
    <t>B06WGZ31W4</t>
  </si>
  <si>
    <t>COLTS NECK</t>
  </si>
  <si>
    <t>07722-2504</t>
  </si>
  <si>
    <t>111-3280516-3836265</t>
  </si>
  <si>
    <t>2018-01-27T15:49:46+00:00</t>
  </si>
  <si>
    <t>2018-01-29T06:12:03+00:00</t>
  </si>
  <si>
    <t>Hotmarzz Men's Basic Flip Flops Summer Sandals Beach Pool Bathroom Slippers (12 D(M) US/45 EU/46 CN, Black)</t>
  </si>
  <si>
    <t>HM0801-B-46</t>
  </si>
  <si>
    <t>BEAVERCRK TWP</t>
  </si>
  <si>
    <t>45385-9126</t>
  </si>
  <si>
    <t>113-1562039-7025039</t>
  </si>
  <si>
    <t>2018-01-27T15:05:54+00:00</t>
  </si>
  <si>
    <t>2018-01-27T15:07:24+00:00</t>
  </si>
  <si>
    <t>Hotmarzz Women's Fashion Summer Flip Flops Beach Shoes Flat Sandals Size 9 B(M) US/40 EU/41 CN, Rose Red</t>
  </si>
  <si>
    <t>HM0706-M-41</t>
  </si>
  <si>
    <t>B06X19M14G</t>
  </si>
  <si>
    <t>DUNDALK</t>
  </si>
  <si>
    <t>21222-4406</t>
  </si>
  <si>
    <t>112-2399080-9673062</t>
  </si>
  <si>
    <t>2018-01-27T13:45:43+00:00</t>
  </si>
  <si>
    <t>2018-01-30T01:46:45+00:00</t>
  </si>
  <si>
    <t>Hotmarzz Women's Butterfly Floral Flip Flop Beach Slippers Shower Summer Sandals (10 B(M) US/41 EU/42 CN, Pink)</t>
  </si>
  <si>
    <t>HM0724-F-42</t>
  </si>
  <si>
    <t>B0753CD4D2</t>
  </si>
  <si>
    <t>CANDLER</t>
  </si>
  <si>
    <t>28715-9219</t>
  </si>
  <si>
    <t>113-3019782-9469031</t>
  </si>
  <si>
    <t>2018-01-27T12:28:29+00:00</t>
  </si>
  <si>
    <t>2018-01-29T16:43:06+00:00</t>
  </si>
  <si>
    <t>Hotmarzz Women's Slim Flip Flops Fashion Beach Slippers Summer Flat Sandals (6 B(M) US/37 EU/38 CN, Grape)</t>
  </si>
  <si>
    <t>HM0736-Z-38</t>
  </si>
  <si>
    <t>B074KZR4YB</t>
  </si>
  <si>
    <t>BATON ROUGE</t>
  </si>
  <si>
    <t>70802-5264</t>
  </si>
  <si>
    <t>113-5837956-4818646</t>
  </si>
  <si>
    <t>2018-01-27T06:38:01+00:00</t>
  </si>
  <si>
    <t>2018-01-30T01:36:09+00:00</t>
  </si>
  <si>
    <t>114-6835466-4273044</t>
  </si>
  <si>
    <t>2018-01-26T20:56:39+00:00</t>
  </si>
  <si>
    <t>2018-01-27T05:52:27+00:00</t>
  </si>
  <si>
    <t>Valley Village</t>
  </si>
  <si>
    <t>113-2967919-1327447</t>
  </si>
  <si>
    <t>2018-01-26T17:49:27+00:00</t>
  </si>
  <si>
    <t>2018-02-02T03:35:02+00:00</t>
  </si>
  <si>
    <t>Hotmarzz Women's Butterfly Floral Flip Flop Beach Slippers Shower Summer Sandals (10 B(M) US/41 EU/42 CN, Rose Red)</t>
  </si>
  <si>
    <t>HM0724-M-42</t>
  </si>
  <si>
    <t>B074M5FBZ1</t>
  </si>
  <si>
    <t>Brooklyn</t>
  </si>
  <si>
    <t>114-8281681-9861821</t>
  </si>
  <si>
    <t>2018-01-26T16:08:46+00:00</t>
  </si>
  <si>
    <t>2018-01-27T20:13:32+00:00</t>
  </si>
  <si>
    <t>MORRISTOWN</t>
  </si>
  <si>
    <t>07960-3743</t>
  </si>
  <si>
    <t>112-8006249-1485037</t>
  </si>
  <si>
    <t>2018-01-26T15:38:08+00:00</t>
  </si>
  <si>
    <t>2018-01-27T05:52:26+00:00</t>
  </si>
  <si>
    <t>Hotmarzz Women's Butterfly Floral Flat Slippers Fashion Beach Sandals Flip Flops Size 7 B(M) US/38 EU/39 CN, Rose Red</t>
  </si>
  <si>
    <t>HM0724-M-39</t>
  </si>
  <si>
    <t>B06WD54MJP</t>
  </si>
  <si>
    <t>Wimauma</t>
  </si>
  <si>
    <t>114-2897485-8335403</t>
  </si>
  <si>
    <t>2018-01-26T13:27:53+00:00</t>
  </si>
  <si>
    <t>2018-01-30T09:56:08+00:00</t>
  </si>
  <si>
    <t>SOUTH DAYTONA</t>
  </si>
  <si>
    <t>32119-1902</t>
  </si>
  <si>
    <t>111-2144020-9573869</t>
  </si>
  <si>
    <t>2018-01-26T11:55:57+00:00</t>
  </si>
  <si>
    <t>2018-01-26T11:57:16+00:00</t>
  </si>
  <si>
    <t>Hotmarzz Women's Zebra Print Flip Flops Summer Sandals Beach Slippers (10 B(M) US/41 EU/42 CN)</t>
  </si>
  <si>
    <t>HM0734-H-42</t>
  </si>
  <si>
    <t>B07546BV7S</t>
  </si>
  <si>
    <t>TACOMA</t>
  </si>
  <si>
    <t>98402-3701</t>
  </si>
  <si>
    <t>111-6727105-6848203</t>
  </si>
  <si>
    <t>2018-01-26T08:16:42+00:00</t>
  </si>
  <si>
    <t>2018-01-29T01:03:16+00:00</t>
  </si>
  <si>
    <t>Hotmarzz Womens Fashion Summer Flip Flops Beach Shoes Flat Sandals Size 8 B(M) US / 38 EU / 39 CN, Aqua</t>
  </si>
  <si>
    <t>HM0706-L-39</t>
  </si>
  <si>
    <t>B06WRS41H7</t>
  </si>
  <si>
    <t>WAYNESVILLE</t>
  </si>
  <si>
    <t>65583-8705</t>
  </si>
  <si>
    <t>Percentage Off 2018/01/04 8-29-30-351,Percentage Off 2018/01/04 8-33-29-569,Percentage Off 2018/01/04 8-36-49-140</t>
  </si>
  <si>
    <t>111-4723736-2640202</t>
  </si>
  <si>
    <t>2018-01-27T05:54:05+00:00</t>
  </si>
  <si>
    <t>Hotmarzz Women's Flip Flops Bohemia Floral Summer Sandals Beach Slippers Size 7 B(M) US/38 EU/39 CN, Red</t>
  </si>
  <si>
    <t>HM0731-H-39</t>
  </si>
  <si>
    <t>B073XJJ877</t>
  </si>
  <si>
    <t>Hotmarzz Women's Fashion Flat Slippers Summer Flip Flops Geometric Print Thong Sandals Size 7 B(M) US/38 EU/39 CN</t>
  </si>
  <si>
    <t>HM0712-H-39</t>
  </si>
  <si>
    <t>B06X9G7NKB</t>
  </si>
  <si>
    <t>Hotmarzz Women's Fashion Slippers Glasses Print Flat Flip Flops Summer Beach Sandals Size 7 B(M) US/38 EU/39 CN, Pink</t>
  </si>
  <si>
    <t>HM0719-F-39</t>
  </si>
  <si>
    <t>B06X9R5PFW</t>
  </si>
  <si>
    <t>112-9797090-4375412</t>
  </si>
  <si>
    <t>2018-01-26T06:34:39+00:00</t>
  </si>
  <si>
    <t>2018-01-27T06:03:56+00:00</t>
  </si>
  <si>
    <t>Hotmarzz Women's Slim Flip Flop Summer Flat Slippers Beach Thong Sandals Size 8 B(M) US/39 EU/40 CN, Red</t>
  </si>
  <si>
    <t>HM0701-R-40</t>
  </si>
  <si>
    <t>B06X6NKJY9</t>
  </si>
  <si>
    <t>SAN JUAN</t>
  </si>
  <si>
    <t>113-2121899-1485041</t>
  </si>
  <si>
    <t>2018-01-26T06:09:03+00:00</t>
  </si>
  <si>
    <t>Hotmarzz Women's Soft Flip Flops Summer Slippers Ladies Fashion Beach Sandals (9 B(M) US/40 EU/41 CN, Blue)</t>
  </si>
  <si>
    <t>HM0709-L-41</t>
  </si>
  <si>
    <t>B0753BP2FL</t>
  </si>
  <si>
    <t>HEATHSVILLE</t>
  </si>
  <si>
    <t>22473-2288</t>
  </si>
  <si>
    <t>113-9707489-9315435</t>
  </si>
  <si>
    <t>2018-01-26T00:07:28+00:00</t>
  </si>
  <si>
    <t>2018-01-27T07:39:10+00:00</t>
  </si>
  <si>
    <t>CARLSBAD</t>
  </si>
  <si>
    <t>92010-7012</t>
  </si>
  <si>
    <t>113-2001017-5787428</t>
  </si>
  <si>
    <t>2018-01-25T23:09:13+00:00</t>
  </si>
  <si>
    <t>2018-01-26T03:21:13+00:00</t>
  </si>
  <si>
    <t>Hotmarzz Men's Casual Flip Flops Summer Slippers Beach Flat Sandals Comfy House Shoes Size 10 D(M) US/43 EU/44 CN, Red</t>
  </si>
  <si>
    <t>HM0801-H-44</t>
  </si>
  <si>
    <t>B06XBXRXDH</t>
  </si>
  <si>
    <t>WENATCHEE</t>
  </si>
  <si>
    <t>98801-9142</t>
  </si>
  <si>
    <t>111-9093282-1619411</t>
  </si>
  <si>
    <t>2018-01-25T23:06:12+00:00</t>
  </si>
  <si>
    <t>2018-01-26T03:20:57+00:00</t>
  </si>
  <si>
    <t>Hotmarzz Men's Casual Flip Flops Summer Slippers Beach Flat Sandals Comfy House Shoes Size 7.5 D(M) US/40 EU/41 CN, Yellow</t>
  </si>
  <si>
    <t>HM0801-Y-41</t>
  </si>
  <si>
    <t>B06XBQXH7Q</t>
  </si>
  <si>
    <t>EMERYVILLE</t>
  </si>
  <si>
    <t>94608-1382</t>
  </si>
  <si>
    <t>112-8639351-5960221</t>
  </si>
  <si>
    <t>2018-01-25T21:55:01+00:00</t>
  </si>
  <si>
    <t>2018-01-27T04:09:47+00:00</t>
  </si>
  <si>
    <t>Hotmarzz Women's Flip Flops Bohemia Floral Summer Sandals Beach Slippers Size 6 B(M) US/37 EU/38 CN, Silver</t>
  </si>
  <si>
    <t>HM0731-Y-38</t>
  </si>
  <si>
    <t>B06W5KFTPZ</t>
  </si>
  <si>
    <t>NASHVILLE</t>
  </si>
  <si>
    <t>37208-2877</t>
  </si>
  <si>
    <t>112-1691384-7363440</t>
  </si>
  <si>
    <t>2018-01-25T17:11:18+00:00</t>
  </si>
  <si>
    <t>2018-01-26T03:43:45+00:00</t>
  </si>
  <si>
    <t>CHICAGO</t>
  </si>
  <si>
    <t>60634-1825</t>
  </si>
  <si>
    <t>113-4026415-7215442</t>
  </si>
  <si>
    <t>2018-01-25T17:09:13+00:00</t>
  </si>
  <si>
    <t>2018-01-27T23:50:52+00:00</t>
  </si>
  <si>
    <t>Hotmarzz Women's Seagull Animal Print Flat Flip Flops Summer Beach Slippers Size 7 B(M) US/38 EU/39 CN, Blue</t>
  </si>
  <si>
    <t>HM0715-H-39</t>
  </si>
  <si>
    <t>B06X9BZJDB</t>
  </si>
  <si>
    <t>USAF ACADEMY</t>
  </si>
  <si>
    <t>80841-7929</t>
  </si>
  <si>
    <t>113-1114465-6564228</t>
  </si>
  <si>
    <t>2018-01-25T16:32:50+00:00</t>
  </si>
  <si>
    <t>2018-01-27T00:02:29+00:00</t>
  </si>
  <si>
    <t>Hotmarzz Women's Platform Flip Flop Wedge Sandal Summer Beach Slippers Size 8 B(M) US/39 EU, Apricot</t>
  </si>
  <si>
    <t>HM0722-X-39</t>
  </si>
  <si>
    <t>B06WWPZMGB</t>
  </si>
  <si>
    <t>30014-8916</t>
  </si>
  <si>
    <t>113-8070958-8336245</t>
  </si>
  <si>
    <t>2018-01-25T16:28:57+00:00</t>
  </si>
  <si>
    <t>2018-01-29T00:33:32+00:00</t>
  </si>
  <si>
    <t>OPA LOCKA</t>
  </si>
  <si>
    <t>33054-4403</t>
  </si>
  <si>
    <t>113-7076750-4356223</t>
  </si>
  <si>
    <t>2018-01-26T03:21:04+00:00</t>
  </si>
  <si>
    <t>Hotmarzz Women's Slim Flip Flop Summer Flat Slippers Beach Thong Sandals Size 7 B(M) US/38 EU/39 CN, Red</t>
  </si>
  <si>
    <t>HM0701-R-39</t>
  </si>
  <si>
    <t>B06W5P1CR2</t>
  </si>
  <si>
    <t>112-4752563-0166603</t>
  </si>
  <si>
    <t>2018-01-25T15:48:48+00:00</t>
  </si>
  <si>
    <t>2018-01-26T03:21:01+00:00</t>
  </si>
  <si>
    <t>Hotmarzz Women's Platform Flip Flop Wedge Sandal Summer Beach Slippers Size 7 B(M) US/38 EU, Coffee</t>
  </si>
  <si>
    <t>HM0722-C-38</t>
  </si>
  <si>
    <t>B06X9SCR76</t>
  </si>
  <si>
    <t>LAFAYETTE</t>
  </si>
  <si>
    <t>94549-3728</t>
  </si>
  <si>
    <t>112-9303323-6321863</t>
  </si>
  <si>
    <t>2018-01-25T11:17:16+00:00</t>
  </si>
  <si>
    <t>2018-01-26T03:21:08+00:00</t>
  </si>
  <si>
    <t>NOKOMIS</t>
  </si>
  <si>
    <t>34275-2609</t>
  </si>
  <si>
    <t>114-6537204-8507435</t>
  </si>
  <si>
    <t>2018-01-25T08:58:55+00:00</t>
  </si>
  <si>
    <t>2018-01-29T05:09:54+00:00</t>
  </si>
  <si>
    <t>Hotmarzz Women's Slim Flip Flop Summer Flat Slippers Beach Thong Sandals Size 6 B(M) US/37 EU/38 CN, Apricot</t>
  </si>
  <si>
    <t>HM0701-X-38</t>
  </si>
  <si>
    <t>B06WVPDMBR</t>
  </si>
  <si>
    <t>Christchurch</t>
  </si>
  <si>
    <t>114-1322734-6864222</t>
  </si>
  <si>
    <t>2018-01-25T08:21:30+00:00</t>
  </si>
  <si>
    <t>2018-01-26T05:31:43+00:00</t>
  </si>
  <si>
    <t>Hotmarzz Women's Slim Flip Flops Summer Sandals Beach Slippers Shower Shoes Size 6 B(M) US/37 EU, Purple</t>
  </si>
  <si>
    <t>HM0738-Z-37</t>
  </si>
  <si>
    <t>B073NY1FP6</t>
  </si>
  <si>
    <t>COSTA MESA</t>
  </si>
  <si>
    <t>92627-3024</t>
  </si>
  <si>
    <t>111-5300288-2999456</t>
  </si>
  <si>
    <t>2018-01-25T07:37:10+00:00</t>
  </si>
  <si>
    <t>2018-01-26T05:27:16+00:00</t>
  </si>
  <si>
    <t>Hotmarzz Men's Flip Flops Summer Sandals Lattice Slippers Beach Bathroom Slides Size 10 D(M) US/43 EU/44 CN</t>
  </si>
  <si>
    <t>HM0808-H-44</t>
  </si>
  <si>
    <t>B073NZG97C</t>
  </si>
  <si>
    <t>Moreno Valley</t>
  </si>
  <si>
    <t>Ca</t>
  </si>
  <si>
    <t>111-3179272-8617052</t>
  </si>
  <si>
    <t>2018-01-25T03:23:29+00:00</t>
  </si>
  <si>
    <t>2018-01-26T03:21:16+00:00</t>
  </si>
  <si>
    <t>Hotmarzz Women's Slim Flip Flop Summer Flat Slippers Beach Thong Sandals Size 4 B(M) US/35 EU/36 CN, Pink</t>
  </si>
  <si>
    <t>HM0701-F-36</t>
  </si>
  <si>
    <t>B06X97N8FB</t>
  </si>
  <si>
    <t>REDMOND</t>
  </si>
  <si>
    <t>98052-4615</t>
  </si>
  <si>
    <t>113-3428069-6646633</t>
  </si>
  <si>
    <t>2018-01-25T01:53:06+00:00</t>
  </si>
  <si>
    <t>2018-01-25T19:47:16+00:00</t>
  </si>
  <si>
    <t>Hotmarzz Women's Slim Flip Flops Summer Sandals Beach Slippers Shower Shoes Size 7, Yellow</t>
  </si>
  <si>
    <t>HM0738-H-38</t>
  </si>
  <si>
    <t>B073GLFD62</t>
  </si>
  <si>
    <t>MURFREESBORO</t>
  </si>
  <si>
    <t>37129-8968</t>
  </si>
  <si>
    <t>114-4076288-2107467</t>
  </si>
  <si>
    <t>2018-01-25T01:51:55+00:00</t>
  </si>
  <si>
    <t>2018-01-27T10:50:57+00:00</t>
  </si>
  <si>
    <t>Hotmarzz Women's Flip Flops Bohemia Floral Summer Sandals Beach Slippers Size 9 B(M) US/40 EU/41 CN, Silver</t>
  </si>
  <si>
    <t>HM0731-Y-41</t>
  </si>
  <si>
    <t>B073GJ1F63</t>
  </si>
  <si>
    <t>SOUTH HAVEN</t>
  </si>
  <si>
    <t>55382-3741</t>
  </si>
  <si>
    <t>114-8550340-5221049</t>
  </si>
  <si>
    <t>2018-01-25T01:13:34+00:00</t>
  </si>
  <si>
    <t>2018-01-25T02:50:39+00:00</t>
  </si>
  <si>
    <t>Hotmarzz Women's Slim Flip Flop Summer Flat Slippers Beach Thong Sandals Size 8 B(M) US/39 EU/40 CN, White</t>
  </si>
  <si>
    <t>VALLEY STREAM</t>
  </si>
  <si>
    <t>11581-2047</t>
  </si>
  <si>
    <t>112-4206000-9164268</t>
  </si>
  <si>
    <t>2018-01-25T00:41:32+00:00</t>
  </si>
  <si>
    <t>2018-01-26T06:45:09+00:00</t>
  </si>
  <si>
    <t>94103-2584</t>
  </si>
  <si>
    <t>113-3258278-0181044</t>
  </si>
  <si>
    <t>2018-01-24T21:43:34+00:00</t>
  </si>
  <si>
    <t>2018-01-28T20:01:05+00:00</t>
  </si>
  <si>
    <t>royersford</t>
  </si>
  <si>
    <t>113-5570924-5451414</t>
  </si>
  <si>
    <t>2018-01-24T18:31:03+00:00</t>
  </si>
  <si>
    <t>2018-01-27T10:55:11+00:00</t>
  </si>
  <si>
    <t>Hotmarzz Women's Platform Flip Flop Wedge Sandal Summer Beach Slippers Size 7 B(M) US/38 EU, White</t>
  </si>
  <si>
    <t>HM0722-B-38</t>
  </si>
  <si>
    <t>DEFUNIAK SPRINGS</t>
  </si>
  <si>
    <t>32433-5319</t>
  </si>
  <si>
    <t>US Core Free Shipping,Percentage Off 2018/01/04 8-29-30-351,Percentage Off 2018/01/04 8-33-29-569</t>
  </si>
  <si>
    <t>Hotmarzz Women's Platform Flip Flop Wedge Sandal Summer Beach Slippers Size 7 B(M) US/38 EU, Apricot</t>
  </si>
  <si>
    <t>HM0722-X-38</t>
  </si>
  <si>
    <t>113-2702691-4426664</t>
  </si>
  <si>
    <t>2018-01-24T18:21:22+00:00</t>
  </si>
  <si>
    <t>2018-01-25T02:29:01+00:00</t>
  </si>
  <si>
    <t>WESTMINSTER</t>
  </si>
  <si>
    <t>80021-4608</t>
  </si>
  <si>
    <t>112-8902943-4434636</t>
  </si>
  <si>
    <t>2018-01-24T18:00:38+00:00</t>
  </si>
  <si>
    <t>2018-01-25T02:25:34+00:00</t>
  </si>
  <si>
    <t>ELMONT</t>
  </si>
  <si>
    <t>11003-3848</t>
  </si>
  <si>
    <t>111-7341010-8010638</t>
  </si>
  <si>
    <t>2018-01-24T12:30:09+00:00</t>
  </si>
  <si>
    <t>2018-01-24T22:48:32+00:00</t>
  </si>
  <si>
    <t>Hotmarzz Women's Fashion Flat Flip Flops tribes Print Summer Beach Slippers Thong Sandals Size 7 B(M) US/38 EU/39 CN</t>
  </si>
  <si>
    <t>HM0717-H-39</t>
  </si>
  <si>
    <t>B06WWPFL2H</t>
  </si>
  <si>
    <t>NORTHGLENN</t>
  </si>
  <si>
    <t>80234-3068</t>
  </si>
  <si>
    <t>112-2266300-9715408</t>
  </si>
  <si>
    <t>2018-01-24T09:22:32+00:00</t>
  </si>
  <si>
    <t>2018-02-01T07:18:54+00:00</t>
  </si>
  <si>
    <t>Hotmarzz Women's Slim Flip Flop Summer Flat Slippers Beach Thong Sandals Size 9 B(M) US/40 EU/41 CN, Pink</t>
  </si>
  <si>
    <t>HM0701-F-41</t>
  </si>
  <si>
    <t>B06W5WFW5L</t>
  </si>
  <si>
    <t>SUN VALLEY</t>
  </si>
  <si>
    <t>91352-1963</t>
  </si>
  <si>
    <t>111-4007560-4305054</t>
  </si>
  <si>
    <t>2018-01-24T04:23:07+00:00</t>
  </si>
  <si>
    <t>2018-01-25T10:18:54+00:00</t>
  </si>
  <si>
    <t>RANCHO CUCAMONGA</t>
  </si>
  <si>
    <t>91730-3375</t>
  </si>
  <si>
    <t>111-5417825-9195403</t>
  </si>
  <si>
    <t>2018-01-24T03:10:50+00:00</t>
  </si>
  <si>
    <t>2018-01-26T09:50:38+00:00</t>
  </si>
  <si>
    <t>HIGHLAND MILLS</t>
  </si>
  <si>
    <t>10930-2138</t>
  </si>
  <si>
    <t>113-6617228-3617043</t>
  </si>
  <si>
    <t>2018-01-24T02:55:39+00:00</t>
  </si>
  <si>
    <t>2018-01-25T02:25:35+00:00</t>
  </si>
  <si>
    <t>SEDONA</t>
  </si>
  <si>
    <t>86336-7038</t>
  </si>
  <si>
    <t>113-4620406-9474664</t>
  </si>
  <si>
    <t>2018-01-23T23:49:05+00:00</t>
  </si>
  <si>
    <t>2018-01-25T21:32:18+00:00</t>
  </si>
  <si>
    <t>MASON</t>
  </si>
  <si>
    <t>48854-9530</t>
  </si>
  <si>
    <t>114-6614247-9902652</t>
  </si>
  <si>
    <t>2018-01-23T23:08:37+00:00</t>
  </si>
  <si>
    <t>2018-01-24T03:02:04+00:00</t>
  </si>
  <si>
    <t>Hotmarzz Men's Flip Flops Summer Fashion Slippers Beach Sandals Bathroom Slides Size 10 D(M) US/43 EU, White</t>
  </si>
  <si>
    <t>HM0807-B-43</t>
  </si>
  <si>
    <t>B071HDT4TP</t>
  </si>
  <si>
    <t>Del Mar</t>
  </si>
  <si>
    <t>113-2398393-3964268</t>
  </si>
  <si>
    <t>2018-01-23T21:26:57+00:00</t>
  </si>
  <si>
    <t>2018-01-24T11:54:13+00:00</t>
  </si>
  <si>
    <t>Hotmarzz Women's Soft Flip Flops Summer Slippers Ladies Fashion Beach Sandals Size 8 B(M) US/39 EU/40 CN, White</t>
  </si>
  <si>
    <t>HM0709-B-40</t>
  </si>
  <si>
    <t>B0722NSDP6</t>
  </si>
  <si>
    <t>Santiago de chile</t>
  </si>
  <si>
    <t>111-4066963-9556226</t>
  </si>
  <si>
    <t>2018-01-23T19:35:17+00:00</t>
  </si>
  <si>
    <t>2018-01-25T04:26:47+00:00</t>
  </si>
  <si>
    <t>VENTURA</t>
  </si>
  <si>
    <t>93001-0328</t>
  </si>
  <si>
    <t>113-4028632-5349851</t>
  </si>
  <si>
    <t>2018-01-23T13:58:16+00:00</t>
  </si>
  <si>
    <t>2018-01-25T03:04:55+00:00</t>
  </si>
  <si>
    <t>San Diego</t>
  </si>
  <si>
    <t>92122-5534</t>
  </si>
  <si>
    <t>114-0295319-6117842</t>
  </si>
  <si>
    <t>2018-01-23T11:04:17+00:00</t>
  </si>
  <si>
    <t>2018-01-24T07:16:31+00:00</t>
  </si>
  <si>
    <t>Boston</t>
  </si>
  <si>
    <t>114-4743571-7608251</t>
  </si>
  <si>
    <t>2018-01-23T06:50:06+00:00</t>
  </si>
  <si>
    <t>2018-01-24T05:56:15+00:00</t>
  </si>
  <si>
    <t>Hotmarzz Women's Canvas Cartoon Sandals House Slippers Summer Flat Flip Flop Size 8 B(M) US/39 EU/40 CN, Aqua</t>
  </si>
  <si>
    <t>HM0728-H-40</t>
  </si>
  <si>
    <t>B06W5652JS</t>
  </si>
  <si>
    <t>Escondido</t>
  </si>
  <si>
    <t>114-3103782-2396256</t>
  </si>
  <si>
    <t>2018-01-24T03:23:05+00:00</t>
  </si>
  <si>
    <t>Hotmarzz Women's Canvas Cartoon Sandals House Slippers Summer Flat Flip Flop Size 7 B(M) US/38 EU/39 CN, Aqua</t>
  </si>
  <si>
    <t>HM0728-H-39</t>
  </si>
  <si>
    <t>B06WD4HYY5</t>
  </si>
  <si>
    <t>114-8271798-2510636</t>
  </si>
  <si>
    <t>2018-01-23T04:14:01+00:00</t>
  </si>
  <si>
    <t>2018-01-24T03:02:38+00:00</t>
  </si>
  <si>
    <t>Hotmarzz Women's Slim Flip Flops Summer Sandals Beach Slippers Shower Shoes Size 10, Purple</t>
  </si>
  <si>
    <t>HM0738-Z-41</t>
  </si>
  <si>
    <t>B073NY7TJK</t>
  </si>
  <si>
    <t>BETHESDA</t>
  </si>
  <si>
    <t>20814-4753</t>
  </si>
  <si>
    <t>114-1175265-1517820</t>
  </si>
  <si>
    <t>2018-01-23T00:00:23+00:00</t>
  </si>
  <si>
    <t>2018-01-24T07:36:05+00:00</t>
  </si>
  <si>
    <t>11355-2508</t>
  </si>
  <si>
    <t>114-7805280-0569043</t>
  </si>
  <si>
    <t>2018-01-22T23:16:51+00:00</t>
  </si>
  <si>
    <t>2018-01-23T03:07:11+00:00</t>
  </si>
  <si>
    <t>Hotmarzz Women's Slim Flip Flop Summer Flat Slippers Beach Thong Sandals Size 9 B(M) US/40 EU/41 CN, Red</t>
  </si>
  <si>
    <t>HM0701-R-41</t>
  </si>
  <si>
    <t>B06X42N4SG</t>
  </si>
  <si>
    <t>94123-2055</t>
  </si>
  <si>
    <t>111-1919977-4389812</t>
  </si>
  <si>
    <t>2018-01-22T22:09:02+00:00</t>
  </si>
  <si>
    <t>2018-01-24T09:39:04+00:00</t>
  </si>
  <si>
    <t>FAIRFAX STATION</t>
  </si>
  <si>
    <t>22039-3041</t>
  </si>
  <si>
    <t>112-4648630-5239426</t>
  </si>
  <si>
    <t>2018-01-22T20:50:42+00:00</t>
  </si>
  <si>
    <t>2018-01-23T03:07:10+00:00</t>
  </si>
  <si>
    <t>Hotmarzz Women's Slim Flip Flops Fashion Beach Slippers Summer Flat Sandals (10 B(M) US/41 EU/42 CN, Bright Pink)</t>
  </si>
  <si>
    <t>HM0701-BP-42</t>
  </si>
  <si>
    <t>B073FB4SYM</t>
  </si>
  <si>
    <t>KENT</t>
  </si>
  <si>
    <t>98032-3389</t>
  </si>
  <si>
    <t>114-1881851-1410637</t>
  </si>
  <si>
    <t>2018-01-22T20:32:16+00:00</t>
  </si>
  <si>
    <t>2018-01-23T03:26:46+00:00</t>
  </si>
  <si>
    <t>NORTH TUSTIN</t>
  </si>
  <si>
    <t>92705-1545</t>
  </si>
  <si>
    <t>113-1010083-2321861</t>
  </si>
  <si>
    <t>2018-01-22T20:12:50+00:00</t>
  </si>
  <si>
    <t>2018-01-23T03:07:16+00:00</t>
  </si>
  <si>
    <t>Hotmarzz Women's Slim Flip Flops Beach Slippers Summer Shoes Thong Sandals Size 10 B(M) US/41 EU/42 CN, Apricot</t>
  </si>
  <si>
    <t>HM0701-X-42</t>
  </si>
  <si>
    <t>B072FSZK9Y</t>
  </si>
  <si>
    <t>RICHMOND</t>
  </si>
  <si>
    <t>77407-3104</t>
  </si>
  <si>
    <t>114-8764715-3910661</t>
  </si>
  <si>
    <t>2018-01-22T18:37:46+00:00</t>
  </si>
  <si>
    <t>2018-01-24T00:49:45+00:00</t>
  </si>
  <si>
    <t>MIAMI</t>
  </si>
  <si>
    <t>114-0077233-4477815</t>
  </si>
  <si>
    <t>2018-01-22T17:47:11+00:00</t>
  </si>
  <si>
    <t>2018-01-27T22:56:01+00:00</t>
  </si>
  <si>
    <t>Hotmarzz Women's Platform Flip Flop Wedge Sandal Summer Beach Slippers Size 9 B(M) US/40 EU, Coffee</t>
  </si>
  <si>
    <t>HM0722-C-40</t>
  </si>
  <si>
    <t>B06X9RPY24</t>
  </si>
  <si>
    <t>LAREDO</t>
  </si>
  <si>
    <t>78041-8806</t>
  </si>
  <si>
    <t>111-9702754-5633040</t>
  </si>
  <si>
    <t>2018-01-22T15:58:48+00:00</t>
  </si>
  <si>
    <t>Beaver Meadows</t>
  </si>
  <si>
    <t>18216-9609</t>
  </si>
  <si>
    <t>113-6463242-9876250</t>
  </si>
  <si>
    <t>2018-01-22T15:49:50+00:00</t>
  </si>
  <si>
    <t>2018-01-23T03:07:19+00:00</t>
  </si>
  <si>
    <t>Hotmarzz Women's Slim Flip Flop Summer Flat Slippers Beach Thong Sandals Size 7 B(M) US/38 EU/39 CN, Black</t>
  </si>
  <si>
    <t>HM0701-H-39</t>
  </si>
  <si>
    <t>B06W5P4ZY9</t>
  </si>
  <si>
    <t>MADISON</t>
  </si>
  <si>
    <t>53719-1012</t>
  </si>
  <si>
    <t>113-5220339-0679465</t>
  </si>
  <si>
    <t>2018-01-22T07:37:58+00:00</t>
  </si>
  <si>
    <t>2018-01-24T07:27:57+00:00</t>
  </si>
  <si>
    <t>PLEASANTON</t>
  </si>
  <si>
    <t>94588-4842</t>
  </si>
  <si>
    <t>114-8502402-9311416</t>
  </si>
  <si>
    <t>2018-01-22T05:29:27+00:00</t>
  </si>
  <si>
    <t>2018-01-23T11:03:45+00:00</t>
  </si>
  <si>
    <t>Hotmarzz Women's Flip Flops Bohemia Floral Summer Sandals Beach Slippers Size 6 B(M) US/37 EU/38 CN, Red</t>
  </si>
  <si>
    <t>HM0731-H-38</t>
  </si>
  <si>
    <t>B073XK6DTD</t>
  </si>
  <si>
    <t>BROOKLYN</t>
  </si>
  <si>
    <t>11219-4017</t>
  </si>
  <si>
    <t>113-3088389-0138657</t>
  </si>
  <si>
    <t>2018-01-22T04:30:44+00:00</t>
  </si>
  <si>
    <t>2018-01-23T23:02:04+00:00</t>
  </si>
  <si>
    <t>111-5951906-1637027</t>
  </si>
  <si>
    <t>2018-01-22T03:20:45+00:00</t>
  </si>
  <si>
    <t>2018-01-22T22:46:25+00:00</t>
  </si>
  <si>
    <t>98033-6820</t>
  </si>
  <si>
    <t>111-7039706-9707417</t>
  </si>
  <si>
    <t>2018-01-22T03:16:17+00:00</t>
  </si>
  <si>
    <t>2018-01-23T03:07:13+00:00</t>
  </si>
  <si>
    <t>NEW SMYRNA BEACH</t>
  </si>
  <si>
    <t>32168-1725</t>
  </si>
  <si>
    <t>113-9681907-3460209</t>
  </si>
  <si>
    <t>2018-01-22T02:22:05+00:00</t>
  </si>
  <si>
    <t>2018-01-23T08:11:46+00:00</t>
  </si>
  <si>
    <t>33166-2626</t>
  </si>
  <si>
    <t>Percentage Off 2018/01/04 8-29-30-351,Percentage Off 2018/01/04 8-33-29-569</t>
  </si>
  <si>
    <t>Hotmarzz Women's Slim Flip Flops Summer Sandals Beach Slippers Shower Shoes Size 7, Purple</t>
  </si>
  <si>
    <t>HM0738-Z-38</t>
  </si>
  <si>
    <t>B073NYGKDP</t>
  </si>
  <si>
    <t>Hotmarzz Women's Platform Flip Flop Floral Print Wedge Sandal Summer Beach Slippers Size 7 B(M) US/38 EU, Rose Red</t>
  </si>
  <si>
    <t>HM0725-M-38</t>
  </si>
  <si>
    <t>B06X9N1C9R</t>
  </si>
  <si>
    <t>114-8447032-1158654</t>
  </si>
  <si>
    <t>2018-01-22T00:34:21+00:00</t>
  </si>
  <si>
    <t>2018-01-22T21:20:54+00:00</t>
  </si>
  <si>
    <t>Hotmarzz Women's Stylish Flip Flops Flat Slippers Faces Print Summer Beach Thong Sandals Size 8 B(M) US/39 EU/40 CN</t>
  </si>
  <si>
    <t>HM0716-H-40</t>
  </si>
  <si>
    <t>B06X9CFHCX</t>
  </si>
  <si>
    <t>11208-4746</t>
  </si>
  <si>
    <t>114-5474104-1655406</t>
  </si>
  <si>
    <t>2018-01-24T22:53:12+00:00</t>
  </si>
  <si>
    <t>Hotmarzz Women's Fashion Flat Flip Flops tribes Print Summer Beach Slippers Thong Sandals Size 6 B(M) US/37 EU/38 CN</t>
  </si>
  <si>
    <t>HM0717-H-38</t>
  </si>
  <si>
    <t>B06X9FL8ZN</t>
  </si>
  <si>
    <t>111-5745119-7798621</t>
  </si>
  <si>
    <t>2018-01-21T23:04:43+00:00</t>
  </si>
  <si>
    <t>2018-01-22T03:26:50+00:00</t>
  </si>
  <si>
    <t>111-7484304-1310612</t>
  </si>
  <si>
    <t>2018-01-21T22:53:24+00:00</t>
  </si>
  <si>
    <t>2018-01-22T03:37:56+00:00</t>
  </si>
  <si>
    <t>Hotmarzz Women's Slim Flip Flop Summer Flat Slippers Beach Thong Sandals Size 4 B(M) US/35 EU/36 CN, Apricot</t>
  </si>
  <si>
    <t>HM0701-X-36</t>
  </si>
  <si>
    <t>B06WGZ2ZJX</t>
  </si>
  <si>
    <t>Larchmont</t>
  </si>
  <si>
    <t>113-1260705-8526646</t>
  </si>
  <si>
    <t>2018-01-21T22:38:38+00:00</t>
  </si>
  <si>
    <t>2018-01-22T03:26:55+00:00</t>
  </si>
  <si>
    <t>Hotmarzz Women's Slim Flip Flops Fashion Beach Slippers Summer Flat Sandals Size 8 B(M) US/39 EU/40 CN, Lavender</t>
  </si>
  <si>
    <t>HM0736-F-40</t>
  </si>
  <si>
    <t>B074CRPKMV</t>
  </si>
  <si>
    <t>SAGAMORE BEACH</t>
  </si>
  <si>
    <t>02562-2824</t>
  </si>
  <si>
    <t>112-4444878-8802617</t>
  </si>
  <si>
    <t>2018-01-21T20:22:20+00:00</t>
  </si>
  <si>
    <t>2018-01-22T22:59:27+00:00</t>
  </si>
  <si>
    <t>LANCASTER</t>
  </si>
  <si>
    <t>17601-8808</t>
  </si>
  <si>
    <t>112-2381855-1952252</t>
  </si>
  <si>
    <t>2018-01-21T19:27:40+00:00</t>
  </si>
  <si>
    <t>2018-01-23T08:56:35+00:00</t>
  </si>
  <si>
    <t>Hotmarzz Women's Heart Love Flip Flops Black Slippers Summer Beach Fashion Shoes Size 8 B(M) US/39 EU/40 CN</t>
  </si>
  <si>
    <t>HM0705-H-40</t>
  </si>
  <si>
    <t>B06W5P8BTS</t>
  </si>
  <si>
    <t>NEWPORT NEWS</t>
  </si>
  <si>
    <t>23607-2011</t>
  </si>
  <si>
    <t>114-6490180-5089013</t>
  </si>
  <si>
    <t>2018-01-21T15:01:02+00:00</t>
  </si>
  <si>
    <t>2018-01-23T19:43:22+00:00</t>
  </si>
  <si>
    <t>33166-2889</t>
  </si>
  <si>
    <t>111-1817665-0614635</t>
  </si>
  <si>
    <t>2018-01-21T12:47:38+00:00</t>
  </si>
  <si>
    <t>2018-01-22T03:26:51+00:00</t>
  </si>
  <si>
    <t>Hotmarzz Men's Flip Flops Summer Sandals Lattice Slippers Beach Bathroom Slides Size 12 D(M) US/45 EU/46 CN</t>
  </si>
  <si>
    <t>HM0808-H-46</t>
  </si>
  <si>
    <t>B074M73615</t>
  </si>
  <si>
    <t>PARAMUS</t>
  </si>
  <si>
    <t>07652-4450</t>
  </si>
  <si>
    <t>114-6509460-4445848</t>
  </si>
  <si>
    <t>2018-01-21T11:28:48+00:00</t>
  </si>
  <si>
    <t>33135-2046</t>
  </si>
  <si>
    <t>111-6901543-6986623</t>
  </si>
  <si>
    <t>2018-01-21T07:54:32+00:00</t>
  </si>
  <si>
    <t>2018-01-22T07:45:44+00:00</t>
  </si>
  <si>
    <t>114-1024159-5391420</t>
  </si>
  <si>
    <t>2018-01-21T06:20:02+00:00</t>
  </si>
  <si>
    <t>2018-01-22T03:25:56+00:00</t>
  </si>
  <si>
    <t>Hotmarzz Men's Flip Flops Summer Sandals Lattice Slippers Beach Bathroom Slides Size 6 D(M) US/38 EU/39 CN</t>
  </si>
  <si>
    <t>HM0808-H-39</t>
  </si>
  <si>
    <t>B073P1MRGC</t>
  </si>
  <si>
    <t>98032-3661</t>
  </si>
  <si>
    <t>112-5472629-9940244</t>
  </si>
  <si>
    <t>2018-01-21T05:37:27+00:00</t>
  </si>
  <si>
    <t>2018-01-25T06:23:11+00:00</t>
  </si>
  <si>
    <t>Hotmarzz Men's Casual Flip Flops Summer Slippers Beach Flat Sandals Comfy House Shoes Size 10 D(M) US/43 EU/44 CN, Green</t>
  </si>
  <si>
    <t>HM0801-L-44</t>
  </si>
  <si>
    <t>B06XBRM2R4</t>
  </si>
  <si>
    <t>Mexico City</t>
  </si>
  <si>
    <t>111-6805868-2670635</t>
  </si>
  <si>
    <t>2018-01-21T04:02:44+00:00</t>
  </si>
  <si>
    <t>2018-01-22T07:03:20+00:00</t>
  </si>
  <si>
    <t>Hotmarzz Women's Slim Flip Flops Fashion Beach Slippers Summer Flat Sandals (10 B(M) US/41 EU/42 CN, White)</t>
  </si>
  <si>
    <t>HM0701-B-42</t>
  </si>
  <si>
    <t>B073F3WVHT</t>
  </si>
  <si>
    <t>Aptos</t>
  </si>
  <si>
    <t>95003-5821</t>
  </si>
  <si>
    <t>112-7957682-2665839</t>
  </si>
  <si>
    <t>2018-01-21T03:53:44+00:00</t>
  </si>
  <si>
    <t>2018-01-21T11:47:48+00:00</t>
  </si>
  <si>
    <t>BOSTON</t>
  </si>
  <si>
    <t>02125-3528</t>
  </si>
  <si>
    <t>112-5027896-2585858</t>
  </si>
  <si>
    <t>2018-01-21T02:51:54+00:00</t>
  </si>
  <si>
    <t>2018-01-22T03:26:13+00:00</t>
  </si>
  <si>
    <t>Apex</t>
  </si>
  <si>
    <t>113-8506721-6729025</t>
  </si>
  <si>
    <t>2018-01-21T01:16:20+00:00</t>
  </si>
  <si>
    <t>2018-01-21T09:48:20+00:00</t>
  </si>
  <si>
    <t>SAN DIEGO</t>
  </si>
  <si>
    <t>92117-6207</t>
  </si>
  <si>
    <t>112-9782412-0009804</t>
  </si>
  <si>
    <t>2018-01-21T00:59:17+00:00</t>
  </si>
  <si>
    <t>2018-01-22T07:06:37+00:00</t>
  </si>
  <si>
    <t>ELK GROVE</t>
  </si>
  <si>
    <t>113-1144591-7197062</t>
  </si>
  <si>
    <t>2018-01-20T23:59:36+00:00</t>
  </si>
  <si>
    <t>2018-01-22T10:06:49+00:00</t>
  </si>
  <si>
    <t>los angeles</t>
  </si>
  <si>
    <t>california</t>
  </si>
  <si>
    <t>111-1329613-4039407</t>
  </si>
  <si>
    <t>2018-01-20T18:59:54+00:00</t>
  </si>
  <si>
    <t>2018-01-23T03:07:14+00:00</t>
  </si>
  <si>
    <t>Hotmarzz Women's Canvas Cartoon Sandals House Slippers Summer Flat Flip Flop Size 8 B(M) US/39 EU/40 CN, Pink</t>
  </si>
  <si>
    <t>HM0728-F-40</t>
  </si>
  <si>
    <t>B06VVNCGN3</t>
  </si>
  <si>
    <t>Pickering</t>
  </si>
  <si>
    <t>L1X 2V2</t>
  </si>
  <si>
    <t>113-9175303-5997069</t>
  </si>
  <si>
    <t>2018-01-20T15:02:14+00:00</t>
  </si>
  <si>
    <t>2018-01-22T07:09:19+00:00</t>
  </si>
  <si>
    <t>Shorewood</t>
  </si>
  <si>
    <t>113-9244960-3370640</t>
  </si>
  <si>
    <t>2018-01-20T13:57:58+00:00</t>
  </si>
  <si>
    <t>2018-01-21T01:58:13+00:00</t>
  </si>
  <si>
    <t>Hotmarzz Men's Basic Flip Flops Summer Sandals Beach Pool Bathroom Slippers (12 D(M) US/45 EU/46 CN, Green)</t>
  </si>
  <si>
    <t>HM0801-L-46</t>
  </si>
  <si>
    <t>B073GRF6BF</t>
  </si>
  <si>
    <t>IRWIN</t>
  </si>
  <si>
    <t>15642-6906</t>
  </si>
  <si>
    <t>111-8932612-0253836</t>
  </si>
  <si>
    <t>2018-01-20T03:58:11+00:00</t>
  </si>
  <si>
    <t>2018-01-22T04:32:16+00:00</t>
  </si>
  <si>
    <t>Hotmarzz Women's Slim Flip Flop Summer Flat Slippers Beach Thong Sandals Size 6 B(M) US/37 EU/38 CN, Pink</t>
  </si>
  <si>
    <t>HM0701-F-38</t>
  </si>
  <si>
    <t>B06W5M6B9Z</t>
  </si>
  <si>
    <t>COLLEGE PARK</t>
  </si>
  <si>
    <t>20740-3301</t>
  </si>
  <si>
    <t>114-4864804-4830622</t>
  </si>
  <si>
    <t>2018-01-20T03:26:27+00:00</t>
  </si>
  <si>
    <t>2018-01-22T23:04:03+00:00</t>
  </si>
  <si>
    <t>Hotmarzz Women's Beach Flip Flops Valentine's Day Summer Slippers Thong Sandals (9 B(M) US/40 EU/41 CN)</t>
  </si>
  <si>
    <t>HM0705-H-41</t>
  </si>
  <si>
    <t>B0753CF3FP</t>
  </si>
  <si>
    <t>GLOUCESTER</t>
  </si>
  <si>
    <t>01930-2215</t>
  </si>
  <si>
    <t>113-3341401-6087410</t>
  </si>
  <si>
    <t>2018-01-20T00:02:27+00:00</t>
  </si>
  <si>
    <t>2018-01-20T09:02:28+00:00</t>
  </si>
  <si>
    <t>Bellingham</t>
  </si>
  <si>
    <t>111-6716695-3893011</t>
  </si>
  <si>
    <t>2018-01-19T16:56:58+00:00</t>
  </si>
  <si>
    <t>2018-01-20T09:02:43+00:00</t>
  </si>
  <si>
    <t>BROOKLYN PARK</t>
  </si>
  <si>
    <t>55445-1833</t>
  </si>
  <si>
    <t>111-8103716-9944215</t>
  </si>
  <si>
    <t>2018-01-19T16:13:33+00:00</t>
  </si>
  <si>
    <t>2018-01-20T09:02:33+00:00</t>
  </si>
  <si>
    <t>SAN MATEO</t>
  </si>
  <si>
    <t>94403-2068</t>
  </si>
  <si>
    <t>114-4751621-0450658</t>
  </si>
  <si>
    <t>2018-01-19T16:12:53+00:00</t>
  </si>
  <si>
    <t>2018-01-20T09:02:38+00:00</t>
  </si>
  <si>
    <t>Hotmarzz Men's Casual Flip Flops Summer Slippers Beach Flat Sandals Comfy House Shoes Size 10 D(M) US/43 EU/44 CN, Black</t>
  </si>
  <si>
    <t>HM0801-B-44</t>
  </si>
  <si>
    <t>B06XBYVG3C</t>
  </si>
  <si>
    <t>02199-7700</t>
  </si>
  <si>
    <t>111-0703767-8661812</t>
  </si>
  <si>
    <t>2018-01-19T15:54:33+00:00</t>
  </si>
  <si>
    <t>2018-01-21T20:13:35+00:00</t>
  </si>
  <si>
    <t>PORTAGE</t>
  </si>
  <si>
    <t>49024-4722</t>
  </si>
  <si>
    <t>114-9840687-3268205</t>
  </si>
  <si>
    <t>2018-01-19T14:04:00+00:00</t>
  </si>
  <si>
    <t>2018-01-22T18:23:53+00:00</t>
  </si>
  <si>
    <t>Hotmarzz Women's Platform Flip Flop Wedge Sandal Summer Beach Slippers Size 9 B(M) US/40 EU, Blue</t>
  </si>
  <si>
    <t>HM0722-L-40</t>
  </si>
  <si>
    <t>B06X9TJ3X7</t>
  </si>
  <si>
    <t>AFTON</t>
  </si>
  <si>
    <t>37616-4218</t>
  </si>
  <si>
    <t>112-8259796-6122638</t>
  </si>
  <si>
    <t>2018-01-19T09:58:47+00:00</t>
  </si>
  <si>
    <t>2018-01-20T04:57:03+00:00</t>
  </si>
  <si>
    <t>Sherman Oaks</t>
  </si>
  <si>
    <t>91423-2209</t>
  </si>
  <si>
    <t>111-6099777-2240224</t>
  </si>
  <si>
    <t>2018-01-19T07:54:40+00:00</t>
  </si>
  <si>
    <t>2018-01-20T09:02:27+00:00</t>
  </si>
  <si>
    <t>Irvine</t>
  </si>
  <si>
    <t>92617-4089</t>
  </si>
  <si>
    <t>114-7739621-3727426</t>
  </si>
  <si>
    <t>2018-01-19T05:25:25+00:00</t>
  </si>
  <si>
    <t>2018-01-19T05:27:20+00:00</t>
  </si>
  <si>
    <t>Queenscliff</t>
  </si>
  <si>
    <t>111-8710052-5285831</t>
  </si>
  <si>
    <t>2018-01-19T04:18:07+00:00</t>
  </si>
  <si>
    <t>CAPE MAY COURT HOUSE</t>
  </si>
  <si>
    <t>08210-3805</t>
  </si>
  <si>
    <t>112-9628291-4005843</t>
  </si>
  <si>
    <t>2018-01-19T02:33:24+00:00</t>
  </si>
  <si>
    <t>2018-01-19T23:51:21+00:00</t>
  </si>
  <si>
    <t>Miami Beach</t>
  </si>
  <si>
    <t>33140-3268</t>
  </si>
  <si>
    <t>113-3258784-5040234</t>
  </si>
  <si>
    <t>2018-01-19T01:37:07+00:00</t>
  </si>
  <si>
    <t>2018-01-19T05:49:57+00:00</t>
  </si>
  <si>
    <t>Hotmarzz Women's Flip Flops Bohemia Floral Summer Sandals Beach Slippers Size 5 B(M) US/36 EU/37 CN, Silver</t>
  </si>
  <si>
    <t>HM0731-Y-37</t>
  </si>
  <si>
    <t>B06WVK3797</t>
  </si>
  <si>
    <t>Surfside Beach</t>
  </si>
  <si>
    <t>113-6209910-3264208</t>
  </si>
  <si>
    <t>2018-01-19T00:35:01+00:00</t>
  </si>
  <si>
    <t>2018-01-22T01:57:26+00:00</t>
  </si>
  <si>
    <t>Hotmarzz Women's Stylish Piano Print Summer Flat Flip Flops Sandals Beach Shoes US 8 B(M) US/39 EU/40 CN, Red</t>
  </si>
  <si>
    <t>HM0713-H-40</t>
  </si>
  <si>
    <t>B06X19MHL5</t>
  </si>
  <si>
    <t>ELLICOTT CITY</t>
  </si>
  <si>
    <t>21042-6265</t>
  </si>
  <si>
    <t>113-9352863-7753803</t>
  </si>
  <si>
    <t>2018-01-19T00:30:12+00:00</t>
  </si>
  <si>
    <t>2018-01-22T02:08:26+00:00</t>
  </si>
  <si>
    <t>Hotmarzz Women's Piano Flip Flops Summer Sandals Beach Shoes Home Slippers Slides (9 B(M) US/40 EU/41 CN)</t>
  </si>
  <si>
    <t>HM0713-H-41</t>
  </si>
  <si>
    <t>B073GJR7TL</t>
  </si>
  <si>
    <t>113-1670812-8725861</t>
  </si>
  <si>
    <t>2018-01-19T00:24:27+00:00</t>
  </si>
  <si>
    <t>2018-01-19T05:49:52+00:00</t>
  </si>
  <si>
    <t>Diamond BAr</t>
  </si>
  <si>
    <t>112-0105575-3750614</t>
  </si>
  <si>
    <t>2018-01-18T21:47:52+00:00</t>
  </si>
  <si>
    <t>2018-01-20T00:11:30+00:00</t>
  </si>
  <si>
    <t>Hotmarzz Women's Platform Flip Flop Wedge Sandal Summer Beach Slippers Size 6 B(M) US/37 EU, Blue</t>
  </si>
  <si>
    <t>HM0722-L-37</t>
  </si>
  <si>
    <t>B06X9NJSKT</t>
  </si>
  <si>
    <t>LODI</t>
  </si>
  <si>
    <t>07644-2213</t>
  </si>
  <si>
    <t>Hotmarzz Women's Platform Flip Flop Wedge Sandal Summer Beach Slippers Size 6 B(M) US/37 EU, Coffee</t>
  </si>
  <si>
    <t>HM0722-C-37</t>
  </si>
  <si>
    <t>B06X9RPY23</t>
  </si>
  <si>
    <t>113-9818458-1902618</t>
  </si>
  <si>
    <t>2018-01-18T21:43:04+00:00</t>
  </si>
  <si>
    <t>2018-01-19T05:49:54+00:00</t>
  </si>
  <si>
    <t>HONOLULU</t>
  </si>
  <si>
    <t>96816-1932</t>
  </si>
  <si>
    <t>113-2958181-2013817</t>
  </si>
  <si>
    <t>2018-01-18T21:34:01+00:00</t>
  </si>
  <si>
    <t>2018-01-19T05:42:13+00:00</t>
  </si>
  <si>
    <t>Hotmarzz Men's Casual Flip Flops Summer Slippers Beach Flat Sandals Comfy House Shoes Size 8 D(M) US/41 EU/42 CN, Black</t>
  </si>
  <si>
    <t>HM0801-B-42</t>
  </si>
  <si>
    <t>PARIS</t>
  </si>
  <si>
    <t>61944-1432</t>
  </si>
  <si>
    <t>Hotmarzz Men's Casual Flip Flops Summer Slippers Beach Flat Sandals Comfy House Shoes Size 8 D(M) US/41 EU/42 CN, Red</t>
  </si>
  <si>
    <t>HM0801-H-42</t>
  </si>
  <si>
    <t>B06XBXKGXG</t>
  </si>
  <si>
    <t>112-3663111-5826663</t>
  </si>
  <si>
    <t>2018-01-18T21:21:19+00:00</t>
  </si>
  <si>
    <t>2018-01-20T04:26:41+00:00</t>
  </si>
  <si>
    <t>Hotmarzz Women's Dog Puppy Animal Flip Flops Summer Beach Sandals Pool Slippers (9 B(M) US/40 EU/41 CN, Pink)</t>
  </si>
  <si>
    <t>HM0720-F-41</t>
  </si>
  <si>
    <t>B07538GM6X</t>
  </si>
  <si>
    <t>BELLINGHAM</t>
  </si>
  <si>
    <t>98225-5946</t>
  </si>
  <si>
    <t>112-9084634-5941055</t>
  </si>
  <si>
    <t>2018-01-18T21:15:48+00:00</t>
  </si>
  <si>
    <t>2018-01-18T21:17:25+00:00</t>
  </si>
  <si>
    <t>114-3655594-7021053</t>
  </si>
  <si>
    <t>2018-01-18T18:46:48+00:00</t>
  </si>
  <si>
    <t>2018-01-19T18:31:05+00:00</t>
  </si>
  <si>
    <t>MANHATTAN BEACH</t>
  </si>
  <si>
    <t>90266-4512</t>
  </si>
  <si>
    <t>111-6980667-9737842</t>
  </si>
  <si>
    <t>2018-01-18T17:14:47+00:00</t>
  </si>
  <si>
    <t>2018-01-18T17:15:31+00:00</t>
  </si>
  <si>
    <t>LONG BEACH</t>
  </si>
  <si>
    <t>90831-2500</t>
  </si>
  <si>
    <t>111-0277637-2345008</t>
  </si>
  <si>
    <t>2018-01-18T17:10:09+00:00</t>
  </si>
  <si>
    <t>2018-01-19T05:50:12+00:00</t>
  </si>
  <si>
    <t>02110-3341</t>
  </si>
  <si>
    <t>114-5547136-2151444</t>
  </si>
  <si>
    <t>2018-01-18T15:58:35+00:00</t>
  </si>
  <si>
    <t>2018-01-20T02:57:58+00:00</t>
  </si>
  <si>
    <t>SANTEE</t>
  </si>
  <si>
    <t>92071-2037</t>
  </si>
  <si>
    <t>113-5145338-6976200</t>
  </si>
  <si>
    <t>2018-01-18T14:56:41+00:00</t>
  </si>
  <si>
    <t>2018-01-19T05:50:14+00:00</t>
  </si>
  <si>
    <t>Hotmarzz Women's Flip Flops Bohemia Floral Summer Sandals Beach Slippers Size 9 B(M) US/40 EU/41 CN, Red</t>
  </si>
  <si>
    <t>HM0731-H-41</t>
  </si>
  <si>
    <t>B073XK8JQL</t>
  </si>
  <si>
    <t>HOLLIS</t>
  </si>
  <si>
    <t>11423-1422</t>
  </si>
  <si>
    <t>114-5237247-5184232</t>
  </si>
  <si>
    <t>2018-01-18T14:49:30+00:00</t>
  </si>
  <si>
    <t>2018-01-19T18:41:15+00:00</t>
  </si>
  <si>
    <t>ROYAL OAK</t>
  </si>
  <si>
    <t>48073-2521</t>
  </si>
  <si>
    <t>114-4739695-0354614</t>
  </si>
  <si>
    <t>2018-01-18T07:12:07+00:00</t>
  </si>
  <si>
    <t>2018-01-19T05:52:11+00:00</t>
  </si>
  <si>
    <t>West Hollywood</t>
  </si>
  <si>
    <t>114-5404088-0602638</t>
  </si>
  <si>
    <t>2018-01-18T05:39:07+00:00</t>
  </si>
  <si>
    <t>2018-01-19T05:50:01+00:00</t>
  </si>
  <si>
    <t>McLean</t>
  </si>
  <si>
    <t>111-4911573-3113059</t>
  </si>
  <si>
    <t>2018-01-18T05:21:05+00:00</t>
  </si>
  <si>
    <t>2018-01-19T05:09:40+00:00</t>
  </si>
  <si>
    <t>02115-1206</t>
  </si>
  <si>
    <t>112-7226041-7555414</t>
  </si>
  <si>
    <t>2018-01-18T04:17:26+00:00</t>
  </si>
  <si>
    <t>2018-01-24T00:37:44+00:00</t>
  </si>
  <si>
    <t>K7M 2B9</t>
  </si>
  <si>
    <t>112-9122315-5854612</t>
  </si>
  <si>
    <t>2018-01-18T01:30:40+00:00</t>
  </si>
  <si>
    <t>2018-01-18T19:28:46+00:00</t>
  </si>
  <si>
    <t>Portland</t>
  </si>
  <si>
    <t>97217-8048</t>
  </si>
  <si>
    <t>112-7030912-2312212</t>
  </si>
  <si>
    <t>2018-01-18T01:26:21+00:00</t>
  </si>
  <si>
    <t>2018-01-18T01:26:56+00:00</t>
  </si>
  <si>
    <t>PORTLAND</t>
  </si>
  <si>
    <t>97217-7585</t>
  </si>
  <si>
    <t>113-1209568-7135436</t>
  </si>
  <si>
    <t>2018-01-18T00:27:18+00:00</t>
  </si>
  <si>
    <t>2018-01-21T10:49:50+00:00</t>
  </si>
  <si>
    <t>BRIDGEPORT</t>
  </si>
  <si>
    <t>US Core Free Shipping</t>
  </si>
  <si>
    <t>111-6664602-7464237</t>
  </si>
  <si>
    <t>2018-01-17T23:58:04+00:00</t>
  </si>
  <si>
    <t>2018-01-18T05:40:44+00:00</t>
  </si>
  <si>
    <t>FORT LAUDERDALE</t>
  </si>
  <si>
    <t>33312-5447</t>
  </si>
  <si>
    <t>114-8222986-9888263</t>
  </si>
  <si>
    <t>2018-01-17T23:25:57+00:00</t>
  </si>
  <si>
    <t>2018-01-19T02:10:17+00:00</t>
  </si>
  <si>
    <t>LAWRENCE</t>
  </si>
  <si>
    <t>66049-2908</t>
  </si>
  <si>
    <t>113-0359418-4867402</t>
  </si>
  <si>
    <t>2018-01-17T22:20:42+00:00</t>
  </si>
  <si>
    <t>2018-01-18T06:35:52+00:00</t>
  </si>
  <si>
    <t>GLENVIEW</t>
  </si>
  <si>
    <t>60025-5212</t>
  </si>
  <si>
    <t>114-6945032-1445008</t>
  </si>
  <si>
    <t>2018-01-17T20:56:22+00:00</t>
  </si>
  <si>
    <t>2018-01-18T21:48:52+00:00</t>
  </si>
  <si>
    <t>Hotmarzz Women's Platform Flip Flop Wedge Sandal Summer Beach Slippers Size 7 B(M) US/38 EU, Blue</t>
  </si>
  <si>
    <t>HM0722-L-38</t>
  </si>
  <si>
    <t>B06X9TNHWM</t>
  </si>
  <si>
    <t>AGOURA HILLS</t>
  </si>
  <si>
    <t>91301-5218</t>
  </si>
  <si>
    <t>113-4837028-5742647</t>
  </si>
  <si>
    <t>2018-01-17T16:23:03+00:00</t>
  </si>
  <si>
    <t>2018-01-17T21:21:37+00:00</t>
  </si>
  <si>
    <t>114-3392523-5042669</t>
  </si>
  <si>
    <t>2018-01-17T15:41:44+00:00</t>
  </si>
  <si>
    <t>2018-01-18T05:40:30+00:00</t>
  </si>
  <si>
    <t>Chino Valley</t>
  </si>
  <si>
    <t>111-9845475-6945009</t>
  </si>
  <si>
    <t>2018-01-17T14:43:04+00:00</t>
  </si>
  <si>
    <t>2018-01-18T08:11:06+00:00</t>
  </si>
  <si>
    <t>Hotmarzz Women's Seagull Animal Print Flat Flip Flops Summer Beach Slippers Size 6 B(M) US/37 EU/38 CN, Blue</t>
  </si>
  <si>
    <t>HM0715-H-38</t>
  </si>
  <si>
    <t>B06X9GZHG9</t>
  </si>
  <si>
    <t>MALDEN</t>
  </si>
  <si>
    <t>02148-5426</t>
  </si>
  <si>
    <t>111-1161780-9852241</t>
  </si>
  <si>
    <t>2018-01-17T08:15:17+00:00</t>
  </si>
  <si>
    <t>94010-5727</t>
  </si>
  <si>
    <t>113-1080412-9184217</t>
  </si>
  <si>
    <t>2018-01-17T03:45:02+00:00</t>
  </si>
  <si>
    <t>2018-01-18T08:40:30+00:00</t>
  </si>
  <si>
    <t>SOUTH EL MONTE</t>
  </si>
  <si>
    <t>91733-1411</t>
  </si>
  <si>
    <t>113-1487973-7913014</t>
  </si>
  <si>
    <t>2018-01-17T01:30:37+00:00</t>
  </si>
  <si>
    <t>2018-01-18T09:40:06+00:00</t>
  </si>
  <si>
    <t>Hotmarzz Women's Fashion Summer Flip Flops Beach Shoes Flat Sandals Size 8 B(M) US/39 EU/40 CN, Rose Red</t>
  </si>
  <si>
    <t>HM0706-M-40</t>
  </si>
  <si>
    <t>B06W2KY3ZQ</t>
  </si>
  <si>
    <t>PHOENIX</t>
  </si>
  <si>
    <t>85050-7347</t>
  </si>
  <si>
    <t>112-7452635-4657829</t>
  </si>
  <si>
    <t>2018-01-17T00:29:34+00:00</t>
  </si>
  <si>
    <t>2018-01-17T00:37:55+00:00</t>
  </si>
  <si>
    <t>BIDDEFORD</t>
  </si>
  <si>
    <t>04005-2222</t>
  </si>
  <si>
    <t>114-5141069-8700200</t>
  </si>
  <si>
    <t>2018-01-17T00:03:18+00:00</t>
  </si>
  <si>
    <t>2018-01-18T01:49:22+00:00</t>
  </si>
  <si>
    <t>MAPLE GROVE</t>
  </si>
  <si>
    <t>55369-3137</t>
  </si>
  <si>
    <t>112-0494991-0518620</t>
  </si>
  <si>
    <t>2018-01-16T23:30:53+00:00</t>
  </si>
  <si>
    <t>2018-01-17T21:53:14+00:00</t>
  </si>
  <si>
    <t>MABLETON</t>
  </si>
  <si>
    <t>30126-5648</t>
  </si>
  <si>
    <t>113-2355461-1375455</t>
  </si>
  <si>
    <t>2018-01-16T22:36:51+00:00</t>
  </si>
  <si>
    <t>2018-01-19T02:21:29+00:00</t>
  </si>
  <si>
    <t>ARLINGTON</t>
  </si>
  <si>
    <t>76015-4017</t>
  </si>
  <si>
    <t>114-8271466-7644226</t>
  </si>
  <si>
    <t>2018-01-16T20:29:53+00:00</t>
  </si>
  <si>
    <t>2018-01-22T17:26:01+00:00</t>
  </si>
  <si>
    <t>Hotmarzz Women's Glasses Flip Flops Summer Shoes Beach Sandals Shower Slippers (9 B(M) US/40 EU/41 CN, Pink)</t>
  </si>
  <si>
    <t>HM0719-F-41</t>
  </si>
  <si>
    <t>B074M6CYM6</t>
  </si>
  <si>
    <t>SPRINGFIELD GARDENS</t>
  </si>
  <si>
    <t>11413-4010</t>
  </si>
  <si>
    <t>111-9989310-5953866</t>
  </si>
  <si>
    <t>2018-01-16T19:39:08+00:00</t>
  </si>
  <si>
    <t>2018-01-18T21:15:25+00:00</t>
  </si>
  <si>
    <t>LEXINGTON</t>
  </si>
  <si>
    <t>40514-4083</t>
  </si>
  <si>
    <t>112-8234488-7245030</t>
  </si>
  <si>
    <t>2018-01-16T18:04:54+00:00</t>
  </si>
  <si>
    <t>2018-01-17T22:51:10+00:00</t>
  </si>
  <si>
    <t>denver</t>
  </si>
  <si>
    <t>112-7606994-1533834</t>
  </si>
  <si>
    <t>2018-01-16T17:21:14+00:00</t>
  </si>
  <si>
    <t>2018-01-17T04:01:36+00:00</t>
  </si>
  <si>
    <t>Hotmarzz Women's Platform Flip Flop Wedge Sandal Summer Beach Slippers Size 5 B(M) US/36 EU, White</t>
  </si>
  <si>
    <t>HM0722-B-36</t>
  </si>
  <si>
    <t>B06X9B3N7F</t>
  </si>
  <si>
    <t>east barre</t>
  </si>
  <si>
    <t>112-6961492-8491458</t>
  </si>
  <si>
    <t>2018-01-16T12:52:57+00:00</t>
  </si>
  <si>
    <t>2018-01-18T02:49:38+00:00</t>
  </si>
  <si>
    <t>Hotmarzz Women's Slim Flip Flop Summer Flat Slippers Beach Thong Sandals Size 6 B(M) US/37 EU/38 CN, Red</t>
  </si>
  <si>
    <t>HM0701-R-38</t>
  </si>
  <si>
    <t>B06W5WFVHX</t>
  </si>
  <si>
    <t>33182-2325</t>
  </si>
  <si>
    <t>113-5901462-9038612</t>
  </si>
  <si>
    <t>2018-01-16T06:32:15+00:00</t>
  </si>
  <si>
    <t>2018-01-17T00:47:26+00:00</t>
  </si>
  <si>
    <t>EAST BOSTON</t>
  </si>
  <si>
    <t>02128-1764</t>
  </si>
  <si>
    <t>113-3993593-3993844</t>
  </si>
  <si>
    <t>2018-01-16T06:28:21+00:00</t>
  </si>
  <si>
    <t>2018-01-16T06:38:26+00:00</t>
  </si>
  <si>
    <t>113-0534698-4028262</t>
  </si>
  <si>
    <t>2018-01-16T06:27:31+00:00</t>
  </si>
  <si>
    <t>2018-01-19T23:27:36+00:00</t>
  </si>
  <si>
    <t>SEATTLE</t>
  </si>
  <si>
    <t>98104-3064</t>
  </si>
  <si>
    <t>111-6452460-3561803</t>
  </si>
  <si>
    <t>2018-01-16T04:59:17+00:00</t>
  </si>
  <si>
    <t>2018-01-17T04:01:33+00:00</t>
  </si>
  <si>
    <t>MESQUITE</t>
  </si>
  <si>
    <t>75150-1706</t>
  </si>
  <si>
    <t>112-1860521-2453066</t>
  </si>
  <si>
    <t>2018-01-16T04:48:38+00:00</t>
  </si>
  <si>
    <t>2018-01-19T02:20:48+00:00</t>
  </si>
  <si>
    <t>Hotmarzz Women's Butterfly Floral Flat Slippers Fashion Beach Sandals Flip Flops Size 8 B(M) US/39 EU/40 CN, Pink</t>
  </si>
  <si>
    <t>HM0724-F-40</t>
  </si>
  <si>
    <t>GILBERT</t>
  </si>
  <si>
    <t>85233-6500</t>
  </si>
  <si>
    <t>112-2271050-2074633</t>
  </si>
  <si>
    <t>2018-01-16T03:23:53+00:00</t>
  </si>
  <si>
    <t>2018-01-18T22:38:35+00:00</t>
  </si>
  <si>
    <t>EMINENCE</t>
  </si>
  <si>
    <t>65466-0181</t>
  </si>
  <si>
    <t>111-8568038-4959419</t>
  </si>
  <si>
    <t>2018-01-16T02:46:11+00:00</t>
  </si>
  <si>
    <t>2018-01-18T00:25:02+00:00</t>
  </si>
  <si>
    <t>Hotmarzz Women's Seagull Animal Print Flat Flip Flops Summer Beach Slippers Size 7 B(M) US/38 EU/39 CN, White</t>
  </si>
  <si>
    <t>HM0715-B-39</t>
  </si>
  <si>
    <t>B06WWKJ9XM</t>
  </si>
  <si>
    <t>Tequesta</t>
  </si>
  <si>
    <t>111-1433513-3185055</t>
  </si>
  <si>
    <t>111-7190354-6678629</t>
  </si>
  <si>
    <t>2018-01-15T21:28:08+00:00</t>
  </si>
  <si>
    <t>2018-01-16T03:39:44+00:00</t>
  </si>
  <si>
    <t>Hotmarzz Women's Platform Flip Flop Floral Print Wedge Sandal Summer Beach Slippers Size 8 B(M) US/39 EU, Black</t>
  </si>
  <si>
    <t>HM0725-H-39</t>
  </si>
  <si>
    <t>B06X9PNNQN</t>
  </si>
  <si>
    <t>ROSEBURG</t>
  </si>
  <si>
    <t>97471-9215</t>
  </si>
  <si>
    <t>112-7631291-8676224</t>
  </si>
  <si>
    <t>2018-01-15T21:00:26+00:00</t>
  </si>
  <si>
    <t>2018-01-17T09:19:01+00:00</t>
  </si>
  <si>
    <t>Angleton</t>
  </si>
  <si>
    <t>112-6365315-7957048</t>
  </si>
  <si>
    <t>2018-01-15T19:43:36+00:00</t>
  </si>
  <si>
    <t>2018-01-16T01:02:22+00:00</t>
  </si>
  <si>
    <t>11230-3804</t>
  </si>
  <si>
    <t>113-2540269-1629834</t>
  </si>
  <si>
    <t>2018-01-15T19:04:26+00:00</t>
  </si>
  <si>
    <t>2018-01-16T03:40:05+00:00</t>
  </si>
  <si>
    <t>Hotmarzz Women's Butterfly Floral Flip Flop Beach Slippers Shower Summer Sandals (9 B(M) US/40 EU/41 CN, Rose Red)</t>
  </si>
  <si>
    <t>HM0724-M-41</t>
  </si>
  <si>
    <t>B073F5F3J7</t>
  </si>
  <si>
    <t>DURHAM</t>
  </si>
  <si>
    <t>27705-7136</t>
  </si>
  <si>
    <t>113-9659493-1329867</t>
  </si>
  <si>
    <t>2018-01-15T17:51:59+00:00</t>
  </si>
  <si>
    <t>2018-01-24T04:12:17+00:00</t>
  </si>
  <si>
    <t>Hotmarzz Women's Slim Flip Flops Beach Slippers Summer Shoes Thong Sandals Size 10 B(M) US/41 EU/42 CN, Black</t>
  </si>
  <si>
    <t>HM0701-H-42</t>
  </si>
  <si>
    <t>B0728MCSK1</t>
  </si>
  <si>
    <t>SARASOTA</t>
  </si>
  <si>
    <t>34249-2602</t>
  </si>
  <si>
    <t>113-3742765-4377048</t>
  </si>
  <si>
    <t>2018-01-16T03:39:55+00:00</t>
  </si>
  <si>
    <t>Hotmarzz Women's Slim Flip Flops Beach Slippers Summer Shoes Thong Sandals Size 10 B(M) US/41 EU/42 CN, Pink</t>
  </si>
  <si>
    <t>HM0701-F-42</t>
  </si>
  <si>
    <t>B072FSZJW6</t>
  </si>
  <si>
    <t>111-5354359-9161857</t>
  </si>
  <si>
    <t>2018-01-15T16:41:50+00:00</t>
  </si>
  <si>
    <t>2018-01-16T03:39:48+00:00</t>
  </si>
  <si>
    <t>Hotmarzz Women's Platform Flip Flop Wedge Sandal Summer Beach Slippers Size 5 B(M) US/36 EU, Black</t>
  </si>
  <si>
    <t>MILTON</t>
  </si>
  <si>
    <t>30004-0947</t>
  </si>
  <si>
    <t>114-1247452-2364221</t>
  </si>
  <si>
    <t>2018-01-15T12:45:24+00:00</t>
  </si>
  <si>
    <t>2018-01-16T22:43:51+00:00</t>
  </si>
  <si>
    <t>11230-3341</t>
  </si>
  <si>
    <t>113-8970122-3941058</t>
  </si>
  <si>
    <t>2018-01-15T07:54:50+00:00</t>
  </si>
  <si>
    <t>2018-01-16T03:39:46+00:00</t>
  </si>
  <si>
    <t>NORTH AURORA</t>
  </si>
  <si>
    <t>60542-1700</t>
  </si>
  <si>
    <t>112-9737710-8887422</t>
  </si>
  <si>
    <t>2018-01-15T06:55:26+00:00</t>
  </si>
  <si>
    <t>2018-01-16T03:39:43+00:00</t>
  </si>
  <si>
    <t>CAMPBELL</t>
  </si>
  <si>
    <t>95008-4253</t>
  </si>
  <si>
    <t>113-2421435-6421803</t>
  </si>
  <si>
    <t>2018-01-15T05:25:30+00:00</t>
  </si>
  <si>
    <t>2018-01-16T03:51:03+00:00</t>
  </si>
  <si>
    <t>Hotmarzz Women's Slim Flip Flop Summer Flat Slippers Beach Thong Sandals Size 5 B(M) US/36 EU/37 CN, Red</t>
  </si>
  <si>
    <t>HM0701-R-37</t>
  </si>
  <si>
    <t>B06WGZ12XZ</t>
  </si>
  <si>
    <t>REDWOOD CITY</t>
  </si>
  <si>
    <t>94065-1675</t>
  </si>
  <si>
    <t>113-2477659-1879442</t>
  </si>
  <si>
    <t>2018-01-15T05:17:54+00:00</t>
  </si>
  <si>
    <t>2018-01-16T03:40:21+00:00</t>
  </si>
  <si>
    <t>BERGENFIELD</t>
  </si>
  <si>
    <t>07621-4594</t>
  </si>
  <si>
    <t>111-8049808-9623421</t>
  </si>
  <si>
    <t>2018-01-15T05:15:23+00:00</t>
  </si>
  <si>
    <t>2018-01-16T03:39:49+00:00</t>
  </si>
  <si>
    <t>Hotmarzz Women's Slim Flip Flops Summer Sandals Beach Slippers Shower Shoes Size 8, Violet</t>
  </si>
  <si>
    <t>HM0738-V-39</t>
  </si>
  <si>
    <t>B073TV67YB</t>
  </si>
  <si>
    <t>POUGHKEEPSIE</t>
  </si>
  <si>
    <t>12603-4720</t>
  </si>
  <si>
    <t>113-6563276-8284258</t>
  </si>
  <si>
    <t>2018-01-15T01:46:57+00:00</t>
  </si>
  <si>
    <t>2018-01-15T21:41:52+00:00</t>
  </si>
  <si>
    <t>CORAL SPRINGS</t>
  </si>
  <si>
    <t>33076-2650</t>
  </si>
  <si>
    <t>111-6088633-2945837</t>
  </si>
  <si>
    <t>2018-01-15T01:11:34+00:00</t>
  </si>
  <si>
    <t>2018-01-15T21:34:14+00:00</t>
  </si>
  <si>
    <t>WILMINGTON</t>
  </si>
  <si>
    <t>19803-2561</t>
  </si>
  <si>
    <t>113-1157430-5169867</t>
  </si>
  <si>
    <t>2018-01-14T20:58:44+00:00</t>
  </si>
  <si>
    <t>2018-01-15T03:52:23+00:00</t>
  </si>
  <si>
    <t>Fitchburg</t>
  </si>
  <si>
    <t>111-7426847-6380243</t>
  </si>
  <si>
    <t>2018-01-14T18:01:16+00:00</t>
  </si>
  <si>
    <t>2018-01-15T06:05:39+00:00</t>
  </si>
  <si>
    <t>CARPINTERIA</t>
  </si>
  <si>
    <t>93013-2465</t>
  </si>
  <si>
    <t>111-7162458-3077014</t>
  </si>
  <si>
    <t>2018-01-14T13:32:50+00:00</t>
  </si>
  <si>
    <t>2018-01-15T08:55:26+00:00</t>
  </si>
  <si>
    <t>TUCSON</t>
  </si>
  <si>
    <t>85705-5761</t>
  </si>
  <si>
    <t>112-1876890-4682628</t>
  </si>
  <si>
    <t>2018-01-14T10:59:33+00:00</t>
  </si>
  <si>
    <t>2018-01-15T06:05:36+00:00</t>
  </si>
  <si>
    <t>Hotmarzz Women's Flip Flops Bohemia Floral Summer Sandals Beach Slippers Size 10 B(M) US/41 EU/42 CN, Red</t>
  </si>
  <si>
    <t>HM0731-H-42</t>
  </si>
  <si>
    <t>B073XK73PV</t>
  </si>
  <si>
    <t>11226-2131</t>
  </si>
  <si>
    <t>114-5745490-3972204</t>
  </si>
  <si>
    <t>2018-01-14T05:37:22+00:00</t>
  </si>
  <si>
    <t>2018-01-16T01:49:23+00:00</t>
  </si>
  <si>
    <t>GREAT NECK</t>
  </si>
  <si>
    <t>11023-1140</t>
  </si>
  <si>
    <t>112-9843057-5142613</t>
  </si>
  <si>
    <t>2018-01-14T05:24:40+00:00</t>
  </si>
  <si>
    <t>2018-01-15T06:05:40+00:00</t>
  </si>
  <si>
    <t>San Mateo</t>
  </si>
  <si>
    <t>112-7674206-6364215</t>
  </si>
  <si>
    <t>2018-01-14T04:35:43+00:00</t>
  </si>
  <si>
    <t>2018-01-15T22:10:34+00:00</t>
  </si>
  <si>
    <t>WAPATO</t>
  </si>
  <si>
    <t>98951-9222</t>
  </si>
  <si>
    <t>113-5323024-5603434</t>
  </si>
  <si>
    <t>2018-01-14T01:08:58+00:00</t>
  </si>
  <si>
    <t>2018-01-14T23:49:25+00:00</t>
  </si>
  <si>
    <t>Lumberton</t>
  </si>
  <si>
    <t>08048-1101</t>
  </si>
  <si>
    <t>113-7325415-0926638</t>
  </si>
  <si>
    <t>2018-01-14T00:44:21+00:00</t>
  </si>
  <si>
    <t>2018-01-15T05:17:40+00:00</t>
  </si>
  <si>
    <t>Hotmarzz Women's Elephant Animal Cartoon Flat Flip Flops Beach Slippers House Shoes Size 6 B(M) US/37 EU/38 CN, Green</t>
  </si>
  <si>
    <t>HM0726-L-38</t>
  </si>
  <si>
    <t>B06WP6P8PG</t>
  </si>
  <si>
    <t>60640-4041</t>
  </si>
  <si>
    <t>114-4188193-6960261</t>
  </si>
  <si>
    <t>2018-01-13T23:30:47+00:00</t>
  </si>
  <si>
    <t>2018-01-16T01:36:30+00:00</t>
  </si>
  <si>
    <t>NINE MILE FALLS</t>
  </si>
  <si>
    <t>99026-9320</t>
  </si>
  <si>
    <t>111-4565727-1608211</t>
  </si>
  <si>
    <t>2018-01-13T23:13:38+00:00</t>
  </si>
  <si>
    <t>2018-01-15T06:05:21+00:00</t>
  </si>
  <si>
    <t>BLOOMINGDALE</t>
  </si>
  <si>
    <t>31302-9242</t>
  </si>
  <si>
    <t>114-9973374-9753851</t>
  </si>
  <si>
    <t>2018-01-13T22:27:31+00:00</t>
  </si>
  <si>
    <t>2018-01-15T22:00:18+00:00</t>
  </si>
  <si>
    <t>BOCA RATON</t>
  </si>
  <si>
    <t>33433-3055</t>
  </si>
  <si>
    <t>114-3916546-5352239</t>
  </si>
  <si>
    <t>2018-01-13T21:58:40+00:00</t>
  </si>
  <si>
    <t>2018-01-16T06:53:18+00:00</t>
  </si>
  <si>
    <t>111-1312720-4926605</t>
  </si>
  <si>
    <t>2018-01-13T21:55:47+00:00</t>
  </si>
  <si>
    <t>2018-01-15T21:19:56+00:00</t>
  </si>
  <si>
    <t>EAST MEADOW</t>
  </si>
  <si>
    <t>11554-3417</t>
  </si>
  <si>
    <t>113-5203734-5538607</t>
  </si>
  <si>
    <t>2018-01-13T19:20:16+00:00</t>
  </si>
  <si>
    <t>2018-01-14T01:53:42+00:00</t>
  </si>
  <si>
    <t>WESTPORT</t>
  </si>
  <si>
    <t>06880-2302</t>
  </si>
  <si>
    <t>111-9800961-3589852</t>
  </si>
  <si>
    <t>2018-01-13T18:18:38+00:00</t>
  </si>
  <si>
    <t>2018-01-13T18:19:20+00:00</t>
  </si>
  <si>
    <t>FORT POLK</t>
  </si>
  <si>
    <t>71459-5816</t>
  </si>
  <si>
    <t>111-3476209-8716268</t>
  </si>
  <si>
    <t>2018-01-13T17:56:59+00:00</t>
  </si>
  <si>
    <t>2018-01-15T06:16:06+00:00</t>
  </si>
  <si>
    <t>Houston</t>
  </si>
  <si>
    <t>114-0185711-1017072</t>
  </si>
  <si>
    <t>2018-01-13T17:47:38+00:00</t>
  </si>
  <si>
    <t>2018-01-13T17:47:56+00:00</t>
  </si>
  <si>
    <t>114-0528765-5685822</t>
  </si>
  <si>
    <t>2018-01-13T16:33:57+00:00</t>
  </si>
  <si>
    <t>2018-01-13T16:38:15+00:00</t>
  </si>
  <si>
    <t>114-8701722-2513055</t>
  </si>
  <si>
    <t>2018-01-13T07:53:59+00:00</t>
  </si>
  <si>
    <t>2018-01-13T07:55:10+00:00</t>
  </si>
  <si>
    <t>MASPETH</t>
  </si>
  <si>
    <t>11378-1641</t>
  </si>
  <si>
    <t>113-4126517-1357804</t>
  </si>
  <si>
    <t>2018-01-13T04:06:12+00:00</t>
  </si>
  <si>
    <t>2018-01-15T06:04:54+00:00</t>
  </si>
  <si>
    <t>SACRAMENTO</t>
  </si>
  <si>
    <t>111-4465317-7173867</t>
  </si>
  <si>
    <t>2018-01-13T03:33:25+00:00</t>
  </si>
  <si>
    <t>2018-01-15T06:16:02+00:00</t>
  </si>
  <si>
    <t>Eldersburg</t>
  </si>
  <si>
    <t>21784-6275</t>
  </si>
  <si>
    <t>112-5572696-2905011</t>
  </si>
  <si>
    <t>2018-01-13T00:41:20+00:00</t>
  </si>
  <si>
    <t>2018-01-13T07:14:43+00:00</t>
  </si>
  <si>
    <t>VASHON</t>
  </si>
  <si>
    <t>98070-5400</t>
  </si>
  <si>
    <t>111-2278020-9153838</t>
  </si>
  <si>
    <t>2018-01-12T19:40:20+00:00</t>
  </si>
  <si>
    <t>2018-01-14T10:59:06+00:00</t>
  </si>
  <si>
    <t>West Roxbury</t>
  </si>
  <si>
    <t>114-1480265-3790608</t>
  </si>
  <si>
    <t>2018-01-12T19:34:01+00:00</t>
  </si>
  <si>
    <t>2018-01-13T07:12:42+00:00</t>
  </si>
  <si>
    <t>111-3936110-5381026</t>
  </si>
  <si>
    <t>2018-01-12T18:19:50+00:00</t>
  </si>
  <si>
    <t>2018-01-14T04:49:45+00:00</t>
  </si>
  <si>
    <t>11229-2408</t>
  </si>
  <si>
    <t>114-8580601-6567452</t>
  </si>
  <si>
    <t>2018-01-12T17:22:11+00:00</t>
  </si>
  <si>
    <t>2018-01-12T23:09:27+00:00</t>
  </si>
  <si>
    <t>THE COLONY</t>
  </si>
  <si>
    <t>75056-3067</t>
  </si>
  <si>
    <t>111-0413012-9573021</t>
  </si>
  <si>
    <t>2018-01-12T15:34:58+00:00</t>
  </si>
  <si>
    <t>2018-01-13T07:12:16+00:00</t>
  </si>
  <si>
    <t>WILLIAMSBURG</t>
  </si>
  <si>
    <t>114-0105317-0812275</t>
  </si>
  <si>
    <t>2018-01-12T15:13:09+00:00</t>
  </si>
  <si>
    <t>2018-01-13T07:12:19+00:00</t>
  </si>
  <si>
    <t>HANOVER</t>
  </si>
  <si>
    <t>02339-1213</t>
  </si>
  <si>
    <t>113-5087295-4598659</t>
  </si>
  <si>
    <t>2018-01-12T15:03:07+00:00</t>
  </si>
  <si>
    <t>2018-01-13T07:12:17+00:00</t>
  </si>
  <si>
    <t>Hotmarzz Women's Fashion Platform Flip Flop Wedge Sandals Summer Beach Slippers (4 B(M) US/35 EU, Grape)</t>
  </si>
  <si>
    <t>HM0737-Z-35</t>
  </si>
  <si>
    <t>B074CS9RCZ</t>
  </si>
  <si>
    <t>Perth</t>
  </si>
  <si>
    <t>113-7561312-7882638</t>
  </si>
  <si>
    <t>2018-01-12T14:27:24+00:00</t>
  </si>
  <si>
    <t>2018-01-13T07:12:20+00:00</t>
  </si>
  <si>
    <t>CATHEDRAL CITY</t>
  </si>
  <si>
    <t>92234-7012</t>
  </si>
  <si>
    <t>112-5712730-3714652</t>
  </si>
  <si>
    <t>2018-01-12T12:02:05+00:00</t>
  </si>
  <si>
    <t>2018-01-14T06:39:15+00:00</t>
  </si>
  <si>
    <t>Hotmarzz Women's Slim Flip Flop Summer Flat Slippers Beach Thong Sandals Size 5 B(M) US/36 EU/37 CN, Black</t>
  </si>
  <si>
    <t>HM0701-H-37</t>
  </si>
  <si>
    <t>B06W5D53H1</t>
  </si>
  <si>
    <t>HOUSTON</t>
  </si>
  <si>
    <t>77057-4302</t>
  </si>
  <si>
    <t>112-3870849-6613048</t>
  </si>
  <si>
    <t>2018-01-12T11:56:51+00:00</t>
  </si>
  <si>
    <t>2018-01-13T06:16:52+00:00</t>
  </si>
  <si>
    <t>saint petersburg</t>
  </si>
  <si>
    <t>111-7939252-4427431</t>
  </si>
  <si>
    <t>2018-01-12T05:04:06+00:00</t>
  </si>
  <si>
    <t>2018-01-13T22:10:29+00:00</t>
  </si>
  <si>
    <t>07304-1876</t>
  </si>
  <si>
    <t>112-8533833-7182601</t>
  </si>
  <si>
    <t>2018-01-12T04:55:51+00:00</t>
  </si>
  <si>
    <t>2018-01-12T23:56:43+00:00</t>
  </si>
  <si>
    <t>Hotmarzz Women's Fashion Slippers Glasses Print Flat Flip Flops Summer Beach Sandals Size 7 B(M) US/38 EU/39 CN, Yellow</t>
  </si>
  <si>
    <t>HM0719-H-39</t>
  </si>
  <si>
    <t>B06X9MVJFT</t>
  </si>
  <si>
    <t>shoreline</t>
  </si>
  <si>
    <t>112-1181910-8709044</t>
  </si>
  <si>
    <t>2018-01-12T04:49:48+00:00</t>
  </si>
  <si>
    <t>2018-01-13T01:52:46+00:00</t>
  </si>
  <si>
    <t>SAN ANTONIO</t>
  </si>
  <si>
    <t>78213-1906</t>
  </si>
  <si>
    <t>111-0136572-7620223</t>
  </si>
  <si>
    <t>2018-01-12T04:40:05+00:00</t>
  </si>
  <si>
    <t>2018-01-13T07:29:36+00:00</t>
  </si>
  <si>
    <t>LA CRESCENTA</t>
  </si>
  <si>
    <t>91214-4107</t>
  </si>
  <si>
    <t>112-8346141-5453852</t>
  </si>
  <si>
    <t>2018-01-12T03:27:48+00:00</t>
  </si>
  <si>
    <t>2018-01-15T00:29:52+00:00</t>
  </si>
  <si>
    <t>Hotmarzz Women's Fashion Summer Flip Flops Beach Shoes Flat Sandals Size 8 B(M) US/39 EU/40 CN, Aqua</t>
  </si>
  <si>
    <t>HM0706-L-40</t>
  </si>
  <si>
    <t>B06WLLQ3KX</t>
  </si>
  <si>
    <t>maplewood</t>
  </si>
  <si>
    <t>112-6802537-3796224</t>
  </si>
  <si>
    <t>2018-01-12T02:35:19+00:00</t>
  </si>
  <si>
    <t>2018-01-12T02:38:43+00:00</t>
  </si>
  <si>
    <t>ClientAppOrderChannel</t>
  </si>
  <si>
    <t>AZUSA</t>
  </si>
  <si>
    <t>91702-3249</t>
  </si>
  <si>
    <t>111-0231070-1457823</t>
  </si>
  <si>
    <t>2018-01-12T00:36:14+00:00</t>
  </si>
  <si>
    <t>2018-01-12T03:33:41+00:00</t>
  </si>
  <si>
    <t>SPANAWAY</t>
  </si>
  <si>
    <t>98387-7572</t>
  </si>
  <si>
    <t>113-6432392-1361028</t>
  </si>
  <si>
    <t>2018-01-11T23:38:26+00:00</t>
  </si>
  <si>
    <t>2018-01-15T21:22:22+00:00</t>
  </si>
  <si>
    <t>JACKSON</t>
  </si>
  <si>
    <t>56143-1208</t>
  </si>
  <si>
    <t>111-0295640-2438638</t>
  </si>
  <si>
    <t>2018-01-11T23:13:07+00:00</t>
  </si>
  <si>
    <t>2018-01-13T06:15:45+00:00</t>
  </si>
  <si>
    <t>Hotmarzz Women's Soft Flip Flops Summer Slippers Ladies Fashion Beach Sandals Size 5 B(M) US/36 EU/37 CN, Blue</t>
  </si>
  <si>
    <t>HM0709-L-37</t>
  </si>
  <si>
    <t>B0727V89SB</t>
  </si>
  <si>
    <t>De Pere</t>
  </si>
  <si>
    <t>112-7524320-1585021</t>
  </si>
  <si>
    <t>2018-01-11T22:34:01+00:00</t>
  </si>
  <si>
    <t>2018-01-12T07:21:12+00:00</t>
  </si>
  <si>
    <t>85719-8211</t>
  </si>
  <si>
    <t>113-3328076-6298654</t>
  </si>
  <si>
    <t>2018-01-11T22:13:04+00:00</t>
  </si>
  <si>
    <t>2018-01-13T06:15:39+00:00</t>
  </si>
  <si>
    <t>Highland</t>
  </si>
  <si>
    <t>114-1755399-2382653</t>
  </si>
  <si>
    <t>2018-01-11T22:04:36+00:00</t>
  </si>
  <si>
    <t>2018-01-16T19:21:25+00:00</t>
  </si>
  <si>
    <t>Hotmarzz Women's Platform Flip Flop Floral Print Wedge Sandal Summer Beach Slippers Size 9 B(M) US/40 EU, Rose Red</t>
  </si>
  <si>
    <t>HM0725-M-40</t>
  </si>
  <si>
    <t>B06X9P7ZLD</t>
  </si>
  <si>
    <t>FPO</t>
  </si>
  <si>
    <t>96629-1122</t>
  </si>
  <si>
    <t>111-3072676-7827430</t>
  </si>
  <si>
    <t>2018-01-11T20:16:10+00:00</t>
  </si>
  <si>
    <t>2018-01-13T02:09:45+00:00</t>
  </si>
  <si>
    <t>Lambertville</t>
  </si>
  <si>
    <t>Nj</t>
  </si>
  <si>
    <t>114-8747088-1038657</t>
  </si>
  <si>
    <t>2018-01-11T18:28:33+00:00</t>
  </si>
  <si>
    <t>2018-01-12T19:05:45+00:00</t>
  </si>
  <si>
    <t>Hotmarzz Women's Fashion Slippers Glasses Print Flat Flip Flops Summer Beach Sandals Size 5 B(M) US/36 EU/37 CN, Pink</t>
  </si>
  <si>
    <t>HM0719-F-37</t>
  </si>
  <si>
    <t>B06X9SK7XC</t>
  </si>
  <si>
    <t>MARY ESTHER</t>
  </si>
  <si>
    <t>32569-1477</t>
  </si>
  <si>
    <t>114-3862313-8255421</t>
  </si>
  <si>
    <t>2018-01-12T03:24:28+00:00</t>
  </si>
  <si>
    <t>Hotmarzz Women's Butterfly Floral Flat Slippers Fashion Beach Sandals Flip Flops Size 5 B(M) US/36 EU/37 CN, Pink</t>
  </si>
  <si>
    <t>HM0724-F-37</t>
  </si>
  <si>
    <t>B06X6HZ4J4</t>
  </si>
  <si>
    <t>114-0568218-0445032</t>
  </si>
  <si>
    <t>2018-01-11T17:32:35+00:00</t>
  </si>
  <si>
    <t>2018-01-13T07:31:51+00:00</t>
  </si>
  <si>
    <t>Hotmarzz Women's Slim Flip Flops Fashion Beach Slippers Summer Flat Sandals Size 6 B(M) US/37 EU/38 CN, Turquoise Blue</t>
  </si>
  <si>
    <t>HM0736-L-38</t>
  </si>
  <si>
    <t>B074CRDMH8</t>
  </si>
  <si>
    <t>marysville</t>
  </si>
  <si>
    <t>wa</t>
  </si>
  <si>
    <t>111-4563393-3881823</t>
  </si>
  <si>
    <t>2018-01-11T15:45:22+00:00</t>
  </si>
  <si>
    <t>2018-01-12T03:24:25+00:00</t>
  </si>
  <si>
    <t>Hotmarzz Women's Platform Flip Flop Wedge Sandal Summer Beach Slippers Size 6 B(M) US/37 EU, Black</t>
  </si>
  <si>
    <t>32817-2942</t>
  </si>
  <si>
    <t>113-1505506-3979417</t>
  </si>
  <si>
    <t>2018-01-11T11:49:49+00:00</t>
  </si>
  <si>
    <t>2018-01-12T00:27:26+00:00</t>
  </si>
  <si>
    <t>114-4959728-2257054</t>
  </si>
  <si>
    <t>2018-01-11T06:27:38+00:00</t>
  </si>
  <si>
    <t>2018-03-05T16:59:27+00:00</t>
  </si>
  <si>
    <t>Hotmarzz Women's Fashion Platform Flip Flop Wedge Sandals Summer Beach Slippers (9 B(M) US/40 EU, Grape)</t>
  </si>
  <si>
    <t>HM0737-Z-40</t>
  </si>
  <si>
    <t>B074CRTWG1</t>
  </si>
  <si>
    <t>KAILUA KONA</t>
  </si>
  <si>
    <t>96740-1909</t>
  </si>
  <si>
    <t>113-4331522-3621809</t>
  </si>
  <si>
    <t>2018-01-11T04:28:13+00:00</t>
  </si>
  <si>
    <t>2018-01-12T03:24:30+00:00</t>
  </si>
  <si>
    <t>Hotmarzz Women's Slim Flip Flops Summer Sandals Beach Slippers Shower Shoes (7 M US, Melon)</t>
  </si>
  <si>
    <t>HM0738-R-38</t>
  </si>
  <si>
    <t>B07547RYQT</t>
  </si>
  <si>
    <t>SALT LAKE CITY</t>
  </si>
  <si>
    <t>84106-3922</t>
  </si>
  <si>
    <t>112-3129268-8796236</t>
  </si>
  <si>
    <t>2018-01-11T04:21:21+00:00</t>
  </si>
  <si>
    <t>2018-01-12T01:33:46+00:00</t>
  </si>
  <si>
    <t>11213-4514</t>
  </si>
  <si>
    <t>113-4641725-5341809</t>
  </si>
  <si>
    <t>2018-01-11T04:01:54+00:00</t>
  </si>
  <si>
    <t>2018-01-12T07:03:11+00:00</t>
  </si>
  <si>
    <t>DALY CITY</t>
  </si>
  <si>
    <t>94014-2444</t>
  </si>
  <si>
    <t>112-1957912-9790668</t>
  </si>
  <si>
    <t>2018-01-11T03:18:02+00:00</t>
  </si>
  <si>
    <t>2018-01-13T07:12:34+00:00</t>
  </si>
  <si>
    <t>Hotmarzz Women's Fashion Slippers Glasses Print Flat Flip Flops Summer Beach Sandals Size 3 B(M) US/34 EU/35 CN, Pink</t>
  </si>
  <si>
    <t>HM0719-F-35</t>
  </si>
  <si>
    <t>B06X9RTHPG</t>
  </si>
  <si>
    <t>Chicago</t>
  </si>
  <si>
    <t>111-4814326-2414634</t>
  </si>
  <si>
    <t>2018-01-11T02:09:04+00:00</t>
  </si>
  <si>
    <t>2018-01-12T00:47:08+00:00</t>
  </si>
  <si>
    <t>jamaica</t>
  </si>
  <si>
    <t>ny</t>
  </si>
  <si>
    <t>112-0045414-1402610</t>
  </si>
  <si>
    <t>2018-01-10T23:37:58+00:00</t>
  </si>
  <si>
    <t>2018-01-11T08:01:12+00:00</t>
  </si>
  <si>
    <t>SAN RAMON</t>
  </si>
  <si>
    <t>94582-5920</t>
  </si>
  <si>
    <t>111-8004221-6621024</t>
  </si>
  <si>
    <t>2018-01-10T21:48:29+00:00</t>
  </si>
  <si>
    <t>2018-01-11T08:01:07+00:00</t>
  </si>
  <si>
    <t>Hotmarzz Women's Slim Flip Flops Summer Sandals Beach Slippers Shower Shoes Size 7, Blue</t>
  </si>
  <si>
    <t>HM0738-L-38</t>
  </si>
  <si>
    <t>B073NYGVH4</t>
  </si>
  <si>
    <t>10022-4150</t>
  </si>
  <si>
    <t>113-4507544-6304216</t>
  </si>
  <si>
    <t>2018-01-10T20:42:41+00:00</t>
  </si>
  <si>
    <t>2018-01-11T08:01:16+00:00</t>
  </si>
  <si>
    <t>33125-3470</t>
  </si>
  <si>
    <t>111-6966650-9607411</t>
  </si>
  <si>
    <t>2018-01-10T18:02:08+00:00</t>
  </si>
  <si>
    <t>2018-01-11T02:11:09+00:00</t>
  </si>
  <si>
    <t>ALLENTOWN</t>
  </si>
  <si>
    <t>18104-5586</t>
  </si>
  <si>
    <t>113-3840091-5945024</t>
  </si>
  <si>
    <t>2018-01-10T15:44:01+00:00</t>
  </si>
  <si>
    <t>2018-01-11T08:03:13+00:00</t>
  </si>
  <si>
    <t>PORT CHARLOTTE</t>
  </si>
  <si>
    <t>33981-5163</t>
  </si>
  <si>
    <t>113-7624118-6408211</t>
  </si>
  <si>
    <t>2018-01-10T15:36:43+00:00</t>
  </si>
  <si>
    <t>2018-01-10T15:40:02+00:00</t>
  </si>
  <si>
    <t>JAMESVILLE</t>
  </si>
  <si>
    <t>13078-8761</t>
  </si>
  <si>
    <t>111-9028743-0487465</t>
  </si>
  <si>
    <t>2018-01-10T14:42:15+00:00</t>
  </si>
  <si>
    <t>Beaverton</t>
  </si>
  <si>
    <t>Mi</t>
  </si>
  <si>
    <t>111-2800922-6954635</t>
  </si>
  <si>
    <t>2018-01-11T10:46:58+00:00</t>
  </si>
  <si>
    <t>113-4447177-0483410</t>
  </si>
  <si>
    <t>2018-01-10T04:57:43+00:00</t>
  </si>
  <si>
    <t>2018-01-11T10:08:47+00:00</t>
  </si>
  <si>
    <t>Hotmarzz Men's Classic Flip Flops Summer Beach Sandals Pool Bathroom Slippers (11 D(M) US/44 EU/45 CN, Black)</t>
  </si>
  <si>
    <t>HM0801-B-45</t>
  </si>
  <si>
    <t>B072LZDYL3</t>
  </si>
  <si>
    <t>MORGANTOWN</t>
  </si>
  <si>
    <t>111-9176292-0871423</t>
  </si>
  <si>
    <t>2018-01-10T03:37:26+00:00</t>
  </si>
  <si>
    <t>2018-01-11T08:01:06+00:00</t>
  </si>
  <si>
    <t>94110-5213</t>
  </si>
  <si>
    <t>112-1539919-9185041</t>
  </si>
  <si>
    <t>2018-01-10T02:26:46+00:00</t>
  </si>
  <si>
    <t>2018-01-15T20:39:21+00:00</t>
  </si>
  <si>
    <t>PHILLIPSBURG</t>
  </si>
  <si>
    <t>113-4112279-9156210</t>
  </si>
  <si>
    <t>2018-01-10T01:47:58+00:00</t>
  </si>
  <si>
    <t>2018-01-10T22:06:31+00:00</t>
  </si>
  <si>
    <t>33138-4593</t>
  </si>
  <si>
    <t>112-3219766-2192217</t>
  </si>
  <si>
    <t>2018-01-10T01:45:33+00:00</t>
  </si>
  <si>
    <t>2018-01-10T08:15:48+00:00</t>
  </si>
  <si>
    <t>MORGAN HILL</t>
  </si>
  <si>
    <t>95037-4330</t>
  </si>
  <si>
    <t>111-2153756-3588208</t>
  </si>
  <si>
    <t>2018-01-10T01:30:40+00:00</t>
  </si>
  <si>
    <t>2018-01-10T18:30:31+00:00</t>
  </si>
  <si>
    <t>Hotmarzz Women's Flip Flops Bohemia Floral Summer Sandals Beach Slippers Size 5 B(M) US/36 EU/37 CN, Purple</t>
  </si>
  <si>
    <t>HM0731-Z-37</t>
  </si>
  <si>
    <t>B073XJ9JHD</t>
  </si>
  <si>
    <t>33135-4729</t>
  </si>
  <si>
    <t>114-9542933-8078647</t>
  </si>
  <si>
    <t>2018-01-10T01:13:02+00:00</t>
  </si>
  <si>
    <t>2018-01-10T08:15:35+00:00</t>
  </si>
  <si>
    <t>MUNCIE</t>
  </si>
  <si>
    <t>47304-4728</t>
  </si>
  <si>
    <t>111-7608911-4763424</t>
  </si>
  <si>
    <t>2018-01-10T00:21:21+00:00</t>
  </si>
  <si>
    <t>2018-01-10T08:15:46+00:00</t>
  </si>
  <si>
    <t>Hotmarzz Men's Flip Flops Summer Sandals Lattice Slippers Beach Bathroom Slides Size 11 D(M) US/44 EU/45 CN</t>
  </si>
  <si>
    <t>HM0808-H-45</t>
  </si>
  <si>
    <t>B074M73ZLP</t>
  </si>
  <si>
    <t>GLEN BURNIE</t>
  </si>
  <si>
    <t>21061-4175</t>
  </si>
  <si>
    <t>111-1747790-4672216</t>
  </si>
  <si>
    <t>2018-01-09T22:43:50+00:00</t>
  </si>
  <si>
    <t>2018-01-12T02:21:45+00:00</t>
  </si>
  <si>
    <t>Hotmarzz Women's Fashion Flat Flip Flops tribes Print Summer Beach Slippers Thong Sandals Size 8 B(M) US/39 EU/40 CN</t>
  </si>
  <si>
    <t>HM0717-H-40</t>
  </si>
  <si>
    <t>B06X9G1BBQ</t>
  </si>
  <si>
    <t>BALTIMORE</t>
  </si>
  <si>
    <t>21209-4144</t>
  </si>
  <si>
    <t>113-9215138-2055465</t>
  </si>
  <si>
    <t>2018-01-09T22:32:15+00:00</t>
  </si>
  <si>
    <t>78222-4117</t>
  </si>
  <si>
    <t>112-7215986-1745022</t>
  </si>
  <si>
    <t>2018-01-09T22:29:07+00:00</t>
  </si>
  <si>
    <t>2018-01-10T20:24:34+00:00</t>
  </si>
  <si>
    <t>10033-1027</t>
  </si>
  <si>
    <t>112-7393631-0786626</t>
  </si>
  <si>
    <t>2018-01-09T22:12:06+00:00</t>
  </si>
  <si>
    <t>2018-01-10T09:57:35+00:00</t>
  </si>
  <si>
    <t>Hotmarzz Men's Casual Flip Flops Summer Slippers Beach Flat Sandals Comfy House Shoes Size 8 D(M) US/41 EU/42 CN, Green</t>
  </si>
  <si>
    <t>HM0801-L-42</t>
  </si>
  <si>
    <t>B06XBWD9KK</t>
  </si>
  <si>
    <t>10019-2002</t>
  </si>
  <si>
    <t>113-9996665-7641831</t>
  </si>
  <si>
    <t>2018-01-09T21:06:14+00:00</t>
  </si>
  <si>
    <t>2018-01-10T08:17:52+00:00</t>
  </si>
  <si>
    <t>TAMPA</t>
  </si>
  <si>
    <t>33612-7757</t>
  </si>
  <si>
    <t>113-2874409-1946623</t>
  </si>
  <si>
    <t>2018-01-11T04:50:01+00:00</t>
  </si>
  <si>
    <t>113-8012025-1588206</t>
  </si>
  <si>
    <t>2018-01-09T19:56:18+00:00</t>
  </si>
  <si>
    <t>2018-01-10T06:22:09+00:00</t>
  </si>
  <si>
    <t>Hotmarzz Women's Platform Flip Flop Wedge Sandal Summer Beach Slippers Size 9 B(M) US/40 EU, Apricot</t>
  </si>
  <si>
    <t>HM0722-X-40</t>
  </si>
  <si>
    <t>B06X9M4KKQ</t>
  </si>
  <si>
    <t>ASTORIA</t>
  </si>
  <si>
    <t>11105-1914</t>
  </si>
  <si>
    <t>114-3596522-1342638</t>
  </si>
  <si>
    <t>2018-01-09T19:32:52+00:00</t>
  </si>
  <si>
    <t>2018-01-18T22:14:10+00:00</t>
  </si>
  <si>
    <t>Hotmarzz Women's Heart Love Flip Flops Black Slippers Summer Beach Fashion Shoes Size 5 B(M) US/36 EU/37 CN</t>
  </si>
  <si>
    <t>HM0705-H-37</t>
  </si>
  <si>
    <t>B06X1F4LML</t>
  </si>
  <si>
    <t>33178-1503</t>
  </si>
  <si>
    <t>112-5430196-1301027</t>
  </si>
  <si>
    <t>2018-01-09T19:29:31+00:00</t>
  </si>
  <si>
    <t>Hotmarzz Women's Flip Flops Bohemia Floral Summer Sandals Beach Slippers Size 10 B(M) US/41 EU/42 CN, Purple</t>
  </si>
  <si>
    <t>HM0731-Z-42</t>
  </si>
  <si>
    <t>B073XJPS3S</t>
  </si>
  <si>
    <t>ALEXANDRIA</t>
  </si>
  <si>
    <t>22315-5579</t>
  </si>
  <si>
    <t>113-8817425-0761843</t>
  </si>
  <si>
    <t>2018-01-09T14:46:39+00:00</t>
  </si>
  <si>
    <t>2018-01-10T23:17:46+00:00</t>
  </si>
  <si>
    <t>ROLLINSFORD</t>
  </si>
  <si>
    <t>03869-3000</t>
  </si>
  <si>
    <t>111-2808363-7168253</t>
  </si>
  <si>
    <t>2018-01-09T14:08:24+00:00</t>
  </si>
  <si>
    <t>2018-01-10T04:49:24+00:00</t>
  </si>
  <si>
    <t>CANTON</t>
  </si>
  <si>
    <t>48188-7202</t>
  </si>
  <si>
    <t>113-3134420-5396215</t>
  </si>
  <si>
    <t>2018-01-09T06:11:30+00:00</t>
  </si>
  <si>
    <t>2018-01-10T04:34:27+00:00</t>
  </si>
  <si>
    <t>San Francisco</t>
  </si>
  <si>
    <t>113-1867057-2809856</t>
  </si>
  <si>
    <t>2018-01-09T05:07:48+00:00</t>
  </si>
  <si>
    <t>2018-01-10T20:33:32+00:00</t>
  </si>
  <si>
    <t>HOLLY SPRINGS</t>
  </si>
  <si>
    <t>27540-7005</t>
  </si>
  <si>
    <t>111-8474311-1048238</t>
  </si>
  <si>
    <t>2018-01-09T03:30:06+00:00</t>
  </si>
  <si>
    <t>2018-01-10T18:50:27+00:00</t>
  </si>
  <si>
    <t>114-8129597-5043467</t>
  </si>
  <si>
    <t>2018-01-09T02:50:27+00:00</t>
  </si>
  <si>
    <t>2018-01-10T23:33:00+00:00</t>
  </si>
  <si>
    <t>PROVIDENCE</t>
  </si>
  <si>
    <t>02908-2119</t>
  </si>
  <si>
    <t>111-4867793-2060233</t>
  </si>
  <si>
    <t>2018-01-09T01:13:24+00:00</t>
  </si>
  <si>
    <t>2018-01-10T04:23:27+00:00</t>
  </si>
  <si>
    <t>94040-3601</t>
  </si>
  <si>
    <t>112-1193706-7002649</t>
  </si>
  <si>
    <t>2018-01-09T00:56:23+00:00</t>
  </si>
  <si>
    <t>2018-01-10T00:52:36+00:00</t>
  </si>
  <si>
    <t>112-4941538-2205043</t>
  </si>
  <si>
    <t>2018-01-08T22:46:19+00:00</t>
  </si>
  <si>
    <t>2018-01-09T10:58:56+00:00</t>
  </si>
  <si>
    <t>HERMOSA BEACH</t>
  </si>
  <si>
    <t>90254-4651</t>
  </si>
  <si>
    <t>114-1754361-6020207</t>
  </si>
  <si>
    <t>2018-01-08T22:44:42+00:00</t>
  </si>
  <si>
    <t>2018-01-09T08:42:27+00:00</t>
  </si>
  <si>
    <t>Hotmarzz Women's Slim Flip Flops Beach Slippers Summer Shoes Thong Sandals Size 10 B(M) US/41 EU/42 CN, Red</t>
  </si>
  <si>
    <t>HM0701-R-42</t>
  </si>
  <si>
    <t>B072LZDCKR</t>
  </si>
  <si>
    <t>92102-2723</t>
  </si>
  <si>
    <t>114-8919916-6782610</t>
  </si>
  <si>
    <t>2018-01-08T22:13:26+00:00</t>
  </si>
  <si>
    <t>2018-01-20T11:41:14+00:00</t>
  </si>
  <si>
    <t>112-8234616-2696250</t>
  </si>
  <si>
    <t>2018-01-08T22:12:50+00:00</t>
  </si>
  <si>
    <t>2018-01-09T22:58:16+00:00</t>
  </si>
  <si>
    <t>CARROLLTON</t>
  </si>
  <si>
    <t>75010-1135</t>
  </si>
  <si>
    <t>113-8579696-1861049</t>
  </si>
  <si>
    <t>2018-01-08T22:05:34+00:00</t>
  </si>
  <si>
    <t>2018-01-10T23:03:14+00:00</t>
  </si>
  <si>
    <t>NEW ULM</t>
  </si>
  <si>
    <t>56073-1369</t>
  </si>
  <si>
    <t>111-4514141-8071401</t>
  </si>
  <si>
    <t>2018-01-08T18:42:35+00:00</t>
  </si>
  <si>
    <t>2018-01-09T03:49:11+00:00</t>
  </si>
  <si>
    <t>LAKEWOOD</t>
  </si>
  <si>
    <t>44107-2920</t>
  </si>
  <si>
    <t>111-1743178-2615444</t>
  </si>
  <si>
    <t>2018-01-08T18:02:48+00:00</t>
  </si>
  <si>
    <t>2018-01-09T07:21:38+00:00</t>
  </si>
  <si>
    <t>ASHEVILLE</t>
  </si>
  <si>
    <t>28805-2709</t>
  </si>
  <si>
    <t>114-1805902-1097058</t>
  </si>
  <si>
    <t>2018-01-08T17:53:34+00:00</t>
  </si>
  <si>
    <t>2018-01-09T07:21:59+00:00</t>
  </si>
  <si>
    <t>Lubbock</t>
  </si>
  <si>
    <t>113-6750203-2773014</t>
  </si>
  <si>
    <t>2018-01-08T17:22:31+00:00</t>
  </si>
  <si>
    <t>2018-01-11T06:30:12+00:00</t>
  </si>
  <si>
    <t>94110-4720</t>
  </si>
  <si>
    <t>113-0486091-3610617</t>
  </si>
  <si>
    <t>2018-01-08T16:30:09+00:00</t>
  </si>
  <si>
    <t>2018-01-10T00:55:46+00:00</t>
  </si>
  <si>
    <t>83001-6403</t>
  </si>
  <si>
    <t>111-5145388-9351439</t>
  </si>
  <si>
    <t>2018-01-08T15:55:03+00:00</t>
  </si>
  <si>
    <t>2018-01-09T07:21:52+00:00</t>
  </si>
  <si>
    <t>DILLON</t>
  </si>
  <si>
    <t>80435-6410</t>
  </si>
  <si>
    <t>113-3040066-1829010</t>
  </si>
  <si>
    <t>2018-01-08T15:18:37+00:00</t>
  </si>
  <si>
    <t>2018-01-09T08:06:41+00:00</t>
  </si>
  <si>
    <t>SALINE</t>
  </si>
  <si>
    <t>48176-9613</t>
  </si>
  <si>
    <t>111-1193828-5553826</t>
  </si>
  <si>
    <t>2018-01-08T15:11:11+00:00</t>
  </si>
  <si>
    <t>2018-01-09T07:22:10+00:00</t>
  </si>
  <si>
    <t>Hotmarzz Men's Slippers Fashion Summer Flip Flops Flat Sandals Beach Slippers Size 6 D(M) US/38 EU/39 CN, Blue</t>
  </si>
  <si>
    <t>HM0803-L-39</t>
  </si>
  <si>
    <t>B06XBW794F</t>
  </si>
  <si>
    <t>NATICK</t>
  </si>
  <si>
    <t>01760-2816</t>
  </si>
  <si>
    <t>112-2444696-8689869</t>
  </si>
  <si>
    <t>2018-01-08T05:24:27+00:00</t>
  </si>
  <si>
    <t>2018-01-09T07:21:41+00:00</t>
  </si>
  <si>
    <t>BELOIT</t>
  </si>
  <si>
    <t>53511-8003</t>
  </si>
  <si>
    <t>111-3864513-2334647</t>
  </si>
  <si>
    <t>2018-01-08T04:32:36+00:00</t>
  </si>
  <si>
    <t>2018-01-08T21:29:07+00:00</t>
  </si>
  <si>
    <t>114-2971352-2975437</t>
  </si>
  <si>
    <t>2018-01-08T04:32:02+00:00</t>
  </si>
  <si>
    <t>2018-01-08T18:26:18+00:00</t>
  </si>
  <si>
    <t>ANN ARBOR</t>
  </si>
  <si>
    <t>48104-2067</t>
  </si>
  <si>
    <t>113-1072498-4832215</t>
  </si>
  <si>
    <t>2018-01-08T03:52:52+00:00</t>
  </si>
  <si>
    <t>2018-01-09T00:23:43+00:00</t>
  </si>
  <si>
    <t>Hotmarzz Women's Leopard Print Summer Sandals Flip Flop Beach Slippers Size 7 B(M) US/38 EU/39 CN, Black</t>
  </si>
  <si>
    <t>HM0727-H-39</t>
  </si>
  <si>
    <t>B06VVY896T</t>
  </si>
  <si>
    <t>PORT SAINT LUCIE</t>
  </si>
  <si>
    <t>34953-6886</t>
  </si>
  <si>
    <t>113-1430509-0068264</t>
  </si>
  <si>
    <t>2018-01-08T03:50:30+00:00</t>
  </si>
  <si>
    <t>2018-01-10T10:01:01+00:00</t>
  </si>
  <si>
    <t>BELLEVILLE</t>
  </si>
  <si>
    <t>62223-2258</t>
  </si>
  <si>
    <t>114-9551118-2992207</t>
  </si>
  <si>
    <t>2018-01-08T02:13:35+00:00</t>
  </si>
  <si>
    <t>2018-01-11T14:33:07+00:00</t>
  </si>
  <si>
    <t>KINGSTON</t>
  </si>
  <si>
    <t>18704-3506</t>
  </si>
  <si>
    <t>114-9609214-3832231</t>
  </si>
  <si>
    <t>2018-01-08T00:29:34+00:00</t>
  </si>
  <si>
    <t>2018-01-11T01:46:55+00:00</t>
  </si>
  <si>
    <t>32824-5506</t>
  </si>
  <si>
    <t>113-2663769-7246629</t>
  </si>
  <si>
    <t>2018-01-07T20:12:10+00:00</t>
  </si>
  <si>
    <t>2018-01-10T03:13:54+00:00</t>
  </si>
  <si>
    <t>60634-5110</t>
  </si>
  <si>
    <t>112-2560387-1857020</t>
  </si>
  <si>
    <t>2018-01-07T18:32:18+00:00</t>
  </si>
  <si>
    <t>2018-01-10T08:19:23+00:00</t>
  </si>
  <si>
    <t>Hotmarzz Women's Fashion Slippers Glasses Print Flat Flip Flops Summer Beach Sandals Size 8 B(M) US/39 EU/40 CN, Yellow</t>
  </si>
  <si>
    <t>HM0719-H-40</t>
  </si>
  <si>
    <t>B06X9RPN3S</t>
  </si>
  <si>
    <t>HEROICA MATAMOROS</t>
  </si>
  <si>
    <t>112-4811151-8429064</t>
  </si>
  <si>
    <t>2018-01-07T18:20:11+00:00</t>
  </si>
  <si>
    <t>2018-01-07T18:22:11+00:00</t>
  </si>
  <si>
    <t>Hotmarzz Women's Fashion Summer Flip Flops Beach Shoes Flat Sandals Size 6 B(M) US/37 EU/38 CN, Aqua</t>
  </si>
  <si>
    <t>HM0706-L-38</t>
  </si>
  <si>
    <t>B06WLLQ29V</t>
  </si>
  <si>
    <t>94401-1125</t>
  </si>
  <si>
    <t>112-5536748-8114652</t>
  </si>
  <si>
    <t>2018-01-07T18:14:50+00:00</t>
  </si>
  <si>
    <t>2018-01-09T02:21:13+00:00</t>
  </si>
  <si>
    <t>HORSEHEADS</t>
  </si>
  <si>
    <t>14845-1391</t>
  </si>
  <si>
    <t>VPC-1-27283911 Coupon</t>
  </si>
  <si>
    <t>112-7733062-8185053</t>
  </si>
  <si>
    <t>2018-01-07T18:13:25+00:00</t>
  </si>
  <si>
    <t>2018-01-07T18:15:13+00:00</t>
  </si>
  <si>
    <t>Hotmarzz Women's Heart Cartoon Print Slippers Summer Flip Flop Flat Sandals Size 8 B(M) US/39 EU/40 CN, Pink</t>
  </si>
  <si>
    <t>HM0714-F-40</t>
  </si>
  <si>
    <t>B06WLLSF3X</t>
  </si>
  <si>
    <t>111-9100193-4181861</t>
  </si>
  <si>
    <t>2018-01-07T17:16:13+00:00</t>
  </si>
  <si>
    <t>2018-01-07T17:18:58+00:00</t>
  </si>
  <si>
    <t>97220-1054</t>
  </si>
  <si>
    <t>111-7783374-9855469</t>
  </si>
  <si>
    <t>2018-01-07T17:06:25+00:00</t>
  </si>
  <si>
    <t>2018-01-08T21:41:12+00:00</t>
  </si>
  <si>
    <t>Bethesda</t>
  </si>
  <si>
    <t>20816-2227</t>
  </si>
  <si>
    <t>111-2334132-2646657</t>
  </si>
  <si>
    <t>2018-01-07T09:43:55+00:00</t>
  </si>
  <si>
    <t>2018-01-08T07:59:42+00:00</t>
  </si>
  <si>
    <t>111-3693583-4181011</t>
  </si>
  <si>
    <t>2018-01-07T08:42:30+00:00</t>
  </si>
  <si>
    <t>2018-01-08T19:37:29+00:00</t>
  </si>
  <si>
    <t>Hotmarzz Women's Leopard Print Summer Sandals Flip Flop Beach Slippers Size 8 B(M) US/39 EU/40 CN, Black</t>
  </si>
  <si>
    <t>HM0727-H-40</t>
  </si>
  <si>
    <t>B06W2L3Z5S</t>
  </si>
  <si>
    <t>NEW CASTLE</t>
  </si>
  <si>
    <t>19720-3494</t>
  </si>
  <si>
    <t>114-2212169-2261047</t>
  </si>
  <si>
    <t>2018-01-07T06:24:58+00:00</t>
  </si>
  <si>
    <t>2018-01-09T01:16:09+00:00</t>
  </si>
  <si>
    <t>VANCOUVER</t>
  </si>
  <si>
    <t>98661-2500</t>
  </si>
  <si>
    <t>113-3579096-3936219</t>
  </si>
  <si>
    <t>2018-01-07T05:47:45+00:00</t>
  </si>
  <si>
    <t>2018-01-08T06:56:08+00:00</t>
  </si>
  <si>
    <t>Fremont</t>
  </si>
  <si>
    <t>114-1973271-1825852</t>
  </si>
  <si>
    <t>2018-01-07T03:10:59+00:00</t>
  </si>
  <si>
    <t>2018-01-08T09:27:18+00:00</t>
  </si>
  <si>
    <t>Hotmarzz Women's Butterfly Floral Flip Flop Beach Slippers Shower Summer Sandals (9 B(M) US/40 EU/41 CN, Pink)</t>
  </si>
  <si>
    <t>HM0724-F-41</t>
  </si>
  <si>
    <t>B073F4YPPP</t>
  </si>
  <si>
    <t>GOLDSBORO</t>
  </si>
  <si>
    <t>27530-7773</t>
  </si>
  <si>
    <t>113-2917265-8151416</t>
  </si>
  <si>
    <t>2018-01-07T02:23:49+00:00</t>
  </si>
  <si>
    <t>2018-01-08T09:27:14+00:00</t>
  </si>
  <si>
    <t>Hotmarzz Women's Flip Flops Bohemia Floral Summer Sandals Beach Slippers Size 6 B(M) US/37 EU/38 CN, Purple</t>
  </si>
  <si>
    <t>HM0731-Z-38</t>
  </si>
  <si>
    <t>B073XK3YJB</t>
  </si>
  <si>
    <t>SHERIDAN</t>
  </si>
  <si>
    <t>82801-4503</t>
  </si>
  <si>
    <t>112-2812721-1125069</t>
  </si>
  <si>
    <t>2018-01-07T01:58:29+00:00</t>
  </si>
  <si>
    <t>2018-01-08T09:27:22+00:00</t>
  </si>
  <si>
    <t>77054-2180</t>
  </si>
  <si>
    <t>112-6827536-1142623</t>
  </si>
  <si>
    <t>2018-01-07T01:23:55+00:00</t>
  </si>
  <si>
    <t>2018-01-07T01:25:10+00:00</t>
  </si>
  <si>
    <t>Hotmarzz Women's Platform Flip Flop Wedge Sandal Summer Beach Slippers Size 8 B(M) US/39 EU, Rose Red</t>
  </si>
  <si>
    <t>HM0722-M-39</t>
  </si>
  <si>
    <t>B06X9RHRZX</t>
  </si>
  <si>
    <t>LAS VEGAS</t>
  </si>
  <si>
    <t>89119-3532</t>
  </si>
  <si>
    <t>112-5583367-4420251</t>
  </si>
  <si>
    <t>2018-01-12T16:05:42+00:00</t>
  </si>
  <si>
    <t>114-8129835-6505043</t>
  </si>
  <si>
    <t>2018-01-06T23:01:55+00:00</t>
  </si>
  <si>
    <t>2018-01-06T23:11:59+00:00</t>
  </si>
  <si>
    <t>ANTHEM</t>
  </si>
  <si>
    <t>85086-2939</t>
  </si>
  <si>
    <t>112-6343554-1413042</t>
  </si>
  <si>
    <t>2018-01-06T22:43:03+00:00</t>
  </si>
  <si>
    <t>2018-01-08T03:43:15+00:00</t>
  </si>
  <si>
    <t>Hotmarzz Women's Slim Flip Flop Summer Flat Slippers Beach Thong Sandals Size 7 B(M) US/38 EU/39 CN, Green</t>
  </si>
  <si>
    <t>HM0701-L-39</t>
  </si>
  <si>
    <t>B06X6NKTYM</t>
  </si>
  <si>
    <t>CHATTANOOGA</t>
  </si>
  <si>
    <t>37416-1553</t>
  </si>
  <si>
    <t>113-5675550-9933862</t>
  </si>
  <si>
    <t>2018-01-06T22:24:59+00:00</t>
  </si>
  <si>
    <t>2018-01-09T00:55:49+00:00</t>
  </si>
  <si>
    <t>BLOOMINGTON</t>
  </si>
  <si>
    <t>55431-1638</t>
  </si>
  <si>
    <t>111-4585340-8994641</t>
  </si>
  <si>
    <t>2018-01-06T21:23:06+00:00</t>
  </si>
  <si>
    <t>2018-01-08T09:27:27+00:00</t>
  </si>
  <si>
    <t>Palatine</t>
  </si>
  <si>
    <t>113-1917784-4850654</t>
  </si>
  <si>
    <t>2018-01-06T17:47:13+00:00</t>
  </si>
  <si>
    <t>2018-01-09T03:52:01+00:00</t>
  </si>
  <si>
    <t>LARGO</t>
  </si>
  <si>
    <t>33774-4723</t>
  </si>
  <si>
    <t>112-4905587-0493829</t>
  </si>
  <si>
    <t>2018-01-06T13:12:18+00:00</t>
  </si>
  <si>
    <t>2018-01-12T22:00:38+00:00</t>
  </si>
  <si>
    <t>Honolulu</t>
  </si>
  <si>
    <t>96818-2555</t>
  </si>
  <si>
    <t>111-7172258-9870635</t>
  </si>
  <si>
    <t>2018-01-06T11:33:52+00:00</t>
  </si>
  <si>
    <t>2018-01-07T01:53:01+00:00</t>
  </si>
  <si>
    <t>11218-2464</t>
  </si>
  <si>
    <t>113-9251622-5626624</t>
  </si>
  <si>
    <t>2018-01-06T09:52:31+00:00</t>
  </si>
  <si>
    <t>2018-01-10T18:03:44+00:00</t>
  </si>
  <si>
    <t>Hotmarzz Women's Heart Cartoon Print Slippers Summer Flip Flop Flat Sandals Size 7 B(M) US/38 EU/39 CN, Pink</t>
  </si>
  <si>
    <t>HM0714-F-39</t>
  </si>
  <si>
    <t>B06X92PXK9</t>
  </si>
  <si>
    <t>SYDNEY</t>
  </si>
  <si>
    <t>113-7227466-6940222</t>
  </si>
  <si>
    <t>2018-01-06T04:44:50+00:00</t>
  </si>
  <si>
    <t>2018-01-07T20:50:48+00:00</t>
  </si>
  <si>
    <t>113-8552654-5553869</t>
  </si>
  <si>
    <t>2018-01-06T02:51:32+00:00</t>
  </si>
  <si>
    <t>2018-01-06T21:57:38+00:00</t>
  </si>
  <si>
    <t>Hotmarzz Women's Slim Flip Flop Summer Flat Slippers Beach Thong Sandals Size 4 B(M) US/35 EU/36 CN, White</t>
  </si>
  <si>
    <t>HM0701-B-36</t>
  </si>
  <si>
    <t>B06WVM44RC</t>
  </si>
  <si>
    <t>GREENVILLE</t>
  </si>
  <si>
    <t>38701-6375</t>
  </si>
  <si>
    <t>114-1796087-1887418</t>
  </si>
  <si>
    <t>2018-01-06T01:38:50+00:00</t>
  </si>
  <si>
    <t>2018-01-07T04:51:28+00:00</t>
  </si>
  <si>
    <t>MISSOURI CITY</t>
  </si>
  <si>
    <t>77459-1490</t>
  </si>
  <si>
    <t>111-0248304-5896221</t>
  </si>
  <si>
    <t>2018-01-06T01:17:03+00:00</t>
  </si>
  <si>
    <t>2018-01-07T03:53:54+00:00</t>
  </si>
  <si>
    <t>Hotmarzz Women's Fashion Slippers Glasses Print Flat Flip Flops Summer Beach Sandals Size 6 B(M) US/37 EU/38 CN, Pink</t>
  </si>
  <si>
    <t>HM0719-F-38</t>
  </si>
  <si>
    <t>B06WWNY6WR</t>
  </si>
  <si>
    <t>OAK CREEK</t>
  </si>
  <si>
    <t>53154-7730</t>
  </si>
  <si>
    <t>113-6275996-3792266</t>
  </si>
  <si>
    <t>2018-01-05T23:08:58+00:00</t>
  </si>
  <si>
    <t>2018-01-08T19:32:06+00:00</t>
  </si>
  <si>
    <t>Ronkonkoma</t>
  </si>
  <si>
    <t>11779-6738</t>
  </si>
  <si>
    <t>111-2909550-2548230</t>
  </si>
  <si>
    <t>2018-01-05T22:29:49+00:00</t>
  </si>
  <si>
    <t>2018-01-06T08:49:23+00:00</t>
  </si>
  <si>
    <t>ISLE LA MOTTE</t>
  </si>
  <si>
    <t>05463-9880</t>
  </si>
  <si>
    <t>111-5847466-3172260</t>
  </si>
  <si>
    <t>2018-01-05T22:28:29+00:00</t>
  </si>
  <si>
    <t>2018-01-06T08:38:16+00:00</t>
  </si>
  <si>
    <t>112-9369057-4637046</t>
  </si>
  <si>
    <t>2018-01-05T19:04:35+00:00</t>
  </si>
  <si>
    <t>2018-01-08T05:08:58+00:00</t>
  </si>
  <si>
    <t>Oyster Bay</t>
  </si>
  <si>
    <t>111-9447826-8855437</t>
  </si>
  <si>
    <t>2018-01-05T17:01:53+00:00</t>
  </si>
  <si>
    <t>2018-01-07T01:14:11+00:00</t>
  </si>
  <si>
    <t>21042-1105</t>
  </si>
  <si>
    <t>112-5100607-8543408</t>
  </si>
  <si>
    <t>2018-01-05T16:56:17+00:00</t>
  </si>
  <si>
    <t>2018-01-06T08:38:13+00:00</t>
  </si>
  <si>
    <t>112-8810681-3066657</t>
  </si>
  <si>
    <t>2018-01-05T16:37:48+00:00</t>
  </si>
  <si>
    <t>2018-01-06T08:38:14+00:00</t>
  </si>
  <si>
    <t>Hotmarzz Women's Soft Flip Flops Summer Slippers Ladies Fashion Beach Sandals Size 8 B(M) US/39 EU/40 CN, Blue</t>
  </si>
  <si>
    <t>HM0709-L-40</t>
  </si>
  <si>
    <t>B072L5RF3S</t>
  </si>
  <si>
    <t>DENVER</t>
  </si>
  <si>
    <t>80237-2650</t>
  </si>
  <si>
    <t>112-5323011-4223439</t>
  </si>
  <si>
    <t>2018-01-05T15:15:17+00:00</t>
  </si>
  <si>
    <t>2018-01-06T08:07:43+00:00</t>
  </si>
  <si>
    <t>90012-4423</t>
  </si>
  <si>
    <t>111-0883834-9416216</t>
  </si>
  <si>
    <t>2018-01-05T12:16:57+00:00</t>
  </si>
  <si>
    <t>2018-01-08T20:28:50+00:00</t>
  </si>
  <si>
    <t>FLORHAM PARK</t>
  </si>
  <si>
    <t>07932-1532</t>
  </si>
  <si>
    <t>111-6630168-9041054</t>
  </si>
  <si>
    <t>2018-01-05T09:50:19+00:00</t>
  </si>
  <si>
    <t>2018-01-10T10:16:55+00:00</t>
  </si>
  <si>
    <t>Fairmont</t>
  </si>
  <si>
    <t>111-9231283-0306647</t>
  </si>
  <si>
    <t>2018-01-05T07:53:43+00:00</t>
  </si>
  <si>
    <t>2018-01-06T18:07:49+00:00</t>
  </si>
  <si>
    <t>Sanbernardino apt#1</t>
  </si>
  <si>
    <t>114-1369616-0389054</t>
  </si>
  <si>
    <t>2018-01-05T05:52:47+00:00</t>
  </si>
  <si>
    <t>2018-01-07T01:01:54+00:00</t>
  </si>
  <si>
    <t>60610-5039</t>
  </si>
  <si>
    <t>111-2815638-9405810</t>
  </si>
  <si>
    <t>2018-01-05T05:38:03+00:00</t>
  </si>
  <si>
    <t>2018-01-08T05:08:39+00:00</t>
  </si>
  <si>
    <t>Hotmarzz Women's Flip Flops Bohemia Floral Summer Sandals Beach Slippers Size 10 B(M) US/41 EU/42 CN, Silver</t>
  </si>
  <si>
    <t>HM0731-Y-42</t>
  </si>
  <si>
    <t>B073XKGXBJ</t>
  </si>
  <si>
    <t>STATEN ISLAND</t>
  </si>
  <si>
    <t>10301-4436</t>
  </si>
  <si>
    <t>114-5212140-9491406</t>
  </si>
  <si>
    <t>2018-01-05T04:33:05+00:00</t>
  </si>
  <si>
    <t>2018-01-06T13:23:36+00:00</t>
  </si>
  <si>
    <t>Lakewood</t>
  </si>
  <si>
    <t>113-4029866-1849865</t>
  </si>
  <si>
    <t>2018-01-05T04:19:27+00:00</t>
  </si>
  <si>
    <t>2018-01-05T18:57:16+00:00</t>
  </si>
  <si>
    <t>112-1793305-5095418</t>
  </si>
  <si>
    <t>2018-01-05T04:11:52+00:00</t>
  </si>
  <si>
    <t>2018-01-09T07:16:58+00:00</t>
  </si>
  <si>
    <t>Hotmarzz Men's Fashion Slippers Summer Flat Flip Flop Wide Strap Beach Thong Sandals Size 9 D(M) US/42 EU, Navy Blue</t>
  </si>
  <si>
    <t>HM0804-N-42</t>
  </si>
  <si>
    <t>B06XC1SMX1</t>
  </si>
  <si>
    <t>SAINT LOUIS</t>
  </si>
  <si>
    <t>63124-1745</t>
  </si>
  <si>
    <t>112-8987661-8019411</t>
  </si>
  <si>
    <t>2018-01-05T03:39:27+00:00</t>
  </si>
  <si>
    <t>2018-01-09T23:00:53+00:00</t>
  </si>
  <si>
    <t>11221-2605</t>
  </si>
  <si>
    <t>112-8040020-7045828</t>
  </si>
  <si>
    <t>2018-01-05T03:32:25+00:00</t>
  </si>
  <si>
    <t>2018-01-06T08:38:21+00:00</t>
  </si>
  <si>
    <t>COLUMBIA CITY</t>
  </si>
  <si>
    <t>97018-8722</t>
  </si>
  <si>
    <t>113-0763412-7385827</t>
  </si>
  <si>
    <t>2018-01-05T02:57:43+00:00</t>
  </si>
  <si>
    <t>2018-01-06T08:38:17+00:00</t>
  </si>
  <si>
    <t>96825-1833</t>
  </si>
  <si>
    <t>111-7437381-0829013</t>
  </si>
  <si>
    <t>2018-01-05T01:03:31+00:00</t>
  </si>
  <si>
    <t>2018-01-06T02:10:00+00:00</t>
  </si>
  <si>
    <t>PATCHOGUE</t>
  </si>
  <si>
    <t>11772-2317</t>
  </si>
  <si>
    <t>112-8328378-4013840</t>
  </si>
  <si>
    <t>2018-01-04T23:51:42+00:00</t>
  </si>
  <si>
    <t>2018-01-05T02:32:37+00:00</t>
  </si>
  <si>
    <t>ZEBULON</t>
  </si>
  <si>
    <t>27597-7824</t>
  </si>
  <si>
    <t>111-3872664-0001837</t>
  </si>
  <si>
    <t>2018-01-04T22:29:45+00:00</t>
  </si>
  <si>
    <t>2018-01-10T03:48:47+00:00</t>
  </si>
  <si>
    <t>SHAMONG</t>
  </si>
  <si>
    <t>08088-8500</t>
  </si>
  <si>
    <t>111-5167955-7334663</t>
  </si>
  <si>
    <t>2018-01-04T21:53:29+00:00</t>
  </si>
  <si>
    <t>2018-01-05T21:46:59+00:00</t>
  </si>
  <si>
    <t>96817-1716</t>
  </si>
  <si>
    <t>112-3673914-7238652</t>
  </si>
  <si>
    <t>2018-01-04T20:31:42+00:00</t>
  </si>
  <si>
    <t>2018-01-07T05:32:30+00:00</t>
  </si>
  <si>
    <t>Northfield</t>
  </si>
  <si>
    <t>112-4601927-0084235</t>
  </si>
  <si>
    <t>2018-01-04T19:32:43+00:00</t>
  </si>
  <si>
    <t>2018-01-06T23:05:58+00:00</t>
  </si>
  <si>
    <t>98105-4204</t>
  </si>
  <si>
    <t>113-5218779-0054644</t>
  </si>
  <si>
    <t>2018-01-04T19:01:13+00:00</t>
  </si>
  <si>
    <t>2018-01-08T11:21:32+00:00</t>
  </si>
  <si>
    <t>LORTON</t>
  </si>
  <si>
    <t>22079-3243</t>
  </si>
  <si>
    <t>114-4599632-1735419</t>
  </si>
  <si>
    <t>2018-01-04T18:43:32+00:00</t>
  </si>
  <si>
    <t>2018-01-06T00:50:49+00:00</t>
  </si>
  <si>
    <t>30312-2329</t>
  </si>
  <si>
    <t>111-9445400-2688210</t>
  </si>
  <si>
    <t>2018-01-04T07:32:36+00:00</t>
  </si>
  <si>
    <t>2018-01-07T01:56:41+00:00</t>
  </si>
  <si>
    <t>11554-1160</t>
  </si>
  <si>
    <t>112-5666829-7914647</t>
  </si>
  <si>
    <t>2018-01-04T03:58:07+00:00</t>
  </si>
  <si>
    <t>2018-01-08T10:55:38+00:00</t>
  </si>
  <si>
    <t>Hollis</t>
  </si>
  <si>
    <t>113-4298608-6849837</t>
  </si>
  <si>
    <t>2018-01-04T03:26:57+00:00</t>
  </si>
  <si>
    <t>2018-01-09T23:53:55+00:00</t>
  </si>
  <si>
    <t>CENTRAL ISLIP</t>
  </si>
  <si>
    <t>11722-3911</t>
  </si>
  <si>
    <t>112-1553344-3226635</t>
  </si>
  <si>
    <t>2018-01-04T02:08:32+00:00</t>
  </si>
  <si>
    <t>2018-01-06T06:34:13+00:00</t>
  </si>
  <si>
    <t>BROOKFIELD</t>
  </si>
  <si>
    <t>06804-3122</t>
  </si>
  <si>
    <t>111-4650219-3012242</t>
  </si>
  <si>
    <t>2018-01-04T01:28:35+00:00</t>
  </si>
  <si>
    <t>2018-01-06T22:17:39+00:00</t>
  </si>
  <si>
    <t>Majuro</t>
  </si>
  <si>
    <t>112-8898088-5100236</t>
  </si>
  <si>
    <t>2018-01-04T01:23:53+00:00</t>
  </si>
  <si>
    <t>2018-01-08T20:25:22+00:00</t>
  </si>
  <si>
    <t>BRIDGEVILLE</t>
  </si>
  <si>
    <t>95526-9627</t>
  </si>
  <si>
    <t>114-7570009-8548240</t>
  </si>
  <si>
    <t>2018-01-04T01:09:12+00:00</t>
  </si>
  <si>
    <t>2018-01-05T02:32:57+00:00</t>
  </si>
  <si>
    <t>113-8417981-5462602</t>
  </si>
  <si>
    <t>2018-01-03T22:56:45+00:00</t>
  </si>
  <si>
    <t>2018-01-06T18:39:43+00:00</t>
  </si>
  <si>
    <t>Wellesley</t>
  </si>
  <si>
    <t>02481-5456</t>
  </si>
  <si>
    <t>114-8938314-4645823</t>
  </si>
  <si>
    <t>2018-01-03T22:46:06+00:00</t>
  </si>
  <si>
    <t>2018-01-04T22:05:43+00:00</t>
  </si>
  <si>
    <t>PARKER</t>
  </si>
  <si>
    <t>80134-4530</t>
  </si>
  <si>
    <t>114-0263367-5811468</t>
  </si>
  <si>
    <t>2018-01-03T22:23:05+00:00</t>
  </si>
  <si>
    <t>2018-01-05T02:32:53+00:00</t>
  </si>
  <si>
    <t>Hotmarzz Women's Slim Flip Flops Summer Sandals Beach Slippers Shower Shoes Size 9, Blue</t>
  </si>
  <si>
    <t>HM0738-L-40</t>
  </si>
  <si>
    <t>B073NZ9S88</t>
  </si>
  <si>
    <t>10128-2221</t>
  </si>
  <si>
    <t>112-7593672-2409808</t>
  </si>
  <si>
    <t>2018-01-03T21:36:09+00:00</t>
  </si>
  <si>
    <t>2018-01-06T23:02:52+00:00</t>
  </si>
  <si>
    <t>BLAINE</t>
  </si>
  <si>
    <t>55449-5533</t>
  </si>
  <si>
    <t>112-9291967-8532251</t>
  </si>
  <si>
    <t>2018-01-03T19:45:57+00:00</t>
  </si>
  <si>
    <t>2018-01-05T15:08:31+00:00</t>
  </si>
  <si>
    <t>LONG ISLAND CITY</t>
  </si>
  <si>
    <t>11101-4274</t>
  </si>
  <si>
    <t>111-3003488-6329043</t>
  </si>
  <si>
    <t>2018-01-03T18:01:57+00:00</t>
  </si>
  <si>
    <t>2018-01-07T10:11:58+00:00</t>
  </si>
  <si>
    <t>SMITHTOWN</t>
  </si>
  <si>
    <t>11787-4251</t>
  </si>
  <si>
    <t>112-1615610-5718608</t>
  </si>
  <si>
    <t>2018-01-03T17:00:53+00:00</t>
  </si>
  <si>
    <t>2018-01-05T02:33:25+00:00</t>
  </si>
  <si>
    <t>Hotmarzz Women's Fashion Platform Flip Flop Wedge Sandals Summer Beach Slippers (9 B(M) US/40 EU, Pink)</t>
  </si>
  <si>
    <t>HM0737-F-40</t>
  </si>
  <si>
    <t>B074CS5P6T</t>
  </si>
  <si>
    <t>hallandale beach</t>
  </si>
  <si>
    <t>fl</t>
  </si>
  <si>
    <t>33009-6310</t>
  </si>
  <si>
    <t>111-6797923-9497810</t>
  </si>
  <si>
    <t>2018-01-03T10:05:10+00:00</t>
  </si>
  <si>
    <t>2018-01-04T08:14:12+00:00</t>
  </si>
  <si>
    <t>53715-2675</t>
  </si>
  <si>
    <t>112-5489726-4468258</t>
  </si>
  <si>
    <t>2018-01-03T06:34:20+00:00</t>
  </si>
  <si>
    <t>2018-01-04T05:53:31+00:00</t>
  </si>
  <si>
    <t>SURPRISE</t>
  </si>
  <si>
    <t>85374-4326</t>
  </si>
  <si>
    <t>113-5917569-1708258</t>
  </si>
  <si>
    <t>2018-01-03T03:29:58+00:00</t>
  </si>
  <si>
    <t>2018-01-05T09:59:01+00:00</t>
  </si>
  <si>
    <t>Alameda</t>
  </si>
  <si>
    <t>94501-3816</t>
  </si>
  <si>
    <t>111-8252524-6277828</t>
  </si>
  <si>
    <t>2018-01-03T02:49:30+00:00</t>
  </si>
  <si>
    <t>2018-01-04T21:32:20+00:00</t>
  </si>
  <si>
    <t>Aliso Viejo</t>
  </si>
  <si>
    <t>113-9578371-6696261</t>
  </si>
  <si>
    <t>2018-01-03T01:02:09+00:00</t>
  </si>
  <si>
    <t>2018-01-05T08:20:21+00:00</t>
  </si>
  <si>
    <t>BEAR</t>
  </si>
  <si>
    <t>19701-2189</t>
  </si>
  <si>
    <t>112-1021803-5381856</t>
  </si>
  <si>
    <t>2018-01-03T00:00:04+00:00</t>
  </si>
  <si>
    <t>2018-01-05T21:31:43+00:00</t>
  </si>
  <si>
    <t>ALAMOGORDO</t>
  </si>
  <si>
    <t>88310-4169</t>
  </si>
  <si>
    <t>114-6239240-9265859</t>
  </si>
  <si>
    <t>2018-01-02T23:31:37+00:00</t>
  </si>
  <si>
    <t>2018-01-06T23:27:34+00:00</t>
  </si>
  <si>
    <t>NEOSHO</t>
  </si>
  <si>
    <t>64850-1061</t>
  </si>
  <si>
    <t>112-6180261-0378622</t>
  </si>
  <si>
    <t>2018-01-02T22:33:53+00:00</t>
  </si>
  <si>
    <t>2018-01-04T05:41:46+00:00</t>
  </si>
  <si>
    <t>MEDINA</t>
  </si>
  <si>
    <t>98039-5310</t>
  </si>
  <si>
    <t>113-9515872-1403444</t>
  </si>
  <si>
    <t>2018-01-02T22:33:47+00:00</t>
  </si>
  <si>
    <t>2018-01-04T05:41:49+00:00</t>
  </si>
  <si>
    <t>BAYSIDE</t>
  </si>
  <si>
    <t>11360-2909</t>
  </si>
  <si>
    <t>111-7847893-0568212</t>
  </si>
  <si>
    <t>2018-01-02T22:16:38+00:00</t>
  </si>
  <si>
    <t>2018-01-02T22:17:23+00:00</t>
  </si>
  <si>
    <t>MASSAPEQUA PARK</t>
  </si>
  <si>
    <t>11762-1342</t>
  </si>
  <si>
    <t>113-8156489-7765051</t>
  </si>
  <si>
    <t>2018-01-02T20:26:34+00:00</t>
  </si>
  <si>
    <t>2018-01-05T20:21:12+00:00</t>
  </si>
  <si>
    <t>LA GRANDE</t>
  </si>
  <si>
    <t>97850-8433</t>
  </si>
  <si>
    <t>111-0845274-4565815</t>
  </si>
  <si>
    <t>2018-01-02T20:13:14+00:00</t>
  </si>
  <si>
    <t>2018-01-03T04:54:55+00:00</t>
  </si>
  <si>
    <t>TULSA</t>
  </si>
  <si>
    <t>74133-5382</t>
  </si>
  <si>
    <t>114-8737594-0287446</t>
  </si>
  <si>
    <t>2018-01-02T18:58:14+00:00</t>
  </si>
  <si>
    <t>2018-01-04T05:52:07+00:00</t>
  </si>
  <si>
    <t>Hotmarzz Women's Fashion Summer Flip Flops Beach Shoes Flat Sandals Size 4 B(M) US/35 EU/36 CN, Rose Red</t>
  </si>
  <si>
    <t>HM0706-M-36</t>
  </si>
  <si>
    <t>B06XMR84YB</t>
  </si>
  <si>
    <t>Petoskey</t>
  </si>
  <si>
    <t>49770-8974</t>
  </si>
  <si>
    <t>112-1589902-1390627</t>
  </si>
  <si>
    <t>2018-01-02T17:52:29+00:00</t>
  </si>
  <si>
    <t>2018-01-04T05:42:13+00:00</t>
  </si>
  <si>
    <t>33122-1310</t>
  </si>
  <si>
    <t>112-9160801-2837022</t>
  </si>
  <si>
    <t>2018-01-02T17:14:21+00:00</t>
  </si>
  <si>
    <t>2018-01-30T03:06:50+00:00</t>
  </si>
  <si>
    <t>Pasadena</t>
  </si>
  <si>
    <t>114-9283750-9755446</t>
  </si>
  <si>
    <t>2018-01-02T17:04:27+00:00</t>
  </si>
  <si>
    <t>2018-01-04T23:49:04+00:00</t>
  </si>
  <si>
    <t>BRICK</t>
  </si>
  <si>
    <t>08723-7679</t>
  </si>
  <si>
    <t>111-3382029-3898662</t>
  </si>
  <si>
    <t>2018-01-02T10:19:14+00:00</t>
  </si>
  <si>
    <t>Balwyn North</t>
  </si>
  <si>
    <t>113-8347119-6354654</t>
  </si>
  <si>
    <t>2018-01-02T05:09:04+00:00</t>
  </si>
  <si>
    <t>2018-01-03T18:33:08+00:00</t>
  </si>
  <si>
    <t>55404-3340</t>
  </si>
  <si>
    <t>114-4605683-0985066</t>
  </si>
  <si>
    <t>2018-01-02T04:12:08+00:00</t>
  </si>
  <si>
    <t>2018-01-03T01:04:34+00:00</t>
  </si>
  <si>
    <t>78248-1554</t>
  </si>
  <si>
    <t>113-6426162-6177867</t>
  </si>
  <si>
    <t>2018-01-02T04:05:28+00:00</t>
  </si>
  <si>
    <t>2018-01-04T06:09:37+00:00</t>
  </si>
  <si>
    <t>114-0247625-4273012</t>
  </si>
  <si>
    <t>2018-01-02T03:32:56+00:00</t>
  </si>
  <si>
    <t>2018-01-04T05:52:39+00:00</t>
  </si>
  <si>
    <t>Hotmarzz Men's Casual Flip Flops Summer Slippers Beach Flat Sandals Comfy House Shoes Size 7 D(M) US/39 EU/40 CN, Black</t>
  </si>
  <si>
    <t>HM0801-B-40</t>
  </si>
  <si>
    <t>B06XBY6LKF</t>
  </si>
  <si>
    <t>114-0784995-4768223</t>
  </si>
  <si>
    <t>2018-01-02T02:52:37+00:00</t>
  </si>
  <si>
    <t>2018-01-03T02:57:46+00:00</t>
  </si>
  <si>
    <t>GLENDALE</t>
  </si>
  <si>
    <t>11385-6618</t>
  </si>
  <si>
    <t>111-8958410-1847406</t>
  </si>
  <si>
    <t>2018-01-02T00:40:54+00:00</t>
  </si>
  <si>
    <t>2018-01-03T06:50:51+00:00</t>
  </si>
  <si>
    <t>LADERA RANCH</t>
  </si>
  <si>
    <t>92694-0841</t>
  </si>
  <si>
    <t>111-5617026-7517812</t>
  </si>
  <si>
    <t>2018-01-03T01:32:04+00:00</t>
  </si>
  <si>
    <t>Hotmarzz Women's Platform Flip Flop Floral Print Wedge Sandal Summer Beach Slippers Size 7 B(M) US/38 EU, Black</t>
  </si>
  <si>
    <t>HM0725-H-38</t>
  </si>
  <si>
    <t>B06WWQH9H3</t>
  </si>
  <si>
    <t>111-0031254-7782666</t>
  </si>
  <si>
    <t>2018-01-02T00:09:23+00:00</t>
  </si>
  <si>
    <t>2018-01-04T05:02:15+00:00</t>
  </si>
  <si>
    <t>DAYTON</t>
  </si>
  <si>
    <t>45415-2141</t>
  </si>
  <si>
    <t>114-7521675-5734623</t>
  </si>
  <si>
    <t>2018-01-02T00:09:18+00:00</t>
  </si>
  <si>
    <t>2018-01-03T20:46:25+00:00</t>
  </si>
  <si>
    <t>20814-5363</t>
  </si>
  <si>
    <t>113-7366799-5554664</t>
  </si>
  <si>
    <t>2018-01-01T23:28:52+00:00</t>
  </si>
  <si>
    <t>2018-01-03T01:32:03+00:00</t>
  </si>
  <si>
    <t>Hotmarzz Women's Slim Flip Flops Fashion Beach Slippers Summer Flat Sandals Size 3 B(M) US/34 EU/35 CN, Maroon</t>
  </si>
  <si>
    <t>HM0736-H-35</t>
  </si>
  <si>
    <t>B074CRMN7L</t>
  </si>
  <si>
    <t>omaha</t>
  </si>
  <si>
    <t>112-3725705-7829054</t>
  </si>
  <si>
    <t>2018-01-01T23:16:25+00:00</t>
  </si>
  <si>
    <t>2018-01-08T11:35:08+00:00</t>
  </si>
  <si>
    <t>OMAHA</t>
  </si>
  <si>
    <t>68144-3549</t>
  </si>
  <si>
    <t>113-4868809-3029826</t>
  </si>
  <si>
    <t>2018-01-01T22:25:31+00:00</t>
  </si>
  <si>
    <t>2018-01-03T01:43:26+00:00</t>
  </si>
  <si>
    <t>Wilmington</t>
  </si>
  <si>
    <t>114-2609082-3504250</t>
  </si>
  <si>
    <t>2018-01-01T19:10:54+00:00</t>
  </si>
  <si>
    <t>2018-01-04T18:07:36+00:00</t>
  </si>
  <si>
    <t>CLEVELAND</t>
  </si>
  <si>
    <t>44135-1203</t>
  </si>
  <si>
    <t>114-8329073-4053045</t>
  </si>
  <si>
    <t>2018-01-01T18:42:57+00:00</t>
  </si>
  <si>
    <t>2018-01-08T19:14:31+00:00</t>
  </si>
  <si>
    <t>HARRISON</t>
  </si>
  <si>
    <t>48625-8018</t>
  </si>
  <si>
    <t>111-0501465-6983409</t>
  </si>
  <si>
    <t>2018-01-01T13:41:47+00:00</t>
  </si>
  <si>
    <t>2018-01-03T01:31:41+00:00</t>
  </si>
  <si>
    <t>34275-3567</t>
  </si>
  <si>
    <t>702-3743495-5893056</t>
  </si>
  <si>
    <t>2018-02-22T19:39:29+00:00</t>
  </si>
  <si>
    <t>2018-02-23T09:30:49+00:00</t>
  </si>
  <si>
    <t>Hotmarzz Men's Classic Flip Flops Summer Beach Sandals Pool Bathroom Slippers (11 D(M) US / 44 EU / 45 CN, Black)</t>
  </si>
  <si>
    <t>M5J 2R9</t>
  </si>
  <si>
    <t>701-8375865-5982652</t>
  </si>
  <si>
    <t>2018-02-22T03:56:38+00:00</t>
  </si>
  <si>
    <t>2018-02-23T09:30:51+00:00</t>
  </si>
  <si>
    <t>Hotmarzz Women's Platform Flip Flop Wedge Sandal Summer Beach Slippers Size 8 B(M) US / 39 EU, White</t>
  </si>
  <si>
    <t>CAHM0722-B-39</t>
  </si>
  <si>
    <t>Medicine Hat</t>
  </si>
  <si>
    <t>T1B 2Y8</t>
  </si>
  <si>
    <t>S01-0929812-9983448</t>
  </si>
  <si>
    <t>180219UTB</t>
  </si>
  <si>
    <t>2018-02-19T19:05:54+00:00</t>
  </si>
  <si>
    <t>2018-02-27T22:36:51+00:00</t>
  </si>
  <si>
    <t>111-1587533-8984210</t>
  </si>
  <si>
    <t>2018-03-01T00:16:29+00:00</t>
  </si>
  <si>
    <t>2018-04-05T19:23:55+00:00</t>
  </si>
  <si>
    <t>Travis AFB</t>
  </si>
  <si>
    <t>114-9884908-1265030</t>
  </si>
  <si>
    <t>2018-03-01T00:10:06+00:00</t>
  </si>
  <si>
    <t>2018-03-01T03:41:14+00:00</t>
  </si>
  <si>
    <t>PARKVILLE</t>
  </si>
  <si>
    <t>21234-5618</t>
  </si>
  <si>
    <t>114-8968106-5457056</t>
  </si>
  <si>
    <t>2018-02-28T20:46:39+00:00</t>
  </si>
  <si>
    <t>2018-03-01T03:51:15+00:00</t>
  </si>
  <si>
    <t>SKILLMAN</t>
  </si>
  <si>
    <t>08558-2302</t>
  </si>
  <si>
    <t>114-2521367-0117851</t>
  </si>
  <si>
    <t>2018-02-28T19:16:15+00:00</t>
  </si>
  <si>
    <t>2018-03-01T03:41:13+00:00</t>
  </si>
  <si>
    <t>AUSTIN</t>
  </si>
  <si>
    <t>78725-4768</t>
  </si>
  <si>
    <t>Hotmarzz Women's Flip Flops Bohemia Floral Summer Sandals Beach Slippers Size 4 B(M) US/35 EU/36 CN, Purple</t>
  </si>
  <si>
    <t>HM0731-Z-36</t>
  </si>
  <si>
    <t>B073XJ8YZ3</t>
  </si>
  <si>
    <t>114-0766721-1129040</t>
  </si>
  <si>
    <t>2018-02-28T17:39:21+00:00</t>
  </si>
  <si>
    <t>2018-03-01T03:41:11+00:00</t>
  </si>
  <si>
    <t>Hotmarzz Women's Fashion Platform Flip Flop Wedge Sandals Summer Beach Slippers (6 B(M) US/37 EU, Grape)</t>
  </si>
  <si>
    <t>HM0737-Z-37</t>
  </si>
  <si>
    <t>B074CRPV9P</t>
  </si>
  <si>
    <t>EMERALD HILLS</t>
  </si>
  <si>
    <t>94062-2952</t>
  </si>
  <si>
    <t>Hotmarzz Women's Platform Flip Flop Wedge Sandal Summer Beach Slippers Size 6 B(M) US/37 EU, Rose Red</t>
  </si>
  <si>
    <t>HM0722-M-37</t>
  </si>
  <si>
    <t>B06X99ZV5J</t>
  </si>
  <si>
    <t>112-3528306-2389838</t>
  </si>
  <si>
    <t>2018-02-28T17:25:14+00:00</t>
  </si>
  <si>
    <t>2018-03-03T17:57:22+00:00</t>
  </si>
  <si>
    <t>Hotmarzz Women's Flower Print Beach Flip Flops Slippers Summer Sandals Size 7 B(M) US/38 EU/39 CN, Blue</t>
  </si>
  <si>
    <t>HM0733-B-39</t>
  </si>
  <si>
    <t>B073W47DW9</t>
  </si>
  <si>
    <t>22309-3703</t>
  </si>
  <si>
    <t>112-3347522-8328267</t>
  </si>
  <si>
    <t>2018-02-28T14:10:07+00:00</t>
  </si>
  <si>
    <t>2018-04-08T15:42:02+00:00</t>
  </si>
  <si>
    <t>HARRISONBURG</t>
  </si>
  <si>
    <t>22801-8805</t>
  </si>
  <si>
    <t>113-5993671-6615441</t>
  </si>
  <si>
    <t>2018-02-28T00:09:28+00:00</t>
  </si>
  <si>
    <t>2018-02-28T17:37:22+00:00</t>
  </si>
  <si>
    <t>SCARSDALE</t>
  </si>
  <si>
    <t>10583-6315</t>
  </si>
  <si>
    <t>113-4822552-9875457</t>
  </si>
  <si>
    <t>2018-02-27T19:05:03+00:00</t>
  </si>
  <si>
    <t>2018-03-01T03:52:26+00:00</t>
  </si>
  <si>
    <t>Hotmarzz Women's Cute Kitty Cat Beach Slippers Summer Flat Sandals Flip Flop Size 8 B(M) US/39 EU/40 CN, Blue</t>
  </si>
  <si>
    <t>HM0729-L-40</t>
  </si>
  <si>
    <t>B06W9K1977</t>
  </si>
  <si>
    <t>ALBUQUERQUE</t>
  </si>
  <si>
    <t>87112-3757</t>
  </si>
  <si>
    <t>112-8916026-5164234</t>
  </si>
  <si>
    <t>2018-02-27T18:17:03+00:00</t>
  </si>
  <si>
    <t>2018-03-01T03:41:07+00:00</t>
  </si>
  <si>
    <t>EAST BRUNSWICK</t>
  </si>
  <si>
    <t>08816-1119</t>
  </si>
  <si>
    <t>111-3354301-1232245</t>
  </si>
  <si>
    <t>2018-02-27T16:34:04+00:00</t>
  </si>
  <si>
    <t>2018-04-08T13:01:40+00:00</t>
  </si>
  <si>
    <t>85298-0831</t>
  </si>
  <si>
    <t>111-2100278-7738622</t>
  </si>
  <si>
    <t>2018-02-27T16:01:36+00:00</t>
  </si>
  <si>
    <t>2018-04-05T18:01:05+00:00</t>
  </si>
  <si>
    <t>Hotmarzz Women's Platform Flip Flop Wedge Sandal Summer Beach Slippers Size 9 B(M) US/40 EU, Green</t>
  </si>
  <si>
    <t>HM0722-G-40</t>
  </si>
  <si>
    <t>B06WWPYHZZ</t>
  </si>
  <si>
    <t>gresham</t>
  </si>
  <si>
    <t>112-5118005-7533820</t>
  </si>
  <si>
    <t>2018-02-27T06:23:13+00:00</t>
  </si>
  <si>
    <t>2018-04-08T08:56:19+00:00</t>
  </si>
  <si>
    <t>94014-3604</t>
  </si>
  <si>
    <t>111-0136471-9287402</t>
  </si>
  <si>
    <t>2018-02-27T01:37:04+00:00</t>
  </si>
  <si>
    <t>2018-04-09T14:29:58+00:00</t>
  </si>
  <si>
    <t>Indian Rocks Beach</t>
  </si>
  <si>
    <t>113-3866507-4474666</t>
  </si>
  <si>
    <t>2018-02-26T22:32:32+00:00</t>
  </si>
  <si>
    <t>2018-04-09T05:44:54+00:00</t>
  </si>
  <si>
    <t>Hotmarzz Women's Leopard Print Summer Sandals Flip Flop Beach Slippers Size 7 B(M) US/38 EU/39 CN, Yellow</t>
  </si>
  <si>
    <t>HM0727-Y-39</t>
  </si>
  <si>
    <t>B06W9K3D1P</t>
  </si>
  <si>
    <t>WEST ALLIS</t>
  </si>
  <si>
    <t>53227-1334</t>
  </si>
  <si>
    <t>114-6355680-7196251</t>
  </si>
  <si>
    <t>2018-02-26T19:44:22+00:00</t>
  </si>
  <si>
    <t>2018-04-08T06:01:43+00:00</t>
  </si>
  <si>
    <t>Hotmarzz Women's Platform Flip Flop Wedge Sandal Summer Beach Slippers Size 8 B(M) US/39 EU, Green</t>
  </si>
  <si>
    <t>HM0722-G-39</t>
  </si>
  <si>
    <t>B06X9TK8M1</t>
  </si>
  <si>
    <t>METAIRIE</t>
  </si>
  <si>
    <t>70005-4311</t>
  </si>
  <si>
    <t>113-0040287-5978640</t>
  </si>
  <si>
    <t>2018-02-26T19:27:21+00:00</t>
  </si>
  <si>
    <t>2018-02-27T01:29:49+00:00</t>
  </si>
  <si>
    <t>SHRUB OAK</t>
  </si>
  <si>
    <t>10588-1212</t>
  </si>
  <si>
    <t>112-7892093-5318612</t>
  </si>
  <si>
    <t>2018-02-26T05:38:38+00:00</t>
  </si>
  <si>
    <t>2018-04-08T06:59:55+00:00</t>
  </si>
  <si>
    <t>Hotmarzz Women's Cute Kitty Cat Beach Slippers Summer Flat Sandals Flip Flop Size 6 B(M) US/37 EU/38 CN, Rose Red</t>
  </si>
  <si>
    <t>HM0729-M-38</t>
  </si>
  <si>
    <t>B06WD4H8QM</t>
  </si>
  <si>
    <t>HASBROUCK HEIGHTS</t>
  </si>
  <si>
    <t>07604-2301</t>
  </si>
  <si>
    <t>112-9019517-1424209</t>
  </si>
  <si>
    <t>2018-02-26T03:13:42+00:00</t>
  </si>
  <si>
    <t>2018-02-27T01:30:07+00:00</t>
  </si>
  <si>
    <t>GAINESVILLE</t>
  </si>
  <si>
    <t>32609-3788</t>
  </si>
  <si>
    <t>114-8236434-3777866</t>
  </si>
  <si>
    <t>2018-02-26T02:32:36+00:00</t>
  </si>
  <si>
    <t>2018-04-09T13:54:34+00:00</t>
  </si>
  <si>
    <t>OAKLAND</t>
  </si>
  <si>
    <t>94612-4606</t>
  </si>
  <si>
    <t>114-9984568-1160241</t>
  </si>
  <si>
    <t>2018-02-25T23:48:54+00:00</t>
  </si>
  <si>
    <t>2018-04-09T04:59:00+00:00</t>
  </si>
  <si>
    <t>ITHACA</t>
  </si>
  <si>
    <t>14850-2546</t>
  </si>
  <si>
    <t>113-4211618-7382613</t>
  </si>
  <si>
    <t>2018-02-25T22:04:18+00:00</t>
  </si>
  <si>
    <t>2018-02-26T19:42:12+00:00</t>
  </si>
  <si>
    <t>Hotmarzz Women's Slim Flip Flops Summer Sandals Beach Slippers Shower Shoes Size 6 B(M) US/37 EU, Yellow</t>
  </si>
  <si>
    <t>HM0738-H-37</t>
  </si>
  <si>
    <t>B073GLPKX9</t>
  </si>
  <si>
    <t>114-6357815-8308240</t>
  </si>
  <si>
    <t>2018-02-25T19:36:19+00:00</t>
  </si>
  <si>
    <t>2018-02-26T09:01:00+00:00</t>
  </si>
  <si>
    <t>Jackson</t>
  </si>
  <si>
    <t>113-8050881-1960224</t>
  </si>
  <si>
    <t>2018-02-25T15:59:31+00:00</t>
  </si>
  <si>
    <t>2018-02-26T09:00:52+00:00</t>
  </si>
  <si>
    <t>Lancaster</t>
  </si>
  <si>
    <t>111-6849388-6876246</t>
  </si>
  <si>
    <t>2018-02-25T13:01:55+00:00</t>
  </si>
  <si>
    <t>2018-02-26T01:41:49+00:00</t>
  </si>
  <si>
    <t>AUBURN</t>
  </si>
  <si>
    <t>13021-4159</t>
  </si>
  <si>
    <t>114-3622551-8737036</t>
  </si>
  <si>
    <t>2018-02-25T10:42:26+00:00</t>
  </si>
  <si>
    <t>2018-02-26T09:00:42+00:00</t>
  </si>
  <si>
    <t>REVERE</t>
  </si>
  <si>
    <t>02151-3408</t>
  </si>
  <si>
    <t>114-9945018-1160244</t>
  </si>
  <si>
    <t>2018-02-25T09:10:38+00:00</t>
  </si>
  <si>
    <t>Hotmarzz Women's Platform Flip Flop Wedge Sandal Summer Beach Slippers Size 4 B(M) US/35 EU, Blue</t>
  </si>
  <si>
    <t>HM0722-L-35</t>
  </si>
  <si>
    <t>B06X99YTV3</t>
  </si>
  <si>
    <t>NORTHRIDGE</t>
  </si>
  <si>
    <t>91325-4218</t>
  </si>
  <si>
    <t>114-3426583-9953044</t>
  </si>
  <si>
    <t>2018-02-25T03:13:41+00:00</t>
  </si>
  <si>
    <t>2018-02-26T09:00:43+00:00</t>
  </si>
  <si>
    <t>VAN NUYS</t>
  </si>
  <si>
    <t>91405-4802</t>
  </si>
  <si>
    <t>112-6304977-4237003</t>
  </si>
  <si>
    <t>2018-02-25T00:42:04+00:00</t>
  </si>
  <si>
    <t>2018-04-09T10:26:19+00:00</t>
  </si>
  <si>
    <t>CLINTON TOWNSHIP</t>
  </si>
  <si>
    <t>48035-2775</t>
  </si>
  <si>
    <t>112-2253163-6723400</t>
  </si>
  <si>
    <t>2018-02-24T19:36:51+00:00</t>
  </si>
  <si>
    <t>2018-02-26T09:12:04+00:00</t>
  </si>
  <si>
    <t>Hotmarzz Women's Flip Flops Flower Print Fashion Summer Sandals Beach Slippers (10 B(M) US/41 EU/42 CN, Aqua)</t>
  </si>
  <si>
    <t>HM0706-L-42</t>
  </si>
  <si>
    <t>B0753BWNT5</t>
  </si>
  <si>
    <t>113-9168842-3373836</t>
  </si>
  <si>
    <t>2018-02-24T15:30:49+00:00</t>
  </si>
  <si>
    <t>SPARTA</t>
  </si>
  <si>
    <t>07871-2122</t>
  </si>
  <si>
    <t>112-2538196-6591412</t>
  </si>
  <si>
    <t>2018-02-24T15:12:34+00:00</t>
  </si>
  <si>
    <t>2018-02-26T09:00:41+00:00</t>
  </si>
  <si>
    <t>BERLIN</t>
  </si>
  <si>
    <t>06037-3210</t>
  </si>
  <si>
    <t>113-5425649-1714604</t>
  </si>
  <si>
    <t>2018-02-24T14:54:12+00:00</t>
  </si>
  <si>
    <t>2018-02-26T09:11:33+00:00</t>
  </si>
  <si>
    <t>SEMINOLE</t>
  </si>
  <si>
    <t>33776-2622</t>
  </si>
  <si>
    <t>Hotmarzz Women's Platform Flip Flop Wedge Sandal Summer Beach Slippers Size 6 B(M) US/37 EU, Green</t>
  </si>
  <si>
    <t>HM0722-G-37</t>
  </si>
  <si>
    <t>B06X9C7TYZ</t>
  </si>
  <si>
    <t>114-6117262-1145836</t>
  </si>
  <si>
    <t>2018-02-24T08:18:58+00:00</t>
  </si>
  <si>
    <t>Hotmarzz Men's Flat Flip Flops Summer Slippers USA England Beach Fashion Sandals Size 7.5 D(M) US/40 EU/41 CN, Blue</t>
  </si>
  <si>
    <t>HM0805-L-41</t>
  </si>
  <si>
    <t>B06XC444M7</t>
  </si>
  <si>
    <t>PASADENA</t>
  </si>
  <si>
    <t>91101-2609</t>
  </si>
  <si>
    <t>113-1987568-8142638</t>
  </si>
  <si>
    <t>2018-02-23T20:26:10+00:00</t>
  </si>
  <si>
    <t>2018-02-24T02:48:20+00:00</t>
  </si>
  <si>
    <t>Hotmarzz Women's Leopard Print Summer Sandals Flip Flop Beach Slippers Size 4 B(M) US/35 EU/36 CN, Black</t>
  </si>
  <si>
    <t>HM0727-H-36</t>
  </si>
  <si>
    <t>B06VVY875B</t>
  </si>
  <si>
    <t>Altoona</t>
  </si>
  <si>
    <t>114-5969489-2765819</t>
  </si>
  <si>
    <t>2018-02-23T19:36:53+00:00</t>
  </si>
  <si>
    <t>2018-02-24T02:48:19+00:00</t>
  </si>
  <si>
    <t>Hotmarzz Women's Flower Print Beach Flip Flops Slippers Summer Sandals (10 B(M) US/41 EU/42 CN, Blue)</t>
  </si>
  <si>
    <t>HM0733-B-42</t>
  </si>
  <si>
    <t>B0753BRTTF</t>
  </si>
  <si>
    <t>MECHANICSVILLE</t>
  </si>
  <si>
    <t>20659-4720</t>
  </si>
  <si>
    <t>113-9426380-4710648</t>
  </si>
  <si>
    <t>2018-02-23T03:34:15+00:00</t>
  </si>
  <si>
    <t>2018-02-23T15:33:30+00:00</t>
  </si>
  <si>
    <t>BRIDGEWATER</t>
  </si>
  <si>
    <t>22812-1416</t>
  </si>
  <si>
    <t>112-8386363-2420236</t>
  </si>
  <si>
    <t>2018-02-22T18:36:08+00:00</t>
  </si>
  <si>
    <t>2018-02-24T00:23:21+00:00</t>
  </si>
  <si>
    <t>Hotmarzz Women's Fashion Flip Flops Animals Bunny Rabbit Print Summer Flat Slippers Size 6 B(M) US/37 EU/38 CN</t>
  </si>
  <si>
    <t>HM0711-L-38</t>
  </si>
  <si>
    <t>B06W5XBNPL</t>
  </si>
  <si>
    <t>33174-2254</t>
  </si>
  <si>
    <t>114-0913017-4097062</t>
  </si>
  <si>
    <t>2018-02-22T13:02:20+00:00</t>
  </si>
  <si>
    <t>2018-02-23T11:52:33+00:00</t>
  </si>
  <si>
    <t>IRMO</t>
  </si>
  <si>
    <t>29063-9645</t>
  </si>
  <si>
    <t>113-0182323-0816238</t>
  </si>
  <si>
    <t>2018-02-21T22:45:53+00:00</t>
  </si>
  <si>
    <t>2018-02-23T06:39:14+00:00</t>
  </si>
  <si>
    <t>PORTSMOUTH</t>
  </si>
  <si>
    <t>23703-2012</t>
  </si>
  <si>
    <t>114-2306774-8028240</t>
  </si>
  <si>
    <t>2018-02-21T21:32:47+00:00</t>
  </si>
  <si>
    <t>2018-02-24T03:15:14+00:00</t>
  </si>
  <si>
    <t>Hotmarzz Women's Platform Flip Flop Floral Print Wedge Sandal Summer Beach Slippers Size 7 B(M) US/38 EU, Apricot</t>
  </si>
  <si>
    <t>HM0725-X-38</t>
  </si>
  <si>
    <t>B06X9BN2RT</t>
  </si>
  <si>
    <t>34236-2214</t>
  </si>
  <si>
    <t>111-9563742-3935401</t>
  </si>
  <si>
    <t>2018-02-21T21:24:38+00:00</t>
  </si>
  <si>
    <t>2018-02-23T04:58:54+00:00</t>
  </si>
  <si>
    <t>11105-2758</t>
  </si>
  <si>
    <t>114-7968635-4104228</t>
  </si>
  <si>
    <t>2018-02-21T14:25:06+00:00</t>
  </si>
  <si>
    <t>2018-02-23T03:38:14+00:00</t>
  </si>
  <si>
    <t>ROCKVILLE CENTRE</t>
  </si>
  <si>
    <t>11570-5344</t>
  </si>
  <si>
    <t>112-6995794-7762618</t>
  </si>
  <si>
    <t>2018-02-21T14:13:14+00:00</t>
  </si>
  <si>
    <t>2018-02-22T08:22:11+00:00</t>
  </si>
  <si>
    <t>97230-3847</t>
  </si>
  <si>
    <t>111-7203161-6925068</t>
  </si>
  <si>
    <t>2018-02-20T18:13:01+00:00</t>
  </si>
  <si>
    <t>2018-02-25T03:28:57+00:00</t>
  </si>
  <si>
    <t>Hotmarzz Women's Platform Flip Flop Wedge Sandal Summer Beach Slippers Size 7 B(M) US/38 EU, Green</t>
  </si>
  <si>
    <t>HM0722-G-38</t>
  </si>
  <si>
    <t>B06X9TF5ZV</t>
  </si>
  <si>
    <t>53901-1611</t>
  </si>
  <si>
    <t>113-6454011-1556253</t>
  </si>
  <si>
    <t>2018-02-20T13:25:35+00:00</t>
  </si>
  <si>
    <t>2018-02-21T04:49:47+00:00</t>
  </si>
  <si>
    <t>112-7192941-4794637</t>
  </si>
  <si>
    <t>2018-02-20T03:02:27+00:00</t>
  </si>
  <si>
    <t>2018-02-20T23:50:21+00:00</t>
  </si>
  <si>
    <t>MIAMI LAKES</t>
  </si>
  <si>
    <t>33014-2035</t>
  </si>
  <si>
    <t>112-4497333-2076216</t>
  </si>
  <si>
    <t>2018-02-19T23:18:04+00:00</t>
  </si>
  <si>
    <t>2018-02-23T22:37:18+00:00</t>
  </si>
  <si>
    <t>Carolina</t>
  </si>
  <si>
    <t>113-1010821-9201028</t>
  </si>
  <si>
    <t>2018-02-19T21:46:11+00:00</t>
  </si>
  <si>
    <t>2018-02-20T13:16:17+00:00</t>
  </si>
  <si>
    <t>11580-1120</t>
  </si>
  <si>
    <t>114-7685505-1261053</t>
  </si>
  <si>
    <t>2018-02-19T19:48:20+00:00</t>
  </si>
  <si>
    <t>2018-02-20T11:40:55+00:00</t>
  </si>
  <si>
    <t>Dix hills</t>
  </si>
  <si>
    <t>111-2656947-3986607</t>
  </si>
  <si>
    <t>2018-02-19T18:40:56+00:00</t>
  </si>
  <si>
    <t>2018-02-20T09:22:41+00:00</t>
  </si>
  <si>
    <t>Hotmarzz Women's Flip Flops Seagull Birds Sandals Beach Slippers Summer Shoes (9 B(M) US/40 EU/41 CN, White)</t>
  </si>
  <si>
    <t>HM0715-B-41</t>
  </si>
  <si>
    <t>B074M5T79X</t>
  </si>
  <si>
    <t>91201-2701</t>
  </si>
  <si>
    <t>111-7214688-4090639</t>
  </si>
  <si>
    <t>2018-02-19T18:32:53+00:00</t>
  </si>
  <si>
    <t>2018-02-20T03:10:21+00:00</t>
  </si>
  <si>
    <t>LOUISVILLE</t>
  </si>
  <si>
    <t>40214-3770</t>
  </si>
  <si>
    <t>113-6895991-2886669</t>
  </si>
  <si>
    <t>2018-02-19T15:34:21+00:00</t>
  </si>
  <si>
    <t>2018-02-20T16:24:29+00:00</t>
  </si>
  <si>
    <t>TRUSSVILLE</t>
  </si>
  <si>
    <t>35173-1078</t>
  </si>
  <si>
    <t>114-0228173-5989839</t>
  </si>
  <si>
    <t>2018-02-19T03:46:06+00:00</t>
  </si>
  <si>
    <t>2018-02-20T09:05:08+00:00</t>
  </si>
  <si>
    <t>IRVING</t>
  </si>
  <si>
    <t>75063-3926</t>
  </si>
  <si>
    <t>114-7123367-7093022</t>
  </si>
  <si>
    <t>2018-02-19T02:29:21+00:00</t>
  </si>
  <si>
    <t>2018-02-20T03:04:56+00:00</t>
  </si>
  <si>
    <t>IOWA CITY</t>
  </si>
  <si>
    <t>52240-8602</t>
  </si>
  <si>
    <t>111-9925905-4104240</t>
  </si>
  <si>
    <t>2018-02-18T19:36:13+00:00</t>
  </si>
  <si>
    <t>2018-02-20T21:15:48+00:00</t>
  </si>
  <si>
    <t>19701-1742</t>
  </si>
  <si>
    <t>112-8899535-9017032</t>
  </si>
  <si>
    <t>2018-02-18T14:41:17+00:00</t>
  </si>
  <si>
    <t>2018-02-23T23:38:01+00:00</t>
  </si>
  <si>
    <t>OTTUMWA</t>
  </si>
  <si>
    <t>52501-5051</t>
  </si>
  <si>
    <t>113-2691440-3105843</t>
  </si>
  <si>
    <t>2018-02-18T06:11:08+00:00</t>
  </si>
  <si>
    <t>2018-02-19T07:11:21+00:00</t>
  </si>
  <si>
    <t>90012-4285</t>
  </si>
  <si>
    <t>114-1338029-5467435</t>
  </si>
  <si>
    <t>2018-02-18T02:54:48+00:00</t>
  </si>
  <si>
    <t>2018-02-19T12:30:19+00:00</t>
  </si>
  <si>
    <t>77035-5123</t>
  </si>
  <si>
    <t>113-2872563-4352238</t>
  </si>
  <si>
    <t>2018-02-17T19:23:05+00:00</t>
  </si>
  <si>
    <t>2018-02-18T12:57:09+00:00</t>
  </si>
  <si>
    <t>Hotmarzz Women's Platform Flip Flop Wedge Sandal Summer Beach Slippers Size 7 B(M) US/38 EU, Purple</t>
  </si>
  <si>
    <t>HM0722-Z-38</t>
  </si>
  <si>
    <t>SANTA BARBARA</t>
  </si>
  <si>
    <t>93110-1711</t>
  </si>
  <si>
    <t>112-7761405-3877802</t>
  </si>
  <si>
    <t>2018-02-17T16:38:56+00:00</t>
  </si>
  <si>
    <t>2018-02-19T01:26:29+00:00</t>
  </si>
  <si>
    <t>Hotmarzz Women's Fashion Flip Flops Animals Bunny Rabbit Print Summer Flat Slippers Size 7 B(M) US/38 EU/39 CN</t>
  </si>
  <si>
    <t>HM0711-L-39</t>
  </si>
  <si>
    <t>B06W5FFHYR</t>
  </si>
  <si>
    <t>SANTA ROSA</t>
  </si>
  <si>
    <t>95405-8424</t>
  </si>
  <si>
    <t>111-5432487-5284224</t>
  </si>
  <si>
    <t>2018-02-17T09:41:58+00:00</t>
  </si>
  <si>
    <t>2018-02-20T22:29:39+00:00</t>
  </si>
  <si>
    <t>Anchorage</t>
  </si>
  <si>
    <t>112-1986696-7237860</t>
  </si>
  <si>
    <t>2018-02-17T06:22:19+00:00</t>
  </si>
  <si>
    <t>2018-02-18T06:24:58+00:00</t>
  </si>
  <si>
    <t>napa</t>
  </si>
  <si>
    <t>ca</t>
  </si>
  <si>
    <t>114-0943910-9573057</t>
  </si>
  <si>
    <t>2018-02-17T01:26:46+00:00</t>
  </si>
  <si>
    <t>2018-02-17T09:05:34+00:00</t>
  </si>
  <si>
    <t>90810-2816</t>
  </si>
  <si>
    <t>114-3726003-4856227</t>
  </si>
  <si>
    <t>2018-02-16T20:51:48+00:00</t>
  </si>
  <si>
    <t>2018-02-17T11:22:33+00:00</t>
  </si>
  <si>
    <t>Hotmarzz Women's Platform Flip Flop Floral Print Wedge Sandal Summer Beach Slippers Size 8 B(M) US/39 EU, Rose Red</t>
  </si>
  <si>
    <t>HM0725-M-39</t>
  </si>
  <si>
    <t>B06X9VYRTW</t>
  </si>
  <si>
    <t>WEST MILFORD</t>
  </si>
  <si>
    <t>07480-4263</t>
  </si>
  <si>
    <t>113-5137237-8210658</t>
  </si>
  <si>
    <t>2018-02-16T03:19:05+00:00</t>
  </si>
  <si>
    <t>2018-02-17T02:49:31+00:00</t>
  </si>
  <si>
    <t>MANAHAWKIN</t>
  </si>
  <si>
    <t>08050-2763</t>
  </si>
  <si>
    <t>113-4483514-9542665</t>
  </si>
  <si>
    <t>2018-02-15T21:18:25+00:00</t>
  </si>
  <si>
    <t>2018-02-18T10:20:56+00:00</t>
  </si>
  <si>
    <t>60605-1828</t>
  </si>
  <si>
    <t>113-1279307-9384235</t>
  </si>
  <si>
    <t>2018-02-15T20:40:34+00:00</t>
  </si>
  <si>
    <t>2018-02-21T02:32:23+00:00</t>
  </si>
  <si>
    <t>Hotmarzz Women's Flip Flops Bohemia Floral Summer Sandals Beach Slippers Size 5 B(M) US/36 EU/37 CN, Red</t>
  </si>
  <si>
    <t>HM0731-H-37</t>
  </si>
  <si>
    <t>B073XJNP5S</t>
  </si>
  <si>
    <t>Rio Piedras</t>
  </si>
  <si>
    <t>YARILIS ROSARIO</t>
  </si>
  <si>
    <t>111-0989784-4324243</t>
  </si>
  <si>
    <t>2018-02-15T01:45:43+00:00</t>
  </si>
  <si>
    <t>2018-02-15T22:21:41+00:00</t>
  </si>
  <si>
    <t>Newton</t>
  </si>
  <si>
    <t>113-2900917-4017842</t>
  </si>
  <si>
    <t>2018-02-15T01:11:23+00:00</t>
  </si>
  <si>
    <t>2018-02-16T02:00:57+00:00</t>
  </si>
  <si>
    <t>Las Vegas</t>
  </si>
  <si>
    <t>113-8505810-1597054</t>
  </si>
  <si>
    <t>2018-02-15T00:44:20+00:00</t>
  </si>
  <si>
    <t>2018-02-17T01:06:54+00:00</t>
  </si>
  <si>
    <t>SANTA MONICA</t>
  </si>
  <si>
    <t>90405-4012</t>
  </si>
  <si>
    <t>114-6304037-1764241</t>
  </si>
  <si>
    <t>2018-02-14T22:37:41+00:00</t>
  </si>
  <si>
    <t>2018-02-16T07:33:36+00:00</t>
  </si>
  <si>
    <t>MATAWAN</t>
  </si>
  <si>
    <t>07747-2520</t>
  </si>
  <si>
    <t>114-2254515-9035450</t>
  </si>
  <si>
    <t>2018-02-14T18:40:53+00:00</t>
  </si>
  <si>
    <t>2018-04-07T15:26:43+00:00</t>
  </si>
  <si>
    <t>Hotmarzz Women's Leopard Print Summer Sandals Flip Flop Beach Slippers Size 8 B(M) US/39 EU/40 CN, Yellow</t>
  </si>
  <si>
    <t>HM0727-Y-40</t>
  </si>
  <si>
    <t>B06VW4V822</t>
  </si>
  <si>
    <t>114-0451643-7893034</t>
  </si>
  <si>
    <t>2018-02-14T16:32:42+00:00</t>
  </si>
  <si>
    <t>2018-02-15T07:42:51+00:00</t>
  </si>
  <si>
    <t>HOLIDAY</t>
  </si>
  <si>
    <t>113-4506861-4896261</t>
  </si>
  <si>
    <t>2018-02-14T16:15:48+00:00</t>
  </si>
  <si>
    <t>2018-02-15T01:32:23+00:00</t>
  </si>
  <si>
    <t>Hotmarzz Women's Elephant Animal Flip Flops Summer Beach Sandals Shower Slippers (10 B(M) US/41 EU/42 CN, Green)</t>
  </si>
  <si>
    <t>HM0726-L-42</t>
  </si>
  <si>
    <t>B074M5VSX6</t>
  </si>
  <si>
    <t>MACKS CREEK</t>
  </si>
  <si>
    <t>65786-8395</t>
  </si>
  <si>
    <t>114-2594608-6654658</t>
  </si>
  <si>
    <t>2018-02-14T08:02:32+00:00</t>
  </si>
  <si>
    <t>2018-02-14T23:23:05+00:00</t>
  </si>
  <si>
    <t>Hotmarzz Women's Heart Love Flip Flops Black Slippers Summer Beach Fashion Shoes Size 7 B(M) US/38 EU/39 CN</t>
  </si>
  <si>
    <t>HM0705-H-39</t>
  </si>
  <si>
    <t>B06WVRC387</t>
  </si>
  <si>
    <t>DANBURY</t>
  </si>
  <si>
    <t>06810-3227</t>
  </si>
  <si>
    <t>113-9853024-5594601</t>
  </si>
  <si>
    <t>2018-02-14T04:18:12+00:00</t>
  </si>
  <si>
    <t>2018-02-15T09:56:21+00:00</t>
  </si>
  <si>
    <t>114-1194609-5837816</t>
  </si>
  <si>
    <t>2018-02-14T03:54:45+00:00</t>
  </si>
  <si>
    <t>2018-02-15T04:17:03+00:00</t>
  </si>
  <si>
    <t>Encino</t>
  </si>
  <si>
    <t>111-8773009-4960236</t>
  </si>
  <si>
    <t>2018-02-14T03:53:32+00:00</t>
  </si>
  <si>
    <t>2018-02-15T00:29:58+00:00</t>
  </si>
  <si>
    <t>Hotmarzz Women's Dog Puppy Print Slippers Flip Flop Size 6 B(M) US/37 EU/38 CN, Pink</t>
  </si>
  <si>
    <t>HM0720-F-38</t>
  </si>
  <si>
    <t>B06W5HC1VH</t>
  </si>
  <si>
    <t>JOHNSON CITY</t>
  </si>
  <si>
    <t>78636-4640</t>
  </si>
  <si>
    <t>112-2957338-8392205</t>
  </si>
  <si>
    <t>2018-02-14T02:30:51+00:00</t>
  </si>
  <si>
    <t>2018-02-18T01:52:35+00:00</t>
  </si>
  <si>
    <t>02135-5025</t>
  </si>
  <si>
    <t>111-4700654-6232210</t>
  </si>
  <si>
    <t>2018-02-14T01:16:27+00:00</t>
  </si>
  <si>
    <t>2018-02-14T23:42:37+00:00</t>
  </si>
  <si>
    <t>Briarcliff Manor</t>
  </si>
  <si>
    <t>10510-2137</t>
  </si>
  <si>
    <t>111-6944695-6621809</t>
  </si>
  <si>
    <t>2018-02-13T20:28:39+00:00</t>
  </si>
  <si>
    <t>2018-02-15T23:46:55+00:00</t>
  </si>
  <si>
    <t>NORTH AUGUSTA</t>
  </si>
  <si>
    <t>112-3968408-6899414</t>
  </si>
  <si>
    <t>2018-02-13T17:55:37+00:00</t>
  </si>
  <si>
    <t>2018-02-13T23:22:03+00:00</t>
  </si>
  <si>
    <t>St Pete Beach</t>
  </si>
  <si>
    <t>114-3551877-3588233</t>
  </si>
  <si>
    <t>2018-02-13T16:35:47+00:00</t>
  </si>
  <si>
    <t>2018-02-14T03:44:33+00:00</t>
  </si>
  <si>
    <t>CLARKSVILLE</t>
  </si>
  <si>
    <t>37043-6131</t>
  </si>
  <si>
    <t>112-8791550-4272205</t>
  </si>
  <si>
    <t>2018-02-13T14:52:37+00:00</t>
  </si>
  <si>
    <t>2018-02-14T18:31:19+00:00</t>
  </si>
  <si>
    <t>PEMBROKE PINES</t>
  </si>
  <si>
    <t>113-9066150-0420219</t>
  </si>
  <si>
    <t>2018-02-13T07:13:56+00:00</t>
  </si>
  <si>
    <t>2018-02-16T17:03:05+00:00</t>
  </si>
  <si>
    <t>SAN JACINTO</t>
  </si>
  <si>
    <t>92583-2100</t>
  </si>
  <si>
    <t>111-3757002-6226632</t>
  </si>
  <si>
    <t>2018-02-13T03:41:50+00:00</t>
  </si>
  <si>
    <t>2018-02-14T06:36:07+00:00</t>
  </si>
  <si>
    <t>Hotmarzz Women's Beach Flip Flops Valentine's Day Summer Slippers Thong Sandals (10 B(M) US/41 EU/42 CN)</t>
  </si>
  <si>
    <t>HM0705-H-42</t>
  </si>
  <si>
    <t>B0753BCJK2</t>
  </si>
  <si>
    <t>Wynne</t>
  </si>
  <si>
    <t>111-6631730-8119469</t>
  </si>
  <si>
    <t>2018-02-13T03:29:04+00:00</t>
  </si>
  <si>
    <t>2018-02-13T03:33:28+00:00</t>
  </si>
  <si>
    <t>WYNNE</t>
  </si>
  <si>
    <t>72396-3625</t>
  </si>
  <si>
    <t>112-2307848-9797823</t>
  </si>
  <si>
    <t>2018-02-12T19:41:07+00:00</t>
  </si>
  <si>
    <t>2018-02-14T15:14:18+00:00</t>
  </si>
  <si>
    <t>Hotmarzz Men's Flip Flops Summer Sandals Lattice Slippers Beach Bathroom Slides Size 9 D(M) US/42 EU/43 CN</t>
  </si>
  <si>
    <t>HM0808-H-43</t>
  </si>
  <si>
    <t>B073NZPDS5</t>
  </si>
  <si>
    <t>queens village</t>
  </si>
  <si>
    <t>112-7538784-7901037</t>
  </si>
  <si>
    <t>2018-02-12T18:29:29+00:00</t>
  </si>
  <si>
    <t>2018-02-17T16:33:39+00:00</t>
  </si>
  <si>
    <t>MAMARONECK</t>
  </si>
  <si>
    <t>10543-1036</t>
  </si>
  <si>
    <t>111-2007058-3870611</t>
  </si>
  <si>
    <t>2018-02-12T15:51:39+00:00</t>
  </si>
  <si>
    <t>2018-02-13T21:18:06+00:00</t>
  </si>
  <si>
    <t>SHERMAN OAKS</t>
  </si>
  <si>
    <t>91423-4101</t>
  </si>
  <si>
    <t>112-8847883-2332204</t>
  </si>
  <si>
    <t>2018-02-12T05:32:33+00:00</t>
  </si>
  <si>
    <t>2018-02-19T15:36:57+00:00</t>
  </si>
  <si>
    <t>96826-5251</t>
  </si>
  <si>
    <t>114-8699747-7770637</t>
  </si>
  <si>
    <t>2018-02-12T01:08:14+00:00</t>
  </si>
  <si>
    <t>2018-02-13T10:22:09+00:00</t>
  </si>
  <si>
    <t>Hotmarzz Women's Platform Flip Flop Floral Print Wedge Sandal Summer Beach Slippers Size 8 B(M) US/39 EU, Apricot</t>
  </si>
  <si>
    <t>HM0725-X-39</t>
  </si>
  <si>
    <t>B06X9R7425</t>
  </si>
  <si>
    <t>CUMBERLAND</t>
  </si>
  <si>
    <t>02864-2395</t>
  </si>
  <si>
    <t>113-8369879-5965014</t>
  </si>
  <si>
    <t>2018-02-11T22:36:52+00:00</t>
  </si>
  <si>
    <t>2018-02-12T21:37:55+00:00</t>
  </si>
  <si>
    <t>33177-1825</t>
  </si>
  <si>
    <t>114-6509046-4707456</t>
  </si>
  <si>
    <t>2018-02-11T21:19:25+00:00</t>
  </si>
  <si>
    <t>2018-02-13T10:30:53+00:00</t>
  </si>
  <si>
    <t>PITTSBURGH</t>
  </si>
  <si>
    <t>15215-1701</t>
  </si>
  <si>
    <t>112-8231714-8636249</t>
  </si>
  <si>
    <t>2018-02-11T20:42:04+00:00</t>
  </si>
  <si>
    <t>2018-02-12T12:41:41+00:00</t>
  </si>
  <si>
    <t>77092-6811</t>
  </si>
  <si>
    <t>111-6885972-8286656</t>
  </si>
  <si>
    <t>2018-02-11T19:50:12+00:00</t>
  </si>
  <si>
    <t>2018-02-12T21:39:04+00:00</t>
  </si>
  <si>
    <t>28804-1452</t>
  </si>
  <si>
    <t>111-7525913-3033055</t>
  </si>
  <si>
    <t>2018-02-11T17:30:40+00:00</t>
  </si>
  <si>
    <t>2018-02-12T10:03:42+00:00</t>
  </si>
  <si>
    <t>Geneva</t>
  </si>
  <si>
    <t>111-8057143-0257047</t>
  </si>
  <si>
    <t>2018-02-11T17:07:00+00:00</t>
  </si>
  <si>
    <t>2018-02-13T03:59:58+00:00</t>
  </si>
  <si>
    <t>HARRISBURG</t>
  </si>
  <si>
    <t>17112-9332</t>
  </si>
  <si>
    <t>114-9891833-3206611</t>
  </si>
  <si>
    <t>2018-02-11T10:34:23+00:00</t>
  </si>
  <si>
    <t>2018-02-14T03:34:16+00:00</t>
  </si>
  <si>
    <t>11413-4001</t>
  </si>
  <si>
    <t>114-5114741-6379442</t>
  </si>
  <si>
    <t>2018-02-11T03:21:33+00:00</t>
  </si>
  <si>
    <t>2018-02-12T01:31:30+00:00</t>
  </si>
  <si>
    <t>LEAGUE CITY</t>
  </si>
  <si>
    <t>77573-3254</t>
  </si>
  <si>
    <t>111-0351194-3316255</t>
  </si>
  <si>
    <t>2018-02-10T17:55:56+00:00</t>
  </si>
  <si>
    <t>2018-02-11T05:21:52+00:00</t>
  </si>
  <si>
    <t>SUMMERVILLE</t>
  </si>
  <si>
    <t>29485-7824</t>
  </si>
  <si>
    <t>112-9754818-9169811</t>
  </si>
  <si>
    <t>2018-02-10T17:32:15+00:00</t>
  </si>
  <si>
    <t>2018-02-10T23:50:09+00:00</t>
  </si>
  <si>
    <t>FOREST HILLS</t>
  </si>
  <si>
    <t>11375-3062</t>
  </si>
  <si>
    <t>111-8054788-7584250</t>
  </si>
  <si>
    <t>2018-02-10T16:33:02+00:00</t>
  </si>
  <si>
    <t>2018-02-12T23:08:40+00:00</t>
  </si>
  <si>
    <t>New Suffolk</t>
  </si>
  <si>
    <t>111-0116580-4153076</t>
  </si>
  <si>
    <t>2018-02-10T06:50:05+00:00</t>
  </si>
  <si>
    <t>2018-02-12T04:30:21+00:00</t>
  </si>
  <si>
    <t>MESA</t>
  </si>
  <si>
    <t>85206-3247</t>
  </si>
  <si>
    <t>111-9417351-6757026</t>
  </si>
  <si>
    <t>2018-02-10T01:22:21+00:00</t>
  </si>
  <si>
    <t>2018-02-12T20:06:14+00:00</t>
  </si>
  <si>
    <t>ORONO</t>
  </si>
  <si>
    <t>04473-4624</t>
  </si>
  <si>
    <t>111-9410573-0253806</t>
  </si>
  <si>
    <t>2018-02-09T20:37:41+00:00</t>
  </si>
  <si>
    <t>2018-02-10T23:52:49+00:00</t>
  </si>
  <si>
    <t>HARTFORD</t>
  </si>
  <si>
    <t>06103-2846</t>
  </si>
  <si>
    <t>113-1641538-8232233</t>
  </si>
  <si>
    <t>2018-02-09T19:18:58+00:00</t>
  </si>
  <si>
    <t>2018-02-12T00:38:10+00:00</t>
  </si>
  <si>
    <t>Churubusco</t>
  </si>
  <si>
    <t>112-3590709-7641820</t>
  </si>
  <si>
    <t>2018-02-09T19:09:16+00:00</t>
  </si>
  <si>
    <t>2018-02-10T14:24:56+00:00</t>
  </si>
  <si>
    <t>ROCKWOOD</t>
  </si>
  <si>
    <t>37854-5529</t>
  </si>
  <si>
    <t>111-0804431-7021028</t>
  </si>
  <si>
    <t>2018-02-09T17:16:42+00:00</t>
  </si>
  <si>
    <t>2018-02-10T07:53:04+00:00</t>
  </si>
  <si>
    <t>CARMEL</t>
  </si>
  <si>
    <t>46032-1131</t>
  </si>
  <si>
    <t>111-0273632-9548229</t>
  </si>
  <si>
    <t>2018-02-09T16:26:58+00:00</t>
  </si>
  <si>
    <t>2018-02-11T22:45:40+00:00</t>
  </si>
  <si>
    <t>BLUFFTON</t>
  </si>
  <si>
    <t>29910-9522</t>
  </si>
  <si>
    <t>114-3236174-6601811</t>
  </si>
  <si>
    <t>2018-02-09T02:00:05+00:00</t>
  </si>
  <si>
    <t>2018-02-10T04:17:40+00:00</t>
  </si>
  <si>
    <t>TEMPE</t>
  </si>
  <si>
    <t>85281-6445</t>
  </si>
  <si>
    <t>113-2202942-4940205</t>
  </si>
  <si>
    <t>2018-02-09T00:14:51+00:00</t>
  </si>
  <si>
    <t>2018-02-11T04:30:58+00:00</t>
  </si>
  <si>
    <t>STERLING</t>
  </si>
  <si>
    <t>20165-7481</t>
  </si>
  <si>
    <t>112-1845743-4169860</t>
  </si>
  <si>
    <t>2018-02-08T21:16:12+00:00</t>
  </si>
  <si>
    <t>2018-02-12T19:58:27+00:00</t>
  </si>
  <si>
    <t>112-5894487-7160214</t>
  </si>
  <si>
    <t>2018-02-08T17:21:19+00:00</t>
  </si>
  <si>
    <t>2018-02-09T03:24:32+00:00</t>
  </si>
  <si>
    <t>TYLER</t>
  </si>
  <si>
    <t>114-3020948-3394648</t>
  </si>
  <si>
    <t>2018-02-08T16:27:11+00:00</t>
  </si>
  <si>
    <t>2018-02-10T00:18:37+00:00</t>
  </si>
  <si>
    <t>SANTA CRUZ</t>
  </si>
  <si>
    <t>95062-4909</t>
  </si>
  <si>
    <t>114-1527206-0729051</t>
  </si>
  <si>
    <t>2018-02-08T07:06:50+00:00</t>
  </si>
  <si>
    <t>2018-02-08T12:52:34+00:00</t>
  </si>
  <si>
    <t>Hotmarzz Women's Cute Kitty Cat Beach Slippers Summer Flat Sandals Flip Flop Size 7 B(M) US/38 EU/39 CN, Blue</t>
  </si>
  <si>
    <t>HM0729-L-39</t>
  </si>
  <si>
    <t>B06VVX6LL9</t>
  </si>
  <si>
    <t>112-8869928-6819455</t>
  </si>
  <si>
    <t>2018-02-08T03:15:29+00:00</t>
  </si>
  <si>
    <t>2018-02-08T20:55:15+00:00</t>
  </si>
  <si>
    <t>Hotmarzz Women's Flip Flops Seagull Birds Sandals Beach Slippers Summer Shoes (9 B(M) US/40 EU/41 CN, Blue)</t>
  </si>
  <si>
    <t>HM0715-H-41</t>
  </si>
  <si>
    <t>B074M5MG9X</t>
  </si>
  <si>
    <t>KANSAS CITY</t>
  </si>
  <si>
    <t>64119-2745</t>
  </si>
  <si>
    <t>113-7659760-1245865</t>
  </si>
  <si>
    <t>2018-02-08T01:38:07+00:00</t>
  </si>
  <si>
    <t>2018-02-13T22:21:42+00:00</t>
  </si>
  <si>
    <t>LANHAM</t>
  </si>
  <si>
    <t>20706-4210</t>
  </si>
  <si>
    <t>114-9540020-0006620</t>
  </si>
  <si>
    <t>2018-02-08T01:17:34+00:00</t>
  </si>
  <si>
    <t>2018-02-08T18:46:58+00:00</t>
  </si>
  <si>
    <t>Oxon Hill</t>
  </si>
  <si>
    <t>112-4952128-8346659</t>
  </si>
  <si>
    <t>2018-02-08T00:44:18+00:00</t>
  </si>
  <si>
    <t>2018-02-10T02:18:30+00:00</t>
  </si>
  <si>
    <t>BOYNE FALLS</t>
  </si>
  <si>
    <t>49713-9666</t>
  </si>
  <si>
    <t>113-8047451-0919407</t>
  </si>
  <si>
    <t>2018-02-07T21:24:26+00:00</t>
  </si>
  <si>
    <t>2018-02-11T02:22:17+00:00</t>
  </si>
  <si>
    <t>TRAVERSE CITY</t>
  </si>
  <si>
    <t>49685-7417</t>
  </si>
  <si>
    <t>111-9211166-3118618</t>
  </si>
  <si>
    <t>2018-02-07T05:24:35+00:00</t>
  </si>
  <si>
    <t>2018-02-07T05:34:41+00:00</t>
  </si>
  <si>
    <t>TABERNASH</t>
  </si>
  <si>
    <t>80478-0750</t>
  </si>
  <si>
    <t>112-8558657-7826626</t>
  </si>
  <si>
    <t>2018-02-06T11:46:29+00:00</t>
  </si>
  <si>
    <t>2018-02-06T23:51:40+00:00</t>
  </si>
  <si>
    <t>LUTZ</t>
  </si>
  <si>
    <t>33559-3924</t>
  </si>
  <si>
    <t>113-7962520-7018656</t>
  </si>
  <si>
    <t>2018-02-06T06:34:02+00:00</t>
  </si>
  <si>
    <t>2018-02-07T16:00:26+00:00</t>
  </si>
  <si>
    <t>MILWAUKEE</t>
  </si>
  <si>
    <t>53202-1777</t>
  </si>
  <si>
    <t>113-2916150-7635453</t>
  </si>
  <si>
    <t>2018-02-06T06:33:16+00:00</t>
  </si>
  <si>
    <t>2018-02-07T06:35:03+00:00</t>
  </si>
  <si>
    <t>SAN JOSE</t>
  </si>
  <si>
    <t>95134-3378</t>
  </si>
  <si>
    <t>112-0589467-7957862</t>
  </si>
  <si>
    <t>2018-02-06T01:35:21+00:00</t>
  </si>
  <si>
    <t>2018-02-06T20:37:20+00:00</t>
  </si>
  <si>
    <t>113-9215757-0780204</t>
  </si>
  <si>
    <t>2018-02-06T00:19:18+00:00</t>
  </si>
  <si>
    <t>2018-02-06T23:27:00+00:00</t>
  </si>
  <si>
    <t>Hotmarzz Men's Casual Flip Flops Summer Slippers Beach Flat Sandals Comfy House Shoes Size 10 D(M) US/43 EU/44 CN,Yellow</t>
  </si>
  <si>
    <t>HM0801-Y-44</t>
  </si>
  <si>
    <t>B06XBXYKLZ</t>
  </si>
  <si>
    <t>OXON HILL</t>
  </si>
  <si>
    <t>20745-1188</t>
  </si>
  <si>
    <t>111-0781467-2181817</t>
  </si>
  <si>
    <t>2018-02-05T22:03:09+00:00</t>
  </si>
  <si>
    <t>2018-02-07T02:42:58+00:00</t>
  </si>
  <si>
    <t>LURAY</t>
  </si>
  <si>
    <t>22835-1552</t>
  </si>
  <si>
    <t>111-0225115-8658607</t>
  </si>
  <si>
    <t>2018-02-05T17:50:40+00:00</t>
  </si>
  <si>
    <t>2018-02-05T23:26:00+00:00</t>
  </si>
  <si>
    <t>Altamonte Springs</t>
  </si>
  <si>
    <t>114-4477630-8370665</t>
  </si>
  <si>
    <t>2018-02-05T17:00:19+00:00</t>
  </si>
  <si>
    <t>2018-02-06T08:14:20+00:00</t>
  </si>
  <si>
    <t>LOS ALTOS</t>
  </si>
  <si>
    <t>94024-7002</t>
  </si>
  <si>
    <t>113-1572352-5515406</t>
  </si>
  <si>
    <t>2018-02-05T07:19:06+00:00</t>
  </si>
  <si>
    <t>2018-02-05T18:33:20+00:00</t>
  </si>
  <si>
    <t>Hotmarzz Women's Platform Flip Flop Wedge Sandal Summer Beach Slippers Size 7 B(M) US/38 EU, Rose Red</t>
  </si>
  <si>
    <t>HM0722-M-38</t>
  </si>
  <si>
    <t>B06X9MZFTZ</t>
  </si>
  <si>
    <t>BRONX</t>
  </si>
  <si>
    <t>10457-5919</t>
  </si>
  <si>
    <t>112-9730330-1126666</t>
  </si>
  <si>
    <t>2018-02-05T01:40:36+00:00</t>
  </si>
  <si>
    <t>2018-02-06T07:27:24+00:00</t>
  </si>
  <si>
    <t>EAST GRAND FORKS</t>
  </si>
  <si>
    <t>56721-2343</t>
  </si>
  <si>
    <t>111-9995553-9595448</t>
  </si>
  <si>
    <t>2018-02-04T21:25:07+00:00</t>
  </si>
  <si>
    <t>2018-02-06T04:26:02+00:00</t>
  </si>
  <si>
    <t>85260-4845</t>
  </si>
  <si>
    <t>113-8228842-7090641</t>
  </si>
  <si>
    <t>2018-02-04T21:21:23+00:00</t>
  </si>
  <si>
    <t>2018-02-06T01:19:46+00:00</t>
  </si>
  <si>
    <t>HO HO KUS</t>
  </si>
  <si>
    <t>07423-1024</t>
  </si>
  <si>
    <t>113-9121367-4681060</t>
  </si>
  <si>
    <t>2018-02-04T21:07:52+00:00</t>
  </si>
  <si>
    <t>2018-02-06T05:02:08+00:00</t>
  </si>
  <si>
    <t>Naples</t>
  </si>
  <si>
    <t>114-9261594-1357036</t>
  </si>
  <si>
    <t>2018-02-04T20:42:20+00:00</t>
  </si>
  <si>
    <t>2018-02-06T01:33:40+00:00</t>
  </si>
  <si>
    <t>Glen Ridge</t>
  </si>
  <si>
    <t>07028-1820</t>
  </si>
  <si>
    <t>113-4943315-1837055</t>
  </si>
  <si>
    <t>2018-02-04T19:10:29+00:00</t>
  </si>
  <si>
    <t>2018-02-10T11:34:28+00:00</t>
  </si>
  <si>
    <t>Hopkinton</t>
  </si>
  <si>
    <t>112-0373365-4623434</t>
  </si>
  <si>
    <t>2018-02-04T17:04:54+00:00</t>
  </si>
  <si>
    <t>2018-02-06T01:00:02+00:00</t>
  </si>
  <si>
    <t>Hotmarzz Women's Dog Puppy Print Slippers Flip Flop Size 5 B(M) US/36 EU/37 CN, Pink</t>
  </si>
  <si>
    <t>HM0720-F-37</t>
  </si>
  <si>
    <t>B06WLQXGT1</t>
  </si>
  <si>
    <t>BEAUMONT</t>
  </si>
  <si>
    <t>77706-6159</t>
  </si>
  <si>
    <t>Hotmarzz Women's Dog Puppy Print Slippers Flip Flop Size 5 B(M) US/36 EU/37 CN, Black</t>
  </si>
  <si>
    <t>HM0720-H-37</t>
  </si>
  <si>
    <t>B06VY12Y53</t>
  </si>
  <si>
    <t>114-2598286-5858619</t>
  </si>
  <si>
    <t>2018-02-04T14:40:36+00:00</t>
  </si>
  <si>
    <t>2018-02-06T07:51:47+00:00</t>
  </si>
  <si>
    <t>CHANTILLY</t>
  </si>
  <si>
    <t>20152-3970</t>
  </si>
  <si>
    <t>111-3029140-8726663</t>
  </si>
  <si>
    <t>2018-02-04T14:11:12+00:00</t>
  </si>
  <si>
    <t>2018-02-05T04:21:42+00:00</t>
  </si>
  <si>
    <t>THE VILLAGES</t>
  </si>
  <si>
    <t>32163-6329</t>
  </si>
  <si>
    <t>113-0351267-1721847</t>
  </si>
  <si>
    <t>2018-02-04T13:43:00+00:00</t>
  </si>
  <si>
    <t>2018-02-09T02:59:20+00:00</t>
  </si>
  <si>
    <t>Hotmarzz Women's Stylish Piano Print Summer Flat Flip Flops Sandals Beach Shoes US 7 B(M) US/38 EU/39 CN, Red</t>
  </si>
  <si>
    <t>HM0713-H-39</t>
  </si>
  <si>
    <t>B06WD4DV43</t>
  </si>
  <si>
    <t>WEST PALM BEACH</t>
  </si>
  <si>
    <t>33401-7350</t>
  </si>
  <si>
    <t>111-0368232-0317051</t>
  </si>
  <si>
    <t>2018-02-04T01:29:34+00:00</t>
  </si>
  <si>
    <t>2018-02-04T06:27:41+00:00</t>
  </si>
  <si>
    <t>94158-2446</t>
  </si>
  <si>
    <t>111-2085833-8445860</t>
  </si>
  <si>
    <t>2018-02-03T23:43:01+00:00</t>
  </si>
  <si>
    <t>2018-02-04T10:13:12+00:00</t>
  </si>
  <si>
    <t>URBANA</t>
  </si>
  <si>
    <t>61801-7784</t>
  </si>
  <si>
    <t>113-8443871-4420228</t>
  </si>
  <si>
    <t>2018-02-03T20:06:17+00:00</t>
  </si>
  <si>
    <t>2018-02-06T01:02:17+00:00</t>
  </si>
  <si>
    <t>33172-1224</t>
  </si>
  <si>
    <t>Hotmarzz Women's Seagull Animal Print Flat Flip Flops Summer Beach Slippers Size 5 B(M) US/36 EU/37 CN, White</t>
  </si>
  <si>
    <t>HM0715-B-37</t>
  </si>
  <si>
    <t>B06WWQCNYY</t>
  </si>
  <si>
    <t>Hotmarzz Women's Fashion Flip Flops Animals Bunny Rabbit Print Summer Flat Slippers Size 5 B(M) US/36 EU/37 CN</t>
  </si>
  <si>
    <t>HM0711-L-37</t>
  </si>
  <si>
    <t>B06W5FFJCM</t>
  </si>
  <si>
    <t>114-4943967-5924269</t>
  </si>
  <si>
    <t>2018-02-03T18:40:05+00:00</t>
  </si>
  <si>
    <t>2018-02-07T18:32:53+00:00</t>
  </si>
  <si>
    <t>112-2946399-5943443</t>
  </si>
  <si>
    <t>2018-02-03T14:06:56+00:00</t>
  </si>
  <si>
    <t>2018-02-04T02:19:58+00:00</t>
  </si>
  <si>
    <t>111-3870547-2233003</t>
  </si>
  <si>
    <t>2018-02-03T08:22:55+00:00</t>
  </si>
  <si>
    <t>2018-02-04T08:22:31+00:00</t>
  </si>
  <si>
    <t>NUTLEY</t>
  </si>
  <si>
    <t>07110-2705</t>
  </si>
  <si>
    <t>113-5610693-5738659</t>
  </si>
  <si>
    <t>2018-02-02T23:22:44+00:00</t>
  </si>
  <si>
    <t>2018-02-04T08:47:09+00:00</t>
  </si>
  <si>
    <t>SOMERSET</t>
  </si>
  <si>
    <t>08873-7504</t>
  </si>
  <si>
    <t>111-0356987-1404275</t>
  </si>
  <si>
    <t>2018-02-02T18:38:07+00:00</t>
  </si>
  <si>
    <t>2018-02-04T22:42:43+00:00</t>
  </si>
  <si>
    <t>CYPRESS</t>
  </si>
  <si>
    <t>90630-5132</t>
  </si>
  <si>
    <t>113-3690656-8472265</t>
  </si>
  <si>
    <t>2018-02-02T17:33:32+00:00</t>
  </si>
  <si>
    <t>2018-02-04T04:13:10+00:00</t>
  </si>
  <si>
    <t>113-2198121-9654644</t>
  </si>
  <si>
    <t>2018-02-02T01:12:06+00:00</t>
  </si>
  <si>
    <t>2018-02-03T02:04:14+00:00</t>
  </si>
  <si>
    <t>89129-8678</t>
  </si>
  <si>
    <t>114-5527779-7086645</t>
  </si>
  <si>
    <t>2018-02-01T22:16:47+00:00</t>
  </si>
  <si>
    <t>2018-02-03T04:14:54+00:00</t>
  </si>
  <si>
    <t>OXFORD</t>
  </si>
  <si>
    <t>45056-7530</t>
  </si>
  <si>
    <t>113-8818975-5776220</t>
  </si>
  <si>
    <t>2018-02-01T21:35:27+00:00</t>
  </si>
  <si>
    <t>2018-02-02T23:19:07+00:00</t>
  </si>
  <si>
    <t>Clanton</t>
  </si>
  <si>
    <t>114-3800784-4645066</t>
  </si>
  <si>
    <t>2018-02-01T18:41:46+00:00</t>
  </si>
  <si>
    <t>2018-02-02T01:30:53+00:00</t>
  </si>
  <si>
    <t>HOOD RIVER</t>
  </si>
  <si>
    <t>97031-2074</t>
  </si>
  <si>
    <t>111-1898900-5113804</t>
  </si>
  <si>
    <t>2018-02-01T18:20:30+00:00</t>
  </si>
  <si>
    <t>2018-02-02T21:28:07+00:00</t>
  </si>
  <si>
    <t>33432-2942</t>
  </si>
  <si>
    <t>701-6166049-7130611</t>
  </si>
  <si>
    <t>2018-03-31T23:01:38+00:00</t>
  </si>
  <si>
    <t>2018-04-03T04:37:28+00:00</t>
  </si>
  <si>
    <t>Hotmarzz Women's Fashion Summer Flip Flops Beach Shoes Flat Sandals Size 7 B(M) US / 38 EU / 39 CN, Aqua</t>
  </si>
  <si>
    <t>CAHM0706-L-39</t>
  </si>
  <si>
    <t>Calgary</t>
  </si>
  <si>
    <t>T3E 1S1</t>
  </si>
  <si>
    <t>702-1949391-6419424</t>
  </si>
  <si>
    <t>2018-03-31T22:07:26+00:00</t>
  </si>
  <si>
    <t>2018-04-03T04:37:26+00:00</t>
  </si>
  <si>
    <t>Hotmarzz Women's Soft Flip Flops Summer Slippers Ladies Fashion Beach Sandals Size 8 B(M) US / 39 EU / 40 CN, Blue</t>
  </si>
  <si>
    <t>Gananoque</t>
  </si>
  <si>
    <t>K7G 1H4</t>
  </si>
  <si>
    <t>702-2749848-7789828</t>
  </si>
  <si>
    <t>2018-03-30T07:29:08+00:00</t>
  </si>
  <si>
    <t>2018-03-31T11:32:03+00:00</t>
  </si>
  <si>
    <t>Hotmarzz Women's Flip Flops Bohemia Floral Summer Sandals Beach Slippers Size 10 B(M) US / 41 EU / 42 CN, Purple</t>
  </si>
  <si>
    <t>Delta</t>
  </si>
  <si>
    <t>V4C0E2</t>
  </si>
  <si>
    <t>702-7769749-0903403</t>
  </si>
  <si>
    <t>2018-03-28T05:00:40+00:00</t>
  </si>
  <si>
    <t>2018-03-30T02:51:00+00:00</t>
  </si>
  <si>
    <t>Hotmarzz Women's Slim Flip Flop Summer Flat Slippers Beach Thong Sandals Size 6 B(M) US / 37 EU / 38 CN, Apricot</t>
  </si>
  <si>
    <t>CAHM0701-X-38</t>
  </si>
  <si>
    <t>T6T1Z6</t>
  </si>
  <si>
    <t>701-6074998-8962614</t>
  </si>
  <si>
    <t>2018-03-23T03:53:00+00:00</t>
  </si>
  <si>
    <t>2018-03-24T04:20:55+00:00</t>
  </si>
  <si>
    <t>Hotmarzz Men's Fashion Slippers Summer Flat Flip Flop Wide Strap Beach Thong Sandals Size 9 D(M) US / 42 EU, Green</t>
  </si>
  <si>
    <t>HM0804-G-42</t>
  </si>
  <si>
    <t>B06XC1WZ9D</t>
  </si>
  <si>
    <t>L8E3H1</t>
  </si>
  <si>
    <t>702-8697125-6563409</t>
  </si>
  <si>
    <t>2018-03-21T19:47:37+00:00</t>
  </si>
  <si>
    <t>2018-03-22T04:08:16+00:00</t>
  </si>
  <si>
    <t>Hotmarzz Women's Flip Flops Bohemia Floral Summer Sandals Beach Slippers Size 5 B(M) US / 36 EU / 37 CN, Silver</t>
  </si>
  <si>
    <t>CAHM0731-Y-37</t>
  </si>
  <si>
    <t>Cranbrook</t>
  </si>
  <si>
    <t>V1C6R7</t>
  </si>
  <si>
    <t>Hotmarzz Women's Platform Flip Flop Wedge Sandal Summer Beach Slippers Size 5 B(M) US / 36 EU, White</t>
  </si>
  <si>
    <t>702-0765067-6917838</t>
  </si>
  <si>
    <t>2018-03-20T16:08:48+00:00</t>
  </si>
  <si>
    <t>2018-03-20T16:31:31+00:00</t>
  </si>
  <si>
    <t>Hotmarzz Men's Casual Flip Flops Summer Slippers Beach Flat Sandals Comfy House Shoes Size 6 D(M) US / 38 EU / 39 CN, Black</t>
  </si>
  <si>
    <t>HM0801-B-39</t>
  </si>
  <si>
    <t>B06XBD83QT</t>
  </si>
  <si>
    <t>london</t>
  </si>
  <si>
    <t>N6G 1N7</t>
  </si>
  <si>
    <t>701-0696176-4346655</t>
  </si>
  <si>
    <t>2018-03-18T12:54:41+00:00</t>
  </si>
  <si>
    <t>2018-03-20T04:31:12+00:00</t>
  </si>
  <si>
    <t>Hotmarzz Men's Casual Flip Flops Summer Slippers Beach Flat Sandals Comfy House Shoes Size 10 D(M)US / 43 EU / 44 CN, Black</t>
  </si>
  <si>
    <t>CAHM0801-B-44</t>
  </si>
  <si>
    <t>V3N 2B9</t>
  </si>
  <si>
    <t>701-8796666-7055455</t>
  </si>
  <si>
    <t>2018-03-17T16:42:09+00:00</t>
  </si>
  <si>
    <t>2018-03-20T04:31:22+00:00</t>
  </si>
  <si>
    <t>Scarborough</t>
  </si>
  <si>
    <t>M1N 3R6</t>
  </si>
  <si>
    <t>701-5971011-9896225</t>
  </si>
  <si>
    <t>2018-03-14T02:41:35+00:00</t>
  </si>
  <si>
    <t>2018-03-16T03:13:58+00:00</t>
  </si>
  <si>
    <t>Brampton</t>
  </si>
  <si>
    <t>L6W 1E4</t>
  </si>
  <si>
    <t>701-7072693-0175439</t>
  </si>
  <si>
    <t>2018-03-13T07:52:02+00:00</t>
  </si>
  <si>
    <t>2018-03-15T03:01:28+00:00</t>
  </si>
  <si>
    <t>Hotmarzz Women's Cute Kitty Cat Beach Slippers Summer Flat Sandals Flip Flop Size 8 B(M) US / 39 EU / 40 CN, Blue</t>
  </si>
  <si>
    <t>CAHM0729-L-40</t>
  </si>
  <si>
    <t>Nanaimo</t>
  </si>
  <si>
    <t>V9V 1J3</t>
  </si>
  <si>
    <t>Hotmarzz Women's Fashion Summer Flip Flops Beach Shoes Flat Sandals Size 8 B(M) US / 39 EU / 40 CN, Aqua</t>
  </si>
  <si>
    <t>701-9573999-8029829</t>
  </si>
  <si>
    <t>2018-03-12T22:17:52+00:00</t>
  </si>
  <si>
    <t>2018-03-13T03:17:55+00:00</t>
  </si>
  <si>
    <t>Hotmarzz Women's Slim Flip Flop Summer Flat Slippers Beach Thong Sandals Size 8 B(M) US / 39 EU / 40 CN, Black</t>
  </si>
  <si>
    <t>CAHM0701-H-40</t>
  </si>
  <si>
    <t>Langley</t>
  </si>
  <si>
    <t>V2Y 1Y1</t>
  </si>
  <si>
    <t>Hotmarzz Men's Slippers Fashion Summer Flip Flops Flat Sandals Beach Slippers Size 8 D(M) US / 41 EU / 42 CN, Blue</t>
  </si>
  <si>
    <t>HM0803-L-42</t>
  </si>
  <si>
    <t>B06XBWVRJV</t>
  </si>
  <si>
    <t>Hotmarzz Women's Slim Flip Flop Summer Flat Slippers Beach Thong Sandals Size 8 B(M) US / 39 EU / 40 CN, Pink</t>
  </si>
  <si>
    <t>CAHM0701-F-40</t>
  </si>
  <si>
    <t>701-5665001-5964249</t>
  </si>
  <si>
    <t>2018-03-12T20:49:46+00:00</t>
  </si>
  <si>
    <t>2018-03-13T03:17:52+00:00</t>
  </si>
  <si>
    <t>Hotmarzz Women's Slim Flip Flop Summer Flat Slippers Beach Thong Sandals Size 7 B(M) US / 38 EU / 39 CN, Black</t>
  </si>
  <si>
    <t>CAHM0701-H-39</t>
  </si>
  <si>
    <t>Iqaluit</t>
  </si>
  <si>
    <t>X0A 0H0</t>
  </si>
  <si>
    <t>701-2101170-8047417</t>
  </si>
  <si>
    <t>2018-03-08T23:29:36+00:00</t>
  </si>
  <si>
    <t>2018-03-09T03:26:35+00:00</t>
  </si>
  <si>
    <t>Hotmarzz Women's Platform Flip Flop Wedge Sandal Summer Beach Slippers Size 8 B(M) US / 39 EU, Black</t>
  </si>
  <si>
    <t>CAHM0722-H-39</t>
  </si>
  <si>
    <t>Bath</t>
  </si>
  <si>
    <t>K0H 1G0</t>
  </si>
  <si>
    <t>701-1601926-1620212</t>
  </si>
  <si>
    <t>2018-03-07T14:37:24+00:00</t>
  </si>
  <si>
    <t>2018-03-09T03:26:36+00:00</t>
  </si>
  <si>
    <t>Saint-Raphael</t>
  </si>
  <si>
    <t>G0R 4C0</t>
  </si>
  <si>
    <t>701-1623425-7705037</t>
  </si>
  <si>
    <t>2018-03-04T19:31:09+00:00</t>
  </si>
  <si>
    <t>2018-03-06T02:30:53+00:00</t>
  </si>
  <si>
    <t>Hotmarzz Men's Classic Flip Flops Summer Sandals Pool Bathroom Beach Slippers (12 D(M) US / 45 EU / 46 CN, Green)</t>
  </si>
  <si>
    <t>PICKERING</t>
  </si>
  <si>
    <t>L1X2T5</t>
  </si>
  <si>
    <t>701-7810325-2155446</t>
  </si>
  <si>
    <t>2018-03-04T16:14:08+00:00</t>
  </si>
  <si>
    <t>2018-03-06T02:30:56+00:00</t>
  </si>
  <si>
    <t>Hotmarzz Women's Flip Flops Bohemia Floral Summer Sandals Beach Slippers Size 8 B(M) US / 39 EU / 40 CN, Silver</t>
  </si>
  <si>
    <t>CAHM0731-Y-40</t>
  </si>
  <si>
    <t>T5T 1J3</t>
  </si>
  <si>
    <t>702-7587981-4520268</t>
  </si>
  <si>
    <t>2018-03-04T05:28:08+00:00</t>
  </si>
  <si>
    <t>2018-03-06T02:30:47+00:00</t>
  </si>
  <si>
    <t>Hotmarzz Women's Flip Flops Bohemia Floral Summer Sandals Beach Slippers Size 9 B(M) US / 40 EU / 41 CN, Red</t>
  </si>
  <si>
    <t>B3M 4V8</t>
  </si>
  <si>
    <t>111-6048863-6305041</t>
  </si>
  <si>
    <t>2018-04-01T03:54:18+00:00</t>
  </si>
  <si>
    <t>2018-04-02T09:49:12+00:00</t>
  </si>
  <si>
    <t>113-1427138-6428202</t>
  </si>
  <si>
    <t>2018-04-01T03:49:10+00:00</t>
  </si>
  <si>
    <t>2018-04-11T19:25:05+00:00</t>
  </si>
  <si>
    <t>RHINEBECK</t>
  </si>
  <si>
    <t>12572-3083</t>
  </si>
  <si>
    <t>112-5552468-3350656</t>
  </si>
  <si>
    <t>2018-04-01T03:28:05+00:00</t>
  </si>
  <si>
    <t>2018-04-02T15:47:18+00:00</t>
  </si>
  <si>
    <t>10014-4825</t>
  </si>
  <si>
    <t>111-0809188-6987401</t>
  </si>
  <si>
    <t>2018-04-01T03:05:41+00:00</t>
  </si>
  <si>
    <t>2018-04-02T06:24:52+00:00</t>
  </si>
  <si>
    <t>11220-3109</t>
  </si>
  <si>
    <t>112-1612803-9639415</t>
  </si>
  <si>
    <t>2018-04-01T01:52:12+00:00</t>
  </si>
  <si>
    <t>2018-04-03T04:49:11+00:00</t>
  </si>
  <si>
    <t>78753-6957</t>
  </si>
  <si>
    <t>112-3268355-6546628</t>
  </si>
  <si>
    <t>2018-04-01T01:26:23+00:00</t>
  </si>
  <si>
    <t>2018-04-03T04:38:53+00:00</t>
  </si>
  <si>
    <t>90024-8125</t>
  </si>
  <si>
    <t>113-9209131-8810630</t>
  </si>
  <si>
    <t>2018-04-01T01:05:50+00:00</t>
  </si>
  <si>
    <t>2018-04-02T00:47:03+00:00</t>
  </si>
  <si>
    <t>SAN TAN VALLEY</t>
  </si>
  <si>
    <t>85143-4563</t>
  </si>
  <si>
    <t>114-8289342-3066617</t>
  </si>
  <si>
    <t>2018-03-31T23:24:31+00:00</t>
  </si>
  <si>
    <t>2018-04-02T00:59:41+00:00</t>
  </si>
  <si>
    <t>HOPEDALE</t>
  </si>
  <si>
    <t>01747-1253</t>
  </si>
  <si>
    <t>112-7937612-1749804</t>
  </si>
  <si>
    <t>2018-03-31T22:31:27+00:00</t>
  </si>
  <si>
    <t>2018-04-03T04:37:43+00:00</t>
  </si>
  <si>
    <t>Hotmarzz Women's Elephant Animal Flip Flops Summer Beach Sandals Shower Slippers (9 B(M) US/40 EU/41 CN, Green)</t>
  </si>
  <si>
    <t>HM0726-L-41</t>
  </si>
  <si>
    <t>B074M534H9</t>
  </si>
  <si>
    <t>THE DALLES</t>
  </si>
  <si>
    <t>97058-4563</t>
  </si>
  <si>
    <t>112-4980396-2457839</t>
  </si>
  <si>
    <t>2018-03-31T22:14:56+00:00</t>
  </si>
  <si>
    <t>2018-04-03T04:37:42+00:00</t>
  </si>
  <si>
    <t>TALLAHASSEE</t>
  </si>
  <si>
    <t>32303-4753</t>
  </si>
  <si>
    <t>114-2237908-5025837</t>
  </si>
  <si>
    <t>2018-03-31T21:17:24+00:00</t>
  </si>
  <si>
    <t>STANFORD</t>
  </si>
  <si>
    <t>94305-7533</t>
  </si>
  <si>
    <t>111-9242925-5889067</t>
  </si>
  <si>
    <t>2018-03-31T21:15:37+00:00</t>
  </si>
  <si>
    <t>2018-04-02T11:22:44+00:00</t>
  </si>
  <si>
    <t>SAN RAFAEL</t>
  </si>
  <si>
    <t>94901-2559</t>
  </si>
  <si>
    <t>111-8805827-1304226</t>
  </si>
  <si>
    <t>2018-03-31T20:51:48+00:00</t>
  </si>
  <si>
    <t>2018-04-02T02:55:11+00:00</t>
  </si>
  <si>
    <t>Hotmarzz Women's Kitty Cat Animal Flip Flops Beach Slippers Summer Thong Sandals (9 B(M) US/40 EU/41 CN, Blue)</t>
  </si>
  <si>
    <t>HM0729-L-41</t>
  </si>
  <si>
    <t>B07537MNHC</t>
  </si>
  <si>
    <t>44103-4715</t>
  </si>
  <si>
    <t>112-6609891-2094636</t>
  </si>
  <si>
    <t>2018-03-31T20:17:26+00:00</t>
  </si>
  <si>
    <t>2018-04-03T04:48:28+00:00</t>
  </si>
  <si>
    <t>Hotmarzz Women's Fashion Platform Flip Flop Wedge Sandals Summer Beach Slippers (5 B(M) US/36 EU, Grape)</t>
  </si>
  <si>
    <t>HM0737-Z-36</t>
  </si>
  <si>
    <t>B074CRR4CK</t>
  </si>
  <si>
    <t>Sistersville</t>
  </si>
  <si>
    <t>112-7256846-8510648</t>
  </si>
  <si>
    <t>2018-03-31T19:17:15+00:00</t>
  </si>
  <si>
    <t>2018-04-03T04:37:49+00:00</t>
  </si>
  <si>
    <t>CRESWELL</t>
  </si>
  <si>
    <t>97426-9653</t>
  </si>
  <si>
    <t>114-9054814-0129819</t>
  </si>
  <si>
    <t>2018-03-31T18:14:29+00:00</t>
  </si>
  <si>
    <t>2018-04-02T03:05:41+00:00</t>
  </si>
  <si>
    <t>BRYAN</t>
  </si>
  <si>
    <t>77808-5440</t>
  </si>
  <si>
    <t>114-7168931-9526643</t>
  </si>
  <si>
    <t>2018-03-31T18:05:01+00:00</t>
  </si>
  <si>
    <t>2018-04-03T04:48:04+00:00</t>
  </si>
  <si>
    <t>COLUMBIA</t>
  </si>
  <si>
    <t>21044-5606</t>
  </si>
  <si>
    <t>112-2437418-4375467</t>
  </si>
  <si>
    <t>2018-03-31T17:37:52+00:00</t>
  </si>
  <si>
    <t>2018-04-03T04:37:48+00:00</t>
  </si>
  <si>
    <t>63130-4416</t>
  </si>
  <si>
    <t>113-8357568-4967468</t>
  </si>
  <si>
    <t>2018-03-31T17:11:08+00:00</t>
  </si>
  <si>
    <t>2018-04-02T00:48:07+00:00</t>
  </si>
  <si>
    <t>MAGNOLIA</t>
  </si>
  <si>
    <t>77354-3262</t>
  </si>
  <si>
    <t>113-6198968-7090652</t>
  </si>
  <si>
    <t>2018-03-31T16:55:39+00:00</t>
  </si>
  <si>
    <t>2018-03-31T17:05:43+00:00</t>
  </si>
  <si>
    <t>Santa Fe</t>
  </si>
  <si>
    <t>114-0986330-1844203</t>
  </si>
  <si>
    <t>2018-03-31T16:51:10+00:00</t>
  </si>
  <si>
    <t>2018-04-06T22:31:48+00:00</t>
  </si>
  <si>
    <t>ALVARADO</t>
  </si>
  <si>
    <t>76009-2651</t>
  </si>
  <si>
    <t>US Core Free Shipping Promotion A3JU1FCINF5SD0</t>
  </si>
  <si>
    <t>113-3177173-6963431</t>
  </si>
  <si>
    <t>2018-03-31T16:14:52+00:00</t>
  </si>
  <si>
    <t>2018-03-31T22:48:54+00:00</t>
  </si>
  <si>
    <t>APOPKA</t>
  </si>
  <si>
    <t>32704-0181</t>
  </si>
  <si>
    <t>111-9842814-4397020</t>
  </si>
  <si>
    <t>2018-03-31T15:07:13+00:00</t>
  </si>
  <si>
    <t>2018-04-02T23:45:05+00:00</t>
  </si>
  <si>
    <t>Hotmarzz Women's Dog Puppy Animal Flip Flops Summer Beach Sandals Pool Slippers (9 B(M) US/40 EU/41 CN, Black)</t>
  </si>
  <si>
    <t>HM0720-H-41</t>
  </si>
  <si>
    <t>B0753BX7B1</t>
  </si>
  <si>
    <t>78251-2597</t>
  </si>
  <si>
    <t>113-5853255-1685849</t>
  </si>
  <si>
    <t>2018-03-31T08:47:59+00:00</t>
  </si>
  <si>
    <t>2018-04-03T20:37:54+00:00</t>
  </si>
  <si>
    <t>ROWLAND HEIGHTS</t>
  </si>
  <si>
    <t>91748-1849</t>
  </si>
  <si>
    <t>113-4026653-6625867</t>
  </si>
  <si>
    <t>2018-03-31T05:49:21+00:00</t>
  </si>
  <si>
    <t>2018-04-01T09:19:42+00:00</t>
  </si>
  <si>
    <t>WEST BRIDGEWATER</t>
  </si>
  <si>
    <t>02379-1465</t>
  </si>
  <si>
    <t>111-5124068-4357066</t>
  </si>
  <si>
    <t>2018-03-31T03:53:39+00:00</t>
  </si>
  <si>
    <t>2018-04-03T04:37:44+00:00</t>
  </si>
  <si>
    <t>94601-1133</t>
  </si>
  <si>
    <t>111-1187402-1826601</t>
  </si>
  <si>
    <t>2018-03-31T03:01:56+00:00</t>
  </si>
  <si>
    <t>Hotmarzz Women's Heart Cartoon Print Slippers Summer Flip Flop Flat Sandals Size 6 B(M) US/37 EU/38 CN, White</t>
  </si>
  <si>
    <t>HM0714-B-38</t>
  </si>
  <si>
    <t>B06X6HBZGL</t>
  </si>
  <si>
    <t>94043-4708</t>
  </si>
  <si>
    <t>112-0698707-7861047</t>
  </si>
  <si>
    <t>2018-03-31T02:49:49+00:00</t>
  </si>
  <si>
    <t>HOMESTEAD</t>
  </si>
  <si>
    <t>33032-8907</t>
  </si>
  <si>
    <t>114-8232147-9701823</t>
  </si>
  <si>
    <t>2018-03-31T01:52:22+00:00</t>
  </si>
  <si>
    <t>2018-04-03T04:39:49+00:00</t>
  </si>
  <si>
    <t>GULFPORT</t>
  </si>
  <si>
    <t>33707-4201</t>
  </si>
  <si>
    <t>114-6584576-7861054</t>
  </si>
  <si>
    <t>2018-03-31T01:01:30+00:00</t>
  </si>
  <si>
    <t>2018-04-03T04:38:02+00:00</t>
  </si>
  <si>
    <t>33166-2750</t>
  </si>
  <si>
    <t>113-8793416-6403447</t>
  </si>
  <si>
    <t>2018-03-31T00:58:10+00:00</t>
  </si>
  <si>
    <t>2018-04-01T04:22:19+00:00</t>
  </si>
  <si>
    <t>WHARTON</t>
  </si>
  <si>
    <t>77488-4121</t>
  </si>
  <si>
    <t>113-1474850-1884225</t>
  </si>
  <si>
    <t>2018-03-31T00:56:59+00:00</t>
  </si>
  <si>
    <t>2018-03-31T00:59:03+00:00</t>
  </si>
  <si>
    <t>112-3218369-3882628</t>
  </si>
  <si>
    <t>2018-03-31T00:29:05+00:00</t>
  </si>
  <si>
    <t>2018-03-31T22:45:14+00:00</t>
  </si>
  <si>
    <t>98030-7994</t>
  </si>
  <si>
    <t>112-4524563-8706615</t>
  </si>
  <si>
    <t>2018-03-31T00:01:09+00:00</t>
  </si>
  <si>
    <t>2018-03-31T06:33:07+00:00</t>
  </si>
  <si>
    <t>GRASS VALLEY</t>
  </si>
  <si>
    <t>111-7820981-8688209</t>
  </si>
  <si>
    <t>2018-03-30T23:30:31+00:00</t>
  </si>
  <si>
    <t>2018-03-31T11:31:23+00:00</t>
  </si>
  <si>
    <t>Antioch</t>
  </si>
  <si>
    <t>111-1392611-5497803</t>
  </si>
  <si>
    <t>2018-03-30T22:36:40+00:00</t>
  </si>
  <si>
    <t>WEST COVINA</t>
  </si>
  <si>
    <t>91790-6703</t>
  </si>
  <si>
    <t>111-9662459-0851447</t>
  </si>
  <si>
    <t>2018-03-30T22:33:59+00:00</t>
  </si>
  <si>
    <t>2018-03-31T06:43:19+00:00</t>
  </si>
  <si>
    <t>STOCKTON</t>
  </si>
  <si>
    <t>95209-2753</t>
  </si>
  <si>
    <t>111-4613377-5613017</t>
  </si>
  <si>
    <t>112-1724855-3891442</t>
  </si>
  <si>
    <t>2018-03-30T20:57:11+00:00</t>
  </si>
  <si>
    <t>2018-03-31T06:30:16+00:00</t>
  </si>
  <si>
    <t>PASSAIC</t>
  </si>
  <si>
    <t>07055-2713</t>
  </si>
  <si>
    <t>114-9536636-7245049</t>
  </si>
  <si>
    <t>2018-03-30T20:41:57+00:00</t>
  </si>
  <si>
    <t>2018-04-01T22:24:42+00:00</t>
  </si>
  <si>
    <t>Haslet</t>
  </si>
  <si>
    <t>Tx</t>
  </si>
  <si>
    <t>112-4423072-5149008</t>
  </si>
  <si>
    <t>2018-03-30T19:24:31+00:00</t>
  </si>
  <si>
    <t>2018-04-01T12:28:04+00:00</t>
  </si>
  <si>
    <t>Hotmarzz Women's Slim Flip Flop Summer Flat Slippers Beach Thong Sandals Size 4 B(M) US/35 EU/36 CN, Black</t>
  </si>
  <si>
    <t>HM0701-H-36</t>
  </si>
  <si>
    <t>B06X1GYF5J</t>
  </si>
  <si>
    <t>92130-4865</t>
  </si>
  <si>
    <t>112-3312128-1612237</t>
  </si>
  <si>
    <t>2018-03-30T18:40:52+00:00</t>
  </si>
  <si>
    <t>2018-03-31T11:42:10+00:00</t>
  </si>
  <si>
    <t>33195-6407</t>
  </si>
  <si>
    <t>114-7290578-2984239</t>
  </si>
  <si>
    <t>2018-03-30T18:21:04+00:00</t>
  </si>
  <si>
    <t>2018-03-31T05:06:46+00:00</t>
  </si>
  <si>
    <t>TRABUCO CANYON</t>
  </si>
  <si>
    <t>92679-5212</t>
  </si>
  <si>
    <t>112-3070589-3936224</t>
  </si>
  <si>
    <t>2018-03-30T13:41:59+00:00</t>
  </si>
  <si>
    <t>2018-03-31T11:31:26+00:00</t>
  </si>
  <si>
    <t>33032-4628</t>
  </si>
  <si>
    <t>111-3656263-0194645</t>
  </si>
  <si>
    <t>2018-03-30T11:58:19+00:00</t>
  </si>
  <si>
    <t>2018-03-31T05:51:57+00:00</t>
  </si>
  <si>
    <t>Hotmarzz Men's Slippers Fashion Summer Flip Flops Flat Sandals Beach Slippers Size 10 D(M) US/43 EU/44 CN, Grey</t>
  </si>
  <si>
    <t>HM0803-G-44</t>
  </si>
  <si>
    <t>Hotmarzz Men's Slippers Fashion Summer Flip Flops Flat Sandals Beach Slippers Size 10 D(M) US/43 EU/44 CN, Sky Blue</t>
  </si>
  <si>
    <t>HM0803-T-44</t>
  </si>
  <si>
    <t>B06XBYB86B</t>
  </si>
  <si>
    <t>113-1882652-2531410</t>
  </si>
  <si>
    <t>2018-03-30T04:47:50+00:00</t>
  </si>
  <si>
    <t>2018-03-30T19:19:17+00:00</t>
  </si>
  <si>
    <t>33486-3301</t>
  </si>
  <si>
    <t>111-4200917-0132230</t>
  </si>
  <si>
    <t>2018-03-30T04:04:10+00:00</t>
  </si>
  <si>
    <t>2018-03-30T21:45:32+00:00</t>
  </si>
  <si>
    <t>VIRGINIA BEACH</t>
  </si>
  <si>
    <t>23464-6860</t>
  </si>
  <si>
    <t>112-1142637-2881056</t>
  </si>
  <si>
    <t>2018-03-30T03:00:39+00:00</t>
  </si>
  <si>
    <t>2018-03-30T16:43:33+00:00</t>
  </si>
  <si>
    <t>SAINT CHARLES</t>
  </si>
  <si>
    <t>63303-3020</t>
  </si>
  <si>
    <t>111-0451883-8104219</t>
  </si>
  <si>
    <t>2018-03-30T02:09:47+00:00</t>
  </si>
  <si>
    <t>2018-03-31T12:34:56+00:00</t>
  </si>
  <si>
    <t>Hotmarzz Women's Platform Flip Flop Wedge Sandal Summer Beach Slippers Size 4 B(M) US/35 EU, Black</t>
  </si>
  <si>
    <t>HM0722-H-35</t>
  </si>
  <si>
    <t>B06X9T1JVG</t>
  </si>
  <si>
    <t>95148-2010</t>
  </si>
  <si>
    <t>113-0350771-8086673</t>
  </si>
  <si>
    <t>2018-03-29T22:10:01+00:00</t>
  </si>
  <si>
    <t>2018-03-31T04:45:57+00:00</t>
  </si>
  <si>
    <t>Huntington beach</t>
  </si>
  <si>
    <t>114-0244958-8954650</t>
  </si>
  <si>
    <t>2018-03-29T21:58:45+00:00</t>
  </si>
  <si>
    <t>2018-03-30T20:11:02+00:00</t>
  </si>
  <si>
    <t>Hotmarzz Women's Cute Kitty Cat Beach Slippers Summer Flat Sandals Flip Flop Size 7 B(M) US/38 EU/39 CN, Rose Red</t>
  </si>
  <si>
    <t>HM0729-M-39</t>
  </si>
  <si>
    <t>B06X19PYGM</t>
  </si>
  <si>
    <t>90036-3783</t>
  </si>
  <si>
    <t>114-1493735-3721061</t>
  </si>
  <si>
    <t>2018-03-29T21:33:56+00:00</t>
  </si>
  <si>
    <t>2018-03-31T11:31:16+00:00</t>
  </si>
  <si>
    <t>FRANKLIN SQUARE</t>
  </si>
  <si>
    <t>11010-4009</t>
  </si>
  <si>
    <t>114-2039181-6653040</t>
  </si>
  <si>
    <t>2018-03-29T19:21:46+00:00</t>
  </si>
  <si>
    <t>2018-03-31T08:24:32+00:00</t>
  </si>
  <si>
    <t>R0SEMEAD</t>
  </si>
  <si>
    <t>111-5430329-6873030</t>
  </si>
  <si>
    <t>2018-03-29T19:03:33+00:00</t>
  </si>
  <si>
    <t>2018-03-30T06:33:44+00:00</t>
  </si>
  <si>
    <t>MODESTO</t>
  </si>
  <si>
    <t>95355-9619</t>
  </si>
  <si>
    <t>112-9612341-7522661</t>
  </si>
  <si>
    <t>2018-03-29T17:26:56+00:00</t>
  </si>
  <si>
    <t>2018-03-31T11:42:19+00:00</t>
  </si>
  <si>
    <t>EAST HARTLAND</t>
  </si>
  <si>
    <t>06027-1620</t>
  </si>
  <si>
    <t>112-9667155-2445861</t>
  </si>
  <si>
    <t>2018-03-29T16:47:57+00:00</t>
  </si>
  <si>
    <t>2018-03-31T11:31:28+00:00</t>
  </si>
  <si>
    <t>SAVANNAH</t>
  </si>
  <si>
    <t>31410-4011</t>
  </si>
  <si>
    <t>113-8858520-2361041</t>
  </si>
  <si>
    <t>2018-03-29T16:19:24+00:00</t>
  </si>
  <si>
    <t>2018-03-31T11:31:19+00:00</t>
  </si>
  <si>
    <t>DUBUQUE</t>
  </si>
  <si>
    <t>52003-7127</t>
  </si>
  <si>
    <t>113-4627607-6362624</t>
  </si>
  <si>
    <t>2018-03-29T15:10:33+00:00</t>
  </si>
  <si>
    <t>2018-03-30T17:27:57+00:00</t>
  </si>
  <si>
    <t>NORTH KINGSTOWN</t>
  </si>
  <si>
    <t>02852-4189</t>
  </si>
  <si>
    <t>113-7452586-2984246</t>
  </si>
  <si>
    <t>2018-03-29T08:10:54+00:00</t>
  </si>
  <si>
    <t>Hotmarzz Women's Slim Flip Flops Summer Sandals Beach Slippers Shower Shoes Size 9 B(M) US/40 EU, Yellow</t>
  </si>
  <si>
    <t>HM0738-H-40</t>
  </si>
  <si>
    <t>B073GKX6D7</t>
  </si>
  <si>
    <t>85305-3375</t>
  </si>
  <si>
    <t>Hotmarzz Women's Cartoon Graffiti Summer Beach Slippers Flip Flops Sandals Size 9 B(M) US/40 EU/41 CN, White</t>
  </si>
  <si>
    <t>HM0742-0241</t>
  </si>
  <si>
    <t>B0797N9TYQ</t>
  </si>
  <si>
    <t>111-3959012-4272243</t>
  </si>
  <si>
    <t>2018-03-29T06:04:32+00:00</t>
  </si>
  <si>
    <t>2018-03-30T02:42:02+00:00</t>
  </si>
  <si>
    <t>94040-3335</t>
  </si>
  <si>
    <t>111-8739853-2400263</t>
  </si>
  <si>
    <t>2018-03-29T02:45:40+00:00</t>
  </si>
  <si>
    <t>2018-03-31T11:31:31+00:00</t>
  </si>
  <si>
    <t>33176-1419</t>
  </si>
  <si>
    <t>113-2563908-3672232</t>
  </si>
  <si>
    <t>2018-03-29T02:33:26+00:00</t>
  </si>
  <si>
    <t>2018-04-01T18:57:51+00:00</t>
  </si>
  <si>
    <t>Hotmarzz Women's Slim Flip Flop Summer Flat Slippers Beach Thong Sandals Size 6 B(M) US/37 EU/38 CN, White</t>
  </si>
  <si>
    <t>HM0701-B-38</t>
  </si>
  <si>
    <t>11023-1154</t>
  </si>
  <si>
    <t>112-6546299-1186625</t>
  </si>
  <si>
    <t>2018-03-29T01:58:23+00:00</t>
  </si>
  <si>
    <t>2018-03-30T07:47:51+00:00</t>
  </si>
  <si>
    <t>OAK HARBOR</t>
  </si>
  <si>
    <t>98277-3802</t>
  </si>
  <si>
    <t>114-4174657-3202612</t>
  </si>
  <si>
    <t>2018-03-29T01:16:56+00:00</t>
  </si>
  <si>
    <t>2018-03-31T01:42:40+00:00</t>
  </si>
  <si>
    <t>BUCKEYE</t>
  </si>
  <si>
    <t>85326-7815</t>
  </si>
  <si>
    <t>112-3527763-7504200</t>
  </si>
  <si>
    <t>2018-03-29T00:01:31+00:00</t>
  </si>
  <si>
    <t>2018-03-30T08:23:23+00:00</t>
  </si>
  <si>
    <t>92127-7006</t>
  </si>
  <si>
    <t>111-0345819-9314661</t>
  </si>
  <si>
    <t>2018-03-28T23:04:40+00:00</t>
  </si>
  <si>
    <t>2018-03-30T22:26:22+00:00</t>
  </si>
  <si>
    <t>BOYNTON BEACH</t>
  </si>
  <si>
    <t>33437-5662</t>
  </si>
  <si>
    <t>111-8784688-2609829</t>
  </si>
  <si>
    <t>2018-03-28T21:00:49+00:00</t>
  </si>
  <si>
    <t>2018-03-30T03:06:52+00:00</t>
  </si>
  <si>
    <t>LAWRENCEVILLE</t>
  </si>
  <si>
    <t>08648-2038</t>
  </si>
  <si>
    <t>112-3172672-5841812</t>
  </si>
  <si>
    <t>2018-03-28T20:51:32+00:00</t>
  </si>
  <si>
    <t>2018-03-30T03:01:58+00:00</t>
  </si>
  <si>
    <t>NOBLESVILLE</t>
  </si>
  <si>
    <t>46062-6769</t>
  </si>
  <si>
    <t>112-2626114-5377820</t>
  </si>
  <si>
    <t>2018-03-28T20:34:24+00:00</t>
  </si>
  <si>
    <t>2018-03-29T05:41:31+00:00</t>
  </si>
  <si>
    <t>Laurel</t>
  </si>
  <si>
    <t>Hotmarzz Women's Flip Flops Ice Cream Print Pool Slippers Summer Beach Shoes Size 3 B(M) US/34 EU/35 CN, Orange</t>
  </si>
  <si>
    <t>HM0707-C-35</t>
  </si>
  <si>
    <t>B06WWJS3CS</t>
  </si>
  <si>
    <t>111-2060292-3749856</t>
  </si>
  <si>
    <t>2018-03-28T19:29:52+00:00</t>
  </si>
  <si>
    <t>2018-03-29T06:24:12+00:00</t>
  </si>
  <si>
    <t>UNION CITY</t>
  </si>
  <si>
    <t>07087-2705</t>
  </si>
  <si>
    <t>112-4806577-1936245</t>
  </si>
  <si>
    <t>2018-03-28T18:12:05+00:00</t>
  </si>
  <si>
    <t>2018-03-30T02:52:28+00:00</t>
  </si>
  <si>
    <t>Hotmarzz Women's Slim Flip Flops Summer Sandals Beach Slippers Shower Shoes Size 10 B(M) US/41 EU, Purple</t>
  </si>
  <si>
    <t>89166-5116</t>
  </si>
  <si>
    <t>111-5788744-0261029</t>
  </si>
  <si>
    <t>2018-03-28T15:15:48+00:00</t>
  </si>
  <si>
    <t>2018-03-30T02:51:17+00:00</t>
  </si>
  <si>
    <t>32832-5111</t>
  </si>
  <si>
    <t>111-4191265-1901861</t>
  </si>
  <si>
    <t>2018-03-28T14:51:40+00:00</t>
  </si>
  <si>
    <t>2018-03-30T02:51:19+00:00</t>
  </si>
  <si>
    <t>62712-6807</t>
  </si>
  <si>
    <t>113-5007458-8681847</t>
  </si>
  <si>
    <t>2018-03-28T13:45:07+00:00</t>
  </si>
  <si>
    <t>2018-03-30T03:02:12+00:00</t>
  </si>
  <si>
    <t>WALLINGFORD</t>
  </si>
  <si>
    <t>19086-6827</t>
  </si>
  <si>
    <t>112-0906406-0049067</t>
  </si>
  <si>
    <t>2018-03-28T13:21:44+00:00</t>
  </si>
  <si>
    <t>2018-03-30T02:51:20+00:00</t>
  </si>
  <si>
    <t>Henderson</t>
  </si>
  <si>
    <t>75652-9450</t>
  </si>
  <si>
    <t>111-3036710-5453867</t>
  </si>
  <si>
    <t>2018-03-28T13:13:16+00:00</t>
  </si>
  <si>
    <t>2018-03-30T02:51:22+00:00</t>
  </si>
  <si>
    <t>Hotmarzz Women's Flip Flops Ice Cream Print Pool Slippers Summer Beach Shoes Size 8 B(M) US/39 EU/40 CN, Red</t>
  </si>
  <si>
    <t>HM0707-H-40</t>
  </si>
  <si>
    <t>B06WWLKBC8</t>
  </si>
  <si>
    <t>CINCINNATI</t>
  </si>
  <si>
    <t>45218-1041</t>
  </si>
  <si>
    <t>Hotmarzz Women's Flip Flops Ice Cream Print Pool Slippers Summer Beach Shoes Size 8 B(M) US/39 EU/40 CN, Blue</t>
  </si>
  <si>
    <t>HM0707-L-40</t>
  </si>
  <si>
    <t>B06WWBK47F</t>
  </si>
  <si>
    <t>Hotmarzz Women's Flip Flops Ice Cream Print Pool Slippers Summer Beach Shoes Size 8 B(M) US/39 EU/40 CN, Orange</t>
  </si>
  <si>
    <t>HM0707-C-40</t>
  </si>
  <si>
    <t>B06WWJV47C</t>
  </si>
  <si>
    <t>112-9605149-7282668</t>
  </si>
  <si>
    <t>2018-03-28T09:38:07+00:00</t>
  </si>
  <si>
    <t>2018-03-29T21:41:02+00:00</t>
  </si>
  <si>
    <t>SARASOTA,</t>
  </si>
  <si>
    <t>34238-2602</t>
  </si>
  <si>
    <t>113-4439877-3577006</t>
  </si>
  <si>
    <t>2018-03-28T09:22:47+00:00</t>
  </si>
  <si>
    <t>2018-03-28T09:33:59+00:00</t>
  </si>
  <si>
    <t>Las vegas</t>
  </si>
  <si>
    <t>113-9588308-2928260</t>
  </si>
  <si>
    <t>2018-03-28T07:12:08+00:00</t>
  </si>
  <si>
    <t>2018-03-30T03:02:03+00:00</t>
  </si>
  <si>
    <t>SAN GABRIEL</t>
  </si>
  <si>
    <t>91776-3113</t>
  </si>
  <si>
    <t>111-9417795-1372212</t>
  </si>
  <si>
    <t>2018-03-28T06:31:27+00:00</t>
  </si>
  <si>
    <t>2018-03-29T05:41:25+00:00</t>
  </si>
  <si>
    <t>Hotmarzz Women's Platform Flip Flop Floral Print Wedge Sandal Summer Beach Slippers Size 5 B(M) US/36 EU, Black</t>
  </si>
  <si>
    <t>HM0725-H-36</t>
  </si>
  <si>
    <t>B06X9PNSWJ</t>
  </si>
  <si>
    <t>Jerusalem</t>
  </si>
  <si>
    <t>111-0085509-2360248</t>
  </si>
  <si>
    <t>2018-03-28T05:16:21+00:00</t>
  </si>
  <si>
    <t>2018-03-30T02:51:26+00:00</t>
  </si>
  <si>
    <t>Hotmarzz Women's Platform Flip Flop Floral Print Wedge Sandal Summer Beach Slippers Size 5 B(M) US/36 EU, Rose Red</t>
  </si>
  <si>
    <t>HM0725-M-36</t>
  </si>
  <si>
    <t>B06X9T7QRT</t>
  </si>
  <si>
    <t>48103-5178</t>
  </si>
  <si>
    <t>114-8234822-9435417</t>
  </si>
  <si>
    <t>2018-03-28T05:01:03+00:00</t>
  </si>
  <si>
    <t>2018-03-30T03:02:24+00:00</t>
  </si>
  <si>
    <t>Hotmarzz Women's Platform Flip Flop Floral Print Wedge Sandal Summer Beach Slippers Size 6 B(M) US/37 EU, Rose Red</t>
  </si>
  <si>
    <t>HM0725-M-37</t>
  </si>
  <si>
    <t>B06X9V19PD</t>
  </si>
  <si>
    <t>CALABASH</t>
  </si>
  <si>
    <t>28467-1923</t>
  </si>
  <si>
    <t>112-5280697-6632219</t>
  </si>
  <si>
    <t>2018-03-28T03:30:42+00:00</t>
  </si>
  <si>
    <t>Hotmarzz Women's Platform Flip Flop Wedge Sandal Summer Beach Slippers Size 6 B(M) US/37 EU, Apricot</t>
  </si>
  <si>
    <t>HM0722-X-37</t>
  </si>
  <si>
    <t>B06X9P3YLX</t>
  </si>
  <si>
    <t>Wharton</t>
  </si>
  <si>
    <t>114-9850317-8419401</t>
  </si>
  <si>
    <t>2018-03-28T02:28:46+00:00</t>
  </si>
  <si>
    <t>2018-03-30T03:01:29+00:00</t>
  </si>
  <si>
    <t>TOTOWA</t>
  </si>
  <si>
    <t>07512-1928</t>
  </si>
  <si>
    <t>114-7830987-9805839</t>
  </si>
  <si>
    <t>2018-04-02T08:51:55+00:00</t>
  </si>
  <si>
    <t>111-3532408-9284228</t>
  </si>
  <si>
    <t>2018-03-28T01:08:00+00:00</t>
  </si>
  <si>
    <t>2018-03-28T12:15:43+00:00</t>
  </si>
  <si>
    <t>95123-1957</t>
  </si>
  <si>
    <t>112-8861204-3345866</t>
  </si>
  <si>
    <t>2018-03-28T00:36:35+00:00</t>
  </si>
  <si>
    <t>2018-03-29T08:16:42+00:00</t>
  </si>
  <si>
    <t>Hotmarzz Women's Soft Flip Flops Summer Slippers Ladies Fashion Beach Sandals Size 6 B(M) US/37 EU/38 CN, Blue</t>
  </si>
  <si>
    <t>HM0709-L-38</t>
  </si>
  <si>
    <t>B071RRHKCW</t>
  </si>
  <si>
    <t>BUFFALO GROVE</t>
  </si>
  <si>
    <t>60089-4031</t>
  </si>
  <si>
    <t>114-1536487-7269847</t>
  </si>
  <si>
    <t>2018-03-27T21:42:04+00:00</t>
  </si>
  <si>
    <t>2018-03-28T06:46:45+00:00</t>
  </si>
  <si>
    <t>AUGUSTA</t>
  </si>
  <si>
    <t>30909-3733</t>
  </si>
  <si>
    <t>112-0780099-6974648</t>
  </si>
  <si>
    <t>2018-03-27T21:15:31+00:00</t>
  </si>
  <si>
    <t>2018-03-29T03:31:47+00:00</t>
  </si>
  <si>
    <t>CLOVIS</t>
  </si>
  <si>
    <t>93619-9373</t>
  </si>
  <si>
    <t>112-2439027-0990653</t>
  </si>
  <si>
    <t>2018-03-27T19:50:38+00:00</t>
  </si>
  <si>
    <t>2018-03-29T02:42:44+00:00</t>
  </si>
  <si>
    <t>78232-3227</t>
  </si>
  <si>
    <t>112-3761904-6881863</t>
  </si>
  <si>
    <t>2018-03-27T17:22:17+00:00</t>
  </si>
  <si>
    <t>2018-03-28T12:15:51+00:00</t>
  </si>
  <si>
    <t>RYLAND HGHT</t>
  </si>
  <si>
    <t>41015-9307</t>
  </si>
  <si>
    <t>112-8313848-6508267</t>
  </si>
  <si>
    <t>2018-03-27T17:17:37+00:00</t>
  </si>
  <si>
    <t>2018-04-11T15:31:41+00:00</t>
  </si>
  <si>
    <t>Hotmarzz Women's Slim Flip Flop Summer Flat Slippers Beach Thong Sandals Size 3 B(M) US/34 EU/35 CN, Pink</t>
  </si>
  <si>
    <t>HM0701-F-35</t>
  </si>
  <si>
    <t>B06WVPDHF7</t>
  </si>
  <si>
    <t>HUNTINGTON BEACH</t>
  </si>
  <si>
    <t>92646-7220</t>
  </si>
  <si>
    <t>112-2900400-8129847</t>
  </si>
  <si>
    <t>2018-04-11T15:31:39+00:00</t>
  </si>
  <si>
    <t>111-7059208-5012257</t>
  </si>
  <si>
    <t>2018-03-27T16:07:56+00:00</t>
  </si>
  <si>
    <t>2018-03-28T22:33:00+00:00</t>
  </si>
  <si>
    <t>70006-2087</t>
  </si>
  <si>
    <t>113-4376248-4653849</t>
  </si>
  <si>
    <t>2018-03-27T02:35:25+00:00</t>
  </si>
  <si>
    <t>Wolcott</t>
  </si>
  <si>
    <t>113-2399215-8059408</t>
  </si>
  <si>
    <t>2018-03-27T00:36:06+00:00</t>
  </si>
  <si>
    <t>2018-03-27T22:27:32+00:00</t>
  </si>
  <si>
    <t>98121-4030</t>
  </si>
  <si>
    <t>114-6721802-7766662</t>
  </si>
  <si>
    <t>2018-03-26T23:17:14+00:00</t>
  </si>
  <si>
    <t>2018-03-27T22:42:40+00:00</t>
  </si>
  <si>
    <t>RANCHO MISSION VIEJO</t>
  </si>
  <si>
    <t>92694-0626</t>
  </si>
  <si>
    <t>113-3307399-3685805</t>
  </si>
  <si>
    <t>2018-03-26T23:07:13+00:00</t>
  </si>
  <si>
    <t>2018-03-27T19:15:24+00:00</t>
  </si>
  <si>
    <t>10044-1137</t>
  </si>
  <si>
    <t>112-1949708-9215419</t>
  </si>
  <si>
    <t>2018-03-26T22:56:53+00:00</t>
  </si>
  <si>
    <t>Hotmarzz Women's Fashion Platform Flip Flop Wedge Sandals Summer Beach Slippers (8 B(M) US/39 EU, Pink)</t>
  </si>
  <si>
    <t>HM0737-F-39</t>
  </si>
  <si>
    <t>B074CS2NPR</t>
  </si>
  <si>
    <t>wellfleet</t>
  </si>
  <si>
    <t>ma</t>
  </si>
  <si>
    <t>Hotmarzz Women's Fashion Platform Flip Flop Wedge Sandals Summer Beach Slippers (8 B(M) US/39 EU, Grape)</t>
  </si>
  <si>
    <t>HM0737-Z-39</t>
  </si>
  <si>
    <t>B074CRTFJM</t>
  </si>
  <si>
    <t>111-7082892-4181812</t>
  </si>
  <si>
    <t>2018-03-26T22:09:22+00:00</t>
  </si>
  <si>
    <t>2018-03-27T06:22:59+00:00</t>
  </si>
  <si>
    <t>114-5200531-3241044</t>
  </si>
  <si>
    <t>2018-03-26T20:31:50+00:00</t>
  </si>
  <si>
    <t>2018-03-27T06:18:30+00:00</t>
  </si>
  <si>
    <t>FORT WAYNE</t>
  </si>
  <si>
    <t>46815-6102</t>
  </si>
  <si>
    <t>112-7825762-6273009</t>
  </si>
  <si>
    <t>2018-03-26T19:20:47+00:00</t>
  </si>
  <si>
    <t>2018-03-28T12:27:00+00:00</t>
  </si>
  <si>
    <t>07055-5629</t>
  </si>
  <si>
    <t>113-7674401-7918612</t>
  </si>
  <si>
    <t>2018-03-26T15:40:36+00:00</t>
  </si>
  <si>
    <t>Hotmarzz Men's Slippers Fashion Summer Flip Flops Flat Sandals Beach Slippers Size 10 D(M) US/43 EU/44 CN, Yellow</t>
  </si>
  <si>
    <t>HM0803-H-44</t>
  </si>
  <si>
    <t>B06XC14JF3</t>
  </si>
  <si>
    <t>34242-1728</t>
  </si>
  <si>
    <t>113-5862798-9859465</t>
  </si>
  <si>
    <t>2018-03-26T08:50:51+00:00</t>
  </si>
  <si>
    <t>2018-03-27T15:21:48+00:00</t>
  </si>
  <si>
    <t>TROY</t>
  </si>
  <si>
    <t>12180-1757</t>
  </si>
  <si>
    <t>111-4311097-2179428</t>
  </si>
  <si>
    <t>2018-03-26T05:18:23+00:00</t>
  </si>
  <si>
    <t>2018-03-27T21:24:54+00:00</t>
  </si>
  <si>
    <t>CARY</t>
  </si>
  <si>
    <t>27519-8793</t>
  </si>
  <si>
    <t>114-6900391-8958612</t>
  </si>
  <si>
    <t>2018-03-26T03:04:10+00:00</t>
  </si>
  <si>
    <t>2018-03-27T22:50:14+00:00</t>
  </si>
  <si>
    <t>WALNUT CREEK</t>
  </si>
  <si>
    <t>94596-4421</t>
  </si>
  <si>
    <t>114-0283106-4469817</t>
  </si>
  <si>
    <t>2018-03-26T00:25:29+00:00</t>
  </si>
  <si>
    <t>2018-03-26T09:29:29+00:00</t>
  </si>
  <si>
    <t>Venetia</t>
  </si>
  <si>
    <t>113-3839707-7235460</t>
  </si>
  <si>
    <t>2018-03-25T23:03:37+00:00</t>
  </si>
  <si>
    <t>2018-03-28T00:59:49+00:00</t>
  </si>
  <si>
    <t>112-2499820-5279435</t>
  </si>
  <si>
    <t>2018-03-25T22:50:41+00:00</t>
  </si>
  <si>
    <t>2018-03-26T06:01:14+00:00</t>
  </si>
  <si>
    <t>Juana Diaz</t>
  </si>
  <si>
    <t>112-4018605-6154633</t>
  </si>
  <si>
    <t>2018-03-25T22:42:29+00:00</t>
  </si>
  <si>
    <t>2018-03-27T02:50:58+00:00</t>
  </si>
  <si>
    <t>BOUNTIFUL</t>
  </si>
  <si>
    <t>84010-5862</t>
  </si>
  <si>
    <t>112-7965726-6390606</t>
  </si>
  <si>
    <t>2018-03-25T21:56:38+00:00</t>
  </si>
  <si>
    <t>2018-03-27T06:32:43+00:00</t>
  </si>
  <si>
    <t>WEST BABYLON</t>
  </si>
  <si>
    <t>11704-3410</t>
  </si>
  <si>
    <t>112-4259051-7030625</t>
  </si>
  <si>
    <t>2018-03-25T21:54:28+00:00</t>
  </si>
  <si>
    <t>2018-03-25T21:57:19+00:00</t>
  </si>
  <si>
    <t>MATTAPOISETT</t>
  </si>
  <si>
    <t>02739-1634</t>
  </si>
  <si>
    <t>112-0238513-1586666</t>
  </si>
  <si>
    <t>2018-03-25T20:11:09+00:00</t>
  </si>
  <si>
    <t>2018-03-27T03:26:19+00:00</t>
  </si>
  <si>
    <t>Hotmarzz Women's Platform Flip Flop Floral Print Wedge Sandal Summer Beach Slippers Size 6 B(M) US/37 EU, Black</t>
  </si>
  <si>
    <t>HM0725-H-37</t>
  </si>
  <si>
    <t>B06X9S8C5V</t>
  </si>
  <si>
    <t>WARREN</t>
  </si>
  <si>
    <t>48089-3319</t>
  </si>
  <si>
    <t>112-2679015-0217045</t>
  </si>
  <si>
    <t>2018-03-25T20:05:03+00:00</t>
  </si>
  <si>
    <t>2018-03-27T03:26:16+00:00</t>
  </si>
  <si>
    <t>Hotmarzz Women's Slim Flip Flops Summer Sandals Beach Slippers Shower Shoes Size 7 B(M) US/38 EU, Purple</t>
  </si>
  <si>
    <t>Saluda</t>
  </si>
  <si>
    <t>114-4766908-1133040</t>
  </si>
  <si>
    <t>2018-03-25T19:37:45+00:00</t>
  </si>
  <si>
    <t>2018-03-25T19:39:49+00:00</t>
  </si>
  <si>
    <t>48084-1648</t>
  </si>
  <si>
    <t>111-0656163-0931413</t>
  </si>
  <si>
    <t>2018-03-25T19:35:21+00:00</t>
  </si>
  <si>
    <t>PONTE VEDRA BEACH</t>
  </si>
  <si>
    <t>32082-4050</t>
  </si>
  <si>
    <t>Hotmarzz Women's Flip Flops Ice Cream Print Pool Slippers Summer Beach Shoes Size 7 B(M) US/38 EU/39 CN, Orange</t>
  </si>
  <si>
    <t>HM0707-C-39</t>
  </si>
  <si>
    <t>B06WWN78GF</t>
  </si>
  <si>
    <t>Hotmarzz Women's Soft Flip Flops Summer Slippers Ladies Fashion Beach Sandals Size 7 B(M) US/38 EU/39 CN, Blue</t>
  </si>
  <si>
    <t>HM0709-L-39</t>
  </si>
  <si>
    <t>B071DT9LR3</t>
  </si>
  <si>
    <t>111-9543820-5823431</t>
  </si>
  <si>
    <t>2018-03-25T18:45:23+00:00</t>
  </si>
  <si>
    <t>2018-03-27T03:26:17+00:00</t>
  </si>
  <si>
    <t>LOWVILLE</t>
  </si>
  <si>
    <t>13367-3238</t>
  </si>
  <si>
    <t>112-5855816-7739410</t>
  </si>
  <si>
    <t>2018-03-25T18:26:36+00:00</t>
  </si>
  <si>
    <t>2018-03-27T22:30:32+00:00</t>
  </si>
  <si>
    <t>60637-2916</t>
  </si>
  <si>
    <t>111-0891735-9342646</t>
  </si>
  <si>
    <t>2018-03-25T17:16:07+00:00</t>
  </si>
  <si>
    <t>2018-03-27T19:11:27+00:00</t>
  </si>
  <si>
    <t>INDIO</t>
  </si>
  <si>
    <t>92201-5213</t>
  </si>
  <si>
    <t>111-6925474-2297045</t>
  </si>
  <si>
    <t>2018-03-25T16:05:10+00:00</t>
  </si>
  <si>
    <t>2018-03-27T03:26:11+00:00</t>
  </si>
  <si>
    <t>SEEKONK</t>
  </si>
  <si>
    <t>02771-4403</t>
  </si>
  <si>
    <t>113-8458625-1240201</t>
  </si>
  <si>
    <t>2018-03-25T14:41:24+00:00</t>
  </si>
  <si>
    <t>2018-03-27T03:26:15+00:00</t>
  </si>
  <si>
    <t>Hotmarzz Women's Platform Flip Flop Floral Print Wedge Sandal Summer Beach Slippers Size 4 B(M) US/35 EU, Apricot</t>
  </si>
  <si>
    <t>HM0725-X-35</t>
  </si>
  <si>
    <t>B06X9RY5Q8</t>
  </si>
  <si>
    <t>Flower Mound</t>
  </si>
  <si>
    <t>75028-3555</t>
  </si>
  <si>
    <t>114-0006034-4061815</t>
  </si>
  <si>
    <t>2018-03-25T14:07:56+00:00</t>
  </si>
  <si>
    <t>2018-03-26T06:22:34+00:00</t>
  </si>
  <si>
    <t>denville</t>
  </si>
  <si>
    <t>111-0081541-0105869</t>
  </si>
  <si>
    <t>2018-03-25T14:06:07+00:00</t>
  </si>
  <si>
    <t>2018-03-26T10:31:28+00:00</t>
  </si>
  <si>
    <t>30342-1594</t>
  </si>
  <si>
    <t>112-0782465-7078639</t>
  </si>
  <si>
    <t>2018-03-25T11:45:13+00:00</t>
  </si>
  <si>
    <t>2018-03-27T03:37:02+00:00</t>
  </si>
  <si>
    <t>Jacksonville</t>
  </si>
  <si>
    <t>113-4670163-9096233</t>
  </si>
  <si>
    <t>2018-03-25T09:43:19+00:00</t>
  </si>
  <si>
    <t>2018-03-26T05:50:10+00:00</t>
  </si>
  <si>
    <t>Hotmarzz Women's Flip Flops Bohemia Floral Summer Sandals Beach Slippers Size 4 B(M) US/35 EU/36 CN, Silver</t>
  </si>
  <si>
    <t>HM0731-Y-36</t>
  </si>
  <si>
    <t>B06WVPVD71</t>
  </si>
  <si>
    <t>QUEENS VILLAGE</t>
  </si>
  <si>
    <t>11429-1350</t>
  </si>
  <si>
    <t>112-6995517-5507454</t>
  </si>
  <si>
    <t>2018-03-25T04:51:02+00:00</t>
  </si>
  <si>
    <t>2018-03-27T03:26:14+00:00</t>
  </si>
  <si>
    <t>Hotmarzz Women's Fashion Summer Flip Flops Beach Shoes Flat Sandals Size 3 B(M) US/34 EU/35 CN, Rose Red</t>
  </si>
  <si>
    <t>HM0706-M-35</t>
  </si>
  <si>
    <t>B06WLLPSWS</t>
  </si>
  <si>
    <t>BETTENDORF</t>
  </si>
  <si>
    <t>52722-4422</t>
  </si>
  <si>
    <t>Hotmarzz Women's Fashion Summer Flip Flops Beach Shoes Flat Sandals Size 3 B(M) US/34 EU/35 CN, Aqua</t>
  </si>
  <si>
    <t>HM0706-L-35</t>
  </si>
  <si>
    <t>B06VVKWTMZ</t>
  </si>
  <si>
    <t>113-5075445-8824268</t>
  </si>
  <si>
    <t>2018-03-25T02:02:05+00:00</t>
  </si>
  <si>
    <t>2018-03-26T19:11:05+00:00</t>
  </si>
  <si>
    <t>10027-7545</t>
  </si>
  <si>
    <t>113-9995572-0587442</t>
  </si>
  <si>
    <t>2018-03-25T01:53:04+00:00</t>
  </si>
  <si>
    <t>2018-03-27T03:26:10+00:00</t>
  </si>
  <si>
    <t>92129-2998</t>
  </si>
  <si>
    <t>111-9882827-5889050</t>
  </si>
  <si>
    <t>2018-03-25T00:03:38+00:00</t>
  </si>
  <si>
    <t>2018-03-27T03:26:09+00:00</t>
  </si>
  <si>
    <t>Sandy Hook</t>
  </si>
  <si>
    <t>06482-1574</t>
  </si>
  <si>
    <t>112-5464405-0105831</t>
  </si>
  <si>
    <t>2018-03-24T22:18:41+00:00</t>
  </si>
  <si>
    <t>2018-03-27T03:26:18+00:00</t>
  </si>
  <si>
    <t>29201-4754</t>
  </si>
  <si>
    <t>114-2748357-5364210</t>
  </si>
  <si>
    <t>2018-03-24T19:51:00+00:00</t>
  </si>
  <si>
    <t>2018-03-24T20:00:39+00:00</t>
  </si>
  <si>
    <t>NORTH HAMPTON</t>
  </si>
  <si>
    <t>03862-7013</t>
  </si>
  <si>
    <t>113-1927959-8149008</t>
  </si>
  <si>
    <t>2018-03-24T19:25:42+00:00</t>
  </si>
  <si>
    <t>Hotmarzz Women's Fashion Flat Flip Flops tribes Print Summer Beach Slippers Thong Sandals Size 5 B(M) US/36 EU/37 CN</t>
  </si>
  <si>
    <t>HM0717-H-37</t>
  </si>
  <si>
    <t>B06X9GBY7T</t>
  </si>
  <si>
    <t>92131-3321</t>
  </si>
  <si>
    <t>114-6185274-2039417</t>
  </si>
  <si>
    <t>2018-03-24T18:43:57+00:00</t>
  </si>
  <si>
    <t>2018-03-25T09:04:11+00:00</t>
  </si>
  <si>
    <t>MARBLEHEAD</t>
  </si>
  <si>
    <t>01945-1588</t>
  </si>
  <si>
    <t>114-0938494-4614637</t>
  </si>
  <si>
    <t>2018-03-24T17:40:06+00:00</t>
  </si>
  <si>
    <t>2018-03-27T01:47:59+00:00</t>
  </si>
  <si>
    <t>Hotmarzz Men's Casual Flip Flops Summer Slippers Beach Flat Sandals Comfy House Shoes Size 9 D(M) US/42 EU/43 CN, Black</t>
  </si>
  <si>
    <t>HM0801-B-43</t>
  </si>
  <si>
    <t>Franklin</t>
  </si>
  <si>
    <t>112-5843787-9380267</t>
  </si>
  <si>
    <t>2018-03-24T14:22:16+00:00</t>
  </si>
  <si>
    <t>2018-03-27T03:26:12+00:00</t>
  </si>
  <si>
    <t>Hotmarzz Women's Leopard Print Summer Sandals Flip Flop Beach Slippers Size 6 B(M) US/37 EU/38 CN, Yellow</t>
  </si>
  <si>
    <t>HM0727-Y-38</t>
  </si>
  <si>
    <t>B06VVY87YX</t>
  </si>
  <si>
    <t>80031-7843</t>
  </si>
  <si>
    <t>113-3857437-0427426</t>
  </si>
  <si>
    <t>2018-03-24T13:23:04+00:00</t>
  </si>
  <si>
    <t>2018-03-25T03:50:45+00:00</t>
  </si>
  <si>
    <t>TERRE HAUTE</t>
  </si>
  <si>
    <t>47802-5432</t>
  </si>
  <si>
    <t>111-2055870-1755455</t>
  </si>
  <si>
    <t>2018-03-24T12:11:42+00:00</t>
  </si>
  <si>
    <t>2018-03-27T03:37:00+00:00</t>
  </si>
  <si>
    <t>NEWPORT</t>
  </si>
  <si>
    <t>17074-1504</t>
  </si>
  <si>
    <t>112-0705252-8249830</t>
  </si>
  <si>
    <t>2018-03-24T12:04:40+00:00</t>
  </si>
  <si>
    <t>2018-03-25T10:35:40+00:00</t>
  </si>
  <si>
    <t>PELHAM</t>
  </si>
  <si>
    <t>03076-2160</t>
  </si>
  <si>
    <t>113-9353303-0641008</t>
  </si>
  <si>
    <t>2018-03-24T11:48:17+00:00</t>
  </si>
  <si>
    <t>2018-03-27T06:22:31+00:00</t>
  </si>
  <si>
    <t>TEMPLE</t>
  </si>
  <si>
    <t>30179-0581</t>
  </si>
  <si>
    <t>112-1809966-0507436</t>
  </si>
  <si>
    <t>2018-03-24T08:26:09+00:00</t>
  </si>
  <si>
    <t>PALM COAST</t>
  </si>
  <si>
    <t>32164-5359</t>
  </si>
  <si>
    <t>113-9396549-6033027</t>
  </si>
  <si>
    <t>2018-03-24T02:00:21+00:00</t>
  </si>
  <si>
    <t>2018-03-27T03:26:13+00:00</t>
  </si>
  <si>
    <t>Hotmarzz Men's Flat Flip Flops Summer Slippers USA England Beach Fashion Sandals Size 7 D(M) US/39 EU/40 C, Red</t>
  </si>
  <si>
    <t>HM0805-H-40</t>
  </si>
  <si>
    <t>B06XC2SNQH</t>
  </si>
  <si>
    <t>SAINT ALBANS</t>
  </si>
  <si>
    <t>11412-3614</t>
  </si>
  <si>
    <t>114-4067986-9962626</t>
  </si>
  <si>
    <t>2018-03-24T00:33:44+00:00</t>
  </si>
  <si>
    <t>2018-03-24T04:21:15+00:00</t>
  </si>
  <si>
    <t>Hotmarzz Women's Flamingo Print Summer colorful Beach Slippers Flip Flops Sandals</t>
  </si>
  <si>
    <t>HM0740-3240</t>
  </si>
  <si>
    <t>B07BJL5G5D</t>
  </si>
  <si>
    <t>HALLANDALE BEACH</t>
  </si>
  <si>
    <t>33009-7313</t>
  </si>
  <si>
    <t>112-1987470-2844239</t>
  </si>
  <si>
    <t>2018-03-24T00:08:22+00:00</t>
  </si>
  <si>
    <t>2018-04-07T18:02:51+00:00</t>
  </si>
  <si>
    <t>33139-3175</t>
  </si>
  <si>
    <t>113-1852462-0000235</t>
  </si>
  <si>
    <t>2018-03-23T21:43:10+00:00</t>
  </si>
  <si>
    <t>2018-03-25T04:31:05+00:00</t>
  </si>
  <si>
    <t>85032-4966</t>
  </si>
  <si>
    <t>114-6359476-1315439</t>
  </si>
  <si>
    <t>2018-03-23T18:56:51+00:00</t>
  </si>
  <si>
    <t>2018-03-24T05:36:38+00:00</t>
  </si>
  <si>
    <t>Hotmarzz Women's Fashion Flip Flops Animals Bunny Rabbit Print Summer Flat Slippers Size 3 B(M) US/34 EU/35 CN</t>
  </si>
  <si>
    <t>HM0711-L-35</t>
  </si>
  <si>
    <t>B06WVM6JKB</t>
  </si>
  <si>
    <t>Windermere</t>
  </si>
  <si>
    <t>111-8299179-0762622</t>
  </si>
  <si>
    <t>2018-03-23T18:47:46+00:00</t>
  </si>
  <si>
    <t>2018-03-25T04:08:00+00:00</t>
  </si>
  <si>
    <t>REDLANDS</t>
  </si>
  <si>
    <t>92373-7807</t>
  </si>
  <si>
    <t>111-1984318-9653801</t>
  </si>
  <si>
    <t>2018-03-23T18:47:27+00:00</t>
  </si>
  <si>
    <t>2018-03-24T04:21:17+00:00</t>
  </si>
  <si>
    <t>KATY</t>
  </si>
  <si>
    <t>77494-6181</t>
  </si>
  <si>
    <t>114-2159958-3556224</t>
  </si>
  <si>
    <t>2018-03-23T17:15:08+00:00</t>
  </si>
  <si>
    <t>2018-03-24T04:21:16+00:00</t>
  </si>
  <si>
    <t>Shawnee</t>
  </si>
  <si>
    <t>111-7577329-7354637</t>
  </si>
  <si>
    <t>2018-03-23T16:24:53+00:00</t>
  </si>
  <si>
    <t>2018-03-26T04:01:21+00:00</t>
  </si>
  <si>
    <t>Hotmarzz Men's Slippers Fashion Summer Flip Flops Flat Sandals Beach Slippers Size 9 D(M) US/42 EU/43 CN, Grey</t>
  </si>
  <si>
    <t>HM0803-G-43</t>
  </si>
  <si>
    <t>B06XBKTDDF</t>
  </si>
  <si>
    <t>113-4741292-0868207</t>
  </si>
  <si>
    <t>2018-03-23T14:43:40+00:00</t>
  </si>
  <si>
    <t>2018-03-25T12:25:51+00:00</t>
  </si>
  <si>
    <t>77429-6450</t>
  </si>
  <si>
    <t>113-9622440-8402621</t>
  </si>
  <si>
    <t>2018-03-23T09:16:15+00:00</t>
  </si>
  <si>
    <t>2018-03-25T23:04:17+00:00</t>
  </si>
  <si>
    <t>Hotmarzz Women's Cute Kitty Cat Beach Slippers Summer Flat Sandals Flip Flop Size 8 B(M) US/39 EU/40 CN, Rose Red</t>
  </si>
  <si>
    <t>HM0729-M-40</t>
  </si>
  <si>
    <t>B06WRS7BJ7</t>
  </si>
  <si>
    <t>Grosse pointe</t>
  </si>
  <si>
    <t>Hotmarzz Women's Dog Puppy Print Slippers Flip Flop Size 7 B(M) US/38 EU/39 CN, Pink</t>
  </si>
  <si>
    <t>HM0720-F-39</t>
  </si>
  <si>
    <t>B06X1FVJ4H</t>
  </si>
  <si>
    <t>113-1489796-4689010</t>
  </si>
  <si>
    <t>2018-03-24T04:21:10+00:00</t>
  </si>
  <si>
    <t>111-7283501-0864236</t>
  </si>
  <si>
    <t>2018-03-23T08:30:02+00:00</t>
  </si>
  <si>
    <t>2018-03-23T08:31:38+00:00</t>
  </si>
  <si>
    <t>70809-3319</t>
  </si>
  <si>
    <t>114-4114399-3329041</t>
  </si>
  <si>
    <t>2018-03-23T06:59:22+00:00</t>
  </si>
  <si>
    <t>2018-03-28T16:11:23+00:00</t>
  </si>
  <si>
    <t>Horsham</t>
  </si>
  <si>
    <t>113-9129926-4009037</t>
  </si>
  <si>
    <t>2018-03-23T01:08:47+00:00</t>
  </si>
  <si>
    <t>SILVER CITY</t>
  </si>
  <si>
    <t>88061-7452</t>
  </si>
  <si>
    <t>113-0779622-5586663</t>
  </si>
  <si>
    <t>2018-03-23T00:37:41+00:00</t>
  </si>
  <si>
    <t>2018-03-24T04:21:14+00:00</t>
  </si>
  <si>
    <t>95820-5330</t>
  </si>
  <si>
    <t>113-0015492-9261837</t>
  </si>
  <si>
    <t>2018-03-22T22:21:01+00:00</t>
  </si>
  <si>
    <t>2018-03-24T04:21:11+00:00</t>
  </si>
  <si>
    <t>GREEN BROOK</t>
  </si>
  <si>
    <t>08812-1836</t>
  </si>
  <si>
    <t>114-4445675-0966602</t>
  </si>
  <si>
    <t>2018-03-22T19:52:39+00:00</t>
  </si>
  <si>
    <t>33195-2833</t>
  </si>
  <si>
    <t>111-7849643-6309812</t>
  </si>
  <si>
    <t>2018-03-22T19:13:33+00:00</t>
  </si>
  <si>
    <t>2018-03-24T04:31:47+00:00</t>
  </si>
  <si>
    <t>SLATERSVILLE</t>
  </si>
  <si>
    <t>02876-8056</t>
  </si>
  <si>
    <t>114-3870354-1314616</t>
  </si>
  <si>
    <t>2018-03-22T15:57:23+00:00</t>
  </si>
  <si>
    <t>2018-03-24T03:22:09+00:00</t>
  </si>
  <si>
    <t>85730-1066</t>
  </si>
  <si>
    <t>112-7775548-8365036</t>
  </si>
  <si>
    <t>2018-03-22T14:47:08+00:00</t>
  </si>
  <si>
    <t>2018-03-24T06:46:55+00:00</t>
  </si>
  <si>
    <t>MARIETTA</t>
  </si>
  <si>
    <t>30064-3125</t>
  </si>
  <si>
    <t>113-9353547-8365831</t>
  </si>
  <si>
    <t>2018-03-22T14:38:36+00:00</t>
  </si>
  <si>
    <t>2018-03-25T02:17:10+00:00</t>
  </si>
  <si>
    <t>ANCHORAGE</t>
  </si>
  <si>
    <t>99517-1022</t>
  </si>
  <si>
    <t>114-5656213-1017864</t>
  </si>
  <si>
    <t>2018-03-22T05:22:24+00:00</t>
  </si>
  <si>
    <t>2018-03-24T04:28:51+00:00</t>
  </si>
  <si>
    <t>Glenn Dale</t>
  </si>
  <si>
    <t>112-2263389-3329852</t>
  </si>
  <si>
    <t>2018-03-22T04:37:02+00:00</t>
  </si>
  <si>
    <t>2018-03-23T06:47:14+00:00</t>
  </si>
  <si>
    <t>111-3175853-0649851</t>
  </si>
  <si>
    <t>2018-03-22T03:26:17+00:00</t>
  </si>
  <si>
    <t>2018-03-26T03:58:48+00:00</t>
  </si>
  <si>
    <t>114-6951798-2477841</t>
  </si>
  <si>
    <t>2018-03-22T02:08:35+00:00</t>
  </si>
  <si>
    <t>2018-03-24T02:32:42+00:00</t>
  </si>
  <si>
    <t>Hotmarzz Women's Platform Flip Flop Wedge Sandal Summer Beach Slippers Size 9 B(M) US/40 EU, Purple</t>
  </si>
  <si>
    <t>HM0722-Z-40</t>
  </si>
  <si>
    <t>B06X9MZ7BM</t>
  </si>
  <si>
    <t>DOYLESTOWN</t>
  </si>
  <si>
    <t>18901-6407</t>
  </si>
  <si>
    <t>111-2182472-6963448</t>
  </si>
  <si>
    <t>2018-03-22T01:46:39+00:00</t>
  </si>
  <si>
    <t>2018-03-23T06:31:33+00:00</t>
  </si>
  <si>
    <t>MACOMB</t>
  </si>
  <si>
    <t>48044-3070</t>
  </si>
  <si>
    <t>112-5257764-6746623</t>
  </si>
  <si>
    <t>2018-03-22T00:52:53+00:00</t>
  </si>
  <si>
    <t>2018-03-23T06:47:18+00:00</t>
  </si>
  <si>
    <t>22307-6503</t>
  </si>
  <si>
    <t>114-5242545-4954632</t>
  </si>
  <si>
    <t>2018-03-22T00:38:01+00:00</t>
  </si>
  <si>
    <t>77024-4205</t>
  </si>
  <si>
    <t>114-1530232-8885031</t>
  </si>
  <si>
    <t>2018-03-21T23:48:15+00:00</t>
  </si>
  <si>
    <t>2018-03-22T22:21:46+00:00</t>
  </si>
  <si>
    <t>WAYNE</t>
  </si>
  <si>
    <t>07470-4255</t>
  </si>
  <si>
    <t>114-5977017-2840224</t>
  </si>
  <si>
    <t>2018-03-21T22:11:26+00:00</t>
  </si>
  <si>
    <t>2018-03-22T04:08:29+00:00</t>
  </si>
  <si>
    <t>111-2374250-4073014</t>
  </si>
  <si>
    <t>2018-03-21T21:53:26+00:00</t>
  </si>
  <si>
    <t>2018-03-23T09:34:19+00:00</t>
  </si>
  <si>
    <t>11230-2709</t>
  </si>
  <si>
    <t>111-6177299-8717042</t>
  </si>
  <si>
    <t>2018-03-21T21:25:40+00:00</t>
  </si>
  <si>
    <t>2018-03-22T04:11:13+00:00</t>
  </si>
  <si>
    <t>Hotmarzz Women's Slim Flip Flops Summer Sandals Beach Slippers Shower Shoes Size 8 B(M) US/39 EU, Purple</t>
  </si>
  <si>
    <t>HM0738-Z-39</t>
  </si>
  <si>
    <t>B073NYTTJG</t>
  </si>
  <si>
    <t>60608-5411</t>
  </si>
  <si>
    <t>114-5074016-0553820</t>
  </si>
  <si>
    <t>2018-03-21T20:49:25+00:00</t>
  </si>
  <si>
    <t>2018-03-22T04:08:31+00:00</t>
  </si>
  <si>
    <t>CUPERTINO</t>
  </si>
  <si>
    <t>95014-2275</t>
  </si>
  <si>
    <t>112-9526051-4665050</t>
  </si>
  <si>
    <t>2018-03-21T20:45:09+00:00</t>
  </si>
  <si>
    <t>2018-03-29T02:22:10+00:00</t>
  </si>
  <si>
    <t>75061-8142</t>
  </si>
  <si>
    <t>112-8659545-5461813</t>
  </si>
  <si>
    <t>2018-03-21T19:44:41+00:00</t>
  </si>
  <si>
    <t>2018-03-22T03:27:31+00:00</t>
  </si>
  <si>
    <t>112-0518125-4083413</t>
  </si>
  <si>
    <t>2018-03-21T19:33:50+00:00</t>
  </si>
  <si>
    <t>2018-03-26T15:58:41+00:00</t>
  </si>
  <si>
    <t>DORAL</t>
  </si>
  <si>
    <t>33198-1534</t>
  </si>
  <si>
    <t>112-3495773-0289059</t>
  </si>
  <si>
    <t>2018-03-21T17:39:59+00:00</t>
  </si>
  <si>
    <t>2018-03-23T16:21:51+00:00</t>
  </si>
  <si>
    <t>Hotmarzz Women's Dog Puppy Print Slippers Flip Flop Size 8 B(M) US/39 EU/40 CN, Black</t>
  </si>
  <si>
    <t>HM0720-H-40</t>
  </si>
  <si>
    <t>B06X6MF8T7</t>
  </si>
  <si>
    <t>77082-2570</t>
  </si>
  <si>
    <t>111-9348493-2953059</t>
  </si>
  <si>
    <t>2018-03-21T16:59:25+00:00</t>
  </si>
  <si>
    <t>2018-03-22T04:18:53+00:00</t>
  </si>
  <si>
    <t>CONCORD</t>
  </si>
  <si>
    <t>28027-8743</t>
  </si>
  <si>
    <t>112-6686804-9739449</t>
  </si>
  <si>
    <t>2018-03-21T15:44:02+00:00</t>
  </si>
  <si>
    <t>2018-03-21T17:45:37+00:00</t>
  </si>
  <si>
    <t>111-7826268-4823406</t>
  </si>
  <si>
    <t>2018-03-21T12:14:15+00:00</t>
  </si>
  <si>
    <t>2018-03-22T04:39:41+00:00</t>
  </si>
  <si>
    <t>85254-2291</t>
  </si>
  <si>
    <t>113-1853968-2989053</t>
  </si>
  <si>
    <t>2018-03-21T01:56:30+00:00</t>
  </si>
  <si>
    <t>2018-03-22T04:09:02+00:00</t>
  </si>
  <si>
    <t>Hotmarzz Women's Leopard Print Flip Flops Sandals Beach Slippers Slides (9 B(M) US/40 EU/41 CN, Black)</t>
  </si>
  <si>
    <t>HM0727-H-41</t>
  </si>
  <si>
    <t>B077KRM1QD</t>
  </si>
  <si>
    <t>YONKERS</t>
  </si>
  <si>
    <t>10710-1714</t>
  </si>
  <si>
    <t>112-7187512-6558622</t>
  </si>
  <si>
    <t>2018-03-20T21:56:01+00:00</t>
  </si>
  <si>
    <t>2018-03-21T15:32:32+00:00</t>
  </si>
  <si>
    <t>111-4549763-9332224</t>
  </si>
  <si>
    <t>2018-03-20T21:36:02+00:00</t>
  </si>
  <si>
    <t>2018-03-21T02:59:48+00:00</t>
  </si>
  <si>
    <t>SAN CLEMENTE</t>
  </si>
  <si>
    <t>92672-4574</t>
  </si>
  <si>
    <t>114-4599136-5541856</t>
  </si>
  <si>
    <t>2018-03-20T20:35:06+00:00</t>
  </si>
  <si>
    <t>2018-03-21T03:00:12+00:00</t>
  </si>
  <si>
    <t>Hotmarzz Women's Cute Kitty Cat Beach Slippers Summer Flat Sandals Flip Flop Size 5 B(M) US/36 EU/37 CN, Blue</t>
  </si>
  <si>
    <t>HM0729-L-37</t>
  </si>
  <si>
    <t>B06VW4FY8M</t>
  </si>
  <si>
    <t>112-5197285-1161845</t>
  </si>
  <si>
    <t>2018-03-20T14:35:18+00:00</t>
  </si>
  <si>
    <t>2018-03-21T02:01:58+00:00</t>
  </si>
  <si>
    <t>Hotmarzz Women's Kitty Cat Animal Flip Flops Beach Slippers Summer Thong Sandals (9 B(M) US/40 EU/41 CN, Rose Red)</t>
  </si>
  <si>
    <t>HM0729-M-41</t>
  </si>
  <si>
    <t>B074M62RW4</t>
  </si>
  <si>
    <t>111-5229615-8504269</t>
  </si>
  <si>
    <t>2018-03-20T11:08:47+00:00</t>
  </si>
  <si>
    <t>2018-03-21T02:59:51+00:00</t>
  </si>
  <si>
    <t>10023-6555</t>
  </si>
  <si>
    <t>112-6088281-7222651</t>
  </si>
  <si>
    <t>2018-03-20T00:03:33+00:00</t>
  </si>
  <si>
    <t>2018-03-21T02:59:43+00:00</t>
  </si>
  <si>
    <t>Lacey</t>
  </si>
  <si>
    <t>112-1216082-6151460</t>
  </si>
  <si>
    <t>2018-03-19T23:35:14+00:00</t>
  </si>
  <si>
    <t>OLEY</t>
  </si>
  <si>
    <t>19547-9240</t>
  </si>
  <si>
    <t>113-0569940-1070627</t>
  </si>
  <si>
    <t>2018-03-19T21:45:07+00:00</t>
  </si>
  <si>
    <t>2018-03-21T02:59:46+00:00</t>
  </si>
  <si>
    <t>HIALEAH</t>
  </si>
  <si>
    <t>33012-4630</t>
  </si>
  <si>
    <t>112-1959782-9161817</t>
  </si>
  <si>
    <t>2018-03-19T19:00:03+00:00</t>
  </si>
  <si>
    <t>2018-03-21T02:59:56+00:00</t>
  </si>
  <si>
    <t>33172-2147</t>
  </si>
  <si>
    <t>111-8906243-5071454</t>
  </si>
  <si>
    <t>2018-03-19T18:55:31+00:00</t>
  </si>
  <si>
    <t>2018-03-20T01:07:21+00:00</t>
  </si>
  <si>
    <t>SOMERVILLE</t>
  </si>
  <si>
    <t>02143-3340</t>
  </si>
  <si>
    <t>113-9155106-9494615</t>
  </si>
  <si>
    <t>2018-03-19T17:33:17+00:00</t>
  </si>
  <si>
    <t>2018-03-20T08:32:33+00:00</t>
  </si>
  <si>
    <t>Laporte</t>
  </si>
  <si>
    <t>46350-7517</t>
  </si>
  <si>
    <t>113-8541603-0481027</t>
  </si>
  <si>
    <t>2018-03-19T16:59:00+00:00</t>
  </si>
  <si>
    <t>2018-03-21T03:01:14+00:00</t>
  </si>
  <si>
    <t>ROCHESTER</t>
  </si>
  <si>
    <t>55902-5000</t>
  </si>
  <si>
    <t>112-6295751-1562608</t>
  </si>
  <si>
    <t>2018-03-19T16:24:49+00:00</t>
  </si>
  <si>
    <t>NEWPORT BEACH</t>
  </si>
  <si>
    <t>92660-6148</t>
  </si>
  <si>
    <t>112-0268648-6994608</t>
  </si>
  <si>
    <t>2018-03-19T15:45:47+00:00</t>
  </si>
  <si>
    <t>2018-03-21T03:00:54+00:00</t>
  </si>
  <si>
    <t>111-8529037-6829069</t>
  </si>
  <si>
    <t>2018-03-19T15:44:07+00:00</t>
  </si>
  <si>
    <t>2018-03-21T10:20:28+00:00</t>
  </si>
  <si>
    <t>KINGS PARK</t>
  </si>
  <si>
    <t>11754-4035</t>
  </si>
  <si>
    <t>112-7671604-1511437</t>
  </si>
  <si>
    <t>2018-03-19T13:17:28+00:00</t>
  </si>
  <si>
    <t>2018-03-20T03:36:25+00:00</t>
  </si>
  <si>
    <t>Hotmarzz Women's Flip Flops Seagull Birds Sandals Beach Slippers Summer Shoes (10 B(M) US/41 EU/42 CN, White)</t>
  </si>
  <si>
    <t>HM0715-B-42</t>
  </si>
  <si>
    <t>B0753C7FKV</t>
  </si>
  <si>
    <t>RIVERWOODS</t>
  </si>
  <si>
    <t>60015-1468</t>
  </si>
  <si>
    <t>113-4603450-4789003</t>
  </si>
  <si>
    <t>2018-03-19T10:47:00+00:00</t>
  </si>
  <si>
    <t>2018-03-21T02:59:41+00:00</t>
  </si>
  <si>
    <t>02864-6404</t>
  </si>
  <si>
    <t>113-1014428-7683462</t>
  </si>
  <si>
    <t>2018-03-19T04:39:08+00:00</t>
  </si>
  <si>
    <t>2018-03-20T09:38:08+00:00</t>
  </si>
  <si>
    <t>Hotmarzz Women's Flip Flops Seagull Birds Sandals Beach Slippers Summer Shoes (10 B(M) US/41 EU/42 CN, Blue)</t>
  </si>
  <si>
    <t>HM0715-H-42</t>
  </si>
  <si>
    <t>B0753CHJSF</t>
  </si>
  <si>
    <t>NEW ORLEANS</t>
  </si>
  <si>
    <t>70131-3380</t>
  </si>
  <si>
    <t>112-0233649-0167435</t>
  </si>
  <si>
    <t>2018-03-19T04:27:07+00:00</t>
  </si>
  <si>
    <t>2018-03-21T03:01:06+00:00</t>
  </si>
  <si>
    <t>SUGAR LAND</t>
  </si>
  <si>
    <t>77479-2728</t>
  </si>
  <si>
    <t>Hotmarzz Women's Fashion Slippers Glasses Print Flat Flip Flops Summer Beach Sandals Size 6 B(M) US/37 EU/38 CN, Yellow</t>
  </si>
  <si>
    <t>HM0719-H-38</t>
  </si>
  <si>
    <t>B06X9M3GYW</t>
  </si>
  <si>
    <t>113-3708208-3608226</t>
  </si>
  <si>
    <t>2018-03-19T02:30:19+00:00</t>
  </si>
  <si>
    <t>2018-03-20T07:24:38+00:00</t>
  </si>
  <si>
    <t>Hotmarzz Women's Dog Puppy Print Slippers Flip Flop Size 8 B(M) US/39 EU/40 CN, Pink</t>
  </si>
  <si>
    <t>HM0720-F-40</t>
  </si>
  <si>
    <t>B06W5HC4P3</t>
  </si>
  <si>
    <t>MIDLAND</t>
  </si>
  <si>
    <t>79705-4546</t>
  </si>
  <si>
    <t>113-2687457-5281044</t>
  </si>
  <si>
    <t>2018-03-19T02:28:55+00:00</t>
  </si>
  <si>
    <t>2018-03-20T07:24:33+00:00</t>
  </si>
  <si>
    <t>112-3288802-7021069</t>
  </si>
  <si>
    <t>2018-03-19T02:02:41+00:00</t>
  </si>
  <si>
    <t>2018-03-20T02:06:39+00:00</t>
  </si>
  <si>
    <t>112-4202288-5273806</t>
  </si>
  <si>
    <t>2018-03-19T00:50:57+00:00</t>
  </si>
  <si>
    <t>2018-03-20T18:56:50+00:00</t>
  </si>
  <si>
    <t>NEWARK</t>
  </si>
  <si>
    <t>07102-5511</t>
  </si>
  <si>
    <t>111-5680362-2265863</t>
  </si>
  <si>
    <t>2018-03-19T00:07:41+00:00</t>
  </si>
  <si>
    <t>2018-03-19T00:08:06+00:00</t>
  </si>
  <si>
    <t>68135-3699</t>
  </si>
  <si>
    <t>114-5608179-4449033</t>
  </si>
  <si>
    <t>2018-03-18T23:32:26+00:00</t>
  </si>
  <si>
    <t>2018-03-20T04:31:27+00:00</t>
  </si>
  <si>
    <t>Birmingham</t>
  </si>
  <si>
    <t>113-6907723-1790623</t>
  </si>
  <si>
    <t>2018-03-18T23:00:04+00:00</t>
  </si>
  <si>
    <t>2018-03-20T07:34:22+00:00</t>
  </si>
  <si>
    <t>Bend</t>
  </si>
  <si>
    <t>114-9525958-5646662</t>
  </si>
  <si>
    <t>2018-03-18T22:51:51+00:00</t>
  </si>
  <si>
    <t>2018-03-20T04:31:25+00:00</t>
  </si>
  <si>
    <t>Hotmarzz Women's Platform Flip Flop Wedge Sandal Summer Beach Slippers Size 5 B(M) US/36 EU, Blue</t>
  </si>
  <si>
    <t>HM0722-L-36</t>
  </si>
  <si>
    <t>B06X9M8SRZ</t>
  </si>
  <si>
    <t>FORT WORTH</t>
  </si>
  <si>
    <t>76137-7032</t>
  </si>
  <si>
    <t>113-7022259-7641836</t>
  </si>
  <si>
    <t>2018-03-18T19:59:29+00:00</t>
  </si>
  <si>
    <t>2018-03-19T14:34:21+00:00</t>
  </si>
  <si>
    <t>10069-0713</t>
  </si>
  <si>
    <t>114-2567522-1037813</t>
  </si>
  <si>
    <t>2018-03-18T17:34:20+00:00</t>
  </si>
  <si>
    <t>2018-03-20T04:33:23+00:00</t>
  </si>
  <si>
    <t>MILLBROOK</t>
  </si>
  <si>
    <t>12545-6163</t>
  </si>
  <si>
    <t>112-4661349-9110657</t>
  </si>
  <si>
    <t>2018-03-18T15:35:10+00:00</t>
  </si>
  <si>
    <t>2018-03-19T09:40:11+00:00</t>
  </si>
  <si>
    <t>WEST HOMESTEAD</t>
  </si>
  <si>
    <t>15120-1349</t>
  </si>
  <si>
    <t>112-2648161-7177824</t>
  </si>
  <si>
    <t>2018-03-18T15:33:31+00:00</t>
  </si>
  <si>
    <t>2018-03-18T15:33:53+00:00</t>
  </si>
  <si>
    <t>111-3175036-9447411</t>
  </si>
  <si>
    <t>2018-03-18T12:35:08+00:00</t>
  </si>
  <si>
    <t>2018-03-19T08:53:32+00:00</t>
  </si>
  <si>
    <t>Caledonia</t>
  </si>
  <si>
    <t>111-8246321-5489806</t>
  </si>
  <si>
    <t>2018-03-18T02:53:11+00:00</t>
  </si>
  <si>
    <t>2018-03-19T00:26:14+00:00</t>
  </si>
  <si>
    <t>SEBASTOPOL</t>
  </si>
  <si>
    <t>95472-6228</t>
  </si>
  <si>
    <t>111-4187424-4792212</t>
  </si>
  <si>
    <t>2018-03-18T02:51:10+00:00</t>
  </si>
  <si>
    <t>Hotmarzz Women's Platform Flip Flop Wedge Sandal Summer Beach Slippers Size 4 B(M) US/35 EU, Apricot</t>
  </si>
  <si>
    <t>HM0722-X-35</t>
  </si>
  <si>
    <t>B06X9SJ92K</t>
  </si>
  <si>
    <t>111-8967567-6900220</t>
  </si>
  <si>
    <t>2018-03-17T19:59:56+00:00</t>
  </si>
  <si>
    <t>2018-03-19T09:37:47+00:00</t>
  </si>
  <si>
    <t>02726-5709</t>
  </si>
  <si>
    <t>111-1315468-3230668</t>
  </si>
  <si>
    <t>2018-03-20T04:32:28+00:00</t>
  </si>
  <si>
    <t>113-5249006-4167412</t>
  </si>
  <si>
    <t>2018-03-17T17:22:36+00:00</t>
  </si>
  <si>
    <t>2018-03-20T04:31:26+00:00</t>
  </si>
  <si>
    <t>Hotmarzz Women's Slim Flip Flops Summer Sandals Beach Slippers Shower Shoes Size 7 B(M) US/38 EU, Yellow</t>
  </si>
  <si>
    <t>PHILA</t>
  </si>
  <si>
    <t>19145-5978</t>
  </si>
  <si>
    <t>111-0571392-1757822</t>
  </si>
  <si>
    <t>2018-03-17T16:29:14+00:00</t>
  </si>
  <si>
    <t>2018-03-19T07:23:28+00:00</t>
  </si>
  <si>
    <t>HOBOKEN</t>
  </si>
  <si>
    <t>07030-1804</t>
  </si>
  <si>
    <t>112-0428542-8757859</t>
  </si>
  <si>
    <t>2018-03-17T15:05:29+00:00</t>
  </si>
  <si>
    <t>2018-03-20T04:31:34+00:00</t>
  </si>
  <si>
    <t>19808-1118</t>
  </si>
  <si>
    <t>114-7163703-1524247</t>
  </si>
  <si>
    <t>2018-03-17T03:55:43+00:00</t>
  </si>
  <si>
    <t>2018-03-18T06:23:51+00:00</t>
  </si>
  <si>
    <t>11215-3862</t>
  </si>
  <si>
    <t>114-5975322-6020266</t>
  </si>
  <si>
    <t>2018-03-17T03:00:04+00:00</t>
  </si>
  <si>
    <t>GLENDORA</t>
  </si>
  <si>
    <t>91741-2492</t>
  </si>
  <si>
    <t>111-8197592-0279427</t>
  </si>
  <si>
    <t>2018-03-16T23:57:47+00:00</t>
  </si>
  <si>
    <t>2018-03-17T21:02:37+00:00</t>
  </si>
  <si>
    <t>SUNNYVALE</t>
  </si>
  <si>
    <t>94085-1078</t>
  </si>
  <si>
    <t>114-4601746-7899463</t>
  </si>
  <si>
    <t>2018-03-16T23:07:43+00:00</t>
  </si>
  <si>
    <t>2018-03-17T06:48:52+00:00</t>
  </si>
  <si>
    <t>112-7385619-5037033</t>
  </si>
  <si>
    <t>2018-03-16T22:46:48+00:00</t>
  </si>
  <si>
    <t>2018-03-16T22:48:10+00:00</t>
  </si>
  <si>
    <t>40214-1644</t>
  </si>
  <si>
    <t>113-2869977-4329003</t>
  </si>
  <si>
    <t>2018-03-16T21:47:18+00:00</t>
  </si>
  <si>
    <t>2018-03-17T23:30:38+00:00</t>
  </si>
  <si>
    <t>CLEMMONS</t>
  </si>
  <si>
    <t>27012-7733</t>
  </si>
  <si>
    <t>113-5726810-6596206</t>
  </si>
  <si>
    <t>2018-03-16T21:38:25+00:00</t>
  </si>
  <si>
    <t>2018-03-17T03:15:56+00:00</t>
  </si>
  <si>
    <t>LILBURN</t>
  </si>
  <si>
    <t>30047-5849</t>
  </si>
  <si>
    <t>114-9618036-9136214</t>
  </si>
  <si>
    <t>2018-03-16T21:10:21+00:00</t>
  </si>
  <si>
    <t>2018-03-17T03:16:03+00:00</t>
  </si>
  <si>
    <t>77024-2299</t>
  </si>
  <si>
    <t>111-4787134-9599437</t>
  </si>
  <si>
    <t>2018-03-16T19:20:54+00:00</t>
  </si>
  <si>
    <t>2018-03-16T19:26:05+00:00</t>
  </si>
  <si>
    <t>BURBANK</t>
  </si>
  <si>
    <t>91505-4987</t>
  </si>
  <si>
    <t>113-2056437-3141811</t>
  </si>
  <si>
    <t>2018-03-16T06:29:16+00:00</t>
  </si>
  <si>
    <t>2018-03-17T03:15:55+00:00</t>
  </si>
  <si>
    <t>TLAQUEPAQUE</t>
  </si>
  <si>
    <t>113-8809955-5616267</t>
  </si>
  <si>
    <t>2018-03-16T05:26:29+00:00</t>
  </si>
  <si>
    <t>2018-03-18T22:24:46+00:00</t>
  </si>
  <si>
    <t>Hotmarzz Men's Casual Flip Flops Summer Slippers Beach Flat Sandals Comfy House Shoes Size 9 D(M) US/42 EU/43 CN, Green</t>
  </si>
  <si>
    <t>HM0801-L-43</t>
  </si>
  <si>
    <t>B06XBG37KS</t>
  </si>
  <si>
    <t>SKOKIE</t>
  </si>
  <si>
    <t>60077-3527</t>
  </si>
  <si>
    <t>112-7143215-7181008</t>
  </si>
  <si>
    <t>2018-03-16T05:06:18+00:00</t>
  </si>
  <si>
    <t>Hotmarzz Women's Elephant Animal Cartoon Flat Flip Flops Beach Slippers House Shoes Size 7 B(M) US/38 EU/39 CN, Orange</t>
  </si>
  <si>
    <t>HM0726-H-39</t>
  </si>
  <si>
    <t>B06X936GR7</t>
  </si>
  <si>
    <t>Ciudad de Guatemala</t>
  </si>
  <si>
    <t>111-8068713-7954607</t>
  </si>
  <si>
    <t>2018-03-16T05:02:58+00:00</t>
  </si>
  <si>
    <t>SAN BRUNO</t>
  </si>
  <si>
    <t>94066-6042</t>
  </si>
  <si>
    <t>114-0675009-4372253</t>
  </si>
  <si>
    <t>2018-03-16T04:07:39+00:00</t>
  </si>
  <si>
    <t>2018-03-17T08:52:55+00:00</t>
  </si>
  <si>
    <t>92104-3703</t>
  </si>
  <si>
    <t>112-4839075-0522643</t>
  </si>
  <si>
    <t>2018-03-16T02:30:38+00:00</t>
  </si>
  <si>
    <t>2018-03-17T03:27:59+00:00</t>
  </si>
  <si>
    <t>98101-0903</t>
  </si>
  <si>
    <t>111-6779357-0723449</t>
  </si>
  <si>
    <t>2018-03-16T02:08:41+00:00</t>
  </si>
  <si>
    <t>2018-03-17T07:44:46+00:00</t>
  </si>
  <si>
    <t>LINWOOD</t>
  </si>
  <si>
    <t>08221-1382</t>
  </si>
  <si>
    <t>114-2337263-8498662</t>
  </si>
  <si>
    <t>2018-03-16T01:48:39+00:00</t>
  </si>
  <si>
    <t>2018-03-17T03:05:57+00:00</t>
  </si>
  <si>
    <t>53715-1084</t>
  </si>
  <si>
    <t>111-3100631-9691409</t>
  </si>
  <si>
    <t>2018-03-15T23:49:08+00:00</t>
  </si>
  <si>
    <t>2018-03-17T03:27:06+00:00</t>
  </si>
  <si>
    <t>Los Angeles</t>
  </si>
  <si>
    <t>114-1869108-7952247</t>
  </si>
  <si>
    <t>2018-03-15T23:28:58+00:00</t>
  </si>
  <si>
    <t>2018-03-17T03:26:39+00:00</t>
  </si>
  <si>
    <t>ST Thomas VI</t>
  </si>
  <si>
    <t>00803-6888</t>
  </si>
  <si>
    <t>114-1342706-5029834</t>
  </si>
  <si>
    <t>2018-03-15T21:53:42+00:00</t>
  </si>
  <si>
    <t>2018-03-17T03:26:05+00:00</t>
  </si>
  <si>
    <t>MCLOUD</t>
  </si>
  <si>
    <t>74851-8134</t>
  </si>
  <si>
    <t>113-7912685-7450605</t>
  </si>
  <si>
    <t>2018-03-15T10:40:57+00:00</t>
  </si>
  <si>
    <t>2018-03-16T00:42:15+00:00</t>
  </si>
  <si>
    <t>33185-4727</t>
  </si>
  <si>
    <t>112-5154323-1845014</t>
  </si>
  <si>
    <t>2018-03-15T06:36:24+00:00</t>
  </si>
  <si>
    <t>2018-03-17T03:15:54+00:00</t>
  </si>
  <si>
    <t>DEARBORN</t>
  </si>
  <si>
    <t>48126-2172</t>
  </si>
  <si>
    <t>111-1918850-7281866</t>
  </si>
  <si>
    <t>2018-03-14T21:14:12+00:00</t>
  </si>
  <si>
    <t>2018-03-16T03:43:53+00:00</t>
  </si>
  <si>
    <t>113-0909107-1981817</t>
  </si>
  <si>
    <t>2018-03-14T11:46:00+00:00</t>
  </si>
  <si>
    <t>2018-03-16T03:13:38+00:00</t>
  </si>
  <si>
    <t>20011-3565</t>
  </si>
  <si>
    <t>114-1937315-8457019</t>
  </si>
  <si>
    <t>2018-03-14T04:51:25+00:00</t>
  </si>
  <si>
    <t>2018-03-14T20:27:50+00:00</t>
  </si>
  <si>
    <t>ROSEDALE</t>
  </si>
  <si>
    <t>21237-2513</t>
  </si>
  <si>
    <t>113-3232539-6885005</t>
  </si>
  <si>
    <t>2018-03-14T03:47:16+00:00</t>
  </si>
  <si>
    <t>2018-03-16T03:03:40+00:00</t>
  </si>
  <si>
    <t>11234-3112</t>
  </si>
  <si>
    <t>112-5642295-4983404</t>
  </si>
  <si>
    <t>2018-03-14T03:29:21+00:00</t>
  </si>
  <si>
    <t>2018-03-16T03:04:05+00:00</t>
  </si>
  <si>
    <t>NORTH PROVIDENCE</t>
  </si>
  <si>
    <t>02911-2442</t>
  </si>
  <si>
    <t>112-3418074-0118639</t>
  </si>
  <si>
    <t>2018-03-18T03:55:51+00:00</t>
  </si>
  <si>
    <t>113-9529376-3142617</t>
  </si>
  <si>
    <t>2018-03-14T03:23:08+00:00</t>
  </si>
  <si>
    <t>2018-03-15T11:26:40+00:00</t>
  </si>
  <si>
    <t>77036-2757</t>
  </si>
  <si>
    <t>112-0149557-2737028</t>
  </si>
  <si>
    <t>2018-03-13T21:53:56+00:00</t>
  </si>
  <si>
    <t>2018-03-16T01:24:13+00:00</t>
  </si>
  <si>
    <t>Secaucus</t>
  </si>
  <si>
    <t>114-8784501-2200211</t>
  </si>
  <si>
    <t>2018-03-13T16:05:53+00:00</t>
  </si>
  <si>
    <t>2018-03-15T17:53:46+00:00</t>
  </si>
  <si>
    <t>33191-1501</t>
  </si>
  <si>
    <t>111-1396302-2857867</t>
  </si>
  <si>
    <t>2018-03-13T04:48:54+00:00</t>
  </si>
  <si>
    <t>2018-03-14T20:12:53+00:00</t>
  </si>
  <si>
    <t>10461-1118</t>
  </si>
  <si>
    <t>113-1461559-8008220</t>
  </si>
  <si>
    <t>2018-03-13T03:39:59+00:00</t>
  </si>
  <si>
    <t>2018-03-14T06:52:04+00:00</t>
  </si>
  <si>
    <t>94804-5145</t>
  </si>
  <si>
    <t>113-5784408-1403401</t>
  </si>
  <si>
    <t>2018-03-13T03:09:05+00:00</t>
  </si>
  <si>
    <t>2018-03-15T03:01:43+00:00</t>
  </si>
  <si>
    <t>13790-1388</t>
  </si>
  <si>
    <t>114-4564955-9481031</t>
  </si>
  <si>
    <t>2018-03-12T20:28:15+00:00</t>
  </si>
  <si>
    <t>2018-03-13T03:29:35+00:00</t>
  </si>
  <si>
    <t>WEST LAFAYETTE</t>
  </si>
  <si>
    <t>47906-6898</t>
  </si>
  <si>
    <t>113-9171065-9085068</t>
  </si>
  <si>
    <t>2018-03-12T14:47:22+00:00</t>
  </si>
  <si>
    <t>2018-03-14T16:06:49+00:00</t>
  </si>
  <si>
    <t>AMELIA</t>
  </si>
  <si>
    <t>45102-1277</t>
  </si>
  <si>
    <t>112-2620183-0336220</t>
  </si>
  <si>
    <t>2018-03-12T14:10:36+00:00</t>
  </si>
  <si>
    <t>2018-03-14T01:55:58+00:00</t>
  </si>
  <si>
    <t>Middle Grove</t>
  </si>
  <si>
    <t>113-3650873-6982615</t>
  </si>
  <si>
    <t>2018-03-12T05:37:45+00:00</t>
  </si>
  <si>
    <t>2018-03-13T03:18:12+00:00</t>
  </si>
  <si>
    <t>113-0003349-1845042</t>
  </si>
  <si>
    <t>2018-03-13T10:41:05+00:00</t>
  </si>
  <si>
    <t>112-8768049-3567435</t>
  </si>
  <si>
    <t>2018-03-12T01:54:30+00:00</t>
  </si>
  <si>
    <t>2018-03-13T03:29:38+00:00</t>
  </si>
  <si>
    <t>Southampton</t>
  </si>
  <si>
    <t>111-1451146-6825029</t>
  </si>
  <si>
    <t>2018-03-12T01:12:54+00:00</t>
  </si>
  <si>
    <t>2018-03-21T04:16:21+00:00</t>
  </si>
  <si>
    <t>94402-4028</t>
  </si>
  <si>
    <t>112-9010818-5721008</t>
  </si>
  <si>
    <t>2018-03-12T00:27:57+00:00</t>
  </si>
  <si>
    <t>2018-03-13T08:31:18+00:00</t>
  </si>
  <si>
    <t>Hotmarzz Women's Soft Flip Flops Summer Slippers Ladies Fashion Beach Sandals Size 6 B(M) US/37 EU/38 CN, White</t>
  </si>
  <si>
    <t>HM0709-B-38</t>
  </si>
  <si>
    <t>B0716HLSSY</t>
  </si>
  <si>
    <t>SANDY</t>
  </si>
  <si>
    <t>97055-8231</t>
  </si>
  <si>
    <t>114-6869684-7756251</t>
  </si>
  <si>
    <t>2018-03-11T20:23:50+00:00</t>
  </si>
  <si>
    <t>2018-03-13T03:18:16+00:00</t>
  </si>
  <si>
    <t>HOOVER</t>
  </si>
  <si>
    <t>35226-7007</t>
  </si>
  <si>
    <t>114-7077240-2574635</t>
  </si>
  <si>
    <t>2018-03-11T20:22:53+00:00</t>
  </si>
  <si>
    <t>2018-03-12T06:47:53+00:00</t>
  </si>
  <si>
    <t>Fountain Valley</t>
  </si>
  <si>
    <t>92708-1370</t>
  </si>
  <si>
    <t>111-1382594-0157056</t>
  </si>
  <si>
    <t>2018-03-11T19:40:17+00:00</t>
  </si>
  <si>
    <t>2018-03-13T03:18:11+00:00</t>
  </si>
  <si>
    <t>EDINBURGH</t>
  </si>
  <si>
    <t>46124-9202</t>
  </si>
  <si>
    <t>113-6145971-4751464</t>
  </si>
  <si>
    <t>2018-03-11T18:29:06+00:00</t>
  </si>
  <si>
    <t>2018-03-12T11:30:17+00:00</t>
  </si>
  <si>
    <t>95112-4632</t>
  </si>
  <si>
    <t>114-0649639-2853834</t>
  </si>
  <si>
    <t>2018-03-11T05:33:46+00:00</t>
  </si>
  <si>
    <t>2018-03-13T03:18:09+00:00</t>
  </si>
  <si>
    <t>112-2969042-4895464</t>
  </si>
  <si>
    <t>2018-03-11T01:58:00+00:00</t>
  </si>
  <si>
    <t>Verona</t>
  </si>
  <si>
    <t>Il</t>
  </si>
  <si>
    <t>113-3673567-2214624</t>
  </si>
  <si>
    <t>2018-03-11T01:15:04+00:00</t>
  </si>
  <si>
    <t>2018-03-13T03:18:13+00:00</t>
  </si>
  <si>
    <t>NEWTOWN</t>
  </si>
  <si>
    <t>18940-1657</t>
  </si>
  <si>
    <t>113-6985244-8201020</t>
  </si>
  <si>
    <t>2018-03-11T00:00:53+00:00</t>
  </si>
  <si>
    <t>2018-03-12T04:23:22+00:00</t>
  </si>
  <si>
    <t>27519-6668</t>
  </si>
  <si>
    <t>111-6585507-2413006</t>
  </si>
  <si>
    <t>2018-03-10T19:05:13+00:00</t>
  </si>
  <si>
    <t>2018-03-12T08:24:27+00:00</t>
  </si>
  <si>
    <t>Hotmarzz Women's Leopard Print Summer Sandals Flip Flop Beach Slippers Size 5 B(M) US/36 EU/37 CN, Black</t>
  </si>
  <si>
    <t>HM0727-H-37</t>
  </si>
  <si>
    <t>B06W2L3WZ4</t>
  </si>
  <si>
    <t>FELTON</t>
  </si>
  <si>
    <t>113-3178868-3521848</t>
  </si>
  <si>
    <t>2018-03-10T19:03:19+00:00</t>
  </si>
  <si>
    <t>2018-03-12T21:29:18+00:00</t>
  </si>
  <si>
    <t>89148-5091</t>
  </si>
  <si>
    <t>113-3576044-9376265</t>
  </si>
  <si>
    <t>2018-03-10T18:15:35+00:00</t>
  </si>
  <si>
    <t>2018-03-13T03:18:10+00:00</t>
  </si>
  <si>
    <t>HORICON</t>
  </si>
  <si>
    <t>53032-9775</t>
  </si>
  <si>
    <t>114-2085646-6991435</t>
  </si>
  <si>
    <t>2018-03-10T16:53:46+00:00</t>
  </si>
  <si>
    <t>2018-03-13T03:18:15+00:00</t>
  </si>
  <si>
    <t>27012-7512</t>
  </si>
  <si>
    <t>114-3913366-1200227</t>
  </si>
  <si>
    <t>2018-03-10T14:25:32+00:00</t>
  </si>
  <si>
    <t>FULTON</t>
  </si>
  <si>
    <t>13069-4213</t>
  </si>
  <si>
    <t>114-8910549-9532241</t>
  </si>
  <si>
    <t>2018-03-10T09:17:58+00:00</t>
  </si>
  <si>
    <t>2018-03-13T03:18:17+00:00</t>
  </si>
  <si>
    <t>89183-4663</t>
  </si>
  <si>
    <t>112-6454602-4881044</t>
  </si>
  <si>
    <t>2018-03-10T04:09:20+00:00</t>
  </si>
  <si>
    <t>2018-03-11T06:15:43+00:00</t>
  </si>
  <si>
    <t>BROUSSARD</t>
  </si>
  <si>
    <t>70518-8100</t>
  </si>
  <si>
    <t>111-6014175-6893061</t>
  </si>
  <si>
    <t>2018-03-10T00:36:47+00:00</t>
  </si>
  <si>
    <t>2018-03-10T05:49:38+00:00</t>
  </si>
  <si>
    <t>Hotmarzz Men's Slippers Fashion Summer Flip Flops Flat Sandals Beach Slippers Size 6 D(M) US/38 EU/39 CN, Sky Blue</t>
  </si>
  <si>
    <t>HM0803-T-39</t>
  </si>
  <si>
    <t>B06XBXBBHM</t>
  </si>
  <si>
    <t>11230-4319</t>
  </si>
  <si>
    <t>114-4280026-0455447</t>
  </si>
  <si>
    <t>2018-03-09T20:54:29+00:00</t>
  </si>
  <si>
    <t>2018-03-15T08:41:08+00:00</t>
  </si>
  <si>
    <t>Hotmarzz Men's Basic Flip Flops Summer Sandals Beach Pool Bathroom Slippers (12 D(M) US/45 EU/46 CN, Yellow)</t>
  </si>
  <si>
    <t>HM0801-Y-46</t>
  </si>
  <si>
    <t>B073GQGPCB</t>
  </si>
  <si>
    <t>CARSON</t>
  </si>
  <si>
    <t>90745-2802</t>
  </si>
  <si>
    <t>111-5511498-3347413</t>
  </si>
  <si>
    <t>2018-03-09T20:08:29+00:00</t>
  </si>
  <si>
    <t>2018-03-12T03:57:59+00:00</t>
  </si>
  <si>
    <t>Hotmarzz Women's Slim Flip Flops Summer Sandals Beach Slippers Shower Shoes (7 B(M) US/38 EU, Lime)</t>
  </si>
  <si>
    <t>HM0738-C-38</t>
  </si>
  <si>
    <t>B07547QZV9</t>
  </si>
  <si>
    <t>95136-1908</t>
  </si>
  <si>
    <t>114-7573318-9205827</t>
  </si>
  <si>
    <t>2018-03-09T17:46:58+00:00</t>
  </si>
  <si>
    <t>2018-03-12T03:58:02+00:00</t>
  </si>
  <si>
    <t>Mattoon</t>
  </si>
  <si>
    <t>il</t>
  </si>
  <si>
    <t>114-9905699-0677002</t>
  </si>
  <si>
    <t>2018-03-09T16:41:18+00:00</t>
  </si>
  <si>
    <t>2018-03-10T05:38:43+00:00</t>
  </si>
  <si>
    <t>STOUGHTON</t>
  </si>
  <si>
    <t>02072-3077</t>
  </si>
  <si>
    <t>111-3111706-8521814</t>
  </si>
  <si>
    <t>2018-03-09T15:59:54+00:00</t>
  </si>
  <si>
    <t>19810-4300</t>
  </si>
  <si>
    <t>111-0341442-4705047</t>
  </si>
  <si>
    <t>2018-03-09T15:02:42+00:00</t>
  </si>
  <si>
    <t>2018-03-12T09:23:28+00:00</t>
  </si>
  <si>
    <t>91504-4029</t>
  </si>
  <si>
    <t>111-9556113-2701038</t>
  </si>
  <si>
    <t>2018-03-09T13:40:38+00:00</t>
  </si>
  <si>
    <t>COPIAGUE</t>
  </si>
  <si>
    <t>11726-1416</t>
  </si>
  <si>
    <t>112-9084655-3484203</t>
  </si>
  <si>
    <t>2018-03-09T02:09:46+00:00</t>
  </si>
  <si>
    <t>Sumner</t>
  </si>
  <si>
    <t>113-1359142-8418624</t>
  </si>
  <si>
    <t>2018-03-09T01:17:26+00:00</t>
  </si>
  <si>
    <t>2018-03-12T04:09:00+00:00</t>
  </si>
  <si>
    <t>94110-6105</t>
  </si>
  <si>
    <t>114-8372979-3663422</t>
  </si>
  <si>
    <t>2018-03-09T01:09:25+00:00</t>
  </si>
  <si>
    <t>2018-03-10T09:33:39+00:00</t>
  </si>
  <si>
    <t>CORONA</t>
  </si>
  <si>
    <t>11368-3718</t>
  </si>
  <si>
    <t>113-2191499-5102653</t>
  </si>
  <si>
    <t>2018-03-08T22:00:35+00:00</t>
  </si>
  <si>
    <t>2018-03-09T09:54:32+00:00</t>
  </si>
  <si>
    <t>ALTA LOMA</t>
  </si>
  <si>
    <t>91701-5167</t>
  </si>
  <si>
    <t>111-0273707-0408271</t>
  </si>
  <si>
    <t>2018-03-08T21:30:48+00:00</t>
  </si>
  <si>
    <t>2018-03-08T21:32:44+00:00</t>
  </si>
  <si>
    <t>20016-1919</t>
  </si>
  <si>
    <t>113-6644756-0640214</t>
  </si>
  <si>
    <t>2018-03-08T20:21:17+00:00</t>
  </si>
  <si>
    <t>2018-03-09T03:37:16+00:00</t>
  </si>
  <si>
    <t>GOLETA</t>
  </si>
  <si>
    <t>93117-5506</t>
  </si>
  <si>
    <t>112-6726836-2858614</t>
  </si>
  <si>
    <t>2018-03-08T19:31:21+00:00</t>
  </si>
  <si>
    <t>2018-03-09T03:37:26+00:00</t>
  </si>
  <si>
    <t>MURRIETA</t>
  </si>
  <si>
    <t>92563-5562</t>
  </si>
  <si>
    <t>112-2429500-0251448</t>
  </si>
  <si>
    <t>2018-03-08T16:30:56+00:00</t>
  </si>
  <si>
    <t>2018-03-08T23:21:27+00:00</t>
  </si>
  <si>
    <t>BIRMINGHAM</t>
  </si>
  <si>
    <t>35205-5533</t>
  </si>
  <si>
    <t>113-5330462-8586630</t>
  </si>
  <si>
    <t>2018-03-08T08:30:30+00:00</t>
  </si>
  <si>
    <t>2018-03-10T04:12:27+00:00</t>
  </si>
  <si>
    <t>98119-2021</t>
  </si>
  <si>
    <t>111-4248069-3905803</t>
  </si>
  <si>
    <t>2018-03-08T05:28:16+00:00</t>
  </si>
  <si>
    <t>2018-03-08T23:59:09+00:00</t>
  </si>
  <si>
    <t>TOLLAND</t>
  </si>
  <si>
    <t>06084-2279</t>
  </si>
  <si>
    <t>113-0846400-1894657</t>
  </si>
  <si>
    <t>2018-03-08T00:40:01+00:00</t>
  </si>
  <si>
    <t>2018-03-14T12:55:30+00:00</t>
  </si>
  <si>
    <t>ABBEVILLE</t>
  </si>
  <si>
    <t>70510-2704</t>
  </si>
  <si>
    <t>111-0774925-4106636</t>
  </si>
  <si>
    <t>2018-03-07T23:26:30+00:00</t>
  </si>
  <si>
    <t>2018-03-07T23:27:34+00:00</t>
  </si>
  <si>
    <t>RICHARDSON</t>
  </si>
  <si>
    <t>75080-5926</t>
  </si>
  <si>
    <t>111-9020166-6464252</t>
  </si>
  <si>
    <t>2018-03-07T21:30:33+00:00</t>
  </si>
  <si>
    <t>2018-03-09T03:25:24+00:00</t>
  </si>
  <si>
    <t>JOPLIN</t>
  </si>
  <si>
    <t>64804-3527</t>
  </si>
  <si>
    <t>113-6083096-2193066</t>
  </si>
  <si>
    <t>2018-03-07T18:36:19+00:00</t>
  </si>
  <si>
    <t>2018-03-09T03:26:58+00:00</t>
  </si>
  <si>
    <t>Hotmarzz Women's Leopard Print Flip Flops Sandals Beach Slippers Slides (10 B(M) US/41 EU/42 CN, Black)</t>
  </si>
  <si>
    <t>HM0727-H-42</t>
  </si>
  <si>
    <t>B077KSCDB5</t>
  </si>
  <si>
    <t>Hotmarzz Women's Lips Graffiti Flip Flops Sandals Summer Beach Slippers Size 8 B(M) US/39 EU/40 CN, Purple</t>
  </si>
  <si>
    <t>HM0732-Z-40</t>
  </si>
  <si>
    <t>B077JK598Y</t>
  </si>
  <si>
    <t>Hotmarzz Women's Heart Love Flip Flops Beach Slippers Sandals Shower Slides (10 B(M) US/41 EU/42 CN, Yellow)</t>
  </si>
  <si>
    <t>HM0702-H-42</t>
  </si>
  <si>
    <t>B077FR22WZ</t>
  </si>
  <si>
    <t>111-0932591-2842637</t>
  </si>
  <si>
    <t>2018-03-07T16:56:15+00:00</t>
  </si>
  <si>
    <t>2018-03-09T03:26:48+00:00</t>
  </si>
  <si>
    <t>HARLEYSVILLE</t>
  </si>
  <si>
    <t>19438-3331</t>
  </si>
  <si>
    <t>114-5484639-5033034</t>
  </si>
  <si>
    <t>2018-03-07T06:29:11+00:00</t>
  </si>
  <si>
    <t>2018-03-08T03:25:27+00:00</t>
  </si>
  <si>
    <t>90049-5857</t>
  </si>
  <si>
    <t>114-5243523-6578650</t>
  </si>
  <si>
    <t>2018-03-07T02:14:25+00:00</t>
  </si>
  <si>
    <t>2018-03-07T12:42:40+00:00</t>
  </si>
  <si>
    <t>Hotmarzz Women's Platform Flip Flop Wedge Sandal Summer Beach Slippers Size 9 B(M) US/40 EU, Rose Red</t>
  </si>
  <si>
    <t>HM0722-M-40</t>
  </si>
  <si>
    <t>B06X99ZV5K</t>
  </si>
  <si>
    <t>77079-6443</t>
  </si>
  <si>
    <t>114-9483220-3923444</t>
  </si>
  <si>
    <t>2018-03-07T01:06:12+00:00</t>
  </si>
  <si>
    <t>2018-03-07T22:46:27+00:00</t>
  </si>
  <si>
    <t>32311-3632</t>
  </si>
  <si>
    <t>114-0744086-6806663</t>
  </si>
  <si>
    <t>2018-03-07T00:32:29+00:00</t>
  </si>
  <si>
    <t>2018-03-08T03:13:30+00:00</t>
  </si>
  <si>
    <t>07107-1827</t>
  </si>
  <si>
    <t>114-1010544-0485854</t>
  </si>
  <si>
    <t>2018-03-06T23:19:34+00:00</t>
  </si>
  <si>
    <t>2018-03-08T03:13:18+00:00</t>
  </si>
  <si>
    <t>33435-3202</t>
  </si>
  <si>
    <t>113-9933408-6641056</t>
  </si>
  <si>
    <t>2018-03-06T19:42:19+00:00</t>
  </si>
  <si>
    <t>2018-03-07T08:18:33+00:00</t>
  </si>
  <si>
    <t>Hotmarzz Women's Soft Flip Flops Summer Slippers Ladies Fashion Beach Sandals Size 7 B(M) US/38 EU/39 CN, White</t>
  </si>
  <si>
    <t>HM0709-B-39</t>
  </si>
  <si>
    <t>B071YSHGVF</t>
  </si>
  <si>
    <t>SANTA CLARA</t>
  </si>
  <si>
    <t>95051-7832</t>
  </si>
  <si>
    <t>113-7156841-0169835</t>
  </si>
  <si>
    <t>2018-03-06T19:37:25+00:00</t>
  </si>
  <si>
    <t>2018-03-07T06:42:28+00:00</t>
  </si>
  <si>
    <t>114-9854958-6122604</t>
  </si>
  <si>
    <t>2018-03-06T17:11:27+00:00</t>
  </si>
  <si>
    <t>2018-03-08T03:13:14+00:00</t>
  </si>
  <si>
    <t>Bayamon</t>
  </si>
  <si>
    <t>112-0543918-1817066</t>
  </si>
  <si>
    <t>2018-03-06T16:47:25+00:00</t>
  </si>
  <si>
    <t>2018-03-08T17:37:13+00:00</t>
  </si>
  <si>
    <t>NEW LEBANON</t>
  </si>
  <si>
    <t>45345-1417</t>
  </si>
  <si>
    <t>111-1192148-0863444</t>
  </si>
  <si>
    <t>2018-03-06T04:59:43+00:00</t>
  </si>
  <si>
    <t>2018-03-11T05:35:23+00:00</t>
  </si>
  <si>
    <t>Hotmarzz Men's Flip Flops USA England Summer Sandals Beach Slippers (11 D(M) US/44 EU/45 CN, Red)</t>
  </si>
  <si>
    <t>HM0805-H-45</t>
  </si>
  <si>
    <t>B0784LGHMQ</t>
  </si>
  <si>
    <t>PRINCESS ANNE</t>
  </si>
  <si>
    <t>21853-6057</t>
  </si>
  <si>
    <t>114-0220655-3700257</t>
  </si>
  <si>
    <t>2018-03-06T01:02:07+00:00</t>
  </si>
  <si>
    <t>2018-03-07T03:51:53+00:00</t>
  </si>
  <si>
    <t>BENSENVILLE</t>
  </si>
  <si>
    <t>60106-2614</t>
  </si>
  <si>
    <t>111-3032890-3518665</t>
  </si>
  <si>
    <t>2018-03-06T00:25:26+00:00</t>
  </si>
  <si>
    <t>2018-04-07T18:30:48+00:00</t>
  </si>
  <si>
    <t>OAKLEY</t>
  </si>
  <si>
    <t>94561-2754</t>
  </si>
  <si>
    <t>113-1864292-9154628</t>
  </si>
  <si>
    <t>2018-03-05T22:29:42+00:00</t>
  </si>
  <si>
    <t>2018-03-07T02:32:57+00:00</t>
  </si>
  <si>
    <t>33176-2650</t>
  </si>
  <si>
    <t>111-3224355-3336256</t>
  </si>
  <si>
    <t>2018-03-05T20:01:24+00:00</t>
  </si>
  <si>
    <t>2018-03-07T02:44:24+00:00</t>
  </si>
  <si>
    <t>HOLLYWOOD</t>
  </si>
  <si>
    <t>33019-2512</t>
  </si>
  <si>
    <t>114-2908140-2838608</t>
  </si>
  <si>
    <t>2018-03-05T19:20:51+00:00</t>
  </si>
  <si>
    <t>2018-04-07T22:11:57+00:00</t>
  </si>
  <si>
    <t>Hotmarzz Women's High Heel Flip Flop Platform Sandal Wedge Seagulls Summer Beach Slippers Size 7 B(M) US/38 EU</t>
  </si>
  <si>
    <t>HM0723-B-38</t>
  </si>
  <si>
    <t>B06X9RS2TT</t>
  </si>
  <si>
    <t>12180-3001</t>
  </si>
  <si>
    <t>113-4731240-4177050</t>
  </si>
  <si>
    <t>2018-03-05T16:20:21+00:00</t>
  </si>
  <si>
    <t>2018-03-07T02:32:59+00:00</t>
  </si>
  <si>
    <t>90630-3372</t>
  </si>
  <si>
    <t>111-4394056-7595437</t>
  </si>
  <si>
    <t>2018-03-05T12:25:14+00:00</t>
  </si>
  <si>
    <t>2018-04-08T00:34:10+00:00</t>
  </si>
  <si>
    <t>Hotmarzz Women's Piano Flip Flops Summer Sandals Beach Slippers Slides Shoes (10 B(M) US/41 EU/42 CN)</t>
  </si>
  <si>
    <t>HM0713-H-42</t>
  </si>
  <si>
    <t>B074M5VWYJ</t>
  </si>
  <si>
    <t>33195-2698</t>
  </si>
  <si>
    <t>113-1590264-0052219</t>
  </si>
  <si>
    <t>2018-03-05T05:44:28+00:00</t>
  </si>
  <si>
    <t>2018-03-06T01:16:11+00:00</t>
  </si>
  <si>
    <t>77450-5700</t>
  </si>
  <si>
    <t>112-3890039-7088226</t>
  </si>
  <si>
    <t>2018-03-05T04:39:33+00:00</t>
  </si>
  <si>
    <t>2018-03-07T02:32:58+00:00</t>
  </si>
  <si>
    <t>Hotmarzz Women's Platform Flip Flop Wedge Sandal Summer Beach Slippers Size 4 B(M) US/35 EU, Coffee</t>
  </si>
  <si>
    <t>HM0722-C-35</t>
  </si>
  <si>
    <t>B06X9SG7PW</t>
  </si>
  <si>
    <t>MASTIC BEACH</t>
  </si>
  <si>
    <t>11951-3203</t>
  </si>
  <si>
    <t>114-6304188-2733006</t>
  </si>
  <si>
    <t>2018-03-05T04:13:07+00:00</t>
  </si>
  <si>
    <t>2018-03-07T02:44:20+00:00</t>
  </si>
  <si>
    <t>95472-4758</t>
  </si>
  <si>
    <t>111-7421030-0210607</t>
  </si>
  <si>
    <t>2018-03-05T03:06:24+00:00</t>
  </si>
  <si>
    <t>2018-04-08T02:36:52+00:00</t>
  </si>
  <si>
    <t>SUNNY ISLES BEACH</t>
  </si>
  <si>
    <t>33160-4153</t>
  </si>
  <si>
    <t>111-1325583-4247415</t>
  </si>
  <si>
    <t>2018-03-07T02:35:10+00:00</t>
  </si>
  <si>
    <t>112-4242252-2225056</t>
  </si>
  <si>
    <t>2018-03-05T02:36:10+00:00</t>
  </si>
  <si>
    <t>2018-03-07T02:33:02+00:00</t>
  </si>
  <si>
    <t>92110-2650</t>
  </si>
  <si>
    <t>111-5135892-1942660</t>
  </si>
  <si>
    <t>2018-03-05T02:33:13+00:00</t>
  </si>
  <si>
    <t>2018-03-12T03:58:10+00:00</t>
  </si>
  <si>
    <t>Mechanicville</t>
  </si>
  <si>
    <t>114-3555741-0337821</t>
  </si>
  <si>
    <t>2018-03-05T01:45:10+00:00</t>
  </si>
  <si>
    <t>2018-03-07T02:33:07+00:00</t>
  </si>
  <si>
    <t>LEESBURG</t>
  </si>
  <si>
    <t>20176-1641</t>
  </si>
  <si>
    <t>113-9192478-1408243</t>
  </si>
  <si>
    <t>2018-03-04T23:23:10+00:00</t>
  </si>
  <si>
    <t>2018-03-06T02:31:20+00:00</t>
  </si>
  <si>
    <t>23451-5610</t>
  </si>
  <si>
    <t>112-2730554-8825858</t>
  </si>
  <si>
    <t>2018-03-04T20:06:05+00:00</t>
  </si>
  <si>
    <t>2018-03-06T02:31:17+00:00</t>
  </si>
  <si>
    <t>22209-3207</t>
  </si>
  <si>
    <t>111-8302989-0319453</t>
  </si>
  <si>
    <t>2018-03-04T18:34:02+00:00</t>
  </si>
  <si>
    <t>2018-03-07T08:51:37+00:00</t>
  </si>
  <si>
    <t>STONY POINT</t>
  </si>
  <si>
    <t>10980-2123</t>
  </si>
  <si>
    <t>113-6579112-2782617</t>
  </si>
  <si>
    <t>2018-03-04T16:59:57+00:00</t>
  </si>
  <si>
    <t>2018-04-07T09:02:10+00:00</t>
  </si>
  <si>
    <t>DOVER</t>
  </si>
  <si>
    <t>113-8373864-3711409</t>
  </si>
  <si>
    <t>2018-03-04T15:30:42+00:00</t>
  </si>
  <si>
    <t>2018-04-08T00:31:53+00:00</t>
  </si>
  <si>
    <t>SUWANEE</t>
  </si>
  <si>
    <t>30024-4064</t>
  </si>
  <si>
    <t>112-4556389-3818628</t>
  </si>
  <si>
    <t>2018-03-04T14:38:21+00:00</t>
  </si>
  <si>
    <t>2018-04-07T10:29:07+00:00</t>
  </si>
  <si>
    <t>02904-5368</t>
  </si>
  <si>
    <t>113-3230170-7053850</t>
  </si>
  <si>
    <t>2018-03-04T14:27:54+00:00</t>
  </si>
  <si>
    <t>2018-03-06T02:31:48+00:00</t>
  </si>
  <si>
    <t>PALOS VERDES ESTATES</t>
  </si>
  <si>
    <t>113-8547721-3361841</t>
  </si>
  <si>
    <t>2018-03-04T08:09:55+00:00</t>
  </si>
  <si>
    <t>2018-03-04T08:10:32+00:00</t>
  </si>
  <si>
    <t>15232-2551</t>
  </si>
  <si>
    <t>111-5389900-6306642</t>
  </si>
  <si>
    <t>2018-03-04T05:09:34+00:00</t>
  </si>
  <si>
    <t>2018-03-06T02:31:13+00:00</t>
  </si>
  <si>
    <t>PULASKI</t>
  </si>
  <si>
    <t>24301-2603</t>
  </si>
  <si>
    <t>114-3714176-1059433</t>
  </si>
  <si>
    <t>2018-03-03T22:09:06+00:00</t>
  </si>
  <si>
    <t>2018-03-05T16:29:38+00:00</t>
  </si>
  <si>
    <t>ATLANTIC CITY</t>
  </si>
  <si>
    <t>08401-4347</t>
  </si>
  <si>
    <t>111-1766923-4804204</t>
  </si>
  <si>
    <t>2018-03-03T20:51:34+00:00</t>
  </si>
  <si>
    <t>2018-03-06T05:10:36+00:00</t>
  </si>
  <si>
    <t>Hotmarzz Women's Elephant Animal Cartoon Flat Flip Flops Beach Slippers House Shoes Size 4 B(M) US/35 EU/36 CN, Green</t>
  </si>
  <si>
    <t>HM0726-L-36</t>
  </si>
  <si>
    <t>B06W9KMK61</t>
  </si>
  <si>
    <t>94588-8223</t>
  </si>
  <si>
    <t>Hotmarzz Women's Butterfly Floral Flat Slippers Fashion Beach Sandals Flip Flops Size 3 B(M) US/34 EU/35 CN, Pink</t>
  </si>
  <si>
    <t>HM0724-F-35</t>
  </si>
  <si>
    <t>B06VWGWDJH</t>
  </si>
  <si>
    <t>111-3788506-6887410</t>
  </si>
  <si>
    <t>2018-03-03T18:12:50+00:00</t>
  </si>
  <si>
    <t>2018-03-06T02:42:12+00:00</t>
  </si>
  <si>
    <t>114-2767477-9401032</t>
  </si>
  <si>
    <t>2018-03-03T18:09:02+00:00</t>
  </si>
  <si>
    <t>2018-03-06T01:19:15+00:00</t>
  </si>
  <si>
    <t>FAYETTEVILLE</t>
  </si>
  <si>
    <t>72701-2745</t>
  </si>
  <si>
    <t>113-2450216-7171432</t>
  </si>
  <si>
    <t>2018-03-03T17:19:55+00:00</t>
  </si>
  <si>
    <t>2018-03-06T02:31:18+00:00</t>
  </si>
  <si>
    <t>Noblesville</t>
  </si>
  <si>
    <t>111-1540881-2437854</t>
  </si>
  <si>
    <t>2018-03-03T16:43:20+00:00</t>
  </si>
  <si>
    <t>2018-03-06T02:31:19+00:00</t>
  </si>
  <si>
    <t>37321-2215</t>
  </si>
  <si>
    <t>113-9169571-1977036</t>
  </si>
  <si>
    <t>2018-03-03T16:37:46+00:00</t>
  </si>
  <si>
    <t>2018-03-06T02:41:30+00:00</t>
  </si>
  <si>
    <t>JENSEN BEACH</t>
  </si>
  <si>
    <t>34957-5139</t>
  </si>
  <si>
    <t>111-9535757-1124267</t>
  </si>
  <si>
    <t>2018-03-03T14:33:59+00:00</t>
  </si>
  <si>
    <t>2018-03-06T02:31:08+00:00</t>
  </si>
  <si>
    <t>MANASSAS</t>
  </si>
  <si>
    <t>20111-5212</t>
  </si>
  <si>
    <t>112-6755397-6401837</t>
  </si>
  <si>
    <t>2018-03-03T13:17:33+00:00</t>
  </si>
  <si>
    <t>2018-03-06T02:31:07+00:00</t>
  </si>
  <si>
    <t>ROCKFORD</t>
  </si>
  <si>
    <t>49341-8760</t>
  </si>
  <si>
    <t>111-5600453-2797066</t>
  </si>
  <si>
    <t>2018-03-03T11:25:06+00:00</t>
  </si>
  <si>
    <t>2018-03-06T02:32:14+00:00</t>
  </si>
  <si>
    <t>33126-6056</t>
  </si>
  <si>
    <t>114-4694917-4037010</t>
  </si>
  <si>
    <t>2018-03-03T11:09:03+00:00</t>
  </si>
  <si>
    <t>WAIMEA</t>
  </si>
  <si>
    <t>96796-0311</t>
  </si>
  <si>
    <t>113-1025301-2077013</t>
  </si>
  <si>
    <t>2018-03-03T06:37:56+00:00</t>
  </si>
  <si>
    <t>2018-03-06T02:31:15+00:00</t>
  </si>
  <si>
    <t>GARDEN GROVE</t>
  </si>
  <si>
    <t>92843-1625</t>
  </si>
  <si>
    <t>113-5088982-6217051</t>
  </si>
  <si>
    <t>2018-03-03T06:13:02+00:00</t>
  </si>
  <si>
    <t>2018-03-13T17:27:04+00:00</t>
  </si>
  <si>
    <t>WEST JORDAN</t>
  </si>
  <si>
    <t>84084-5003</t>
  </si>
  <si>
    <t>111-8381978-8417807</t>
  </si>
  <si>
    <t>2018-03-03T04:57:09+00:00</t>
  </si>
  <si>
    <t>2018-04-07T01:05:43+00:00</t>
  </si>
  <si>
    <t>North Augusta</t>
  </si>
  <si>
    <t>113-7751745-5809010</t>
  </si>
  <si>
    <t>2018-03-03T03:21:55+00:00</t>
  </si>
  <si>
    <t>2018-04-07T01:04:56+00:00</t>
  </si>
  <si>
    <t>Monroe</t>
  </si>
  <si>
    <t>114-4373914-0432208</t>
  </si>
  <si>
    <t>2018-03-03T03:19:02+00:00</t>
  </si>
  <si>
    <t>2018-03-06T02:41:53+00:00</t>
  </si>
  <si>
    <t>10459-2739</t>
  </si>
  <si>
    <t>111-9179771-4287429</t>
  </si>
  <si>
    <t>2018-03-03T02:20:39+00:00</t>
  </si>
  <si>
    <t>Hotmarzz Women's Elephant Animal Cartoon Flat Flip Flops Beach Slippers House Shoes Size 8 B(M) US/39 EU/40 CN, Green</t>
  </si>
  <si>
    <t>HM0726-L-40</t>
  </si>
  <si>
    <t>B06WP6P9R8</t>
  </si>
  <si>
    <t>EDWARDSVILLE</t>
  </si>
  <si>
    <t>18704-1735</t>
  </si>
  <si>
    <t>114-5688173-5220233</t>
  </si>
  <si>
    <t>2018-03-02T22:08:38+00:00</t>
  </si>
  <si>
    <t>2018-03-06T02:31:02+00:00</t>
  </si>
  <si>
    <t>Pacific Palisades</t>
  </si>
  <si>
    <t>111-7365795-1038615</t>
  </si>
  <si>
    <t>2018-03-02T15:59:14+00:00</t>
  </si>
  <si>
    <t>2018-03-06T02:42:29+00:00</t>
  </si>
  <si>
    <t>Hagerstown</t>
  </si>
  <si>
    <t>111-5514348-5459417</t>
  </si>
  <si>
    <t>2018-03-02T06:14:01+00:00</t>
  </si>
  <si>
    <t>2018-03-02T06:59:48+00:00</t>
  </si>
  <si>
    <t>44705-4608</t>
  </si>
  <si>
    <t>112-8459682-3683427</t>
  </si>
  <si>
    <t>2018-03-02T03:36:04+00:00</t>
  </si>
  <si>
    <t>2018-03-06T02:31:10+00:00</t>
  </si>
  <si>
    <t>112-5080800-7546607</t>
  </si>
  <si>
    <t>2018-03-02T03:17:44+00:00</t>
  </si>
  <si>
    <t>2018-03-02T03:18:04+00:00</t>
  </si>
  <si>
    <t>40508-1349</t>
  </si>
  <si>
    <t>114-4459326-1124247</t>
  </si>
  <si>
    <t>2018-03-02T00:54:38+00:00</t>
  </si>
  <si>
    <t>2018-03-06T02:31:09+00:00</t>
  </si>
  <si>
    <t>112-6806189-2776207</t>
  </si>
  <si>
    <t>2018-03-02T00:00:45+00:00</t>
  </si>
  <si>
    <t>2018-03-02T03:24:43+00:00</t>
  </si>
  <si>
    <t>10314-5919</t>
  </si>
  <si>
    <t>111-9525423-2596206</t>
  </si>
  <si>
    <t>2018-03-01T13:56:19+00:00</t>
  </si>
  <si>
    <t>2018-03-02T03:14:34+00:00</t>
  </si>
  <si>
    <t>COLUMBUS</t>
  </si>
  <si>
    <t>43215-2319</t>
  </si>
  <si>
    <t>111-2610798-3888227</t>
  </si>
  <si>
    <t>2018-03-01T13:30:26+00:00</t>
  </si>
  <si>
    <t>2018-03-02T03:14:38+00:00</t>
  </si>
  <si>
    <t>LYNN HAVEN</t>
  </si>
  <si>
    <t>32444-3455</t>
  </si>
  <si>
    <t>111-1662763-0341813</t>
  </si>
  <si>
    <t>2018-03-01T11:10:17+00:00</t>
  </si>
  <si>
    <t>2018-03-02T06:14:35+00:00</t>
  </si>
  <si>
    <t>701-3209056-6247459</t>
  </si>
  <si>
    <t>2018-04-30T21:13:42+00:00</t>
  </si>
  <si>
    <t>2018-05-03T04:14:35+00:00</t>
  </si>
  <si>
    <t>Hotmarzz Women's Slim Flip Flop Summer Flat Slippers Beach Thong Sandals Size 5 B(M) US / 36 EU / 37 CN, Pink</t>
  </si>
  <si>
    <t>CAHM0701-F-37</t>
  </si>
  <si>
    <t>B3H 2Z9</t>
  </si>
  <si>
    <t>701-7276330-0425858</t>
  </si>
  <si>
    <t>2018-04-27T20:35:04+00:00</t>
  </si>
  <si>
    <t>2018-04-30T08:34:12+00:00</t>
  </si>
  <si>
    <t>Hotmarzz Women's Platform Flip Flop Floral Print Wedge Sandal Summer Beach Slippers Size 9 B(M) US / 40 EU, Rose red</t>
  </si>
  <si>
    <t>CAHM0725-M-40</t>
  </si>
  <si>
    <t>B3M 4W9</t>
  </si>
  <si>
    <t>702-5039604-3134656</t>
  </si>
  <si>
    <t>2018-04-27T03:33:28+00:00</t>
  </si>
  <si>
    <t>2018-04-28T06:06:26+00:00</t>
  </si>
  <si>
    <t>Hotmarzz Women's Platform Flip Flop Floral Print Wedge Sandal Summer Beach Slippers Size 6 B(M) US / 37 EU, Black</t>
  </si>
  <si>
    <t>victoria</t>
  </si>
  <si>
    <t>V8R 1N9</t>
  </si>
  <si>
    <t>Hotmarzz Women's Platform Flip Flop Wedge Sandal Summer Beach Slippers Size 6 B(M) US / 37 EU, Apricot</t>
  </si>
  <si>
    <t>CAHM0722-X-37</t>
  </si>
  <si>
    <t>Hotmarzz Women's Platform Flip Flop Wedge Sandal Summer Beach Slippers Size 6 B(M) US / 37 EU, Black</t>
  </si>
  <si>
    <t>CAHM0722-H-37</t>
  </si>
  <si>
    <t>701-9553008-2321819</t>
  </si>
  <si>
    <t>2018-04-24T00:49:22+00:00</t>
  </si>
  <si>
    <t>2018-04-25T09:55:09+00:00</t>
  </si>
  <si>
    <t>Hotmarzz Women's Tribes Cartoon Flip Flop Summer Beach Sandals Shower Slippers (9 B(M) US / 40 EU / 41 CN)</t>
  </si>
  <si>
    <t>HM0717-H-41</t>
  </si>
  <si>
    <t>B074M5ZQNL</t>
  </si>
  <si>
    <t>L8G 0B3</t>
  </si>
  <si>
    <t>702-6608716-5283450</t>
  </si>
  <si>
    <t>2018-04-23T04:05:13+00:00</t>
  </si>
  <si>
    <t>2018-04-24T09:14:43+00:00</t>
  </si>
  <si>
    <t>Hotmarzz Women's Flower Pattern Flip Flops Sandals Summer Beach Slippers Size 6 B(M) US / 37 EU / 38 CN, Green</t>
  </si>
  <si>
    <t>HM0744-2038</t>
  </si>
  <si>
    <t>B0797R5VRC</t>
  </si>
  <si>
    <t>701-3155125-1279412</t>
  </si>
  <si>
    <t>2018-04-22T19:31:03+00:00</t>
  </si>
  <si>
    <t>2018-04-24T09:14:46+00:00</t>
  </si>
  <si>
    <t>Hotmarzz Women's Flamingo Print Summer Colorful Beach Slippers Flip Flops Sandals</t>
  </si>
  <si>
    <t>K2C 1W1</t>
  </si>
  <si>
    <t>701-8887740-8269042</t>
  </si>
  <si>
    <t>2018-04-20T21:40:42+00:00</t>
  </si>
  <si>
    <t>2018-04-20T21:50:46+00:00</t>
  </si>
  <si>
    <t>Hotmarzz Women's Flip Flops Bohemia Floral Summer Sandals Beach Slippers Size 7 B(M) US / 38 EU / 39 CN, Silver</t>
  </si>
  <si>
    <t>CAHM0731-Y-39</t>
  </si>
  <si>
    <t>Surrey</t>
  </si>
  <si>
    <t>V3S 8B1</t>
  </si>
  <si>
    <t>701-0136137-7393058</t>
  </si>
  <si>
    <t>2018-04-19T15:28:46+00:00</t>
  </si>
  <si>
    <t>2018-05-26T07:40:59+00:00</t>
  </si>
  <si>
    <t>Hotmarzz Women's Platform Flip Flop Wedge Sandal Summer Beach Slippers Size 8 B(M) US / 39 EU, Purple</t>
  </si>
  <si>
    <t>CAHM0722-Z-39</t>
  </si>
  <si>
    <t>B06X9SG42N</t>
  </si>
  <si>
    <t>T2E 4P3</t>
  </si>
  <si>
    <t>Hotmarzz Women's Platform Flip Flops Summer Wedge Sandals Beach Slippers (8 B(M) US / 39 EU, Grape)</t>
  </si>
  <si>
    <t>702-8106370-2533869</t>
  </si>
  <si>
    <t>2018-04-14T14:33:56+00:00</t>
  </si>
  <si>
    <t>2018-04-17T13:59:55+00:00</t>
  </si>
  <si>
    <t>Markham</t>
  </si>
  <si>
    <t>L6G0C6</t>
  </si>
  <si>
    <t>702-8905281-9290632</t>
  </si>
  <si>
    <t>2018-04-11T01:50:12+00:00</t>
  </si>
  <si>
    <t>2018-04-13T01:55:31+00:00</t>
  </si>
  <si>
    <t>Hotmarzz Women's Slim Flip Flop Summer Flat Slippers Beach Thong Sandals Size 5 B(M) US / 36 EU / 37 CN, Red</t>
  </si>
  <si>
    <t>CAHM0701-R-37</t>
  </si>
  <si>
    <t>Granby</t>
  </si>
  <si>
    <t>J2J 1N6</t>
  </si>
  <si>
    <t>701-8333382-5458651</t>
  </si>
  <si>
    <t>2018-04-08T12:04:46+00:00</t>
  </si>
  <si>
    <t>2018-04-09T08:23:57+00:00</t>
  </si>
  <si>
    <t>Hotmarzz Women's Butterfly Floral Flip Flop Summer Sandals Beach Slippers (10 B(M) US / 41 EU / 42 CN, Pink)</t>
  </si>
  <si>
    <t>Ancaster</t>
  </si>
  <si>
    <t>L9G 1B2</t>
  </si>
  <si>
    <t>702-8840916-8245804</t>
  </si>
  <si>
    <t>2018-04-08T09:37:23+00:00</t>
  </si>
  <si>
    <t>2018-04-08T09:54:58+00:00</t>
  </si>
  <si>
    <t>V4C 0E2</t>
  </si>
  <si>
    <t>702-6876986-1534607</t>
  </si>
  <si>
    <t>2018-04-07T21:05:26+00:00</t>
  </si>
  <si>
    <t>2018-04-09T08:23:55+00:00</t>
  </si>
  <si>
    <t>Hotmarzz Men's Classic Flip Flops Summer Beach Sandals Pool Bathroom Slippers (11 D(M) US / 44 EU / 45 CN, Red)</t>
  </si>
  <si>
    <t>CAHM0801-H-45</t>
  </si>
  <si>
    <t>B07261NDR4</t>
  </si>
  <si>
    <t>111-0121340-3049816</t>
  </si>
  <si>
    <t>2018-05-01T05:58:53+00:00</t>
  </si>
  <si>
    <t>2018-05-02T01:25:14+00:00</t>
  </si>
  <si>
    <t>90036-5525</t>
  </si>
  <si>
    <t>112-9711827-8175444</t>
  </si>
  <si>
    <t>2018-05-01T04:09:57+00:00</t>
  </si>
  <si>
    <t>2018-05-02T02:55:53+00:00</t>
  </si>
  <si>
    <t>PEKIN</t>
  </si>
  <si>
    <t>61554-2404</t>
  </si>
  <si>
    <t>111-5082508-6253856</t>
  </si>
  <si>
    <t>2018-05-01T03:44:04+00:00</t>
  </si>
  <si>
    <t>2018-05-01T21:29:33+00:00</t>
  </si>
  <si>
    <t>WESTFIELD</t>
  </si>
  <si>
    <t>07090-1644</t>
  </si>
  <si>
    <t>113-6567468-2254636</t>
  </si>
  <si>
    <t>2018-05-01T03:36:28+00:00</t>
  </si>
  <si>
    <t>2018-05-02T03:36:09+00:00</t>
  </si>
  <si>
    <t>REDDING</t>
  </si>
  <si>
    <t>96001-9577</t>
  </si>
  <si>
    <t>111-7320984-8382641</t>
  </si>
  <si>
    <t>2018-05-01T03:28:52+00:00</t>
  </si>
  <si>
    <t>2018-05-01T16:56:17+00:00</t>
  </si>
  <si>
    <t>113-7761882-1233046</t>
  </si>
  <si>
    <t>2018-05-01T03:23:58+00:00</t>
  </si>
  <si>
    <t>2018-05-04T03:38:16+00:00</t>
  </si>
  <si>
    <t>78249-1817</t>
  </si>
  <si>
    <t>113-0768847-6942613</t>
  </si>
  <si>
    <t>2018-05-01T03:00:48+00:00</t>
  </si>
  <si>
    <t>2018-05-02T06:42:33+00:00</t>
  </si>
  <si>
    <t>10001-2407</t>
  </si>
  <si>
    <t>112-0360353-0174618</t>
  </si>
  <si>
    <t>2018-05-01T02:40:36+00:00</t>
  </si>
  <si>
    <t>2018-05-02T01:05:56+00:00</t>
  </si>
  <si>
    <t>CLARKSTON</t>
  </si>
  <si>
    <t>48348-4650</t>
  </si>
  <si>
    <t>113-6785674-0601811</t>
  </si>
  <si>
    <t>2018-05-01T02:38:36+00:00</t>
  </si>
  <si>
    <t>2018-05-01T02:39:24+00:00</t>
  </si>
  <si>
    <t>Hotmarzz Women's Slim Soft Flip Flops Beach Slippers Fashion Flat Sandals Size 8 B(M) US/39 EU/40 CN, Blue Sole + Purple Strap</t>
  </si>
  <si>
    <t>HM0709-1940</t>
  </si>
  <si>
    <t>SOUTHBOROUGH</t>
  </si>
  <si>
    <t>01772-1306</t>
  </si>
  <si>
    <t>111-8500254-9076206</t>
  </si>
  <si>
    <t>2018-05-01T02:18:03+00:00</t>
  </si>
  <si>
    <t>2018-05-03T08:44:01+00:00</t>
  </si>
  <si>
    <t>Hotmarzz Women's Slim Flip Flops Fashion Beach Slippers Flat Sandals Size 10 B(M) US/41 EU/42 CN, Orange</t>
  </si>
  <si>
    <t>HM0701-1142</t>
  </si>
  <si>
    <t>B07CPQZV2B</t>
  </si>
  <si>
    <t>EDISON</t>
  </si>
  <si>
    <t>08817-5209</t>
  </si>
  <si>
    <t>111-5420834-6707435</t>
  </si>
  <si>
    <t>2018-05-02T06:24:26+00:00</t>
  </si>
  <si>
    <t>111-0714142-0205839</t>
  </si>
  <si>
    <t>2018-05-01T01:33:15+00:00</t>
  </si>
  <si>
    <t>2018-05-03T08:54:53+00:00</t>
  </si>
  <si>
    <t>Hotmarzz Men's Classic Fashion Flip Flops Summer Sandals Beach Pool Bathroom Slippers Size 7.5 D(M) US/40 EU/41 CN, Yellow Sole</t>
  </si>
  <si>
    <t>HM0803-1241</t>
  </si>
  <si>
    <t>B06XC22RHV</t>
  </si>
  <si>
    <t>Flushing</t>
  </si>
  <si>
    <t>114-1113041-5169826</t>
  </si>
  <si>
    <t>2018-05-01T01:03:07+00:00</t>
  </si>
  <si>
    <t>2018-05-03T03:54:20+00:00</t>
  </si>
  <si>
    <t>GUNNISON</t>
  </si>
  <si>
    <t>81230-3546</t>
  </si>
  <si>
    <t>112-0993303-7604236</t>
  </si>
  <si>
    <t>2018-04-30T23:52:56+00:00</t>
  </si>
  <si>
    <t>2018-05-01T06:05:06+00:00</t>
  </si>
  <si>
    <t>Hotmarzz Women's Cartoon Graffiti Summer Beach Slippers Flip Flops Sandals Size 7 B(M) US/38 EU/39 CN, Purple</t>
  </si>
  <si>
    <t>HM0742-2239</t>
  </si>
  <si>
    <t>B0797QMX89</t>
  </si>
  <si>
    <t>BOWLING GREEN</t>
  </si>
  <si>
    <t>42103-7037</t>
  </si>
  <si>
    <t>114-7103795-3281852</t>
  </si>
  <si>
    <t>2018-04-30T22:52:07+00:00</t>
  </si>
  <si>
    <t>2018-05-02T03:00:47+00:00</t>
  </si>
  <si>
    <t>85037-3616</t>
  </si>
  <si>
    <t>113-4920677-6742622</t>
  </si>
  <si>
    <t>2018-04-30T22:29:26+00:00</t>
  </si>
  <si>
    <t>2018-05-02T03:19:03+00:00</t>
  </si>
  <si>
    <t>BOULDER CITY</t>
  </si>
  <si>
    <t>89005-3130</t>
  </si>
  <si>
    <t>113-5834924-8812210</t>
  </si>
  <si>
    <t>2018-04-30T22:01:34+00:00</t>
  </si>
  <si>
    <t>2018-05-02T20:48:02+00:00</t>
  </si>
  <si>
    <t>Hotmarzz Women's Butterfly Floral Flat Slippers Fashion Beach Sandals Flip Flops Size 6 B(M) US/37 EU/38 CN, Pink</t>
  </si>
  <si>
    <t>HM0724-F-38</t>
  </si>
  <si>
    <t>B06X3X1SKD</t>
  </si>
  <si>
    <t>114-8505317-5351421</t>
  </si>
  <si>
    <t>2018-04-30T20:45:19+00:00</t>
  </si>
  <si>
    <t>2018-05-03T08:52:33+00:00</t>
  </si>
  <si>
    <t>45424-8123</t>
  </si>
  <si>
    <t>112-5774362-4057049</t>
  </si>
  <si>
    <t>2018-04-30T20:41:47+00:00</t>
  </si>
  <si>
    <t>2018-05-01T10:14:12+00:00</t>
  </si>
  <si>
    <t>94309-6011</t>
  </si>
  <si>
    <t>111-1151709-3241855</t>
  </si>
  <si>
    <t>2018-04-30T20:11:43+00:00</t>
  </si>
  <si>
    <t>2018-05-01T07:29:21+00:00</t>
  </si>
  <si>
    <t>BREEZY POINT</t>
  </si>
  <si>
    <t>11697-1703</t>
  </si>
  <si>
    <t>111-6920882-1103436</t>
  </si>
  <si>
    <t>2018-04-30T19:47:14+00:00</t>
  </si>
  <si>
    <t>2018-05-01T07:24:13+00:00</t>
  </si>
  <si>
    <t>90804-2742</t>
  </si>
  <si>
    <t>113-1406040-8175403</t>
  </si>
  <si>
    <t>2018-04-30T19:45:53+00:00</t>
  </si>
  <si>
    <t>2018-05-01T08:41:42+00:00</t>
  </si>
  <si>
    <t>Woodridge</t>
  </si>
  <si>
    <t>114-5893534-3857032</t>
  </si>
  <si>
    <t>2018-04-30T18:58:40+00:00</t>
  </si>
  <si>
    <t>2018-05-01T06:15:40+00:00</t>
  </si>
  <si>
    <t>HM0740-3238</t>
  </si>
  <si>
    <t>B07BJL4TV6</t>
  </si>
  <si>
    <t>95126-5109</t>
  </si>
  <si>
    <t>111-0652321-6403450</t>
  </si>
  <si>
    <t>2018-04-30T18:58:09+00:00</t>
  </si>
  <si>
    <t>2018-05-01T14:16:36+00:00</t>
  </si>
  <si>
    <t>WOODBRIDGE</t>
  </si>
  <si>
    <t>22192-5467</t>
  </si>
  <si>
    <t>112-2741641-3546617</t>
  </si>
  <si>
    <t>2018-04-30T17:38:26+00:00</t>
  </si>
  <si>
    <t>2018-05-01T20:27:52+00:00</t>
  </si>
  <si>
    <t>ISLIP</t>
  </si>
  <si>
    <t>11751-4712</t>
  </si>
  <si>
    <t>114-4453285-2054659</t>
  </si>
  <si>
    <t>2018-04-30T16:30:01+00:00</t>
  </si>
  <si>
    <t>2018-05-03T09:03:16+00:00</t>
  </si>
  <si>
    <t>Hotmarzz Women's High Heel Flip Flop Platform Sandal Wedge Seagulls Summer Beach Slippers Size 6 B(M) US/37 EU</t>
  </si>
  <si>
    <t>HM0723-B-37</t>
  </si>
  <si>
    <t>B06X9PJ7NW</t>
  </si>
  <si>
    <t>Melrose</t>
  </si>
  <si>
    <t>02176-1305</t>
  </si>
  <si>
    <t>114-3541770-3743468</t>
  </si>
  <si>
    <t>2018-05-01T09:33:34+00:00</t>
  </si>
  <si>
    <t>111-6888060-6798624</t>
  </si>
  <si>
    <t>2018-04-30T16:26:07+00:00</t>
  </si>
  <si>
    <t>2018-05-02T09:31:57+00:00</t>
  </si>
  <si>
    <t>15213-1912</t>
  </si>
  <si>
    <t>111-0083929-6849853</t>
  </si>
  <si>
    <t>2018-04-30T13:04:59+00:00</t>
  </si>
  <si>
    <t>2018-05-01T05:37:40+00:00</t>
  </si>
  <si>
    <t>PLANO</t>
  </si>
  <si>
    <t>75074-0304</t>
  </si>
  <si>
    <t>112-4623233-3037849</t>
  </si>
  <si>
    <t>2018-04-30T12:36:17+00:00</t>
  </si>
  <si>
    <t>2018-04-30T21:28:59+00:00</t>
  </si>
  <si>
    <t>28803-2469</t>
  </si>
  <si>
    <t>112-3952154-5777032</t>
  </si>
  <si>
    <t>2018-04-30T12:31:26+00:00</t>
  </si>
  <si>
    <t>2018-05-01T12:08:53+00:00</t>
  </si>
  <si>
    <t>Hotmarzz Women's High Heel Flip Flop Platform Sandal Wedge Seagulls Summer Beach Slippers Size 8 B(M) US/39 EU</t>
  </si>
  <si>
    <t>HM0723-B-39</t>
  </si>
  <si>
    <t>COLORADO SPRINGS</t>
  </si>
  <si>
    <t>80902-4624</t>
  </si>
  <si>
    <t>111-8975238-2793804</t>
  </si>
  <si>
    <t>2018-04-30T03:34:23+00:00</t>
  </si>
  <si>
    <t>2018-05-01T06:19:12+00:00</t>
  </si>
  <si>
    <t>FORT MILL</t>
  </si>
  <si>
    <t>29715-7655</t>
  </si>
  <si>
    <t>114-7303672-8934658</t>
  </si>
  <si>
    <t>2018-04-30T03:14:35+00:00</t>
  </si>
  <si>
    <t>2018-04-30T14:57:41+00:00</t>
  </si>
  <si>
    <t>33109-0181</t>
  </si>
  <si>
    <t>113-9865868-5283441</t>
  </si>
  <si>
    <t>2018-04-30T03:12:31+00:00</t>
  </si>
  <si>
    <t>2018-05-02T19:01:20+00:00</t>
  </si>
  <si>
    <t>Hotmarzz Women's Slim Flip Flop Summer Flat Slippers Beach Thong Sandals Size 3 B(M) US/34 EU/35 CN, Black</t>
  </si>
  <si>
    <t>95121-1705</t>
  </si>
  <si>
    <t>113-3309707-5297064</t>
  </si>
  <si>
    <t>2018-04-30T02:05:44+00:00</t>
  </si>
  <si>
    <t>2018-05-02T00:54:38+00:00</t>
  </si>
  <si>
    <t>35242-5706</t>
  </si>
  <si>
    <t>113-0680646-0745044</t>
  </si>
  <si>
    <t>2018-04-30T02:03:20+00:00</t>
  </si>
  <si>
    <t>2018-05-01T18:34:55+00:00</t>
  </si>
  <si>
    <t>78737-4596</t>
  </si>
  <si>
    <t>113-6385900-0505818</t>
  </si>
  <si>
    <t>2018-04-30T01:19:40+00:00</t>
  </si>
  <si>
    <t>2018-05-01T03:09:02+00:00</t>
  </si>
  <si>
    <t>HARTSDALE</t>
  </si>
  <si>
    <t>10530-3619</t>
  </si>
  <si>
    <t>111-9766167-3385847</t>
  </si>
  <si>
    <t>2018-04-30T01:12:41+00:00</t>
  </si>
  <si>
    <t>2018-05-01T06:10:28+00:00</t>
  </si>
  <si>
    <t>GARLAND</t>
  </si>
  <si>
    <t>75044-5949</t>
  </si>
  <si>
    <t>VPC-1-30979191 Coupon</t>
  </si>
  <si>
    <t>111-0329690-6015418</t>
  </si>
  <si>
    <t>2018-04-30T00:51:51+00:00</t>
  </si>
  <si>
    <t>2018-04-30T21:24:36+00:00</t>
  </si>
  <si>
    <t>114-8085142-5285831</t>
  </si>
  <si>
    <t>2018-04-30T00:42:50+00:00</t>
  </si>
  <si>
    <t>2018-04-30T20:23:41+00:00</t>
  </si>
  <si>
    <t>63129-5085</t>
  </si>
  <si>
    <t>112-1601415-4395459</t>
  </si>
  <si>
    <t>2018-04-30T00:17:57+00:00</t>
  </si>
  <si>
    <t>2018-05-01T01:29:35+00:00</t>
  </si>
  <si>
    <t>猫麓颅盲鹿掳忙  忙 拢 2018/04/02 6-13-40-315</t>
  </si>
  <si>
    <t>114-3599101-1792246</t>
  </si>
  <si>
    <t>2018-04-30T00:00:53+00:00</t>
  </si>
  <si>
    <t>2018-04-30T10:21:50+00:00</t>
  </si>
  <si>
    <t>WORCESTER</t>
  </si>
  <si>
    <t>01609-2201</t>
  </si>
  <si>
    <t>113-4542596-6565804</t>
  </si>
  <si>
    <t>2018-04-29T23:26:11+00:00</t>
  </si>
  <si>
    <t>2018-04-30T06:21:15+00:00</t>
  </si>
  <si>
    <t>07310-1503</t>
  </si>
  <si>
    <t>114-4541349-9307446</t>
  </si>
  <si>
    <t>2018-04-29T22:43:30+00:00</t>
  </si>
  <si>
    <t>2018-05-01T05:48:39+00:00</t>
  </si>
  <si>
    <t>Scottsdale</t>
  </si>
  <si>
    <t>113-5729224-2944259</t>
  </si>
  <si>
    <t>2018-04-29T22:37:06+00:00</t>
  </si>
  <si>
    <t>2018-04-30T08:34:27+00:00</t>
  </si>
  <si>
    <t>95823-5208</t>
  </si>
  <si>
    <t>113-6991852-3964248</t>
  </si>
  <si>
    <t>2018-04-29T20:15:30+00:00</t>
  </si>
  <si>
    <t>2018-04-30T21:34:44+00:00</t>
  </si>
  <si>
    <t>ALEXANDER CITY</t>
  </si>
  <si>
    <t>35010-8106</t>
  </si>
  <si>
    <t>113-0116506-4360258</t>
  </si>
  <si>
    <t>2018-04-29T20:06:39+00:00</t>
  </si>
  <si>
    <t>2018-04-30T20:34:53+00:00</t>
  </si>
  <si>
    <t>KELLYTON</t>
  </si>
  <si>
    <t>35089-4038</t>
  </si>
  <si>
    <t>114-3062562-7364215</t>
  </si>
  <si>
    <t>2018-04-29T19:54:54+00:00</t>
  </si>
  <si>
    <t>2018-04-30T10:16:20+00:00</t>
  </si>
  <si>
    <t>Hotmarzz Women's Heart Cartoon Print Slippers Summer Flip Flop Flat Sandals Size 5 B(M) US/36 EU/37 CN, Pink</t>
  </si>
  <si>
    <t>HM0714-F-37</t>
  </si>
  <si>
    <t>B06WP61KRH</t>
  </si>
  <si>
    <t>Medford Lakes</t>
  </si>
  <si>
    <t>112-3499184-2786647</t>
  </si>
  <si>
    <t>2018-04-29T18:33:21+00:00</t>
  </si>
  <si>
    <t>2018-04-30T06:26:33+00:00</t>
  </si>
  <si>
    <t>Carmel</t>
  </si>
  <si>
    <t>111-9302333-6697832</t>
  </si>
  <si>
    <t>2018-04-29T18:23:21+00:00</t>
  </si>
  <si>
    <t>2018-04-30T03:53:17+00:00</t>
  </si>
  <si>
    <t>92130-6850</t>
  </si>
  <si>
    <t>111-6152012-2621065</t>
  </si>
  <si>
    <t>2018-04-29T18:19:30+00:00</t>
  </si>
  <si>
    <t>2018-04-30T09:29:29+00:00</t>
  </si>
  <si>
    <t>15220-1651</t>
  </si>
  <si>
    <t>111-7412122-8501023</t>
  </si>
  <si>
    <t>2018-04-29T16:36:40+00:00</t>
  </si>
  <si>
    <t>2018-05-01T05:32:31+00:00</t>
  </si>
  <si>
    <t>Kirkland</t>
  </si>
  <si>
    <t>111-1114435-0458602</t>
  </si>
  <si>
    <t>2018-04-29T15:07:23+00:00</t>
  </si>
  <si>
    <t>2018-05-01T06:05:05+00:00</t>
  </si>
  <si>
    <t>Hotmarzz Women's Cute Kitty Cat Beach Slippers Summer Flat Sandals Flip Flop Size 3 B(M) US/34 EU/35 CN, Blue</t>
  </si>
  <si>
    <t>HM0729-L-35</t>
  </si>
  <si>
    <t>B06X3WD3ZB</t>
  </si>
  <si>
    <t>IRVINE</t>
  </si>
  <si>
    <t>92618-4038</t>
  </si>
  <si>
    <t>111-4876937-7956201</t>
  </si>
  <si>
    <t>2018-04-29T13:34:20+00:00</t>
  </si>
  <si>
    <t>2018-05-01T09:43:22+00:00</t>
  </si>
  <si>
    <t>PERRY</t>
  </si>
  <si>
    <t>14530-1318</t>
  </si>
  <si>
    <t>112-3438024-4333861</t>
  </si>
  <si>
    <t>2018-04-29T12:58:23+00:00</t>
  </si>
  <si>
    <t>2018-04-30T21:38:35+00:00</t>
  </si>
  <si>
    <t>Middleburg</t>
  </si>
  <si>
    <t>32068-4422</t>
  </si>
  <si>
    <t>113-2466226-8995455</t>
  </si>
  <si>
    <t>2018-04-29T12:34:05+00:00</t>
  </si>
  <si>
    <t>2018-04-30T06:23:35+00:00</t>
  </si>
  <si>
    <t>FRANKLIN LAKES</t>
  </si>
  <si>
    <t>07417-1316</t>
  </si>
  <si>
    <t>113-1837081-3521033</t>
  </si>
  <si>
    <t>2018-04-29T11:25:24+00:00</t>
  </si>
  <si>
    <t>2018-04-30T19:14:06+00:00</t>
  </si>
  <si>
    <t>NAPLES</t>
  </si>
  <si>
    <t>34108-7205</t>
  </si>
  <si>
    <t>114-2252321-1461027</t>
  </si>
  <si>
    <t>2018-04-29T07:34:58+00:00</t>
  </si>
  <si>
    <t>http://www.amazon.com</t>
  </si>
  <si>
    <t>Hotmarzz Men's Casual Flip Flops Summer Slippers Beach Flat Sandals Comfy House Shoes Size 9 D(M) US/42 EU/43 CN, Yellow</t>
  </si>
  <si>
    <t>HM0801-Y-43</t>
  </si>
  <si>
    <t>B06XBD534L</t>
  </si>
  <si>
    <t>North East</t>
  </si>
  <si>
    <t>114-9856406-3689001</t>
  </si>
  <si>
    <t>2018-04-29T05:38:43+00:00</t>
  </si>
  <si>
    <t>2018-05-01T04:06:57+00:00</t>
  </si>
  <si>
    <t>85258-4956</t>
  </si>
  <si>
    <t>111-1211489-2408263</t>
  </si>
  <si>
    <t>2018-04-29T05:21:09+00:00</t>
  </si>
  <si>
    <t>2018-04-30T23:28:55+00:00</t>
  </si>
  <si>
    <t>Medina</t>
  </si>
  <si>
    <t>111-8728544-2619443</t>
  </si>
  <si>
    <t>2018-04-29T02:25:58+00:00</t>
  </si>
  <si>
    <t>2018-05-08T23:57:57+00:00</t>
  </si>
  <si>
    <t>Taylor</t>
  </si>
  <si>
    <t>18517-1832</t>
  </si>
  <si>
    <t>112-6311876-0365826</t>
  </si>
  <si>
    <t>2018-04-29T02:09:18+00:00</t>
  </si>
  <si>
    <t>2018-04-30T21:40:42+00:00</t>
  </si>
  <si>
    <t>Salem</t>
  </si>
  <si>
    <t>111-7809366-4893820</t>
  </si>
  <si>
    <t>2018-04-29T02:04:18+00:00</t>
  </si>
  <si>
    <t>2018-04-30T20:30:19+00:00</t>
  </si>
  <si>
    <t>Phoenix</t>
  </si>
  <si>
    <t>85012-1797</t>
  </si>
  <si>
    <t>113-0374343-3377022</t>
  </si>
  <si>
    <t>2018-04-29T00:39:43+00:00</t>
  </si>
  <si>
    <t>2018-05-01T01:37:35+00:00</t>
  </si>
  <si>
    <t>CLIFTON</t>
  </si>
  <si>
    <t>07012-1636</t>
  </si>
  <si>
    <t>113-9705417-6023447</t>
  </si>
  <si>
    <t>2018-04-29T00:07:26+00:00</t>
  </si>
  <si>
    <t>2018-04-29T00:17:30+00:00</t>
  </si>
  <si>
    <t>40291-4436</t>
  </si>
  <si>
    <t>114-7917491-3922623</t>
  </si>
  <si>
    <t>2018-04-28T22:27:46+00:00</t>
  </si>
  <si>
    <t>2018-04-30T20:27:14+00:00</t>
  </si>
  <si>
    <t>LOGAN</t>
  </si>
  <si>
    <t>84321-4389</t>
  </si>
  <si>
    <t>猫麓颅盲鹿掳忙  忙 拢 2018/04/02 6-13-40-315,VPC-1-30979191 Coupon</t>
  </si>
  <si>
    <t>113-5526657-0541816</t>
  </si>
  <si>
    <t>2018-04-28T22:08:28+00:00</t>
  </si>
  <si>
    <t>2018-04-30T08:34:26+00:00</t>
  </si>
  <si>
    <t>Hotmarzz Women's Slim Flip Flops Fashion Beach Slippers Flat Sandals Size 9 B(M) US/40 EU/41 CN, Lake Blue</t>
  </si>
  <si>
    <t>HM0701-1841</t>
  </si>
  <si>
    <t>B06W5WL8HJ</t>
  </si>
  <si>
    <t>78752-4054</t>
  </si>
  <si>
    <t>112-5690194-7608253</t>
  </si>
  <si>
    <t>2018-04-28T22:08:09+00:00</t>
  </si>
  <si>
    <t>2018-04-30T04:28:20+00:00</t>
  </si>
  <si>
    <t>Chandler</t>
  </si>
  <si>
    <t>85226-5850</t>
  </si>
  <si>
    <t>114-3931144-4608249</t>
  </si>
  <si>
    <t>2018-04-28T21:59:13+00:00</t>
  </si>
  <si>
    <t>2018-04-30T04:04:50+00:00</t>
  </si>
  <si>
    <t>PERRIS</t>
  </si>
  <si>
    <t>92571-3800</t>
  </si>
  <si>
    <t>112-6129592-5786638</t>
  </si>
  <si>
    <t>2018-04-28T20:49:49+00:00</t>
  </si>
  <si>
    <t>2018-04-30T22:36:58+00:00</t>
  </si>
  <si>
    <t>ALPHARETTA</t>
  </si>
  <si>
    <t>30005-5073</t>
  </si>
  <si>
    <t>111-5984821-4685820</t>
  </si>
  <si>
    <t>2018-04-28T19:24:54+00:00</t>
  </si>
  <si>
    <t>2018-04-30T08:45:33+00:00</t>
  </si>
  <si>
    <t>BARTLETT</t>
  </si>
  <si>
    <t>38133-4173</t>
  </si>
  <si>
    <t>112-1528029-8412234</t>
  </si>
  <si>
    <t>2018-04-28T17:43:20+00:00</t>
  </si>
  <si>
    <t>2018-04-29T08:43:44+00:00</t>
  </si>
  <si>
    <t>MANASQUAN</t>
  </si>
  <si>
    <t>08736-3003</t>
  </si>
  <si>
    <t>112-9912286-0243453</t>
  </si>
  <si>
    <t>2018-04-28T17:35:09+00:00</t>
  </si>
  <si>
    <t>2018-04-29T09:04:30+00:00</t>
  </si>
  <si>
    <t>Massapequa park</t>
  </si>
  <si>
    <t>112-2376921-7701819</t>
  </si>
  <si>
    <t>2018-04-28T17:07:55+00:00</t>
  </si>
  <si>
    <t>2018-04-29T03:36:01+00:00</t>
  </si>
  <si>
    <t>skokie</t>
  </si>
  <si>
    <t>114-3244198-5073809</t>
  </si>
  <si>
    <t>2018-04-28T13:32:56+00:00</t>
  </si>
  <si>
    <t>2018-04-30T03:43:11+00:00</t>
  </si>
  <si>
    <t>75007-1933</t>
  </si>
  <si>
    <t>113-7009178-2929025</t>
  </si>
  <si>
    <t>2018-04-28T09:53:40+00:00</t>
  </si>
  <si>
    <t>2018-05-01T23:06:17+00:00</t>
  </si>
  <si>
    <t>113-6840299-9077837</t>
  </si>
  <si>
    <t>2018-04-28T06:40:27+00:00</t>
  </si>
  <si>
    <t>2018-05-01T04:08:12+00:00</t>
  </si>
  <si>
    <t>CATONSVILLE</t>
  </si>
  <si>
    <t>21228-3401</t>
  </si>
  <si>
    <t>111-4306607-5817060</t>
  </si>
  <si>
    <t>2018-04-28T04:24:17+00:00</t>
  </si>
  <si>
    <t>2018-04-28T04:26:24+00:00</t>
  </si>
  <si>
    <t>LAKE HAVASU CITY</t>
  </si>
  <si>
    <t>86403-5635</t>
  </si>
  <si>
    <t>114-9575559-4781055</t>
  </si>
  <si>
    <t>2018-04-28T02:03:12+00:00</t>
  </si>
  <si>
    <t>2018-04-29T19:59:39+00:00</t>
  </si>
  <si>
    <t>70817-3622</t>
  </si>
  <si>
    <t>112-5880182-0268237</t>
  </si>
  <si>
    <t>2018-04-28T01:57:44+00:00</t>
  </si>
  <si>
    <t>2018-04-29T08:26:35+00:00</t>
  </si>
  <si>
    <t>LOMITA</t>
  </si>
  <si>
    <t>90717-1711</t>
  </si>
  <si>
    <t>114-0097995-6341043</t>
  </si>
  <si>
    <t>2018-04-28T01:50:05+00:00</t>
  </si>
  <si>
    <t>2018-04-30T20:45:02+00:00</t>
  </si>
  <si>
    <t>Hotmarzz Women's Butterfly Floral Flat Slippers Fashion Beach Sandals Flip Flops Size 7 B(M) US/38 EU/39 CN, Rose red</t>
  </si>
  <si>
    <t>95817-2932</t>
  </si>
  <si>
    <t>112-1882322-2317062</t>
  </si>
  <si>
    <t>2018-04-28T01:14:12+00:00</t>
  </si>
  <si>
    <t>2018-04-30T21:44:04+00:00</t>
  </si>
  <si>
    <t>GRAHAM</t>
  </si>
  <si>
    <t>27253-9640</t>
  </si>
  <si>
    <t>114-2575858-0771418</t>
  </si>
  <si>
    <t>2018-04-27T23:51:26+00:00</t>
  </si>
  <si>
    <t>2018-04-29T09:00:08+00:00</t>
  </si>
  <si>
    <t>FOUNTAIN VALLEY</t>
  </si>
  <si>
    <t>92708-4558</t>
  </si>
  <si>
    <t>111-9387224-0661065</t>
  </si>
  <si>
    <t>2018-04-27T23:46:10+00:00</t>
  </si>
  <si>
    <t>2018-04-27T23:47:49+00:00</t>
  </si>
  <si>
    <t>SAN DIMAS</t>
  </si>
  <si>
    <t>91773-2202</t>
  </si>
  <si>
    <t>113-4710201-3503410</t>
  </si>
  <si>
    <t>2018-04-27T23:44:45+00:00</t>
  </si>
  <si>
    <t>2018-04-29T02:34:29+00:00</t>
  </si>
  <si>
    <t>Hotmarzz Women's Butterfly Floral Flip Flop Beach Slippers Shower Summer Sandals (10 B(M) US/41 EU/42 CN, Rose red)</t>
  </si>
  <si>
    <t>19114-3614</t>
  </si>
  <si>
    <t>112-2293691-8513859</t>
  </si>
  <si>
    <t>2018-04-27T23:15:29+00:00</t>
  </si>
  <si>
    <t>2018-05-03T22:32:47+00:00</t>
  </si>
  <si>
    <t>Hotmarzz Women's Slim Flip Flops Summer Sandals Beach Slippers Shower Shoes Size 9 B(M) US/40 EU, Blue</t>
  </si>
  <si>
    <t>112-5758116-7237041</t>
  </si>
  <si>
    <t>2018-04-27T22:15:28+00:00</t>
  </si>
  <si>
    <t>2018-04-29T12:31:47+00:00</t>
  </si>
  <si>
    <t>94549-3012</t>
  </si>
  <si>
    <t>111-9128438-7052201</t>
  </si>
  <si>
    <t>2018-04-27T21:40:48+00:00</t>
  </si>
  <si>
    <t>2018-04-28T09:10:05+00:00</t>
  </si>
  <si>
    <t>North Andover</t>
  </si>
  <si>
    <t>111-1752917-1243414</t>
  </si>
  <si>
    <t>2018-04-27T19:38:12+00:00</t>
  </si>
  <si>
    <t>2018-04-29T07:49:44+00:00</t>
  </si>
  <si>
    <t>SPRING</t>
  </si>
  <si>
    <t>77379-7964</t>
  </si>
  <si>
    <t>113-7059883-3100220</t>
  </si>
  <si>
    <t>2018-04-27T19:36:03+00:00</t>
  </si>
  <si>
    <t>2018-04-29T14:23:32+00:00</t>
  </si>
  <si>
    <t>08527-1441</t>
  </si>
  <si>
    <t>112-7537621-6958620</t>
  </si>
  <si>
    <t>2018-04-27T19:00:27+00:00</t>
  </si>
  <si>
    <t>2018-04-28T16:51:05+00:00</t>
  </si>
  <si>
    <t>LINCOLN UNIVERSITY</t>
  </si>
  <si>
    <t>19352-9393</t>
  </si>
  <si>
    <t>113-0839942-5623445</t>
  </si>
  <si>
    <t>2018-04-27T18:44:04+00:00</t>
  </si>
  <si>
    <t>2018-04-29T06:17:23+00:00</t>
  </si>
  <si>
    <t>Raeford</t>
  </si>
  <si>
    <t>111-2367797-5791435</t>
  </si>
  <si>
    <t>2018-04-27T18:35:45+00:00</t>
  </si>
  <si>
    <t>2018-04-30T00:18:04+00:00</t>
  </si>
  <si>
    <t>PALOS HILLS</t>
  </si>
  <si>
    <t>60465-3277</t>
  </si>
  <si>
    <t>114-2750137-5612203</t>
  </si>
  <si>
    <t>2018-04-27T18:23:26+00:00</t>
  </si>
  <si>
    <t>2018-04-29T09:28:09+00:00</t>
  </si>
  <si>
    <t>Lunenburg</t>
  </si>
  <si>
    <t>111-2762212-8255448</t>
  </si>
  <si>
    <t>2018-04-27T18:16:50+00:00</t>
  </si>
  <si>
    <t>2018-04-30T16:44:09+00:00</t>
  </si>
  <si>
    <t>EL PASO</t>
  </si>
  <si>
    <t>79936-6976</t>
  </si>
  <si>
    <t>112-9876400-9681837</t>
  </si>
  <si>
    <t>2018-04-27T15:48:26+00:00</t>
  </si>
  <si>
    <t>2018-04-29T03:22:13+00:00</t>
  </si>
  <si>
    <t>MERRITT ISLAND</t>
  </si>
  <si>
    <t>32953-7700</t>
  </si>
  <si>
    <t>111-8175252-9134611</t>
  </si>
  <si>
    <t>2018-04-27T14:38:24+00:00</t>
  </si>
  <si>
    <t>2018-04-29T09:27:21+00:00</t>
  </si>
  <si>
    <t>02128-1191</t>
  </si>
  <si>
    <t>112-5133278-7378654</t>
  </si>
  <si>
    <t>2018-04-27T14:05:58+00:00</t>
  </si>
  <si>
    <t>2018-04-28T03:35:55+00:00</t>
  </si>
  <si>
    <t>78728-0024</t>
  </si>
  <si>
    <t>111-5011280-4770611</t>
  </si>
  <si>
    <t>2018-04-27T13:05:14+00:00</t>
  </si>
  <si>
    <t>2018-05-01T06:30:01+00:00</t>
  </si>
  <si>
    <t>OROVILLE</t>
  </si>
  <si>
    <t>95966-9640</t>
  </si>
  <si>
    <t>111-4470269-1825042</t>
  </si>
  <si>
    <t>2018-04-27T07:30:20+00:00</t>
  </si>
  <si>
    <t>2018-04-28T09:14:24+00:00</t>
  </si>
  <si>
    <t>HERNDON</t>
  </si>
  <si>
    <t>20171-3618</t>
  </si>
  <si>
    <t>114-7158904-5858607</t>
  </si>
  <si>
    <t>2018-04-27T02:43:54+00:00</t>
  </si>
  <si>
    <t>2018-04-27T09:41:05+00:00</t>
  </si>
  <si>
    <t>Southborough</t>
  </si>
  <si>
    <t>114-8951667-7870665</t>
  </si>
  <si>
    <t>2018-04-27T00:21:05+00:00</t>
  </si>
  <si>
    <t>2018-04-28T06:25:15+00:00</t>
  </si>
  <si>
    <t>11232-2982</t>
  </si>
  <si>
    <t>112-0977760-8874641</t>
  </si>
  <si>
    <t>2018-04-27T00:10:57+00:00</t>
  </si>
  <si>
    <t>2018-04-27T06:32:48+00:00</t>
  </si>
  <si>
    <t>ROCKAWAY PARK</t>
  </si>
  <si>
    <t>11694-2341</t>
  </si>
  <si>
    <t>112-2569295-9862660</t>
  </si>
  <si>
    <t>2018-04-26T22:25:00+00:00</t>
  </si>
  <si>
    <t>2018-04-28T04:08:16+00:00</t>
  </si>
  <si>
    <t>KEY LARGO</t>
  </si>
  <si>
    <t>33037-2739</t>
  </si>
  <si>
    <t>112-7430102-2227408</t>
  </si>
  <si>
    <t>2018-04-26T22:23:05+00:00</t>
  </si>
  <si>
    <t>2018-04-28T03:52:22+00:00</t>
  </si>
  <si>
    <t>LINCOLN</t>
  </si>
  <si>
    <t>95648-3115</t>
  </si>
  <si>
    <t>114-6267473-2391444</t>
  </si>
  <si>
    <t>2018-04-26T21:15:17+00:00</t>
  </si>
  <si>
    <t>2018-04-29T08:19:24+00:00</t>
  </si>
  <si>
    <t>Galesburg</t>
  </si>
  <si>
    <t>112-3927778-2471415</t>
  </si>
  <si>
    <t>2018-04-26T19:50:34+00:00</t>
  </si>
  <si>
    <t>2018-04-28T06:48:55+00:00</t>
  </si>
  <si>
    <t>114-9175534-1319451</t>
  </si>
  <si>
    <t>2018-04-26T19:41:40+00:00</t>
  </si>
  <si>
    <t>2018-04-27T04:27:08+00:00</t>
  </si>
  <si>
    <t>Hotmarzz Women's Platform Flip Flop Wedge Sandal Summer Beach Slippers Size 7 B(M) US/38 EU, Rose red</t>
  </si>
  <si>
    <t>LA PUENTE</t>
  </si>
  <si>
    <t>91746-1911</t>
  </si>
  <si>
    <t>111-1899158-4174606</t>
  </si>
  <si>
    <t>2018-04-26T18:40:40+00:00</t>
  </si>
  <si>
    <t>2018-04-28T07:21:14+00:00</t>
  </si>
  <si>
    <t>williston park</t>
  </si>
  <si>
    <t>new york</t>
  </si>
  <si>
    <t>111-8438595-1689066</t>
  </si>
  <si>
    <t>2018-04-26T18:07:58+00:00</t>
  </si>
  <si>
    <t>2018-04-27T10:03:22+00:00</t>
  </si>
  <si>
    <t>Cumberland</t>
  </si>
  <si>
    <t>112-6830824-3222601</t>
  </si>
  <si>
    <t>2018-04-26T18:05:29+00:00</t>
  </si>
  <si>
    <t>2018-04-28T04:36:48+00:00</t>
  </si>
  <si>
    <t>29708-0059</t>
  </si>
  <si>
    <t>114-5055648-7010610</t>
  </si>
  <si>
    <t>2018-04-26T15:27:01+00:00</t>
  </si>
  <si>
    <t>2018-04-27T06:21:31+00:00</t>
  </si>
  <si>
    <t>West new york</t>
  </si>
  <si>
    <t>114-5007111-5990667</t>
  </si>
  <si>
    <t>2018-04-26T14:36:21+00:00</t>
  </si>
  <si>
    <t>2018-04-29T06:24:28+00:00</t>
  </si>
  <si>
    <t>112-8840632-2641848</t>
  </si>
  <si>
    <t>2018-04-26T14:30:44+00:00</t>
  </si>
  <si>
    <t>2018-04-27T15:27:39+00:00</t>
  </si>
  <si>
    <t>CLIFTON PARK</t>
  </si>
  <si>
    <t>12065-2130</t>
  </si>
  <si>
    <t>113-5173514-1789052</t>
  </si>
  <si>
    <t>2018-04-26T10:18:12+00:00</t>
  </si>
  <si>
    <t>2018-05-01T02:57:33+00:00</t>
  </si>
  <si>
    <t>EMERSON</t>
  </si>
  <si>
    <t>07630-1083</t>
  </si>
  <si>
    <t>112-5973831-8995453</t>
  </si>
  <si>
    <t>2018-04-26T06:53:20+00:00</t>
  </si>
  <si>
    <t>2018-04-27T20:57:27+00:00</t>
  </si>
  <si>
    <t>97201-4974</t>
  </si>
  <si>
    <t>111-9801730-0373869</t>
  </si>
  <si>
    <t>2018-04-26T04:49:52+00:00</t>
  </si>
  <si>
    <t>2018-04-27T18:40:09+00:00</t>
  </si>
  <si>
    <t>33195-6503</t>
  </si>
  <si>
    <t>114-0793810-1271403</t>
  </si>
  <si>
    <t>2018-04-26T04:35:24+00:00</t>
  </si>
  <si>
    <t>2018-04-27T03:38:41+00:00</t>
  </si>
  <si>
    <t>FOUNTAIN HILLS</t>
  </si>
  <si>
    <t>85268-2216</t>
  </si>
  <si>
    <t>112-8327317-7269853</t>
  </si>
  <si>
    <t>2018-04-26T04:26:02+00:00</t>
  </si>
  <si>
    <t>2018-04-27T10:04:56+00:00</t>
  </si>
  <si>
    <t>Hotmarzz Women's Butterfly Floral Flat Slippers Fashion Beach Sandals Flip Flops Size 8 B(M) US/39 EU/40 CN, Rose red</t>
  </si>
  <si>
    <t>DUNKIRK</t>
  </si>
  <si>
    <t>20754-2306</t>
  </si>
  <si>
    <t>113-2030499-4208243</t>
  </si>
  <si>
    <t>2018-04-26T04:06:29+00:00</t>
  </si>
  <si>
    <t>2018-04-27T06:44:50+00:00</t>
  </si>
  <si>
    <t>SCOTTS VALLEY</t>
  </si>
  <si>
    <t>111-4961659-2577065</t>
  </si>
  <si>
    <t>2018-04-26T04:04:13+00:00</t>
  </si>
  <si>
    <t>2018-04-26T13:01:55+00:00</t>
  </si>
  <si>
    <t>Hotmarzz Men's Flat Flip Flops Summer Slippers USA England Beach Fashion Sandals Size 9 D(M) US/42 EU/43 CN, Blue</t>
  </si>
  <si>
    <t>HM0805-L-43</t>
  </si>
  <si>
    <t>B06XC452JX</t>
  </si>
  <si>
    <t>14606-2656</t>
  </si>
  <si>
    <t>111-1123460-5723437</t>
  </si>
  <si>
    <t>2018-04-26T03:12:52+00:00</t>
  </si>
  <si>
    <t>2018-04-27T03:50:04+00:00</t>
  </si>
  <si>
    <t>90039-1425</t>
  </si>
  <si>
    <t>114-0300064-3554658</t>
  </si>
  <si>
    <t>2018-04-26T02:45:44+00:00</t>
  </si>
  <si>
    <t>2018-04-27T09:29:19+00:00</t>
  </si>
  <si>
    <t>94587-3966</t>
  </si>
  <si>
    <t>112-4691023-8769835</t>
  </si>
  <si>
    <t>2018-04-26T02:21:09+00:00</t>
  </si>
  <si>
    <t>2018-04-26T20:22:25+00:00</t>
  </si>
  <si>
    <t>Fayetteville</t>
  </si>
  <si>
    <t>112-5863324-6088242</t>
  </si>
  <si>
    <t>2018-04-26T02:09:48+00:00</t>
  </si>
  <si>
    <t>2018-04-28T03:53:52+00:00</t>
  </si>
  <si>
    <t>112-0454848-3053867</t>
  </si>
  <si>
    <t>2018-04-26T02:02:11+00:00</t>
  </si>
  <si>
    <t>2018-04-30T10:41:09+00:00</t>
  </si>
  <si>
    <t>92672-2137</t>
  </si>
  <si>
    <t>111-4529696-1487468</t>
  </si>
  <si>
    <t>2018-04-26T02:01:42+00:00</t>
  </si>
  <si>
    <t>2018-04-27T02:00:36+00:00</t>
  </si>
  <si>
    <t>Madison</t>
  </si>
  <si>
    <t>22727-5018</t>
  </si>
  <si>
    <t>112-6104489-9649004</t>
  </si>
  <si>
    <t>2018-04-26T01:46:18+00:00</t>
  </si>
  <si>
    <t>2018-04-26T09:31:52+00:00</t>
  </si>
  <si>
    <t>Hotmarzz Women's Flip Flops Bohemia Floral Summer Sandals Beach Slippers Size 3 B(M) US/34 EU/35 CN, Red</t>
  </si>
  <si>
    <t>HM0731-H-35</t>
  </si>
  <si>
    <t>B073XJP8N1</t>
  </si>
  <si>
    <t>ALLISON PARK</t>
  </si>
  <si>
    <t>15101-2013</t>
  </si>
  <si>
    <t>113-7511493-0309809</t>
  </si>
  <si>
    <t>2018-04-26T01:24:40+00:00</t>
  </si>
  <si>
    <t>2018-04-27T04:14:01+00:00</t>
  </si>
  <si>
    <t>COLLEGE STATION</t>
  </si>
  <si>
    <t>77840-6365</t>
  </si>
  <si>
    <t>114-7131675-4267467</t>
  </si>
  <si>
    <t>2018-04-26T01:10:00+00:00</t>
  </si>
  <si>
    <t>2018-04-26T13:03:44+00:00</t>
  </si>
  <si>
    <t>璐拱鎶樻墸 2018/04/02 6-13-40-315</t>
  </si>
  <si>
    <t>114-4435442-9889047</t>
  </si>
  <si>
    <t>2018-04-26T20:21:37+00:00</t>
  </si>
  <si>
    <t>111-6070283-3723440</t>
  </si>
  <si>
    <t>2018-04-26T00:56:27+00:00</t>
  </si>
  <si>
    <t>2018-04-27T10:32:57+00:00</t>
  </si>
  <si>
    <t>SPRINGBORO</t>
  </si>
  <si>
    <t>45066-9501</t>
  </si>
  <si>
    <t>112-6929546-4741854</t>
  </si>
  <si>
    <t>2018-04-26T00:52:15+00:00</t>
  </si>
  <si>
    <t>2018-04-26T20:54:19+00:00</t>
  </si>
  <si>
    <t>CAMBRIDGE</t>
  </si>
  <si>
    <t>02138-4220</t>
  </si>
  <si>
    <t>113-2464215-8874641</t>
  </si>
  <si>
    <t>2018-04-26T00:09:14+00:00</t>
  </si>
  <si>
    <t>2018-04-26T12:53:32+00:00</t>
  </si>
  <si>
    <t>33160-4624</t>
  </si>
  <si>
    <t>113-6546624-4212240</t>
  </si>
  <si>
    <t>2018-04-25T22:20:49+00:00</t>
  </si>
  <si>
    <t>Hotmarzz Women's Flower Print Beach Flip Flops Slippers Summer Sandals Size 8 B(M) US/39 EU/40 CN,Yellow</t>
  </si>
  <si>
    <t>HM0733-H-40</t>
  </si>
  <si>
    <t>B073W47PBV</t>
  </si>
  <si>
    <t>VENICE</t>
  </si>
  <si>
    <t>34293-5414</t>
  </si>
  <si>
    <t>112-6220215-2955439</t>
  </si>
  <si>
    <t>2018-04-25T20:39:19+00:00</t>
  </si>
  <si>
    <t>2018-04-26T03:41:16+00:00</t>
  </si>
  <si>
    <t>SAN CARLOS</t>
  </si>
  <si>
    <t>94070-4220</t>
  </si>
  <si>
    <t>114-0799167-5584245</t>
  </si>
  <si>
    <t>2018-04-25T20:34:26+00:00</t>
  </si>
  <si>
    <t>2018-04-28T09:37:25+00:00</t>
  </si>
  <si>
    <t>Goldsboro</t>
  </si>
  <si>
    <t>112-7922233-7742661</t>
  </si>
  <si>
    <t>2018-04-25T20:07:27+00:00</t>
  </si>
  <si>
    <t>2018-04-26T03:40:53+00:00</t>
  </si>
  <si>
    <t>WALLED LAKE</t>
  </si>
  <si>
    <t>48390-3374</t>
  </si>
  <si>
    <t>112-8367324-7857806</t>
  </si>
  <si>
    <t>2018-04-25T20:02:22+00:00</t>
  </si>
  <si>
    <t>2018-04-27T21:45:52+00:00</t>
  </si>
  <si>
    <t>55407-3545</t>
  </si>
  <si>
    <t>111-0963499-8980266</t>
  </si>
  <si>
    <t>2018-04-25T19:20:49+00:00</t>
  </si>
  <si>
    <t>2018-04-27T22:32:02+00:00</t>
  </si>
  <si>
    <t>33166-2624</t>
  </si>
  <si>
    <t>111-8984749-0720214</t>
  </si>
  <si>
    <t>2018-04-25T18:03:15+00:00</t>
  </si>
  <si>
    <t>2018-04-26T03:56:10+00:00</t>
  </si>
  <si>
    <t>EAST LANSING</t>
  </si>
  <si>
    <t>48823-3736</t>
  </si>
  <si>
    <t>114-1035958-6797840</t>
  </si>
  <si>
    <t>2018-04-25T17:50:59+00:00</t>
  </si>
  <si>
    <t>2018-04-28T17:56:04+00:00</t>
  </si>
  <si>
    <t>NEW ALBANY</t>
  </si>
  <si>
    <t>43054-9306</t>
  </si>
  <si>
    <t>112-2482519-7375455</t>
  </si>
  <si>
    <t>2018-04-25T17:39:27+00:00</t>
  </si>
  <si>
    <t>2018-04-26T20:03:14+00:00</t>
  </si>
  <si>
    <t>Vero Beach</t>
  </si>
  <si>
    <t>114-1948005-9532240</t>
  </si>
  <si>
    <t>2018-04-25T17:35:13+00:00</t>
  </si>
  <si>
    <t>2018-04-27T05:58:20+00:00</t>
  </si>
  <si>
    <t>COPPELL</t>
  </si>
  <si>
    <t>75019-2649</t>
  </si>
  <si>
    <t>111-7174153-5609822</t>
  </si>
  <si>
    <t>2018-04-25T13:17:47+00:00</t>
  </si>
  <si>
    <t>2018-04-26T12:53:36+00:00</t>
  </si>
  <si>
    <t>Springfield</t>
  </si>
  <si>
    <t>111-5173293-8866637</t>
  </si>
  <si>
    <t>2018-04-25T13:11:29+00:00</t>
  </si>
  <si>
    <t>2018-04-26T09:18:08+00:00</t>
  </si>
  <si>
    <t>Elkton</t>
  </si>
  <si>
    <t>21921-1947</t>
  </si>
  <si>
    <t>111-6434092-2101062</t>
  </si>
  <si>
    <t>2018-04-25T11:09:45+00:00</t>
  </si>
  <si>
    <t>2018-04-26T20:30:48+00:00</t>
  </si>
  <si>
    <t>CLAREMORE</t>
  </si>
  <si>
    <t>74017-1114</t>
  </si>
  <si>
    <t>111-1390547-2649034</t>
  </si>
  <si>
    <t>2018-04-26T13:04:03+00:00</t>
  </si>
  <si>
    <t>114-5992790-8636254</t>
  </si>
  <si>
    <t>2018-04-25T04:02:26+00:00</t>
  </si>
  <si>
    <t>2018-04-25T09:55:26+00:00</t>
  </si>
  <si>
    <t>Hotmarzz Men's Basic Flip Flops Summer Sandals Beach Pool Bathroom Slippers (10 D(M) US/43 EU/44 CN, Red)</t>
  </si>
  <si>
    <t>DIX HILLS</t>
  </si>
  <si>
    <t>11746-6337</t>
  </si>
  <si>
    <t>112-0721149-1515434</t>
  </si>
  <si>
    <t>2018-04-25T03:48:49+00:00</t>
  </si>
  <si>
    <t>2018-04-25T20:37:54+00:00</t>
  </si>
  <si>
    <t>33186-1401</t>
  </si>
  <si>
    <t>112-2040716-4886634</t>
  </si>
  <si>
    <t>2018-04-25T03:22:07+00:00</t>
  </si>
  <si>
    <t>2018-04-26T03:26:19+00:00</t>
  </si>
  <si>
    <t>ALAMO</t>
  </si>
  <si>
    <t>94507-2063</t>
  </si>
  <si>
    <t>111-8194442-8236234</t>
  </si>
  <si>
    <t>2018-04-25T02:55:14+00:00</t>
  </si>
  <si>
    <t>2018-04-25T20:35:21+00:00</t>
  </si>
  <si>
    <t>MONTEREY</t>
  </si>
  <si>
    <t>93940-5238</t>
  </si>
  <si>
    <t>114-9119945-4677842</t>
  </si>
  <si>
    <t>2018-04-25T01:39:48+00:00</t>
  </si>
  <si>
    <t>2018-04-26T23:03:08+00:00</t>
  </si>
  <si>
    <t>CORAL GABLES</t>
  </si>
  <si>
    <t>33134-6119</t>
  </si>
  <si>
    <t>111-0703241-7934628</t>
  </si>
  <si>
    <t>2018-04-24T23:44:52+00:00</t>
  </si>
  <si>
    <t>2018-04-25T20:28:03+00:00</t>
  </si>
  <si>
    <t>lexington</t>
  </si>
  <si>
    <t>mi</t>
  </si>
  <si>
    <t>111-9771323-8864258</t>
  </si>
  <si>
    <t>2018-04-24T21:00:38+00:00</t>
  </si>
  <si>
    <t>2018-04-25T09:55:31+00:00</t>
  </si>
  <si>
    <t>22079-5209</t>
  </si>
  <si>
    <t>112-4369602-0158661</t>
  </si>
  <si>
    <t>2018-04-24T19:56:06+00:00</t>
  </si>
  <si>
    <t>2018-04-25T10:05:43+00:00</t>
  </si>
  <si>
    <t>Hotmarzz Women's Butterfly Floral Flip Flop Beach Slippers Shower Summer Sandals (9 B(M) US/40 EU/41 CN, Rose red)</t>
  </si>
  <si>
    <t>LA MIRADA</t>
  </si>
  <si>
    <t>90638-3954</t>
  </si>
  <si>
    <t>111-8145973-2573820</t>
  </si>
  <si>
    <t>2018-04-24T19:43:28+00:00</t>
  </si>
  <si>
    <t>2018-04-25T09:55:23+00:00</t>
  </si>
  <si>
    <t>TIBURON</t>
  </si>
  <si>
    <t>94920-2056</t>
  </si>
  <si>
    <t>111-1564718-1202643</t>
  </si>
  <si>
    <t>2018-04-25T03:34:31+00:00</t>
  </si>
  <si>
    <t>113-3733561-6172243</t>
  </si>
  <si>
    <t>2018-04-24T18:45:29+00:00</t>
  </si>
  <si>
    <t>2018-04-25T07:00:10+00:00</t>
  </si>
  <si>
    <t>FARMINGDALE</t>
  </si>
  <si>
    <t>11735-1635</t>
  </si>
  <si>
    <t>114-0155208-0697039</t>
  </si>
  <si>
    <t>2018-04-24T17:20:23+00:00</t>
  </si>
  <si>
    <t>2018-04-25T20:34:28+00:00</t>
  </si>
  <si>
    <t>MARGATE</t>
  </si>
  <si>
    <t>33063-4110</t>
  </si>
  <si>
    <t>111-3693739-5811456</t>
  </si>
  <si>
    <t>2018-04-24T17:03:14+00:00</t>
  </si>
  <si>
    <t>2018-04-25T03:28:32+00:00</t>
  </si>
  <si>
    <t>plumas lake</t>
  </si>
  <si>
    <t>111-2369181-1672210</t>
  </si>
  <si>
    <t>2018-04-24T16:35:01+00:00</t>
  </si>
  <si>
    <t>2018-04-25T10:45:20+00:00</t>
  </si>
  <si>
    <t>LEICESTER</t>
  </si>
  <si>
    <t>28748-5690</t>
  </si>
  <si>
    <t>112-3407994-9373854</t>
  </si>
  <si>
    <t>2018-04-24T15:13:31+00:00</t>
  </si>
  <si>
    <t>2018-04-25T17:35:04+00:00</t>
  </si>
  <si>
    <t>23228-5511</t>
  </si>
  <si>
    <t>114-2320591-7589850</t>
  </si>
  <si>
    <t>2018-04-24T14:14:22+00:00</t>
  </si>
  <si>
    <t>2018-04-25T09:26:49+00:00</t>
  </si>
  <si>
    <t>AMESBURY</t>
  </si>
  <si>
    <t>01913-1410</t>
  </si>
  <si>
    <t>113-7427050-4037061</t>
  </si>
  <si>
    <t>2018-04-24T13:53:54+00:00</t>
  </si>
  <si>
    <t>2018-04-24T20:53:56+00:00</t>
  </si>
  <si>
    <t>OLNEY</t>
  </si>
  <si>
    <t>62450-6905</t>
  </si>
  <si>
    <t>112-6359044-0609007</t>
  </si>
  <si>
    <t>2018-04-24T11:40:36+00:00</t>
  </si>
  <si>
    <t>2018-04-25T07:00:05+00:00</t>
  </si>
  <si>
    <t>Hoboken</t>
  </si>
  <si>
    <t>112-0125152-9698615</t>
  </si>
  <si>
    <t>2018-04-24T08:14:24+00:00</t>
  </si>
  <si>
    <t>2018-04-25T03:33:25+00:00</t>
  </si>
  <si>
    <t>90004-2670</t>
  </si>
  <si>
    <t>114-7905476-9225820</t>
  </si>
  <si>
    <t>2018-04-24T04:01:16+00:00</t>
  </si>
  <si>
    <t>2018-04-25T09:55:22+00:00</t>
  </si>
  <si>
    <t>ENCINITAS</t>
  </si>
  <si>
    <t>92024-3753</t>
  </si>
  <si>
    <t>111-8127652-2642634</t>
  </si>
  <si>
    <t>2018-04-24T03:10:20+00:00</t>
  </si>
  <si>
    <t>2018-04-24T23:27:58+00:00</t>
  </si>
  <si>
    <t>TWIN FALLS</t>
  </si>
  <si>
    <t>83301-6900</t>
  </si>
  <si>
    <t>113-0250557-9685865</t>
  </si>
  <si>
    <t>2018-04-24T02:51:30+00:00</t>
  </si>
  <si>
    <t>2018-04-24T23:28:28+00:00</t>
  </si>
  <si>
    <t>Hotmarzz Women's Dog Puppy Print Slippers Flip Flop Size 7 B(M) US/38 EU/39 CN, Black</t>
  </si>
  <si>
    <t>HM0720-H-39</t>
  </si>
  <si>
    <t>B06W5K4RQ1</t>
  </si>
  <si>
    <t>LAKE WORTH</t>
  </si>
  <si>
    <t>33461-2560</t>
  </si>
  <si>
    <t>112-8770482-7616205</t>
  </si>
  <si>
    <t>2018-04-24T02:38:50+00:00</t>
  </si>
  <si>
    <t>2018-04-25T03:34:43+00:00</t>
  </si>
  <si>
    <t>95060-9610</t>
  </si>
  <si>
    <t>112-5204414-5365810</t>
  </si>
  <si>
    <t>2018-04-24T01:35:23+00:00</t>
  </si>
  <si>
    <t>2018-04-25T09:55:25+00:00</t>
  </si>
  <si>
    <t>44105-6679</t>
  </si>
  <si>
    <t>113-7946501-2385016</t>
  </si>
  <si>
    <t>2018-04-24T01:30:39+00:00</t>
  </si>
  <si>
    <t>2018-04-26T16:19:03+00:00</t>
  </si>
  <si>
    <t>Hotmarzz Women's Leopard Print Summer Sandals Flip Flop Beach Slippers Size 6 B(M) US/37 EU/38 CN, Black</t>
  </si>
  <si>
    <t>HM0727-H-38</t>
  </si>
  <si>
    <t>B06VVX9TDP</t>
  </si>
  <si>
    <t>FRANKSVILLE</t>
  </si>
  <si>
    <t>53126-9718</t>
  </si>
  <si>
    <t>114-7468071-4278651</t>
  </si>
  <si>
    <t>2018-04-24T00:37:35+00:00</t>
  </si>
  <si>
    <t>2018-04-24T09:10:37+00:00</t>
  </si>
  <si>
    <t>HENRYVILLE</t>
  </si>
  <si>
    <t>18332-7734</t>
  </si>
  <si>
    <t>112-3911480-4011452</t>
  </si>
  <si>
    <t>2018-04-23T23:13:11+00:00</t>
  </si>
  <si>
    <t>2018-04-24T09:11:08+00:00</t>
  </si>
  <si>
    <t>MONTE SERENO</t>
  </si>
  <si>
    <t>95030-3110</t>
  </si>
  <si>
    <t>112-2521986-2445057</t>
  </si>
  <si>
    <t>2018-04-23T22:20:17+00:00</t>
  </si>
  <si>
    <t>2018-04-24T20:58:27+00:00</t>
  </si>
  <si>
    <t>MADISONVILLE</t>
  </si>
  <si>
    <t>70447-3033</t>
  </si>
  <si>
    <t>113-6181289-3248267</t>
  </si>
  <si>
    <t>2018-04-23T22:09:16+00:00</t>
  </si>
  <si>
    <t>2018-04-24T21:12:31+00:00</t>
  </si>
  <si>
    <t>CARTHAGE</t>
  </si>
  <si>
    <t>46115-9525</t>
  </si>
  <si>
    <t>111-8917739-9121856</t>
  </si>
  <si>
    <t>2018-04-23T22:03:52+00:00</t>
  </si>
  <si>
    <t>2018-04-25T01:34:14+00:00</t>
  </si>
  <si>
    <t>FOREST</t>
  </si>
  <si>
    <t>45843-1050</t>
  </si>
  <si>
    <t>112-1687119-2485839</t>
  </si>
  <si>
    <t>2018-04-23T21:50:12+00:00</t>
  </si>
  <si>
    <t>2018-04-26T09:45:32+00:00</t>
  </si>
  <si>
    <t>SOMERDALE</t>
  </si>
  <si>
    <t>08083-2908</t>
  </si>
  <si>
    <t>111-6539627-8309056</t>
  </si>
  <si>
    <t>2018-04-23T20:58:54+00:00</t>
  </si>
  <si>
    <t>2018-04-25T03:07:33+00:00</t>
  </si>
  <si>
    <t>22314-2181</t>
  </si>
  <si>
    <t>113-2301966-1273023</t>
  </si>
  <si>
    <t>2018-04-23T20:31:44+00:00</t>
  </si>
  <si>
    <t>2018-04-24T22:28:18+00:00</t>
  </si>
  <si>
    <t>33315-2859</t>
  </si>
  <si>
    <t>112-5752103-7313865</t>
  </si>
  <si>
    <t>2018-04-23T19:07:28+00:00</t>
  </si>
  <si>
    <t>2018-04-24T09:12:58+00:00</t>
  </si>
  <si>
    <t>Hotmarzz Women's Platform Flip Flop Wedge Sandal Summer Beach Slippers Size 5 B(M) US/36 EU, Apricot</t>
  </si>
  <si>
    <t>HM0722-X-36</t>
  </si>
  <si>
    <t>B06X9R8BSL</t>
  </si>
  <si>
    <t>ARCADIA</t>
  </si>
  <si>
    <t>91007-6418</t>
  </si>
  <si>
    <t>113-6336133-0529019</t>
  </si>
  <si>
    <t>2018-04-23T17:15:07+00:00</t>
  </si>
  <si>
    <t>2018-04-24T09:10:38+00:00</t>
  </si>
  <si>
    <t>11217-1506</t>
  </si>
  <si>
    <t>113-4902523-4524265</t>
  </si>
  <si>
    <t>2018-04-23T17:11:05+00:00</t>
  </si>
  <si>
    <t>2018-04-24T19:35:18+00:00</t>
  </si>
  <si>
    <t>114-5549736-9708217</t>
  </si>
  <si>
    <t>2018-04-23T16:57:16+00:00</t>
  </si>
  <si>
    <t>2018-04-24T07:20:45+00:00</t>
  </si>
  <si>
    <t>HAMILTON</t>
  </si>
  <si>
    <t>08620-2945</t>
  </si>
  <si>
    <t>112-4694988-3154630</t>
  </si>
  <si>
    <t>2018-04-23T15:08:34+00:00</t>
  </si>
  <si>
    <t>2018-04-24T07:23:08+00:00</t>
  </si>
  <si>
    <t>56721-8918</t>
  </si>
  <si>
    <t>113-0779124-2945000</t>
  </si>
  <si>
    <t>2018-04-23T13:23:55+00:00</t>
  </si>
  <si>
    <t>2018-04-24T18:10:32+00:00</t>
  </si>
  <si>
    <t>112-9378859-3036255</t>
  </si>
  <si>
    <t>2018-04-23T05:21:53+00:00</t>
  </si>
  <si>
    <t>2018-04-25T00:25:59+00:00</t>
  </si>
  <si>
    <t>ROCKY RIVER</t>
  </si>
  <si>
    <t>44116-3821</t>
  </si>
  <si>
    <t>114-9286783-8013017</t>
  </si>
  <si>
    <t>2018-04-23T01:53:17+00:00</t>
  </si>
  <si>
    <t>2018-04-23T22:20:41+00:00</t>
  </si>
  <si>
    <t>Fripp Island</t>
  </si>
  <si>
    <t>112-9218418-9618615</t>
  </si>
  <si>
    <t>2018-04-23T01:36:01+00:00</t>
  </si>
  <si>
    <t>2018-04-23T01:39:54+00:00</t>
  </si>
  <si>
    <t>Hotmarzz Men's Flip Flops Summer Fashion Slippers Beach Sandals Bathroom Slides Size 8 D(M) US/41 EU, Black</t>
  </si>
  <si>
    <t>HM0807-H-41</t>
  </si>
  <si>
    <t>B0716HLKCC</t>
  </si>
  <si>
    <t>GLENOLDEN</t>
  </si>
  <si>
    <t>113-7711887-5917823</t>
  </si>
  <si>
    <t>2018-04-23T01:30:48+00:00</t>
  </si>
  <si>
    <t>2018-04-23T21:44:37+00:00</t>
  </si>
  <si>
    <t>111-9665191-5856259</t>
  </si>
  <si>
    <t>2018-04-23T00:27:07+00:00</t>
  </si>
  <si>
    <t>2018-04-24T03:53:43+00:00</t>
  </si>
  <si>
    <t>FAIRFIELD</t>
  </si>
  <si>
    <t>94534-1784</t>
  </si>
  <si>
    <t>113-3373189-8917826</t>
  </si>
  <si>
    <t>2018-04-22T23:40:22+00:00</t>
  </si>
  <si>
    <t>2018-04-23T22:21:20+00:00</t>
  </si>
  <si>
    <t>PHILADELPHIA</t>
  </si>
  <si>
    <t>19121-5139</t>
  </si>
  <si>
    <t>111-7065006-5878659</t>
  </si>
  <si>
    <t>2018-04-22T23:21:56+00:00</t>
  </si>
  <si>
    <t>2018-04-24T09:15:07+00:00</t>
  </si>
  <si>
    <t>Opelika</t>
  </si>
  <si>
    <t>al</t>
  </si>
  <si>
    <t>113-1417227-0561065</t>
  </si>
  <si>
    <t>2018-04-22T22:36:07+00:00</t>
  </si>
  <si>
    <t>2018-04-24T03:30:09+00:00</t>
  </si>
  <si>
    <t>Riverside</t>
  </si>
  <si>
    <t>114-0394378-1489853</t>
  </si>
  <si>
    <t>2018-04-22T22:35:01+00:00</t>
  </si>
  <si>
    <t>2018-04-24T04:01:01+00:00</t>
  </si>
  <si>
    <t>92116-1030</t>
  </si>
  <si>
    <t>111-5675855-3728216</t>
  </si>
  <si>
    <t>2018-04-22T22:32:20+00:00</t>
  </si>
  <si>
    <t>2018-04-23T20:31:43+00:00</t>
  </si>
  <si>
    <t>WICHITA</t>
  </si>
  <si>
    <t>67206-1828</t>
  </si>
  <si>
    <t>112-8955834-9873819</t>
  </si>
  <si>
    <t>2018-04-22T22:17:11+00:00</t>
  </si>
  <si>
    <t>2018-04-24T06:32:57+00:00</t>
  </si>
  <si>
    <t>11428-1613</t>
  </si>
  <si>
    <t>114-1011696-3036245</t>
  </si>
  <si>
    <t>2018-04-22T21:32:18+00:00</t>
  </si>
  <si>
    <t>2018-04-24T09:15:03+00:00</t>
  </si>
  <si>
    <t>29485-7802</t>
  </si>
  <si>
    <t>114-2432028-3389836</t>
  </si>
  <si>
    <t>2018-04-22T21:16:13+00:00</t>
  </si>
  <si>
    <t>2018-04-23T06:23:44+00:00</t>
  </si>
  <si>
    <t>11228-1012</t>
  </si>
  <si>
    <t>114-3742481-2709861</t>
  </si>
  <si>
    <t>2018-04-22T20:49:42+00:00</t>
  </si>
  <si>
    <t>2018-04-24T06:20:39+00:00</t>
  </si>
  <si>
    <t>Hotmarzz Women's Slim Flip Flops Summer Sandals Beach Slippers Shower Shoes Size 7 B(M) US/38 EU, Blue</t>
  </si>
  <si>
    <t>CLIFFSIDE PARK</t>
  </si>
  <si>
    <t>07010-1426</t>
  </si>
  <si>
    <t>111-5600530-0458615</t>
  </si>
  <si>
    <t>2018-04-22T20:35:43+00:00</t>
  </si>
  <si>
    <t>2018-04-27T21:42:43+00:00</t>
  </si>
  <si>
    <t>SOUTH JORDAN</t>
  </si>
  <si>
    <t>84009-8791</t>
  </si>
  <si>
    <t>113-4149912-7536255</t>
  </si>
  <si>
    <t>2018-04-22T19:02:42+00:00</t>
  </si>
  <si>
    <t>2018-04-23T01:58:18+00:00</t>
  </si>
  <si>
    <t>SAN MARCOS</t>
  </si>
  <si>
    <t>92078-1090</t>
  </si>
  <si>
    <t>113-5329800-3799435</t>
  </si>
  <si>
    <t>2018-04-22T18:01:44+00:00</t>
  </si>
  <si>
    <t>2018-04-24T09:26:29+00:00</t>
  </si>
  <si>
    <t>CHAPEL HILL</t>
  </si>
  <si>
    <t>27516-4337</t>
  </si>
  <si>
    <t>113-8422363-4733843</t>
  </si>
  <si>
    <t>2018-04-22T17:54:11+00:00</t>
  </si>
  <si>
    <t>2018-04-24T09:25:45+00:00</t>
  </si>
  <si>
    <t>44107-2050</t>
  </si>
  <si>
    <t>113-0763438-4743423</t>
  </si>
  <si>
    <t>2018-04-22T17:15:44+00:00</t>
  </si>
  <si>
    <t>2018-04-24T09:10:40+00:00</t>
  </si>
  <si>
    <t>Mount Morris</t>
  </si>
  <si>
    <t>111-9485639-9660208</t>
  </si>
  <si>
    <t>2018-04-22T16:36:55+00:00</t>
  </si>
  <si>
    <t>2018-04-24T00:24:49+00:00</t>
  </si>
  <si>
    <t>WILLIS</t>
  </si>
  <si>
    <t>24380-5079</t>
  </si>
  <si>
    <t>112-7778009-6596231</t>
  </si>
  <si>
    <t>2018-04-22T15:08:06+00:00</t>
  </si>
  <si>
    <t>2018-04-22T15:09:49+00:00</t>
  </si>
  <si>
    <t>OAK PARK</t>
  </si>
  <si>
    <t>48237-1194</t>
  </si>
  <si>
    <t>111-3550020-0961839</t>
  </si>
  <si>
    <t>2018-04-22T11:43:41+00:00</t>
  </si>
  <si>
    <t>2018-04-23T14:59:47+00:00</t>
  </si>
  <si>
    <t>114-0503057-4249040</t>
  </si>
  <si>
    <t>2018-04-22T08:36:50+00:00</t>
  </si>
  <si>
    <t>2018-04-24T06:29:29+00:00</t>
  </si>
  <si>
    <t>112-4664121-2253819</t>
  </si>
  <si>
    <t>2018-04-22T04:52:11+00:00</t>
  </si>
  <si>
    <t>2018-04-24T09:16:01+00:00</t>
  </si>
  <si>
    <t>98116-3726</t>
  </si>
  <si>
    <t>113-6620406-4822620</t>
  </si>
  <si>
    <t>2018-04-22T03:11:05+00:00</t>
  </si>
  <si>
    <t>2018-04-23T21:48:02+00:00</t>
  </si>
  <si>
    <t>27703-6711</t>
  </si>
  <si>
    <t>113-1884122-2237852</t>
  </si>
  <si>
    <t>2018-04-22T03:09:11+00:00</t>
  </si>
  <si>
    <t>2018-04-23T21:36:46+00:00</t>
  </si>
  <si>
    <t>113-2166878-7554668</t>
  </si>
  <si>
    <t>2018-04-22T03:03:30+00:00</t>
  </si>
  <si>
    <t>2018-04-22T03:14:24+00:00</t>
  </si>
  <si>
    <t>112-9595043-1905803</t>
  </si>
  <si>
    <t>2018-04-22T02:39:30+00:00</t>
  </si>
  <si>
    <t>2018-04-23T23:37:49+00:00</t>
  </si>
  <si>
    <t>33125-4309</t>
  </si>
  <si>
    <t>114-1335804-3168239</t>
  </si>
  <si>
    <t>2018-04-22T01:28:22+00:00</t>
  </si>
  <si>
    <t>2018-04-23T09:33:16+00:00</t>
  </si>
  <si>
    <t>08401-7443</t>
  </si>
  <si>
    <t>112-6882239-8380203</t>
  </si>
  <si>
    <t>2018-04-22T00:55:18+00:00</t>
  </si>
  <si>
    <t>2018-04-23T00:34:46+00:00</t>
  </si>
  <si>
    <t>RAHWAY</t>
  </si>
  <si>
    <t>07065-3305</t>
  </si>
  <si>
    <t>112-1882769-1389053</t>
  </si>
  <si>
    <t>2018-04-21T23:46:31+00:00</t>
  </si>
  <si>
    <t>Hotmarzz Men's Fashion Slippers Summer Flat Flip Flop Wide Strap Beach Thong Sandals Size 11 D(M) US/44 EU, Navy Blue</t>
  </si>
  <si>
    <t>HM0804-N-44</t>
  </si>
  <si>
    <t>B06XBSZK6S</t>
  </si>
  <si>
    <t>Hotmarzz Men's Flip Flops Summer Fashion Slippers Beach Sandals Bathroom Slides Size 8 D(M) US/41 EU, Green</t>
  </si>
  <si>
    <t>HM0807-L-41</t>
  </si>
  <si>
    <t>B071VC2X41</t>
  </si>
  <si>
    <t>113-8229617-1990625</t>
  </si>
  <si>
    <t>2018-04-21T23:31:24+00:00</t>
  </si>
  <si>
    <t>2018-04-24T04:31:19+00:00</t>
  </si>
  <si>
    <t>PERKASIE</t>
  </si>
  <si>
    <t>18944-4103</t>
  </si>
  <si>
    <t>113-0265656-7790651</t>
  </si>
  <si>
    <t>2018-04-21T22:18:29+00:00</t>
  </si>
  <si>
    <t>2018-04-26T22:24:53+00:00</t>
  </si>
  <si>
    <t>TUMWATER</t>
  </si>
  <si>
    <t>98501-5847</t>
  </si>
  <si>
    <t>112-6503402-5750605</t>
  </si>
  <si>
    <t>2018-04-21T21:46:24+00:00</t>
  </si>
  <si>
    <t>2018-04-24T09:26:57+00:00</t>
  </si>
  <si>
    <t>East Moline</t>
  </si>
  <si>
    <t>61244-2713</t>
  </si>
  <si>
    <t>111-8632669-7893829</t>
  </si>
  <si>
    <t>2018-04-21T21:08:53+00:00</t>
  </si>
  <si>
    <t>2018-04-25T00:13:16+00:00</t>
  </si>
  <si>
    <t>74019-7541</t>
  </si>
  <si>
    <t>114-0345560-9712255</t>
  </si>
  <si>
    <t>2018-04-21T20:43:43+00:00</t>
  </si>
  <si>
    <t>2018-04-23T16:26:28+00:00</t>
  </si>
  <si>
    <t>EL CAJON</t>
  </si>
  <si>
    <t>92020-5155</t>
  </si>
  <si>
    <t>111-1359399-3581826</t>
  </si>
  <si>
    <t>2018-04-21T19:12:22+00:00</t>
  </si>
  <si>
    <t>2018-04-24T09:14:58+00:00</t>
  </si>
  <si>
    <t>Hotmarzz Women's Cartoon Graffiti Summer Beach Slippers Flip Flops Sandals Size 10 B(M) US/41 EU/42 CN, White</t>
  </si>
  <si>
    <t>HM0742-0242</t>
  </si>
  <si>
    <t>B0797NZR15</t>
  </si>
  <si>
    <t>FRANKLIN PARK</t>
  </si>
  <si>
    <t>60131-3160</t>
  </si>
  <si>
    <t>114-6551149-5083452</t>
  </si>
  <si>
    <t>2018-04-21T18:50:04+00:00</t>
  </si>
  <si>
    <t>2018-04-24T09:26:31+00:00</t>
  </si>
  <si>
    <t>GIBSONIA</t>
  </si>
  <si>
    <t>15044-9598</t>
  </si>
  <si>
    <t>113-1853138-4181055</t>
  </si>
  <si>
    <t>2018-04-21T16:46:44+00:00</t>
  </si>
  <si>
    <t>2018-04-24T09:25:01+00:00</t>
  </si>
  <si>
    <t>STATESVILLE</t>
  </si>
  <si>
    <t>28625-1921</t>
  </si>
  <si>
    <t>112-9437375-1097062</t>
  </si>
  <si>
    <t>2018-04-21T16:11:31+00:00</t>
  </si>
  <si>
    <t>2018-04-22T05:11:20+00:00</t>
  </si>
  <si>
    <t>FLAGSTAFF</t>
  </si>
  <si>
    <t>86005-9599</t>
  </si>
  <si>
    <t>111-3205138-0705864</t>
  </si>
  <si>
    <t>2018-04-21T16:10:13+00:00</t>
  </si>
  <si>
    <t>2018-04-22T03:49:52+00:00</t>
  </si>
  <si>
    <t>Hotmarzz Women's Slim Flip Flops Summer Sandals Beach Slippers Shower Shoes Size 10 B(M) US/41 EU, Violet</t>
  </si>
  <si>
    <t>HM0738-V-41</t>
  </si>
  <si>
    <t>B073TVHG6R</t>
  </si>
  <si>
    <t>60659-5255</t>
  </si>
  <si>
    <t>114-6144757-0648258</t>
  </si>
  <si>
    <t>2018-04-21T15:27:45+00:00</t>
  </si>
  <si>
    <t>2018-04-24T09:26:02+00:00</t>
  </si>
  <si>
    <t>41011-3357</t>
  </si>
  <si>
    <t>113-7438258-2684261</t>
  </si>
  <si>
    <t>2018-04-21T03:28:07+00:00</t>
  </si>
  <si>
    <t>2018-04-21T12:48:49+00:00</t>
  </si>
  <si>
    <t>chappaqua</t>
  </si>
  <si>
    <t>111-3857201-9107424</t>
  </si>
  <si>
    <t>2018-04-20T22:30:38+00:00</t>
  </si>
  <si>
    <t>2018-04-21T12:47:49+00:00</t>
  </si>
  <si>
    <t>LAKE RONKONKOMA</t>
  </si>
  <si>
    <t>11779-3009</t>
  </si>
  <si>
    <t>113-6498487-2517029</t>
  </si>
  <si>
    <t>2018-04-20T21:06:55+00:00</t>
  </si>
  <si>
    <t>2018-04-22T03:33:58+00:00</t>
  </si>
  <si>
    <t>77494-0264</t>
  </si>
  <si>
    <t>112-6362451-6262662</t>
  </si>
  <si>
    <t>2018-04-20T20:49:29+00:00</t>
  </si>
  <si>
    <t>2018-04-21T12:47:53+00:00</t>
  </si>
  <si>
    <t>Hotmarzz Women's Elephant Animal Flip Flops Beach Sandals Shower Slippers (9 B(M) US/40 EU/41 CN, Orange)</t>
  </si>
  <si>
    <t>HM0726-H-41</t>
  </si>
  <si>
    <t>B0778FYH8T</t>
  </si>
  <si>
    <t>46032-7544</t>
  </si>
  <si>
    <t>114-8225487-1519454</t>
  </si>
  <si>
    <t>2018-04-20T19:52:46+00:00</t>
  </si>
  <si>
    <t>2018-04-24T08:35:59+00:00</t>
  </si>
  <si>
    <t>90018-4406</t>
  </si>
  <si>
    <t>113-6400079-9351421</t>
  </si>
  <si>
    <t>2018-04-20T19:41:34+00:00</t>
  </si>
  <si>
    <t>2018-04-21T09:24:46+00:00</t>
  </si>
  <si>
    <t>LANDENBERG</t>
  </si>
  <si>
    <t>19350-9170</t>
  </si>
  <si>
    <t>112-5477581-9982659</t>
  </si>
  <si>
    <t>2018-04-20T18:04:54+00:00</t>
  </si>
  <si>
    <t>85262-4769</t>
  </si>
  <si>
    <t>112-4225218-8376217</t>
  </si>
  <si>
    <t>2018-04-20T17:30:52+00:00</t>
  </si>
  <si>
    <t>2018-04-27T04:54:52+00:00</t>
  </si>
  <si>
    <t>Odenton</t>
  </si>
  <si>
    <t>113-6098814-0000220</t>
  </si>
  <si>
    <t>2018-04-20T17:25:54+00:00</t>
  </si>
  <si>
    <t>2018-04-21T04:03:25+00:00</t>
  </si>
  <si>
    <t>FOLSOM</t>
  </si>
  <si>
    <t>95630-2736</t>
  </si>
  <si>
    <t>113-6759587-1164251</t>
  </si>
  <si>
    <t>2018-04-20T16:30:35+00:00</t>
  </si>
  <si>
    <t>2018-04-23T07:11:35+00:00</t>
  </si>
  <si>
    <t>HUNTINGBURG</t>
  </si>
  <si>
    <t>47542-9580</t>
  </si>
  <si>
    <t>113-1400866-7020261</t>
  </si>
  <si>
    <t>2018-04-20T15:26:19+00:00</t>
  </si>
  <si>
    <t>2018-04-21T12:48:02+00:00</t>
  </si>
  <si>
    <t>Hotmarzz Men's Slippers Fashion Summer Flip Flops Flat Sandals Beach Slippers Size 8 D(M) US/41 EU/42 CN, Blue</t>
  </si>
  <si>
    <t>33182-1909</t>
  </si>
  <si>
    <t>111-2609495-8827412</t>
  </si>
  <si>
    <t>2018-04-20T14:00:01+00:00</t>
  </si>
  <si>
    <t>2018-04-21T12:48:08+00:00</t>
  </si>
  <si>
    <t>SEBASTIAN</t>
  </si>
  <si>
    <t>32958-7823</t>
  </si>
  <si>
    <t>111-4926116-8821038</t>
  </si>
  <si>
    <t>2018-04-20T13:35:49+00:00</t>
  </si>
  <si>
    <t>2018-04-21T21:44:47+00:00</t>
  </si>
  <si>
    <t>CHICO</t>
  </si>
  <si>
    <t>95926-3214</t>
  </si>
  <si>
    <t>114-5097272-9509833</t>
  </si>
  <si>
    <t>2018-04-20T11:38:48+00:00</t>
  </si>
  <si>
    <t>2018-04-21T18:53:39+00:00</t>
  </si>
  <si>
    <t>JOHNS ISLAND</t>
  </si>
  <si>
    <t>111-3842693-6110619</t>
  </si>
  <si>
    <t>2018-04-20T09:32:37+00:00</t>
  </si>
  <si>
    <t>2018-04-20T09:33:43+00:00</t>
  </si>
  <si>
    <t>67204-5617</t>
  </si>
  <si>
    <t>111-2439391-8985031</t>
  </si>
  <si>
    <t>2018-04-20T09:30:56+00:00</t>
  </si>
  <si>
    <t>2018-04-21T03:49:55+00:00</t>
  </si>
  <si>
    <t>111-6364457-8687428</t>
  </si>
  <si>
    <t>2018-04-20T02:25:07+00:00</t>
  </si>
  <si>
    <t>2018-04-21T19:27:56+00:00</t>
  </si>
  <si>
    <t>33180-3007</t>
  </si>
  <si>
    <t>111-8601398-0562635</t>
  </si>
  <si>
    <t>2018-04-20T02:23:07+00:00</t>
  </si>
  <si>
    <t>2018-04-21T12:47:42+00:00</t>
  </si>
  <si>
    <t>Manhattan Beach</t>
  </si>
  <si>
    <t>111-2779903-3283467</t>
  </si>
  <si>
    <t>2018-04-20T01:44:35+00:00</t>
  </si>
  <si>
    <t>2018-04-21T03:51:21+00:00</t>
  </si>
  <si>
    <t>JACKSONVILLE</t>
  </si>
  <si>
    <t>32207-3657</t>
  </si>
  <si>
    <t>112-0988046-3845838</t>
  </si>
  <si>
    <t>2018-04-20T01:28:05+00:00</t>
  </si>
  <si>
    <t>2018-04-21T04:38:43+00:00</t>
  </si>
  <si>
    <t>02904-8906</t>
  </si>
  <si>
    <t>114-7277274-9973818</t>
  </si>
  <si>
    <t>2018-04-19T22:22:31+00:00</t>
  </si>
  <si>
    <t>2018-04-20T21:46:45+00:00</t>
  </si>
  <si>
    <t>11249-7522</t>
  </si>
  <si>
    <t>112-7282106-6364237</t>
  </si>
  <si>
    <t>2018-04-19T22:18:44+00:00</t>
  </si>
  <si>
    <t>2018-04-19T22:20:05+00:00</t>
  </si>
  <si>
    <t>Hotmarzz Women's Cartoon Graffiti Summer Beach Slippers Flip Flops Sandals Size 4 B(M) US/35 EU/36 CN, White</t>
  </si>
  <si>
    <t>HM0742-0236</t>
  </si>
  <si>
    <t>B0797R2SW6</t>
  </si>
  <si>
    <t>08817-2777</t>
  </si>
  <si>
    <t>112-9965001-2301037</t>
  </si>
  <si>
    <t>2018-04-19T21:11:24+00:00</t>
  </si>
  <si>
    <t>2018-04-20T03:54:23+00:00</t>
  </si>
  <si>
    <t>WOODSTOCK</t>
  </si>
  <si>
    <t>30189-6685</t>
  </si>
  <si>
    <t>114-4790237-7387449</t>
  </si>
  <si>
    <t>2018-04-19T20:36:53+00:00</t>
  </si>
  <si>
    <t>2018-04-21T03:44:56+00:00</t>
  </si>
  <si>
    <t>SANTA YNEZ</t>
  </si>
  <si>
    <t>93460-9399</t>
  </si>
  <si>
    <t>111-9890514-8377018</t>
  </si>
  <si>
    <t>2018-04-19T19:20:57+00:00</t>
  </si>
  <si>
    <t>2018-04-20T12:27:01+00:00</t>
  </si>
  <si>
    <t>Reidsville</t>
  </si>
  <si>
    <t>113-2169021-5562634</t>
  </si>
  <si>
    <t>2018-04-19T17:05:50+00:00</t>
  </si>
  <si>
    <t>2018-04-20T04:21:21+00:00</t>
  </si>
  <si>
    <t>EDMONDS</t>
  </si>
  <si>
    <t>98026-6319</t>
  </si>
  <si>
    <t>111-2120325-1488237</t>
  </si>
  <si>
    <t>2018-04-19T12:02:43+00:00</t>
  </si>
  <si>
    <t>2018-04-20T06:43:47+00:00</t>
  </si>
  <si>
    <t>90291-4655</t>
  </si>
  <si>
    <t>114-7337230-4870609</t>
  </si>
  <si>
    <t>2018-04-19T03:40:41+00:00</t>
  </si>
  <si>
    <t>2018-04-22T18:18:20+00:00</t>
  </si>
  <si>
    <t>01109-2546</t>
  </si>
  <si>
    <t>113-2022074-8829857</t>
  </si>
  <si>
    <t>2018-04-19T00:53:39+00:00</t>
  </si>
  <si>
    <t>2018-04-20T06:21:55+00:00</t>
  </si>
  <si>
    <t>Hotmarzz Men's Flip Flops Summer Sandals Lattice Slippers Beach Bathroom Slides Size 7.5 D(M) US/40 EU/41 CN</t>
  </si>
  <si>
    <t>HM0808-H-41</t>
  </si>
  <si>
    <t>B073NZSTLF</t>
  </si>
  <si>
    <t>RIO VISTA</t>
  </si>
  <si>
    <t>94571-1426</t>
  </si>
  <si>
    <t>113-7508752-7738648</t>
  </si>
  <si>
    <t>2018-04-19T00:43:48+00:00</t>
  </si>
  <si>
    <t>2018-04-19T10:34:09+00:00</t>
  </si>
  <si>
    <t>10075-2321</t>
  </si>
  <si>
    <t>112-5020357-0364257</t>
  </si>
  <si>
    <t>2018-04-19T00:29:54+00:00</t>
  </si>
  <si>
    <t>2018-04-19T12:52:36+00:00</t>
  </si>
  <si>
    <t>The Villages</t>
  </si>
  <si>
    <t>111-9870379-7313839</t>
  </si>
  <si>
    <t>2018-04-18T23:30:35+00:00</t>
  </si>
  <si>
    <t>2018-04-18T23:40:40+00:00</t>
  </si>
  <si>
    <t>33125-5694</t>
  </si>
  <si>
    <t>111-2636598-3525868</t>
  </si>
  <si>
    <t>2018-04-18T20:47:16+00:00</t>
  </si>
  <si>
    <t>2018-04-19T12:52:41+00:00</t>
  </si>
  <si>
    <t>BAKERSFIELD</t>
  </si>
  <si>
    <t>93313-3106</t>
  </si>
  <si>
    <t>112-7785456-1829826</t>
  </si>
  <si>
    <t>2018-04-18T17:33:52+00:00</t>
  </si>
  <si>
    <t>2018-04-19T14:28:03+00:00</t>
  </si>
  <si>
    <t>VALLEY HEAD</t>
  </si>
  <si>
    <t>35989-4139</t>
  </si>
  <si>
    <t>114-2617092-0510621</t>
  </si>
  <si>
    <t>2018-04-18T17:11:41+00:00</t>
  </si>
  <si>
    <t>2018-04-19T03:31:11+00:00</t>
  </si>
  <si>
    <t>TERRYTOWN</t>
  </si>
  <si>
    <t>70056-2763</t>
  </si>
  <si>
    <t>111-5745035-7249042</t>
  </si>
  <si>
    <t>2018-04-18T15:15:03+00:00</t>
  </si>
  <si>
    <t>2018-04-19T12:52:35+00:00</t>
  </si>
  <si>
    <t>STOCKBRIDGE</t>
  </si>
  <si>
    <t>30281-2885</t>
  </si>
  <si>
    <t>113-4397203-0692242</t>
  </si>
  <si>
    <t>2018-04-18T13:16:02+00:00</t>
  </si>
  <si>
    <t>2018-04-19T13:03:54+00:00</t>
  </si>
  <si>
    <t>GREY EAGLE</t>
  </si>
  <si>
    <t>56336-4703</t>
  </si>
  <si>
    <t>112-0205084-1941815</t>
  </si>
  <si>
    <t>2018-04-18T11:40:23+00:00</t>
  </si>
  <si>
    <t>2018-04-19T12:52:37+00:00</t>
  </si>
  <si>
    <t>77077-1514</t>
  </si>
  <si>
    <t>112-9620674-3224261</t>
  </si>
  <si>
    <t>2018-04-18T11:09:04+00:00</t>
  </si>
  <si>
    <t>2018-04-18T20:31:25+00:00</t>
  </si>
  <si>
    <t>Buford</t>
  </si>
  <si>
    <t>112-2086938-1713840</t>
  </si>
  <si>
    <t>2018-04-18T02:22:57+00:00</t>
  </si>
  <si>
    <t>2018-04-18T09:29:52+00:00</t>
  </si>
  <si>
    <t>20151-1409</t>
  </si>
  <si>
    <t>113-5147096-2098618</t>
  </si>
  <si>
    <t>2018-04-18T02:15:50+00:00</t>
  </si>
  <si>
    <t>2018-04-18T13:57:08+00:00</t>
  </si>
  <si>
    <t>112-5904166-8541843</t>
  </si>
  <si>
    <t>2018-04-18T02:05:39+00:00</t>
  </si>
  <si>
    <t>2018-04-18T13:56:58+00:00</t>
  </si>
  <si>
    <t>Hotmarzz Women's Platform Flip Flop Wedge Sandal Summer Beach Slippers Size 4 B(M) US/35 EU, White</t>
  </si>
  <si>
    <t>HM0722-B-35</t>
  </si>
  <si>
    <t>B06X9RYT2G</t>
  </si>
  <si>
    <t>55444-2940</t>
  </si>
  <si>
    <t>112-3656535-3867429</t>
  </si>
  <si>
    <t>2018-04-18T01:28:24+00:00</t>
  </si>
  <si>
    <t>2018-04-18T13:56:59+00:00</t>
  </si>
  <si>
    <t>28411-7493</t>
  </si>
  <si>
    <t>113-3132691-8849020</t>
  </si>
  <si>
    <t>2018-04-18T00:49:11+00:00</t>
  </si>
  <si>
    <t>2018-04-18T13:57:07+00:00</t>
  </si>
  <si>
    <t>ANAHEIM</t>
  </si>
  <si>
    <t>92801-1159</t>
  </si>
  <si>
    <t>111-0616839-2138655</t>
  </si>
  <si>
    <t>2018-04-18T00:02:10+00:00</t>
  </si>
  <si>
    <t>Schuylkill Haven</t>
  </si>
  <si>
    <t>113-1861924-9174634</t>
  </si>
  <si>
    <t>2018-04-17T23:47:13+00:00</t>
  </si>
  <si>
    <t>2018-04-18T13:56:51+00:00</t>
  </si>
  <si>
    <t>34952-6510</t>
  </si>
  <si>
    <t>114-2496513-6555432</t>
  </si>
  <si>
    <t>2018-04-17T23:29:08+00:00</t>
  </si>
  <si>
    <t>2018-04-18T00:03:53+00:00</t>
  </si>
  <si>
    <t>HOFFMAN ESTATES</t>
  </si>
  <si>
    <t>60169-6922</t>
  </si>
  <si>
    <t>113-1036908-7505838</t>
  </si>
  <si>
    <t>2018-04-17T23:14:38+00:00</t>
  </si>
  <si>
    <t>2018-04-17T23:15:22+00:00</t>
  </si>
  <si>
    <t>85255-1610</t>
  </si>
  <si>
    <t>111-5316268-3223406</t>
  </si>
  <si>
    <t>2018-04-17T23:03:04+00:00</t>
  </si>
  <si>
    <t>2018-04-19T06:33:42+00:00</t>
  </si>
  <si>
    <t>MIDDLETOWN</t>
  </si>
  <si>
    <t>nj</t>
  </si>
  <si>
    <t>111-3155841-3757056</t>
  </si>
  <si>
    <t>2018-04-18T13:59:17+00:00</t>
  </si>
  <si>
    <t>112-6018021-5295446</t>
  </si>
  <si>
    <t>2018-04-17T22:41:12+00:00</t>
  </si>
  <si>
    <t>2018-04-18T13:59:01+00:00</t>
  </si>
  <si>
    <t>11367-2941</t>
  </si>
  <si>
    <t>112-6041291-6390612</t>
  </si>
  <si>
    <t>2018-04-17T20:07:18+00:00</t>
  </si>
  <si>
    <t>2018-04-18T13:56:54+00:00</t>
  </si>
  <si>
    <t>93013-2450</t>
  </si>
  <si>
    <t>111-7615016-8718613</t>
  </si>
  <si>
    <t>2018-04-17T18:08:04+00:00</t>
  </si>
  <si>
    <t>2018-04-18T13:56:56+00:00</t>
  </si>
  <si>
    <t>113-8174989-8575454</t>
  </si>
  <si>
    <t>2018-04-17T16:26:53+00:00</t>
  </si>
  <si>
    <t>2018-04-18T13:56:57+00:00</t>
  </si>
  <si>
    <t>Ferrum</t>
  </si>
  <si>
    <t>112-5592594-5367430</t>
  </si>
  <si>
    <t>2018-04-17T16:12:39+00:00</t>
  </si>
  <si>
    <t>85233-3916</t>
  </si>
  <si>
    <t>114-8384905-5901803</t>
  </si>
  <si>
    <t>2018-04-17T14:00:51+00:00</t>
  </si>
  <si>
    <t>13021-8303</t>
  </si>
  <si>
    <t>113-2647422-3568206</t>
  </si>
  <si>
    <t>2018-04-17T13:14:36+00:00</t>
  </si>
  <si>
    <t>2018-04-18T13:56:50+00:00</t>
  </si>
  <si>
    <t>112-1120077-0555461</t>
  </si>
  <si>
    <t>2018-04-17T04:34:06+00:00</t>
  </si>
  <si>
    <t>2018-04-18T13:56:44+00:00</t>
  </si>
  <si>
    <t>10025-2341</t>
  </si>
  <si>
    <t>111-0312058-8514645</t>
  </si>
  <si>
    <t>2018-04-17T00:48:20+00:00</t>
  </si>
  <si>
    <t>2018-04-18T14:07:23+00:00</t>
  </si>
  <si>
    <t>ELMHURST</t>
  </si>
  <si>
    <t>11373-1430</t>
  </si>
  <si>
    <t>112-0431652-4947407</t>
  </si>
  <si>
    <t>2018-04-17T00:17:23+00:00</t>
  </si>
  <si>
    <t>2018-04-18T13:56:47+00:00</t>
  </si>
  <si>
    <t>Gates Mills</t>
  </si>
  <si>
    <t>Ohio</t>
  </si>
  <si>
    <t>112-3259037-8040238</t>
  </si>
  <si>
    <t>2018-04-17T00:03:49+00:00</t>
  </si>
  <si>
    <t>2018-04-19T11:39:19+00:00</t>
  </si>
  <si>
    <t>Hotmarzz Women's Cartoon Graffiti Summer Beach Slippers Flip Flops Sandals Size 7 B(M) US/38 EU/39 CN, White</t>
  </si>
  <si>
    <t>HM0742-0239</t>
  </si>
  <si>
    <t>B0797Q57KN</t>
  </si>
  <si>
    <t>33015-8413</t>
  </si>
  <si>
    <t>111-3418767-5971406</t>
  </si>
  <si>
    <t>2018-04-16T23:05:07+00:00</t>
  </si>
  <si>
    <t>2018-04-18T02:15:14+00:00</t>
  </si>
  <si>
    <t>113-5030479-8102653</t>
  </si>
  <si>
    <t>2018-04-16T22:48:48+00:00</t>
  </si>
  <si>
    <t>2018-04-18T14:06:57+00:00</t>
  </si>
  <si>
    <t>95060-1921</t>
  </si>
  <si>
    <t>113-4201315-5337017</t>
  </si>
  <si>
    <t>2018-04-16T22:48:12+00:00</t>
  </si>
  <si>
    <t>2018-04-18T13:56:52+00:00</t>
  </si>
  <si>
    <t>BEVERLY HILLS</t>
  </si>
  <si>
    <t>90212-1650</t>
  </si>
  <si>
    <t>Hotmarzz Women's Slim Flip Flops Summer Sandals Beach Slippers Shower Shoes Size 6 B(M) US/37 EU, Blue</t>
  </si>
  <si>
    <t>HM0738-L-37</t>
  </si>
  <si>
    <t>B073NY2KFQ</t>
  </si>
  <si>
    <t>111-5505545-1709830</t>
  </si>
  <si>
    <t>2018-04-16T22:13:40+00:00</t>
  </si>
  <si>
    <t>2018-04-18T13:58:52+00:00</t>
  </si>
  <si>
    <t>89121-4132</t>
  </si>
  <si>
    <t>111-0367084-8411439</t>
  </si>
  <si>
    <t>2018-04-16T22:02:43+00:00</t>
  </si>
  <si>
    <t>RALEIGH</t>
  </si>
  <si>
    <t>27617-8327</t>
  </si>
  <si>
    <t>112-1698231-6951424</t>
  </si>
  <si>
    <t>2018-04-16T20:15:37+00:00</t>
  </si>
  <si>
    <t>2018-04-18T13:56:49+00:00</t>
  </si>
  <si>
    <t>Tallahassee</t>
  </si>
  <si>
    <t>112-0679802-7817835</t>
  </si>
  <si>
    <t>2018-04-17T22:43:30+00:00</t>
  </si>
  <si>
    <t>114-0687885-4052226</t>
  </si>
  <si>
    <t>2018-04-16T19:29:16+00:00</t>
  </si>
  <si>
    <t>2018-04-18T14:17:12+00:00</t>
  </si>
  <si>
    <t>Hotmarzz Women's Platform Flip Flop Wedge Sandal Summer Beach Slippers Size 5 B(M) US/36 EU, Coffee</t>
  </si>
  <si>
    <t>HM0722-C-36</t>
  </si>
  <si>
    <t>B06X9M3T4Q</t>
  </si>
  <si>
    <t>LIVERMORE</t>
  </si>
  <si>
    <t>94551-3952</t>
  </si>
  <si>
    <t>112-3424772-3167429</t>
  </si>
  <si>
    <t>2018-04-16T17:50:57+00:00</t>
  </si>
  <si>
    <t>2018-04-18T12:21:46+00:00</t>
  </si>
  <si>
    <t>85262-4300</t>
  </si>
  <si>
    <t>113-4458178-9568226</t>
  </si>
  <si>
    <t>2018-04-16T17:21:39+00:00</t>
  </si>
  <si>
    <t>2018-04-18T14:07:58+00:00</t>
  </si>
  <si>
    <t>10038-2834</t>
  </si>
  <si>
    <t>113-0310438-3449044</t>
  </si>
  <si>
    <t>2018-04-16T14:12:43+00:00</t>
  </si>
  <si>
    <t>2018-04-16T22:20:32+00:00</t>
  </si>
  <si>
    <t>BLUM</t>
  </si>
  <si>
    <t>76627-3542</t>
  </si>
  <si>
    <t>111-4615994-1464261</t>
  </si>
  <si>
    <t>2018-04-16T06:57:46+00:00</t>
  </si>
  <si>
    <t>2018-04-17T14:00:03+00:00</t>
  </si>
  <si>
    <t>113-5412514-0848238</t>
  </si>
  <si>
    <t>2018-04-16T06:40:31+00:00</t>
  </si>
  <si>
    <t>2018-05-10T17:55:02+00:00</t>
  </si>
  <si>
    <t>38652-8841</t>
  </si>
  <si>
    <t>113-0397065-8805823</t>
  </si>
  <si>
    <t>2018-04-16T06:31:04+00:00</t>
  </si>
  <si>
    <t>112-1388419-9433025</t>
  </si>
  <si>
    <t>2018-04-16T03:18:45+00:00</t>
  </si>
  <si>
    <t>2018-04-17T14:10:23+00:00</t>
  </si>
  <si>
    <t>85374-0827</t>
  </si>
  <si>
    <t>112-1263447-3136261</t>
  </si>
  <si>
    <t>2018-04-16T01:47:11+00:00</t>
  </si>
  <si>
    <t>2018-04-17T14:00:04+00:00</t>
  </si>
  <si>
    <t>MIDDLEBURY</t>
  </si>
  <si>
    <t>05753-1221</t>
  </si>
  <si>
    <t>111-2970512-7993009</t>
  </si>
  <si>
    <t>2018-04-16T01:40:50+00:00</t>
  </si>
  <si>
    <t>2018-04-17T14:00:05+00:00</t>
  </si>
  <si>
    <t>Hotmarzz Women's Summer Flip Flops Heart Love Print Slippers Fashion Beach Shoes Size 8 B(M) US/39 EU/40 CN, Rose Red</t>
  </si>
  <si>
    <t>HM0702-M-40</t>
  </si>
  <si>
    <t>B06WGYWJ3L</t>
  </si>
  <si>
    <t>MOUNT LAUREL</t>
  </si>
  <si>
    <t>08054-2068</t>
  </si>
  <si>
    <t>113-5301063-5679429</t>
  </si>
  <si>
    <t>2018-04-16T01:02:36+00:00</t>
  </si>
  <si>
    <t>2018-04-17T14:00:23+00:00</t>
  </si>
  <si>
    <t>Breckenridge</t>
  </si>
  <si>
    <t>113-4930717-2149003</t>
  </si>
  <si>
    <t>2018-04-16T00:28:29+00:00</t>
  </si>
  <si>
    <t>2018-04-17T14:00:10+00:00</t>
  </si>
  <si>
    <t>DOUGLAS</t>
  </si>
  <si>
    <t>01516-2550</t>
  </si>
  <si>
    <t>113-3867570-7695401</t>
  </si>
  <si>
    <t>2018-04-17T09:17:39+00:00</t>
  </si>
  <si>
    <t>114-3892799-8098656</t>
  </si>
  <si>
    <t>2018-04-15T23:56:03+00:00</t>
  </si>
  <si>
    <t>2018-04-17T14:02:10+00:00</t>
  </si>
  <si>
    <t>Hotmarzz Women's Cartoon Graffiti Summer Beach Slippers Flip Flops Sandals Size 8 B(M) US/39 EU/40 CN, White</t>
  </si>
  <si>
    <t>HM0742-0240</t>
  </si>
  <si>
    <t>B0797PLMPB</t>
  </si>
  <si>
    <t>houston</t>
  </si>
  <si>
    <t>111-5298797-9897055</t>
  </si>
  <si>
    <t>2018-04-15T23:28:12+00:00</t>
  </si>
  <si>
    <t>2018-04-17T14:00:11+00:00</t>
  </si>
  <si>
    <t>90212-4541</t>
  </si>
  <si>
    <t>113-2758958-5183445</t>
  </si>
  <si>
    <t>2018-04-15T23:02:11+00:00</t>
  </si>
  <si>
    <t>2018-04-17T14:00:12+00:00</t>
  </si>
  <si>
    <t>Newbury Park</t>
  </si>
  <si>
    <t>91320-4716</t>
  </si>
  <si>
    <t>114-2357139-4195443</t>
  </si>
  <si>
    <t>2018-04-15T22:06:30+00:00</t>
  </si>
  <si>
    <t>2018-04-17T14:00:13+00:00</t>
  </si>
  <si>
    <t>Norfolk</t>
  </si>
  <si>
    <t>111-7215135-0185034</t>
  </si>
  <si>
    <t>2018-04-15T21:22:25+00:00</t>
  </si>
  <si>
    <t>2018-04-17T14:00:07+00:00</t>
  </si>
  <si>
    <t>Broken Arrow</t>
  </si>
  <si>
    <t>114-2114904-3675405</t>
  </si>
  <si>
    <t>2018-04-15T21:14:55+00:00</t>
  </si>
  <si>
    <t>2018-04-17T14:01:17+00:00</t>
  </si>
  <si>
    <t>KAPOLEI</t>
  </si>
  <si>
    <t>96707-3011</t>
  </si>
  <si>
    <t>112-3415854-0047400</t>
  </si>
  <si>
    <t>2018-04-15T20:31:30+00:00</t>
  </si>
  <si>
    <t>2018-04-18T13:56:41+00:00</t>
  </si>
  <si>
    <t>Key Biscayne</t>
  </si>
  <si>
    <t>112-1520305-3572233</t>
  </si>
  <si>
    <t>2018-04-15T20:25:45+00:00</t>
  </si>
  <si>
    <t>2018-04-17T14:01:54+00:00</t>
  </si>
  <si>
    <t>Pomaria</t>
  </si>
  <si>
    <t>Sc</t>
  </si>
  <si>
    <t>111-9463185-4465048</t>
  </si>
  <si>
    <t>2018-04-15T14:30:59+00:00</t>
  </si>
  <si>
    <t>2018-04-17T17:32:58+00:00</t>
  </si>
  <si>
    <t>MEDFORD</t>
  </si>
  <si>
    <t>08055-8181</t>
  </si>
  <si>
    <t>111-6867164-8016256</t>
  </si>
  <si>
    <t>2018-04-16T09:18:11+00:00</t>
  </si>
  <si>
    <t>114-2590091-5395444</t>
  </si>
  <si>
    <t>2018-04-15T13:49:55+00:00</t>
  </si>
  <si>
    <t>2018-04-15T22:44:59+00:00</t>
  </si>
  <si>
    <t>BRIGHTON</t>
  </si>
  <si>
    <t>48114-9603</t>
  </si>
  <si>
    <t>113-5484925-2342650</t>
  </si>
  <si>
    <t>2018-04-15T13:30:04+00:00</t>
  </si>
  <si>
    <t>2018-04-16T08:47:23+00:00</t>
  </si>
  <si>
    <t>THOMASVILLE</t>
  </si>
  <si>
    <t>31792-3510</t>
  </si>
  <si>
    <t>112-7905166-3918652</t>
  </si>
  <si>
    <t>2018-04-15T11:07:31+00:00</t>
  </si>
  <si>
    <t>114-6704200-0621842</t>
  </si>
  <si>
    <t>2018-04-15T04:29:22+00:00</t>
  </si>
  <si>
    <t>2018-04-17T14:00:16+00:00</t>
  </si>
  <si>
    <t>11215-6015</t>
  </si>
  <si>
    <t>114-7371447-7793006</t>
  </si>
  <si>
    <t>2018-04-15T01:07:36+00:00</t>
  </si>
  <si>
    <t>90808-1846</t>
  </si>
  <si>
    <t>112-5029041-6326665</t>
  </si>
  <si>
    <t>2018-04-15T01:00:37+00:00</t>
  </si>
  <si>
    <t>Woodland Hills</t>
  </si>
  <si>
    <t>112-4295056-8053825</t>
  </si>
  <si>
    <t>2018-04-15T00:18:52+00:00</t>
  </si>
  <si>
    <t>OJAI</t>
  </si>
  <si>
    <t>93023-1515</t>
  </si>
  <si>
    <t>111-7451124-2009030</t>
  </si>
  <si>
    <t>2018-04-15T00:04:01+00:00</t>
  </si>
  <si>
    <t>2018-04-17T14:11:42+00:00</t>
  </si>
  <si>
    <t>WARTRACE</t>
  </si>
  <si>
    <t>37183-3227</t>
  </si>
  <si>
    <t>111-1238922-7056258</t>
  </si>
  <si>
    <t>2018-04-14T23:33:55+00:00</t>
  </si>
  <si>
    <t>2018-04-15T09:40:45+00:00</t>
  </si>
  <si>
    <t>Huntingdon</t>
  </si>
  <si>
    <t>111-4200648-0357806</t>
  </si>
  <si>
    <t>2018-04-14T23:20:54+00:00</t>
  </si>
  <si>
    <t>2018-04-15T01:11:15+00:00</t>
  </si>
  <si>
    <t>92626-5478</t>
  </si>
  <si>
    <t>114-5796509-3684262</t>
  </si>
  <si>
    <t>2018-04-14T23:15:42+00:00</t>
  </si>
  <si>
    <t>SANTA ANA</t>
  </si>
  <si>
    <t>111-8995598-0018644</t>
  </si>
  <si>
    <t>2018-04-14T23:12:09+00:00</t>
  </si>
  <si>
    <t>2018-04-14T23:13:32+00:00</t>
  </si>
  <si>
    <t>111-4328916-9768229</t>
  </si>
  <si>
    <t>2018-04-14T22:44:21+00:00</t>
  </si>
  <si>
    <t>2018-04-22T04:04:10+00:00</t>
  </si>
  <si>
    <t>MIAMISBURG</t>
  </si>
  <si>
    <t>45342-2452</t>
  </si>
  <si>
    <t>111-3848195-5243447</t>
  </si>
  <si>
    <t>2018-04-14T22:07:59+00:00</t>
  </si>
  <si>
    <t>2018-04-17T14:00:14+00:00</t>
  </si>
  <si>
    <t>85295-7726</t>
  </si>
  <si>
    <t>111-2237924-2799414</t>
  </si>
  <si>
    <t>2018-04-14T21:31:02+00:00</t>
  </si>
  <si>
    <t>2018-04-17T14:00:18+00:00</t>
  </si>
  <si>
    <t>ROSEVILLE</t>
  </si>
  <si>
    <t>95678-1830</t>
  </si>
  <si>
    <t>114-4964504-6249845</t>
  </si>
  <si>
    <t>2018-04-14T19:21:23+00:00</t>
  </si>
  <si>
    <t>2018-04-16T00:24:01+00:00</t>
  </si>
  <si>
    <t>PEARL RIVER</t>
  </si>
  <si>
    <t>10965-2242</t>
  </si>
  <si>
    <t>114-4270499-1133000</t>
  </si>
  <si>
    <t>2018-04-14T19:19:42+00:00</t>
  </si>
  <si>
    <t>2018-04-16T00:34:52+00:00</t>
  </si>
  <si>
    <t>114-1661800-0499429</t>
  </si>
  <si>
    <t>2018-04-14T19:12:11+00:00</t>
  </si>
  <si>
    <t>2018-04-15T21:29:09+00:00</t>
  </si>
  <si>
    <t>112-7129433-8996255</t>
  </si>
  <si>
    <t>2018-04-14T18:52:37+00:00</t>
  </si>
  <si>
    <t>kiriat ono</t>
  </si>
  <si>
    <t>112-7080453-9045851</t>
  </si>
  <si>
    <t>2018-04-14T18:50:31+00:00</t>
  </si>
  <si>
    <t>2018-04-17T14:00:19+00:00</t>
  </si>
  <si>
    <t>TREVOSE</t>
  </si>
  <si>
    <t>19053-2701</t>
  </si>
  <si>
    <t>111-0940983-5784222</t>
  </si>
  <si>
    <t>2018-04-14T18:34:07+00:00</t>
  </si>
  <si>
    <t>2018-04-17T08:49:30+00:00</t>
  </si>
  <si>
    <t>113-9817622-5051406</t>
  </si>
  <si>
    <t>2018-04-14T15:13:00+00:00</t>
  </si>
  <si>
    <t>2018-04-19T11:58:14+00:00</t>
  </si>
  <si>
    <t>LEONARDTOWN</t>
  </si>
  <si>
    <t>20650-3812</t>
  </si>
  <si>
    <t>113-1882616-0214656</t>
  </si>
  <si>
    <t>2018-04-14T13:37:57+00:00</t>
  </si>
  <si>
    <t>79701-2517</t>
  </si>
  <si>
    <t>112-0321265-8032201</t>
  </si>
  <si>
    <t>2018-04-14T11:21:44+00:00</t>
  </si>
  <si>
    <t>2018-04-15T00:11:53+00:00</t>
  </si>
  <si>
    <t>MALIN</t>
  </si>
  <si>
    <t>97632-9721</t>
  </si>
  <si>
    <t>112-5108812-7029843</t>
  </si>
  <si>
    <t>2018-04-14T04:46:59+00:00</t>
  </si>
  <si>
    <t>2018-04-14T04:48:09+00:00</t>
  </si>
  <si>
    <t>WASHOE VALLEY</t>
  </si>
  <si>
    <t>89704-9648</t>
  </si>
  <si>
    <t>113-7161624-8797045</t>
  </si>
  <si>
    <t>2018-04-14T04:24:28+00:00</t>
  </si>
  <si>
    <t>2018-04-15T09:23:22+00:00</t>
  </si>
  <si>
    <t>11373-2450</t>
  </si>
  <si>
    <t>114-2155138-7925805</t>
  </si>
  <si>
    <t>2018-04-14T02:47:08+00:00</t>
  </si>
  <si>
    <t>2018-04-17T14:03:35+00:00</t>
  </si>
  <si>
    <t>07105-3105</t>
  </si>
  <si>
    <t>114-5060203-8971421</t>
  </si>
  <si>
    <t>2018-04-14T01:12:18+00:00</t>
  </si>
  <si>
    <t>2018-04-14T09:33:08+00:00</t>
  </si>
  <si>
    <t>10304-4135</t>
  </si>
  <si>
    <t>112-5771271-3692235</t>
  </si>
  <si>
    <t>2018-04-13T23:44:56+00:00</t>
  </si>
  <si>
    <t>2018-04-14T09:32:10+00:00</t>
  </si>
  <si>
    <t>10016-9023</t>
  </si>
  <si>
    <t>111-2915826-0260207</t>
  </si>
  <si>
    <t>2018-04-13T21:03:11+00:00</t>
  </si>
  <si>
    <t>2018-04-14T09:32:37+00:00</t>
  </si>
  <si>
    <t>LACEY</t>
  </si>
  <si>
    <t>98503-2357</t>
  </si>
  <si>
    <t>114-7092043-5017039</t>
  </si>
  <si>
    <t>2018-04-13T20:30:50+00:00</t>
  </si>
  <si>
    <t>2018-04-14T22:52:43+00:00</t>
  </si>
  <si>
    <t>BRADENTON</t>
  </si>
  <si>
    <t>34212-3401</t>
  </si>
  <si>
    <t>114-0947283-6073861</t>
  </si>
  <si>
    <t>2018-04-13T18:23:18+00:00</t>
  </si>
  <si>
    <t>2018-04-14T09:32:36+00:00</t>
  </si>
  <si>
    <t>MAINEVILLE</t>
  </si>
  <si>
    <t>45039-9069</t>
  </si>
  <si>
    <t>113-0284476-1377042</t>
  </si>
  <si>
    <t>2018-04-13T18:19:31+00:00</t>
  </si>
  <si>
    <t>2018-04-14T02:14:25+00:00</t>
  </si>
  <si>
    <t>CHAMPAIGN</t>
  </si>
  <si>
    <t>61820-1912</t>
  </si>
  <si>
    <t>114-8040287-3661841</t>
  </si>
  <si>
    <t>2018-04-13T16:42:35+00:00</t>
  </si>
  <si>
    <t>90035-1147</t>
  </si>
  <si>
    <t>112-1495886-3494636</t>
  </si>
  <si>
    <t>2018-04-13T16:34:28+00:00</t>
  </si>
  <si>
    <t>2018-04-14T09:21:52+00:00</t>
  </si>
  <si>
    <t>23234-1909</t>
  </si>
  <si>
    <t>114-7358753-1723434</t>
  </si>
  <si>
    <t>2018-04-13T15:24:40+00:00</t>
  </si>
  <si>
    <t>2018-04-17T14:10:51+00:00</t>
  </si>
  <si>
    <t>WINDERMERE</t>
  </si>
  <si>
    <t>34786-5410</t>
  </si>
  <si>
    <t>111-3698237-5120220</t>
  </si>
  <si>
    <t>2018-04-13T11:15:56+00:00</t>
  </si>
  <si>
    <t>2018-04-14T09:32:26+00:00</t>
  </si>
  <si>
    <t>SEFFNER</t>
  </si>
  <si>
    <t>33584-5813</t>
  </si>
  <si>
    <t>111-3773245-4617869</t>
  </si>
  <si>
    <t>2018-04-13T07:03:25+00:00</t>
  </si>
  <si>
    <t>2018-04-14T07:54:30+00:00</t>
  </si>
  <si>
    <t>BONNEY LAKE</t>
  </si>
  <si>
    <t>98391-7545</t>
  </si>
  <si>
    <t>112-1416563-7965856</t>
  </si>
  <si>
    <t>2018-04-13T06:19:12+00:00</t>
  </si>
  <si>
    <t>2018-04-14T09:21:48+00:00</t>
  </si>
  <si>
    <t>WILLITS</t>
  </si>
  <si>
    <t>95490-3011</t>
  </si>
  <si>
    <t>114-7983448-5910617</t>
  </si>
  <si>
    <t>2018-04-13T03:37:27+00:00</t>
  </si>
  <si>
    <t>2018-04-14T09:21:47+00:00</t>
  </si>
  <si>
    <t>112-9464635-4992245</t>
  </si>
  <si>
    <t>2018-04-12T23:46:20+00:00</t>
  </si>
  <si>
    <t>2018-04-14T09:21:53+00:00</t>
  </si>
  <si>
    <t>114-6374034-9663442</t>
  </si>
  <si>
    <t>2018-04-12T23:27:09+00:00</t>
  </si>
  <si>
    <t>2018-04-14T06:09:18+00:00</t>
  </si>
  <si>
    <t>LAHAINA</t>
  </si>
  <si>
    <t>96761-1792</t>
  </si>
  <si>
    <t>112-6051172-2981050</t>
  </si>
  <si>
    <t>2018-04-12T21:43:47+00:00</t>
  </si>
  <si>
    <t>2018-04-14T09:21:46+00:00</t>
  </si>
  <si>
    <t>92128-1062</t>
  </si>
  <si>
    <t>112-0956308-3294623</t>
  </si>
  <si>
    <t>2018-04-12T21:42:08+00:00</t>
  </si>
  <si>
    <t>ELIZABETH</t>
  </si>
  <si>
    <t>07208-3523</t>
  </si>
  <si>
    <t>112-6208342-5179432</t>
  </si>
  <si>
    <t>2018-04-12T18:43:17+00:00</t>
  </si>
  <si>
    <t>2018-04-16T02:43:52+00:00</t>
  </si>
  <si>
    <t>113-6025374-3769006</t>
  </si>
  <si>
    <t>2018-04-12T17:07:05+00:00</t>
  </si>
  <si>
    <t>2018-04-14T09:21:50+00:00</t>
  </si>
  <si>
    <t>KENNESAW</t>
  </si>
  <si>
    <t>30144-4804</t>
  </si>
  <si>
    <t>114-6173617-9862669</t>
  </si>
  <si>
    <t>2018-04-12T16:12:29+00:00</t>
  </si>
  <si>
    <t>2018-04-17T14:11:28+00:00</t>
  </si>
  <si>
    <t>10025-2346</t>
  </si>
  <si>
    <t>111-8619829-3978645</t>
  </si>
  <si>
    <t>2018-04-12T14:47:38+00:00</t>
  </si>
  <si>
    <t>2018-04-17T14:02:30+00:00</t>
  </si>
  <si>
    <t>33635-6337</t>
  </si>
  <si>
    <t>113-2002038-2505059</t>
  </si>
  <si>
    <t>2018-04-12T10:54:13+00:00</t>
  </si>
  <si>
    <t>2018-04-12T21:28:32+00:00</t>
  </si>
  <si>
    <t>WEST CALDWELL</t>
  </si>
  <si>
    <t>07006-3800</t>
  </si>
  <si>
    <t>113-9072411-0924249</t>
  </si>
  <si>
    <t>2018-04-12T07:11:30+00:00</t>
  </si>
  <si>
    <t>migdal haemek</t>
  </si>
  <si>
    <t>113-5779514-7287444</t>
  </si>
  <si>
    <t>2018-04-12T06:56:52+00:00</t>
  </si>
  <si>
    <t>2018-04-12T07:05:09+00:00</t>
  </si>
  <si>
    <t>114-0948989-8109069</t>
  </si>
  <si>
    <t>2018-04-12T05:18:57+00:00</t>
  </si>
  <si>
    <t>2018-04-16T01:14:21+00:00</t>
  </si>
  <si>
    <t>afton</t>
  </si>
  <si>
    <t>ok</t>
  </si>
  <si>
    <t>114-0481121-1665803</t>
  </si>
  <si>
    <t>2018-04-12T03:14:18+00:00</t>
  </si>
  <si>
    <t>10471-2224</t>
  </si>
  <si>
    <t>112-2015243-0327425</t>
  </si>
  <si>
    <t>2018-04-12T02:42:51+00:00</t>
  </si>
  <si>
    <t>2018-04-12T02:43:27+00:00</t>
  </si>
  <si>
    <t>10038-5348</t>
  </si>
  <si>
    <t>113-5542429-6173851</t>
  </si>
  <si>
    <t>2018-04-12T02:36:46+00:00</t>
  </si>
  <si>
    <t>2018-04-15T03:06:34+00:00</t>
  </si>
  <si>
    <t>112-6751530-2278630</t>
  </si>
  <si>
    <t>2018-04-12T02:30:22+00:00</t>
  </si>
  <si>
    <t>2018-04-12T02:32:39+00:00</t>
  </si>
  <si>
    <t>07310-2224</t>
  </si>
  <si>
    <t>113-7767760-1366617</t>
  </si>
  <si>
    <t>2018-04-12T01:03:14+00:00</t>
  </si>
  <si>
    <t>2018-04-17T04:52:46+00:00</t>
  </si>
  <si>
    <t>MILLSBORO</t>
  </si>
  <si>
    <t>19966-7215</t>
  </si>
  <si>
    <t>113-6417479-7409838</t>
  </si>
  <si>
    <t>2018-04-11T21:21:38+00:00</t>
  </si>
  <si>
    <t>2018-04-12T09:33:49+00:00</t>
  </si>
  <si>
    <t>33076-1931</t>
  </si>
  <si>
    <t>111-7646951-2955457</t>
  </si>
  <si>
    <t>2018-04-11T18:33:58+00:00</t>
  </si>
  <si>
    <t>2018-04-12T09:33:57+00:00</t>
  </si>
  <si>
    <t>37042-5517</t>
  </si>
  <si>
    <t>111-0228746-4970679</t>
  </si>
  <si>
    <t>2018-04-12T19:07:41+00:00</t>
  </si>
  <si>
    <t>113-7437889-9527437</t>
  </si>
  <si>
    <t>2018-04-11T16:50:36+00:00</t>
  </si>
  <si>
    <t>2018-04-12T09:33:50+00:00</t>
  </si>
  <si>
    <t>FAIRMONT</t>
  </si>
  <si>
    <t>26554-6251</t>
  </si>
  <si>
    <t>112-0207552-2493044</t>
  </si>
  <si>
    <t>2018-04-11T16:26:26+00:00</t>
  </si>
  <si>
    <t>2018-04-12T09:44:39+00:00</t>
  </si>
  <si>
    <t>BAYTOWN</t>
  </si>
  <si>
    <t>77523-7586</t>
  </si>
  <si>
    <t>114-6998057-7261046</t>
  </si>
  <si>
    <t>2018-04-11T15:01:26+00:00</t>
  </si>
  <si>
    <t>2018-04-13T04:43:07+00:00</t>
  </si>
  <si>
    <t>Hotmarzz Women's Seagull Animal Print Flat Flip Flops Summer Beach Slippers Size 6 B(M) US/37 EU/38 CN, White</t>
  </si>
  <si>
    <t>HM0715-B-38</t>
  </si>
  <si>
    <t>B06X9BLXC5</t>
  </si>
  <si>
    <t>113-5390164-4959448</t>
  </si>
  <si>
    <t>2018-04-11T12:27:44+00:00</t>
  </si>
  <si>
    <t>23464-7600</t>
  </si>
  <si>
    <t>113-7886435-1689822</t>
  </si>
  <si>
    <t>2018-04-11T05:44:28+00:00</t>
  </si>
  <si>
    <t>2018-04-12T09:35:29+00:00</t>
  </si>
  <si>
    <t>Bothell</t>
  </si>
  <si>
    <t>Wa</t>
  </si>
  <si>
    <t>112-5057547-1817045</t>
  </si>
  <si>
    <t>2018-04-11T05:40:03+00:00</t>
  </si>
  <si>
    <t>2018-04-12T09:33:51+00:00</t>
  </si>
  <si>
    <t>LAWNDALE</t>
  </si>
  <si>
    <t>90260-1736</t>
  </si>
  <si>
    <t>111-7814268-2300242</t>
  </si>
  <si>
    <t>2018-04-11T03:34:33+00:00</t>
  </si>
  <si>
    <t>2018-04-12T09:33:56+00:00</t>
  </si>
  <si>
    <t>112-8419400-3723443</t>
  </si>
  <si>
    <t>2018-04-11T01:49:17+00:00</t>
  </si>
  <si>
    <t>2018-04-12T03:54:28+00:00</t>
  </si>
  <si>
    <t>WEBSTER</t>
  </si>
  <si>
    <t>01570-3215</t>
  </si>
  <si>
    <t>114-8733394-3331437</t>
  </si>
  <si>
    <t>2018-04-11T00:42:40+00:00</t>
  </si>
  <si>
    <t>2018-04-11T11:53:18+00:00</t>
  </si>
  <si>
    <t>19804-1842</t>
  </si>
  <si>
    <t>112-8656390-0251414</t>
  </si>
  <si>
    <t>2018-04-10T22:22:45+00:00</t>
  </si>
  <si>
    <t>2018-04-12T06:22:06+00:00</t>
  </si>
  <si>
    <t>MOORPARK</t>
  </si>
  <si>
    <t>93021-1641</t>
  </si>
  <si>
    <t>112-7409305-7137828</t>
  </si>
  <si>
    <t>2018-04-11T11:50:51+00:00</t>
  </si>
  <si>
    <t>112-7981379-4568268</t>
  </si>
  <si>
    <t>2018-04-10T21:13:37+00:00</t>
  </si>
  <si>
    <t>2018-04-25T02:32:00+00:00</t>
  </si>
  <si>
    <t>08648-3001</t>
  </si>
  <si>
    <t>113-7637522-1579431</t>
  </si>
  <si>
    <t>2018-04-10T20:58:06+00:00</t>
  </si>
  <si>
    <t>2018-04-11T11:50:54+00:00</t>
  </si>
  <si>
    <t>GLEN COVE</t>
  </si>
  <si>
    <t>11542-4397</t>
  </si>
  <si>
    <t>114-5566546-5040256</t>
  </si>
  <si>
    <t>2018-04-10T20:40:21+00:00</t>
  </si>
  <si>
    <t>2018-04-12T22:48:11+00:00</t>
  </si>
  <si>
    <t>21046-2583</t>
  </si>
  <si>
    <t>111-7009176-4161059</t>
  </si>
  <si>
    <t>2018-04-10T19:24:50+00:00</t>
  </si>
  <si>
    <t>2018-04-13T03:06:49+00:00</t>
  </si>
  <si>
    <t>MILLBRAE</t>
  </si>
  <si>
    <t>94030-3135</t>
  </si>
  <si>
    <t>113-1492790-8019416</t>
  </si>
  <si>
    <t>2018-04-10T19:04:45+00:00</t>
  </si>
  <si>
    <t>2018-04-10T19:27:27+00:00</t>
  </si>
  <si>
    <t>Hotmarzz Women's Platform Flip Flop Wedge Sandal Summer Beach Slippers Size 4 B(M) US/35 EU, Rose Red</t>
  </si>
  <si>
    <t>HM0722-M-35</t>
  </si>
  <si>
    <t>B06X9TPZT7</t>
  </si>
  <si>
    <t>112-7258459-6697007</t>
  </si>
  <si>
    <t>2018-04-10T17:56:25+00:00</t>
  </si>
  <si>
    <t>2018-04-11T03:27:59+00:00</t>
  </si>
  <si>
    <t>GARRETTSVILLE</t>
  </si>
  <si>
    <t>114-1205828-0997836</t>
  </si>
  <si>
    <t>2018-04-10T16:56:00+00:00</t>
  </si>
  <si>
    <t>2018-04-11T12:01:03+00:00</t>
  </si>
  <si>
    <t>90027-5903</t>
  </si>
  <si>
    <t>113-4358087-1694601</t>
  </si>
  <si>
    <t>2018-04-10T14:47:46+00:00</t>
  </si>
  <si>
    <t>2018-04-11T20:20:55+00:00</t>
  </si>
  <si>
    <t>78717-4646</t>
  </si>
  <si>
    <t>111-4426044-2601869</t>
  </si>
  <si>
    <t>2018-04-10T11:32:00+00:00</t>
  </si>
  <si>
    <t>40299-1037</t>
  </si>
  <si>
    <t>112-6072001-8388229</t>
  </si>
  <si>
    <t>2018-04-10T11:02:27+00:00</t>
  </si>
  <si>
    <t>2018-04-10T11:04:28+00:00</t>
  </si>
  <si>
    <t>BREMERTON</t>
  </si>
  <si>
    <t>98312-1894</t>
  </si>
  <si>
    <t>112-8196624-8992232</t>
  </si>
  <si>
    <t>2018-04-10T10:43:12+00:00</t>
  </si>
  <si>
    <t>2018-04-11T04:22:07+00:00</t>
  </si>
  <si>
    <t>Hotmarzz Men's Basic Flip Flops Summer Sandals Beach Pool Bathroom Slippers (11 D(M) US/44 EU/45 CN, Red)</t>
  </si>
  <si>
    <t>HM0801-H-45</t>
  </si>
  <si>
    <t>01760-2513</t>
  </si>
  <si>
    <t>114-9557214-9465805</t>
  </si>
  <si>
    <t>2018-04-10T06:45:07+00:00</t>
  </si>
  <si>
    <t>2018-04-11T14:54:59+00:00</t>
  </si>
  <si>
    <t>PROVO</t>
  </si>
  <si>
    <t>84604-1961</t>
  </si>
  <si>
    <t>112-7632600-4103426</t>
  </si>
  <si>
    <t>2018-04-10T01:17:38+00:00</t>
  </si>
  <si>
    <t>2018-04-11T11:50:52+00:00</t>
  </si>
  <si>
    <t>DEERFIELD BEACH</t>
  </si>
  <si>
    <t>33442-8271</t>
  </si>
  <si>
    <t>112-5700158-2378607</t>
  </si>
  <si>
    <t>2018-04-09T20:49:14+00:00</t>
  </si>
  <si>
    <t>2018-04-11T11:50:42+00:00</t>
  </si>
  <si>
    <t>Dallas</t>
  </si>
  <si>
    <t>112-4474440-8808239</t>
  </si>
  <si>
    <t>2018-04-09T20:35:54+00:00</t>
  </si>
  <si>
    <t>2018-04-11T11:51:53+00:00</t>
  </si>
  <si>
    <t>PORT JEFFERSON</t>
  </si>
  <si>
    <t>11777-1131</t>
  </si>
  <si>
    <t>112-2350286-6225046</t>
  </si>
  <si>
    <t>2018-04-09T20:13:44+00:00</t>
  </si>
  <si>
    <t>2018-04-09T20:38:30+00:00</t>
  </si>
  <si>
    <t>90003-4210</t>
  </si>
  <si>
    <t>113-3040607-7380249</t>
  </si>
  <si>
    <t>2018-04-09T19:17:54+00:00</t>
  </si>
  <si>
    <t>2018-04-14T00:18:43+00:00</t>
  </si>
  <si>
    <t>112-1912210-3070642</t>
  </si>
  <si>
    <t>2018-04-09T18:53:30+00:00</t>
  </si>
  <si>
    <t>2018-04-11T11:50:45+00:00</t>
  </si>
  <si>
    <t>33132-1742</t>
  </si>
  <si>
    <t>111-4336974-7934659</t>
  </si>
  <si>
    <t>2018-04-09T18:27:52+00:00</t>
  </si>
  <si>
    <t>2018-04-11T12:01:53+00:00</t>
  </si>
  <si>
    <t>CARDIFF</t>
  </si>
  <si>
    <t>92007-2342</t>
  </si>
  <si>
    <t>114-4060423-7341821</t>
  </si>
  <si>
    <t>2018-04-09T17:50:41+00:00</t>
  </si>
  <si>
    <t>2018-04-10T20:34:15+00:00</t>
  </si>
  <si>
    <t>KEY WEST</t>
  </si>
  <si>
    <t>33040-3538</t>
  </si>
  <si>
    <t>113-7383899-9436264</t>
  </si>
  <si>
    <t>2018-04-09T17:09:34+00:00</t>
  </si>
  <si>
    <t>2018-04-11T12:00:50+00:00</t>
  </si>
  <si>
    <t>77845-4156</t>
  </si>
  <si>
    <t>112-9437549-0782634</t>
  </si>
  <si>
    <t>2018-04-09T16:23:36+00:00</t>
  </si>
  <si>
    <t>2018-04-11T12:04:01+00:00</t>
  </si>
  <si>
    <t>53213-3934</t>
  </si>
  <si>
    <t>113-7716304-2744209</t>
  </si>
  <si>
    <t>2018-04-09T14:43:12+00:00</t>
  </si>
  <si>
    <t>San diego</t>
  </si>
  <si>
    <t>113-8853940-5162666</t>
  </si>
  <si>
    <t>2018-04-09T13:57:21+00:00</t>
  </si>
  <si>
    <t>2018-04-11T11:50:55+00:00</t>
  </si>
  <si>
    <t>VERO BEACH</t>
  </si>
  <si>
    <t>32963-2166</t>
  </si>
  <si>
    <t>111-6166744-0993852</t>
  </si>
  <si>
    <t>2018-04-09T10:45:05+00:00</t>
  </si>
  <si>
    <t>06605-2562</t>
  </si>
  <si>
    <t>113-8893498-7110628</t>
  </si>
  <si>
    <t>2018-04-09T08:10:46+00:00</t>
  </si>
  <si>
    <t>2018-04-10T10:27:29+00:00</t>
  </si>
  <si>
    <t>DIXON</t>
  </si>
  <si>
    <t>95620-2519</t>
  </si>
  <si>
    <t>114-5922673-5244211</t>
  </si>
  <si>
    <t>2018-04-09T04:36:22+00:00</t>
  </si>
  <si>
    <t>2018-04-10T06:06:29+00:00</t>
  </si>
  <si>
    <t>Lake Providence</t>
  </si>
  <si>
    <t>114-2708317-7387434</t>
  </si>
  <si>
    <t>2018-04-09T04:01:18+00:00</t>
  </si>
  <si>
    <t>2018-04-10T08:46:43+00:00</t>
  </si>
  <si>
    <t>STOKESDALE</t>
  </si>
  <si>
    <t>27357-8648</t>
  </si>
  <si>
    <t>111-8229979-8699415</t>
  </si>
  <si>
    <t>2018-04-09T01:18:54+00:00</t>
  </si>
  <si>
    <t>2018-04-11T11:50:47+00:00</t>
  </si>
  <si>
    <t>hockessin</t>
  </si>
  <si>
    <t>delaware</t>
  </si>
  <si>
    <t>112-7461616-5900205</t>
  </si>
  <si>
    <t>2018-04-09T00:49:33+00:00</t>
  </si>
  <si>
    <t>2018-04-11T11:50:48+00:00</t>
  </si>
  <si>
    <t>AURORA</t>
  </si>
  <si>
    <t>80014-5121</t>
  </si>
  <si>
    <t>112-4860974-7483440</t>
  </si>
  <si>
    <t>2018-04-09T00:43:59+00:00</t>
  </si>
  <si>
    <t>2018-04-11T12:00:52+00:00</t>
  </si>
  <si>
    <t>Hotmarzz Women's tribes Cartoon Flip Flop Summer Beach Flat Sandals Yoga Slippers (10 B(M) US/41 EU/42 CN)</t>
  </si>
  <si>
    <t>HM0717-H-42</t>
  </si>
  <si>
    <t>B074M5Q57Y</t>
  </si>
  <si>
    <t>85021-7152</t>
  </si>
  <si>
    <t>113-2308852-7906616</t>
  </si>
  <si>
    <t>2018-04-09T00:31:33+00:00</t>
  </si>
  <si>
    <t>2018-04-10T22:51:03+00:00</t>
  </si>
  <si>
    <t>27519-2909</t>
  </si>
  <si>
    <t>114-7841199-4182648</t>
  </si>
  <si>
    <t>2018-04-09T00:30:22+00:00</t>
  </si>
  <si>
    <t>2018-04-09T08:24:11+00:00</t>
  </si>
  <si>
    <t>GENEVA</t>
  </si>
  <si>
    <t>32732-7204</t>
  </si>
  <si>
    <t>111-7769229-0240224</t>
  </si>
  <si>
    <t>2018-04-09T00:09:59+00:00</t>
  </si>
  <si>
    <t>2018-04-09T21:48:43+00:00</t>
  </si>
  <si>
    <t>Hotmarzz Women's High Heel Flip Flop Platform Sandal Wedge Seagulls Summer Beach Slippers Size 9 B(M) US/40 EU</t>
  </si>
  <si>
    <t>HM0723-B-40</t>
  </si>
  <si>
    <t>B06X9T51QJ</t>
  </si>
  <si>
    <t>32164-7902</t>
  </si>
  <si>
    <t>111-7408557-8854627</t>
  </si>
  <si>
    <t>2018-04-09T00:00:00+00:00</t>
  </si>
  <si>
    <t>2018-04-09T08:24:17+00:00</t>
  </si>
  <si>
    <t>SECAUCUS</t>
  </si>
  <si>
    <t>07094-2147</t>
  </si>
  <si>
    <t>111-3141083-8652201</t>
  </si>
  <si>
    <t>2018-04-08T23:56:06+00:00</t>
  </si>
  <si>
    <t>2018-04-09T08:24:14+00:00</t>
  </si>
  <si>
    <t>hudson</t>
  </si>
  <si>
    <t>111-9893942-4613047</t>
  </si>
  <si>
    <t>2018-04-08T22:24:34+00:00</t>
  </si>
  <si>
    <t>2018-04-10T21:38:25+00:00</t>
  </si>
  <si>
    <t>11231-2103</t>
  </si>
  <si>
    <t>111-9608440-8349865</t>
  </si>
  <si>
    <t>2018-04-08T21:32:58+00:00</t>
  </si>
  <si>
    <t>2018-04-11T12:01:26+00:00</t>
  </si>
  <si>
    <t>DAVIE</t>
  </si>
  <si>
    <t>33330-5703</t>
  </si>
  <si>
    <t>114-3592015-3738619</t>
  </si>
  <si>
    <t>2018-04-08T21:12:20+00:00</t>
  </si>
  <si>
    <t>2018-04-09T08:24:10+00:00</t>
  </si>
  <si>
    <t>MOORESBURG</t>
  </si>
  <si>
    <t>37811-5313</t>
  </si>
  <si>
    <t>111-4107030-3730607</t>
  </si>
  <si>
    <t>2018-04-08T19:44:34+00:00</t>
  </si>
  <si>
    <t>2018-04-10T08:36:21+00:00</t>
  </si>
  <si>
    <t>MANKATO</t>
  </si>
  <si>
    <t>56001-6399</t>
  </si>
  <si>
    <t>111-3978935-1628209</t>
  </si>
  <si>
    <t>2018-04-08T18:55:34+00:00</t>
  </si>
  <si>
    <t>2018-04-09T08:34:11+00:00</t>
  </si>
  <si>
    <t>33467-7839</t>
  </si>
  <si>
    <t>113-0189977-0237841</t>
  </si>
  <si>
    <t>2018-04-08T15:45:41+00:00</t>
  </si>
  <si>
    <t>2018-04-09T04:32:09+00:00</t>
  </si>
  <si>
    <t>77047-2007</t>
  </si>
  <si>
    <t>112-9420506-4116208</t>
  </si>
  <si>
    <t>2018-04-08T14:49:46+00:00</t>
  </si>
  <si>
    <t>2018-04-09T20:44:05+00:00</t>
  </si>
  <si>
    <t>33436-6154</t>
  </si>
  <si>
    <t>114-0087840-3877814</t>
  </si>
  <si>
    <t>2018-04-08T12:45:41+00:00</t>
  </si>
  <si>
    <t>2018-04-09T08:24:12+00:00</t>
  </si>
  <si>
    <t>BURLINGTON</t>
  </si>
  <si>
    <t>08016-3630</t>
  </si>
  <si>
    <t>111-0489930-4778606</t>
  </si>
  <si>
    <t>2018-04-08T12:37:37+00:00</t>
  </si>
  <si>
    <t>2018-04-09T01:07:02+00:00</t>
  </si>
  <si>
    <t>Hotmarzz Men's Classic Flip Flops Summer Beach Sandals Pool Bathroom Slippers (11 D(M) US/44 EU/45 CN, Green)</t>
  </si>
  <si>
    <t>HM0801-L-45</t>
  </si>
  <si>
    <t>B071LRV2YD</t>
  </si>
  <si>
    <t>PLYMOUTH</t>
  </si>
  <si>
    <t>55441-4838</t>
  </si>
  <si>
    <t>111-1428578-6282625</t>
  </si>
  <si>
    <t>2018-04-08T07:31:29+00:00</t>
  </si>
  <si>
    <t>2018-04-09T07:21:25+00:00</t>
  </si>
  <si>
    <t>111-1947487-4599422</t>
  </si>
  <si>
    <t>2018-04-08T07:31:26+00:00</t>
  </si>
  <si>
    <t>2018-04-10T06:40:43+00:00</t>
  </si>
  <si>
    <t>94513-6128</t>
  </si>
  <si>
    <t>112-7893587-0628252</t>
  </si>
  <si>
    <t>2018-04-08T07:31:18+00:00</t>
  </si>
  <si>
    <t>2018-04-12T05:59:30+00:00</t>
  </si>
  <si>
    <t>94602-2733</t>
  </si>
  <si>
    <t>111-5987497-8593811</t>
  </si>
  <si>
    <t>2018-04-08T07:15:21+00:00</t>
  </si>
  <si>
    <t>Walnut Creek</t>
  </si>
  <si>
    <t>94597-3456</t>
  </si>
  <si>
    <t>113-0679043-8921855</t>
  </si>
  <si>
    <t>2018-04-08T07:08:26+00:00</t>
  </si>
  <si>
    <t>2018-04-09T12:31:15+00:00</t>
  </si>
  <si>
    <t>HM0740-3241</t>
  </si>
  <si>
    <t>B07BJLC5VM</t>
  </si>
  <si>
    <t>90401-1403</t>
  </si>
  <si>
    <t>111-9317545-5895400</t>
  </si>
  <si>
    <t>2018-04-08T03:51:37+00:00</t>
  </si>
  <si>
    <t>2018-04-09T08:24:16+00:00</t>
  </si>
  <si>
    <t>NORTH MIAMI</t>
  </si>
  <si>
    <t>33181-2256</t>
  </si>
  <si>
    <t>114-8621503-4331461</t>
  </si>
  <si>
    <t>2018-04-08T03:47:16+00:00</t>
  </si>
  <si>
    <t>2018-04-09T21:49:47+00:00</t>
  </si>
  <si>
    <t>77064-6223</t>
  </si>
  <si>
    <t>112-7468064-7981847</t>
  </si>
  <si>
    <t>2018-04-08T03:30:48+00:00</t>
  </si>
  <si>
    <t>2018-04-09T08:24:25+00:00</t>
  </si>
  <si>
    <t>90033-3420</t>
  </si>
  <si>
    <t>112-2937204-4248210</t>
  </si>
  <si>
    <t>2018-04-08T03:10:09+00:00</t>
  </si>
  <si>
    <t>COLLEGE GROVE</t>
  </si>
  <si>
    <t>37046-8120</t>
  </si>
  <si>
    <t>Hotmarzz Women's Slim Flip Flops Summer Sandals Beach Slippers Shower Shoes (6 B(M) US/37 EU, Melon)</t>
  </si>
  <si>
    <t>HM0738-R-37</t>
  </si>
  <si>
    <t>B07543KJYY</t>
  </si>
  <si>
    <t>111-4868767-1477865</t>
  </si>
  <si>
    <t>2018-04-08T02:10:02+00:00</t>
  </si>
  <si>
    <t>2018-04-14T09:23:23+00:00</t>
  </si>
  <si>
    <t>114-2017808-5706660</t>
  </si>
  <si>
    <t>2018-04-08T02:05:08+00:00</t>
  </si>
  <si>
    <t>2018-04-09T08:25:54+00:00</t>
  </si>
  <si>
    <t>Hotmarzz Women's Canvas Cartoon Sandals House Slippers Summer Flat Flip Flop Size 3 B(M) US/34 EU/35 CN, Aqua</t>
  </si>
  <si>
    <t>HM0728-H-35</t>
  </si>
  <si>
    <t>B06WRS7YJS</t>
  </si>
  <si>
    <t>Eunice</t>
  </si>
  <si>
    <t>111-5956663-9581040</t>
  </si>
  <si>
    <t>2018-04-08T00:05:37+00:00</t>
  </si>
  <si>
    <t>2018-04-09T03:41:10+00:00</t>
  </si>
  <si>
    <t>San Carlos</t>
  </si>
  <si>
    <t>114-0759111-4682643</t>
  </si>
  <si>
    <t>2018-04-07T21:14:48+00:00</t>
  </si>
  <si>
    <t>2018-04-11T12:01:12+00:00</t>
  </si>
  <si>
    <t>Hotmarzz Men's Slippers Fashion Summer Flip Flops Flat Sandals Beach Slippers Size 10 D(M) US/43 EU/44 CN, Blue</t>
  </si>
  <si>
    <t>HM0803-L-44</t>
  </si>
  <si>
    <t>B06XBY9RZD</t>
  </si>
  <si>
    <t>77027-3971</t>
  </si>
  <si>
    <t>113-1964589-0732238</t>
  </si>
  <si>
    <t>2018-04-07T19:01:34+00:00</t>
  </si>
  <si>
    <t>2018-04-09T00:29:59+00:00</t>
  </si>
  <si>
    <t>VISTA</t>
  </si>
  <si>
    <t>92084-7726</t>
  </si>
  <si>
    <t>111-2675306-0994626</t>
  </si>
  <si>
    <t>2018-04-07T17:27:52+00:00</t>
  </si>
  <si>
    <t>DELRAY BEACH</t>
  </si>
  <si>
    <t>33483-3459</t>
  </si>
  <si>
    <t>113-6777732-1546654</t>
  </si>
  <si>
    <t>2018-04-07T16:43:14+00:00</t>
  </si>
  <si>
    <t>2018-04-09T04:26:50+00:00</t>
  </si>
  <si>
    <t>bonney lake</t>
  </si>
  <si>
    <t>111-4232854-7695443</t>
  </si>
  <si>
    <t>2018-04-07T13:49:14+00:00</t>
  </si>
  <si>
    <t>2018-04-09T08:24:18+00:00</t>
  </si>
  <si>
    <t>HONEY BROOK</t>
  </si>
  <si>
    <t>19344-1047</t>
  </si>
  <si>
    <t>112-8549788-2443462</t>
  </si>
  <si>
    <t>2018-04-07T12:55:44+00:00</t>
  </si>
  <si>
    <t>2018-04-09T08:35:02+00:00</t>
  </si>
  <si>
    <t>UPPER SADDLE RIVER</t>
  </si>
  <si>
    <t>07458-2221</t>
  </si>
  <si>
    <t>113-2006217-7369837</t>
  </si>
  <si>
    <t>2018-04-07T11:22:33+00:00</t>
  </si>
  <si>
    <t>2018-04-09T07:21:27+00:00</t>
  </si>
  <si>
    <t>RYE BROOK</t>
  </si>
  <si>
    <t>10573-1312</t>
  </si>
  <si>
    <t>113-6573723-5378617</t>
  </si>
  <si>
    <t>2018-04-07T03:56:06+00:00</t>
  </si>
  <si>
    <t>2018-04-13T23:55:44+00:00</t>
  </si>
  <si>
    <t>08401-1803</t>
  </si>
  <si>
    <t>114-0252197-0822663</t>
  </si>
  <si>
    <t>2018-04-07T03:33:50+00:00</t>
  </si>
  <si>
    <t>2018-04-08T09:37:02+00:00</t>
  </si>
  <si>
    <t>lancaster</t>
  </si>
  <si>
    <t>112-6004144-7878628</t>
  </si>
  <si>
    <t>2018-04-07T03:09:24+00:00</t>
  </si>
  <si>
    <t>2018-04-07T08:47:36+00:00</t>
  </si>
  <si>
    <t>33175-4909</t>
  </si>
  <si>
    <t>113-8836655-9703459</t>
  </si>
  <si>
    <t>2018-04-07T01:10:57+00:00</t>
  </si>
  <si>
    <t>2018-04-07T09:19:00+00:00</t>
  </si>
  <si>
    <t>VENETIA</t>
  </si>
  <si>
    <t>15367-2344</t>
  </si>
  <si>
    <t>114-1249059-8882645</t>
  </si>
  <si>
    <t>2018-04-07T00:56:41+00:00</t>
  </si>
  <si>
    <t>78040-4505</t>
  </si>
  <si>
    <t>111-9012815-5156234</t>
  </si>
  <si>
    <t>2018-04-07T00:15:30+00:00</t>
  </si>
  <si>
    <t>2018-04-07T12:33:11+00:00</t>
  </si>
  <si>
    <t>114-2037400-6865836</t>
  </si>
  <si>
    <t>2018-04-06T23:50:36+00:00</t>
  </si>
  <si>
    <t>2018-04-07T08:47:34+00:00</t>
  </si>
  <si>
    <t>HIGHLAND VILLAGE</t>
  </si>
  <si>
    <t>75077-3276</t>
  </si>
  <si>
    <t>113-2966452-0772252</t>
  </si>
  <si>
    <t>2018-04-06T22:44:24+00:00</t>
  </si>
  <si>
    <t>2018-04-07T11:58:25+00:00</t>
  </si>
  <si>
    <t>SANTA CLARITA</t>
  </si>
  <si>
    <t>91390-4120</t>
  </si>
  <si>
    <t>114-2665406-7081864</t>
  </si>
  <si>
    <t>2018-04-06T20:35:08+00:00</t>
  </si>
  <si>
    <t>2018-04-07T08:47:37+00:00</t>
  </si>
  <si>
    <t>Evanston</t>
  </si>
  <si>
    <t>112-2566517-2207419</t>
  </si>
  <si>
    <t>2018-04-06T19:05:35+00:00</t>
  </si>
  <si>
    <t>2018-04-07T08:49:02+00:00</t>
  </si>
  <si>
    <t>Sarasota</t>
  </si>
  <si>
    <t>114-2629092-5164265</t>
  </si>
  <si>
    <t>2018-04-06T06:57:32+00:00</t>
  </si>
  <si>
    <t>2018-04-07T08:47:39+00:00</t>
  </si>
  <si>
    <t>THE WOODLANDS</t>
  </si>
  <si>
    <t>77382-2659</t>
  </si>
  <si>
    <t>113-0904347-9234623</t>
  </si>
  <si>
    <t>2018-04-06T02:47:23+00:00</t>
  </si>
  <si>
    <t>2018-04-06T20:23:13+00:00</t>
  </si>
  <si>
    <t>Brookside</t>
  </si>
  <si>
    <t>112-3462566-6267427</t>
  </si>
  <si>
    <t>2018-04-06T02:32:27+00:00</t>
  </si>
  <si>
    <t>2018-04-07T08:47:32+00:00</t>
  </si>
  <si>
    <t>Burlington</t>
  </si>
  <si>
    <t>114-1194468-6880237</t>
  </si>
  <si>
    <t>2018-04-06T02:30:12+00:00</t>
  </si>
  <si>
    <t>92139-2113</t>
  </si>
  <si>
    <t>113-7699268-4841812</t>
  </si>
  <si>
    <t>2018-04-06T01:54:04+00:00</t>
  </si>
  <si>
    <t>2018-04-07T04:24:34+00:00</t>
  </si>
  <si>
    <t>114-1475038-2346621</t>
  </si>
  <si>
    <t>2018-04-06T00:45:57+00:00</t>
  </si>
  <si>
    <t>2018-04-07T08:47:33+00:00</t>
  </si>
  <si>
    <t>Hotmarzz Women's Heart Cartoon Print Slippers Summer Flip Flop Flat Sandals Size 8 B(M) US/39 EU/40 CN, White</t>
  </si>
  <si>
    <t>HM0714-B-40</t>
  </si>
  <si>
    <t>B06X6HBNDS</t>
  </si>
  <si>
    <t>77008-2316</t>
  </si>
  <si>
    <t>113-0833616-0374664</t>
  </si>
  <si>
    <t>2018-04-05T21:45:10+00:00</t>
  </si>
  <si>
    <t>2018-04-07T01:44:09+00:00</t>
  </si>
  <si>
    <t>Hotmarzz Women's Dog Puppy Animal Flip Flops Summer Beach Sandals Pool Slippers (10 B(M) US/41 EU/42 CN, Black)</t>
  </si>
  <si>
    <t>HM0720-H-42</t>
  </si>
  <si>
    <t>B0753C97N8</t>
  </si>
  <si>
    <t>CEDAR PARK</t>
  </si>
  <si>
    <t>78613-5235</t>
  </si>
  <si>
    <t>Hotmarzz Women's Dog Puppy Animal Flip Flops Summer Beach Sandals Pool Slippers (10 B(M) US/41 EU/42 CN, Pink)</t>
  </si>
  <si>
    <t>HM0720-F-42</t>
  </si>
  <si>
    <t>B0753BX99C</t>
  </si>
  <si>
    <t>111-2467969-3691439</t>
  </si>
  <si>
    <t>2018-04-05T21:12:41+00:00</t>
  </si>
  <si>
    <t>2018-04-06T09:48:18+00:00</t>
  </si>
  <si>
    <t>WESCOSVILLE</t>
  </si>
  <si>
    <t>18106-9513</t>
  </si>
  <si>
    <t>114-3342076-3797002</t>
  </si>
  <si>
    <t>2018-04-05T21:11:32+00:00</t>
  </si>
  <si>
    <t>2018-04-05T21:11:48+00:00</t>
  </si>
  <si>
    <t>San Juan</t>
  </si>
  <si>
    <t>112-0719026-6240223</t>
  </si>
  <si>
    <t>2018-04-05T17:05:39+00:00</t>
  </si>
  <si>
    <t>2018-04-12T23:20:08+00:00</t>
  </si>
  <si>
    <t>33131-2549</t>
  </si>
  <si>
    <t>112-3061574-4324233</t>
  </si>
  <si>
    <t>2018-04-05T16:20:19+00:00</t>
  </si>
  <si>
    <t>2018-04-06T07:15:36+00:00</t>
  </si>
  <si>
    <t>11354-2947</t>
  </si>
  <si>
    <t>111-2526351-3153051</t>
  </si>
  <si>
    <t>2018-04-05T13:06:23+00:00</t>
  </si>
  <si>
    <t>2018-04-10T08:30:45+00:00</t>
  </si>
  <si>
    <t>ROSWELL</t>
  </si>
  <si>
    <t>30076-2158</t>
  </si>
  <si>
    <t>114-1192837-7552223</t>
  </si>
  <si>
    <t>2018-04-05T05:45:59+00:00</t>
  </si>
  <si>
    <t>2018-04-06T14:05:01+00:00</t>
  </si>
  <si>
    <t>JACKSON HEIGHTS</t>
  </si>
  <si>
    <t>11372-6256</t>
  </si>
  <si>
    <t>111-0338028-1984248</t>
  </si>
  <si>
    <t>2018-04-05T03:54:46+00:00</t>
  </si>
  <si>
    <t>2018-04-05T21:22:22+00:00</t>
  </si>
  <si>
    <t>33484-1358</t>
  </si>
  <si>
    <t>111-5641606-0921042</t>
  </si>
  <si>
    <t>2018-04-05T03:06:22+00:00</t>
  </si>
  <si>
    <t>2018-04-06T14:04:55+00:00</t>
  </si>
  <si>
    <t>AVONDALE</t>
  </si>
  <si>
    <t>85392-4486</t>
  </si>
  <si>
    <t>114-5537395-9245860</t>
  </si>
  <si>
    <t>2018-04-05T02:41:36+00:00</t>
  </si>
  <si>
    <t>2018-04-07T08:47:28+00:00</t>
  </si>
  <si>
    <t>ESMONT</t>
  </si>
  <si>
    <t>22937-2113</t>
  </si>
  <si>
    <t>112-2748469-6597824</t>
  </si>
  <si>
    <t>2018-04-05T02:38:00+00:00</t>
  </si>
  <si>
    <t>2018-04-07T02:56:45+00:00</t>
  </si>
  <si>
    <t>Bedford</t>
  </si>
  <si>
    <t>114-0817963-7681017</t>
  </si>
  <si>
    <t>2018-04-05T02:11:37+00:00</t>
  </si>
  <si>
    <t>2018-04-07T08:58:47+00:00</t>
  </si>
  <si>
    <t>YARDLEY</t>
  </si>
  <si>
    <t>19067-2923</t>
  </si>
  <si>
    <t>114-0243967-4285830</t>
  </si>
  <si>
    <t>2018-04-05T01:36:38+00:00</t>
  </si>
  <si>
    <t>95661-5768</t>
  </si>
  <si>
    <t>112-1391845-9170610</t>
  </si>
  <si>
    <t>2018-04-04T23:45:29+00:00</t>
  </si>
  <si>
    <t>2018-04-07T08:47:31+00:00</t>
  </si>
  <si>
    <t>Hotmarzz Women's Cartoon Graffiti Summer Beach Slippers Flip Flops Sandals Size 8 B(M) US/39 EU/40 CN, Purple</t>
  </si>
  <si>
    <t>HM0742-2240</t>
  </si>
  <si>
    <t>B0797RJMVL</t>
  </si>
  <si>
    <t>27613-6230</t>
  </si>
  <si>
    <t>113-5107172-6973013</t>
  </si>
  <si>
    <t>2018-04-04T19:06:21+00:00</t>
  </si>
  <si>
    <t>2018-04-06T14:16:16+00:00</t>
  </si>
  <si>
    <t>GROSSE ILE</t>
  </si>
  <si>
    <t>48138-1560</t>
  </si>
  <si>
    <t>113-2592306-3464238</t>
  </si>
  <si>
    <t>2018-04-04T18:36:38+00:00</t>
  </si>
  <si>
    <t>2018-04-06T14:04:59+00:00</t>
  </si>
  <si>
    <t>95405-7643</t>
  </si>
  <si>
    <t>111-2511619-0994666</t>
  </si>
  <si>
    <t>2018-04-04T18:34:27+00:00</t>
  </si>
  <si>
    <t>2018-04-05T22:50:04+00:00</t>
  </si>
  <si>
    <t>Hotmarzz Women's Flip Flops Ice Cream Print Pool Slippers Summer Beach Shoes Size 5 B(M) US/36 EU/37 CN, Red</t>
  </si>
  <si>
    <t>HM0707-H-37</t>
  </si>
  <si>
    <t>B06WWLSVP6</t>
  </si>
  <si>
    <t>TOLEDO</t>
  </si>
  <si>
    <t>43605-3802</t>
  </si>
  <si>
    <t>113-8286738-8620239</t>
  </si>
  <si>
    <t>2018-04-04T18:24:14+00:00</t>
  </si>
  <si>
    <t>2018-04-06T02:49:04+00:00</t>
  </si>
  <si>
    <t>ORANGE</t>
  </si>
  <si>
    <t>07050-1647</t>
  </si>
  <si>
    <t>112-4581653-8802626</t>
  </si>
  <si>
    <t>2018-04-04T16:09:31+00:00</t>
  </si>
  <si>
    <t>2018-04-07T08:47:43+00:00</t>
  </si>
  <si>
    <t>Hotmarzz Women's Flower Print Beach Flip Flops Slippers Summer Sandals Size 7 B(M) US/38 EU/39 CN,Yellow</t>
  </si>
  <si>
    <t>HM0733-H-39</t>
  </si>
  <si>
    <t>B073W4DCTK</t>
  </si>
  <si>
    <t>111-2912787-7261026</t>
  </si>
  <si>
    <t>2018-04-04T15:24:45+00:00</t>
  </si>
  <si>
    <t>2018-04-07T08:48:13+00:00</t>
  </si>
  <si>
    <t>NORCROSS</t>
  </si>
  <si>
    <t>30093-2436</t>
  </si>
  <si>
    <t>114-6671662-3295457</t>
  </si>
  <si>
    <t>2018-04-04T14:31:41+00:00</t>
  </si>
  <si>
    <t>2018-04-09T03:05:56+00:00</t>
  </si>
  <si>
    <t>WHITE BEAR LAKE</t>
  </si>
  <si>
    <t>55110-1212</t>
  </si>
  <si>
    <t>114-9436441-1199437</t>
  </si>
  <si>
    <t>2018-04-04T08:48:09+00:00</t>
  </si>
  <si>
    <t>2018-04-06T14:03:35+00:00</t>
  </si>
  <si>
    <t>Champaign</t>
  </si>
  <si>
    <t>112-8405420-7510607</t>
  </si>
  <si>
    <t>2018-04-04T04:27:55+00:00</t>
  </si>
  <si>
    <t>2018-04-05T06:24:55+00:00</t>
  </si>
  <si>
    <t>11355-1663</t>
  </si>
  <si>
    <t>111-9337113-3558601</t>
  </si>
  <si>
    <t>2018-04-04T02:25:35+00:00</t>
  </si>
  <si>
    <t>2018-04-04T20:47:46+00:00</t>
  </si>
  <si>
    <t>ATLANTIC BEACH</t>
  </si>
  <si>
    <t>32233-5231</t>
  </si>
  <si>
    <t>111-4647306-2061007</t>
  </si>
  <si>
    <t>2018-04-04T00:51:16+00:00</t>
  </si>
  <si>
    <t>2018-04-05T04:28:27+00:00</t>
  </si>
  <si>
    <t>HOLLISTER</t>
  </si>
  <si>
    <t>113-8348082-2120217</t>
  </si>
  <si>
    <t>2018-04-04T00:32:50+00:00</t>
  </si>
  <si>
    <t>2018-04-05T04:26:05+00:00</t>
  </si>
  <si>
    <t>92679-1068</t>
  </si>
  <si>
    <t>114-0612371-1873820</t>
  </si>
  <si>
    <t>2018-04-03T23:07:48+00:00</t>
  </si>
  <si>
    <t>2018-04-05T04:11:05+00:00</t>
  </si>
  <si>
    <t>PEORIA</t>
  </si>
  <si>
    <t>85345-8731</t>
  </si>
  <si>
    <t>111-3680098-7089055</t>
  </si>
  <si>
    <t>2018-04-03T22:54:49+00:00</t>
  </si>
  <si>
    <t>2018-04-05T05:15:09+00:00</t>
  </si>
  <si>
    <t>INDIAN HEAD</t>
  </si>
  <si>
    <t>20640-1321</t>
  </si>
  <si>
    <t>114-8864908-0073046</t>
  </si>
  <si>
    <t>2018-04-03T22:50:30+00:00</t>
  </si>
  <si>
    <t>2018-04-05T05:14:32+00:00</t>
  </si>
  <si>
    <t>Santa Monica</t>
  </si>
  <si>
    <t>112-8446007-1293017</t>
  </si>
  <si>
    <t>2018-04-03T22:35:39+00:00</t>
  </si>
  <si>
    <t>2018-04-05T05:05:04+00:00</t>
  </si>
  <si>
    <t>Lebanon</t>
  </si>
  <si>
    <t>112-7271608-2397037</t>
  </si>
  <si>
    <t>2018-04-03T22:22:44+00:00</t>
  </si>
  <si>
    <t>2018-04-05T01:27:48+00:00</t>
  </si>
  <si>
    <t>90011-1351</t>
  </si>
  <si>
    <t>114-9101987-0714655</t>
  </si>
  <si>
    <t>2018-04-03T21:37:59+00:00</t>
  </si>
  <si>
    <t>2018-04-05T05:15:14+00:00</t>
  </si>
  <si>
    <t>11787-2211</t>
  </si>
  <si>
    <t>111-8737173-3362669</t>
  </si>
  <si>
    <t>2018-04-03T20:29:11+00:00</t>
  </si>
  <si>
    <t>2018-04-05T05:05:02+00:00</t>
  </si>
  <si>
    <t>BATAVIA</t>
  </si>
  <si>
    <t>14020-3212</t>
  </si>
  <si>
    <t>113-2278980-9605833</t>
  </si>
  <si>
    <t>2018-04-03T19:08:15+00:00</t>
  </si>
  <si>
    <t>2018-04-04T04:26:03+00:00</t>
  </si>
  <si>
    <t>114-3126140-5394653</t>
  </si>
  <si>
    <t>2018-04-03T16:53:04+00:00</t>
  </si>
  <si>
    <t>2018-04-05T05:15:47+00:00</t>
  </si>
  <si>
    <t>SAYREVILLE</t>
  </si>
  <si>
    <t>08872-1829</t>
  </si>
  <si>
    <t>114-7691134-8549061</t>
  </si>
  <si>
    <t>2018-04-03T16:42:35+00:00</t>
  </si>
  <si>
    <t>2018-04-05T05:06:43+00:00</t>
  </si>
  <si>
    <t>OVID</t>
  </si>
  <si>
    <t>14521-9542</t>
  </si>
  <si>
    <t>111-9402652-6050664</t>
  </si>
  <si>
    <t>2018-04-03T16:39:00+00:00</t>
  </si>
  <si>
    <t>2018-04-05T05:05:05+00:00</t>
  </si>
  <si>
    <t>111-9841691-0890658</t>
  </si>
  <si>
    <t>2018-04-03T15:15:17+00:00</t>
  </si>
  <si>
    <t>2018-04-05T05:05:06+00:00</t>
  </si>
  <si>
    <t>Indianapolis</t>
  </si>
  <si>
    <t>111-7372167-5471449</t>
  </si>
  <si>
    <t>2018-04-03T14:55:50+00:00</t>
  </si>
  <si>
    <t>2018-04-05T05:15:31+00:00</t>
  </si>
  <si>
    <t>53705-2707</t>
  </si>
  <si>
    <t>111-6298941-4793826</t>
  </si>
  <si>
    <t>2018-04-04T05:00:09+00:00</t>
  </si>
  <si>
    <t>112-4611498-4921019</t>
  </si>
  <si>
    <t>2018-04-03T12:04:00+00:00</t>
  </si>
  <si>
    <t>2018-04-04T22:19:38+00:00</t>
  </si>
  <si>
    <t>CICERO</t>
  </si>
  <si>
    <t>60804-3704</t>
  </si>
  <si>
    <t>111-1734892-1133827</t>
  </si>
  <si>
    <t>2018-04-03T05:33:28+00:00</t>
  </si>
  <si>
    <t>2018-04-05T05:05:07+00:00</t>
  </si>
  <si>
    <t>114-9743909-6444260</t>
  </si>
  <si>
    <t>2018-04-03T04:52:58+00:00</t>
  </si>
  <si>
    <t>2018-04-05T05:05:13+00:00</t>
  </si>
  <si>
    <t>112-1501734-6021864</t>
  </si>
  <si>
    <t>2018-04-03T04:52:17+00:00</t>
  </si>
  <si>
    <t>2018-04-05T05:00:48+00:00</t>
  </si>
  <si>
    <t>93314-5316</t>
  </si>
  <si>
    <t>114-9487356-5620209</t>
  </si>
  <si>
    <t>2018-04-03T04:44:56+00:00</t>
  </si>
  <si>
    <t>2018-04-03T04:55:00+00:00</t>
  </si>
  <si>
    <t>Royersford</t>
  </si>
  <si>
    <t>114-1153524-8535402</t>
  </si>
  <si>
    <t>2018-04-03T01:58:12+00:00</t>
  </si>
  <si>
    <t>JEFFERSON CITY</t>
  </si>
  <si>
    <t>65109-0503</t>
  </si>
  <si>
    <t>111-9165119-8655456</t>
  </si>
  <si>
    <t>2018-04-03T01:41:01+00:00</t>
  </si>
  <si>
    <t>2018-04-05T05:05:08+00:00</t>
  </si>
  <si>
    <t>Hotmarzz Women's Slim Flip Flops Fashion Beach Slippers Summer Flat Sandals Size 5 B(M) US/36 EU/37 CN, Turquoise Blue</t>
  </si>
  <si>
    <t>HM0736-L-37</t>
  </si>
  <si>
    <t>B074CRGTFT</t>
  </si>
  <si>
    <t>Nv</t>
  </si>
  <si>
    <t>112-3138100-5902666</t>
  </si>
  <si>
    <t>2018-04-03T01:29:22+00:00</t>
  </si>
  <si>
    <t>2018-04-04T03:22:08+00:00</t>
  </si>
  <si>
    <t>Lake Bluff</t>
  </si>
  <si>
    <t>114-2039420-2566602</t>
  </si>
  <si>
    <t>2018-04-03T01:16:43+00:00</t>
  </si>
  <si>
    <t>2018-04-05T05:07:39+00:00</t>
  </si>
  <si>
    <t>AVENTURA</t>
  </si>
  <si>
    <t>113-0863683-4444260</t>
  </si>
  <si>
    <t>2018-04-03T00:21:18+00:00</t>
  </si>
  <si>
    <t>2018-04-04T06:28:29+00:00</t>
  </si>
  <si>
    <t>GUSTINE</t>
  </si>
  <si>
    <t>95322-9683</t>
  </si>
  <si>
    <t>111-1963066-9104263</t>
  </si>
  <si>
    <t>2018-04-02T23:36:59+00:00</t>
  </si>
  <si>
    <t>2018-04-03T04:39:02+00:00</t>
  </si>
  <si>
    <t>20814-1356</t>
  </si>
  <si>
    <t>112-3239324-7404215</t>
  </si>
  <si>
    <t>2018-04-02T22:59:03+00:00</t>
  </si>
  <si>
    <t>2018-04-04T04:02:40+00:00</t>
  </si>
  <si>
    <t>95407-8074</t>
  </si>
  <si>
    <t>112-5729586-6419410</t>
  </si>
  <si>
    <t>2018-04-02T21:39:24+00:00</t>
  </si>
  <si>
    <t>2018-04-03T04:38:00+00:00</t>
  </si>
  <si>
    <t>10453-4530</t>
  </si>
  <si>
    <t>111-2332033-7625868</t>
  </si>
  <si>
    <t>2018-04-02T21:26:39+00:00</t>
  </si>
  <si>
    <t>2018-04-03T04:37:59+00:00</t>
  </si>
  <si>
    <t>CLEARWATER</t>
  </si>
  <si>
    <t>33759-4047</t>
  </si>
  <si>
    <t>Hotmarzz Women's Cartoon Graffiti Summer Beach Slippers Flip Flops Sandals Size 10 B(M) US/41 EU/42 CN, Purple</t>
  </si>
  <si>
    <t>HM0742-2242</t>
  </si>
  <si>
    <t>B0797QJV5Z</t>
  </si>
  <si>
    <t>112-9881408-1860203</t>
  </si>
  <si>
    <t>2018-04-02T21:01:36+00:00</t>
  </si>
  <si>
    <t>2018-04-03T04:40:20+00:00</t>
  </si>
  <si>
    <t>94403-1589</t>
  </si>
  <si>
    <t>111-0617953-3369022</t>
  </si>
  <si>
    <t>2018-04-02T17:45:25+00:00</t>
  </si>
  <si>
    <t>2018-04-03T06:39:26+00:00</t>
  </si>
  <si>
    <t>VERNON HILLS</t>
  </si>
  <si>
    <t>60061-4123</t>
  </si>
  <si>
    <t>114-4217818-8212251</t>
  </si>
  <si>
    <t>2018-04-02T15:50:26+00:00</t>
  </si>
  <si>
    <t>2018-04-03T09:35:21+00:00</t>
  </si>
  <si>
    <t>MIFFLINBURG</t>
  </si>
  <si>
    <t>17844-6511</t>
  </si>
  <si>
    <t>111-6403818-3901804</t>
  </si>
  <si>
    <t>2018-04-02T15:45:35+00:00</t>
  </si>
  <si>
    <t>2018-04-03T04:37:56+00:00</t>
  </si>
  <si>
    <t>FORTUNA</t>
  </si>
  <si>
    <t>95540-3034</t>
  </si>
  <si>
    <t>112-4294577-4436204</t>
  </si>
  <si>
    <t>2018-04-02T13:25:27+00:00</t>
  </si>
  <si>
    <t>2018-04-03T09:08:17+00:00</t>
  </si>
  <si>
    <t>21044-5604</t>
  </si>
  <si>
    <t>111-5529933-3020238</t>
  </si>
  <si>
    <t>2018-04-02T11:57:39+00:00</t>
  </si>
  <si>
    <t>malvern</t>
  </si>
  <si>
    <t>113-7293633-6524269</t>
  </si>
  <si>
    <t>2018-04-02T11:38:31+00:00</t>
  </si>
  <si>
    <t>2018-04-03T04:37:55+00:00</t>
  </si>
  <si>
    <t>ELLIJAY</t>
  </si>
  <si>
    <t>30536-5547</t>
  </si>
  <si>
    <t>112-2791081-8341021</t>
  </si>
  <si>
    <t>2018-04-02T08:05:38+00:00</t>
  </si>
  <si>
    <t>2018-04-03T03:09:02+00:00</t>
  </si>
  <si>
    <t>112-8934870-6744229</t>
  </si>
  <si>
    <t>2018-04-02T04:00:51+00:00</t>
  </si>
  <si>
    <t>2018-04-03T20:38:16+00:00</t>
  </si>
  <si>
    <t>10040-2788</t>
  </si>
  <si>
    <t>112-7815061-6929021</t>
  </si>
  <si>
    <t>2018-04-02T02:51:57+00:00</t>
  </si>
  <si>
    <t>2018-04-03T06:40:27+00:00</t>
  </si>
  <si>
    <t>RIVERSIDE</t>
  </si>
  <si>
    <t>92506-3631</t>
  </si>
  <si>
    <t>112-8909184-0684234</t>
  </si>
  <si>
    <t>2018-04-02T02:32:19+00:00</t>
  </si>
  <si>
    <t>2018-04-03T04:37:58+00:00</t>
  </si>
  <si>
    <t>HEMPSTEAD</t>
  </si>
  <si>
    <t>11550-3029</t>
  </si>
  <si>
    <t>113-1638391-9148205</t>
  </si>
  <si>
    <t>2018-04-02T02:11:41+00:00</t>
  </si>
  <si>
    <t>2018-04-03T04:38:01+00:00</t>
  </si>
  <si>
    <t>JERSEYVILLE</t>
  </si>
  <si>
    <t>62052-6482</t>
  </si>
  <si>
    <t>113-0554900-1487410</t>
  </si>
  <si>
    <t>2018-04-02T02:03:59+00:00</t>
  </si>
  <si>
    <t>2018-04-03T04:37:54+00:00</t>
  </si>
  <si>
    <t>HM0740-3239</t>
  </si>
  <si>
    <t>B07BJLGYTC</t>
  </si>
  <si>
    <t>113-8578499-3909035</t>
  </si>
  <si>
    <t>2018-04-02T00:25:53+00:00</t>
  </si>
  <si>
    <t>2018-04-03T04:48:17+00:00</t>
  </si>
  <si>
    <t>Des Moines</t>
  </si>
  <si>
    <t>50311-3312</t>
  </si>
  <si>
    <t>113-6860598-8305868</t>
  </si>
  <si>
    <t>2018-04-02T00:22:49+00:00</t>
  </si>
  <si>
    <t>113-9900324-9465043</t>
  </si>
  <si>
    <t>2018-04-01T21:28:41+00:00</t>
  </si>
  <si>
    <t>30076-3505</t>
  </si>
  <si>
    <t>113-4149923-6353812</t>
  </si>
  <si>
    <t>2018-04-02T13:53:09+00:00</t>
  </si>
  <si>
    <t>114-8627186-6346635</t>
  </si>
  <si>
    <t>2018-04-01T18:35:34+00:00</t>
  </si>
  <si>
    <t>2018-04-03T04:37:51+00:00</t>
  </si>
  <si>
    <t>MATTHEWS</t>
  </si>
  <si>
    <t>28104-6223</t>
  </si>
  <si>
    <t>111-3047622-0935462</t>
  </si>
  <si>
    <t>2018-04-01T18:24:25+00:00</t>
  </si>
  <si>
    <t>77388-2599</t>
  </si>
  <si>
    <t>111-8349270-5513838</t>
  </si>
  <si>
    <t>2018-04-01T17:36:52+00:00</t>
  </si>
  <si>
    <t>2018-04-03T06:26:12+00:00</t>
  </si>
  <si>
    <t>San Jose</t>
  </si>
  <si>
    <t>111-5345961-4486632</t>
  </si>
  <si>
    <t>2018-04-01T17:10:06+00:00</t>
  </si>
  <si>
    <t>2018-04-03T04:37:50+00:00</t>
  </si>
  <si>
    <t>CAPE CORAL</t>
  </si>
  <si>
    <t>33914-6973</t>
  </si>
  <si>
    <t>111-5489850-0502657</t>
  </si>
  <si>
    <t>2018-04-01T16:53:47+00:00</t>
  </si>
  <si>
    <t>2018-04-01T16:55:04+00:00</t>
  </si>
  <si>
    <t>77069-1417</t>
  </si>
  <si>
    <t>114-6947704-6040260</t>
  </si>
  <si>
    <t>2018-04-01T16:48:03+00:00</t>
  </si>
  <si>
    <t>2018-04-03T04:39:57+00:00</t>
  </si>
  <si>
    <t>96740-2295</t>
  </si>
  <si>
    <t>Hotmarzz Women's Flip Flops Flower Print Fashion Summer Sandals Beach Slippers (10 B(M) US/41 EU/42 CN, Rose Red)</t>
  </si>
  <si>
    <t>HM0706-M-42</t>
  </si>
  <si>
    <t>B07535MJYR</t>
  </si>
  <si>
    <t>114-6834213-7653066</t>
  </si>
  <si>
    <t>2018-04-05T10:14:10+00:00</t>
  </si>
  <si>
    <t>114-4924091-5945048</t>
  </si>
  <si>
    <t>2018-04-01T16:41:41+00:00</t>
  </si>
  <si>
    <t>2018-04-03T06:29:38+00:00</t>
  </si>
  <si>
    <t>BRIELLE</t>
  </si>
  <si>
    <t>08730-1371</t>
  </si>
  <si>
    <t>112-8771455-5869801</t>
  </si>
  <si>
    <t>2018-04-01T16:38:25+00:00</t>
  </si>
  <si>
    <t>2018-04-03T04:37:53+00:00</t>
  </si>
  <si>
    <t>NEWBERRY</t>
  </si>
  <si>
    <t>29108-7807</t>
  </si>
  <si>
    <t>113-5702187-0016243</t>
  </si>
  <si>
    <t>2018-04-01T15:44:31+00:00</t>
  </si>
  <si>
    <t>2018-04-02T19:00:53+00:00</t>
  </si>
  <si>
    <t>Alburtis</t>
  </si>
  <si>
    <t>113-5994547-6392241</t>
  </si>
  <si>
    <t>2018-04-01T11:32:49+00:00</t>
  </si>
  <si>
    <t>2018-04-03T04:37:46+00:00</t>
  </si>
  <si>
    <t>701-7253972-8846625</t>
  </si>
  <si>
    <t>2018-05-30T12:15:05+00:00</t>
  </si>
  <si>
    <t>2018-05-31T15:29:58+00:00</t>
  </si>
  <si>
    <t>Hotmarzz Women's Slim Flip Flops Summer Sandals Beach Slippers Shower Shoes Size 6, Blue</t>
  </si>
  <si>
    <t>CAHM0738-L-37</t>
  </si>
  <si>
    <t>Saint-Basile-Le-Grand</t>
  </si>
  <si>
    <t>J3N 1H9</t>
  </si>
  <si>
    <t>702-2466765-2960269</t>
  </si>
  <si>
    <t>2018-05-30T00:05:47+00:00</t>
  </si>
  <si>
    <t>2018-05-30T15:25:11+00:00</t>
  </si>
  <si>
    <t>Hotmarzz Women's Slim Flip Flop Summer Flat Slippers Beach Thong Sandals Size 7 B(M) US / 38 EU / 39 CN, Apricot</t>
  </si>
  <si>
    <t>CAHM0701-X-39</t>
  </si>
  <si>
    <t>Bancroft</t>
  </si>
  <si>
    <t>K0L 1C0</t>
  </si>
  <si>
    <t>702-0254117-3660211</t>
  </si>
  <si>
    <t>2018-05-29T21:07:38+00:00</t>
  </si>
  <si>
    <t>Hotmarzz Women's Flip Flops Bohemia Floral Summer Sandals Beach Slippers Size 7 B(M) US / 38 EU / 39 CN, Red</t>
  </si>
  <si>
    <t>CAHM0731-H-39</t>
  </si>
  <si>
    <t>701-3868107-1553056</t>
  </si>
  <si>
    <t>2018-05-29T03:09:11+00:00</t>
  </si>
  <si>
    <t>2018-05-30T15:25:08+00:00</t>
  </si>
  <si>
    <t>Hotmarzz Women's Platform Flip Flops Summer Wedge Sandals Beach Slippers (4 B(M) US / 35 EU, Grape)</t>
  </si>
  <si>
    <t>Wainwright</t>
  </si>
  <si>
    <t>T9W0A8</t>
  </si>
  <si>
    <t>702-1845128-0657027</t>
  </si>
  <si>
    <t>2018-05-28T22:11:12+00:00</t>
  </si>
  <si>
    <t>2018-05-30T15:25:09+00:00</t>
  </si>
  <si>
    <t>L6B 0M1</t>
  </si>
  <si>
    <t>702-1279415-4308259</t>
  </si>
  <si>
    <t>2018-05-28T16:24:36+00:00</t>
  </si>
  <si>
    <t>2018-05-30T15:25:10+00:00</t>
  </si>
  <si>
    <t>Hotmarzz Women's Fashion Summer Flip Flops Beach Shoes Flat Sandals Size 7 B(M) US / 38 EU / 39 CN, Rose red</t>
  </si>
  <si>
    <t>CAHM0706-M-39</t>
  </si>
  <si>
    <t>mississauga</t>
  </si>
  <si>
    <t>L5M 3J6</t>
  </si>
  <si>
    <t>701-8555960-1500203</t>
  </si>
  <si>
    <t>2018-05-28T02:10:23+00:00</t>
  </si>
  <si>
    <t>2018-05-28T13:27:02+00:00</t>
  </si>
  <si>
    <t>T2B 2S2</t>
  </si>
  <si>
    <t>702-5391524-9701031</t>
  </si>
  <si>
    <t>2018-05-27T18:57:22+00:00</t>
  </si>
  <si>
    <t>2018-05-28T22:08:51+00:00</t>
  </si>
  <si>
    <t>701-9891045-4649869</t>
  </si>
  <si>
    <t>2018-05-26T17:01:07+00:00</t>
  </si>
  <si>
    <t>M3J 1L2</t>
  </si>
  <si>
    <t>701-1052840-9276221</t>
  </si>
  <si>
    <t>2018-05-25T20:25:16+00:00</t>
  </si>
  <si>
    <t>2018-05-27T06:51:33+00:00</t>
  </si>
  <si>
    <t>M4K 2G3</t>
  </si>
  <si>
    <t>702-9428340-5571417</t>
  </si>
  <si>
    <t>2018-05-24T16:46:49+00:00</t>
  </si>
  <si>
    <t>2018-05-27T06:51:31+00:00</t>
  </si>
  <si>
    <t>H4E 2Y3</t>
  </si>
  <si>
    <t>702-8203851-2173040</t>
  </si>
  <si>
    <t>2018-05-24T11:31:08+00:00</t>
  </si>
  <si>
    <t>2018-05-27T06:51:32+00:00</t>
  </si>
  <si>
    <t>702-5087056-2724246</t>
  </si>
  <si>
    <t>2018-05-23T18:52:33+00:00</t>
  </si>
  <si>
    <t>2018-05-24T16:46:18+00:00</t>
  </si>
  <si>
    <t>Richmond</t>
  </si>
  <si>
    <t>V6X 4E6</t>
  </si>
  <si>
    <t>702-3586474-2444212</t>
  </si>
  <si>
    <t>2018-05-23T15:35:44+00:00</t>
  </si>
  <si>
    <t>2018-05-24T16:46:19+00:00</t>
  </si>
  <si>
    <t>CAHM0803-L-44</t>
  </si>
  <si>
    <t>North York</t>
  </si>
  <si>
    <t>M2R2Y5</t>
  </si>
  <si>
    <t>701-6729189-0770647</t>
  </si>
  <si>
    <t>2018-05-22T04:31:00+00:00</t>
  </si>
  <si>
    <t>2018-05-23T08:48:27+00:00</t>
  </si>
  <si>
    <t>L8S 1Y3</t>
  </si>
  <si>
    <t>701-2669474-5121861</t>
  </si>
  <si>
    <t>2018-05-19T00:53:58+00:00</t>
  </si>
  <si>
    <t>2018-05-20T04:51:21+00:00</t>
  </si>
  <si>
    <t>Whistler</t>
  </si>
  <si>
    <t>V0N 1B1</t>
  </si>
  <si>
    <t>701-3165362-9344250</t>
  </si>
  <si>
    <t>2018-05-15T20:17:40+00:00</t>
  </si>
  <si>
    <t>2018-05-16T13:48:34+00:00</t>
  </si>
  <si>
    <t>Hotmarzz Women's Platform Flip Flop Wedge Sandal Summer Beach Slippers Size 7 B(M) US / 38 EU, Blue</t>
  </si>
  <si>
    <t>CAHM0722-L-38</t>
  </si>
  <si>
    <t>Etobicoke</t>
  </si>
  <si>
    <t>M9W 6Y9</t>
  </si>
  <si>
    <t>701-4209154-4735452</t>
  </si>
  <si>
    <t>2018-05-15T16:08:41+00:00</t>
  </si>
  <si>
    <t>2018-05-18T12:27:54+00:00</t>
  </si>
  <si>
    <t>Hotmarzz Women's Platform Flip Flops Summer Wedge Sandals Beach Slippers (6 B(M) US / 37 EU, Grape)</t>
  </si>
  <si>
    <t>Brechin</t>
  </si>
  <si>
    <t>L0K1B0</t>
  </si>
  <si>
    <t>701-5594844-5689066</t>
  </si>
  <si>
    <t>2018-05-14T21:28:06+00:00</t>
  </si>
  <si>
    <t>2018-05-15T05:29:45+00:00</t>
  </si>
  <si>
    <t>Hotmarzz Women's Platform Flip Flop Floral Print Wedge Sandal Summer Beach Slippers Size 4 B(M) US / 35 EU, Rose red</t>
  </si>
  <si>
    <t>HM0725-M-35</t>
  </si>
  <si>
    <t>B06X9CVBD6</t>
  </si>
  <si>
    <t>V8Y 2Z8</t>
  </si>
  <si>
    <t>702-9783615-2221052</t>
  </si>
  <si>
    <t>2018-05-13T00:34:27+00:00</t>
  </si>
  <si>
    <t>2018-05-13T09:22:09+00:00</t>
  </si>
  <si>
    <t>Hotmarzz Women's Flip Flops Bohemia Floral Summer Sandals Beach Slippers Size 6 B(M) US / 37 EU / 38 CN, Purple</t>
  </si>
  <si>
    <t>CAHM0731-Z-38</t>
  </si>
  <si>
    <t>Orangeville</t>
  </si>
  <si>
    <t>L9W 2M3</t>
  </si>
  <si>
    <t>701-1986450-5615428</t>
  </si>
  <si>
    <t>2018-05-08T22:12:38+00:00</t>
  </si>
  <si>
    <t>2018-05-10T14:43:28+00:00</t>
  </si>
  <si>
    <t>701-4291632-8467468</t>
  </si>
  <si>
    <t>2018-05-08T20:49:49+00:00</t>
  </si>
  <si>
    <t>2018-05-10T15:03:36+00:00</t>
  </si>
  <si>
    <t>CAHM0731-Z-40</t>
  </si>
  <si>
    <t>The Pas</t>
  </si>
  <si>
    <t>R9A 1R2</t>
  </si>
  <si>
    <t>Hotmarzz Women's Platform Flip Flop Wedge Sandal Summer Beach Slippers Size 8 B(M) US / 39 EU, Blue</t>
  </si>
  <si>
    <t>CAHM0722-L-39</t>
  </si>
  <si>
    <t>Hotmarzz Women's Platform Flip Flop Floral Print Wedge Sandal Summer Beach Slippers Size 8 B(M) US / 39 EU, Black</t>
  </si>
  <si>
    <t>Hotmarzz Women's Flip Flops Bohemia Floral Summer Sandals Beach Slippers Size 8 B(M) US / 39 EU / 40 CN, Red</t>
  </si>
  <si>
    <t>CAHM0731-H-40</t>
  </si>
  <si>
    <t>702-5957491-6821804</t>
  </si>
  <si>
    <t>2018-05-07T02:21:39+00:00</t>
  </si>
  <si>
    <t>2018-05-07T07:22:49+00:00</t>
  </si>
  <si>
    <t>Hotmarzz Women's Flip Flops Bohemia Floral Summer Sandals Beach Slippers Size 6 B(M) US / 37 EU / 38 CN, Red</t>
  </si>
  <si>
    <t>CAHM0731-H-38</t>
  </si>
  <si>
    <t>V0N 1B4</t>
  </si>
  <si>
    <t>702-4790425-9823466</t>
  </si>
  <si>
    <t>2018-05-06T18:14:47+00:00</t>
  </si>
  <si>
    <t>2018-05-07T07:23:04+00:00</t>
  </si>
  <si>
    <t>Hotmarzz Women's Soft Flip Flops Summer Slippers Ladies Fashion Beach Sandals Size 4 B(M) US / 35 EU / 36 CN, Blue</t>
  </si>
  <si>
    <t>HM0709-L-36</t>
  </si>
  <si>
    <t>B071YSHDGZ</t>
  </si>
  <si>
    <t>Port-Cartier</t>
  </si>
  <si>
    <t>G5B 1E4</t>
  </si>
  <si>
    <t>702-9179379-2942658</t>
  </si>
  <si>
    <t>2018-05-05T03:51:19+00:00</t>
  </si>
  <si>
    <t>2018-05-06T08:51:00+00:00</t>
  </si>
  <si>
    <t>Hotmarzz Women's Slim Flip Flop Summer Flat Slippers Beach Thong Sandals Size 4 B(M) US / 35 EU / 36 CN, Black</t>
  </si>
  <si>
    <t>CAHM0701-H-36</t>
  </si>
  <si>
    <t>Regina</t>
  </si>
  <si>
    <t>S4R 6R1</t>
  </si>
  <si>
    <t>701-2987055-3601069</t>
  </si>
  <si>
    <t>2018-05-04T20:46:06+00:00</t>
  </si>
  <si>
    <t>T5Z0N9</t>
  </si>
  <si>
    <t>701-5099879-3265817</t>
  </si>
  <si>
    <t>2018-05-02T23:28:22+00:00</t>
  </si>
  <si>
    <t>2018-05-03T08:43:48+00:00</t>
  </si>
  <si>
    <t>Hotmarzz Women's Flip Flops Bohemia Floral Summer Sandals Beach Slippers Size 7 B(M) US / 38 EU / 39 CN, Purple</t>
  </si>
  <si>
    <t>CAHM0731-Z-39</t>
  </si>
  <si>
    <t>L5B 3Y7</t>
  </si>
  <si>
    <t>702-6554288-5236243</t>
  </si>
  <si>
    <t>2018-05-02T14:48:37+00:00</t>
  </si>
  <si>
    <t>2018-05-03T08:55:08+00:00</t>
  </si>
  <si>
    <t>Hotmarzz Women's Flip Flops Bohemia Floral Summer Sandals Beach Slippers (10 B(M) US / 41 EU / 42 CN, Silver)</t>
  </si>
  <si>
    <t>CAHM0731-Y-42</t>
  </si>
  <si>
    <t>Muirkirk</t>
  </si>
  <si>
    <t>N0L 1X0</t>
  </si>
  <si>
    <t>702-1934273-5968227</t>
  </si>
  <si>
    <t>2018-05-01T18:44:59+00:00</t>
  </si>
  <si>
    <t>CAHM0731-Z-42</t>
  </si>
  <si>
    <t>North Vancouver</t>
  </si>
  <si>
    <t>V7L 0A5</t>
  </si>
  <si>
    <t>701-0150284-0831448</t>
  </si>
  <si>
    <t>2018-05-01T18:33:06+00:00</t>
  </si>
  <si>
    <t>2018-05-03T08:43:45+00:00</t>
  </si>
  <si>
    <t>Mansfield</t>
  </si>
  <si>
    <t>J0X 1R0</t>
  </si>
  <si>
    <t>701-0709787-5300237</t>
  </si>
  <si>
    <t>2018-05-01T14:12:18+00:00</t>
  </si>
  <si>
    <t>2018-05-03T08:43:47+00:00</t>
  </si>
  <si>
    <t>Kelowna</t>
  </si>
  <si>
    <t>V1Y 1R6</t>
  </si>
  <si>
    <t>S01-4199455-9230611</t>
  </si>
  <si>
    <t>1805231SBF</t>
  </si>
  <si>
    <t>2018-05-24T06:09:22+00:00</t>
  </si>
  <si>
    <t>2018-05-30T18:41:51+00:00</t>
  </si>
  <si>
    <t>114-5803510-9938658</t>
  </si>
  <si>
    <t>2018-06-01T06:08:04+00:00</t>
  </si>
  <si>
    <t>2018-06-14T18:09:55+00:00</t>
  </si>
  <si>
    <t>ACWORTH</t>
  </si>
  <si>
    <t>30101-6424</t>
  </si>
  <si>
    <t>113-7659939-8397040</t>
  </si>
  <si>
    <t>2018-06-01T05:44:07+00:00</t>
  </si>
  <si>
    <t>2018-06-02T20:32:29+00:00</t>
  </si>
  <si>
    <t>78258-1660</t>
  </si>
  <si>
    <t>111-6934092-2371450</t>
  </si>
  <si>
    <t>2018-06-01T04:07:28+00:00</t>
  </si>
  <si>
    <t>2018-06-04T03:26:46+00:00</t>
  </si>
  <si>
    <t>95133-2175</t>
  </si>
  <si>
    <t>113-7476419-3342639</t>
  </si>
  <si>
    <t>2018-06-01T03:37:47+00:00</t>
  </si>
  <si>
    <t>2018-06-01T23:55:33+00:00</t>
  </si>
  <si>
    <t>70118-2847</t>
  </si>
  <si>
    <t>114-1841262-9270616</t>
  </si>
  <si>
    <t>2018-06-01T03:20:46+00:00</t>
  </si>
  <si>
    <t>2018-06-01T03:26:04+00:00</t>
  </si>
  <si>
    <t>Hotmarzz Women's Puppy Print Summer Colorful Beach Slippers Flip Flops Sandals Size 8 B(M) US/39 EU/40 CN, Black &amp; Pink</t>
  </si>
  <si>
    <t>HM0720-140</t>
  </si>
  <si>
    <t>11355-1251</t>
  </si>
  <si>
    <t>114-4642887-1775437</t>
  </si>
  <si>
    <t>2018-06-01T03:19:45+00:00</t>
  </si>
  <si>
    <t>2018-06-02T06:37:18+00:00</t>
  </si>
  <si>
    <t>10705-1429</t>
  </si>
  <si>
    <t>113-1886080-1546658</t>
  </si>
  <si>
    <t>2018-06-01T02:51:54+00:00</t>
  </si>
  <si>
    <t>11208-1928</t>
  </si>
  <si>
    <t>113-9077552-0305053</t>
  </si>
  <si>
    <t>2018-06-01T02:22:36+00:00</t>
  </si>
  <si>
    <t>2018-06-02T03:25:31+00:00</t>
  </si>
  <si>
    <t>Seattle</t>
  </si>
  <si>
    <t>113-9623738-5238650</t>
  </si>
  <si>
    <t>2018-06-01T01:45:08+00:00</t>
  </si>
  <si>
    <t>2018-06-04T03:26:47+00:00</t>
  </si>
  <si>
    <t>N Las Vegas</t>
  </si>
  <si>
    <t>89084-2413</t>
  </si>
  <si>
    <t>113-8418384-8819412</t>
  </si>
  <si>
    <t>2018-06-01T01:40:07+00:00</t>
  </si>
  <si>
    <t>2018-06-13T22:50:26+00:00</t>
  </si>
  <si>
    <t>113-1671939-2905007</t>
  </si>
  <si>
    <t>2018-06-01T01:42:50+00:00</t>
  </si>
  <si>
    <t>111-3245809-3212202</t>
  </si>
  <si>
    <t>2018-06-01T00:55:57+00:00</t>
  </si>
  <si>
    <t>2018-06-02T03:42:10+00:00</t>
  </si>
  <si>
    <t>Hotmarzz Women's Flip Flops Bohemia Floral Summer Sandals Beach Slippers Size 3 B(M) US/34 EU/35 CN, Silver</t>
  </si>
  <si>
    <t>HM0731-Y-35</t>
  </si>
  <si>
    <t>B06WVMT48V</t>
  </si>
  <si>
    <t>HARWOOD HEIGHTS</t>
  </si>
  <si>
    <t>60706-3504</t>
  </si>
  <si>
    <t>112-6036795-5195456</t>
  </si>
  <si>
    <t>2018-06-01T00:27:41+00:00</t>
  </si>
  <si>
    <t>2018-06-02T03:58:30+00:00</t>
  </si>
  <si>
    <t>Hotmarzz Women's Platform Flip Flop Wedge Sandal Summer Beach Slippers Size 8 B(M) US/39 EU, Rose red</t>
  </si>
  <si>
    <t>DUNCANVILLE</t>
  </si>
  <si>
    <t>111-9077388-5658635</t>
  </si>
  <si>
    <t>2018-06-01T00:18:33+00:00</t>
  </si>
  <si>
    <t>2018-06-01T12:51:21+00:00</t>
  </si>
  <si>
    <t>ZIONSVILLE</t>
  </si>
  <si>
    <t>46077-8124</t>
  </si>
  <si>
    <t>All Products - buy 2 get 10% off</t>
  </si>
  <si>
    <t>Hotmarzz Women's Fashion Platform Flip Flop Wedge Sandals Summer Beach Slippers (7 B(M) US/38 EU, Pink)</t>
  </si>
  <si>
    <t>HM0737-F-38</t>
  </si>
  <si>
    <t>B074CS5V65</t>
  </si>
  <si>
    <t>111-0042508-5353811</t>
  </si>
  <si>
    <t>2018-06-02T04:06:51+00:00</t>
  </si>
  <si>
    <t>111-2763498-1381828</t>
  </si>
  <si>
    <t>2018-06-01T00:08:01+00:00</t>
  </si>
  <si>
    <t>2018-06-01T20:25:46+00:00</t>
  </si>
  <si>
    <t>Pittsburgh</t>
  </si>
  <si>
    <t>112-3703706-3570663</t>
  </si>
  <si>
    <t>2018-06-01T00:02:16+00:00</t>
  </si>
  <si>
    <t>2018-06-02T03:54:47+00:00</t>
  </si>
  <si>
    <t>90019-2669</t>
  </si>
  <si>
    <t>113-7837273-6308212</t>
  </si>
  <si>
    <t>2018-05-31T22:48:14+00:00</t>
  </si>
  <si>
    <t>2018-06-01T20:19:59+00:00</t>
  </si>
  <si>
    <t>NAVARRE</t>
  </si>
  <si>
    <t>32566-9053</t>
  </si>
  <si>
    <t>111-0065532-6589860</t>
  </si>
  <si>
    <t>2018-05-31T22:46:36+00:00</t>
  </si>
  <si>
    <t>2018-06-02T10:22:52+00:00</t>
  </si>
  <si>
    <t>92660-7209</t>
  </si>
  <si>
    <t>112-7096198-9749021</t>
  </si>
  <si>
    <t>2018-05-31T22:35:07+00:00</t>
  </si>
  <si>
    <t>2018-06-03T09:43:45+00:00</t>
  </si>
  <si>
    <t>Victorville</t>
  </si>
  <si>
    <t>92395-5852</t>
  </si>
  <si>
    <t>111-0106262-3959472</t>
  </si>
  <si>
    <t>2018-05-31T22:18:15+00:00</t>
  </si>
  <si>
    <t>2018-05-31T22:33:13+00:00</t>
  </si>
  <si>
    <t>BALA CYNWYD</t>
  </si>
  <si>
    <t>19004-2206</t>
  </si>
  <si>
    <t>111-5869130-5241000</t>
  </si>
  <si>
    <t>2018-05-31T22:17:52+00:00</t>
  </si>
  <si>
    <t>2018-06-02T03:48:53+00:00</t>
  </si>
  <si>
    <t>Hotmarzz Women's Slim Flip Flops Summer Sandals Beach Slippers Shower Shoes Size 8 B(M) US/39 EU, Blue</t>
  </si>
  <si>
    <t>HM0738-L-39</t>
  </si>
  <si>
    <t>B073NYP4HJ</t>
  </si>
  <si>
    <t>North Vernon</t>
  </si>
  <si>
    <t>114-8133299-0258631</t>
  </si>
  <si>
    <t>2018-05-31T21:45:08+00:00</t>
  </si>
  <si>
    <t>2018-06-01T20:18:44+00:00</t>
  </si>
  <si>
    <t>70003-5629</t>
  </si>
  <si>
    <t>111-8643250-3265819</t>
  </si>
  <si>
    <t>2018-05-31T21:45:02+00:00</t>
  </si>
  <si>
    <t>2018-06-01T06:47:25+00:00</t>
  </si>
  <si>
    <t>FREEPORT</t>
  </si>
  <si>
    <t>113-5177888-3797027</t>
  </si>
  <si>
    <t>2018-05-31T21:44:37+00:00</t>
  </si>
  <si>
    <t>2018-06-01T20:29:14+00:00</t>
  </si>
  <si>
    <t>OCOEE</t>
  </si>
  <si>
    <t>34761-8492</t>
  </si>
  <si>
    <t>113-4453055-7517868</t>
  </si>
  <si>
    <t>2018-05-31T21:12:39+00:00</t>
  </si>
  <si>
    <t>2018-06-02T09:31:11+00:00</t>
  </si>
  <si>
    <t>20024-2332</t>
  </si>
  <si>
    <t>112-6147335-5599465</t>
  </si>
  <si>
    <t>2018-05-31T20:52:25+00:00</t>
  </si>
  <si>
    <t>2018-06-01T05:33:13+00:00</t>
  </si>
  <si>
    <t>PLYMOUTH MEETING</t>
  </si>
  <si>
    <t>19462-1521</t>
  </si>
  <si>
    <t>112-7368725-3766600</t>
  </si>
  <si>
    <t>2018-05-31T20:20:54+00:00</t>
  </si>
  <si>
    <t>2018-06-01T16:01:45+00:00</t>
  </si>
  <si>
    <t>STAMFORD</t>
  </si>
  <si>
    <t>06903-3829</t>
  </si>
  <si>
    <t>111-8123596-0594645</t>
  </si>
  <si>
    <t>2018-05-31T20:20:23+00:00</t>
  </si>
  <si>
    <t>2018-06-03T17:19:46+00:00</t>
  </si>
  <si>
    <t>11205-4469</t>
  </si>
  <si>
    <t>113-9487160-5190625</t>
  </si>
  <si>
    <t>2018-05-31T20:17:52+00:00</t>
  </si>
  <si>
    <t>2018-06-01T05:35:48+00:00</t>
  </si>
  <si>
    <t>SOQUEL</t>
  </si>
  <si>
    <t>112-0140686-0073066</t>
  </si>
  <si>
    <t>2018-05-31T19:50:04+00:00</t>
  </si>
  <si>
    <t>75023-1710</t>
  </si>
  <si>
    <t>112-7580527-0598612</t>
  </si>
  <si>
    <t>2018-05-31T19:43:59+00:00</t>
  </si>
  <si>
    <t>2018-06-02T04:13:32+00:00</t>
  </si>
  <si>
    <t>MARYVILLE</t>
  </si>
  <si>
    <t>62062-6859</t>
  </si>
  <si>
    <t>113-1348770-4445803</t>
  </si>
  <si>
    <t>2018-05-31T19:38:10+00:00</t>
  </si>
  <si>
    <t>2018-06-04T03:26:48+00:00</t>
  </si>
  <si>
    <t>Hotmarzz Women's Slim Soft Flip Flops Beach Slippers Fashion Flat Sandals Size 7 B(M) US/38 EU/39 CN, Blue Sole + Purple Strap</t>
  </si>
  <si>
    <t>HM0709-1939</t>
  </si>
  <si>
    <t>LAKE GROVE</t>
  </si>
  <si>
    <t>112-2834343-2533024</t>
  </si>
  <si>
    <t>2018-05-31T18:51:27+00:00</t>
  </si>
  <si>
    <t>2018-06-01T06:30:21+00:00</t>
  </si>
  <si>
    <t>MERRICK</t>
  </si>
  <si>
    <t>11566-5402</t>
  </si>
  <si>
    <t>112-1231441-1698601</t>
  </si>
  <si>
    <t>2018-05-31T18:24:25+00:00</t>
  </si>
  <si>
    <t>2018-06-01T20:17:23+00:00</t>
  </si>
  <si>
    <t>Hotmarzz Women's Slim Flip Flops Summer Sandals Beach Slippers Shower Shoes Size 7 B(M) US/38 EU, Violet</t>
  </si>
  <si>
    <t>HM0738-V-38</t>
  </si>
  <si>
    <t>B073TV19K3</t>
  </si>
  <si>
    <t>89123-0608</t>
  </si>
  <si>
    <t>111-7179150-3104220</t>
  </si>
  <si>
    <t>2018-05-31T18:17:46+00:00</t>
  </si>
  <si>
    <t>2018-06-04T03:26:49+00:00</t>
  </si>
  <si>
    <t>LEOMINSTER</t>
  </si>
  <si>
    <t>111-1434611-7133016</t>
  </si>
  <si>
    <t>2018-05-31T17:36:39+00:00</t>
  </si>
  <si>
    <t>2018-06-01T04:07:35+00:00</t>
  </si>
  <si>
    <t>94112-2818</t>
  </si>
  <si>
    <t>113-4372616-3018619</t>
  </si>
  <si>
    <t>2018-05-31T16:47:06+00:00</t>
  </si>
  <si>
    <t>2018-06-01T04:12:10+00:00</t>
  </si>
  <si>
    <t>LAKE ORION</t>
  </si>
  <si>
    <t>48362-2065</t>
  </si>
  <si>
    <t>112-3091838-3905061</t>
  </si>
  <si>
    <t>2018-05-31T16:34:01+00:00</t>
  </si>
  <si>
    <t>2018-06-02T21:26:26+00:00</t>
  </si>
  <si>
    <t>33157-3363</t>
  </si>
  <si>
    <t>111-7640522-4352207</t>
  </si>
  <si>
    <t>2018-05-31T16:30:01+00:00</t>
  </si>
  <si>
    <t>2018-06-01T03:48:43+00:00</t>
  </si>
  <si>
    <t>47403-9754</t>
  </si>
  <si>
    <t>111-4209233-0061813</t>
  </si>
  <si>
    <t>2018-06-01T12:59:04+00:00</t>
  </si>
  <si>
    <t>Hotmarzz Women's Slim Flip Flops Fashion Beach Slippers Flat Sandals Size 10 B(M) US/41 EU/42 CN, Green</t>
  </si>
  <si>
    <t>HM0701-2142</t>
  </si>
  <si>
    <t>B07125C1MK</t>
  </si>
  <si>
    <t>47404-9230</t>
  </si>
  <si>
    <t>Hotmarzz Women's Slim Flip Flops Fashion Beach Slippers Flat Sandals Size 10 B(M) US/41 EU/42 CN, Yellow</t>
  </si>
  <si>
    <t>HM0701-1242</t>
  </si>
  <si>
    <t>B07CPQWCR7</t>
  </si>
  <si>
    <t>114-6074351-3368205</t>
  </si>
  <si>
    <t>2018-05-31T14:45:00+00:00</t>
  </si>
  <si>
    <t>2018-06-01T04:05:30+00:00</t>
  </si>
  <si>
    <t>ST JOHN</t>
  </si>
  <si>
    <t>46373-8857</t>
  </si>
  <si>
    <t>111-1593810-7371456</t>
  </si>
  <si>
    <t>2018-05-31T13:10:25+00:00</t>
  </si>
  <si>
    <t>2018-06-02T03:40:14+00:00</t>
  </si>
  <si>
    <t>63303-1744</t>
  </si>
  <si>
    <t>111-7715644-2822668</t>
  </si>
  <si>
    <t>2018-05-31T12:34:18+00:00</t>
  </si>
  <si>
    <t>2018-05-31T12:36:09+00:00</t>
  </si>
  <si>
    <t>NORTH BILLERICA</t>
  </si>
  <si>
    <t>01862-3113</t>
  </si>
  <si>
    <t>113-7977269-3297819</t>
  </si>
  <si>
    <t>2018-05-31T08:46:50+00:00</t>
  </si>
  <si>
    <t>Hotmarzz Women's Platform Flip Flop Floral Print Wedge Sandal Summer Beach Slippers Size 8 B(M) US/39 EU, Rose red</t>
  </si>
  <si>
    <t>96826-3948</t>
  </si>
  <si>
    <t>114-7542637-0516220</t>
  </si>
  <si>
    <t>2018-05-31T05:54:26+00:00</t>
  </si>
  <si>
    <t>2018-05-31T15:23:46+00:00</t>
  </si>
  <si>
    <t>14609-1901</t>
  </si>
  <si>
    <t>Hotmarzz Women's Ice Cream Printing Summer Beach Slippers Tong Sandals Flat Slides Size 8 B(M) US/39 EU/40 CN, Melon Red</t>
  </si>
  <si>
    <t>HM0707-840</t>
  </si>
  <si>
    <t>112-8694246-3870669</t>
  </si>
  <si>
    <t>2018-05-31T04:12:46+00:00</t>
  </si>
  <si>
    <t>2018-06-01T04:10:13+00:00</t>
  </si>
  <si>
    <t>114-8211965-0504260</t>
  </si>
  <si>
    <t>2018-05-31T03:42:13+00:00</t>
  </si>
  <si>
    <t>2018-06-01T12:59:01+00:00</t>
  </si>
  <si>
    <t>Hotmarzz Men's Classic Fashion Flip Flops Summer Sandals Beach Pool Bathroom Slippers Size 9 D(M) US/42 EU/43 CN, Grey</t>
  </si>
  <si>
    <t>HM0803-3043</t>
  </si>
  <si>
    <t>Gaffney</t>
  </si>
  <si>
    <t>113-8819601-6397061</t>
  </si>
  <si>
    <t>2018-05-31T02:32:26+00:00</t>
  </si>
  <si>
    <t>2018-06-01T03:50:29+00:00</t>
  </si>
  <si>
    <t>san francisco</t>
  </si>
  <si>
    <t>112-0890051-3450629</t>
  </si>
  <si>
    <t>2018-05-31T02:26:09+00:00</t>
  </si>
  <si>
    <t>2018-06-01T04:17:14+00:00</t>
  </si>
  <si>
    <t>113-5255128-4162612</t>
  </si>
  <si>
    <t>2018-05-31T02:21:39+00:00</t>
  </si>
  <si>
    <t>2018-06-01T03:40:43+00:00</t>
  </si>
  <si>
    <t>CORNING</t>
  </si>
  <si>
    <t>96021-9565</t>
  </si>
  <si>
    <t>113-1997368-2678647</t>
  </si>
  <si>
    <t>2018-05-31T02:17:46+00:00</t>
  </si>
  <si>
    <t>2018-05-31T02:19:07+00:00</t>
  </si>
  <si>
    <t>Reno</t>
  </si>
  <si>
    <t>89506-6754</t>
  </si>
  <si>
    <t>113-0653841-5462663</t>
  </si>
  <si>
    <t>2018-05-31T01:32:43+00:00</t>
  </si>
  <si>
    <t>2018-06-01T12:59:02+00:00</t>
  </si>
  <si>
    <t>Hotmarzz Women's Slim Soft Flip Flops Beach Slippers Fashion Flat Sandals Size 10 B(M) US/41 EU/42 CN, Blue Sole + Purple Strap</t>
  </si>
  <si>
    <t>HM0709-1942</t>
  </si>
  <si>
    <t>B0753BLSRY</t>
  </si>
  <si>
    <t>GERMANTOWN</t>
  </si>
  <si>
    <t>113-4431346-3731467</t>
  </si>
  <si>
    <t>2018-05-31T01:17:59+00:00</t>
  </si>
  <si>
    <t>2018-06-01T20:26:17+00:00</t>
  </si>
  <si>
    <t>KNOXVILLE</t>
  </si>
  <si>
    <t>37909-2887</t>
  </si>
  <si>
    <t>113-9486588-5304268</t>
  </si>
  <si>
    <t>2018-05-31T01:14:11+00:00</t>
  </si>
  <si>
    <t>2018-06-15T18:35:39+00:00</t>
  </si>
  <si>
    <t>Plattsburgh</t>
  </si>
  <si>
    <t>114-6914850-3797836</t>
  </si>
  <si>
    <t>2018-05-31T01:04:28+00:00</t>
  </si>
  <si>
    <t>2018-06-01T08:32:18+00:00</t>
  </si>
  <si>
    <t>Hotmarzz Women's Puppy Print Summer Colorful Beach Slippers Flip Flops Sandals Size 6 B(M) US/37 EU/38 CN, Pink &amp; Blue</t>
  </si>
  <si>
    <t>HM0720-1038</t>
  </si>
  <si>
    <t>BOWIE</t>
  </si>
  <si>
    <t>20721-3131</t>
  </si>
  <si>
    <t>112-3562229-8328264</t>
  </si>
  <si>
    <t>2018-05-31T00:51:22+00:00</t>
  </si>
  <si>
    <t>2018-06-01T06:51:18+00:00</t>
  </si>
  <si>
    <t>07310-1511</t>
  </si>
  <si>
    <t>112-8031407-8396262</t>
  </si>
  <si>
    <t>2018-05-31T00:41:49+00:00</t>
  </si>
  <si>
    <t>2018-05-31T06:24:32+00:00</t>
  </si>
  <si>
    <t>11364-1843</t>
  </si>
  <si>
    <t>113-3990276-6094658</t>
  </si>
  <si>
    <t>2018-05-31T00:36:49+00:00</t>
  </si>
  <si>
    <t>2018-05-31T09:17:27+00:00</t>
  </si>
  <si>
    <t>02148-3908</t>
  </si>
  <si>
    <t>猫麓颅盲鹿掳忙  忙 拢 2018/05/04 11-12-26-679</t>
  </si>
  <si>
    <t>111-0347513-5114605</t>
  </si>
  <si>
    <t>2018-05-31T00:25:34+00:00</t>
  </si>
  <si>
    <t>2018-05-31T06:26:21+00:00</t>
  </si>
  <si>
    <t>11234-3437</t>
  </si>
  <si>
    <t>114-5354616-3142649</t>
  </si>
  <si>
    <t>2018-05-31T00:15:24+00:00</t>
  </si>
  <si>
    <t>2018-05-31T06:23:31+00:00</t>
  </si>
  <si>
    <t>11220-3611</t>
  </si>
  <si>
    <t>114-9501988-8911412</t>
  </si>
  <si>
    <t>2018-05-31T00:15:07+00:00</t>
  </si>
  <si>
    <t>2018-05-31T06:20:18+00:00</t>
  </si>
  <si>
    <t>GARDEN CITY PARK</t>
  </si>
  <si>
    <t>11040-5320</t>
  </si>
  <si>
    <t>114-3283332-6028236</t>
  </si>
  <si>
    <t>2018-05-30T23:40:16+00:00</t>
  </si>
  <si>
    <t>2018-06-15T19:26:19+00:00</t>
  </si>
  <si>
    <t>ALISO VIEJO</t>
  </si>
  <si>
    <t>92656-1792</t>
  </si>
  <si>
    <t>114-1648729-7833038</t>
  </si>
  <si>
    <t>2018-05-30T23:27:51+00:00</t>
  </si>
  <si>
    <t>2018-06-01T03:39:48+00:00</t>
  </si>
  <si>
    <t>111-7639675-5309011</t>
  </si>
  <si>
    <t>2018-05-30T23:27:35+00:00</t>
  </si>
  <si>
    <t>2018-05-31T09:25:13+00:00</t>
  </si>
  <si>
    <t>Ardmore</t>
  </si>
  <si>
    <t>113-7666100-6048246</t>
  </si>
  <si>
    <t>2018-05-30T22:31:44+00:00</t>
  </si>
  <si>
    <t>2018-06-04T03:26:43+00:00</t>
  </si>
  <si>
    <t>LEMON GROVE</t>
  </si>
  <si>
    <t>91945-3716</t>
  </si>
  <si>
    <t>Hotmarzz Women's Fashion Platform Flip Flop Wedge Sandals Summer Beach Slippers (7 B(M) US/38 EU, Grape)</t>
  </si>
  <si>
    <t>HM0737-Z-38</t>
  </si>
  <si>
    <t>B074CS7GPB</t>
  </si>
  <si>
    <t>113-0411196-4421048</t>
  </si>
  <si>
    <t>2018-05-30T20:59:24+00:00</t>
  </si>
  <si>
    <t>2018-05-31T14:44:52+00:00</t>
  </si>
  <si>
    <t>Hotmarzz Women's Slim Flip Flops Summer Sandals Beach Slippers Shower Shoes Size 4 B(M) US/35 EU, Purple</t>
  </si>
  <si>
    <t>HM0738-Z-35</t>
  </si>
  <si>
    <t>B073NYYH3L</t>
  </si>
  <si>
    <t>111-2586401-4289835</t>
  </si>
  <si>
    <t>2018-05-30T20:47:23+00:00</t>
  </si>
  <si>
    <t>2018-05-31T08:01:53+00:00</t>
  </si>
  <si>
    <t>New york</t>
  </si>
  <si>
    <t>113-8331627-6449044</t>
  </si>
  <si>
    <t>2018-05-30T20:40:04+00:00</t>
  </si>
  <si>
    <t>2018-06-01T20:24:00+00:00</t>
  </si>
  <si>
    <t>Albany</t>
  </si>
  <si>
    <t>12205-5027</t>
  </si>
  <si>
    <t>112-4328239-0063454</t>
  </si>
  <si>
    <t>2018-05-30T19:58:27+00:00</t>
  </si>
  <si>
    <t>2018-05-31T15:30:14+00:00</t>
  </si>
  <si>
    <t>14513-9374</t>
  </si>
  <si>
    <t>114-9154276-5876238</t>
  </si>
  <si>
    <t>2018-05-30T18:14:50+00:00</t>
  </si>
  <si>
    <t>2018-05-31T16:56:05+00:00</t>
  </si>
  <si>
    <t>LIHUE</t>
  </si>
  <si>
    <t>96766-9601</t>
  </si>
  <si>
    <t>114-2835833-1442648</t>
  </si>
  <si>
    <t>2018-05-30T17:55:53+00:00</t>
  </si>
  <si>
    <t>2018-06-04T03:26:44+00:00</t>
  </si>
  <si>
    <t>19146-4221</t>
  </si>
  <si>
    <t>113-6406157-5565014</t>
  </si>
  <si>
    <t>2018-05-30T17:13:41+00:00</t>
  </si>
  <si>
    <t>2018-05-30T17:28:24+00:00</t>
  </si>
  <si>
    <t>Hotmarzz Women's Fashion Platform Flip Flop Wedge Sandals Summer Beach Slippers (4 B(M) US/35 EU, Pink)</t>
  </si>
  <si>
    <t>HM0737-F-35</t>
  </si>
  <si>
    <t>B074CS6T1H</t>
  </si>
  <si>
    <t>BURTONSVILLE</t>
  </si>
  <si>
    <t>20866-1603</t>
  </si>
  <si>
    <t>113-3239802-4241038</t>
  </si>
  <si>
    <t>2018-05-30T17:09:52+00:00</t>
  </si>
  <si>
    <t>2018-05-30T17:12:09+00:00</t>
  </si>
  <si>
    <t>113-4228586-1744211</t>
  </si>
  <si>
    <t>2018-05-30T16:47:14+00:00</t>
  </si>
  <si>
    <t>2018-05-30T16:47:56+00:00</t>
  </si>
  <si>
    <t>Hotmarzz Women's Platform Flip Flop Floral Print Wedge Sandal Summer Beach Slippers Size 9 B(M) US/40 EU, Rose red</t>
  </si>
  <si>
    <t>MILFORD</t>
  </si>
  <si>
    <t>45150-2605</t>
  </si>
  <si>
    <t>113-6475303-3805017</t>
  </si>
  <si>
    <t>2018-05-30T16:03:56+00:00</t>
  </si>
  <si>
    <t>2018-05-30T21:40:40+00:00</t>
  </si>
  <si>
    <t>Hotmarzz Women's Canvas Shoes Pattern Summer Colorful Beach Slippers Flip Flops Sandals Size 6 B(M) US/37 EU/38 CN, Aqua &amp; Yellow</t>
  </si>
  <si>
    <t>HM0728-1838</t>
  </si>
  <si>
    <t>B06X6HDB78</t>
  </si>
  <si>
    <t>55901-4517</t>
  </si>
  <si>
    <t>114-6351341-9375413</t>
  </si>
  <si>
    <t>2018-05-30T15:57:17+00:00</t>
  </si>
  <si>
    <t>2018-06-01T12:59:03+00:00</t>
  </si>
  <si>
    <t>Hotmarzz Women's Origami Pattern Summer Beach Slippers Tong Sandals Flat Slides Size 10 B(M) US/41 EU/42 CN, Origami Pink</t>
  </si>
  <si>
    <t>HM0714-1042</t>
  </si>
  <si>
    <t>B07D826T5Q</t>
  </si>
  <si>
    <t>SCRANTON</t>
  </si>
  <si>
    <t>18503-1480</t>
  </si>
  <si>
    <t>111-5906686-7017829</t>
  </si>
  <si>
    <t>2018-05-30T15:43:38+00:00</t>
  </si>
  <si>
    <t>2018-05-31T03:20:53+00:00</t>
  </si>
  <si>
    <t>30313-1363</t>
  </si>
  <si>
    <t>111-7223212-6073013</t>
  </si>
  <si>
    <t>2018-05-30T15:34:07+00:00</t>
  </si>
  <si>
    <t>2018-05-31T03:44:01+00:00</t>
  </si>
  <si>
    <t>GOSHEN</t>
  </si>
  <si>
    <t>46526-5803</t>
  </si>
  <si>
    <t>114-5212104-6471469</t>
  </si>
  <si>
    <t>2018-05-30T15:25:23+00:00</t>
  </si>
  <si>
    <t>2018-06-01T04:01:00+00:00</t>
  </si>
  <si>
    <t>YOUNGSTOWN</t>
  </si>
  <si>
    <t>14174-1376</t>
  </si>
  <si>
    <t>112-2191842-2330622</t>
  </si>
  <si>
    <t>2018-05-30T14:54:43+00:00</t>
  </si>
  <si>
    <t>2018-05-31T08:06:44+00:00</t>
  </si>
  <si>
    <t>10304-3453</t>
  </si>
  <si>
    <t>113-7736371-9075443</t>
  </si>
  <si>
    <t>2018-05-30T14:46:47+00:00</t>
  </si>
  <si>
    <t>2018-05-30T20:39:37+00:00</t>
  </si>
  <si>
    <t>Roscoe</t>
  </si>
  <si>
    <t>112-1085885-6698652</t>
  </si>
  <si>
    <t>2018-05-30T14:26:42+00:00</t>
  </si>
  <si>
    <t>PLAIN CITY</t>
  </si>
  <si>
    <t>43064-9436</t>
  </si>
  <si>
    <t>112-4296926-3518604</t>
  </si>
  <si>
    <t>2018-05-30T13:36:19+00:00</t>
  </si>
  <si>
    <t>2018-05-30T20:39:25+00:00</t>
  </si>
  <si>
    <t>VALLEY FALLS</t>
  </si>
  <si>
    <t>12185-3431</t>
  </si>
  <si>
    <t>111-1900161-8485066</t>
  </si>
  <si>
    <t>2018-05-30T13:18:51+00:00</t>
  </si>
  <si>
    <t>2018-05-31T09:18:45+00:00</t>
  </si>
  <si>
    <t>BROOKLINE</t>
  </si>
  <si>
    <t>02446-6746</t>
  </si>
  <si>
    <t>113-6701185-2254612</t>
  </si>
  <si>
    <t>2018-05-30T13:10:20+00:00</t>
  </si>
  <si>
    <t>2018-05-31T00:48:20+00:00</t>
  </si>
  <si>
    <t>Hotmarzz Women's Canvas Shoes Pattern Summer Colorful Beach Slippers Flip Flops Sandals Size 5 B(M) US/36 EU/37 CN, Aqua &amp; Yellow</t>
  </si>
  <si>
    <t>HM0728-1837</t>
  </si>
  <si>
    <t>B06WP62ZQP</t>
  </si>
  <si>
    <t>92562-9506</t>
  </si>
  <si>
    <t>112-6615096-1193042</t>
  </si>
  <si>
    <t>2018-05-30T12:48:03+00:00</t>
  </si>
  <si>
    <t>2018-05-31T03:43:53+00:00</t>
  </si>
  <si>
    <t>GREENFIELD</t>
  </si>
  <si>
    <t>46140-1893</t>
  </si>
  <si>
    <t>111-7222244-4065044</t>
  </si>
  <si>
    <t>2018-05-30T12:42:15+00:00</t>
  </si>
  <si>
    <t>2018-06-15T19:03:25+00:00</t>
  </si>
  <si>
    <t>LITTLETON</t>
  </si>
  <si>
    <t>80128-6297</t>
  </si>
  <si>
    <t>113-1307724-7121855</t>
  </si>
  <si>
    <t>2018-05-30T05:53:42+00:00</t>
  </si>
  <si>
    <t>85085-1802</t>
  </si>
  <si>
    <t>112-1197206-0529044</t>
  </si>
  <si>
    <t>2018-05-30T04:47:13+00:00</t>
  </si>
  <si>
    <t>2018-06-04T03:26:45+00:00</t>
  </si>
  <si>
    <t>DANVILLE</t>
  </si>
  <si>
    <t>94526-1909</t>
  </si>
  <si>
    <t>111-5164278-3445847</t>
  </si>
  <si>
    <t>2018-05-30T04:32:48+00:00</t>
  </si>
  <si>
    <t>2018-05-31T03:34:18+00:00</t>
  </si>
  <si>
    <t>94587-2733</t>
  </si>
  <si>
    <t>113-3113243-8949848</t>
  </si>
  <si>
    <t>2018-05-30T04:23:31+00:00</t>
  </si>
  <si>
    <t>2018-05-31T20:11:40+00:00</t>
  </si>
  <si>
    <t>11229-2514</t>
  </si>
  <si>
    <t>113-2034006-7752255</t>
  </si>
  <si>
    <t>2018-05-30T03:58:44+00:00</t>
  </si>
  <si>
    <t>2018-05-30T20:50:07+00:00</t>
  </si>
  <si>
    <t>Denver</t>
  </si>
  <si>
    <t>114-8253045-8619466</t>
  </si>
  <si>
    <t>2018-05-30T03:38:06+00:00</t>
  </si>
  <si>
    <t>2018-06-01T20:29:46+00:00</t>
  </si>
  <si>
    <t>87114-5973</t>
  </si>
  <si>
    <t>112-8762201-7025000</t>
  </si>
  <si>
    <t>2018-05-30T02:40:41+00:00</t>
  </si>
  <si>
    <t>2018-05-31T03:49:40+00:00</t>
  </si>
  <si>
    <t>85085-5063</t>
  </si>
  <si>
    <t>111-5932779-5578611</t>
  </si>
  <si>
    <t>2018-05-30T01:42:33+00:00</t>
  </si>
  <si>
    <t>111-4341130-1562649</t>
  </si>
  <si>
    <t>2018-05-30T01:42:27+00:00</t>
  </si>
  <si>
    <t>2018-05-30T20:35:58+00:00</t>
  </si>
  <si>
    <t>SAINT PAUL</t>
  </si>
  <si>
    <t>55117-3469</t>
  </si>
  <si>
    <t>111-9816681-6677021</t>
  </si>
  <si>
    <t>2018-05-30T00:53:34+00:00</t>
  </si>
  <si>
    <t>2018-05-31T15:30:11+00:00</t>
  </si>
  <si>
    <t>SUNRISE BEACH</t>
  </si>
  <si>
    <t>65079-5223</t>
  </si>
  <si>
    <t>112-0051473-7713859</t>
  </si>
  <si>
    <t>2018-05-30T00:42:57+00:00</t>
  </si>
  <si>
    <t>2018-05-30T09:10:21+00:00</t>
  </si>
  <si>
    <t>20011-4655</t>
  </si>
  <si>
    <t>112-3910992-2878642</t>
  </si>
  <si>
    <t>2018-05-30T00:27:35+00:00</t>
  </si>
  <si>
    <t>2018-05-30T20:35:46+00:00</t>
  </si>
  <si>
    <t>GRAND JUNCTION</t>
  </si>
  <si>
    <t>113-7583407-9216233</t>
  </si>
  <si>
    <t>2018-05-30T00:24:07+00:00</t>
  </si>
  <si>
    <t>2018-05-30T19:56:41+00:00</t>
  </si>
  <si>
    <t>15206-5101</t>
  </si>
  <si>
    <t>113-9661476-7683424</t>
  </si>
  <si>
    <t>2018-05-29T23:56:38+00:00</t>
  </si>
  <si>
    <t>2018-06-15T18:28:36+00:00</t>
  </si>
  <si>
    <t>KINSTON</t>
  </si>
  <si>
    <t>28501-7249</t>
  </si>
  <si>
    <t>113-6740318-4001831</t>
  </si>
  <si>
    <t>2018-05-29T23:11:18+00:00</t>
  </si>
  <si>
    <t>2018-05-30T06:54:23+00:00</t>
  </si>
  <si>
    <t>11214-5710</t>
  </si>
  <si>
    <t>114-0460381-2195406</t>
  </si>
  <si>
    <t>2018-05-29T22:56:55+00:00</t>
  </si>
  <si>
    <t>2018-05-30T19:27:24+00:00</t>
  </si>
  <si>
    <t>Parkland</t>
  </si>
  <si>
    <t>114-6299471-1697066</t>
  </si>
  <si>
    <t>2018-05-29T22:40:52+00:00</t>
  </si>
  <si>
    <t>2018-06-07T03:59:29+00:00</t>
  </si>
  <si>
    <t>45226-1945</t>
  </si>
  <si>
    <t>113-1343514-9085020</t>
  </si>
  <si>
    <t>2018-05-29T22:35:25+00:00</t>
  </si>
  <si>
    <t>2018-05-31T03:43:25+00:00</t>
  </si>
  <si>
    <t>90015-4265</t>
  </si>
  <si>
    <t>112-9017325-6169802</t>
  </si>
  <si>
    <t>2018-05-29T22:23:54+00:00</t>
  </si>
  <si>
    <t>2018-05-30T06:37:26+00:00</t>
  </si>
  <si>
    <t>11355-3505</t>
  </si>
  <si>
    <t>114-8106346-2311419</t>
  </si>
  <si>
    <t>2018-05-29T22:14:27+00:00</t>
  </si>
  <si>
    <t>2018-05-29T23:43:15+00:00</t>
  </si>
  <si>
    <t>11223-4437</t>
  </si>
  <si>
    <t>114-7250111-9134628</t>
  </si>
  <si>
    <t>2018-05-29T21:59:44+00:00</t>
  </si>
  <si>
    <t>2018-05-30T04:02:38+00:00</t>
  </si>
  <si>
    <t>ANTIOCH</t>
  </si>
  <si>
    <t>60002-8523</t>
  </si>
  <si>
    <t>113-4108407-4868245</t>
  </si>
  <si>
    <t>2018-05-29T21:09:04+00:00</t>
  </si>
  <si>
    <t>2018-05-30T20:44:32+00:00</t>
  </si>
  <si>
    <t>GRAND RAPIDS</t>
  </si>
  <si>
    <t>49546-8716</t>
  </si>
  <si>
    <t>111-0405271-5705801</t>
  </si>
  <si>
    <t>2018-05-29T20:47:38+00:00</t>
  </si>
  <si>
    <t>2018-05-31T03:43:14+00:00</t>
  </si>
  <si>
    <t>Oakland</t>
  </si>
  <si>
    <t>111-7976509-8719424</t>
  </si>
  <si>
    <t>2018-05-29T20:24:20+00:00</t>
  </si>
  <si>
    <t>2018-05-30T06:28:12+00:00</t>
  </si>
  <si>
    <t>11106-1310</t>
  </si>
  <si>
    <t>112-2310111-4760201</t>
  </si>
  <si>
    <t>2018-05-29T20:16:11+00:00</t>
  </si>
  <si>
    <t>2018-05-30T15:26:12+00:00</t>
  </si>
  <si>
    <t>Austin</t>
  </si>
  <si>
    <t>114-5808470-1941000</t>
  </si>
  <si>
    <t>2018-05-29T20:04:24+00:00</t>
  </si>
  <si>
    <t>2018-05-30T21:44:33+00:00</t>
  </si>
  <si>
    <t>ROANOKE</t>
  </si>
  <si>
    <t>24017-2124</t>
  </si>
  <si>
    <t>113-0123212-5577014</t>
  </si>
  <si>
    <t>2018-05-29T20:04:02+00:00</t>
  </si>
  <si>
    <t>2018-05-31T02:27:24+00:00</t>
  </si>
  <si>
    <t>NIXA</t>
  </si>
  <si>
    <t>65714-7862</t>
  </si>
  <si>
    <t>114-8213512-8982632</t>
  </si>
  <si>
    <t>2018-05-29T19:35:24+00:00</t>
  </si>
  <si>
    <t>2018-05-30T06:27:42+00:00</t>
  </si>
  <si>
    <t>11208-1514</t>
  </si>
  <si>
    <t>112-7548790-3705017</t>
  </si>
  <si>
    <t>2018-05-29T18:20:39+00:00</t>
  </si>
  <si>
    <t>2018-05-30T20:46:52+00:00</t>
  </si>
  <si>
    <t>RUTHERFORD</t>
  </si>
  <si>
    <t>94573-1000</t>
  </si>
  <si>
    <t>111-7599379-7842615</t>
  </si>
  <si>
    <t>2018-05-29T18:14:56+00:00</t>
  </si>
  <si>
    <t>2018-05-30T22:01:37+00:00</t>
  </si>
  <si>
    <t>FREDERICK</t>
  </si>
  <si>
    <t>21704-7339</t>
  </si>
  <si>
    <t>111-6452983-7365825</t>
  </si>
  <si>
    <t>2018-05-29T18:00:41+00:00</t>
  </si>
  <si>
    <t>2018-05-31T15:30:12+00:00</t>
  </si>
  <si>
    <t>29708-7897</t>
  </si>
  <si>
    <t>113-4164355-0074635</t>
  </si>
  <si>
    <t>2018-05-29T17:50:54+00:00</t>
  </si>
  <si>
    <t>Hotmarzz Women's Slim Flip Flops Fashion Beach Slippers Flat Sandals Size 8 B(M) US/39 EU/40 CN, Lake Blue</t>
  </si>
  <si>
    <t>HM0701-1840</t>
  </si>
  <si>
    <t>B06W5WNB66</t>
  </si>
  <si>
    <t>111-2675747-9974641</t>
  </si>
  <si>
    <t>2018-05-29T17:39:12+00:00</t>
  </si>
  <si>
    <t>2018-05-31T15:30:13+00:00</t>
  </si>
  <si>
    <t>LAGRANGE</t>
  </si>
  <si>
    <t>30240-1024</t>
  </si>
  <si>
    <t>114-4976313-7633831</t>
  </si>
  <si>
    <t>2018-05-29T17:32:34+00:00</t>
  </si>
  <si>
    <t>2018-05-30T19:15:44+00:00</t>
  </si>
  <si>
    <t>GREEN COVE SPRINGS</t>
  </si>
  <si>
    <t>32043-9280</t>
  </si>
  <si>
    <t>猫麓颅盲鹿掳忙  忙 拢 2018/05/04 11-13-53-749</t>
  </si>
  <si>
    <t>113-1898078-1186658</t>
  </si>
  <si>
    <t>2018-05-29T17:09:20+00:00</t>
  </si>
  <si>
    <t>2018-05-30T03:31:56+00:00</t>
  </si>
  <si>
    <t>DALLAS</t>
  </si>
  <si>
    <t>75225-6630</t>
  </si>
  <si>
    <t>112-0960298-1874642</t>
  </si>
  <si>
    <t>2018-05-29T16:25:36+00:00</t>
  </si>
  <si>
    <t>2018-05-30T09:23:30+00:00</t>
  </si>
  <si>
    <t>Hotmarzz Women's Slim Flip Flops Summer Sandals Beach Slippers Shower Shoes (8 B(M) US/39 EU, Lime)</t>
  </si>
  <si>
    <t>HM0738-C-39</t>
  </si>
  <si>
    <t>B07548DF3H</t>
  </si>
  <si>
    <t>YORK HAVEN</t>
  </si>
  <si>
    <t>17370-9017</t>
  </si>
  <si>
    <t>112-4928256-6417803</t>
  </si>
  <si>
    <t>2018-05-29T16:25:33+00:00</t>
  </si>
  <si>
    <t>NEW BERLIN</t>
  </si>
  <si>
    <t>53151-2619</t>
  </si>
  <si>
    <t>113-2229115-9237817</t>
  </si>
  <si>
    <t>2018-05-29T16:17:46+00:00</t>
  </si>
  <si>
    <t>2018-05-30T04:24:38+00:00</t>
  </si>
  <si>
    <t>Hotmarzz Women's Fashion Summer Flip Flops Beach Shoes Flat Sandals Size 9 B(M) US/40 EU/41 CN, Rose red</t>
  </si>
  <si>
    <t>SALEM</t>
  </si>
  <si>
    <t>97301-6320</t>
  </si>
  <si>
    <t>114-8871486-9209025</t>
  </si>
  <si>
    <t>2018-05-29T13:39:38+00:00</t>
  </si>
  <si>
    <t>2018-05-30T05:52:46+00:00</t>
  </si>
  <si>
    <t>LINTHICUM HEIGHTS</t>
  </si>
  <si>
    <t>21090-2135</t>
  </si>
  <si>
    <t>114-4328055-8178650</t>
  </si>
  <si>
    <t>114-6068618-6735465</t>
  </si>
  <si>
    <t>2018-05-29T12:48:51+00:00</t>
  </si>
  <si>
    <t>2018-05-30T15:25:25+00:00</t>
  </si>
  <si>
    <t>Hotmarzz Women's Slim Flip Flops Concave Sole Sandals Beach Slippers Shower Slides Size 6 B(M) US/37 EU, Black</t>
  </si>
  <si>
    <t>HM0738-137</t>
  </si>
  <si>
    <t>B07D2D31LV</t>
  </si>
  <si>
    <t>10705-8904</t>
  </si>
  <si>
    <t>114-9063536-0209851</t>
  </si>
  <si>
    <t>2018-05-29T12:43:23+00:00</t>
  </si>
  <si>
    <t>2018-05-30T10:26:35+00:00</t>
  </si>
  <si>
    <t>SANFORD</t>
  </si>
  <si>
    <t>04073-4479</t>
  </si>
  <si>
    <t>112-2156284-4480200</t>
  </si>
  <si>
    <t>2018-05-29T11:40:43+00:00</t>
  </si>
  <si>
    <t>2018-05-30T21:45:36+00:00</t>
  </si>
  <si>
    <t>SPRINGVILLE</t>
  </si>
  <si>
    <t>114-0065942-4532230</t>
  </si>
  <si>
    <t>2018-05-29T11:35:03+00:00</t>
  </si>
  <si>
    <t>2018-05-30T03:55:50+00:00</t>
  </si>
  <si>
    <t>45241-2800</t>
  </si>
  <si>
    <t>114-1958414-9802635</t>
  </si>
  <si>
    <t>2018-05-29T10:43:13+00:00</t>
  </si>
  <si>
    <t>2018-05-30T20:38:15+00:00</t>
  </si>
  <si>
    <t>43221-1158</t>
  </si>
  <si>
    <t>113-1675992-2774605</t>
  </si>
  <si>
    <t>2018-05-29T07:55:31+00:00</t>
  </si>
  <si>
    <t>2018-05-30T03:52:44+00:00</t>
  </si>
  <si>
    <t>VALLEJO</t>
  </si>
  <si>
    <t>94591-7181</t>
  </si>
  <si>
    <t>111-6425945-6744266</t>
  </si>
  <si>
    <t>2018-05-29T05:05:03+00:00</t>
  </si>
  <si>
    <t>2018-06-01T07:33:57+00:00</t>
  </si>
  <si>
    <t>Nashua</t>
  </si>
  <si>
    <t>03063-1204</t>
  </si>
  <si>
    <t>113-7268280-6543423</t>
  </si>
  <si>
    <t>2018-05-29T04:51:03+00:00</t>
  </si>
  <si>
    <t>2018-05-30T06:50:56+00:00</t>
  </si>
  <si>
    <t>11368-1199</t>
  </si>
  <si>
    <t>111-4894725-4446659</t>
  </si>
  <si>
    <t>2018-05-29T03:51:18+00:00</t>
  </si>
  <si>
    <t>2018-05-29T20:26:56+00:00</t>
  </si>
  <si>
    <t>Fort Collins</t>
  </si>
  <si>
    <t>113-7946496-7385867</t>
  </si>
  <si>
    <t>2018-05-29T03:40:44+00:00</t>
  </si>
  <si>
    <t>2018-05-30T04:08:05+00:00</t>
  </si>
  <si>
    <t>90020-4621</t>
  </si>
  <si>
    <t>111-5139990-8515417</t>
  </si>
  <si>
    <t>2018-05-29T03:26:11+00:00</t>
  </si>
  <si>
    <t>2018-05-29T22:55:51+00:00</t>
  </si>
  <si>
    <t>113-6027045-4902669</t>
  </si>
  <si>
    <t>2018-05-29T02:21:56+00:00</t>
  </si>
  <si>
    <t>2018-05-30T15:25:22+00:00</t>
  </si>
  <si>
    <t>Hotmarzz Women's Elephant Animal Cartoon Flat Flip Flops Beach Slippers House Shoes Size 8 B(M) US/39 EU/40 CN, Orange</t>
  </si>
  <si>
    <t>HM0726-H-40</t>
  </si>
  <si>
    <t>B06WGR3PY1</t>
  </si>
  <si>
    <t>112-9590371-7457817</t>
  </si>
  <si>
    <t>2018-05-29T02:00:49+00:00</t>
  </si>
  <si>
    <t>2018-05-31T15:30:09+00:00</t>
  </si>
  <si>
    <t>BEL AIR</t>
  </si>
  <si>
    <t>21014-6834</t>
  </si>
  <si>
    <t>112-8579948-9315401</t>
  </si>
  <si>
    <t>2018-05-29T01:49:16+00:00</t>
  </si>
  <si>
    <t>2018-05-29T19:38:51+00:00</t>
  </si>
  <si>
    <t>BROKEN ARROW</t>
  </si>
  <si>
    <t>74011-1693</t>
  </si>
  <si>
    <t>114-9862364-9878654</t>
  </si>
  <si>
    <t>2018-05-29T01:15:22+00:00</t>
  </si>
  <si>
    <t>2018-05-30T06:27:52+00:00</t>
  </si>
  <si>
    <t>07652-1354</t>
  </si>
  <si>
    <t>111-6609600-1276256</t>
  </si>
  <si>
    <t>2018-05-29T01:00:27+00:00</t>
  </si>
  <si>
    <t>RAMSEY</t>
  </si>
  <si>
    <t>07446-2027</t>
  </si>
  <si>
    <t>113-6260435-6976252</t>
  </si>
  <si>
    <t>2018-05-29T00:44:48+00:00</t>
  </si>
  <si>
    <t>2018-05-29T08:24:11+00:00</t>
  </si>
  <si>
    <t>111-2015471-7305847</t>
  </si>
  <si>
    <t>2018-05-29T00:41:57+00:00</t>
  </si>
  <si>
    <t>2018-05-29T06:54:25+00:00</t>
  </si>
  <si>
    <t>Hasbrouck Heights</t>
  </si>
  <si>
    <t>114-6537519-1460225</t>
  </si>
  <si>
    <t>2018-05-29T00:38:17+00:00</t>
  </si>
  <si>
    <t>2018-05-29T09:48:05+00:00</t>
  </si>
  <si>
    <t>90024-8930</t>
  </si>
  <si>
    <t>113-2020337-5049803</t>
  </si>
  <si>
    <t>2018-05-29T00:19:50+00:00</t>
  </si>
  <si>
    <t>2018-05-30T09:26:08+00:00</t>
  </si>
  <si>
    <t>LITTLE COMPTON</t>
  </si>
  <si>
    <t>02837-1323</t>
  </si>
  <si>
    <t>112-3534549-1797068</t>
  </si>
  <si>
    <t>2018-05-29T00:08:39+00:00</t>
  </si>
  <si>
    <t>2018-05-30T04:39:06+00:00</t>
  </si>
  <si>
    <t>Hotmarzz Women's Fashion Summer Flip Flops Beach Shoes Flat Sandals Size 3 B(M) US/34 EU/35 CN, Rose red</t>
  </si>
  <si>
    <t>94598-3803</t>
  </si>
  <si>
    <t>113-0261929-3414613</t>
  </si>
  <si>
    <t>2018-05-28T23:56:56+00:00</t>
  </si>
  <si>
    <t>2018-05-29T06:19:41+00:00</t>
  </si>
  <si>
    <t>EAST NORWICH</t>
  </si>
  <si>
    <t>11732-1153</t>
  </si>
  <si>
    <t>112-6575627-2237853</t>
  </si>
  <si>
    <t>2018-05-28T23:50:19+00:00</t>
  </si>
  <si>
    <t>2018-05-29T07:01:54+00:00</t>
  </si>
  <si>
    <t>EAST BANGOR</t>
  </si>
  <si>
    <t>18013-2111</t>
  </si>
  <si>
    <t>112-4232087-3953034</t>
  </si>
  <si>
    <t>2018-05-31T15:30:10+00:00</t>
  </si>
  <si>
    <t>111-6493107-9032266</t>
  </si>
  <si>
    <t>2018-05-28T23:30:23+00:00</t>
  </si>
  <si>
    <t>POWAY</t>
  </si>
  <si>
    <t>92064-2985</t>
  </si>
  <si>
    <t>113-7892291-4965051</t>
  </si>
  <si>
    <t>2018-05-28T23:19:28+00:00</t>
  </si>
  <si>
    <t>2018-05-30T03:54:04+00:00</t>
  </si>
  <si>
    <t>SPRING VALLEY</t>
  </si>
  <si>
    <t>91978-2353</t>
  </si>
  <si>
    <t>112-1541505-3214657</t>
  </si>
  <si>
    <t>2018-05-28T22:54:26+00:00</t>
  </si>
  <si>
    <t>2018-05-30T21:34:22+00:00</t>
  </si>
  <si>
    <t>23225-1163</t>
  </si>
  <si>
    <t>111-5103952-3910660</t>
  </si>
  <si>
    <t>2018-05-28T22:13:14+00:00</t>
  </si>
  <si>
    <t>2018-05-30T21:40:26+00:00</t>
  </si>
  <si>
    <t>BOISE</t>
  </si>
  <si>
    <t>83705-2211</t>
  </si>
  <si>
    <t>114-5993498-8670647</t>
  </si>
  <si>
    <t>2018-05-28T20:58:49+00:00</t>
  </si>
  <si>
    <t>CEDARBURG</t>
  </si>
  <si>
    <t>53012-9126</t>
  </si>
  <si>
    <t>111-8611934-6851443</t>
  </si>
  <si>
    <t>2018-05-28T20:10:34+00:00</t>
  </si>
  <si>
    <t>2018-05-29T02:00:21+00:00</t>
  </si>
  <si>
    <t>90046-7722</t>
  </si>
  <si>
    <t>114-8302230-1417056</t>
  </si>
  <si>
    <t>2018-05-28T19:54:41+00:00</t>
  </si>
  <si>
    <t>30064-1359</t>
  </si>
  <si>
    <t>114-8077409-6139463</t>
  </si>
  <si>
    <t>2018-05-28T18:32:53+00:00</t>
  </si>
  <si>
    <t>2018-05-29T06:20:27+00:00</t>
  </si>
  <si>
    <t>Deer Park</t>
  </si>
  <si>
    <t>112-7676978-2299413</t>
  </si>
  <si>
    <t>2018-05-28T16:11:31+00:00</t>
  </si>
  <si>
    <t>62025-3876</t>
  </si>
  <si>
    <t>112-3258181-4005003</t>
  </si>
  <si>
    <t>2018-05-28T16:10:34+00:00</t>
  </si>
  <si>
    <t>2018-05-28T16:12:09+00:00</t>
  </si>
  <si>
    <t>111-2257450-4440245</t>
  </si>
  <si>
    <t>2018-05-28T16:09:21+00:00</t>
  </si>
  <si>
    <t>2018-05-30T15:25:24+00:00</t>
  </si>
  <si>
    <t>60630-2018</t>
  </si>
  <si>
    <t>112-4459981-1345035</t>
  </si>
  <si>
    <t>2018-05-28T15:32:08+00:00</t>
  </si>
  <si>
    <t>2018-05-30T06:43:04+00:00</t>
  </si>
  <si>
    <t>SYOSSET</t>
  </si>
  <si>
    <t>11791-3210</t>
  </si>
  <si>
    <t>114-4203335-4754659</t>
  </si>
  <si>
    <t>2018-05-28T15:16:00+00:00</t>
  </si>
  <si>
    <t>2018-05-29T06:15:05+00:00</t>
  </si>
  <si>
    <t>11208-3023</t>
  </si>
  <si>
    <t>111-8012029-5109859</t>
  </si>
  <si>
    <t>2018-05-28T14:36:32+00:00</t>
  </si>
  <si>
    <t>Hotmarzz Women's Slim Flip Flops Fashion Beach Slippers Flat Sandals Size 6 B(M) US/37 EU/38 CN, Yellow</t>
  </si>
  <si>
    <t>HM0701-1238</t>
  </si>
  <si>
    <t>B06X42NB1R</t>
  </si>
  <si>
    <t>Orange</t>
  </si>
  <si>
    <t>92866-1139</t>
  </si>
  <si>
    <t>111-1402972-8460248</t>
  </si>
  <si>
    <t>2018-05-28T13:02:54+00:00</t>
  </si>
  <si>
    <t>11412-2822</t>
  </si>
  <si>
    <t>113-1523321-3789010</t>
  </si>
  <si>
    <t>2018-05-28T11:06:46+00:00</t>
  </si>
  <si>
    <t>2018-05-29T09:19:46+00:00</t>
  </si>
  <si>
    <t>19543-9575</t>
  </si>
  <si>
    <t>113-9966080-1392263</t>
  </si>
  <si>
    <t>2018-05-28T08:15:12+00:00</t>
  </si>
  <si>
    <t>Lexington</t>
  </si>
  <si>
    <t>114-3214518-8339403</t>
  </si>
  <si>
    <t>2018-05-28T04:49:31+00:00</t>
  </si>
  <si>
    <t>2018-05-28T13:27:20+00:00</t>
  </si>
  <si>
    <t>Hotmarzz Women's Animal Stripe Summer Beach Slippers Tong Sandals Flat Slides Size 8 B(M) US/39 EU/40 CN, Rose Red</t>
  </si>
  <si>
    <t>HM0734-2740</t>
  </si>
  <si>
    <t>B073VH6C6P</t>
  </si>
  <si>
    <t>91737-1408</t>
  </si>
  <si>
    <t>113-5631381-7965026</t>
  </si>
  <si>
    <t>2018-05-28T04:00:58+00:00</t>
  </si>
  <si>
    <t>2018-05-29T16:46:29+00:00</t>
  </si>
  <si>
    <t>33183-1207</t>
  </si>
  <si>
    <t>113-2971825-3617007</t>
  </si>
  <si>
    <t>2018-05-28T03:18:53+00:00</t>
  </si>
  <si>
    <t>2018-05-29T19:03:28+00:00</t>
  </si>
  <si>
    <t>07105-3226</t>
  </si>
  <si>
    <t>111-6214399-7919452</t>
  </si>
  <si>
    <t>2018-05-28T03:06:58+00:00</t>
  </si>
  <si>
    <t>2018-05-29T09:26:48+00:00</t>
  </si>
  <si>
    <t>WALPOLE</t>
  </si>
  <si>
    <t>02081-4412</t>
  </si>
  <si>
    <t>112-1513600-5616264</t>
  </si>
  <si>
    <t>2018-05-28T03:00:41+00:00</t>
  </si>
  <si>
    <t>2018-05-29T06:51:39+00:00</t>
  </si>
  <si>
    <t>BELLE MEAD</t>
  </si>
  <si>
    <t>08502-5125</t>
  </si>
  <si>
    <t>111-5465688-7290649</t>
  </si>
  <si>
    <t>2018-05-28T02:45:38+00:00</t>
  </si>
  <si>
    <t>2018-05-28T13:27:21+00:00</t>
  </si>
  <si>
    <t>Hotmarzz Women's Slim Flip Flops Concave Sole Sandals Beach Slippers Shower Slides Size 7 B(M) US/38 EU, Floral Pattern, Black</t>
  </si>
  <si>
    <t>HM0747-0138</t>
  </si>
  <si>
    <t>B07D2CW9MJ</t>
  </si>
  <si>
    <t>114-0070920-2302657</t>
  </si>
  <si>
    <t>2018-05-28T02:24:45+00:00</t>
  </si>
  <si>
    <t>2018-05-29T03:35:16+00:00</t>
  </si>
  <si>
    <t>111-8044708-7903415</t>
  </si>
  <si>
    <t>2018-05-28T01:45:47+00:00</t>
  </si>
  <si>
    <t>2018-05-29T09:24:59+00:00</t>
  </si>
  <si>
    <t>19146-4628</t>
  </si>
  <si>
    <t>114-3866792-9121808</t>
  </si>
  <si>
    <t>2018-05-28T01:30:21+00:00</t>
  </si>
  <si>
    <t>FLEMINGTON</t>
  </si>
  <si>
    <t>08822-7300</t>
  </si>
  <si>
    <t>113-8612936-4098664</t>
  </si>
  <si>
    <t>2018-05-28T00:50:08+00:00</t>
  </si>
  <si>
    <t>2018-05-28T13:27:22+00:00</t>
  </si>
  <si>
    <t>11763-1559</t>
  </si>
  <si>
    <t>114-6336671-0269045</t>
  </si>
  <si>
    <t>2018-05-28T00:37:28+00:00</t>
  </si>
  <si>
    <t>2018-05-29T03:20:03+00:00</t>
  </si>
  <si>
    <t>SIBLEY</t>
  </si>
  <si>
    <t>64088-8801</t>
  </si>
  <si>
    <t>114-1379044-3929850</t>
  </si>
  <si>
    <t>2018-05-28T13:27:23+00:00</t>
  </si>
  <si>
    <t>112-8648823-6006614</t>
  </si>
  <si>
    <t>2018-05-28T00:29:32+00:00</t>
  </si>
  <si>
    <t>2018-05-28T00:32:34+00:00</t>
  </si>
  <si>
    <t>Hotmarzz Women's Slim Soft Flip Flops Beach Slippers Fashion Flat Sandals Size 8 B(M) US/39 EU/40 CN, White Sole + Blue Strap</t>
  </si>
  <si>
    <t>HM0709-240</t>
  </si>
  <si>
    <t>Emmetsburg</t>
  </si>
  <si>
    <t>114-1115100-6798620</t>
  </si>
  <si>
    <t>2018-05-28T00:18:58+00:00</t>
  </si>
  <si>
    <t>2018-06-01T14:38:08+00:00</t>
  </si>
  <si>
    <t>HENDERSON</t>
  </si>
  <si>
    <t>89052-4403</t>
  </si>
  <si>
    <t>112-9275418-3226662</t>
  </si>
  <si>
    <t>2018-05-27T23:25:52+00:00</t>
  </si>
  <si>
    <t>NORTON</t>
  </si>
  <si>
    <t>44203-6595</t>
  </si>
  <si>
    <t>111-0133429-4207469</t>
  </si>
  <si>
    <t>2018-05-27T22:57:20+00:00</t>
  </si>
  <si>
    <t>2018-05-28T09:06:26+00:00</t>
  </si>
  <si>
    <t>112-0752701-0077043</t>
  </si>
  <si>
    <t>2018-05-27T22:34:29+00:00</t>
  </si>
  <si>
    <t>2018-05-29T22:26:27+00:00</t>
  </si>
  <si>
    <t>Jupiter</t>
  </si>
  <si>
    <t>114-2848741-9304234</t>
  </si>
  <si>
    <t>2018-05-27T22:26:55+00:00</t>
  </si>
  <si>
    <t>2018-05-28T21:23:54+00:00</t>
  </si>
  <si>
    <t>33155-5617</t>
  </si>
  <si>
    <t>114-6407663-4732260</t>
  </si>
  <si>
    <t>2018-05-27T21:47:54+00:00</t>
  </si>
  <si>
    <t>2018-05-28T13:27:24+00:00</t>
  </si>
  <si>
    <t>85737-3735</t>
  </si>
  <si>
    <t>114-6451348-0384210</t>
  </si>
  <si>
    <t>2018-05-27T20:55:28+00:00</t>
  </si>
  <si>
    <t>2018-05-28T06:39:20+00:00</t>
  </si>
  <si>
    <t>NYACK</t>
  </si>
  <si>
    <t>10960-4210</t>
  </si>
  <si>
    <t>113-6772328-2610641</t>
  </si>
  <si>
    <t>2018-05-27T20:52:40+00:00</t>
  </si>
  <si>
    <t>Hotmarzz Women's Flower Pattern Summer Beach Slippers Tong Sandals Flat Slides Size 8 B(M) US/39 EU/40 CN, Purple Flower</t>
  </si>
  <si>
    <t>HM0733-1740</t>
  </si>
  <si>
    <t>B073W44DYQ</t>
  </si>
  <si>
    <t>92708-7648</t>
  </si>
  <si>
    <t>114-8709229-0928226</t>
  </si>
  <si>
    <t>2018-05-27T20:47:22+00:00</t>
  </si>
  <si>
    <t>2018-05-27T20:48:54+00:00</t>
  </si>
  <si>
    <t>35209-5426</t>
  </si>
  <si>
    <t>113-0634390-1396225</t>
  </si>
  <si>
    <t>2018-05-27T20:41:43+00:00</t>
  </si>
  <si>
    <t>2018-05-28T04:24:08+00:00</t>
  </si>
  <si>
    <t>68137-1109</t>
  </si>
  <si>
    <t>114-7890877-4105832</t>
  </si>
  <si>
    <t>2018-05-27T19:33:52+00:00</t>
  </si>
  <si>
    <t>2018-05-29T02:41:02+00:00</t>
  </si>
  <si>
    <t>Hotmarzz Women's Slim Flip Flops Summer Sandals Beach Slippers Shower Shoes (7 B(M) US/38 EU, Melon)</t>
  </si>
  <si>
    <t>Sebastian</t>
  </si>
  <si>
    <t>114-6254249-7026602</t>
  </si>
  <si>
    <t>2018-05-27T19:12:38+00:00</t>
  </si>
  <si>
    <t>HIGHLANDS RANCH</t>
  </si>
  <si>
    <t>80130-6960</t>
  </si>
  <si>
    <t>112-7613568-9578623</t>
  </si>
  <si>
    <t>2018-05-27T18:33:59+00:00</t>
  </si>
  <si>
    <t>2018-05-28T03:56:41+00:00</t>
  </si>
  <si>
    <t>57042-2052</t>
  </si>
  <si>
    <t>114-5151683-5577006</t>
  </si>
  <si>
    <t>2018-05-27T17:24:19+00:00</t>
  </si>
  <si>
    <t>2018-05-28T09:37:15+00:00</t>
  </si>
  <si>
    <t>CHEVERLY</t>
  </si>
  <si>
    <t>20785-3130</t>
  </si>
  <si>
    <t>111-7107437-9121817</t>
  </si>
  <si>
    <t>2018-05-27T16:34:15+00:00</t>
  </si>
  <si>
    <t>2018-05-28T03:02:27+00:00</t>
  </si>
  <si>
    <t>Hotmarzz Women's Valentines Day Printing Summer Beach Slippers Tong Sandals Flat Slides Size 9 B(M) US/40 EU/41 CN, Black &amp; Red</t>
  </si>
  <si>
    <t>HM0705-141</t>
  </si>
  <si>
    <t>10701-5512</t>
  </si>
  <si>
    <t>114-5670648-2461841</t>
  </si>
  <si>
    <t>2018-05-27T16:15:34+00:00</t>
  </si>
  <si>
    <t>2018-05-28T09:38:34+00:00</t>
  </si>
  <si>
    <t>MYERSVILLE</t>
  </si>
  <si>
    <t>21773-8320</t>
  </si>
  <si>
    <t>112-0840282-7440262</t>
  </si>
  <si>
    <t>2018-05-27T16:09:09+00:00</t>
  </si>
  <si>
    <t>2018-05-28T03:30:53+00:00</t>
  </si>
  <si>
    <t>112-7683458-6359446</t>
  </si>
  <si>
    <t>2018-05-27T15:53:42+00:00</t>
  </si>
  <si>
    <t>2018-05-28T04:08:35+00:00</t>
  </si>
  <si>
    <t>60616-5056</t>
  </si>
  <si>
    <t>111-0612927-4134668</t>
  </si>
  <si>
    <t>2018-05-27T15:46:26+00:00</t>
  </si>
  <si>
    <t>2018-05-28T05:20:10+00:00</t>
  </si>
  <si>
    <t>Santa Clarita</t>
  </si>
  <si>
    <t>113-9092973-7583467</t>
  </si>
  <si>
    <t>2018-05-27T15:18:05+00:00</t>
  </si>
  <si>
    <t>2018-05-28T04:31:39+00:00</t>
  </si>
  <si>
    <t>Hotmarzz Women's Valentines Day Printing Summer Beach Slippers Tong Sandals Flat Slides Size 5 B(M) US/36 EU/37 CN, Black &amp; Red</t>
  </si>
  <si>
    <t>HM0705-137</t>
  </si>
  <si>
    <t>HAWTHORNE</t>
  </si>
  <si>
    <t>90250-2128</t>
  </si>
  <si>
    <t>114-8473157-0583413</t>
  </si>
  <si>
    <t>2018-05-27T14:45:21+00:00</t>
  </si>
  <si>
    <t>2018-05-28T04:35:21+00:00</t>
  </si>
  <si>
    <t>90019-2918</t>
  </si>
  <si>
    <t>114-2890378-0697049</t>
  </si>
  <si>
    <t>2018-05-27T13:26:09+00:00</t>
  </si>
  <si>
    <t>2018-05-28T13:27:25+00:00</t>
  </si>
  <si>
    <t>PARK CITY</t>
  </si>
  <si>
    <t>84098-0895</t>
  </si>
  <si>
    <t>111-2673637-8224237</t>
  </si>
  <si>
    <t>2018-05-27T13:24:20+00:00</t>
  </si>
  <si>
    <t>2018-05-27T13:40:29+00:00</t>
  </si>
  <si>
    <t>23221-3327</t>
  </si>
  <si>
    <t>112-1998017-0275410</t>
  </si>
  <si>
    <t>2018-05-27T13:19:59+00:00</t>
  </si>
  <si>
    <t>2018-05-29T15:49:19+00:00</t>
  </si>
  <si>
    <t>Hotmarzz Women's Slim Flip Flop Summer Flat Slippers Beach Thong Sandals Size 3 B(M) US/34 EU/35 CN, Apricot</t>
  </si>
  <si>
    <t>HM0701-X-35</t>
  </si>
  <si>
    <t>B06XMY23T7</t>
  </si>
  <si>
    <t>SCOTTDALE</t>
  </si>
  <si>
    <t>15683-1208</t>
  </si>
  <si>
    <t>112-8425992-4668259</t>
  </si>
  <si>
    <t>2018-05-27T13:19:14+00:00</t>
  </si>
  <si>
    <t>GREENWOOD</t>
  </si>
  <si>
    <t>46143-6847</t>
  </si>
  <si>
    <t>111-6128249-7669802</t>
  </si>
  <si>
    <t>2018-05-27T13:01:59+00:00</t>
  </si>
  <si>
    <t>2018-05-28T09:38:47+00:00</t>
  </si>
  <si>
    <t>HUDSON</t>
  </si>
  <si>
    <t>01749-1118</t>
  </si>
  <si>
    <t>111-0668152-4301844</t>
  </si>
  <si>
    <t>2018-05-27T11:41:18+00:00</t>
  </si>
  <si>
    <t>2018-05-28T15:28:02+00:00</t>
  </si>
  <si>
    <t>SARATOGA SPRINGS</t>
  </si>
  <si>
    <t>12866-2120</t>
  </si>
  <si>
    <t>111-9661324-7284255</t>
  </si>
  <si>
    <t>2018-05-27T10:34:02+00:00</t>
  </si>
  <si>
    <t>2018-05-30T20:02:56+00:00</t>
  </si>
  <si>
    <t>APO,AE</t>
  </si>
  <si>
    <t>113-8929782-2256216</t>
  </si>
  <si>
    <t>2018-05-27T10:20:35+00:00</t>
  </si>
  <si>
    <t>2018-05-28T10:28:25+00:00</t>
  </si>
  <si>
    <t>ARVADA</t>
  </si>
  <si>
    <t>80004-2232</t>
  </si>
  <si>
    <t>114-0664075-3180266</t>
  </si>
  <si>
    <t>2018-05-27T09:57:23+00:00</t>
  </si>
  <si>
    <t>2018-05-29T03:46:27+00:00</t>
  </si>
  <si>
    <t>Sunnyvale</t>
  </si>
  <si>
    <t>112-5907878-0114654</t>
  </si>
  <si>
    <t>2018-05-27T09:45:50+00:00</t>
  </si>
  <si>
    <t>2018-05-28T04:08:14+00:00</t>
  </si>
  <si>
    <t>Hotmarzz Men's Basic Flip Flops Summer Sandals Beach Pool Bathroom Slippers (9 D(M) US/42 EU/43 CN, Red)</t>
  </si>
  <si>
    <t>HM0801-H-43</t>
  </si>
  <si>
    <t>B06XBXTVPX</t>
  </si>
  <si>
    <t>JOHNSTOWN</t>
  </si>
  <si>
    <t>43031-9581</t>
  </si>
  <si>
    <t>112-1410921-4068261</t>
  </si>
  <si>
    <t>2018-05-27T07:58:15+00:00</t>
  </si>
  <si>
    <t>2018-05-28T09:25:42+00:00</t>
  </si>
  <si>
    <t>Derry</t>
  </si>
  <si>
    <t>111-4481351-4389036</t>
  </si>
  <si>
    <t>2018-05-27T06:04:37+00:00</t>
  </si>
  <si>
    <t>2018-05-30T20:03:04+00:00</t>
  </si>
  <si>
    <t>Hotmarzz Women's Slim Soft Flip Flops Beach Slippers Fashion Flat Sandals Size 7 B(M) US/38 EU/39 CN, White Sole + Blue Strap</t>
  </si>
  <si>
    <t>HM0709-239</t>
  </si>
  <si>
    <t>113-8742604-1804203</t>
  </si>
  <si>
    <t>2018-05-27T06:04:09+00:00</t>
  </si>
  <si>
    <t>2018-05-27T17:16:07+00:00</t>
  </si>
  <si>
    <t>37204-2827</t>
  </si>
  <si>
    <t>113-2847772-8257016</t>
  </si>
  <si>
    <t>2018-05-27T05:08:24+00:00</t>
  </si>
  <si>
    <t>2018-05-28T18:54:07+00:00</t>
  </si>
  <si>
    <t>60654-6177</t>
  </si>
  <si>
    <t>111-7024186-3072233</t>
  </si>
  <si>
    <t>2018-05-27T04:46:16+00:00</t>
  </si>
  <si>
    <t>2018-05-30T21:43:43+00:00</t>
  </si>
  <si>
    <t>Hotmarzz Women's Valentines Day Printing Summer Beach Slippers Tong Sandals Flat Slides Size 7 B(M) US/38 EU/39 CN, Black &amp; Red</t>
  </si>
  <si>
    <t>HM0705-139</t>
  </si>
  <si>
    <t>80210-4207</t>
  </si>
  <si>
    <t>113-8876807-0787429</t>
  </si>
  <si>
    <t>2018-05-27T04:26:23+00:00</t>
  </si>
  <si>
    <t>2018-05-28T04:41:56+00:00</t>
  </si>
  <si>
    <t>93309-5667</t>
  </si>
  <si>
    <t>112-9358470-3435442</t>
  </si>
  <si>
    <t>2018-05-27T04:12:32+00:00</t>
  </si>
  <si>
    <t>2018-05-29T15:55:22+00:00</t>
  </si>
  <si>
    <t>PINE KNOT</t>
  </si>
  <si>
    <t>42635-9154</t>
  </si>
  <si>
    <t>112-0776057-0624243</t>
  </si>
  <si>
    <t>2018-05-28T13:27:15+00:00</t>
  </si>
  <si>
    <t>114-0981639-4219422</t>
  </si>
  <si>
    <t>2018-05-27T04:10:26+00:00</t>
  </si>
  <si>
    <t>2018-05-28T06:38:53+00:00</t>
  </si>
  <si>
    <t>NEW ROCHELLE</t>
  </si>
  <si>
    <t>10805-2653</t>
  </si>
  <si>
    <t>114-5054375-9297055</t>
  </si>
  <si>
    <t>2018-05-27T03:40:58+00:00</t>
  </si>
  <si>
    <t>2018-05-28T08:10:40+00:00</t>
  </si>
  <si>
    <t>11358-1336</t>
  </si>
  <si>
    <t>113-2523363-1200249</t>
  </si>
  <si>
    <t>2018-05-27T03:21:35+00:00</t>
  </si>
  <si>
    <t>2018-05-28T06:48:48+00:00</t>
  </si>
  <si>
    <t>11105-2918</t>
  </si>
  <si>
    <t>111-8847610-6893864</t>
  </si>
  <si>
    <t>2018-05-27T01:51:43+00:00</t>
  </si>
  <si>
    <t>2018-05-28T06:22:59+00:00</t>
  </si>
  <si>
    <t>07748-1930</t>
  </si>
  <si>
    <t>113-5826734-2799425</t>
  </si>
  <si>
    <t>2018-05-27T00:53:43+00:00</t>
  </si>
  <si>
    <t>2018-05-27T00:57:25+00:00</t>
  </si>
  <si>
    <t>11201-3103</t>
  </si>
  <si>
    <t>112-9370003-6579452</t>
  </si>
  <si>
    <t>2018-05-26T23:47:36+00:00</t>
  </si>
  <si>
    <t>2018-05-27T09:33:47+00:00</t>
  </si>
  <si>
    <t>111-8703168-5813016</t>
  </si>
  <si>
    <t>2018-05-26T23:30:20+00:00</t>
  </si>
  <si>
    <t>2018-05-28T13:27:16+00:00</t>
  </si>
  <si>
    <t>10705-2302</t>
  </si>
  <si>
    <t>114-9217400-0919431</t>
  </si>
  <si>
    <t>2018-05-26T23:11:36+00:00</t>
  </si>
  <si>
    <t>2018-05-29T20:24:14+00:00</t>
  </si>
  <si>
    <t>111-9196426-4192255</t>
  </si>
  <si>
    <t>2018-05-26T23:08:34+00:00</t>
  </si>
  <si>
    <t>2018-05-28T03:50:30+00:00</t>
  </si>
  <si>
    <t>ROMEOVILLE</t>
  </si>
  <si>
    <t>60446-1112</t>
  </si>
  <si>
    <t>114-8430817-1672223</t>
  </si>
  <si>
    <t>2018-05-26T23:00:09+00:00</t>
  </si>
  <si>
    <t>2018-05-28T03:54:53+00:00</t>
  </si>
  <si>
    <t>KENNEWICK</t>
  </si>
  <si>
    <t>99336-8538</t>
  </si>
  <si>
    <t>111-3359963-3057038</t>
  </si>
  <si>
    <t>2018-05-26T22:49:00+00:00</t>
  </si>
  <si>
    <t>20007-4070</t>
  </si>
  <si>
    <t>Hotmarzz Women's Heart Shape Printing Summer Beach Slippers Tong Sandals Flat Slides Size 8 B(M) US/39 EU/40 CN, Pink</t>
  </si>
  <si>
    <t>HM0702-1040</t>
  </si>
  <si>
    <t>B06WGYWJFF</t>
  </si>
  <si>
    <t>Hotmarzz Women's Heart Shape Printing Summer Beach Slippers Tong Sandals Flat Slides Size 8 B(M) US/39 EU/40 CN, Yellow</t>
  </si>
  <si>
    <t>HM0702-1240</t>
  </si>
  <si>
    <t>B06WW7KKNB</t>
  </si>
  <si>
    <t>114-1867818-8905039</t>
  </si>
  <si>
    <t>2018-05-26T22:41:24+00:00</t>
  </si>
  <si>
    <t>2018-05-28T13:27:17+00:00</t>
  </si>
  <si>
    <t>PARK RIDGE</t>
  </si>
  <si>
    <t>60068-2511</t>
  </si>
  <si>
    <t>112-7998443-0610646</t>
  </si>
  <si>
    <t>2018-05-26T21:11:06+00:00</t>
  </si>
  <si>
    <t>2018-05-28T04:02:46+00:00</t>
  </si>
  <si>
    <t>Royse City</t>
  </si>
  <si>
    <t>112-7776207-6370642</t>
  </si>
  <si>
    <t>2018-05-26T20:49:17+00:00</t>
  </si>
  <si>
    <t>2018-05-27T03:37:14+00:00</t>
  </si>
  <si>
    <t>95014-4826</t>
  </si>
  <si>
    <t>111-0122686-3772241</t>
  </si>
  <si>
    <t>2018-05-26T20:19:14+00:00</t>
  </si>
  <si>
    <t>2018-05-27T01:53:04+00:00</t>
  </si>
  <si>
    <t>113-7028627-3737853</t>
  </si>
  <si>
    <t>2018-05-26T20:02:39+00:00</t>
  </si>
  <si>
    <t>2018-05-27T03:59:39+00:00</t>
  </si>
  <si>
    <t>DEERFIELD</t>
  </si>
  <si>
    <t>60015-1877</t>
  </si>
  <si>
    <t>112-4648879-0034637</t>
  </si>
  <si>
    <t>2018-05-26T19:49:18+00:00</t>
  </si>
  <si>
    <t>2018-05-27T09:31:01+00:00</t>
  </si>
  <si>
    <t>Hotmarzz Women's Fashion Summer Flip Flops Beach Shoes Flat Sandals Size 5 B(M) US/36 EU/37 CN, Aqua</t>
  </si>
  <si>
    <t>HM0706-L-37</t>
  </si>
  <si>
    <t>B06VW2D1LY</t>
  </si>
  <si>
    <t>Baltimore</t>
  </si>
  <si>
    <t>112-0801987-9636231</t>
  </si>
  <si>
    <t>2018-05-26T19:45:24+00:00</t>
  </si>
  <si>
    <t>Hotmarzz Women's Slim Flip Flops Fashion Beach Slippers Flat Sandals Size 6 B(M) US/37 EU/38 CN, Lake Blue</t>
  </si>
  <si>
    <t>HM0701-1838</t>
  </si>
  <si>
    <t>B06W5DB7GJ</t>
  </si>
  <si>
    <t>113-1080177-9021824</t>
  </si>
  <si>
    <t>2018-05-26T19:04:00+00:00</t>
  </si>
  <si>
    <t>2018-05-29T22:45:53+00:00</t>
  </si>
  <si>
    <t>Hotmarzz Women's Stylish Piano Print Summer Flat Flip Flops Sandals Beach Shoes US 5 B(M) US/36 EU/37 CN, Red</t>
  </si>
  <si>
    <t>HM0713-H-37</t>
  </si>
  <si>
    <t>B06X3W9V8X</t>
  </si>
  <si>
    <t>11228-2522</t>
  </si>
  <si>
    <t>114-2072037-1842644</t>
  </si>
  <si>
    <t>2018-05-26T19:03:52+00:00</t>
  </si>
  <si>
    <t>78238-2739</t>
  </si>
  <si>
    <t>113-9266699-7688266</t>
  </si>
  <si>
    <t>2018-05-26T18:59:50+00:00</t>
  </si>
  <si>
    <t>2018-05-28T13:27:18+00:00</t>
  </si>
  <si>
    <t>NORWALK</t>
  </si>
  <si>
    <t>06851-1805</t>
  </si>
  <si>
    <t>111-8198618-7321018</t>
  </si>
  <si>
    <t>2018-05-26T18:33:20+00:00</t>
  </si>
  <si>
    <t>2018-05-28T13:27:19+00:00</t>
  </si>
  <si>
    <t>77047-3770</t>
  </si>
  <si>
    <t>111-1341824-6881014</t>
  </si>
  <si>
    <t>2018-05-27T04:31:03+00:00</t>
  </si>
  <si>
    <t>113-3992959-9367431</t>
  </si>
  <si>
    <t>2018-05-26T18:31:23+00:00</t>
  </si>
  <si>
    <t>2018-05-28T03:55:50+00:00</t>
  </si>
  <si>
    <t>111-0021317-8467421</t>
  </si>
  <si>
    <t>2018-05-26T18:28:59+00:00</t>
  </si>
  <si>
    <t>2018-05-27T03:55:13+00:00</t>
  </si>
  <si>
    <t>TIGARD</t>
  </si>
  <si>
    <t>97223-4029</t>
  </si>
  <si>
    <t>111-4069091-4623409</t>
  </si>
  <si>
    <t>2018-05-26T18:25:08+00:00</t>
  </si>
  <si>
    <t>2018-05-28T08:24:06+00:00</t>
  </si>
  <si>
    <t>BAYONNE</t>
  </si>
  <si>
    <t>07002-5038</t>
  </si>
  <si>
    <t>114-5893879-8274627</t>
  </si>
  <si>
    <t>2018-05-26T18:18:12+00:00</t>
  </si>
  <si>
    <t>2018-05-27T09:23:41+00:00</t>
  </si>
  <si>
    <t>21014-3152</t>
  </si>
  <si>
    <t>113-8510963-7105814</t>
  </si>
  <si>
    <t>2018-05-26T17:58:50+00:00</t>
  </si>
  <si>
    <t>2018-05-28T17:50:14+00:00</t>
  </si>
  <si>
    <t>MARION</t>
  </si>
  <si>
    <t>52302-6774</t>
  </si>
  <si>
    <t>112-9848338-1306652</t>
  </si>
  <si>
    <t>2018-05-26T17:37:40+00:00</t>
  </si>
  <si>
    <t>2018-05-28T03:35:21+00:00</t>
  </si>
  <si>
    <t>113-4560070-7581016</t>
  </si>
  <si>
    <t>2018-05-26T17:30:03+00:00</t>
  </si>
  <si>
    <t>2018-05-27T03:34:02+00:00</t>
  </si>
  <si>
    <t>Corona Del Mar</t>
  </si>
  <si>
    <t>92625-3253</t>
  </si>
  <si>
    <t>113-1374157-4088267</t>
  </si>
  <si>
    <t>2018-05-26T17:02:10+00:00</t>
  </si>
  <si>
    <t>2018-05-29T15:55:25+00:00</t>
  </si>
  <si>
    <t>114-2056598-3291406</t>
  </si>
  <si>
    <t>2018-05-26T16:13:27+00:00</t>
  </si>
  <si>
    <t>2018-05-26T16:14:46+00:00</t>
  </si>
  <si>
    <t>112-3931324-3651416</t>
  </si>
  <si>
    <t>2018-05-26T16:03:09+00:00</t>
  </si>
  <si>
    <t>2018-05-26T16:03:44+00:00</t>
  </si>
  <si>
    <t>VALPARAISO</t>
  </si>
  <si>
    <t>46385-8056</t>
  </si>
  <si>
    <t>113-0960871-6753846</t>
  </si>
  <si>
    <t>2018-05-26T15:59:42+00:00</t>
  </si>
  <si>
    <t>2018-05-27T06:24:45+00:00</t>
  </si>
  <si>
    <t>10704-1448</t>
  </si>
  <si>
    <t>113-1411304-0435453</t>
  </si>
  <si>
    <t>2018-05-26T15:38:49+00:00</t>
  </si>
  <si>
    <t>Hotmarzz Women's Slim Flip Flops Fashion Beach Slippers Flat Sandals Size 7 B(M) US/38 EU/39 CN, Orange</t>
  </si>
  <si>
    <t>HM0701-1139</t>
  </si>
  <si>
    <t>B06W5P4ZYQ</t>
  </si>
  <si>
    <t>21769-6326</t>
  </si>
  <si>
    <t>111-2273709-5960266</t>
  </si>
  <si>
    <t>2018-05-26T13:58:52+00:00</t>
  </si>
  <si>
    <t>2018-05-27T06:39:44+00:00</t>
  </si>
  <si>
    <t>11428-1334</t>
  </si>
  <si>
    <t>111-4396198-7005056</t>
  </si>
  <si>
    <t>2018-05-26T13:58:05+00:00</t>
  </si>
  <si>
    <t>2018-05-27T06:25:51+00:00</t>
  </si>
  <si>
    <t>10075-1059</t>
  </si>
  <si>
    <t>114-1665048-5433069</t>
  </si>
  <si>
    <t>2018-05-26T13:33:40+00:00</t>
  </si>
  <si>
    <t>2018-05-28T23:53:32+00:00</t>
  </si>
  <si>
    <t>81520-0782</t>
  </si>
  <si>
    <t>111-6998512-5245002</t>
  </si>
  <si>
    <t>2018-05-26T11:48:19+00:00</t>
  </si>
  <si>
    <t>2018-05-28T05:00:10+00:00</t>
  </si>
  <si>
    <t>Hotmarzz Women's Canvas Shoes Pattern Summer Colorful Beach Slippers Flip Flops Sandals Size 5 B(M) US/36 EU/37 CN, Pink &amp; Yellow</t>
  </si>
  <si>
    <t>HM0728-1037</t>
  </si>
  <si>
    <t>B06WP62XN8</t>
  </si>
  <si>
    <t>33548-4537</t>
  </si>
  <si>
    <t>114-9444401-2453014</t>
  </si>
  <si>
    <t>2018-05-26T09:10:28+00:00</t>
  </si>
  <si>
    <t>2018-05-26T09:14:46+00:00</t>
  </si>
  <si>
    <t>Hotmarzz Women's Lips Graffiti Printing Summer Beach Slippers Tong Sandals Flat Slides Size 6 B(M) US/37 EU/38 CN, Lips Graffiti, White Strap</t>
  </si>
  <si>
    <t>HM0732-238</t>
  </si>
  <si>
    <t>B073XL4XXT</t>
  </si>
  <si>
    <t>21228-1861</t>
  </si>
  <si>
    <t>113-5734811-5122624</t>
  </si>
  <si>
    <t>2018-05-26T04:51:08+00:00</t>
  </si>
  <si>
    <t>2018-05-27T04:19:34+00:00</t>
  </si>
  <si>
    <t>WOODINVILLE</t>
  </si>
  <si>
    <t>98077-7817</t>
  </si>
  <si>
    <t>113-4378960-1722668</t>
  </si>
  <si>
    <t>2018-05-26T01:53:44+00:00</t>
  </si>
  <si>
    <t>2018-05-27T03:40:48+00:00</t>
  </si>
  <si>
    <t>ST CHARLES</t>
  </si>
  <si>
    <t>60175-5125</t>
  </si>
  <si>
    <t>114-0965229-3967420</t>
  </si>
  <si>
    <t>2018-05-26T01:51:26+00:00</t>
  </si>
  <si>
    <t>2018-05-27T06:51:48+00:00</t>
  </si>
  <si>
    <t>98499-4753</t>
  </si>
  <si>
    <t>113-9256063-7642616</t>
  </si>
  <si>
    <t>2018-05-26T00:55:26+00:00</t>
  </si>
  <si>
    <t>2018-05-31T03:49:26+00:00</t>
  </si>
  <si>
    <t>DETROIT LAKES</t>
  </si>
  <si>
    <t>56501-7148</t>
  </si>
  <si>
    <t>114-5033146-1148217</t>
  </si>
  <si>
    <t>2018-05-26T00:41:10+00:00</t>
  </si>
  <si>
    <t>2018-05-26T00:42:35+00:00</t>
  </si>
  <si>
    <t>ENFIELD</t>
  </si>
  <si>
    <t>112-9732567-1333849</t>
  </si>
  <si>
    <t>2018-05-26T00:13:52+00:00</t>
  </si>
  <si>
    <t>15213-1151</t>
  </si>
  <si>
    <t>112-5089259-6493814</t>
  </si>
  <si>
    <t>2018-05-26T00:06:08+00:00</t>
  </si>
  <si>
    <t>2018-05-27T06:51:49+00:00</t>
  </si>
  <si>
    <t>RIPON</t>
  </si>
  <si>
    <t>95366-2556</t>
  </si>
  <si>
    <t>112-2833591-2451435</t>
  </si>
  <si>
    <t>2018-05-25T22:58:46+00:00</t>
  </si>
  <si>
    <t>2018-05-27T09:08:56+00:00</t>
  </si>
  <si>
    <t>FLORENCE</t>
  </si>
  <si>
    <t>41042-1833</t>
  </si>
  <si>
    <t>111-7773444-7950621</t>
  </si>
  <si>
    <t>2018-05-25T22:26:08+00:00</t>
  </si>
  <si>
    <t>2018-05-27T04:30:51+00:00</t>
  </si>
  <si>
    <t>48371-6349</t>
  </si>
  <si>
    <t>114-6780458-6628249</t>
  </si>
  <si>
    <t>2018-05-25T22:04:23+00:00</t>
  </si>
  <si>
    <t>2018-05-27T06:51:50+00:00</t>
  </si>
  <si>
    <t>84088-8009</t>
  </si>
  <si>
    <t>114-0557248-3311445</t>
  </si>
  <si>
    <t>2018-05-26T03:43:27+00:00</t>
  </si>
  <si>
    <t>114-2988336-5964227</t>
  </si>
  <si>
    <t>2018-05-25T21:13:00+00:00</t>
  </si>
  <si>
    <t>Manama</t>
  </si>
  <si>
    <t>111-4818002-9895447</t>
  </si>
  <si>
    <t>2018-05-25T21:05:32+00:00</t>
  </si>
  <si>
    <t>2018-05-26T19:20:31+00:00</t>
  </si>
  <si>
    <t>HELENA</t>
  </si>
  <si>
    <t>59601-4051</t>
  </si>
  <si>
    <t>111-0153778-0759435</t>
  </si>
  <si>
    <t>2018-05-25T20:42:00+00:00</t>
  </si>
  <si>
    <t>2018-05-26T06:30:03+00:00</t>
  </si>
  <si>
    <t>Freeport</t>
  </si>
  <si>
    <t>111-5593796-0671431</t>
  </si>
  <si>
    <t>2018-05-25T20:38:12+00:00</t>
  </si>
  <si>
    <t>2018-05-26T03:46:16+00:00</t>
  </si>
  <si>
    <t>Hotmarzz Women's Fashion Summer Flip Flops Beach Shoes Flat Sandals Size 5 B(M) US/36 EU/37 CN, Rose red</t>
  </si>
  <si>
    <t>HM0706-M-37</t>
  </si>
  <si>
    <t>B06WLLPVQ1</t>
  </si>
  <si>
    <t>RENO</t>
  </si>
  <si>
    <t>89509-7401</t>
  </si>
  <si>
    <t>113-9309373-6307469</t>
  </si>
  <si>
    <t>2018-05-25T20:25:56+00:00</t>
  </si>
  <si>
    <t>2018-05-27T06:51:51+00:00</t>
  </si>
  <si>
    <t>Hotmarzz Women's Slim Flip Flops Fashion Beach Slippers Flat Sandals Size 8 B(M) US/39 EU/40 CN, Green</t>
  </si>
  <si>
    <t>HM0701-2140</t>
  </si>
  <si>
    <t>B06WVQCJN7</t>
  </si>
  <si>
    <t>Big Rock</t>
  </si>
  <si>
    <t>112-1254338-4114616</t>
  </si>
  <si>
    <t>2018-05-25T19:38:48+00:00</t>
  </si>
  <si>
    <t>ARLINGTON HEIGHTS</t>
  </si>
  <si>
    <t>60005-2762</t>
  </si>
  <si>
    <t>111-7512338-9126612</t>
  </si>
  <si>
    <t>2018-05-25T19:25:11+00:00</t>
  </si>
  <si>
    <t>ALEXANDER</t>
  </si>
  <si>
    <t>72002-7259</t>
  </si>
  <si>
    <t>113-9746777-5595466</t>
  </si>
  <si>
    <t>2018-05-25T19:12:31+00:00</t>
  </si>
  <si>
    <t>2018-05-27T06:51:52+00:00</t>
  </si>
  <si>
    <t>Denair</t>
  </si>
  <si>
    <t>114-7269179-3241067</t>
  </si>
  <si>
    <t>2018-05-25T18:40:33+00:00</t>
  </si>
  <si>
    <t>19104-4564</t>
  </si>
  <si>
    <t>113-9669956-4989061</t>
  </si>
  <si>
    <t>2018-05-25T18:22:14+00:00</t>
  </si>
  <si>
    <t>2018-05-28T20:22:49+00:00</t>
  </si>
  <si>
    <t>64127-3631</t>
  </si>
  <si>
    <t>113-8199766-8371469</t>
  </si>
  <si>
    <t>2018-05-25T18:13:54+00:00</t>
  </si>
  <si>
    <t>2018-05-27T06:51:53+00:00</t>
  </si>
  <si>
    <t>Hotmarzz Men's Classic Fashion Flip Flops Summer Sandals Beach Pool Bathroom Slippers Size 12 D(M) US/45 EU/46 CN, Dark Blue</t>
  </si>
  <si>
    <t>HM0803-3246</t>
  </si>
  <si>
    <t>B07CKN1W1C</t>
  </si>
  <si>
    <t>111-6460569-5101060</t>
  </si>
  <si>
    <t>2018-05-25T17:28:55+00:00</t>
  </si>
  <si>
    <t>2018-05-25T17:36:24+00:00</t>
  </si>
  <si>
    <t>111-4300998-1109019</t>
  </si>
  <si>
    <t>2018-05-25T16:31:55+00:00</t>
  </si>
  <si>
    <t>2018-05-27T04:29:40+00:00</t>
  </si>
  <si>
    <t>10455-4158</t>
  </si>
  <si>
    <t>111-9334658-4358643</t>
  </si>
  <si>
    <t>2018-05-25T14:51:40+00:00</t>
  </si>
  <si>
    <t>2018-05-26T09:35:17+00:00</t>
  </si>
  <si>
    <t>02128-2394</t>
  </si>
  <si>
    <t>112-3516142-0913038</t>
  </si>
  <si>
    <t>2018-05-25T14:50:43+00:00</t>
  </si>
  <si>
    <t>2018-05-26T04:15:53+00:00</t>
  </si>
  <si>
    <t>CHESTERFIELD</t>
  </si>
  <si>
    <t>23838-6156</t>
  </si>
  <si>
    <t>113-6279102-9701867</t>
  </si>
  <si>
    <t>2018-05-25T14:49:04+00:00</t>
  </si>
  <si>
    <t>2018-05-26T03:40:50+00:00</t>
  </si>
  <si>
    <t>92084-5803</t>
  </si>
  <si>
    <t>113-2090081-0383409</t>
  </si>
  <si>
    <t>2018-05-25T14:43:49+00:00</t>
  </si>
  <si>
    <t>2018-05-26T09:43:51+00:00</t>
  </si>
  <si>
    <t>Hotmarzz Women's Fashion Summer Flip Flops Beach Shoes Flat Sandals Size 8 B(M) US/39 EU/40 CN, Rose red</t>
  </si>
  <si>
    <t>02148-1366</t>
  </si>
  <si>
    <t>112-8822478-6416208</t>
  </si>
  <si>
    <t>2018-05-25T14:31:07+00:00</t>
  </si>
  <si>
    <t>2018-05-26T06:34:03+00:00</t>
  </si>
  <si>
    <t>11550-7507</t>
  </si>
  <si>
    <t>112-7190293-8285823</t>
  </si>
  <si>
    <t>Hotmarzz Women's Slim Flip Flops Fashion Beach Slippers Flat Sandals Size 9 B(M) US/40 EU/41 CN, Yellow</t>
  </si>
  <si>
    <t>HM0701-1241</t>
  </si>
  <si>
    <t>B06X1GYC5Q</t>
  </si>
  <si>
    <t>111-8072812-5585056</t>
  </si>
  <si>
    <t>2018-05-25T13:22:38+00:00</t>
  </si>
  <si>
    <t>2018-05-27T06:51:54+00:00</t>
  </si>
  <si>
    <t>FLANDERS</t>
  </si>
  <si>
    <t>07836-9018</t>
  </si>
  <si>
    <t>Hotmarzz Women's Slim Flip Flops Concave Sole Sandals Beach Slippers Shower Slides Size 6 B(M) US/37 EU, Floral Pattern, Black</t>
  </si>
  <si>
    <t>HM0747-0137</t>
  </si>
  <si>
    <t>B07D2CSPC5</t>
  </si>
  <si>
    <t>112-2881710-8125857</t>
  </si>
  <si>
    <t>2018-05-25T12:03:20+00:00</t>
  </si>
  <si>
    <t>Hotmarzz Men's Classic Fashion Flip Flops Summer Sandals Beach Pool Bathroom Slippers Size 12 D(M) US/45 EU/46 CN, Grey</t>
  </si>
  <si>
    <t>HM0803-3046</t>
  </si>
  <si>
    <t>B07CJSSBMK</t>
  </si>
  <si>
    <t>KELLER</t>
  </si>
  <si>
    <t>76248-8210</t>
  </si>
  <si>
    <t>114-8973268-7052247</t>
  </si>
  <si>
    <t>2018-05-25T11:46:49+00:00</t>
  </si>
  <si>
    <t>2018-05-26T04:12:26+00:00</t>
  </si>
  <si>
    <t>LAKE PARK</t>
  </si>
  <si>
    <t>51347-7017</t>
  </si>
  <si>
    <t>112-2967108-5160252</t>
  </si>
  <si>
    <t>2018-05-25T09:28:25+00:00</t>
  </si>
  <si>
    <t>2018-05-27T09:24:45+00:00</t>
  </si>
  <si>
    <t>Hotmarzz Women's Slim Soft Flip Flops Beach Slippers Fashion Flat Sandals Size 5 B(M) US/36 EU/37 CN, White Sole + Blue Strap</t>
  </si>
  <si>
    <t>HM0709-237</t>
  </si>
  <si>
    <t>B071KZ8YHF</t>
  </si>
  <si>
    <t>112-8238088-2533012</t>
  </si>
  <si>
    <t>2018-05-25T07:42:34+00:00</t>
  </si>
  <si>
    <t>2018-05-26T10:38:08+00:00</t>
  </si>
  <si>
    <t>40212-2023</t>
  </si>
  <si>
    <t>113-1764323-5601063</t>
  </si>
  <si>
    <t>2018-05-25T07:25:56+00:00</t>
  </si>
  <si>
    <t>2018-05-26T10:27:15+00:00</t>
  </si>
  <si>
    <t>JASPER</t>
  </si>
  <si>
    <t>47546-2567</t>
  </si>
  <si>
    <t>114-2075061-1789818</t>
  </si>
  <si>
    <t>2018-05-25T06:23:50+00:00</t>
  </si>
  <si>
    <t>2018-05-27T06:51:55+00:00</t>
  </si>
  <si>
    <t>Hotmarzz Women's Puppy Print Summer Colorful Beach Slippers Flip Flops Sandals Size 3 B(M) US/34 EU/35 CN, Pink &amp; Blue</t>
  </si>
  <si>
    <t>HM0720-1035</t>
  </si>
  <si>
    <t>B06X951SVP</t>
  </si>
  <si>
    <t>Battle Ground</t>
  </si>
  <si>
    <t>113-8702930-3805833</t>
  </si>
  <si>
    <t>2018-05-25T04:05:17+00:00</t>
  </si>
  <si>
    <t>2018-05-26T04:10:02+00:00</t>
  </si>
  <si>
    <t>ROCKY FACE</t>
  </si>
  <si>
    <t>30740-9036</t>
  </si>
  <si>
    <t>113-0902450-0401853</t>
  </si>
  <si>
    <t>2018-05-25T03:51:27+00:00</t>
  </si>
  <si>
    <t>2018-05-26T04:07:35+00:00</t>
  </si>
  <si>
    <t>80906-5094</t>
  </si>
  <si>
    <t>114-8053231-9326626</t>
  </si>
  <si>
    <t>2018-05-25T01:59:54+00:00</t>
  </si>
  <si>
    <t>2018-05-25T09:39:11+00:00</t>
  </si>
  <si>
    <t>92201-0936</t>
  </si>
  <si>
    <t>113-5040998-1595449</t>
  </si>
  <si>
    <t>2018-05-25T01:34:53+00:00</t>
  </si>
  <si>
    <t>2018-05-27T06:51:56+00:00</t>
  </si>
  <si>
    <t>PARKERSBURG</t>
  </si>
  <si>
    <t>26104-1355</t>
  </si>
  <si>
    <t>111-4320568-2785847</t>
  </si>
  <si>
    <t>2018-05-25T01:06:41+00:00</t>
  </si>
  <si>
    <t>2018-05-31T21:59:05+00:00</t>
  </si>
  <si>
    <t>Hotmarzz Men's Casual Flip Flops Summer Slippers Beach Flat Sandals Comfy House Shoes Size 7.5 D(M) US/40 EU/41 CN, Black</t>
  </si>
  <si>
    <t>HM0801-B-41</t>
  </si>
  <si>
    <t>B06XBD85KW</t>
  </si>
  <si>
    <t>33165-2365</t>
  </si>
  <si>
    <t>111-7400486-1191421</t>
  </si>
  <si>
    <t>2018-05-25T00:52:09+00:00</t>
  </si>
  <si>
    <t>2018-05-26T03:56:07+00:00</t>
  </si>
  <si>
    <t>DELTONA</t>
  </si>
  <si>
    <t>32738-6806</t>
  </si>
  <si>
    <t>114-2467324-5777020</t>
  </si>
  <si>
    <t>2018-05-25T00:33:06+00:00</t>
  </si>
  <si>
    <t>2018-05-26T18:51:10+00:00</t>
  </si>
  <si>
    <t>CENTER</t>
  </si>
  <si>
    <t>81125-9417</t>
  </si>
  <si>
    <t>113-3675730-7452251</t>
  </si>
  <si>
    <t>2018-05-25T00:32:37+00:00</t>
  </si>
  <si>
    <t>2018-05-25T06:43:18+00:00</t>
  </si>
  <si>
    <t>111-2085819-4313819</t>
  </si>
  <si>
    <t>2018-05-24T23:44:49+00:00</t>
  </si>
  <si>
    <t>2018-05-27T06:51:45+00:00</t>
  </si>
  <si>
    <t>10023-7008</t>
  </si>
  <si>
    <t>113-7072257-2457801</t>
  </si>
  <si>
    <t>2018-05-24T23:33:52+00:00</t>
  </si>
  <si>
    <t>2018-05-26T21:42:07+00:00</t>
  </si>
  <si>
    <t>80209-5506</t>
  </si>
  <si>
    <t>113-3089084-6676233</t>
  </si>
  <si>
    <t>2018-05-24T21:28:48+00:00</t>
  </si>
  <si>
    <t>East Longmeadow</t>
  </si>
  <si>
    <t>114-2241989-2831444</t>
  </si>
  <si>
    <t>2018-05-24T21:05:27+00:00</t>
  </si>
  <si>
    <t>2018-05-25T04:25:21+00:00</t>
  </si>
  <si>
    <t>Hotmarzz Women's Puppy Print Summer Colorful Beach Slippers Flip Flops Sandals Size 7 B(M) US/38 EU/39 CN, Pink &amp; Blue</t>
  </si>
  <si>
    <t>HM0720-1039</t>
  </si>
  <si>
    <t>Hotmarzz Women's Puppy Print Summer Colorful Beach Slippers Flip Flops Sandals Size 7 B(M) US/38 EU/39 CN, Black &amp; Pink</t>
  </si>
  <si>
    <t>HM0720-139</t>
  </si>
  <si>
    <t>113-8052565-1085850</t>
  </si>
  <si>
    <t>2018-05-24T19:58:33+00:00</t>
  </si>
  <si>
    <t>LONGMONT</t>
  </si>
  <si>
    <t>80501-0903</t>
  </si>
  <si>
    <t>113-0642991-1570607</t>
  </si>
  <si>
    <t>2018-05-26T04:27:31+00:00</t>
  </si>
  <si>
    <t>111-2703650-8673041</t>
  </si>
  <si>
    <t>2018-05-24T19:22:59+00:00</t>
  </si>
  <si>
    <t>2018-05-25T19:20:49+00:00</t>
  </si>
  <si>
    <t>DUCK</t>
  </si>
  <si>
    <t>27949-4543</t>
  </si>
  <si>
    <t>114-4667094-4969803</t>
  </si>
  <si>
    <t>2018-05-24T17:28:22+00:00</t>
  </si>
  <si>
    <t>2018-05-27T06:51:46+00:00</t>
  </si>
  <si>
    <t>Albuquerque</t>
  </si>
  <si>
    <t>87106-2346</t>
  </si>
  <si>
    <t>113-2772818-5414664</t>
  </si>
  <si>
    <t>2018-05-24T16:37:38+00:00</t>
  </si>
  <si>
    <t>2018-05-25T20:20:15+00:00</t>
  </si>
  <si>
    <t>Marshalltown</t>
  </si>
  <si>
    <t>50158-5616</t>
  </si>
  <si>
    <t>113-4123199-5658641</t>
  </si>
  <si>
    <t>2018-05-24T16:22:09+00:00</t>
  </si>
  <si>
    <t>2018-05-27T06:51:47+00:00</t>
  </si>
  <si>
    <t>St. Thomas</t>
  </si>
  <si>
    <t>112-5833418-6157006</t>
  </si>
  <si>
    <t>2018-05-24T16:10:33+00:00</t>
  </si>
  <si>
    <t>EL DORADO HILLS</t>
  </si>
  <si>
    <t>95762-6805</t>
  </si>
  <si>
    <t>111-6479138-2473008</t>
  </si>
  <si>
    <t>2018-05-24T15:30:57+00:00</t>
  </si>
  <si>
    <t>2018-05-25T03:40:46+00:00</t>
  </si>
  <si>
    <t>HENDERSONVILLE</t>
  </si>
  <si>
    <t>37075-3555</t>
  </si>
  <si>
    <t>112-8336495-1729860</t>
  </si>
  <si>
    <t>2018-05-24T14:28:20+00:00</t>
  </si>
  <si>
    <t>2018-05-24T14:30:05+00:00</t>
  </si>
  <si>
    <t>02492-4312</t>
  </si>
  <si>
    <t>113-4084811-8598653</t>
  </si>
  <si>
    <t>2018-05-24T13:56:32+00:00</t>
  </si>
  <si>
    <t>2018-05-24T14:11:36+00:00</t>
  </si>
  <si>
    <t>Hotmarzz Women's Valentines Day Printing Summer Beach Slippers Tong Sandals Flat Slides Size 8 B(M) US/39 EU/40 CN, Black &amp; Red</t>
  </si>
  <si>
    <t>HM0705-140</t>
  </si>
  <si>
    <t>TEXARKANA</t>
  </si>
  <si>
    <t>71854-3581</t>
  </si>
  <si>
    <t>114-9787115-6535458</t>
  </si>
  <si>
    <t>2018-05-24T10:24:45+00:00</t>
  </si>
  <si>
    <t>2018-05-28T12:04:12+00:00</t>
  </si>
  <si>
    <t>85031-4003</t>
  </si>
  <si>
    <t>112-6844524-7253839</t>
  </si>
  <si>
    <t>2018-05-24T10:10:11+00:00</t>
  </si>
  <si>
    <t>2018-05-25T10:15:38+00:00</t>
  </si>
  <si>
    <t>45248-2828</t>
  </si>
  <si>
    <t>112-1379084-2536246</t>
  </si>
  <si>
    <t>2018-05-24T09:44:11+00:00</t>
  </si>
  <si>
    <t>2018-05-25T03:37:49+00:00</t>
  </si>
  <si>
    <t>DAVIS</t>
  </si>
  <si>
    <t>95616-5152</t>
  </si>
  <si>
    <t>112-3936024-1333850</t>
  </si>
  <si>
    <t>2018-05-24T09:43:05+00:00</t>
  </si>
  <si>
    <t>2018-05-24T09:43:31+00:00</t>
  </si>
  <si>
    <t>112-0296875-1091466</t>
  </si>
  <si>
    <t>2018-05-24T08:03:13+00:00</t>
  </si>
  <si>
    <t>2018-05-25T03:33:29+00:00</t>
  </si>
  <si>
    <t>113-3774193-0069861</t>
  </si>
  <si>
    <t>2018-05-24T07:45:12+00:00</t>
  </si>
  <si>
    <t>2018-05-25T03:26:59+00:00</t>
  </si>
  <si>
    <t>Toluca Lake</t>
  </si>
  <si>
    <t>114-1796849-9150640</t>
  </si>
  <si>
    <t>2018-05-24T07:25:58+00:00</t>
  </si>
  <si>
    <t>2018-05-25T15:24:03+00:00</t>
  </si>
  <si>
    <t>UNIONVILLE</t>
  </si>
  <si>
    <t>06085-1186</t>
  </si>
  <si>
    <t>114-3772837-9295417</t>
  </si>
  <si>
    <t>2018-05-24T05:55:34+00:00</t>
  </si>
  <si>
    <t>2018-05-25T03:36:10+00:00</t>
  </si>
  <si>
    <t>STANTON</t>
  </si>
  <si>
    <t>90680-2837</t>
  </si>
  <si>
    <t>111-7411094-9198662</t>
  </si>
  <si>
    <t>2018-05-24T05:16:59+00:00</t>
  </si>
  <si>
    <t>2018-05-25T03:31:26+00:00</t>
  </si>
  <si>
    <t>Hotmarzz Women's Fashion Summer Flip Flops Beach Shoes Flat Sandals Size 4 B(M) US/35 EU/36 CN, Rose red</t>
  </si>
  <si>
    <t>114-5075434-8712230</t>
  </si>
  <si>
    <t>2018-05-24T03:40:07+00:00</t>
  </si>
  <si>
    <t>2018-05-24T19:53:47+00:00</t>
  </si>
  <si>
    <t>Lincolnwood</t>
  </si>
  <si>
    <t>113-4692839-4402614</t>
  </si>
  <si>
    <t>2018-05-24T02:26:45+00:00</t>
  </si>
  <si>
    <t>30241-1486</t>
  </si>
  <si>
    <t>114-2836803-5346614</t>
  </si>
  <si>
    <t>2018-05-24T02:17:51+00:00</t>
  </si>
  <si>
    <t>2018-05-25T00:50:41+00:00</t>
  </si>
  <si>
    <t>92107-1461</t>
  </si>
  <si>
    <t>113-9900887-2566662</t>
  </si>
  <si>
    <t>2018-05-24T01:08:29+00:00</t>
  </si>
  <si>
    <t>2018-05-24T16:46:34+00:00</t>
  </si>
  <si>
    <t>02771-1432</t>
  </si>
  <si>
    <t>112-6916678-3343411</t>
  </si>
  <si>
    <t>2018-05-24T00:56:03+00:00</t>
  </si>
  <si>
    <t>2018-06-28T19:02:21+00:00</t>
  </si>
  <si>
    <t>Hotmarzz Women's Slim Flip Flops Concave Sole Sandals Beach Slippers Shower Slides Size 4 B(M) US/35 EU, Floral Pattern, Black</t>
  </si>
  <si>
    <t>HM0747-0135</t>
  </si>
  <si>
    <t>B07D2DBGY9</t>
  </si>
  <si>
    <t>21222-3512</t>
  </si>
  <si>
    <t>112-0195232-0705060</t>
  </si>
  <si>
    <t>2018-06-28T19:02:20+00:00</t>
  </si>
  <si>
    <t>112-3688882-5281820</t>
  </si>
  <si>
    <t>2018-05-24T00:36:01+00:00</t>
  </si>
  <si>
    <t>2018-05-25T03:28:03+00:00</t>
  </si>
  <si>
    <t>TORRANCE</t>
  </si>
  <si>
    <t>90503-3166</t>
  </si>
  <si>
    <t>111-9464839-5347419</t>
  </si>
  <si>
    <t>2018-05-24T00:30:44+00:00</t>
  </si>
  <si>
    <t>2018-05-26T21:24:17+00:00</t>
  </si>
  <si>
    <t>88061-9207</t>
  </si>
  <si>
    <t>114-3973563-1956223</t>
  </si>
  <si>
    <t>2018-05-24T00:23:22+00:00</t>
  </si>
  <si>
    <t>2018-05-25T03:58:33+00:00</t>
  </si>
  <si>
    <t>PINELLAS PARK</t>
  </si>
  <si>
    <t>33781-2741</t>
  </si>
  <si>
    <t>112-6293557-4101866</t>
  </si>
  <si>
    <t>2018-05-24T00:11:50+00:00</t>
  </si>
  <si>
    <t>2018-05-24T19:43:25+00:00</t>
  </si>
  <si>
    <t>OTTAWA</t>
  </si>
  <si>
    <t>45875-9458</t>
  </si>
  <si>
    <t>114-9194093-4794646</t>
  </si>
  <si>
    <t>2018-05-23T22:32:21+00:00</t>
  </si>
  <si>
    <t>2018-05-25T03:42:34+00:00</t>
  </si>
  <si>
    <t>77450-6684</t>
  </si>
  <si>
    <t>114-2183077-6660261</t>
  </si>
  <si>
    <t>2018-05-23T21:41:26+00:00</t>
  </si>
  <si>
    <t>2018-05-24T16:46:35+00:00</t>
  </si>
  <si>
    <t>FAIRBORN</t>
  </si>
  <si>
    <t>45324-8538</t>
  </si>
  <si>
    <t>112-4897108-5969027</t>
  </si>
  <si>
    <t>2018-05-23T20:19:09+00:00</t>
  </si>
  <si>
    <t>2018-05-24T09:24:28+00:00</t>
  </si>
  <si>
    <t>113-9043908-4913844</t>
  </si>
  <si>
    <t>2018-05-23T19:58:49+00:00</t>
  </si>
  <si>
    <t>2018-05-25T15:22:18+00:00</t>
  </si>
  <si>
    <t>Corinth</t>
  </si>
  <si>
    <t>111-4858457-6791406</t>
  </si>
  <si>
    <t>2018-05-23T19:53:11+00:00</t>
  </si>
  <si>
    <t>2018-05-24T06:40:26+00:00</t>
  </si>
  <si>
    <t>ATLANTIC HIGHLANDS</t>
  </si>
  <si>
    <t>07716-1687</t>
  </si>
  <si>
    <t>113-9412496-1133818</t>
  </si>
  <si>
    <t>2018-05-23T19:38:48+00:00</t>
  </si>
  <si>
    <t>2018-05-24T16:46:36+00:00</t>
  </si>
  <si>
    <t>Hotmarzz Women's Kitty Cat Animal Flip Flops Beach Slippers Summer Thong Sandals (10 B(M) US/41 EU/42 CN, Rose red)</t>
  </si>
  <si>
    <t>HM0729-M-42</t>
  </si>
  <si>
    <t>B07539B31B</t>
  </si>
  <si>
    <t>113-7337183-0070636</t>
  </si>
  <si>
    <t>2018-05-23T19:37:16+00:00</t>
  </si>
  <si>
    <t>Hotmarzz Women's Stylish Piano Print Summer Flat Flip Flops Sandals Beach Shoes US 6 B(M) US/37 EU/38 CN, Red</t>
  </si>
  <si>
    <t>HM0713-H-38</t>
  </si>
  <si>
    <t>B06W561RGL</t>
  </si>
  <si>
    <t>113-1580607-7801053</t>
  </si>
  <si>
    <t>2018-05-23T19:34:26+00:00</t>
  </si>
  <si>
    <t>2018-05-27T02:42:44+00:00</t>
  </si>
  <si>
    <t>112-6760836-8345027</t>
  </si>
  <si>
    <t>2018-05-23T18:55:43+00:00</t>
  </si>
  <si>
    <t>2018-05-24T04:03:43+00:00</t>
  </si>
  <si>
    <t>92801-3004</t>
  </si>
  <si>
    <t>111-3266696-8893052</t>
  </si>
  <si>
    <t>2018-05-23T18:22:29+00:00</t>
  </si>
  <si>
    <t>2018-05-25T20:11:36+00:00</t>
  </si>
  <si>
    <t>112-0440626-0556217</t>
  </si>
  <si>
    <t>2018-05-23T18:09:06+00:00</t>
  </si>
  <si>
    <t>2018-05-26T15:32:24+00:00</t>
  </si>
  <si>
    <t>THERMOPOLIS</t>
  </si>
  <si>
    <t>82443-2119</t>
  </si>
  <si>
    <t>114-4383479-8421036</t>
  </si>
  <si>
    <t>2018-05-23T17:41:53+00:00</t>
  </si>
  <si>
    <t>2018-05-24T16:46:37+00:00</t>
  </si>
  <si>
    <t>Hotmarzz Women's Puppy Print Summer Colorful Beach Slippers Flip Flops Sandals Size 9 B(M) US/40 EU/41 CN, Black &amp; Pink</t>
  </si>
  <si>
    <t>HM0720-141</t>
  </si>
  <si>
    <t>Bellevue</t>
  </si>
  <si>
    <t>112-6420407-1047439</t>
  </si>
  <si>
    <t>2018-05-23T17:02:17+00:00</t>
  </si>
  <si>
    <t>2018-05-25T03:59:30+00:00</t>
  </si>
  <si>
    <t>EDMOND</t>
  </si>
  <si>
    <t>73025-2942</t>
  </si>
  <si>
    <t>113-6951693-2955422</t>
  </si>
  <si>
    <t>2018-05-23T16:04:31+00:00</t>
  </si>
  <si>
    <t>33145-3616</t>
  </si>
  <si>
    <t>111-5954468-1480256</t>
  </si>
  <si>
    <t>2018-05-23T15:19:33+00:00</t>
  </si>
  <si>
    <t>2018-05-24T00:54:46+00:00</t>
  </si>
  <si>
    <t>Hotmarzz Women's Canvas Shoes Pattern Summer Colorful Beach Slippers Flip Flops Sandals Size 6 B(M) US/37 EU/38 CN, Pink &amp; Yellow</t>
  </si>
  <si>
    <t>HM0728-1038</t>
  </si>
  <si>
    <t>B06VVN8L6W</t>
  </si>
  <si>
    <t>89141-4217</t>
  </si>
  <si>
    <t>112-6142360-7617020</t>
  </si>
  <si>
    <t>2018-05-23T15:14:28+00:00</t>
  </si>
  <si>
    <t>2018-05-24T10:18:19+00:00</t>
  </si>
  <si>
    <t>Hotmarzz Women's Ice Cream Printing Summer Beach Slippers Tong Sandals Flat Slides Size 7 B(M) US/38 EU/39 CN, Melon Red</t>
  </si>
  <si>
    <t>HM0707-839</t>
  </si>
  <si>
    <t>B06WWLG57J</t>
  </si>
  <si>
    <t>45118-9440</t>
  </si>
  <si>
    <t>111-9708704-7397806</t>
  </si>
  <si>
    <t>2018-05-23T15:00:55+00:00</t>
  </si>
  <si>
    <t>77008-1935</t>
  </si>
  <si>
    <t>111-5524564-8877841</t>
  </si>
  <si>
    <t>2018-05-23T14:21:57+00:00</t>
  </si>
  <si>
    <t>2018-05-24T20:17:56+00:00</t>
  </si>
  <si>
    <t>113-7353190-0337815</t>
  </si>
  <si>
    <t>2018-05-23T10:41:19+00:00</t>
  </si>
  <si>
    <t>2018-05-24T19:21:15+00:00</t>
  </si>
  <si>
    <t>Jersey City</t>
  </si>
  <si>
    <t>113-1055685-8496228</t>
  </si>
  <si>
    <t>2018-05-23T08:30:54+00:00</t>
  </si>
  <si>
    <t>2018-05-27T10:01:52+00:00</t>
  </si>
  <si>
    <t>90266-2406</t>
  </si>
  <si>
    <t>112-2663242-5175467</t>
  </si>
  <si>
    <t>2018-05-23T05:54:34+00:00</t>
  </si>
  <si>
    <t>2018-05-23T20:39:16+00:00</t>
  </si>
  <si>
    <t>95014-0215</t>
  </si>
  <si>
    <t>114-9166439-0708221</t>
  </si>
  <si>
    <t>2018-05-23T05:07:35+00:00</t>
  </si>
  <si>
    <t>2018-05-23T21:28:17+00:00</t>
  </si>
  <si>
    <t>FRESH MEADOWS</t>
  </si>
  <si>
    <t>11365-4503</t>
  </si>
  <si>
    <t>111-2545948-6676226</t>
  </si>
  <si>
    <t>2018-05-23T04:10:14+00:00</t>
  </si>
  <si>
    <t>2018-05-24T04:24:50+00:00</t>
  </si>
  <si>
    <t>113-3730371-5812218</t>
  </si>
  <si>
    <t>2018-05-23T03:09:41+00:00</t>
  </si>
  <si>
    <t>2018-05-23T20:31:55+00:00</t>
  </si>
  <si>
    <t>MENOMONIE</t>
  </si>
  <si>
    <t>54751-1118</t>
  </si>
  <si>
    <t>111-4188950-2157058</t>
  </si>
  <si>
    <t>2018-05-23T03:05:20+00:00</t>
  </si>
  <si>
    <t>2018-05-24T09:34:16+00:00</t>
  </si>
  <si>
    <t>21234-8005</t>
  </si>
  <si>
    <t>112-9033306-3953058</t>
  </si>
  <si>
    <t>2018-05-23T02:33:24+00:00</t>
  </si>
  <si>
    <t>2018-05-24T02:33:46+00:00</t>
  </si>
  <si>
    <t>WEST HILLS</t>
  </si>
  <si>
    <t>91307-2843</t>
  </si>
  <si>
    <t>113-9710345-7223437</t>
  </si>
  <si>
    <t>2018-05-23T01:48:55+00:00</t>
  </si>
  <si>
    <t>2018-05-24T16:46:32+00:00</t>
  </si>
  <si>
    <t>Portsmouth</t>
  </si>
  <si>
    <t>nh</t>
  </si>
  <si>
    <t>03801-7902</t>
  </si>
  <si>
    <t>113-4151502-8831410</t>
  </si>
  <si>
    <t>2018-05-23T09:31:37+00:00</t>
  </si>
  <si>
    <t>111-6210086-5461834</t>
  </si>
  <si>
    <t>2018-05-23T01:46:59+00:00</t>
  </si>
  <si>
    <t>2018-05-24T15:27:35+00:00</t>
  </si>
  <si>
    <t>PLEASANTVILLE</t>
  </si>
  <si>
    <t>10570-1322</t>
  </si>
  <si>
    <t>112-6448352-2221849</t>
  </si>
  <si>
    <t>2018-05-23T01:45:47+00:00</t>
  </si>
  <si>
    <t>2018-05-24T16:46:33+00:00</t>
  </si>
  <si>
    <t>Rancho Santa Margarita</t>
  </si>
  <si>
    <t>114-7320215-2769821</t>
  </si>
  <si>
    <t>2018-05-23T01:39:49+00:00</t>
  </si>
  <si>
    <t>2018-05-23T08:48:36+00:00</t>
  </si>
  <si>
    <t>Hotmarzz Men's Flat Flip Flops Summer Slippers USA England Beach Fashion Sandals Size 10 D(M) US/43 EU/44 CN, Blue</t>
  </si>
  <si>
    <t>HM0805-L-44</t>
  </si>
  <si>
    <t>B06XC9ZD92</t>
  </si>
  <si>
    <t>LEWES</t>
  </si>
  <si>
    <t>19958-5060</t>
  </si>
  <si>
    <t>114-1280467-2333830</t>
  </si>
  <si>
    <t>2018-05-23T01:09:38+00:00</t>
  </si>
  <si>
    <t>2018-05-23T06:17:32+00:00</t>
  </si>
  <si>
    <t>MONTEBELLO</t>
  </si>
  <si>
    <t>10901-3831</t>
  </si>
  <si>
    <t>114-5778644-5221005</t>
  </si>
  <si>
    <t>2018-05-23T00:47:12+00:00</t>
  </si>
  <si>
    <t>2018-05-23T19:25:17+00:00</t>
  </si>
  <si>
    <t>UNIONTOWN</t>
  </si>
  <si>
    <t>44685-9719</t>
  </si>
  <si>
    <t>111-3888103-5113809</t>
  </si>
  <si>
    <t>2018-05-23T00:35:24+00:00</t>
  </si>
  <si>
    <t>2018-05-23T09:30:18+00:00</t>
  </si>
  <si>
    <t>20012-2847</t>
  </si>
  <si>
    <t>112-8240673-1626611</t>
  </si>
  <si>
    <t>2018-05-22T22:08:01+00:00</t>
  </si>
  <si>
    <t>SYRACUSE</t>
  </si>
  <si>
    <t>13203-3100</t>
  </si>
  <si>
    <t>113-5860599-2528202</t>
  </si>
  <si>
    <t>2018-05-22T21:55:23+00:00</t>
  </si>
  <si>
    <t>2018-05-23T08:48:38+00:00</t>
  </si>
  <si>
    <t>Hotmarzz Women's Slim Soft Flip Flops Beach Slippers Fashion Flat Sandals Size 9 B(M) US/40 EU/41 CN, Blue Sole + Purple Strap</t>
  </si>
  <si>
    <t>HM0709-1941</t>
  </si>
  <si>
    <t>WATERFORD</t>
  </si>
  <si>
    <t>48329-4322</t>
  </si>
  <si>
    <t>111-1740284-6668255</t>
  </si>
  <si>
    <t>2018-05-22T21:21:25+00:00</t>
  </si>
  <si>
    <t>2018-05-23T06:46:30+00:00</t>
  </si>
  <si>
    <t>07206-1104</t>
  </si>
  <si>
    <t>113-0949315-1450649</t>
  </si>
  <si>
    <t>2018-05-22T20:55:47+00:00</t>
  </si>
  <si>
    <t>2018-05-23T03:22:14+00:00</t>
  </si>
  <si>
    <t>Burbank</t>
  </si>
  <si>
    <t>114-1634418-6564254</t>
  </si>
  <si>
    <t>2018-05-22T20:44:12+00:00</t>
  </si>
  <si>
    <t>2018-05-23T03:45:30+00:00</t>
  </si>
  <si>
    <t>92106-3714</t>
  </si>
  <si>
    <t>113-3033750-3727453</t>
  </si>
  <si>
    <t>2018-05-22T18:44:48+00:00</t>
  </si>
  <si>
    <t>MONTVALE</t>
  </si>
  <si>
    <t>07645-1014</t>
  </si>
  <si>
    <t>112-8051943-0003412</t>
  </si>
  <si>
    <t>2018-05-22T16:57:52+00:00</t>
  </si>
  <si>
    <t>2018-05-23T06:30:13+00:00</t>
  </si>
  <si>
    <t>NORTH BERGEN</t>
  </si>
  <si>
    <t>07047-2746</t>
  </si>
  <si>
    <t>113-5860170-7814609</t>
  </si>
  <si>
    <t>2018-05-22T16:38:08+00:00</t>
  </si>
  <si>
    <t>2018-05-24T20:30:28+00:00</t>
  </si>
  <si>
    <t>07081-2901</t>
  </si>
  <si>
    <t>114-9566441-1664201</t>
  </si>
  <si>
    <t>2018-05-22T16:32:48+00:00</t>
  </si>
  <si>
    <t>2018-05-23T08:48:40+00:00</t>
  </si>
  <si>
    <t>LAKE LEELANAU</t>
  </si>
  <si>
    <t>49653-9463</t>
  </si>
  <si>
    <t>111-9118028-8369801</t>
  </si>
  <si>
    <t>2018-05-22T15:41:35+00:00</t>
  </si>
  <si>
    <t>Leominster</t>
  </si>
  <si>
    <t>112-0448464-8777829</t>
  </si>
  <si>
    <t>2018-05-22T15:06:53+00:00</t>
  </si>
  <si>
    <t>2018-05-23T03:47:08+00:00</t>
  </si>
  <si>
    <t>60640-4723</t>
  </si>
  <si>
    <t>114-9867677-7745856</t>
  </si>
  <si>
    <t>2018-05-22T13:15:08+00:00</t>
  </si>
  <si>
    <t>2018-05-23T08:48:41+00:00</t>
  </si>
  <si>
    <t>FAIR OAKS</t>
  </si>
  <si>
    <t>95628-3912</t>
  </si>
  <si>
    <t>111-1693445-8445842</t>
  </si>
  <si>
    <t>2018-05-22T13:11:36+00:00</t>
  </si>
  <si>
    <t>Dhahran</t>
  </si>
  <si>
    <t>114-9883311-8709862</t>
  </si>
  <si>
    <t>2018-05-22T12:14:39+00:00</t>
  </si>
  <si>
    <t>2018-05-22T20:48:40+00:00</t>
  </si>
  <si>
    <t>48066-5807</t>
  </si>
  <si>
    <t>111-4869949-1135464</t>
  </si>
  <si>
    <t>2018-05-22T11:35:08+00:00</t>
  </si>
  <si>
    <t>2018-05-23T09:33:04+00:00</t>
  </si>
  <si>
    <t>DERRY</t>
  </si>
  <si>
    <t>03038-4333</t>
  </si>
  <si>
    <t>114-2031691-6539415</t>
  </si>
  <si>
    <t>2018-05-22T09:34:03+00:00</t>
  </si>
  <si>
    <t>2018-05-22T21:06:59+00:00</t>
  </si>
  <si>
    <t>CARIBOU</t>
  </si>
  <si>
    <t>04736-2147</t>
  </si>
  <si>
    <t>111-3183424-3313844</t>
  </si>
  <si>
    <t>2018-05-22T06:38:49+00:00</t>
  </si>
  <si>
    <t>2018-05-23T20:44:36+00:00</t>
  </si>
  <si>
    <t>Glendale</t>
  </si>
  <si>
    <t>113-3174882-9721002</t>
  </si>
  <si>
    <t>2018-05-22T05:20:44+00:00</t>
  </si>
  <si>
    <t>2018-05-23T09:23:55+00:00</t>
  </si>
  <si>
    <t>Randallstown</t>
  </si>
  <si>
    <t>21133-5336</t>
  </si>
  <si>
    <t>111-3584406-6556201</t>
  </si>
  <si>
    <t>2018-05-22T04:49:34+00:00</t>
  </si>
  <si>
    <t>2018-05-23T09:35:17+00:00</t>
  </si>
  <si>
    <t>02138-3041</t>
  </si>
  <si>
    <t>112-9266062-4608246</t>
  </si>
  <si>
    <t>2018-05-22T04:49:15+00:00</t>
  </si>
  <si>
    <t>2018-05-22T21:04:25+00:00</t>
  </si>
  <si>
    <t>NAPERVILLE</t>
  </si>
  <si>
    <t>60565-4403</t>
  </si>
  <si>
    <t>113-6784265-7893851</t>
  </si>
  <si>
    <t>2018-05-22T04:01:38+00:00</t>
  </si>
  <si>
    <t>2018-05-23T08:50:24+00:00</t>
  </si>
  <si>
    <t>EAGLEVILLE</t>
  </si>
  <si>
    <t>37060-1404</t>
  </si>
  <si>
    <t>111-2642514-0724256</t>
  </si>
  <si>
    <t>2018-05-22T03:53:00+00:00</t>
  </si>
  <si>
    <t>2018-05-23T04:33:12+00:00</t>
  </si>
  <si>
    <t>78754-6068</t>
  </si>
  <si>
    <t>112-8767734-7827459</t>
  </si>
  <si>
    <t>2018-05-22T03:52:26+00:00</t>
  </si>
  <si>
    <t>2018-05-23T04:33:02+00:00</t>
  </si>
  <si>
    <t>MCKINNEY</t>
  </si>
  <si>
    <t>75071-6277</t>
  </si>
  <si>
    <t>113-4717573-9752254</t>
  </si>
  <si>
    <t>2018-05-22T03:21:37+00:00</t>
  </si>
  <si>
    <t>2018-05-22T09:28:55+00:00</t>
  </si>
  <si>
    <t>SICKLERVILLE</t>
  </si>
  <si>
    <t>08081-2168</t>
  </si>
  <si>
    <t>113-0822916-9773835</t>
  </si>
  <si>
    <t>2018-05-22T03:12:55+00:00</t>
  </si>
  <si>
    <t>2018-05-23T20:20:23+00:00</t>
  </si>
  <si>
    <t>11735-2110</t>
  </si>
  <si>
    <t>111-2747503-8686668</t>
  </si>
  <si>
    <t>2018-05-22T01:52:33+00:00</t>
  </si>
  <si>
    <t>2018-05-22T20:26:33+00:00</t>
  </si>
  <si>
    <t>33486-5402</t>
  </si>
  <si>
    <t>113-7187835-0474627</t>
  </si>
  <si>
    <t>2018-05-22T01:46:31+00:00</t>
  </si>
  <si>
    <t>2018-05-23T02:47:15+00:00</t>
  </si>
  <si>
    <t>CHALFONT</t>
  </si>
  <si>
    <t>18914-2321</t>
  </si>
  <si>
    <t>111-8173800-5033869</t>
  </si>
  <si>
    <t>2018-05-22T01:15:29+00:00</t>
  </si>
  <si>
    <t>2018-05-23T03:25:12+00:00</t>
  </si>
  <si>
    <t>San Dimas</t>
  </si>
  <si>
    <t>91773-2007</t>
  </si>
  <si>
    <t>114-7472202-9744213</t>
  </si>
  <si>
    <t>2018-05-22T00:39:33+00:00</t>
  </si>
  <si>
    <t>2018-05-22T20:42:53+00:00</t>
  </si>
  <si>
    <t>114-1429354-8597022</t>
  </si>
  <si>
    <t>2018-05-22T00:36:54+00:00</t>
  </si>
  <si>
    <t>2018-05-22T00:38:24+00:00</t>
  </si>
  <si>
    <t>114-1502238-1927450</t>
  </si>
  <si>
    <t>2018-05-21T23:51:11+00:00</t>
  </si>
  <si>
    <t>2018-05-24T06:51:22+00:00</t>
  </si>
  <si>
    <t>Lansdale</t>
  </si>
  <si>
    <t>114-6096750-9454613</t>
  </si>
  <si>
    <t>2018-05-21T23:12:34+00:00</t>
  </si>
  <si>
    <t>2018-05-22T19:53:28+00:00</t>
  </si>
  <si>
    <t>SEYMOUR</t>
  </si>
  <si>
    <t>06483-2618</t>
  </si>
  <si>
    <t>114-1728870-1153808</t>
  </si>
  <si>
    <t>2018-05-21T22:23:46+00:00</t>
  </si>
  <si>
    <t>2018-05-22T20:43:50+00:00</t>
  </si>
  <si>
    <t>Baden</t>
  </si>
  <si>
    <t>113-2928254-6691420</t>
  </si>
  <si>
    <t>2018-05-21T22:18:21+00:00</t>
  </si>
  <si>
    <t>2018-05-25T20:15:37+00:00</t>
  </si>
  <si>
    <t>BOKEELIA</t>
  </si>
  <si>
    <t>33922-2205</t>
  </si>
  <si>
    <t>114-2610054-5350641</t>
  </si>
  <si>
    <t>2018-05-21T21:41:07+00:00</t>
  </si>
  <si>
    <t>2018-05-22T03:38:36+00:00</t>
  </si>
  <si>
    <t>DRIFTWOOD</t>
  </si>
  <si>
    <t>78619-5793</t>
  </si>
  <si>
    <t>113-4887882-2709055</t>
  </si>
  <si>
    <t>2018-05-21T20:58:54+00:00</t>
  </si>
  <si>
    <t>2018-05-23T21:07:02+00:00</t>
  </si>
  <si>
    <t>114-2234206-9103405</t>
  </si>
  <si>
    <t>2018-05-21T20:45:10+00:00</t>
  </si>
  <si>
    <t>2018-05-22T21:07:19+00:00</t>
  </si>
  <si>
    <t>113-2878095-3829000</t>
  </si>
  <si>
    <t>2018-05-21T20:42:22+00:00</t>
  </si>
  <si>
    <t>2018-05-22T20:03:18+00:00</t>
  </si>
  <si>
    <t>NORWICH</t>
  </si>
  <si>
    <t>06360-4103</t>
  </si>
  <si>
    <t>112-3740533-5741800</t>
  </si>
  <si>
    <t>2018-05-21T20:39:46+00:00</t>
  </si>
  <si>
    <t>ESSEX</t>
  </si>
  <si>
    <t>21221-3026</t>
  </si>
  <si>
    <t>113-1950849-5255455</t>
  </si>
  <si>
    <t>2018-05-21T20:31:45+00:00</t>
  </si>
  <si>
    <t>2018-05-22T20:05:36+00:00</t>
  </si>
  <si>
    <t>Hotmarzz Women's Ice Cream Printing Summer Beach Slippers Tong Sandals Flat Slides Size 5 B(M) US/36 EU/37 CN, Melon Red</t>
  </si>
  <si>
    <t>HM0707-837</t>
  </si>
  <si>
    <t>112-0768639-9033041</t>
  </si>
  <si>
    <t>2018-05-21T19:31:05+00:00</t>
  </si>
  <si>
    <t>2018-05-22T09:25:39+00:00</t>
  </si>
  <si>
    <t>20020-2326</t>
  </si>
  <si>
    <t>111-4824559-9105818</t>
  </si>
  <si>
    <t>2018-05-21T19:30:08+00:00</t>
  </si>
  <si>
    <t>2018-05-22T03:25:41+00:00</t>
  </si>
  <si>
    <t>FAIRVIEW</t>
  </si>
  <si>
    <t>75069-0123</t>
  </si>
  <si>
    <t>111-4347767-1546633</t>
  </si>
  <si>
    <t>2018-05-21T19:13:10+00:00</t>
  </si>
  <si>
    <t>2018-05-23T18:41:34+00:00</t>
  </si>
  <si>
    <t>Beaufort</t>
  </si>
  <si>
    <t>113-3500633-5857025</t>
  </si>
  <si>
    <t>2018-05-21T18:09:23+00:00</t>
  </si>
  <si>
    <t>2018-05-22T21:29:43+00:00</t>
  </si>
  <si>
    <t>Raleigh</t>
  </si>
  <si>
    <t>27607-4048</t>
  </si>
  <si>
    <t>114-4095436-0719456</t>
  </si>
  <si>
    <t>2018-05-21T17:45:07+00:00</t>
  </si>
  <si>
    <t>2018-05-23T02:30:41+00:00</t>
  </si>
  <si>
    <t>ELWOOD</t>
  </si>
  <si>
    <t>46036-2352</t>
  </si>
  <si>
    <t>112-7467580-4804253</t>
  </si>
  <si>
    <t>2018-05-21T17:42:14+00:00</t>
  </si>
  <si>
    <t>2018-05-22T03:11:11+00:00</t>
  </si>
  <si>
    <t>91214-3338</t>
  </si>
  <si>
    <t>113-0040002-9407406</t>
  </si>
  <si>
    <t>2018-05-21T17:23:49+00:00</t>
  </si>
  <si>
    <t>2018-05-22T03:49:06+00:00</t>
  </si>
  <si>
    <t>HOLTS SUMMIT</t>
  </si>
  <si>
    <t>65043-1781</t>
  </si>
  <si>
    <t>113-6226079-3369049</t>
  </si>
  <si>
    <t>2018-05-21T17:22:13+00:00</t>
  </si>
  <si>
    <t>2018-05-21T22:56:28+00:00</t>
  </si>
  <si>
    <t>ESCONDIDO</t>
  </si>
  <si>
    <t>92025-2554</t>
  </si>
  <si>
    <t>113-0934818-1286642</t>
  </si>
  <si>
    <t>2018-05-21T16:59:19+00:00</t>
  </si>
  <si>
    <t>2018-05-23T02:28:06+00:00</t>
  </si>
  <si>
    <t>Pitman</t>
  </si>
  <si>
    <t>113-0619150-1638649</t>
  </si>
  <si>
    <t>2018-05-21T16:11:35+00:00</t>
  </si>
  <si>
    <t>2018-05-22T03:06:14+00:00</t>
  </si>
  <si>
    <t>95864-3040</t>
  </si>
  <si>
    <t>114-0330741-9052268</t>
  </si>
  <si>
    <t>2018-05-21T15:50:59+00:00</t>
  </si>
  <si>
    <t>2018-05-24T02:49:53+00:00</t>
  </si>
  <si>
    <t>75251-2139</t>
  </si>
  <si>
    <t>112-1338024-4677019</t>
  </si>
  <si>
    <t>2018-05-21T15:35:51+00:00</t>
  </si>
  <si>
    <t>2018-05-23T03:42:52+00:00</t>
  </si>
  <si>
    <t>COMMERCE TOWNSHIP</t>
  </si>
  <si>
    <t>48382-1562</t>
  </si>
  <si>
    <t>113-3872546-8931430</t>
  </si>
  <si>
    <t>2018-05-21T15:20:20+00:00</t>
  </si>
  <si>
    <t>2018-05-22T04:04:58+00:00</t>
  </si>
  <si>
    <t>Hotmarzz Women's Slim Flip Flops Summer Sandals Beach Slippers Shower Shoes Size 8 B(M) US/39 EU, Violet</t>
  </si>
  <si>
    <t>WEST BLOOMFIELD</t>
  </si>
  <si>
    <t>48323-2762</t>
  </si>
  <si>
    <t>111-6466731-6548251</t>
  </si>
  <si>
    <t>2018-05-21T14:51:44+00:00</t>
  </si>
  <si>
    <t>2018-05-22T06:48:02+00:00</t>
  </si>
  <si>
    <t>07047-5614</t>
  </si>
  <si>
    <t>111-6851593-9049033</t>
  </si>
  <si>
    <t>2018-05-21T14:49:19+00:00</t>
  </si>
  <si>
    <t>2018-05-22T06:27:52+00:00</t>
  </si>
  <si>
    <t>PORT CHESTER</t>
  </si>
  <si>
    <t>10573-2320</t>
  </si>
  <si>
    <t>111-7035129-9829800</t>
  </si>
  <si>
    <t>2018-05-21T14:45:26+00:00</t>
  </si>
  <si>
    <t>2018-05-22T03:21:27+00:00</t>
  </si>
  <si>
    <t>NORTH HILLS</t>
  </si>
  <si>
    <t>91343-1531</t>
  </si>
  <si>
    <t>111-9137545-1420212</t>
  </si>
  <si>
    <t>2018-05-21T14:08:01+00:00</t>
  </si>
  <si>
    <t>2018-05-21T20:55:07+00:00</t>
  </si>
  <si>
    <t>Naperville</t>
  </si>
  <si>
    <t>112-6616380-7859412</t>
  </si>
  <si>
    <t>2018-05-21T13:22:53+00:00</t>
  </si>
  <si>
    <t>2018-05-22T08:21:23+00:00</t>
  </si>
  <si>
    <t>EAST HAMPTON</t>
  </si>
  <si>
    <t>11937-1438</t>
  </si>
  <si>
    <t>113-8793757-6708248</t>
  </si>
  <si>
    <t>2018-05-21T12:14:05+00:00</t>
  </si>
  <si>
    <t>2018-05-22T20:38:27+00:00</t>
  </si>
  <si>
    <t>34231-8623</t>
  </si>
  <si>
    <t>112-8102844-3050664</t>
  </si>
  <si>
    <t>2018-05-21T11:55:34+00:00</t>
  </si>
  <si>
    <t>2018-05-21T20:48:22+00:00</t>
  </si>
  <si>
    <t>LEBANON</t>
  </si>
  <si>
    <t>111-6006583-7908229</t>
  </si>
  <si>
    <t>2018-05-21T10:18:04+00:00</t>
  </si>
  <si>
    <t>2018-05-22T03:48:14+00:00</t>
  </si>
  <si>
    <t>BROWN DEER</t>
  </si>
  <si>
    <t>53223-6403</t>
  </si>
  <si>
    <t>112-7117237-5199408</t>
  </si>
  <si>
    <t>2018-05-21T07:41:20+00:00</t>
  </si>
  <si>
    <t>2018-05-22T03:39:08+00:00</t>
  </si>
  <si>
    <t>98225-1986</t>
  </si>
  <si>
    <t>112-3460190-5465855</t>
  </si>
  <si>
    <t>2018-05-21T05:28:57+00:00</t>
  </si>
  <si>
    <t>2018-05-22T21:25:52+00:00</t>
  </si>
  <si>
    <t>Long Island City</t>
  </si>
  <si>
    <t>114-6271883-8625016</t>
  </si>
  <si>
    <t>2018-05-21T04:21:01+00:00</t>
  </si>
  <si>
    <t>2018-05-22T06:10:09+00:00</t>
  </si>
  <si>
    <t>95403-2126</t>
  </si>
  <si>
    <t>112-2189888-2853840</t>
  </si>
  <si>
    <t>2018-05-21T04:14:24+00:00</t>
  </si>
  <si>
    <t>2018-05-21T20:52:21+00:00</t>
  </si>
  <si>
    <t>Kittanning</t>
  </si>
  <si>
    <t>16201-6138</t>
  </si>
  <si>
    <t>111-0481800-8353855</t>
  </si>
  <si>
    <t>2018-05-21T03:12:52+00:00</t>
  </si>
  <si>
    <t>2018-05-22T06:26:14+00:00</t>
  </si>
  <si>
    <t>111-2191622-4176237</t>
  </si>
  <si>
    <t>2018-05-21T02:54:04+00:00</t>
  </si>
  <si>
    <t>2018-05-22T03:07:50+00:00</t>
  </si>
  <si>
    <t>94610-4517</t>
  </si>
  <si>
    <t>111-2906382-6890616</t>
  </si>
  <si>
    <t>2018-05-21T02:26:00+00:00</t>
  </si>
  <si>
    <t>2018-05-21T20:47:29+00:00</t>
  </si>
  <si>
    <t>67219-2012</t>
  </si>
  <si>
    <t>113-3711713-0511466</t>
  </si>
  <si>
    <t>2018-05-21T02:03:39+00:00</t>
  </si>
  <si>
    <t>2018-05-22T06:29:00+00:00</t>
  </si>
  <si>
    <t>10011-8904</t>
  </si>
  <si>
    <t>112-8266564-3185032</t>
  </si>
  <si>
    <t>2018-05-21T01:57:00+00:00</t>
  </si>
  <si>
    <t>2018-05-22T03:48:22+00:00</t>
  </si>
  <si>
    <t>46975-7312</t>
  </si>
  <si>
    <t>113-7158511-2420248</t>
  </si>
  <si>
    <t>2018-05-21T01:51:41+00:00</t>
  </si>
  <si>
    <t>2018-05-22T17:36:58+00:00</t>
  </si>
  <si>
    <t>east hampton city</t>
  </si>
  <si>
    <t>114-8952958-5164238</t>
  </si>
  <si>
    <t>2018-05-21T01:34:28+00:00</t>
  </si>
  <si>
    <t>2018-05-22T06:45:31+00:00</t>
  </si>
  <si>
    <t>Hotmarzz Women's Slim Flip Flops Summer Sandals Beach Slippers Shower Shoes (9 B(M) US/40 EU, Melon)</t>
  </si>
  <si>
    <t>HM0738-R-40</t>
  </si>
  <si>
    <t>B0754892TF</t>
  </si>
  <si>
    <t>11209-1805</t>
  </si>
  <si>
    <t>111-0950211-1564263</t>
  </si>
  <si>
    <t>2018-05-21T01:25:27+00:00</t>
  </si>
  <si>
    <t>2018-05-22T03:40:38+00:00</t>
  </si>
  <si>
    <t>98109-5938</t>
  </si>
  <si>
    <t>111-9641147-6566603</t>
  </si>
  <si>
    <t>2018-05-21T00:25:36+00:00</t>
  </si>
  <si>
    <t>2018-05-21T19:21:29+00:00</t>
  </si>
  <si>
    <t>Chetek</t>
  </si>
  <si>
    <t>113-4303683-1145052</t>
  </si>
  <si>
    <t>2018-05-21T00:18:10+00:00</t>
  </si>
  <si>
    <t>2018-05-22T03:28:57+00:00</t>
  </si>
  <si>
    <t>LE脫N DE LOS ALDAMA</t>
  </si>
  <si>
    <t>111-4597161-9137825</t>
  </si>
  <si>
    <t>2018-05-20T23:39:56+00:00</t>
  </si>
  <si>
    <t>2018-05-21T20:49:07+00:00</t>
  </si>
  <si>
    <t>70124-1432</t>
  </si>
  <si>
    <t>114-7237039-1582601</t>
  </si>
  <si>
    <t>2018-05-20T23:33:39+00:00</t>
  </si>
  <si>
    <t>2018-05-22T03:28:26+00:00</t>
  </si>
  <si>
    <t>111-0215719-0505859</t>
  </si>
  <si>
    <t>2018-05-20T23:25:44+00:00</t>
  </si>
  <si>
    <t>2018-05-21T08:51:05+00:00</t>
  </si>
  <si>
    <t>MIDLOTHIAN</t>
  </si>
  <si>
    <t>23113-6384</t>
  </si>
  <si>
    <t>114-0621675-9858616</t>
  </si>
  <si>
    <t>2018-05-20T23:17:33+00:00</t>
  </si>
  <si>
    <t>2018-05-22T00:47:54+00:00</t>
  </si>
  <si>
    <t>112-3083865-1781044</t>
  </si>
  <si>
    <t>2018-05-20T23:07:42+00:00</t>
  </si>
  <si>
    <t>2018-05-22T03:37:34+00:00</t>
  </si>
  <si>
    <t>CLEVES</t>
  </si>
  <si>
    <t>45002-9659</t>
  </si>
  <si>
    <t>113-5131378-0698609</t>
  </si>
  <si>
    <t>2018-05-20T22:21:48+00:00</t>
  </si>
  <si>
    <t>2018-05-21T20:24:47+00:00</t>
  </si>
  <si>
    <t>81504-6109</t>
  </si>
  <si>
    <t>112-0137470-3491410</t>
  </si>
  <si>
    <t>2018-05-20T22:04:13+00:00</t>
  </si>
  <si>
    <t>2018-05-20T22:04:40+00:00</t>
  </si>
  <si>
    <t>Hotmarzz Women's Slim Flip Flops Fashion Beach Slippers Flat Sandals Size 8 B(M) US/39 EU/40 CN, Orange</t>
  </si>
  <si>
    <t>HM0701-1140</t>
  </si>
  <si>
    <t>B06W5D51LD</t>
  </si>
  <si>
    <t>PALM DESERT</t>
  </si>
  <si>
    <t>92260-3410</t>
  </si>
  <si>
    <t>112-8227480-7600235</t>
  </si>
  <si>
    <t>2018-05-20T22:01:52+00:00</t>
  </si>
  <si>
    <t>2018-05-20T22:02:36+00:00</t>
  </si>
  <si>
    <t>PALM SPRINGS</t>
  </si>
  <si>
    <t>92264-1346</t>
  </si>
  <si>
    <t>114-7842525-5893012</t>
  </si>
  <si>
    <t>2018-05-20T21:48:52+00:00</t>
  </si>
  <si>
    <t>2018-05-21T03:38:07+00:00</t>
  </si>
  <si>
    <t>94103-1450</t>
  </si>
  <si>
    <t>111-4514508-5932212</t>
  </si>
  <si>
    <t>2018-05-20T20:33:02+00:00</t>
  </si>
  <si>
    <t>AMERICAN CANYON</t>
  </si>
  <si>
    <t>94503-1159</t>
  </si>
  <si>
    <t>113-8121600-3742666</t>
  </si>
  <si>
    <t>2018-05-20T20:14:27+00:00</t>
  </si>
  <si>
    <t>2018-05-22T16:33:42+00:00</t>
  </si>
  <si>
    <t>10921-1511</t>
  </si>
  <si>
    <t>113-8942567-1693808</t>
  </si>
  <si>
    <t>2018-05-20T20:14:02+00:00</t>
  </si>
  <si>
    <t>2018-05-22T08:50:10+00:00</t>
  </si>
  <si>
    <t>112-6865104-0597825</t>
  </si>
  <si>
    <t>2018-05-20T20:09:20+00:00</t>
  </si>
  <si>
    <t>2018-05-21T03:49:38+00:00</t>
  </si>
  <si>
    <t>Saint Louis</t>
  </si>
  <si>
    <t>112-6059943-8426625</t>
  </si>
  <si>
    <t>2018-05-20T19:54:39+00:00</t>
  </si>
  <si>
    <t>2018-05-21T03:29:40+00:00</t>
  </si>
  <si>
    <t>114-7395823-7572226</t>
  </si>
  <si>
    <t>2018-05-20T19:26:16+00:00</t>
  </si>
  <si>
    <t>2018-05-21T03:30:32+00:00</t>
  </si>
  <si>
    <t>45875-9243</t>
  </si>
  <si>
    <t>114-1855253-8294669</t>
  </si>
  <si>
    <t>2018-05-22T17:36:59+00:00</t>
  </si>
  <si>
    <t>Hotmarzz Women's Slim Flip Flops Fashion Beach Slippers Flat Sandals Size 5 B(M) US/36 EU/37 CN, Green</t>
  </si>
  <si>
    <t>HM0701-2137</t>
  </si>
  <si>
    <t>B06W5WGFF1</t>
  </si>
  <si>
    <t>113-7746762-2129008</t>
  </si>
  <si>
    <t>2018-05-20T19:24:31+00:00</t>
  </si>
  <si>
    <t>2018-05-20T19:25:16+00:00</t>
  </si>
  <si>
    <t>33138-4147</t>
  </si>
  <si>
    <t>112-8002516-3251444</t>
  </si>
  <si>
    <t>2018-05-20T19:07:46+00:00</t>
  </si>
  <si>
    <t>2018-05-22T17:37:00+00:00</t>
  </si>
  <si>
    <t>Grimes</t>
  </si>
  <si>
    <t>113-2042843-8900200</t>
  </si>
  <si>
    <t>2018-05-20T19:06:15+00:00</t>
  </si>
  <si>
    <t>2018-05-21T02:31:55+00:00</t>
  </si>
  <si>
    <t>Hotmarzz Women's Slim Flip Flops Summer Sandals Beach Slippers Shower Shoes Size 5 B(M) US/36 EU, Purple</t>
  </si>
  <si>
    <t>HM0738-Z-36</t>
  </si>
  <si>
    <t>B073NYRFGB</t>
  </si>
  <si>
    <t>90012-2565</t>
  </si>
  <si>
    <t>111-4119362-6434612</t>
  </si>
  <si>
    <t>2018-05-20T19:04:38+00:00</t>
  </si>
  <si>
    <t>2018-05-22T17:15:49+00:00</t>
  </si>
  <si>
    <t>60446-5300</t>
  </si>
  <si>
    <t>113-6137680-7532263</t>
  </si>
  <si>
    <t>2018-05-20T18:22:16+00:00</t>
  </si>
  <si>
    <t>2018-05-21T08:51:06+00:00</t>
  </si>
  <si>
    <t>92708-3517</t>
  </si>
  <si>
    <t>112-1310206-6991433</t>
  </si>
  <si>
    <t>2018-05-20T18:07:00+00:00</t>
  </si>
  <si>
    <t>2018-05-26T03:55:53+00:00</t>
  </si>
  <si>
    <t>45011-8139</t>
  </si>
  <si>
    <t>114-8506884-9453850</t>
  </si>
  <si>
    <t>2018-05-20T18:01:43+00:00</t>
  </si>
  <si>
    <t>2018-05-21T03:34:14+00:00</t>
  </si>
  <si>
    <t>Atlanta</t>
  </si>
  <si>
    <t>30308-1031</t>
  </si>
  <si>
    <t>111-8561446-4739443</t>
  </si>
  <si>
    <t>2018-05-20T17:38:46+00:00</t>
  </si>
  <si>
    <t>2018-05-22T03:17:33+00:00</t>
  </si>
  <si>
    <t>111-4314508-4657847</t>
  </si>
  <si>
    <t>114-3965155-6497058</t>
  </si>
  <si>
    <t>2018-05-20T17:36:06+00:00</t>
  </si>
  <si>
    <t>94087-4025</t>
  </si>
  <si>
    <t>113-3500111-1905856</t>
  </si>
  <si>
    <t>2018-05-20T17:13:46+00:00</t>
  </si>
  <si>
    <t>2018-05-22T09:05:09+00:00</t>
  </si>
  <si>
    <t>10010-3179</t>
  </si>
  <si>
    <t>112-9090245-7108239</t>
  </si>
  <si>
    <t>2018-05-20T17:01:36+00:00</t>
  </si>
  <si>
    <t>2018-05-21T02:35:37+00:00</t>
  </si>
  <si>
    <t>96002-5120</t>
  </si>
  <si>
    <t>112-4565166-6521066</t>
  </si>
  <si>
    <t>2018-05-20T16:38:38+00:00</t>
  </si>
  <si>
    <t>2018-05-21T03:52:57+00:00</t>
  </si>
  <si>
    <t>Jones</t>
  </si>
  <si>
    <t>Ok</t>
  </si>
  <si>
    <t>111-3473467-8029811</t>
  </si>
  <si>
    <t>2018-05-20T16:38:35+00:00</t>
  </si>
  <si>
    <t>2018-05-21T19:29:38+00:00</t>
  </si>
  <si>
    <t>34120-4367</t>
  </si>
  <si>
    <t>114-4878380-8525038</t>
  </si>
  <si>
    <t>2018-05-20T16:13:45+00:00</t>
  </si>
  <si>
    <t>2018-05-21T06:25:49+00:00</t>
  </si>
  <si>
    <t>111-6543271-2168236</t>
  </si>
  <si>
    <t>2018-05-20T15:50:00+00:00</t>
  </si>
  <si>
    <t>2018-05-22T03:55:35+00:00</t>
  </si>
  <si>
    <t>Severn</t>
  </si>
  <si>
    <t>114-2900083-8729025</t>
  </si>
  <si>
    <t>2018-05-20T15:38:28+00:00</t>
  </si>
  <si>
    <t>2018-05-21T03:57:57+00:00</t>
  </si>
  <si>
    <t>63122-1401</t>
  </si>
  <si>
    <t>112-2351302-8508224</t>
  </si>
  <si>
    <t>2018-05-20T14:23:40+00:00</t>
  </si>
  <si>
    <t>2018-05-21T15:24:27+00:00</t>
  </si>
  <si>
    <t>Cornwall</t>
  </si>
  <si>
    <t>112-7239685-7537052</t>
  </si>
  <si>
    <t>2018-05-20T13:42:43+00:00</t>
  </si>
  <si>
    <t>2018-05-21T21:30:20+00:00</t>
  </si>
  <si>
    <t>27012-8844</t>
  </si>
  <si>
    <t>111-1748042-7227405</t>
  </si>
  <si>
    <t>2018-05-20T13:01:11+00:00</t>
  </si>
  <si>
    <t>2018-05-21T08:36:25+00:00</t>
  </si>
  <si>
    <t>DENHAM SPRINGS</t>
  </si>
  <si>
    <t>70726-3144</t>
  </si>
  <si>
    <t>112-6654733-5602635</t>
  </si>
  <si>
    <t>2018-05-20T11:38:13+00:00</t>
  </si>
  <si>
    <t>2018-05-21T03:40:47+00:00</t>
  </si>
  <si>
    <t>Hotmarzz Women's Slim Flip Flops Summer Sandals Beach Slippers Shower Shoes Size 5 B(M) US/36 EU, Blue</t>
  </si>
  <si>
    <t>HM0738-L-36</t>
  </si>
  <si>
    <t>B073NY1R5N</t>
  </si>
  <si>
    <t>VILAS</t>
  </si>
  <si>
    <t>28692-8364</t>
  </si>
  <si>
    <t>112-7717646-5009857</t>
  </si>
  <si>
    <t>2018-05-20T11:07:18+00:00</t>
  </si>
  <si>
    <t>2018-05-21T08:51:07+00:00</t>
  </si>
  <si>
    <t>Hotmarzz Women's Slim Flip Flops Fashion Beach Slippers Flat Sandals Size 9 B(M) US/40 EU/41 CN, Orange</t>
  </si>
  <si>
    <t>HM0701-1141</t>
  </si>
  <si>
    <t>B06WGZ31WD</t>
  </si>
  <si>
    <t>10011-8822</t>
  </si>
  <si>
    <t>114-6016076-3065845</t>
  </si>
  <si>
    <t>2018-05-20T04:32:39+00:00</t>
  </si>
  <si>
    <t>2018-05-21T03:35:41+00:00</t>
  </si>
  <si>
    <t>PRAIRIEVILLE</t>
  </si>
  <si>
    <t>70769-6473</t>
  </si>
  <si>
    <t>112-6624718-5806661</t>
  </si>
  <si>
    <t>2018-05-20T04:27:12+00:00</t>
  </si>
  <si>
    <t>2018-05-21T03:39:16+00:00</t>
  </si>
  <si>
    <t>34103-4534</t>
  </si>
  <si>
    <t>112-3561186-0015408</t>
  </si>
  <si>
    <t>2018-06-07T16:22:18+00:00</t>
  </si>
  <si>
    <t>112-3948363-6797061</t>
  </si>
  <si>
    <t>2018-05-20T03:59:06+00:00</t>
  </si>
  <si>
    <t>2018-05-20T04:01:05+00:00</t>
  </si>
  <si>
    <t>78234-1311</t>
  </si>
  <si>
    <t>111-0425731-8506602</t>
  </si>
  <si>
    <t>2018-05-20T03:50:36+00:00</t>
  </si>
  <si>
    <t>2018-05-21T20:30:31+00:00</t>
  </si>
  <si>
    <t>Hotmarzz Women's Flip Flops Bohemia Floral Summer Sandals Beach Slippers Size 3 B(M) US/34 EU/35 CN, Purple</t>
  </si>
  <si>
    <t>HM0731-Z-35</t>
  </si>
  <si>
    <t>B073XL58FF</t>
  </si>
  <si>
    <t>33498-6755</t>
  </si>
  <si>
    <t>112-7762658-0369827</t>
  </si>
  <si>
    <t>2018-05-20T02:27:24+00:00</t>
  </si>
  <si>
    <t>2018-05-21T04:08:35+00:00</t>
  </si>
  <si>
    <t>70113-1996</t>
  </si>
  <si>
    <t>114-3807891-7694601</t>
  </si>
  <si>
    <t>2018-05-20T02:18:14+00:00</t>
  </si>
  <si>
    <t>2018-05-21T07:06:26+00:00</t>
  </si>
  <si>
    <t>Oakridge</t>
  </si>
  <si>
    <t>114-6594815-8349039</t>
  </si>
  <si>
    <t>2018-05-20T01:25:54+00:00</t>
  </si>
  <si>
    <t>2018-05-21T08:50:56+00:00</t>
  </si>
  <si>
    <t>MARYLAND HEIGHTS</t>
  </si>
  <si>
    <t>63043-1175</t>
  </si>
  <si>
    <t>111-5250389-6471462</t>
  </si>
  <si>
    <t>2018-05-20T00:47:47+00:00</t>
  </si>
  <si>
    <t>2018-05-21T08:50:57+00:00</t>
  </si>
  <si>
    <t>07055-2008</t>
  </si>
  <si>
    <t>112-9626653-1307417</t>
  </si>
  <si>
    <t>2018-05-20T00:40:40+00:00</t>
  </si>
  <si>
    <t>2018-05-21T04:08:48+00:00</t>
  </si>
  <si>
    <t>LOCUST GROVE</t>
  </si>
  <si>
    <t>30248-2516</t>
  </si>
  <si>
    <t>113-4143207-7625827</t>
  </si>
  <si>
    <t>2018-05-20T00:16:41+00:00</t>
  </si>
  <si>
    <t>2018-05-21T08:50:58+00:00</t>
  </si>
  <si>
    <t>Hotmarzz Women's Slim Flip Flops Concave Sole Sandals Beach Slippers Shower Slides Size 8 B(M) US/39 EU, Floral Pattern, Black</t>
  </si>
  <si>
    <t>HM0747-0139</t>
  </si>
  <si>
    <t>B07D2D4C9C</t>
  </si>
  <si>
    <t>LINDENHURST</t>
  </si>
  <si>
    <t>11757-2616</t>
  </si>
  <si>
    <t>112-3256835-2434610</t>
  </si>
  <si>
    <t>2018-05-20T00:01:37+00:00</t>
  </si>
  <si>
    <t>2018-05-21T08:50:59+00:00</t>
  </si>
  <si>
    <t>02144-1630</t>
  </si>
  <si>
    <t>114-0163642-9710661</t>
  </si>
  <si>
    <t>2018-05-19T23:43:21+00:00</t>
  </si>
  <si>
    <t>2018-05-21T03:02:46+00:00</t>
  </si>
  <si>
    <t>114-0167603-4495467</t>
  </si>
  <si>
    <t>2018-05-19T23:31:11+00:00</t>
  </si>
  <si>
    <t>2018-05-21T08:51:00+00:00</t>
  </si>
  <si>
    <t>TOMS RIVER</t>
  </si>
  <si>
    <t>114-8310263-2233853</t>
  </si>
  <si>
    <t>2018-05-19T23:13:51+00:00</t>
  </si>
  <si>
    <t>2018-05-21T02:31:25+00:00</t>
  </si>
  <si>
    <t>114-5214908-4852258</t>
  </si>
  <si>
    <t>2018-05-19T22:40:11+00:00</t>
  </si>
  <si>
    <t>Istanbul</t>
  </si>
  <si>
    <t>111-3793235-2413006</t>
  </si>
  <si>
    <t>2018-05-19T22:27:49+00:00</t>
  </si>
  <si>
    <t>2018-05-21T08:51:01+00:00</t>
  </si>
  <si>
    <t>Hotmarzz Women's Bunny Rabbit Printing Summer Beach Slippers Tong Sandals Flat Slides Size 8 B(M) US/39 EU/40 CN, Neon Green</t>
  </si>
  <si>
    <t>HM0711-2640</t>
  </si>
  <si>
    <t>B06WJ5CGYN</t>
  </si>
  <si>
    <t>32257-3366</t>
  </si>
  <si>
    <t>111-2046075-9840251</t>
  </si>
  <si>
    <t>2018-05-26T03:39:25+00:00</t>
  </si>
  <si>
    <t>112-8931219-8292267</t>
  </si>
  <si>
    <t>2018-05-19T22:12:16+00:00</t>
  </si>
  <si>
    <t>2018-05-22T17:36:57+00:00</t>
  </si>
  <si>
    <t>Greenport</t>
  </si>
  <si>
    <t>111-9220794-4039427</t>
  </si>
  <si>
    <t>2018-05-19T22:11:10+00:00</t>
  </si>
  <si>
    <t>FREDERICKSBURG</t>
  </si>
  <si>
    <t>78624-6348</t>
  </si>
  <si>
    <t>112-0650359-5745862</t>
  </si>
  <si>
    <t>2018-05-19T22:06:44+00:00</t>
  </si>
  <si>
    <t>2018-05-21T08:51:02+00:00</t>
  </si>
  <si>
    <t>ENOLA</t>
  </si>
  <si>
    <t>17025-1493</t>
  </si>
  <si>
    <t>112-3168770-8678626</t>
  </si>
  <si>
    <t>2018-05-19T22:05:21+00:00</t>
  </si>
  <si>
    <t>2018-05-21T03:52:43+00:00</t>
  </si>
  <si>
    <t>98042-4514</t>
  </si>
  <si>
    <t>Hotmarzz Women's Flip Flops Flower Print Fashion Summer Sandals Beach Slippers (10 B(M) US/41 EU/42 CN, Rose red)</t>
  </si>
  <si>
    <t>114-9159708-8617067</t>
  </si>
  <si>
    <t>2018-05-19T21:39:45+00:00</t>
  </si>
  <si>
    <t>2018-05-20T18:19:13+00:00</t>
  </si>
  <si>
    <t>New Orleans</t>
  </si>
  <si>
    <t>111-7626164-0630627</t>
  </si>
  <si>
    <t>2018-05-19T21:28:51+00:00</t>
  </si>
  <si>
    <t>2018-05-21T03:36:21+00:00</t>
  </si>
  <si>
    <t>68505-1029</t>
  </si>
  <si>
    <t>113-0520458-1135444</t>
  </si>
  <si>
    <t>2018-05-19T21:21:50+00:00</t>
  </si>
  <si>
    <t>2018-05-21T20:25:15+00:00</t>
  </si>
  <si>
    <t>114-1259857-4279402</t>
  </si>
  <si>
    <t>2018-05-19T21:10:31+00:00</t>
  </si>
  <si>
    <t>2018-05-24T21:41:05+00:00</t>
  </si>
  <si>
    <t>111-3580264-8739457</t>
  </si>
  <si>
    <t>2018-05-19T20:41:34+00:00</t>
  </si>
  <si>
    <t>2018-05-20T03:24:38+00:00</t>
  </si>
  <si>
    <t>37183-3084</t>
  </si>
  <si>
    <t>111-3275975-9803406</t>
  </si>
  <si>
    <t>2018-05-19T20:25:39+00:00</t>
  </si>
  <si>
    <t>Hotmarzz Women's Flamingo Print Summer Colorful Beach Slippers Flip Flops Sandals Size 8 B(M) US/39 EU/40 CN, Deep Blue</t>
  </si>
  <si>
    <t>75652-8580</t>
  </si>
  <si>
    <t>111-9841552-6052207</t>
  </si>
  <si>
    <t>2018-05-19T19:51:55+00:00</t>
  </si>
  <si>
    <t>2018-05-22T21:50:54+00:00</t>
  </si>
  <si>
    <t>43055-9648</t>
  </si>
  <si>
    <t>113-8271687-8058614</t>
  </si>
  <si>
    <t>2018-05-19T19:12:56+00:00</t>
  </si>
  <si>
    <t>2018-05-21T20:27:17+00:00</t>
  </si>
  <si>
    <t>114-7276245-3594645</t>
  </si>
  <si>
    <t>2018-05-19T19:06:17+00:00</t>
  </si>
  <si>
    <t>2018-05-21T19:31:38+00:00</t>
  </si>
  <si>
    <t>HURON</t>
  </si>
  <si>
    <t>57350-3430</t>
  </si>
  <si>
    <t>111-8855969-3839435</t>
  </si>
  <si>
    <t>2018-05-19T18:59:48+00:00</t>
  </si>
  <si>
    <t>2018-05-21T03:48:30+00:00</t>
  </si>
  <si>
    <t>VALRICO</t>
  </si>
  <si>
    <t>33594-6704</t>
  </si>
  <si>
    <t>114-3942940-6039469</t>
  </si>
  <si>
    <t>2018-05-19T18:40:33+00:00</t>
  </si>
  <si>
    <t>2018-05-20T06:34:22+00:00</t>
  </si>
  <si>
    <t>11238-6233</t>
  </si>
  <si>
    <t>114-3849676-1349852</t>
  </si>
  <si>
    <t>2018-05-19T18:38:02+00:00</t>
  </si>
  <si>
    <t>2018-05-21T03:33:41+00:00</t>
  </si>
  <si>
    <t>31906-1254</t>
  </si>
  <si>
    <t>112-8293894-6163461</t>
  </si>
  <si>
    <t>2018-05-19T18:06:41+00:00</t>
  </si>
  <si>
    <t>2018-05-21T08:51:03+00:00</t>
  </si>
  <si>
    <t>FRANKLIN</t>
  </si>
  <si>
    <t>37064-9707</t>
  </si>
  <si>
    <t>112-7268254-5853062</t>
  </si>
  <si>
    <t>2018-05-20T03:23:12+00:00</t>
  </si>
  <si>
    <t>112-8572990-0615430</t>
  </si>
  <si>
    <t>2018-05-19T17:55:50+00:00</t>
  </si>
  <si>
    <t>2018-05-20T03:21:58+00:00</t>
  </si>
  <si>
    <t>60647-2008</t>
  </si>
  <si>
    <t>111-5634548-7085059</t>
  </si>
  <si>
    <t>2018-05-19T17:31:44+00:00</t>
  </si>
  <si>
    <t>2018-05-22T01:00:16+00:00</t>
  </si>
  <si>
    <t>07302-8507</t>
  </si>
  <si>
    <t>112-5351342-1746633</t>
  </si>
  <si>
    <t>2018-05-19T16:05:52+00:00</t>
  </si>
  <si>
    <t>2018-05-20T08:29:06+00:00</t>
  </si>
  <si>
    <t>ashland</t>
  </si>
  <si>
    <t>112-5311273-8354630</t>
  </si>
  <si>
    <t>2018-05-19T15:00:54+00:00</t>
  </si>
  <si>
    <t>2018-05-20T03:03:18+00:00</t>
  </si>
  <si>
    <t>91301-2148</t>
  </si>
  <si>
    <t>112-6412289-9459414</t>
  </si>
  <si>
    <t>2018-05-19T14:51:12+00:00</t>
  </si>
  <si>
    <t>2018-05-21T09:42:56+00:00</t>
  </si>
  <si>
    <t>MASSAPEQUA</t>
  </si>
  <si>
    <t>11758-3244</t>
  </si>
  <si>
    <t>111-8002993-5674650</t>
  </si>
  <si>
    <t>2018-05-19T09:09:17+00:00</t>
  </si>
  <si>
    <t>Hotmarzz Men's Classic Fashion Flip Flops Summer Sandals Beach Pool Bathroom Slippers Size 11 D(M) US/44 EU/45 CN, Sky Blue</t>
  </si>
  <si>
    <t>HM0803-1645</t>
  </si>
  <si>
    <t>B07CKKTMMF</t>
  </si>
  <si>
    <t>02021-1205</t>
  </si>
  <si>
    <t>111-6824626-7141037</t>
  </si>
  <si>
    <t>2018-05-19T04:22:04+00:00</t>
  </si>
  <si>
    <t>2018-05-21T08:51:04+00:00</t>
  </si>
  <si>
    <t>111-1095722-8369809</t>
  </si>
  <si>
    <t>2018-05-20T03:07:26+00:00</t>
  </si>
  <si>
    <t>111-5657539-0361855</t>
  </si>
  <si>
    <t>2018-05-19T03:25:55+00:00</t>
  </si>
  <si>
    <t>2018-05-22T19:19:26+00:00</t>
  </si>
  <si>
    <t>FAIRFAX</t>
  </si>
  <si>
    <t>22030-3239</t>
  </si>
  <si>
    <t>111-6248688-6194658</t>
  </si>
  <si>
    <t>2018-05-19T03:15:29+00:00</t>
  </si>
  <si>
    <t>2018-05-19T03:24:22+00:00</t>
  </si>
  <si>
    <t>112-0445226-7405852</t>
  </si>
  <si>
    <t>2018-05-19T03:13:12+00:00</t>
  </si>
  <si>
    <t>2018-05-21T00:42:02+00:00</t>
  </si>
  <si>
    <t>BOONTON</t>
  </si>
  <si>
    <t>07005-9728</t>
  </si>
  <si>
    <t>113-8715313-4932231</t>
  </si>
  <si>
    <t>2018-05-19T02:35:36+00:00</t>
  </si>
  <si>
    <t>2018-05-20T03:29:08+00:00</t>
  </si>
  <si>
    <t>32818-3233</t>
  </si>
  <si>
    <t>112-1945339-6670605</t>
  </si>
  <si>
    <t>2018-05-19T02:07:28+00:00</t>
  </si>
  <si>
    <t>2018-05-19T23:00:00+00:00</t>
  </si>
  <si>
    <t>111-5811056-2804206</t>
  </si>
  <si>
    <t>2018-05-19T01:52:40+00:00</t>
  </si>
  <si>
    <t>2018-05-20T04:51:34+00:00</t>
  </si>
  <si>
    <t>Hotmarzz Women's Slim Flip Flops Fashion Beach Slippers Flat Sandals Size 10 B(M) US/41 EU/42 CN, Lake Blue</t>
  </si>
  <si>
    <t>HM0701-1842</t>
  </si>
  <si>
    <t>B07CPV93T9</t>
  </si>
  <si>
    <t>112-6125407-1978652</t>
  </si>
  <si>
    <t>2018-05-19T00:35:50+00:00</t>
  </si>
  <si>
    <t>2018-05-19T03:33:11+00:00</t>
  </si>
  <si>
    <t>78240-6128</t>
  </si>
  <si>
    <t>114-6097238-7416219</t>
  </si>
  <si>
    <t>2018-05-19T00:30:39+00:00</t>
  </si>
  <si>
    <t>2018-05-20T03:15:22+00:00</t>
  </si>
  <si>
    <t>Hotmarzz Men's Casual Flip Flops Summer Slippers Beach Flat Sandals Comfy House Shoes Size 6 D(M) US/38 EU/39 CN, Black</t>
  </si>
  <si>
    <t>113-2760390-9996244</t>
  </si>
  <si>
    <t>2018-05-18T23:59:24+00:00</t>
  </si>
  <si>
    <t>NASHUA</t>
  </si>
  <si>
    <t>03062-3632</t>
  </si>
  <si>
    <t>111-8757611-6937859</t>
  </si>
  <si>
    <t>2018-05-18T20:16:04+00:00</t>
  </si>
  <si>
    <t>2018-05-19T09:21:19+00:00</t>
  </si>
  <si>
    <t>WOBURN</t>
  </si>
  <si>
    <t>01801-5130</t>
  </si>
  <si>
    <t>111-9206612-1741058</t>
  </si>
  <si>
    <t>2018-05-18T20:13:05+00:00</t>
  </si>
  <si>
    <t>2018-05-19T03:27:49+00:00</t>
  </si>
  <si>
    <t>95050-4249</t>
  </si>
  <si>
    <t>112-4948526-9906636</t>
  </si>
  <si>
    <t>2018-05-18T20:03:46+00:00</t>
  </si>
  <si>
    <t>2018-05-21T13:10:32+00:00</t>
  </si>
  <si>
    <t>CHESAPEAKE</t>
  </si>
  <si>
    <t>23322-8816</t>
  </si>
  <si>
    <t>113-7829046-2270653</t>
  </si>
  <si>
    <t>2018-05-18T19:28:06+00:00</t>
  </si>
  <si>
    <t>2018-05-19T03:23:38+00:00</t>
  </si>
  <si>
    <t>92071-6333</t>
  </si>
  <si>
    <t>111-1219460-9213837</t>
  </si>
  <si>
    <t>2018-05-18T19:23:03+00:00</t>
  </si>
  <si>
    <t>2018-05-20T03:22:06+00:00</t>
  </si>
  <si>
    <t>60615-1483</t>
  </si>
  <si>
    <t>111-6785616-5677004</t>
  </si>
  <si>
    <t>2018-05-18T19:07:58+00:00</t>
  </si>
  <si>
    <t>2018-05-19T04:06:45+00:00</t>
  </si>
  <si>
    <t>77488-2034</t>
  </si>
  <si>
    <t>113-6665073-8153010</t>
  </si>
  <si>
    <t>2018-05-18T18:46:18+00:00</t>
  </si>
  <si>
    <t>2018-05-20T03:14:25+00:00</t>
  </si>
  <si>
    <t>Melbourne</t>
  </si>
  <si>
    <t>32904-8838</t>
  </si>
  <si>
    <t>111-3612941-3353853</t>
  </si>
  <si>
    <t>2018-05-18T18:36:57+00:00</t>
  </si>
  <si>
    <t>2018-05-19T03:39:11+00:00</t>
  </si>
  <si>
    <t>BOULDER</t>
  </si>
  <si>
    <t>80304-4394</t>
  </si>
  <si>
    <t>114-3508644-1675469</t>
  </si>
  <si>
    <t>2018-05-18T18:25:12+00:00</t>
  </si>
  <si>
    <t>2018-05-19T20:34:54+00:00</t>
  </si>
  <si>
    <t>MINNETRISTA</t>
  </si>
  <si>
    <t>55364-8254</t>
  </si>
  <si>
    <t>114-7075555-6662664</t>
  </si>
  <si>
    <t>2018-05-18T16:13:42+00:00</t>
  </si>
  <si>
    <t>2018-05-20T07:55:31+00:00</t>
  </si>
  <si>
    <t>Saddle River</t>
  </si>
  <si>
    <t>113-7771176-7237869</t>
  </si>
  <si>
    <t>2018-05-18T14:58:05+00:00</t>
  </si>
  <si>
    <t>2018-05-20T11:03:45+00:00</t>
  </si>
  <si>
    <t>BELDING</t>
  </si>
  <si>
    <t>48809-9369</t>
  </si>
  <si>
    <t>113-7276039-9670654</t>
  </si>
  <si>
    <t>2018-05-18T13:51:49+00:00</t>
  </si>
  <si>
    <t>2018-05-20T04:51:35+00:00</t>
  </si>
  <si>
    <t>middletown</t>
  </si>
  <si>
    <t>114-8120236-6873025</t>
  </si>
  <si>
    <t>2018-05-18T13:37:49+00:00</t>
  </si>
  <si>
    <t>2018-05-19T15:31:30+00:00</t>
  </si>
  <si>
    <t>BRISTOL</t>
  </si>
  <si>
    <t>24202-4022</t>
  </si>
  <si>
    <t>113-2716215-1013003</t>
  </si>
  <si>
    <t>2018-05-18T13:33:27+00:00</t>
  </si>
  <si>
    <t>2018-05-18T23:36:53+00:00</t>
  </si>
  <si>
    <t>33029-5439</t>
  </si>
  <si>
    <t>113-9806303-5271440</t>
  </si>
  <si>
    <t>2018-05-18T13:18:04+00:00</t>
  </si>
  <si>
    <t>2018-05-19T06:42:42+00:00</t>
  </si>
  <si>
    <t>EAST STROUDSBURG</t>
  </si>
  <si>
    <t>18301-2813</t>
  </si>
  <si>
    <t>112-2302199-0915408</t>
  </si>
  <si>
    <t>2018-05-18T12:19:39+00:00</t>
  </si>
  <si>
    <t>75238-1632</t>
  </si>
  <si>
    <t>111-6364331-6450638</t>
  </si>
  <si>
    <t>2018-05-18T06:08:18+00:00</t>
  </si>
  <si>
    <t>2018-05-22T23:08:35+00:00</t>
  </si>
  <si>
    <t>Mangilao</t>
  </si>
  <si>
    <t>111-3966163-3178603</t>
  </si>
  <si>
    <t>2018-05-18T05:57:54+00:00</t>
  </si>
  <si>
    <t>2018-05-19T09:27:00+00:00</t>
  </si>
  <si>
    <t>Leesburg</t>
  </si>
  <si>
    <t>20175-5055</t>
  </si>
  <si>
    <t>Hotmarzz Men's Basic Flip Flops Summer Sandals Beach Pool Bathroom Slippers (12 D(M) US/45 EU/46 CN, Red)</t>
  </si>
  <si>
    <t>HM0801-H-46</t>
  </si>
  <si>
    <t>B073GQ4Q4K</t>
  </si>
  <si>
    <t>112-6415613-5510612</t>
  </si>
  <si>
    <t>2018-05-18T05:30:08+00:00</t>
  </si>
  <si>
    <t>2018-05-19T03:23:52+00:00</t>
  </si>
  <si>
    <t>90025-5336</t>
  </si>
  <si>
    <t>113-5570295-9263430</t>
  </si>
  <si>
    <t>2018-05-18T05:09:59+00:00</t>
  </si>
  <si>
    <t>2018-05-20T04:51:36+00:00</t>
  </si>
  <si>
    <t>Hotmarzz Women's Flower Print Beach Flip Flops Slippers Summer Sandals Size 8 B(M) US/39 EU/40 CN,Blue</t>
  </si>
  <si>
    <t>HM0733-B-40</t>
  </si>
  <si>
    <t>DUNEDIN</t>
  </si>
  <si>
    <t>34698-8033</t>
  </si>
  <si>
    <t>113-5010095-3689068</t>
  </si>
  <si>
    <t>2018-05-18T04:34:16+00:00</t>
  </si>
  <si>
    <t>2018-05-19T09:17:01+00:00</t>
  </si>
  <si>
    <t>04103-2910</t>
  </si>
  <si>
    <t>111-0132443-1543455</t>
  </si>
  <si>
    <t>2018-05-18T04:09:06+00:00</t>
  </si>
  <si>
    <t>2018-05-19T03:55:13+00:00</t>
  </si>
  <si>
    <t>Clayton</t>
  </si>
  <si>
    <t>113-5030939-2117810</t>
  </si>
  <si>
    <t>2018-05-18T03:42:15+00:00</t>
  </si>
  <si>
    <t>80221-3817</t>
  </si>
  <si>
    <t>112-6627565-0351463</t>
  </si>
  <si>
    <t>2018-05-18T02:54:20+00:00</t>
  </si>
  <si>
    <t>2018-05-23T06:24:31+00:00</t>
  </si>
  <si>
    <t>Hotmarzz Women's Platform Flip Flop Wedge Sandal Summer Beach Slippers Size 6 B(M) US/37 EU, Rose red</t>
  </si>
  <si>
    <t>YPSILANTI</t>
  </si>
  <si>
    <t>48197-6126</t>
  </si>
  <si>
    <t>114-5309835-7542660</t>
  </si>
  <si>
    <t>2018-05-18T02:08:56+00:00</t>
  </si>
  <si>
    <t>2018-05-19T03:25:10+00:00</t>
  </si>
  <si>
    <t>NORTH HOLLYWOOD</t>
  </si>
  <si>
    <t>91607-4711</t>
  </si>
  <si>
    <t>111-4695112-6324254</t>
  </si>
  <si>
    <t>2018-05-18T01:16:42+00:00</t>
  </si>
  <si>
    <t>2018-05-19T03:58:48+00:00</t>
  </si>
  <si>
    <t>75024-3869</t>
  </si>
  <si>
    <t>114-7843194-5798614</t>
  </si>
  <si>
    <t>2018-05-18T00:42:03+00:00</t>
  </si>
  <si>
    <t>2018-05-18T20:23:31+00:00</t>
  </si>
  <si>
    <t>33126-6070</t>
  </si>
  <si>
    <t>112-8453819-2097038</t>
  </si>
  <si>
    <t>2018-05-17T22:52:21+00:00</t>
  </si>
  <si>
    <t>2018-05-18T21:24:31+00:00</t>
  </si>
  <si>
    <t>GRABILL</t>
  </si>
  <si>
    <t>46741-9534</t>
  </si>
  <si>
    <t>113-9088454-4268217</t>
  </si>
  <si>
    <t>2018-05-17T22:17:49+00:00</t>
  </si>
  <si>
    <t>2018-05-19T04:03:59+00:00</t>
  </si>
  <si>
    <t>EATON</t>
  </si>
  <si>
    <t>80615-3404</t>
  </si>
  <si>
    <t>113-8565394-0087424</t>
  </si>
  <si>
    <t>2018-05-17T21:03:44+00:00</t>
  </si>
  <si>
    <t>2018-05-20T04:51:33+00:00</t>
  </si>
  <si>
    <t>113-5919947-2107441</t>
  </si>
  <si>
    <t>2018-05-17T21:00:26+00:00</t>
  </si>
  <si>
    <t>2018-05-20T03:00:25+00:00</t>
  </si>
  <si>
    <t>114-1064092-6434665</t>
  </si>
  <si>
    <t>2018-05-17T20:28:17+00:00</t>
  </si>
  <si>
    <t>2018-05-17T22:49:19+00:00</t>
  </si>
  <si>
    <t>Hotmarzz Men's Casual Flip Flops Summer Slippers Beach Flat Sandals Comfy House Shoes Size 7 D(M) US/39 EU/40 CN, Green</t>
  </si>
  <si>
    <t>HM0801-L-40</t>
  </si>
  <si>
    <t>B06XBGLNCZ</t>
  </si>
  <si>
    <t>49686-6331</t>
  </si>
  <si>
    <t>113-7923407-8874646</t>
  </si>
  <si>
    <t>2018-05-17T20:14:14+00:00</t>
  </si>
  <si>
    <t>2018-05-18T14:20:47+00:00</t>
  </si>
  <si>
    <t>CUMMING</t>
  </si>
  <si>
    <t>30041-8766</t>
  </si>
  <si>
    <t>113-2886224-1434602</t>
  </si>
  <si>
    <t>2018-05-17T19:23:36+00:00</t>
  </si>
  <si>
    <t>2018-05-18T04:03:37+00:00</t>
  </si>
  <si>
    <t>112-7060315-6127443</t>
  </si>
  <si>
    <t>2018-05-17T18:41:43+00:00</t>
  </si>
  <si>
    <t>2018-05-19T01:16:40+00:00</t>
  </si>
  <si>
    <t>37932-3255</t>
  </si>
  <si>
    <t>113-0428399-0457014</t>
  </si>
  <si>
    <t>2018-05-17T17:38:24+00:00</t>
  </si>
  <si>
    <t>2018-05-19T04:13:41+00:00</t>
  </si>
  <si>
    <t>O FALLON</t>
  </si>
  <si>
    <t>63366-5596</t>
  </si>
  <si>
    <t>114-5862168-3514668</t>
  </si>
  <si>
    <t>2018-05-17T17:18:00+00:00</t>
  </si>
  <si>
    <t>2018-05-18T04:09:13+00:00</t>
  </si>
  <si>
    <t>irvine</t>
  </si>
  <si>
    <t>113-1486131-6113067</t>
  </si>
  <si>
    <t>2018-05-17T17:03:15+00:00</t>
  </si>
  <si>
    <t>2018-05-18T03:37:46+00:00</t>
  </si>
  <si>
    <t>HIGHLAND</t>
  </si>
  <si>
    <t>46322-2835</t>
  </si>
  <si>
    <t>111-8148723-3985859</t>
  </si>
  <si>
    <t>2018-05-17T16:48:10+00:00</t>
  </si>
  <si>
    <t>2018-05-19T04:12:03+00:00</t>
  </si>
  <si>
    <t>WESTLAKE</t>
  </si>
  <si>
    <t>44145-4801</t>
  </si>
  <si>
    <t>112-1278480-9224218</t>
  </si>
  <si>
    <t>2018-05-17T16:35:42+00:00</t>
  </si>
  <si>
    <t>2018-05-18T20:22:42+00:00</t>
  </si>
  <si>
    <t>CHARLESTON</t>
  </si>
  <si>
    <t>25302-1122</t>
  </si>
  <si>
    <t>111-0764009-0634646</t>
  </si>
  <si>
    <t>2018-05-17T16:32:19+00:00</t>
  </si>
  <si>
    <t>2018-05-22T02:17:45+00:00</t>
  </si>
  <si>
    <t>MEDIA</t>
  </si>
  <si>
    <t>19063-5216</t>
  </si>
  <si>
    <t>114-1181027-3273868</t>
  </si>
  <si>
    <t>2018-05-17T16:14:25+00:00</t>
  </si>
  <si>
    <t>2018-05-19T18:52:12+00:00</t>
  </si>
  <si>
    <t>Hardin</t>
  </si>
  <si>
    <t>112-4480494-3331431</t>
  </si>
  <si>
    <t>2018-05-17T15:59:17+00:00</t>
  </si>
  <si>
    <t>2018-05-19T03:49:37+00:00</t>
  </si>
  <si>
    <t>SALIDA</t>
  </si>
  <si>
    <t>81201-9430</t>
  </si>
  <si>
    <t>112-4135764-4160204</t>
  </si>
  <si>
    <t>2018-05-17T14:46:08+00:00</t>
  </si>
  <si>
    <t>2018-07-01T22:20:34+00:00</t>
  </si>
  <si>
    <t>70119-6119</t>
  </si>
  <si>
    <t>112-2660000-7305832</t>
  </si>
  <si>
    <t>2018-05-17T13:18:06+00:00</t>
  </si>
  <si>
    <t>LEWISVILLE</t>
  </si>
  <si>
    <t>75067-5858</t>
  </si>
  <si>
    <t>111-8305626-4346607</t>
  </si>
  <si>
    <t>2018-05-17T13:13:47+00:00</t>
  </si>
  <si>
    <t>2018-05-18T03:48:28+00:00</t>
  </si>
  <si>
    <t>FRISCO</t>
  </si>
  <si>
    <t>75035-9049</t>
  </si>
  <si>
    <t>113-3696046-1241806</t>
  </si>
  <si>
    <t>2018-05-17T11:11:11+00:00</t>
  </si>
  <si>
    <t>2018-05-19T04:00:53+00:00</t>
  </si>
  <si>
    <t>113-0914348-3685002</t>
  </si>
  <si>
    <t>2018-05-17T07:59:15+00:00</t>
  </si>
  <si>
    <t>2018-05-18T03:28:53+00:00</t>
  </si>
  <si>
    <t>DES MOINES</t>
  </si>
  <si>
    <t>98148-2139</t>
  </si>
  <si>
    <t>112-2251936-6076216</t>
  </si>
  <si>
    <t>2018-05-17T07:49:41+00:00</t>
  </si>
  <si>
    <t>2018-05-18T03:31:47+00:00</t>
  </si>
  <si>
    <t>90804-4190</t>
  </si>
  <si>
    <t>112-9490169-0651457</t>
  </si>
  <si>
    <t>2018-05-17T05:22:49+00:00</t>
  </si>
  <si>
    <t>2018-05-17T20:26:39+00:00</t>
  </si>
  <si>
    <t>BRUNSWICK</t>
  </si>
  <si>
    <t>44212-5510</t>
  </si>
  <si>
    <t>114-1099925-0114656</t>
  </si>
  <si>
    <t>2018-05-17T03:55:40+00:00</t>
  </si>
  <si>
    <t>2018-05-17T03:58:30+00:00</t>
  </si>
  <si>
    <t>43078-1633</t>
  </si>
  <si>
    <t>113-2076775-5625066</t>
  </si>
  <si>
    <t>2018-05-17T03:28:18+00:00</t>
  </si>
  <si>
    <t>2018-05-18T09:23:24+00:00</t>
  </si>
  <si>
    <t>SINKING SPRING</t>
  </si>
  <si>
    <t>19608-9389</t>
  </si>
  <si>
    <t>114-3838811-7185022</t>
  </si>
  <si>
    <t>2018-05-17T03:20:28+00:00</t>
  </si>
  <si>
    <t>2018-05-19T09:26:05+00:00</t>
  </si>
  <si>
    <t>114-0980701-7810622</t>
  </si>
  <si>
    <t>2018-05-17T12:23:56+00:00</t>
  </si>
  <si>
    <t>Hotmarzz Women's Platform Flip Flop Floral Print Wedge Sandal Summer Beach Slippers Size 4 B(M) US/35 EU, Black</t>
  </si>
  <si>
    <t>HM0725-H-35</t>
  </si>
  <si>
    <t>B06X9P827T</t>
  </si>
  <si>
    <t>114-5292202-0736259</t>
  </si>
  <si>
    <t>2018-05-17T03:01:02+00:00</t>
  </si>
  <si>
    <t>2018-05-18T03:29:51+00:00</t>
  </si>
  <si>
    <t>77019-1116</t>
  </si>
  <si>
    <t>113-7756821-1893848</t>
  </si>
  <si>
    <t>2018-05-17T02:07:10+00:00</t>
  </si>
  <si>
    <t>2018-05-20T20:33:58+00:00</t>
  </si>
  <si>
    <t>11550-5216</t>
  </si>
  <si>
    <t>112-6593650-5577022</t>
  </si>
  <si>
    <t>2018-05-17T02:01:49+00:00</t>
  </si>
  <si>
    <t>OZONE PARK</t>
  </si>
  <si>
    <t>11416-2506</t>
  </si>
  <si>
    <t>112-9370025-7870618</t>
  </si>
  <si>
    <t>2018-05-17T01:57:17+00:00</t>
  </si>
  <si>
    <t>2018-05-18T12:28:05+00:00</t>
  </si>
  <si>
    <t>WARMINSTER</t>
  </si>
  <si>
    <t>18974-1316</t>
  </si>
  <si>
    <t>114-5392394-2720224</t>
  </si>
  <si>
    <t>2018-05-17T01:32:54+00:00</t>
  </si>
  <si>
    <t>2018-05-17T12:23:57+00:00</t>
  </si>
  <si>
    <t>Hotmarzz Women's Fashion Platform Flip Flop Wedge Sandals Summer Beach Slippers (6 B(M) US/37 EU, Pink)</t>
  </si>
  <si>
    <t>HM0737-F-37</t>
  </si>
  <si>
    <t>B074CS8R2S</t>
  </si>
  <si>
    <t>20165-5188</t>
  </si>
  <si>
    <t>113-0091384-9909864</t>
  </si>
  <si>
    <t>2018-05-17T01:23:25+00:00</t>
  </si>
  <si>
    <t>2018-05-20T21:31:42+00:00</t>
  </si>
  <si>
    <t>114-2226519-2803460</t>
  </si>
  <si>
    <t>2018-05-17T00:31:35+00:00</t>
  </si>
  <si>
    <t>2018-05-18T03:59:07+00:00</t>
  </si>
  <si>
    <t>Omaha</t>
  </si>
  <si>
    <t>114-6653510-1500227</t>
  </si>
  <si>
    <t>2018-05-16T22:43:59+00:00</t>
  </si>
  <si>
    <t>2018-05-18T12:28:06+00:00</t>
  </si>
  <si>
    <t>97220-1460</t>
  </si>
  <si>
    <t>Hotmarzz Women's Flower Print Beach Flip Flops Slippers Summer Sandals Size 6 B(M) US/37 EU/38 CN,Yellow</t>
  </si>
  <si>
    <t>HM0733-H-38</t>
  </si>
  <si>
    <t>B073W468NC</t>
  </si>
  <si>
    <t>114-6184354-7630660</t>
  </si>
  <si>
    <t>2018-05-16T22:42:57+00:00</t>
  </si>
  <si>
    <t>2018-05-18T00:33:18+00:00</t>
  </si>
  <si>
    <t>10301-1432</t>
  </si>
  <si>
    <t>111-5568464-9439410</t>
  </si>
  <si>
    <t>2018-05-16T22:24:13+00:00</t>
  </si>
  <si>
    <t>2018-05-17T16:36:27+00:00</t>
  </si>
  <si>
    <t>NEWINGTON</t>
  </si>
  <si>
    <t>06111-2027</t>
  </si>
  <si>
    <t>112-4131672-2772262</t>
  </si>
  <si>
    <t>2018-05-16T22:19:15+00:00</t>
  </si>
  <si>
    <t>2018-05-17T20:36:38+00:00</t>
  </si>
  <si>
    <t>WOODLAND HILLS</t>
  </si>
  <si>
    <t>91367-7808</t>
  </si>
  <si>
    <t>112-6908993-6605848</t>
  </si>
  <si>
    <t>2018-05-16T21:55:59+00:00</t>
  </si>
  <si>
    <t>2018-05-18T04:03:52+00:00</t>
  </si>
  <si>
    <t>ST AUGUSTINE</t>
  </si>
  <si>
    <t>32086-6632</t>
  </si>
  <si>
    <t>112-6210102-1698663</t>
  </si>
  <si>
    <t>2018-05-16T21:46:01+00:00</t>
  </si>
  <si>
    <t>2018-05-17T21:28:21+00:00</t>
  </si>
  <si>
    <t>11232-3201</t>
  </si>
  <si>
    <t>114-6647543-5305063</t>
  </si>
  <si>
    <t>2018-05-16T21:43:24+00:00</t>
  </si>
  <si>
    <t>2018-05-18T03:38:39+00:00</t>
  </si>
  <si>
    <t>30076-4224</t>
  </si>
  <si>
    <t>113-9746363-2970620</t>
  </si>
  <si>
    <t>2018-05-16T21:12:27+00:00</t>
  </si>
  <si>
    <t>2018-05-18T03:46:25+00:00</t>
  </si>
  <si>
    <t>30043-3068</t>
  </si>
  <si>
    <t>113-7069501-9688209</t>
  </si>
  <si>
    <t>2018-05-16T21:01:50+00:00</t>
  </si>
  <si>
    <t>2018-05-17T20:37:08+00:00</t>
  </si>
  <si>
    <t>20112-5852</t>
  </si>
  <si>
    <t>Hotmarzz Women's Dog Puppy Print Slippers Flip Flop Size 6 B(M) US/37 EU/38 CN, Black</t>
  </si>
  <si>
    <t>HM0720-H-38</t>
  </si>
  <si>
    <t>B06X6MH8DG</t>
  </si>
  <si>
    <t>113-1307378-4349020</t>
  </si>
  <si>
    <t>2018-05-16T20:45:10+00:00</t>
  </si>
  <si>
    <t>2018-05-17T03:33:32+00:00</t>
  </si>
  <si>
    <t>60601-3128</t>
  </si>
  <si>
    <t>112-5780379-2628236</t>
  </si>
  <si>
    <t>2018-05-16T20:43:44+00:00</t>
  </si>
  <si>
    <t>2018-05-17T20:26:07+00:00</t>
  </si>
  <si>
    <t>COEUR D ALENE</t>
  </si>
  <si>
    <t>83814-5689</t>
  </si>
  <si>
    <t>114-9592527-4455401</t>
  </si>
  <si>
    <t>2018-05-16T20:32:31+00:00</t>
  </si>
  <si>
    <t>2018-05-18T06:28:08+00:00</t>
  </si>
  <si>
    <t>bronx</t>
  </si>
  <si>
    <t>114-2768380-9170624</t>
  </si>
  <si>
    <t>2018-05-16T19:45:00+00:00</t>
  </si>
  <si>
    <t>2018-05-17T02:56:38+00:00</t>
  </si>
  <si>
    <t>92617-4101</t>
  </si>
  <si>
    <t>113-1106755-6295464</t>
  </si>
  <si>
    <t>2018-05-16T18:22:39+00:00</t>
  </si>
  <si>
    <t>2018-05-17T03:28:00+00:00</t>
  </si>
  <si>
    <t>OAK HILL</t>
  </si>
  <si>
    <t>45656-0352</t>
  </si>
  <si>
    <t>111-0274144-9122645</t>
  </si>
  <si>
    <t>2018-05-16T18:10:50+00:00</t>
  </si>
  <si>
    <t>2018-05-17T02:57:45+00:00</t>
  </si>
  <si>
    <t>Santa Barbara</t>
  </si>
  <si>
    <t>112-1256789-1061014</t>
  </si>
  <si>
    <t>2018-05-16T18:02:06+00:00</t>
  </si>
  <si>
    <t>2018-05-17T12:23:58+00:00</t>
  </si>
  <si>
    <t>POTTSVILLE</t>
  </si>
  <si>
    <t>17901-2821</t>
  </si>
  <si>
    <t>113-3121703-7429810</t>
  </si>
  <si>
    <t>2018-05-16T17:04:54+00:00</t>
  </si>
  <si>
    <t>2018-05-18T09:38:42+00:00</t>
  </si>
  <si>
    <t>SOUTH LYON</t>
  </si>
  <si>
    <t>48178-1674</t>
  </si>
  <si>
    <t>114-0730377-6324250</t>
  </si>
  <si>
    <t>2018-05-16T16:15:29+00:00</t>
  </si>
  <si>
    <t>2018-05-17T09:33:15+00:00</t>
  </si>
  <si>
    <t>BILLERICA</t>
  </si>
  <si>
    <t>01821-2124</t>
  </si>
  <si>
    <t>113-3494072-1021858</t>
  </si>
  <si>
    <t>2018-05-16T16:03:52+00:00</t>
  </si>
  <si>
    <t>2018-05-17T06:42:04+00:00</t>
  </si>
  <si>
    <t>Hotmarzz Women's Slim Flip Flop Summer Flat Slippers Beach Thong Sandals Size 3 B(M) US/34 EU/35 CN, White</t>
  </si>
  <si>
    <t>HM0701-B-35</t>
  </si>
  <si>
    <t>B06WVR6XNG</t>
  </si>
  <si>
    <t>10014-4846</t>
  </si>
  <si>
    <t>112-7017196-1883444</t>
  </si>
  <si>
    <t>2018-05-16T15:05:14+00:00</t>
  </si>
  <si>
    <t>MEXICO</t>
  </si>
  <si>
    <t>13114-4314</t>
  </si>
  <si>
    <t>111-1650326-8641806</t>
  </si>
  <si>
    <t>2018-05-16T13:39:58+00:00</t>
  </si>
  <si>
    <t>2018-05-17T03:20:22+00:00</t>
  </si>
  <si>
    <t>NEW PORT RICHEY</t>
  </si>
  <si>
    <t>34655-1770</t>
  </si>
  <si>
    <t>114-2208133-7768227</t>
  </si>
  <si>
    <t>2018-05-16T13:30:20+00:00</t>
  </si>
  <si>
    <t>60013-2321</t>
  </si>
  <si>
    <t>112-3270705-5633839</t>
  </si>
  <si>
    <t>2018-05-16T11:49:54+00:00</t>
  </si>
  <si>
    <t>2018-05-16T20:24:32+00:00</t>
  </si>
  <si>
    <t>REDONDO BEACH</t>
  </si>
  <si>
    <t>90277-5431</t>
  </si>
  <si>
    <t>112-2738378-3021026</t>
  </si>
  <si>
    <t>2018-05-16T11:22:36+00:00</t>
  </si>
  <si>
    <t>2018-05-17T06:25:16+00:00</t>
  </si>
  <si>
    <t>Clovis</t>
  </si>
  <si>
    <t>112-1162250-8292216</t>
  </si>
  <si>
    <t>2018-05-16T07:31:12+00:00</t>
  </si>
  <si>
    <t>2018-05-16T20:44:25+00:00</t>
  </si>
  <si>
    <t>77708-1228</t>
  </si>
  <si>
    <t>114-0113802-5470630</t>
  </si>
  <si>
    <t>2018-05-16T06:37:57+00:00</t>
  </si>
  <si>
    <t>2018-05-17T12:23:59+00:00</t>
  </si>
  <si>
    <t>Hotmarzz Women's Butterfly Print Flip Flops Summer Beach Slippers Thong Sandals Size 4 B(M) US/35 EU/36 CN, Rose Red</t>
  </si>
  <si>
    <t>HM0704-M-36</t>
  </si>
  <si>
    <t>B06X9BSPYN</t>
  </si>
  <si>
    <t>Petavh TIkva</t>
  </si>
  <si>
    <t>Hotmarzz Women's Slim Soft Flip Flops Beach Slippers Fashion Flat Sandals Size 4 B(M) US/35 EU/36 CN, Blue Sole + Purple Strap</t>
  </si>
  <si>
    <t>HM0709-1936</t>
  </si>
  <si>
    <t>111-5264369-3477836</t>
  </si>
  <si>
    <t>2018-05-16T06:23:43+00:00</t>
  </si>
  <si>
    <t>2018-05-17T03:03:22+00:00</t>
  </si>
  <si>
    <t>95136-4607</t>
  </si>
  <si>
    <t>112-4692653-2829813</t>
  </si>
  <si>
    <t>2018-05-16T05:58:37+00:00</t>
  </si>
  <si>
    <t>2018-05-16T13:56:04+00:00</t>
  </si>
  <si>
    <t>94605-4204</t>
  </si>
  <si>
    <t>114-9947473-5505811</t>
  </si>
  <si>
    <t>2018-05-16T05:49:49+00:00</t>
  </si>
  <si>
    <t>2018-05-18T12:28:04+00:00</t>
  </si>
  <si>
    <t>Hotmarzz Women's Slim Flip Flops Fashion Beach Slippers Flat Sandals Size 7 B(M) US/38 EU/39 CN, Green</t>
  </si>
  <si>
    <t>HM0701-2139</t>
  </si>
  <si>
    <t>Hotmarzz Women's Slim Flip Flops Fashion Beach Slippers Flat Sandals Size 7 B(M) US/38 EU/39 CN, Yellow</t>
  </si>
  <si>
    <t>HM0701-1239</t>
  </si>
  <si>
    <t>B06W5WFTV6</t>
  </si>
  <si>
    <t>114-3442971-9105811</t>
  </si>
  <si>
    <t>2018-05-16T20:47:17+00:00</t>
  </si>
  <si>
    <t>112-9277268-2869846</t>
  </si>
  <si>
    <t>2018-05-16T05:45:48+00:00</t>
  </si>
  <si>
    <t>2018-05-16T05:47:15+00:00</t>
  </si>
  <si>
    <t>94706-1813</t>
  </si>
  <si>
    <t>114-1763388-3969061</t>
  </si>
  <si>
    <t>2018-05-16T03:40:31+00:00</t>
  </si>
  <si>
    <t>2018-05-16T13:56:05+00:00</t>
  </si>
  <si>
    <t>PETALUMA</t>
  </si>
  <si>
    <t>94952-4638</t>
  </si>
  <si>
    <t>114-8098333-3502652</t>
  </si>
  <si>
    <t>2018-05-16T03:24:44+00:00</t>
  </si>
  <si>
    <t>2018-05-16T21:26:59+00:00</t>
  </si>
  <si>
    <t>MONTPELIER</t>
  </si>
  <si>
    <t>23192-2843</t>
  </si>
  <si>
    <t>114-2800886-9341016</t>
  </si>
  <si>
    <t>2018-06-23T11:08:09+00:00</t>
  </si>
  <si>
    <t>111-1043088-5889023</t>
  </si>
  <si>
    <t>2018-05-16T03:05:32+00:00</t>
  </si>
  <si>
    <t>2018-05-16T10:01:03+00:00</t>
  </si>
  <si>
    <t>01970-4969</t>
  </si>
  <si>
    <t>112-6278339-8673010</t>
  </si>
  <si>
    <t>2018-05-16T03:00:26+00:00</t>
  </si>
  <si>
    <t>2018-05-16T09:30:31+00:00</t>
  </si>
  <si>
    <t>19086-7043</t>
  </si>
  <si>
    <t>111-2618483-9873813</t>
  </si>
  <si>
    <t>2018-05-16T02:28:59+00:00</t>
  </si>
  <si>
    <t>2018-05-17T03:13:21+00:00</t>
  </si>
  <si>
    <t>95118-3460</t>
  </si>
  <si>
    <t>114-8815509-9749854</t>
  </si>
  <si>
    <t>2018-05-16T02:14:29+00:00</t>
  </si>
  <si>
    <t>2018-05-17T02:56:33+00:00</t>
  </si>
  <si>
    <t>78722-1517</t>
  </si>
  <si>
    <t>112-0263660-0031437</t>
  </si>
  <si>
    <t>2018-05-16T02:04:11+00:00</t>
  </si>
  <si>
    <t>2018-05-16T09:13:46+00:00</t>
  </si>
  <si>
    <t>112-3065647-9695421</t>
  </si>
  <si>
    <t>2018-05-16T01:44:52+00:00</t>
  </si>
  <si>
    <t>2018-05-16T20:39:57+00:00</t>
  </si>
  <si>
    <t>33135-3309</t>
  </si>
  <si>
    <t>113-8780072-9390638</t>
  </si>
  <si>
    <t>2018-05-16T01:39:36+00:00</t>
  </si>
  <si>
    <t>2018-05-16T09:14:48+00:00</t>
  </si>
  <si>
    <t>21158-4200</t>
  </si>
  <si>
    <t>112-6609705-4019403</t>
  </si>
  <si>
    <t>2018-05-16T01:32:57+00:00</t>
  </si>
  <si>
    <t>2018-05-16T20:20:19+00:00</t>
  </si>
  <si>
    <t>GALVESTON</t>
  </si>
  <si>
    <t>77550-2017</t>
  </si>
  <si>
    <t>113-2942714-9849062</t>
  </si>
  <si>
    <t>2018-05-16T00:43:13+00:00</t>
  </si>
  <si>
    <t>2018-05-16T13:56:06+00:00</t>
  </si>
  <si>
    <t>77459-1149</t>
  </si>
  <si>
    <t>112-7560355-5324255</t>
  </si>
  <si>
    <t>2018-05-16T00:35:04+00:00</t>
  </si>
  <si>
    <t>2018-05-16T06:21:13+00:00</t>
  </si>
  <si>
    <t>CORAM</t>
  </si>
  <si>
    <t>11727-2327</t>
  </si>
  <si>
    <t>113-5865411-9680224</t>
  </si>
  <si>
    <t>2018-05-16T00:26:58+00:00</t>
  </si>
  <si>
    <t>2018-05-16T21:29:03+00:00</t>
  </si>
  <si>
    <t>ROCKLEIGH</t>
  </si>
  <si>
    <t>07647-2707</t>
  </si>
  <si>
    <t>113-2667125-2021837</t>
  </si>
  <si>
    <t>2018-05-16T00:11:41+00:00</t>
  </si>
  <si>
    <t>2018-05-16T20:47:51+00:00</t>
  </si>
  <si>
    <t>Bartlett</t>
  </si>
  <si>
    <t>114-2108072-7355457</t>
  </si>
  <si>
    <t>2018-05-15T22:57:39+00:00</t>
  </si>
  <si>
    <t>2018-05-16T20:33:00+00:00</t>
  </si>
  <si>
    <t>GRETNA</t>
  </si>
  <si>
    <t>70053-5701</t>
  </si>
  <si>
    <t>113-7139743-5814653</t>
  </si>
  <si>
    <t>2018-05-15T22:52:25+00:00</t>
  </si>
  <si>
    <t>2018-05-17T02:57:44+00:00</t>
  </si>
  <si>
    <t>92123-4137</t>
  </si>
  <si>
    <t>112-1051821-0621868</t>
  </si>
  <si>
    <t>2018-05-15T22:47:37+00:00</t>
  </si>
  <si>
    <t>Cincinnati</t>
  </si>
  <si>
    <t>oh</t>
  </si>
  <si>
    <t>114-1723715-6761053</t>
  </si>
  <si>
    <t>2018-05-15T22:30:07+00:00</t>
  </si>
  <si>
    <t>2018-05-17T03:01:53+00:00</t>
  </si>
  <si>
    <t>GILROY</t>
  </si>
  <si>
    <t>95020-3084</t>
  </si>
  <si>
    <t>114-3109484-1294628</t>
  </si>
  <si>
    <t>2018-05-15T22:26:31+00:00</t>
  </si>
  <si>
    <t>2018-05-17T03:17:48+00:00</t>
  </si>
  <si>
    <t>BRAZIL</t>
  </si>
  <si>
    <t>47834-6862</t>
  </si>
  <si>
    <t>113-1932794-7930653</t>
  </si>
  <si>
    <t>2018-05-15T22:19:44+00:00</t>
  </si>
  <si>
    <t>2018-05-16T13:56:07+00:00</t>
  </si>
  <si>
    <t>33071-5725</t>
  </si>
  <si>
    <t>113-0880672-2430662</t>
  </si>
  <si>
    <t>2018-05-16T20:20:03+00:00</t>
  </si>
  <si>
    <t>111-0804917-1983413</t>
  </si>
  <si>
    <t>2018-05-15T21:55:48+00:00</t>
  </si>
  <si>
    <t>2018-05-17T02:50:34+00:00</t>
  </si>
  <si>
    <t>94115-5252</t>
  </si>
  <si>
    <t>113-3275122-9321053</t>
  </si>
  <si>
    <t>2018-05-15T21:00:40+00:00</t>
  </si>
  <si>
    <t>2018-05-16T03:54:15+00:00</t>
  </si>
  <si>
    <t>MONTEREY PARK</t>
  </si>
  <si>
    <t>91754-2870</t>
  </si>
  <si>
    <t>112-0334304-3508240</t>
  </si>
  <si>
    <t>2018-05-15T20:58:58+00:00</t>
  </si>
  <si>
    <t>2018-05-16T02:55:27+00:00</t>
  </si>
  <si>
    <t>Round Rock</t>
  </si>
  <si>
    <t>111-9109633-6161812</t>
  </si>
  <si>
    <t>2018-05-15T20:29:56+00:00</t>
  </si>
  <si>
    <t>2018-05-16T13:56:08+00:00</t>
  </si>
  <si>
    <t>DULLES</t>
  </si>
  <si>
    <t>20189-3120</t>
  </si>
  <si>
    <t>111-6753226-5681832</t>
  </si>
  <si>
    <t>2018-05-15T19:48:16+00:00</t>
  </si>
  <si>
    <t>2018-05-16T04:00:09+00:00</t>
  </si>
  <si>
    <t>78704-5197</t>
  </si>
  <si>
    <t>113-4514350-3340213</t>
  </si>
  <si>
    <t>2018-05-15T19:38:21+00:00</t>
  </si>
  <si>
    <t>2018-05-16T06:36:28+00:00</t>
  </si>
  <si>
    <t>BELLEROSE</t>
  </si>
  <si>
    <t>11426-1253</t>
  </si>
  <si>
    <t>112-6086304-2577024</t>
  </si>
  <si>
    <t>2018-05-15T19:38:02+00:00</t>
  </si>
  <si>
    <t>2018-05-19T17:44:24+00:00</t>
  </si>
  <si>
    <t>10002-6965</t>
  </si>
  <si>
    <t>111-4576749-6982646</t>
  </si>
  <si>
    <t>2018-05-15T19:11:27+00:00</t>
  </si>
  <si>
    <t>2018-05-16T03:23:24+00:00</t>
  </si>
  <si>
    <t>60652-2234</t>
  </si>
  <si>
    <t>114-3002011-8873042</t>
  </si>
  <si>
    <t>2018-05-15T19:03:17+00:00</t>
  </si>
  <si>
    <t>2018-05-17T00:30:29+00:00</t>
  </si>
  <si>
    <t>75038-6251</t>
  </si>
  <si>
    <t>111-8377035-5147409</t>
  </si>
  <si>
    <t>2018-05-15T17:56:51+00:00</t>
  </si>
  <si>
    <t>111-9209798-6406600</t>
  </si>
  <si>
    <t>2018-05-15T16:27:44+00:00</t>
  </si>
  <si>
    <t>2018-05-16T03:09:26+00:00</t>
  </si>
  <si>
    <t>111-3822241-8272209</t>
  </si>
  <si>
    <t>2018-05-16T13:13:22+00:00</t>
  </si>
  <si>
    <t>113-4967672-2251432</t>
  </si>
  <si>
    <t>2018-05-15T15:07:19+00:00</t>
  </si>
  <si>
    <t>2018-05-15T20:33:54+00:00</t>
  </si>
  <si>
    <t>Hotmarzz Women's Seagull Animal Print Flat Flip Flops Summer Beach Slippers Size 5 B(M) US/36 EU/37 CN, Blue</t>
  </si>
  <si>
    <t>HM0715-H-37</t>
  </si>
  <si>
    <t>B06X9FRQNS</t>
  </si>
  <si>
    <t>Scranton</t>
  </si>
  <si>
    <t>111-2318434-2109866</t>
  </si>
  <si>
    <t>2018-05-15T14:23:05+00:00</t>
  </si>
  <si>
    <t>2018-05-16T06:24:47+00:00</t>
  </si>
  <si>
    <t>N. Massapequa</t>
  </si>
  <si>
    <t>113-3013549-2613037</t>
  </si>
  <si>
    <t>2018-05-15T13:16:50+00:00</t>
  </si>
  <si>
    <t>AKRON</t>
  </si>
  <si>
    <t>44305-2311</t>
  </si>
  <si>
    <t>112-8115515-7533809</t>
  </si>
  <si>
    <t>2018-05-15T12:07:24+00:00</t>
  </si>
  <si>
    <t>2018-05-16T06:19:37+00:00</t>
  </si>
  <si>
    <t>Forest Hills</t>
  </si>
  <si>
    <t>114-8729543-8119467</t>
  </si>
  <si>
    <t>2018-05-15T12:02:10+00:00</t>
  </si>
  <si>
    <t>WILKES BARRE</t>
  </si>
  <si>
    <t>18702-7252</t>
  </si>
  <si>
    <t>113-1157141-0699462</t>
  </si>
  <si>
    <t>2018-05-15T09:52:04+00:00</t>
  </si>
  <si>
    <t>2018-05-16T05:42:51+00:00</t>
  </si>
  <si>
    <t>95618-7802</t>
  </si>
  <si>
    <t>113-9455337-7200243</t>
  </si>
  <si>
    <t>2018-05-15T06:58:58+00:00</t>
  </si>
  <si>
    <t>2018-05-16T13:56:09+00:00</t>
  </si>
  <si>
    <t>HM0740-3237</t>
  </si>
  <si>
    <t>B07BJL5G8T</t>
  </si>
  <si>
    <t>85743-1482</t>
  </si>
  <si>
    <t>113-2994082-3013068</t>
  </si>
  <si>
    <t>2018-05-24T01:16:53+00:00</t>
  </si>
  <si>
    <t>112-5054570-3402659</t>
  </si>
  <si>
    <t>2018-05-15T05:08:54+00:00</t>
  </si>
  <si>
    <t>2018-05-15T20:20:18+00:00</t>
  </si>
  <si>
    <t>SPOKANE</t>
  </si>
  <si>
    <t>99223-6439</t>
  </si>
  <si>
    <t>113-1551634-1741839</t>
  </si>
  <si>
    <t>2018-05-15T04:48:24+00:00</t>
  </si>
  <si>
    <t>2018-05-15T20:23:22+00:00</t>
  </si>
  <si>
    <t>87114-1687</t>
  </si>
  <si>
    <t>112-1654530-3695462</t>
  </si>
  <si>
    <t>2018-05-15T04:18:16+00:00</t>
  </si>
  <si>
    <t>2018-05-16T21:28:03+00:00</t>
  </si>
  <si>
    <t>33172-4111</t>
  </si>
  <si>
    <t>113-4946472-2856258</t>
  </si>
  <si>
    <t>2018-05-15T03:27:53+00:00</t>
  </si>
  <si>
    <t>2018-05-18T20:15:23+00:00</t>
  </si>
  <si>
    <t>33166-2687</t>
  </si>
  <si>
    <t>112-7478066-4951435</t>
  </si>
  <si>
    <t>2018-05-15T02:03:05+00:00</t>
  </si>
  <si>
    <t>2018-05-16T03:27:41+00:00</t>
  </si>
  <si>
    <t>113-0518559-6608242</t>
  </si>
  <si>
    <t>2018-05-15T01:55:08+00:00</t>
  </si>
  <si>
    <t>2018-05-16T13:56:00+00:00</t>
  </si>
  <si>
    <t>Maryland hgts</t>
  </si>
  <si>
    <t>Mo</t>
  </si>
  <si>
    <t>113-5006346-2507408</t>
  </si>
  <si>
    <t>2018-05-15T01:27:39+00:00</t>
  </si>
  <si>
    <t>2018-05-15T20:21:16+00:00</t>
  </si>
  <si>
    <t>33496-1329</t>
  </si>
  <si>
    <t>112-6255339-0167437</t>
  </si>
  <si>
    <t>2018-05-15T00:42:35+00:00</t>
  </si>
  <si>
    <t>2018-05-15T20:51:17+00:00</t>
  </si>
  <si>
    <t>97253-1776</t>
  </si>
  <si>
    <t>114-9663193-1501009</t>
  </si>
  <si>
    <t>2018-05-15T00:33:10+00:00</t>
  </si>
  <si>
    <t>Hotmarzz Women's Platform Flip Flop Floral Print Wedge Sandal Summer Beach Slippers Size 4 B(M) US/35 EU, Rose red</t>
  </si>
  <si>
    <t>HONG KONG</t>
  </si>
  <si>
    <t>114-4584245-6892218</t>
  </si>
  <si>
    <t>2018-05-15T00:17:01+00:00</t>
  </si>
  <si>
    <t>2018-05-16T00:19:19+00:00</t>
  </si>
  <si>
    <t>LITTLE NECK</t>
  </si>
  <si>
    <t>11362-2130</t>
  </si>
  <si>
    <t>112-3919527-3661869</t>
  </si>
  <si>
    <t>2018-05-15T00:09:46+00:00</t>
  </si>
  <si>
    <t>2018-05-15T12:47:06+00:00</t>
  </si>
  <si>
    <t>RIDGECREST</t>
  </si>
  <si>
    <t>93555-2508</t>
  </si>
  <si>
    <t>112-0116480-2140262</t>
  </si>
  <si>
    <t>2018-05-14T22:54:58+00:00</t>
  </si>
  <si>
    <t>2018-05-17T00:17:36+00:00</t>
  </si>
  <si>
    <t>washougal</t>
  </si>
  <si>
    <t>111-6448908-8705007</t>
  </si>
  <si>
    <t>2018-05-14T22:46:32+00:00</t>
  </si>
  <si>
    <t>2018-05-16T09:29:44+00:00</t>
  </si>
  <si>
    <t>RICHFIELD</t>
  </si>
  <si>
    <t>83349-5417</t>
  </si>
  <si>
    <t>114-3846351-6297811</t>
  </si>
  <si>
    <t>2018-05-14T22:45:36+00:00</t>
  </si>
  <si>
    <t>2018-05-15T09:26:37+00:00</t>
  </si>
  <si>
    <t>WINCHESTER</t>
  </si>
  <si>
    <t>22603-4222</t>
  </si>
  <si>
    <t>113-3882724-6281015</t>
  </si>
  <si>
    <t>2018-05-14T22:26:28+00:00</t>
  </si>
  <si>
    <t>Hotmarzz Women's Slim Flip Flops Fashion Beach Slippers Flat Sandals Size 9 B(M) US/40 EU/41 CN, Green</t>
  </si>
  <si>
    <t>HM0701-2141</t>
  </si>
  <si>
    <t>B06WVP8PB1</t>
  </si>
  <si>
    <t>112-4156667-8991443</t>
  </si>
  <si>
    <t>2018-05-14T21:56:49+00:00</t>
  </si>
  <si>
    <t>2018-05-16T13:56:02+00:00</t>
  </si>
  <si>
    <t>33407-4221</t>
  </si>
  <si>
    <t>113-1027372-4873056</t>
  </si>
  <si>
    <t>2018-05-14T21:09:26+00:00</t>
  </si>
  <si>
    <t>2018-05-15T03:48:26+00:00</t>
  </si>
  <si>
    <t>Norcross</t>
  </si>
  <si>
    <t>114-6758663-3690614</t>
  </si>
  <si>
    <t>2018-05-14T20:57:57+00:00</t>
  </si>
  <si>
    <t>80501-4312</t>
  </si>
  <si>
    <t>114-0137469-4670609</t>
  </si>
  <si>
    <t>2018-05-15T20:31:34+00:00</t>
  </si>
  <si>
    <t>111-0373333-7610613</t>
  </si>
  <si>
    <t>2018-05-14T20:53:17+00:00</t>
  </si>
  <si>
    <t>2018-05-15T06:37:03+00:00</t>
  </si>
  <si>
    <t>11238-1915</t>
  </si>
  <si>
    <t>114-6292063-6892201</t>
  </si>
  <si>
    <t>2018-05-14T20:20:58+00:00</t>
  </si>
  <si>
    <t>2018-05-15T15:43:03+00:00</t>
  </si>
  <si>
    <t>Hotmarzz Women's Butterfly Floral Flat Slippers Fashion Beach Sandals Flip Flops Size 4 B(M) US/35 EU/36 CN, Pink</t>
  </si>
  <si>
    <t>HM0724-F-36</t>
  </si>
  <si>
    <t>B06W2LP27V</t>
  </si>
  <si>
    <t>WEST SUFFIELD</t>
  </si>
  <si>
    <t>111-7643998-4545022</t>
  </si>
  <si>
    <t>2018-05-14T19:56:23+00:00</t>
  </si>
  <si>
    <t>2018-05-15T09:46:28+00:00</t>
  </si>
  <si>
    <t>NEWTOWN SQUARE</t>
  </si>
  <si>
    <t>19073-2743</t>
  </si>
  <si>
    <t>111-5051043-0738650</t>
  </si>
  <si>
    <t>2018-05-14T19:46:43+00:00</t>
  </si>
  <si>
    <t>2018-05-15T09:50:57+00:00</t>
  </si>
  <si>
    <t>Pawtucket</t>
  </si>
  <si>
    <t>113-5834806-2621858</t>
  </si>
  <si>
    <t>2018-05-14T19:35:38+00:00</t>
  </si>
  <si>
    <t>2018-05-16T13:56:03+00:00</t>
  </si>
  <si>
    <t>NESS CITY</t>
  </si>
  <si>
    <t>67560-1604</t>
  </si>
  <si>
    <t>113-6734385-3896242</t>
  </si>
  <si>
    <t>2018-05-14T18:47:18+00:00</t>
  </si>
  <si>
    <t>2018-05-15T10:20:59+00:00</t>
  </si>
  <si>
    <t>45370-7706</t>
  </si>
  <si>
    <t>113-1743645-9115446</t>
  </si>
  <si>
    <t>2018-05-14T18:17:43+00:00</t>
  </si>
  <si>
    <t>2018-05-16T20:25:07+00:00</t>
  </si>
  <si>
    <t>63139-1624</t>
  </si>
  <si>
    <t>113-0658171-8146647</t>
  </si>
  <si>
    <t>2018-05-14T17:00:06+00:00</t>
  </si>
  <si>
    <t>2018-05-15T20:37:09+00:00</t>
  </si>
  <si>
    <t>28409-4516</t>
  </si>
  <si>
    <t>112-3056630-0288244</t>
  </si>
  <si>
    <t>2018-05-14T16:04:43+00:00</t>
  </si>
  <si>
    <t>EAGLE ROCK</t>
  </si>
  <si>
    <t>24085-3232</t>
  </si>
  <si>
    <t>111-6922766-4649056</t>
  </si>
  <si>
    <t>2018-05-14T15:50:21+00:00</t>
  </si>
  <si>
    <t>2018-05-16T19:29:24+00:00</t>
  </si>
  <si>
    <t>Saint Johns</t>
  </si>
  <si>
    <t>112-1828394-2970655</t>
  </si>
  <si>
    <t>2018-05-14T14:21:31+00:00</t>
  </si>
  <si>
    <t>2018-05-15T15:40:31+00:00</t>
  </si>
  <si>
    <t>Fishkill</t>
  </si>
  <si>
    <t>112-8782062-0860255</t>
  </si>
  <si>
    <t>2018-05-14T14:16:41+00:00</t>
  </si>
  <si>
    <t>2018-05-16T03:21:37+00:00</t>
  </si>
  <si>
    <t>SOUTHSIDE</t>
  </si>
  <si>
    <t>35907-0154</t>
  </si>
  <si>
    <t>112-2519976-2579400</t>
  </si>
  <si>
    <t>2018-05-14T07:20:30+00:00</t>
  </si>
  <si>
    <t>2018-05-15T14:48:36+00:00</t>
  </si>
  <si>
    <t>Peoria</t>
  </si>
  <si>
    <t>113-9719643-4666611</t>
  </si>
  <si>
    <t>2018-05-14T07:19:40+00:00</t>
  </si>
  <si>
    <t>2018-05-21T03:35:17+00:00</t>
  </si>
  <si>
    <t>San Bernardino</t>
  </si>
  <si>
    <t>113-5611314-7482632</t>
  </si>
  <si>
    <t>2018-05-14T06:05:37+00:00</t>
  </si>
  <si>
    <t>2018-05-15T17:58:29+00:00</t>
  </si>
  <si>
    <t>11103-2520</t>
  </si>
  <si>
    <t>111-5230379-8001031</t>
  </si>
  <si>
    <t>2018-05-14T05:16:00+00:00</t>
  </si>
  <si>
    <t>89521-2932</t>
  </si>
  <si>
    <t>111-4893747-0120224</t>
  </si>
  <si>
    <t>2018-05-15T22:20:14+00:00</t>
  </si>
  <si>
    <t>111-5474647-2677829</t>
  </si>
  <si>
    <t>2018-05-14T04:34:08+00:00</t>
  </si>
  <si>
    <t>2018-05-16T00:46:04+00:00</t>
  </si>
  <si>
    <t>94607-1540</t>
  </si>
  <si>
    <t>113-9759864-2631443</t>
  </si>
  <si>
    <t>2018-05-14T04:28:06+00:00</t>
  </si>
  <si>
    <t>2018-05-14T21:31:37+00:00</t>
  </si>
  <si>
    <t>23323-4306</t>
  </si>
  <si>
    <t>113-2038886-1769000</t>
  </si>
  <si>
    <t>2018-05-14T03:59:44+00:00</t>
  </si>
  <si>
    <t>2018-05-15T03:07:00+00:00</t>
  </si>
  <si>
    <t>112-0184318-9430663</t>
  </si>
  <si>
    <t>2018-05-14T03:43:19+00:00</t>
  </si>
  <si>
    <t>2018-05-15T03:01:12+00:00</t>
  </si>
  <si>
    <t>FOSTER CITY</t>
  </si>
  <si>
    <t>94404-4229</t>
  </si>
  <si>
    <t>114-1482831-3813062</t>
  </si>
  <si>
    <t>2018-05-14T02:21:41+00:00</t>
  </si>
  <si>
    <t>2018-05-18T04:26:41+00:00</t>
  </si>
  <si>
    <t>114-5175605-5084235</t>
  </si>
  <si>
    <t>2018-05-14T01:52:30+00:00</t>
  </si>
  <si>
    <t>2018-05-14T20:22:25+00:00</t>
  </si>
  <si>
    <t>89109-0438</t>
  </si>
  <si>
    <t>112-2341138-5806648</t>
  </si>
  <si>
    <t>2018-05-14T01:44:13+00:00</t>
  </si>
  <si>
    <t>2018-05-14T12:22:24+00:00</t>
  </si>
  <si>
    <t>brooklyn</t>
  </si>
  <si>
    <t>112-6352599-3137835</t>
  </si>
  <si>
    <t>2018-05-13T23:25:32+00:00</t>
  </si>
  <si>
    <t>2018-05-14T06:21:49+00:00</t>
  </si>
  <si>
    <t>Warminster</t>
  </si>
  <si>
    <t>114-9291023-3262630</t>
  </si>
  <si>
    <t>2018-05-13T23:18:08+00:00</t>
  </si>
  <si>
    <t>2018-05-16T13:55:56+00:00</t>
  </si>
  <si>
    <t>FEDERAL WAY</t>
  </si>
  <si>
    <t>98003-7595</t>
  </si>
  <si>
    <t>114-2041255-1194632</t>
  </si>
  <si>
    <t>2018-05-13T23:11:28+00:00</t>
  </si>
  <si>
    <t>2018-05-14T06:23:22+00:00</t>
  </si>
  <si>
    <t>Plainview</t>
  </si>
  <si>
    <t>11803-4913</t>
  </si>
  <si>
    <t>112-6392013-1443417</t>
  </si>
  <si>
    <t>2018-05-13T22:53:00+00:00</t>
  </si>
  <si>
    <t>2018-05-15T10:41:34+00:00</t>
  </si>
  <si>
    <t>89436-7333</t>
  </si>
  <si>
    <t>111-3011308-7896253</t>
  </si>
  <si>
    <t>2018-05-13T21:50:43+00:00</t>
  </si>
  <si>
    <t>2018-05-13T22:08:17+00:00</t>
  </si>
  <si>
    <t>93003-6715</t>
  </si>
  <si>
    <t>113-3654893-6674652</t>
  </si>
  <si>
    <t>2018-05-13T20:54:32+00:00</t>
  </si>
  <si>
    <t>2018-05-16T13:55:57+00:00</t>
  </si>
  <si>
    <t>30004-0882</t>
  </si>
  <si>
    <t>113-0927585-4915437</t>
  </si>
  <si>
    <t>2018-05-13T20:17:09+00:00</t>
  </si>
  <si>
    <t>2018-05-15T04:01:10+00:00</t>
  </si>
  <si>
    <t>113-9548589-4221849</t>
  </si>
  <si>
    <t>2018-05-13T20:07:32+00:00</t>
  </si>
  <si>
    <t>2018-05-14T15:12:06+00:00</t>
  </si>
  <si>
    <t>ELMIRA</t>
  </si>
  <si>
    <t>14901-2099</t>
  </si>
  <si>
    <t>111-7858961-1141824</t>
  </si>
  <si>
    <t>2018-05-13T20:03:25+00:00</t>
  </si>
  <si>
    <t>2018-05-14T19:24:48+00:00</t>
  </si>
  <si>
    <t>33165-4103</t>
  </si>
  <si>
    <t>114-3482503-7657868</t>
  </si>
  <si>
    <t>2018-05-13T19:55:39+00:00</t>
  </si>
  <si>
    <t>2018-05-14T03:21:41+00:00</t>
  </si>
  <si>
    <t>112-4184526-3836219</t>
  </si>
  <si>
    <t>2018-05-13T19:49:50+00:00</t>
  </si>
  <si>
    <t>2018-05-14T21:15:11+00:00</t>
  </si>
  <si>
    <t>Middletown</t>
  </si>
  <si>
    <t>10940-7619</t>
  </si>
  <si>
    <t>113-4270108-0109043</t>
  </si>
  <si>
    <t>2018-05-13T19:11:41+00:00</t>
  </si>
  <si>
    <t>2018-05-14T06:33:20+00:00</t>
  </si>
  <si>
    <t>11204-3332</t>
  </si>
  <si>
    <t>112-3565568-7517809</t>
  </si>
  <si>
    <t>2018-05-13T18:39:23+00:00</t>
  </si>
  <si>
    <t>2018-05-14T12:33:25+00:00</t>
  </si>
  <si>
    <t>75248-3610</t>
  </si>
  <si>
    <t>113-3137866-6355405</t>
  </si>
  <si>
    <t>2018-05-13T18:23:11+00:00</t>
  </si>
  <si>
    <t>2018-05-14T06:31:34+00:00</t>
  </si>
  <si>
    <t>114-9678821-6618603</t>
  </si>
  <si>
    <t>2018-05-13T16:42:26+00:00</t>
  </si>
  <si>
    <t>WEST ISLIP</t>
  </si>
  <si>
    <t>11795-4550</t>
  </si>
  <si>
    <t>111-4685472-0675456</t>
  </si>
  <si>
    <t>2018-05-13T15:57:05+00:00</t>
  </si>
  <si>
    <t>2018-05-14T19:30:38+00:00</t>
  </si>
  <si>
    <t>Va</t>
  </si>
  <si>
    <t>112-5692839-9701054</t>
  </si>
  <si>
    <t>2018-05-13T15:51:06+00:00</t>
  </si>
  <si>
    <t>2018-05-14T03:49:26+00:00</t>
  </si>
  <si>
    <t>112-0111661-2037040</t>
  </si>
  <si>
    <t>111-6544396-9675432</t>
  </si>
  <si>
    <t>2018-05-13T15:25:29+00:00</t>
  </si>
  <si>
    <t>2018-05-16T13:55:58+00:00</t>
  </si>
  <si>
    <t>BROOKHAVEN</t>
  </si>
  <si>
    <t>30319-2319</t>
  </si>
  <si>
    <t>114-5527921-5309868</t>
  </si>
  <si>
    <t>2018-05-13T15:22:07+00:00</t>
  </si>
  <si>
    <t>2018-05-14T20:30:32+00:00</t>
  </si>
  <si>
    <t>Knoxville</t>
  </si>
  <si>
    <t>tn</t>
  </si>
  <si>
    <t>114-7119179-8207447</t>
  </si>
  <si>
    <t>2018-05-13T14:56:43+00:00</t>
  </si>
  <si>
    <t>2018-05-14T20:33:43+00:00</t>
  </si>
  <si>
    <t>79932-1405</t>
  </si>
  <si>
    <t>111-4557278-6705068</t>
  </si>
  <si>
    <t>2018-05-13T14:56:23+00:00</t>
  </si>
  <si>
    <t>SUITLAND</t>
  </si>
  <si>
    <t>20746-1033</t>
  </si>
  <si>
    <t>111-6979408-9058627</t>
  </si>
  <si>
    <t>2018-05-13T10:46:01+00:00</t>
  </si>
  <si>
    <t>2018-05-17T20:34:01+00:00</t>
  </si>
  <si>
    <t>94954-4328</t>
  </si>
  <si>
    <t>112-7315948-4267417</t>
  </si>
  <si>
    <t>2018-05-13T10:26:41+00:00</t>
  </si>
  <si>
    <t>2018-05-16T13:55:59+00:00</t>
  </si>
  <si>
    <t>33405-5015</t>
  </si>
  <si>
    <t>112-4208706-6030600</t>
  </si>
  <si>
    <t>2018-05-13T06:45:21+00:00</t>
  </si>
  <si>
    <t>2018-05-14T12:11:40+00:00</t>
  </si>
  <si>
    <t>111-0772064-2275438</t>
  </si>
  <si>
    <t>2018-05-13T06:08:51+00:00</t>
  </si>
  <si>
    <t>2018-05-14T20:36:01+00:00</t>
  </si>
  <si>
    <t>97471-2975</t>
  </si>
  <si>
    <t>111-6280993-7293059</t>
  </si>
  <si>
    <t>2018-05-13T04:39:22+00:00</t>
  </si>
  <si>
    <t>2018-05-14T09:14:35+00:00</t>
  </si>
  <si>
    <t>LOWELL</t>
  </si>
  <si>
    <t>01851-1812</t>
  </si>
  <si>
    <t>111-5289780-2257807</t>
  </si>
  <si>
    <t>2018-05-14T12:22:28+00:00</t>
  </si>
  <si>
    <t>114-2608320-6749045</t>
  </si>
  <si>
    <t>2018-05-13T03:29:18+00:00</t>
  </si>
  <si>
    <t>2018-05-15T05:13:28+00:00</t>
  </si>
  <si>
    <t>112-1327720-3725851</t>
  </si>
  <si>
    <t>2018-05-13T03:06:15+00:00</t>
  </si>
  <si>
    <t>2018-05-14T06:28:49+00:00</t>
  </si>
  <si>
    <t>Woodside</t>
  </si>
  <si>
    <t>11377-5109</t>
  </si>
  <si>
    <t>112-7191696-7177063</t>
  </si>
  <si>
    <t>2018-05-13T01:13:08+00:00</t>
  </si>
  <si>
    <t>2018-05-14T03:27:10+00:00</t>
  </si>
  <si>
    <t>Solvang</t>
  </si>
  <si>
    <t>113-6915226-2009039</t>
  </si>
  <si>
    <t>2018-05-13T00:25:22+00:00</t>
  </si>
  <si>
    <t>2018-05-14T03:52:07+00:00</t>
  </si>
  <si>
    <t>34698-6129</t>
  </si>
  <si>
    <t>112-3708214-1179419</t>
  </si>
  <si>
    <t>2018-05-12T23:31:47+00:00</t>
  </si>
  <si>
    <t>Cedar Park</t>
  </si>
  <si>
    <t>114-9283432-7045805</t>
  </si>
  <si>
    <t>2018-05-12T23:26:25+00:00</t>
  </si>
  <si>
    <t>2018-05-17T21:35:45+00:00</t>
  </si>
  <si>
    <t>Coto de Caza</t>
  </si>
  <si>
    <t>92679-3611</t>
  </si>
  <si>
    <t>113-3389074-0609027</t>
  </si>
  <si>
    <t>2018-05-12T23:23:38+00:00</t>
  </si>
  <si>
    <t>2018-05-13T15:34:01+00:00</t>
  </si>
  <si>
    <t>ROCKY HILL</t>
  </si>
  <si>
    <t>06067-1337</t>
  </si>
  <si>
    <t>112-7068527-1373001</t>
  </si>
  <si>
    <t>2018-05-12T23:06:38+00:00</t>
  </si>
  <si>
    <t>2018-05-15T23:54:49+00:00</t>
  </si>
  <si>
    <t>84098-5915</t>
  </si>
  <si>
    <t>112-8786435-0962647</t>
  </si>
  <si>
    <t>2018-05-12T22:11:20+00:00</t>
  </si>
  <si>
    <t>2018-05-14T09:11:27+00:00</t>
  </si>
  <si>
    <t>27705-1644</t>
  </si>
  <si>
    <t>113-7717162-5762641</t>
  </si>
  <si>
    <t>2018-05-12T21:02:22+00:00</t>
  </si>
  <si>
    <t>2018-05-14T16:40:20+00:00</t>
  </si>
  <si>
    <t>Buffalo</t>
  </si>
  <si>
    <t>111-8195821-9153026</t>
  </si>
  <si>
    <t>2018-05-12T20:23:34+00:00</t>
  </si>
  <si>
    <t>2018-05-14T08:37:54+00:00</t>
  </si>
  <si>
    <t>20176-8440</t>
  </si>
  <si>
    <t>112-4422021-4872251</t>
  </si>
  <si>
    <t>2018-05-12T20:06:46+00:00</t>
  </si>
  <si>
    <t>2018-05-13T06:17:30+00:00</t>
  </si>
  <si>
    <t>113-4583873-5357800</t>
  </si>
  <si>
    <t>2018-05-12T20:06:22+00:00</t>
  </si>
  <si>
    <t>2018-05-13T23:05:27+00:00</t>
  </si>
  <si>
    <t>NORTH EDWARDS</t>
  </si>
  <si>
    <t>93523-3527</t>
  </si>
  <si>
    <t>111-7880653-0181053</t>
  </si>
  <si>
    <t>2018-05-12T19:13:22+00:00</t>
  </si>
  <si>
    <t>2018-05-14T06:22:48+00:00</t>
  </si>
  <si>
    <t>111-8935551-6589838</t>
  </si>
  <si>
    <t>2018-05-12T19:00:42+00:00</t>
  </si>
  <si>
    <t>2018-05-15T23:55:57+00:00</t>
  </si>
  <si>
    <t>11220-2425</t>
  </si>
  <si>
    <t>111-5090681-6473805</t>
  </si>
  <si>
    <t>2018-05-12T18:27:16+00:00</t>
  </si>
  <si>
    <t>2018-05-13T06:31:12+00:00</t>
  </si>
  <si>
    <t>113-7222238-1483467</t>
  </si>
  <si>
    <t>2018-05-12T18:20:22+00:00</t>
  </si>
  <si>
    <t>2018-05-14T04:33:00+00:00</t>
  </si>
  <si>
    <t>NEW LENOX</t>
  </si>
  <si>
    <t>114-4333236-1305048</t>
  </si>
  <si>
    <t>2018-05-12T17:45:50+00:00</t>
  </si>
  <si>
    <t>2018-05-14T18:45:44+00:00</t>
  </si>
  <si>
    <t>TESUQUE</t>
  </si>
  <si>
    <t>87574-2006</t>
  </si>
  <si>
    <t>111-2318646-9973003</t>
  </si>
  <si>
    <t>2018-05-12T16:06:11+00:00</t>
  </si>
  <si>
    <t>2018-05-13T03:52:48+00:00</t>
  </si>
  <si>
    <t>92647-2517</t>
  </si>
  <si>
    <t>114-5317636-6749821</t>
  </si>
  <si>
    <t>2018-05-12T15:35:10+00:00</t>
  </si>
  <si>
    <t>2018-05-14T06:44:44+00:00</t>
  </si>
  <si>
    <t>28209-1413</t>
  </si>
  <si>
    <t>111-0500742-7271408</t>
  </si>
  <si>
    <t>2018-05-12T14:54:38+00:00</t>
  </si>
  <si>
    <t>2018-05-14T04:27:48+00:00</t>
  </si>
  <si>
    <t>CHERRY VALLEY</t>
  </si>
  <si>
    <t>61016-9281</t>
  </si>
  <si>
    <t>114-4401435-2961829</t>
  </si>
  <si>
    <t>2018-05-12T14:53:52+00:00</t>
  </si>
  <si>
    <t>2018-05-14T20:48:30+00:00</t>
  </si>
  <si>
    <t>114-2001291-5473821</t>
  </si>
  <si>
    <t>2018-05-12T13:58:50+00:00</t>
  </si>
  <si>
    <t>2018-05-13T06:16:13+00:00</t>
  </si>
  <si>
    <t>11762-1945</t>
  </si>
  <si>
    <t>114-2204774-1824254</t>
  </si>
  <si>
    <t>2018-05-12T13:38:17+00:00</t>
  </si>
  <si>
    <t>2018-05-13T03:43:32+00:00</t>
  </si>
  <si>
    <t>CONWAY</t>
  </si>
  <si>
    <t>72034-8656</t>
  </si>
  <si>
    <t>111-8635815-6824264</t>
  </si>
  <si>
    <t>2018-05-12T13:16:29+00:00</t>
  </si>
  <si>
    <t>2018-05-13T12:40:41+00:00</t>
  </si>
  <si>
    <t>89110-3933</t>
  </si>
  <si>
    <t>112-3959392-7495442</t>
  </si>
  <si>
    <t>2018-05-12T11:39:20+00:00</t>
  </si>
  <si>
    <t>2018-05-13T08:45:40+00:00</t>
  </si>
  <si>
    <t>HARVEYS LAKE</t>
  </si>
  <si>
    <t>18618-7806</t>
  </si>
  <si>
    <t>111-4453916-7129027</t>
  </si>
  <si>
    <t>2018-05-12T11:08:27+00:00</t>
  </si>
  <si>
    <t>2018-05-13T04:09:07+00:00</t>
  </si>
  <si>
    <t>LA PLACE</t>
  </si>
  <si>
    <t>70068-3228</t>
  </si>
  <si>
    <t>113-0812814-6175464</t>
  </si>
  <si>
    <t>2018-05-12T04:41:00+00:00</t>
  </si>
  <si>
    <t>2018-05-13T14:23:59+00:00</t>
  </si>
  <si>
    <t>CAMP LEJEUNE</t>
  </si>
  <si>
    <t>28547-1267</t>
  </si>
  <si>
    <t>114-7363919-2564223</t>
  </si>
  <si>
    <t>2018-05-12T04:18:30+00:00</t>
  </si>
  <si>
    <t>2018-05-13T14:51:51+00:00</t>
  </si>
  <si>
    <t>61021-1271</t>
  </si>
  <si>
    <t>111-5648321-5952219</t>
  </si>
  <si>
    <t>2018-05-12T03:06:09+00:00</t>
  </si>
  <si>
    <t>2018-05-12T03:13:17+00:00</t>
  </si>
  <si>
    <t>CROTON ON HUDSON</t>
  </si>
  <si>
    <t>10520-1929</t>
  </si>
  <si>
    <t>112-0754509-5243436</t>
  </si>
  <si>
    <t>2018-05-12T02:36:47+00:00</t>
  </si>
  <si>
    <t>2018-05-13T09:17:15+00:00</t>
  </si>
  <si>
    <t>Peoria Heights</t>
  </si>
  <si>
    <t>111-0898720-4047422</t>
  </si>
  <si>
    <t>2018-05-12T02:35:06+00:00</t>
  </si>
  <si>
    <t>2018-05-13T21:57:15+00:00</t>
  </si>
  <si>
    <t>33172-2333</t>
  </si>
  <si>
    <t>113-2915975-8619400</t>
  </si>
  <si>
    <t>2018-05-12T01:18:35+00:00</t>
  </si>
  <si>
    <t>2018-05-13T04:05:15+00:00</t>
  </si>
  <si>
    <t>Hotmarzz Women's Slim Flip Flops Summer Sandals Beach Slippers Shower Shoes (6 B(M) US/37 EU, Lime)</t>
  </si>
  <si>
    <t>HM0738-C-37</t>
  </si>
  <si>
    <t>B07547HJSW</t>
  </si>
  <si>
    <t>PADUCAH</t>
  </si>
  <si>
    <t>42001-7118</t>
  </si>
  <si>
    <t>112-3934144-3354666</t>
  </si>
  <si>
    <t>2018-05-12T00:18:36+00:00</t>
  </si>
  <si>
    <t>2018-05-14T12:32:52+00:00</t>
  </si>
  <si>
    <t>LOUISBURG</t>
  </si>
  <si>
    <t>66053-6186</t>
  </si>
  <si>
    <t>112-4364850-2609802</t>
  </si>
  <si>
    <t>2018-05-11T23:39:00+00:00</t>
  </si>
  <si>
    <t>2018-05-12T06:25:31+00:00</t>
  </si>
  <si>
    <t>North Baldwin</t>
  </si>
  <si>
    <t>11510-2004</t>
  </si>
  <si>
    <t>113-1940404-0720222</t>
  </si>
  <si>
    <t>2018-05-11T22:35:13+00:00</t>
  </si>
  <si>
    <t>2018-05-17T15:16:43+00:00</t>
  </si>
  <si>
    <t>33181-1971</t>
  </si>
  <si>
    <t>112-5087010-5111452</t>
  </si>
  <si>
    <t>2018-05-11T22:13:24+00:00</t>
  </si>
  <si>
    <t>2018-05-13T09:23:33+00:00</t>
  </si>
  <si>
    <t>Torrance</t>
  </si>
  <si>
    <t>90505-2107</t>
  </si>
  <si>
    <t>114-2393728-4118621</t>
  </si>
  <si>
    <t>2018-05-11T21:36:59+00:00</t>
  </si>
  <si>
    <t>2018-05-15T06:38:55+00:00</t>
  </si>
  <si>
    <t>Hotmarzz Women's Stylish Flip Flops Flat Slippers Faces Print Summer Beach Thong Sandals Size 7 B(M) US/38 EU/39 CN</t>
  </si>
  <si>
    <t>HM0716-H-39</t>
  </si>
  <si>
    <t>B06X9CFLZM</t>
  </si>
  <si>
    <t>FORT VALLEY</t>
  </si>
  <si>
    <t>31030-9157</t>
  </si>
  <si>
    <t>114-0144557-9293847</t>
  </si>
  <si>
    <t>2018-05-11T18:49:21+00:00</t>
  </si>
  <si>
    <t>2018-05-12T03:56:05+00:00</t>
  </si>
  <si>
    <t>FONTANA</t>
  </si>
  <si>
    <t>92336-5354</t>
  </si>
  <si>
    <t>114-3594744-8586669</t>
  </si>
  <si>
    <t>2018-05-11T18:46:58+00:00</t>
  </si>
  <si>
    <t>2018-05-12T09:29:36+00:00</t>
  </si>
  <si>
    <t>20109-3531</t>
  </si>
  <si>
    <t>113-5418366-9780245</t>
  </si>
  <si>
    <t>2018-05-11T16:47:06+00:00</t>
  </si>
  <si>
    <t>2018-05-13T09:32:33+00:00</t>
  </si>
  <si>
    <t>37922-7205</t>
  </si>
  <si>
    <t>114-4369113-1761069</t>
  </si>
  <si>
    <t>2018-05-11T15:53:34+00:00</t>
  </si>
  <si>
    <t>2018-05-12T03:50:42+00:00</t>
  </si>
  <si>
    <t>37027-5131</t>
  </si>
  <si>
    <t>111-4728712-4198651</t>
  </si>
  <si>
    <t>2018-05-11T15:42:44+00:00</t>
  </si>
  <si>
    <t>2018-05-12T15:26:27+00:00</t>
  </si>
  <si>
    <t>MANCHESTER</t>
  </si>
  <si>
    <t>03104-4513</t>
  </si>
  <si>
    <t>112-9483772-8217831</t>
  </si>
  <si>
    <t>2018-05-11T14:59:28+00:00</t>
  </si>
  <si>
    <t>2018-05-13T08:34:10+00:00</t>
  </si>
  <si>
    <t>28806-4629</t>
  </si>
  <si>
    <t>113-6017731-1421047</t>
  </si>
  <si>
    <t>2018-05-11T14:52:43+00:00</t>
  </si>
  <si>
    <t>2018-05-14T03:03:22+00:00</t>
  </si>
  <si>
    <t>Hotmarzz Women's Butterfly Floral Flat Slippers Fashion Beach Sandals Flip Flops Size 4 B(M) US/35 EU/36 CN, Rose red</t>
  </si>
  <si>
    <t>HM0724-M-36</t>
  </si>
  <si>
    <t>B06WVCYDL4</t>
  </si>
  <si>
    <t>PICKFORD</t>
  </si>
  <si>
    <t>49774-8909</t>
  </si>
  <si>
    <t>111-4731512-4453834</t>
  </si>
  <si>
    <t>2018-05-11T14:22:43+00:00</t>
  </si>
  <si>
    <t>2018-05-14T02:21:53+00:00</t>
  </si>
  <si>
    <t>Ny</t>
  </si>
  <si>
    <t>114-2033050-3394612</t>
  </si>
  <si>
    <t>2018-05-11T13:08:37+00:00</t>
  </si>
  <si>
    <t>2018-05-13T03:38:59+00:00</t>
  </si>
  <si>
    <t>14530-9616</t>
  </si>
  <si>
    <t>111-4684964-0212250</t>
  </si>
  <si>
    <t>2018-05-11T12:21:51+00:00</t>
  </si>
  <si>
    <t>2018-05-12T07:50:12+00:00</t>
  </si>
  <si>
    <t>10021-4050</t>
  </si>
  <si>
    <t>112-2235018-1325048</t>
  </si>
  <si>
    <t>2018-05-11T12:19:05+00:00</t>
  </si>
  <si>
    <t>2018-05-12T03:55:35+00:00</t>
  </si>
  <si>
    <t>LAKESIDE PARK</t>
  </si>
  <si>
    <t>41017-2572</t>
  </si>
  <si>
    <t>112-3885841-5876209</t>
  </si>
  <si>
    <t>2018-05-11T05:10:38+00:00</t>
  </si>
  <si>
    <t>2018-05-12T03:42:31+00:00</t>
  </si>
  <si>
    <t>111-0747101-6728203</t>
  </si>
  <si>
    <t>2018-05-11T04:17:05+00:00</t>
  </si>
  <si>
    <t>2018-05-12T02:20:33+00:00</t>
  </si>
  <si>
    <t>Hotmarzz Women's Slim Soft Flip Flops Beach Slippers Fashion Flat Sandals Size 6 B(M) US/37 EU/38 CN, White Sole + Blue Strap</t>
  </si>
  <si>
    <t>HM0709-238</t>
  </si>
  <si>
    <t>Seymour</t>
  </si>
  <si>
    <t>113-4446879-4072209</t>
  </si>
  <si>
    <t>2018-05-11T03:56:45+00:00</t>
  </si>
  <si>
    <t>2018-05-11T13:17:08+00:00</t>
  </si>
  <si>
    <t>33777-3541</t>
  </si>
  <si>
    <t>113-8143143-6056251</t>
  </si>
  <si>
    <t>2018-05-11T03:45:11+00:00</t>
  </si>
  <si>
    <t>2018-05-12T03:50:46+00:00</t>
  </si>
  <si>
    <t>113-3421909-5273815</t>
  </si>
  <si>
    <t>2018-05-11T02:53:21+00:00</t>
  </si>
  <si>
    <t>2018-05-14T12:33:33+00:00</t>
  </si>
  <si>
    <t>Hotmarzz Men's Classic Fashion Flip Flops Summer Sandals Beach Pool Bathroom Slippers Size 9 D(M) US/42 EU/43 CN, Dark Blue</t>
  </si>
  <si>
    <t>HM0803-3243</t>
  </si>
  <si>
    <t>B06XBYSG1Q</t>
  </si>
  <si>
    <t>95020-6444</t>
  </si>
  <si>
    <t>113-0252950-6193063</t>
  </si>
  <si>
    <t>2018-05-11T02:33:39+00:00</t>
  </si>
  <si>
    <t>2018-05-14T20:34:58+00:00</t>
  </si>
  <si>
    <t>DUBLIN</t>
  </si>
  <si>
    <t>94568-4528</t>
  </si>
  <si>
    <t>112-1116512-2180268</t>
  </si>
  <si>
    <t>2018-05-11T02:23:30+00:00</t>
  </si>
  <si>
    <t>2018-05-12T06:16:59+00:00</t>
  </si>
  <si>
    <t>PARLIN</t>
  </si>
  <si>
    <t>08859-3133</t>
  </si>
  <si>
    <t>111-5181930-1061012</t>
  </si>
  <si>
    <t>2018-05-11T02:22:21+00:00</t>
  </si>
  <si>
    <t>2018-05-12T04:06:54+00:00</t>
  </si>
  <si>
    <t>ALHAMBRA</t>
  </si>
  <si>
    <t>91803-4301</t>
  </si>
  <si>
    <t>113-4931420-7633846</t>
  </si>
  <si>
    <t>2018-05-11T02:02:39+00:00</t>
  </si>
  <si>
    <t>2018-05-12T01:44:31+00:00</t>
  </si>
  <si>
    <t>Hotmarzz Men's Flat Flip Flops Summer Slippers USA England Beach Fashion Sandals Size 8 D(M) US/41 EU/42 CN, Blue</t>
  </si>
  <si>
    <t>HM0805-L-42</t>
  </si>
  <si>
    <t>B06XC9WX4R</t>
  </si>
  <si>
    <t>Queens New York</t>
  </si>
  <si>
    <t>112-1850279-7380205</t>
  </si>
  <si>
    <t>2018-05-11T01:29:56+00:00</t>
  </si>
  <si>
    <t>2018-05-11T09:28:57+00:00</t>
  </si>
  <si>
    <t>21061-4500</t>
  </si>
  <si>
    <t>114-3909500-9943402</t>
  </si>
  <si>
    <t>2018-05-11T01:03:10+00:00</t>
  </si>
  <si>
    <t>2018-05-11T06:40:24+00:00</t>
  </si>
  <si>
    <t>10583-7134</t>
  </si>
  <si>
    <t>112-4721916-7889035</t>
  </si>
  <si>
    <t>2018-05-11T00:39:43+00:00</t>
  </si>
  <si>
    <t>Hotmarzz Women's Fashion Flat Flip Flops Tribes Print Summer Beach Slippers Thong Sandals Size 8 B(M) US/39 EU/40 CN</t>
  </si>
  <si>
    <t>112-7811780-5760212</t>
  </si>
  <si>
    <t>2018-05-10T23:26:36+00:00</t>
  </si>
  <si>
    <t>2018-05-11T22:11:14+00:00</t>
  </si>
  <si>
    <t>Hotmarzz Women's Heart Cartoon Print Slippers Summer Flip Flop Flat Sandals Size 6 B(M) US/37 EU/38 CN, Pink</t>
  </si>
  <si>
    <t>HM0714-F-38</t>
  </si>
  <si>
    <t>B06WD4GMYJ</t>
  </si>
  <si>
    <t>60607-3940</t>
  </si>
  <si>
    <t>114-3721456-8258611</t>
  </si>
  <si>
    <t>2018-05-10T22:02:32+00:00</t>
  </si>
  <si>
    <t>2018-05-11T03:47:20+00:00</t>
  </si>
  <si>
    <t>49525-3151</t>
  </si>
  <si>
    <t>113-7258056-6386606</t>
  </si>
  <si>
    <t>2018-05-10T21:21:21+00:00</t>
  </si>
  <si>
    <t>2018-05-12T09:24:44+00:00</t>
  </si>
  <si>
    <t>MUNHALL</t>
  </si>
  <si>
    <t>15120-2029</t>
  </si>
  <si>
    <t>112-3395471-1372212</t>
  </si>
  <si>
    <t>2018-05-10T21:05:47+00:00</t>
  </si>
  <si>
    <t>2018-05-12T22:25:08+00:00</t>
  </si>
  <si>
    <t>MERRILL</t>
  </si>
  <si>
    <t>54452-8775</t>
  </si>
  <si>
    <t>114-9299853-1716258</t>
  </si>
  <si>
    <t>2018-05-10T20:49:37+00:00</t>
  </si>
  <si>
    <t>2018-05-11T03:20:42+00:00</t>
  </si>
  <si>
    <t>LAGUNA HILLS</t>
  </si>
  <si>
    <t>92653-6337</t>
  </si>
  <si>
    <t>111-4724454-5267408</t>
  </si>
  <si>
    <t>2018-05-10T19:40:27+00:00</t>
  </si>
  <si>
    <t>2018-05-11T06:29:11+00:00</t>
  </si>
  <si>
    <t>112-3623743-9867457</t>
  </si>
  <si>
    <t>2018-05-10T18:29:09+00:00</t>
  </si>
  <si>
    <t>2018-05-11T13:27:27+00:00</t>
  </si>
  <si>
    <t>HIRAM</t>
  </si>
  <si>
    <t>30141-2390</t>
  </si>
  <si>
    <t>113-1344650-1633054</t>
  </si>
  <si>
    <t>2018-05-10T18:15:12+00:00</t>
  </si>
  <si>
    <t>2018-05-11T21:42:48+00:00</t>
  </si>
  <si>
    <t>113-9643193-6072257</t>
  </si>
  <si>
    <t>2018-05-10T18:13:58+00:00</t>
  </si>
  <si>
    <t>2018-05-11T03:48:47+00:00</t>
  </si>
  <si>
    <t>85388-6005</t>
  </si>
  <si>
    <t>113-3069125-8160242</t>
  </si>
  <si>
    <t>2018-05-10T17:45:36+00:00</t>
  </si>
  <si>
    <t>2018-05-10T19:45:54+00:00</t>
  </si>
  <si>
    <t>33594-4049</t>
  </si>
  <si>
    <t>112-4474492-5989018</t>
  </si>
  <si>
    <t>2018-05-10T17:43:07+00:00</t>
  </si>
  <si>
    <t>2018-05-11T03:34:41+00:00</t>
  </si>
  <si>
    <t>48348-3978</t>
  </si>
  <si>
    <t>111-3674060-1012243</t>
  </si>
  <si>
    <t>2018-05-10T17:37:45+00:00</t>
  </si>
  <si>
    <t>2018-05-11T09:55:43+00:00</t>
  </si>
  <si>
    <t>JAMAICA PLAIN</t>
  </si>
  <si>
    <t>02130-2034</t>
  </si>
  <si>
    <t>114-1621377-8513008</t>
  </si>
  <si>
    <t>2018-05-10T17:30:45+00:00</t>
  </si>
  <si>
    <t>2018-05-11T03:27:59+00:00</t>
  </si>
  <si>
    <t>DICKINSON</t>
  </si>
  <si>
    <t>77539-6279</t>
  </si>
  <si>
    <t>114-9028194-9553802</t>
  </si>
  <si>
    <t>2018-05-10T17:19:09+00:00</t>
  </si>
  <si>
    <t>2018-05-11T06:31:07+00:00</t>
  </si>
  <si>
    <t>11215-7259</t>
  </si>
  <si>
    <t>112-5658786-9161036</t>
  </si>
  <si>
    <t>2018-05-10T17:07:00+00:00</t>
  </si>
  <si>
    <t>2018-05-11T03:18:14+00:00</t>
  </si>
  <si>
    <t>LIMA</t>
  </si>
  <si>
    <t>45805-2124</t>
  </si>
  <si>
    <t>114-2063832-5628207</t>
  </si>
  <si>
    <t>2018-05-10T17:00:54+00:00</t>
  </si>
  <si>
    <t>2018-05-11T03:21:14+00:00</t>
  </si>
  <si>
    <t>91748-4046</t>
  </si>
  <si>
    <t>112-5959053-4079439</t>
  </si>
  <si>
    <t>2018-05-10T16:56:33+00:00</t>
  </si>
  <si>
    <t>2018-05-11T03:23:11+00:00</t>
  </si>
  <si>
    <t>91351-2632</t>
  </si>
  <si>
    <t>111-9209798-5989016</t>
  </si>
  <si>
    <t>2018-05-10T16:51:32+00:00</t>
  </si>
  <si>
    <t>2018-05-11T13:17:15+00:00</t>
  </si>
  <si>
    <t>111-6469498-6811437</t>
  </si>
  <si>
    <t>2018-05-13T07:41:45+00:00</t>
  </si>
  <si>
    <t>112-0242777-7719407</t>
  </si>
  <si>
    <t>2018-05-10T16:41:06+00:00</t>
  </si>
  <si>
    <t>2018-05-11T03:31:30+00:00</t>
  </si>
  <si>
    <t>48322-3411</t>
  </si>
  <si>
    <t>114-4646633-0773025</t>
  </si>
  <si>
    <t>2018-05-10T16:28:06+00:00</t>
  </si>
  <si>
    <t>2018-05-11T09:45:04+00:00</t>
  </si>
  <si>
    <t>02474-3048</t>
  </si>
  <si>
    <t>111-4939209-1365836</t>
  </si>
  <si>
    <t>2018-05-10T16:21:55+00:00</t>
  </si>
  <si>
    <t>2018-05-12T03:32:41+00:00</t>
  </si>
  <si>
    <t>30144-1491</t>
  </si>
  <si>
    <t>113-4314146-7405021</t>
  </si>
  <si>
    <t>2018-05-10T15:39:15+00:00</t>
  </si>
  <si>
    <t>2018-05-11T03:36:41+00:00</t>
  </si>
  <si>
    <t>78747-1608</t>
  </si>
  <si>
    <t>112-3464204-2388203</t>
  </si>
  <si>
    <t>2018-05-10T14:34:28+00:00</t>
  </si>
  <si>
    <t>2018-05-12T03:43:42+00:00</t>
  </si>
  <si>
    <t>Hotmarzz Women's Fashion Summer Flip Flops Beach Shoes Flat Sandals Size 7 B(M) US/38 EU/39 CN, Rose red</t>
  </si>
  <si>
    <t>Montgomery</t>
  </si>
  <si>
    <t>36111-1729</t>
  </si>
  <si>
    <t>113-0107547-5803441</t>
  </si>
  <si>
    <t>2018-05-10T14:22:46+00:00</t>
  </si>
  <si>
    <t>2018-05-11T04:03:39+00:00</t>
  </si>
  <si>
    <t>111-9216733-7797817</t>
  </si>
  <si>
    <t>2018-05-10T12:38:11+00:00</t>
  </si>
  <si>
    <t>2018-05-12T00:56:27+00:00</t>
  </si>
  <si>
    <t>11566-5211</t>
  </si>
  <si>
    <t>111-6022911-6200234</t>
  </si>
  <si>
    <t>2018-05-10T11:31:36+00:00</t>
  </si>
  <si>
    <t>2018-05-11T06:35:13+00:00</t>
  </si>
  <si>
    <t>10025-5325</t>
  </si>
  <si>
    <t>114-8707373-0714624</t>
  </si>
  <si>
    <t>2018-05-10T05:31:46+00:00</t>
  </si>
  <si>
    <t>2018-05-11T03:40:20+00:00</t>
  </si>
  <si>
    <t>92627-2815</t>
  </si>
  <si>
    <t>114-4982179-5698656</t>
  </si>
  <si>
    <t>2018-05-10T05:13:31+00:00</t>
  </si>
  <si>
    <t>2018-05-11T13:17:16+00:00</t>
  </si>
  <si>
    <t>Hotmarzz Women's Slim Flip Flops Fashion Beach Slippers Flat Sandals Size 5 B(M) US/36 EU/37 CN, Yellow</t>
  </si>
  <si>
    <t>HM0701-1237</t>
  </si>
  <si>
    <t>B06W5WJZNF</t>
  </si>
  <si>
    <t>92802-4776</t>
  </si>
  <si>
    <t>114-0436061-4605802</t>
  </si>
  <si>
    <t>2018-05-11T16:56:09+00:00</t>
  </si>
  <si>
    <t>111-2720954-7227422</t>
  </si>
  <si>
    <t>2018-05-10T04:38:34+00:00</t>
  </si>
  <si>
    <t>2018-05-11T06:33:41+00:00</t>
  </si>
  <si>
    <t>112-3933572-9074608</t>
  </si>
  <si>
    <t>2018-05-10T03:46:10+00:00</t>
  </si>
  <si>
    <t>2018-05-16T08:40:50+00:00</t>
  </si>
  <si>
    <t>HOLYOKE</t>
  </si>
  <si>
    <t>01040-1946</t>
  </si>
  <si>
    <t>112-5209091-7447438</t>
  </si>
  <si>
    <t>2018-05-10T03:25:44+00:00</t>
  </si>
  <si>
    <t>2018-05-11T08:28:57+00:00</t>
  </si>
  <si>
    <t>20170-2711</t>
  </si>
  <si>
    <t>111-9828450-3768240</t>
  </si>
  <si>
    <t>2018-05-10T03:21:14+00:00</t>
  </si>
  <si>
    <t>2018-05-11T03:39:58+00:00</t>
  </si>
  <si>
    <t>91105-4563</t>
  </si>
  <si>
    <t>111-9324111-8681823</t>
  </si>
  <si>
    <t>2018-05-10T03:07:24+00:00</t>
  </si>
  <si>
    <t>2018-05-11T05:25:40+00:00</t>
  </si>
  <si>
    <t>MAPLE VALLEY</t>
  </si>
  <si>
    <t>98038-8283</t>
  </si>
  <si>
    <t>111-6057805-1503402</t>
  </si>
  <si>
    <t>2018-05-10T03:07:09+00:00</t>
  </si>
  <si>
    <t>2018-05-11T06:46:25+00:00</t>
  </si>
  <si>
    <t>11368-2826</t>
  </si>
  <si>
    <t>113-9671969-3330625</t>
  </si>
  <si>
    <t>2018-05-10T02:00:26+00:00</t>
  </si>
  <si>
    <t>2018-05-11T13:18:36+00:00</t>
  </si>
  <si>
    <t>LONG LAKE</t>
  </si>
  <si>
    <t>55356-9440</t>
  </si>
  <si>
    <t>113-8770841-3913812</t>
  </si>
  <si>
    <t>2018-05-10T00:35:48+00:00</t>
  </si>
  <si>
    <t>2018-05-11T22:32:41+00:00</t>
  </si>
  <si>
    <t>00919-5281</t>
  </si>
  <si>
    <t>113-7331847-6200253</t>
  </si>
  <si>
    <t>2018-05-10T00:10:12+00:00</t>
  </si>
  <si>
    <t>2018-05-11T13:17:04+00:00</t>
  </si>
  <si>
    <t>33198-1506</t>
  </si>
  <si>
    <t>113-5720214-0151446</t>
  </si>
  <si>
    <t>2018-05-09T23:40:31+00:00</t>
  </si>
  <si>
    <t>2018-05-13T08:36:27+00:00</t>
  </si>
  <si>
    <t>BURNSVILLE</t>
  </si>
  <si>
    <t>55337-7547</t>
  </si>
  <si>
    <t>113-9487933-2653800</t>
  </si>
  <si>
    <t>2018-05-09T22:10:16+00:00</t>
  </si>
  <si>
    <t>2018-05-11T11:04:24+00:00</t>
  </si>
  <si>
    <t>112-3430437-1669861</t>
  </si>
  <si>
    <t>2018-05-09T21:23:58+00:00</t>
  </si>
  <si>
    <t>2018-05-12T00:25:59+00:00</t>
  </si>
  <si>
    <t>ISLIP TERRACE</t>
  </si>
  <si>
    <t>11752-1907</t>
  </si>
  <si>
    <t>114-5658011-2007400</t>
  </si>
  <si>
    <t>2018-05-09T20:16:34+00:00</t>
  </si>
  <si>
    <t>2018-05-15T10:30:09+00:00</t>
  </si>
  <si>
    <t>40243-1615</t>
  </si>
  <si>
    <t>112-8814365-5737042</t>
  </si>
  <si>
    <t>2018-05-09T19:48:09+00:00</t>
  </si>
  <si>
    <t>2018-05-10T03:27:49+00:00</t>
  </si>
  <si>
    <t>112-6379800-9001849</t>
  </si>
  <si>
    <t>2018-05-09T19:14:56+00:00</t>
  </si>
  <si>
    <t>2018-05-11T06:40:53+00:00</t>
  </si>
  <si>
    <t>Bayonne</t>
  </si>
  <si>
    <t>114-6634122-3044267</t>
  </si>
  <si>
    <t>2018-05-09T18:53:35+00:00</t>
  </si>
  <si>
    <t>2018-05-10T09:38:46+00:00</t>
  </si>
  <si>
    <t>FRAMINGHAM</t>
  </si>
  <si>
    <t>01701-3306</t>
  </si>
  <si>
    <t>112-6240793-9445839</t>
  </si>
  <si>
    <t>2018-05-09T18:35:02+00:00</t>
  </si>
  <si>
    <t>2018-05-10T06:29:03+00:00</t>
  </si>
  <si>
    <t>07095-1122</t>
  </si>
  <si>
    <t>113-7461865-8289036</t>
  </si>
  <si>
    <t>2018-05-09T18:06:04+00:00</t>
  </si>
  <si>
    <t>2018-05-10T03:25:16+00:00</t>
  </si>
  <si>
    <t>95131-3562</t>
  </si>
  <si>
    <t>114-8777177-5170618</t>
  </si>
  <si>
    <t>2018-05-09T17:54:19+00:00</t>
  </si>
  <si>
    <t>2018-05-10T23:07:20+00:00</t>
  </si>
  <si>
    <t>91040-1261</t>
  </si>
  <si>
    <t>114-8555188-2592223</t>
  </si>
  <si>
    <t>2018-05-09T17:50:23+00:00</t>
  </si>
  <si>
    <t>2018-05-12T06:03:16+00:00</t>
  </si>
  <si>
    <t>37419-3102</t>
  </si>
  <si>
    <t>114-8496743-7246645</t>
  </si>
  <si>
    <t>2018-05-09T17:50:11+00:00</t>
  </si>
  <si>
    <t>2018-05-10T15:20:46+00:00</t>
  </si>
  <si>
    <t>06010-3924</t>
  </si>
  <si>
    <t>112-6012550-0124205</t>
  </si>
  <si>
    <t>2018-05-09T17:41:33+00:00</t>
  </si>
  <si>
    <t>2018-05-10T19:36:55+00:00</t>
  </si>
  <si>
    <t>VALDOSTA</t>
  </si>
  <si>
    <t>31605-4909</t>
  </si>
  <si>
    <t>112-2905330-0340224</t>
  </si>
  <si>
    <t>2018-05-09T17:18:08+00:00</t>
  </si>
  <si>
    <t>2018-05-09T22:23:24+00:00</t>
  </si>
  <si>
    <t>94114-3704</t>
  </si>
  <si>
    <t>111-2771082-9114660</t>
  </si>
  <si>
    <t>2018-05-09T17:16:46+00:00</t>
  </si>
  <si>
    <t>2018-05-10T03:43:49+00:00</t>
  </si>
  <si>
    <t>28211-2893</t>
  </si>
  <si>
    <t>113-8413675-5070644</t>
  </si>
  <si>
    <t>2018-05-09T17:14:10+00:00</t>
  </si>
  <si>
    <t>2018-05-10T09:38:13+00:00</t>
  </si>
  <si>
    <t>BROCKTON</t>
  </si>
  <si>
    <t>112-7315623-8592203</t>
  </si>
  <si>
    <t>2018-05-09T16:48:10+00:00</t>
  </si>
  <si>
    <t>2018-05-11T21:23:57+00:00</t>
  </si>
  <si>
    <t>LAKE ARIEL</t>
  </si>
  <si>
    <t>18436-8042</t>
  </si>
  <si>
    <t>113-0715380-7496243</t>
  </si>
  <si>
    <t>2018-05-09T14:35:43+00:00</t>
  </si>
  <si>
    <t>2018-05-10T03:28:43+00:00</t>
  </si>
  <si>
    <t>98034-5221</t>
  </si>
  <si>
    <t>113-7847877-4553068</t>
  </si>
  <si>
    <t>2018-05-09T14:07:11+00:00</t>
  </si>
  <si>
    <t>2018-05-11T13:17:14+00:00</t>
  </si>
  <si>
    <t>Duxbury</t>
  </si>
  <si>
    <t>112-4440955-1568234</t>
  </si>
  <si>
    <t>2018-05-09T13:18:52+00:00</t>
  </si>
  <si>
    <t>2018-05-12T03:33:58+00:00</t>
  </si>
  <si>
    <t>10022-4565</t>
  </si>
  <si>
    <t>111-9642770-5125851</t>
  </si>
  <si>
    <t>2018-05-09T13:07:50+00:00</t>
  </si>
  <si>
    <t>2018-05-10T20:29:40+00:00</t>
  </si>
  <si>
    <t>31411-1505</t>
  </si>
  <si>
    <t>112-8162210-0020201</t>
  </si>
  <si>
    <t>2018-05-09T10:37:21+00:00</t>
  </si>
  <si>
    <t>2018-05-10T03:37:34+00:00</t>
  </si>
  <si>
    <t>112-4370397-9719433</t>
  </si>
  <si>
    <t>2018-05-09T10:32:51+00:00</t>
  </si>
  <si>
    <t>2018-05-10T03:43:37+00:00</t>
  </si>
  <si>
    <t>78735-6616</t>
  </si>
  <si>
    <t>112-9617341-8367469</t>
  </si>
  <si>
    <t>2018-05-09T08:30:05+00:00</t>
  </si>
  <si>
    <t>2018-05-10T03:48:52+00:00</t>
  </si>
  <si>
    <t>32806-3146</t>
  </si>
  <si>
    <t>111-0531576-4634647</t>
  </si>
  <si>
    <t>2018-05-09T08:25:16+00:00</t>
  </si>
  <si>
    <t>2018-05-10T21:18:19+00:00</t>
  </si>
  <si>
    <t>LA PORTE</t>
  </si>
  <si>
    <t>77571-4149</t>
  </si>
  <si>
    <t>112-2029176-6205815</t>
  </si>
  <si>
    <t>2018-05-09T08:16:44+00:00</t>
  </si>
  <si>
    <t>2018-05-09T20:34:20+00:00</t>
  </si>
  <si>
    <t>LERONA</t>
  </si>
  <si>
    <t>25971-9325</t>
  </si>
  <si>
    <t>113-7515926-9790613</t>
  </si>
  <si>
    <t>2018-05-09T08:14:21+00:00</t>
  </si>
  <si>
    <t>2018-05-10T08:52:59+00:00</t>
  </si>
  <si>
    <t>113-8496162-8451417</t>
  </si>
  <si>
    <t>2018-05-09T04:14:18+00:00</t>
  </si>
  <si>
    <t>2018-05-10T09:27:52+00:00</t>
  </si>
  <si>
    <t>94087-2011</t>
  </si>
  <si>
    <t>112-7828665-6521053</t>
  </si>
  <si>
    <t>2018-05-09T03:44:23+00:00</t>
  </si>
  <si>
    <t>2018-05-10T09:18:01+00:00</t>
  </si>
  <si>
    <t>10583-7113</t>
  </si>
  <si>
    <t>113-5554284-3724212</t>
  </si>
  <si>
    <t>2018-05-09T03:43:06+00:00</t>
  </si>
  <si>
    <t>2018-05-09T23:33:57+00:00</t>
  </si>
  <si>
    <t>TREVOR</t>
  </si>
  <si>
    <t>53179-9130</t>
  </si>
  <si>
    <t>113-5980360-7097055</t>
  </si>
  <si>
    <t>2018-05-09T03:33:30+00:00</t>
  </si>
  <si>
    <t>2018-05-10T16:01:56+00:00</t>
  </si>
  <si>
    <t>111-3768754-3721040</t>
  </si>
  <si>
    <t>2018-05-09T03:06:35+00:00</t>
  </si>
  <si>
    <t>2018-05-09T20:26:31+00:00</t>
  </si>
  <si>
    <t>CORNELIUS</t>
  </si>
  <si>
    <t>28031-6650</t>
  </si>
  <si>
    <t>112-1303866-9278644</t>
  </si>
  <si>
    <t>2018-05-09T02:54:30+00:00</t>
  </si>
  <si>
    <t>2018-05-16T08:52:08+00:00</t>
  </si>
  <si>
    <t>113-0585010-5391468</t>
  </si>
  <si>
    <t>2018-05-09T02:21:48+00:00</t>
  </si>
  <si>
    <t>2018-05-10T03:59:27+00:00</t>
  </si>
  <si>
    <t>COVINA</t>
  </si>
  <si>
    <t>91722-2417</t>
  </si>
  <si>
    <t>114-8124886-6543406</t>
  </si>
  <si>
    <t>2018-05-09T01:24:32+00:00</t>
  </si>
  <si>
    <t>2018-05-09T15:20:57+00:00</t>
  </si>
  <si>
    <t>06460-6638</t>
  </si>
  <si>
    <t>114-5602531-3027420</t>
  </si>
  <si>
    <t>2018-05-09T12:25:21+00:00</t>
  </si>
  <si>
    <t>111-2733687-5591434</t>
  </si>
  <si>
    <t>2018-05-09T01:22:28+00:00</t>
  </si>
  <si>
    <t>2018-05-10T17:11:29+00:00</t>
  </si>
  <si>
    <t>MACON</t>
  </si>
  <si>
    <t>31216-6705</t>
  </si>
  <si>
    <t>111-4988603-1570620</t>
  </si>
  <si>
    <t>2018-05-09T01:15:02+00:00</t>
  </si>
  <si>
    <t>2018-05-10T03:50:08+00:00</t>
  </si>
  <si>
    <t>SAN JUAN CAPISTRANO</t>
  </si>
  <si>
    <t>92675-8505</t>
  </si>
  <si>
    <t>113-7743243-0415440</t>
  </si>
  <si>
    <t>2018-05-09T00:56:11+00:00</t>
  </si>
  <si>
    <t>2018-05-09T21:20:47+00:00</t>
  </si>
  <si>
    <t>Bronx</t>
  </si>
  <si>
    <t>114-8514810-8243427</t>
  </si>
  <si>
    <t>2018-05-09T00:22:12+00:00</t>
  </si>
  <si>
    <t>2018-05-10T08:04:31+00:00</t>
  </si>
  <si>
    <t>95356-9366</t>
  </si>
  <si>
    <t>113-2895824-7165841</t>
  </si>
  <si>
    <t>2018-05-08T23:42:10+00:00</t>
  </si>
  <si>
    <t>2018-05-10T09:35:50+00:00</t>
  </si>
  <si>
    <t>111-8995392-8605818</t>
  </si>
  <si>
    <t>2018-05-08T23:39:36+00:00</t>
  </si>
  <si>
    <t>2018-05-09T09:20:08+00:00</t>
  </si>
  <si>
    <t>MILLVILLE</t>
  </si>
  <si>
    <t>19967-6848</t>
  </si>
  <si>
    <t>112-5653985-1813838</t>
  </si>
  <si>
    <t>2018-05-08T23:38:48+00:00</t>
  </si>
  <si>
    <t>2018-05-10T02:31:21+00:00</t>
  </si>
  <si>
    <t>11204-5713</t>
  </si>
  <si>
    <t>111-4974562-3623447</t>
  </si>
  <si>
    <t>2018-05-08T23:07:00+00:00</t>
  </si>
  <si>
    <t>2018-05-10T01:24:08+00:00</t>
  </si>
  <si>
    <t>WOODLAWN</t>
  </si>
  <si>
    <t>62898-3014</t>
  </si>
  <si>
    <t>113-5553941-8981046</t>
  </si>
  <si>
    <t>2018-05-08T22:45:04+00:00</t>
  </si>
  <si>
    <t>2018-05-09T12:14:23+00:00</t>
  </si>
  <si>
    <t>07652-4304</t>
  </si>
  <si>
    <t>111-3476650-4284208</t>
  </si>
  <si>
    <t>2018-05-08T22:35:25+00:00</t>
  </si>
  <si>
    <t>2018-05-09T09:09:55+00:00</t>
  </si>
  <si>
    <t>Lynn</t>
  </si>
  <si>
    <t>01902-1632</t>
  </si>
  <si>
    <t>111-7743170-3428242</t>
  </si>
  <si>
    <t>2018-05-08T22:33:58+00:00</t>
  </si>
  <si>
    <t>2018-05-10T21:40:34+00:00</t>
  </si>
  <si>
    <t>23451-3064</t>
  </si>
  <si>
    <t>113-4356670-8653016</t>
  </si>
  <si>
    <t>2018-05-08T21:55:32+00:00</t>
  </si>
  <si>
    <t>2018-05-10T02:34:25+00:00</t>
  </si>
  <si>
    <t>18940-2414</t>
  </si>
  <si>
    <t>112-5570234-3088242</t>
  </si>
  <si>
    <t>2018-05-08T21:22:25+00:00</t>
  </si>
  <si>
    <t>2018-05-09T20:50:16+00:00</t>
  </si>
  <si>
    <t>33914-5076</t>
  </si>
  <si>
    <t>113-6162164-7612218</t>
  </si>
  <si>
    <t>2018-05-08T20:30:47+00:00</t>
  </si>
  <si>
    <t>2018-05-09T21:41:55+00:00</t>
  </si>
  <si>
    <t>111-8660356-0544251</t>
  </si>
  <si>
    <t>2018-05-08T20:12:13+00:00</t>
  </si>
  <si>
    <t>2018-05-08T20:22:18+00:00</t>
  </si>
  <si>
    <t>77081-2672</t>
  </si>
  <si>
    <t>113-0255364-5969832</t>
  </si>
  <si>
    <t>2018-05-08T19:59:18+00:00</t>
  </si>
  <si>
    <t>2018-05-09T12:25:38+00:00</t>
  </si>
  <si>
    <t>Hotmarzz Women's Platform Flip Flop Floral Print Wedge Sandal Summer Beach Slippers Size 6 B(M) US/37 EU, Rose red</t>
  </si>
  <si>
    <t>111-4063322-1759407</t>
  </si>
  <si>
    <t>2018-05-08T18:57:53+00:00</t>
  </si>
  <si>
    <t>2018-05-09T04:04:46+00:00</t>
  </si>
  <si>
    <t>SHERMAN</t>
  </si>
  <si>
    <t>75092-3417</t>
  </si>
  <si>
    <t>114-8406533-3185822</t>
  </si>
  <si>
    <t>2018-05-08T18:08:44+00:00</t>
  </si>
  <si>
    <t>2018-05-09T16:16:16+00:00</t>
  </si>
  <si>
    <t>19968-2825</t>
  </si>
  <si>
    <t>114-4012398-2693809</t>
  </si>
  <si>
    <t>2018-05-10T14:54:50+00:00</t>
  </si>
  <si>
    <t>113-1628173-2826629</t>
  </si>
  <si>
    <t>2018-05-08T17:34:30+00:00</t>
  </si>
  <si>
    <t>2018-05-09T12:25:00+00:00</t>
  </si>
  <si>
    <t>Saginaw</t>
  </si>
  <si>
    <t>76179-1109</t>
  </si>
  <si>
    <t>114-5995770-9315419</t>
  </si>
  <si>
    <t>2018-05-08T17:16:58+00:00</t>
  </si>
  <si>
    <t>2018-05-10T09:40:23+00:00</t>
  </si>
  <si>
    <t>40219-2225</t>
  </si>
  <si>
    <t>111-8496173-7661803</t>
  </si>
  <si>
    <t>2018-05-08T17:06:53+00:00</t>
  </si>
  <si>
    <t>2018-05-09T12:14:24+00:00</t>
  </si>
  <si>
    <t>Niangua</t>
  </si>
  <si>
    <t>114-9526522-1244210</t>
  </si>
  <si>
    <t>2018-05-08T16:50:27+00:00</t>
  </si>
  <si>
    <t>2018-05-09T20:43:43+00:00</t>
  </si>
  <si>
    <t>33035-2553</t>
  </si>
  <si>
    <t>112-6126442-7337815</t>
  </si>
  <si>
    <t>2018-05-08T16:43:17+00:00</t>
  </si>
  <si>
    <t>2018-05-09T04:06:05+00:00</t>
  </si>
  <si>
    <t>60660-8747</t>
  </si>
  <si>
    <t>112-7158484-6363413</t>
  </si>
  <si>
    <t>2018-05-08T15:59:56+00:00</t>
  </si>
  <si>
    <t>2018-05-09T03:41:15+00:00</t>
  </si>
  <si>
    <t>AMES</t>
  </si>
  <si>
    <t>50010-8166</t>
  </si>
  <si>
    <t>114-5107848-9860250</t>
  </si>
  <si>
    <t>2018-05-08T15:52:08+00:00</t>
  </si>
  <si>
    <t>2018-05-09T04:08:50+00:00</t>
  </si>
  <si>
    <t>111-3682470-4902645</t>
  </si>
  <si>
    <t>2018-05-08T15:17:11+00:00</t>
  </si>
  <si>
    <t>2018-05-09T18:49:58+00:00</t>
  </si>
  <si>
    <t>DAMASCUS</t>
  </si>
  <si>
    <t>20872-2120</t>
  </si>
  <si>
    <t>111-8521930-4023402</t>
  </si>
  <si>
    <t>2018-05-08T14:19:33+00:00</t>
  </si>
  <si>
    <t>2018-05-09T21:16:31+00:00</t>
  </si>
  <si>
    <t>70508-3399</t>
  </si>
  <si>
    <t>111-7208587-1601814</t>
  </si>
  <si>
    <t>2018-05-08T12:14:22+00:00</t>
  </si>
  <si>
    <t>2018-05-09T04:30:45+00:00</t>
  </si>
  <si>
    <t>112-4161646-5816225</t>
  </si>
  <si>
    <t>2018-05-08T11:30:43+00:00</t>
  </si>
  <si>
    <t>2018-05-15T23:30:07+00:00</t>
  </si>
  <si>
    <t>10309-3045</t>
  </si>
  <si>
    <t>114-1961197-8482611</t>
  </si>
  <si>
    <t>2018-05-08T10:45:55+00:00</t>
  </si>
  <si>
    <t>2018-05-09T09:10:10+00:00</t>
  </si>
  <si>
    <t>SCITUATE</t>
  </si>
  <si>
    <t>113-2380678-2479452</t>
  </si>
  <si>
    <t>2018-05-08T08:25:22+00:00</t>
  </si>
  <si>
    <t>2018-05-17T10:12:42+00:00</t>
  </si>
  <si>
    <t>113-5651313-3966611</t>
  </si>
  <si>
    <t>2018-05-08T06:20:12+00:00</t>
  </si>
  <si>
    <t>2018-05-09T03:43:04+00:00</t>
  </si>
  <si>
    <t>112-2198222-4404209</t>
  </si>
  <si>
    <t>2018-05-08T03:16:50+00:00</t>
  </si>
  <si>
    <t>2018-05-08T16:12:11+00:00</t>
  </si>
  <si>
    <t>41042-1261</t>
  </si>
  <si>
    <t>113-5766932-8997853</t>
  </si>
  <si>
    <t>2018-05-08T03:01:30+00:00</t>
  </si>
  <si>
    <t>2018-05-09T03:53:51+00:00</t>
  </si>
  <si>
    <t>98126-2768</t>
  </si>
  <si>
    <t>114-8300500-5993816</t>
  </si>
  <si>
    <t>2018-05-08T02:59:43+00:00</t>
  </si>
  <si>
    <t>2018-05-09T17:38:53+00:00</t>
  </si>
  <si>
    <t>87501-1534</t>
  </si>
  <si>
    <t>111-8815833-2155452</t>
  </si>
  <si>
    <t>2018-05-08T02:53:51+00:00</t>
  </si>
  <si>
    <t>2018-05-08T16:07:25+00:00</t>
  </si>
  <si>
    <t>LA FAYETTE</t>
  </si>
  <si>
    <t>30728-6237</t>
  </si>
  <si>
    <t>111-3645716-7395414</t>
  </si>
  <si>
    <t>2018-05-08T02:50:05+00:00</t>
  </si>
  <si>
    <t>2018-05-09T04:00:36+00:00</t>
  </si>
  <si>
    <t>94533-4505</t>
  </si>
  <si>
    <t>111-0502320-7626635</t>
  </si>
  <si>
    <t>2018-05-08T02:49:13+00:00</t>
  </si>
  <si>
    <t>2018-05-09T17:18:16+00:00</t>
  </si>
  <si>
    <t>30041-6860</t>
  </si>
  <si>
    <t>114-1669394-0028201</t>
  </si>
  <si>
    <t>2018-05-08T02:32:55+00:00</t>
  </si>
  <si>
    <t>2018-05-08T16:09:56+00:00</t>
  </si>
  <si>
    <t>LA VERGNE</t>
  </si>
  <si>
    <t>37086-5224</t>
  </si>
  <si>
    <t>112-4414633-4804231</t>
  </si>
  <si>
    <t>2018-05-08T02:32:03+00:00</t>
  </si>
  <si>
    <t>2018-05-09T03:36:07+00:00</t>
  </si>
  <si>
    <t>113-3188816-5405060</t>
  </si>
  <si>
    <t>2018-05-08T02:24:55+00:00</t>
  </si>
  <si>
    <t>2018-05-10T04:16:37+00:00</t>
  </si>
  <si>
    <t>90068-1932</t>
  </si>
  <si>
    <t>114-5644375-2634643</t>
  </si>
  <si>
    <t>2018-05-08T02:17:34+00:00</t>
  </si>
  <si>
    <t>2018-05-09T23:25:58+00:00</t>
  </si>
  <si>
    <t>33198-1525</t>
  </si>
  <si>
    <t>113-6332507-2437834</t>
  </si>
  <si>
    <t>2018-05-08T02:11:42+00:00</t>
  </si>
  <si>
    <t>2018-05-09T12:18:37+00:00</t>
  </si>
  <si>
    <t>HUMBLE</t>
  </si>
  <si>
    <t>77346-3984</t>
  </si>
  <si>
    <t>113-0490872-6306610</t>
  </si>
  <si>
    <t>2018-05-08T02:05:14+00:00</t>
  </si>
  <si>
    <t>2018-05-09T03:45:32+00:00</t>
  </si>
  <si>
    <t>95008-2413</t>
  </si>
  <si>
    <t>111-5107440-9491464</t>
  </si>
  <si>
    <t>2018-05-08T01:46:15+00:00</t>
  </si>
  <si>
    <t>2018-05-08T22:11:01+00:00</t>
  </si>
  <si>
    <t>43015-8319</t>
  </si>
  <si>
    <t>112-4479674-2921019</t>
  </si>
  <si>
    <t>2018-05-08T01:28:14+00:00</t>
  </si>
  <si>
    <t>2018-05-09T07:14:14+00:00</t>
  </si>
  <si>
    <t>Dunn</t>
  </si>
  <si>
    <t>114-7179450-7493851</t>
  </si>
  <si>
    <t>2018-05-08T01:24:28+00:00</t>
  </si>
  <si>
    <t>2018-05-08T16:22:02+00:00</t>
  </si>
  <si>
    <t>BOWMANSVILLE</t>
  </si>
  <si>
    <t>14026-1030</t>
  </si>
  <si>
    <t>113-9317103-4009831</t>
  </si>
  <si>
    <t>2018-05-07T23:54:44+00:00</t>
  </si>
  <si>
    <t>2018-05-09T12:14:29+00:00</t>
  </si>
  <si>
    <t>Hotmarzz Women's Leopard Print Summer Sandals Flip Flop Beach Slippers Size 7 B(M) US/38 EU/39 CN, White</t>
  </si>
  <si>
    <t>HM0727-B-39</t>
  </si>
  <si>
    <t>B06WGQKNYL</t>
  </si>
  <si>
    <t>LISBON</t>
  </si>
  <si>
    <t>58054-4255</t>
  </si>
  <si>
    <t>114-8943664-6585825</t>
  </si>
  <si>
    <t>2018-05-07T22:46:22+00:00</t>
  </si>
  <si>
    <t>2018-05-08T11:24:56+00:00</t>
  </si>
  <si>
    <t>114-7029193-4314632</t>
  </si>
  <si>
    <t>2018-05-07T22:41:33+00:00</t>
  </si>
  <si>
    <t>2018-05-08T09:35:27+00:00</t>
  </si>
  <si>
    <t>113-1086905-6033842</t>
  </si>
  <si>
    <t>2018-05-07T21:44:48+00:00</t>
  </si>
  <si>
    <t>2018-05-08T08:58:09+00:00</t>
  </si>
  <si>
    <t>Rancho Mirage</t>
  </si>
  <si>
    <t>112-6178005-7563455</t>
  </si>
  <si>
    <t>2018-05-07T21:11:40+00:00</t>
  </si>
  <si>
    <t>2018-05-08T23:21:22+00:00</t>
  </si>
  <si>
    <t>111-8231741-7253001</t>
  </si>
  <si>
    <t>2018-05-07T19:53:53+00:00</t>
  </si>
  <si>
    <t>2018-05-08T07:01:09+00:00</t>
  </si>
  <si>
    <t>111-2878268-9712224</t>
  </si>
  <si>
    <t>2018-05-07T19:13:30+00:00</t>
  </si>
  <si>
    <t>2018-05-08T19:20:53+00:00</t>
  </si>
  <si>
    <t>BLUE RIVER</t>
  </si>
  <si>
    <t>53518-9433</t>
  </si>
  <si>
    <t>114-8671517-6208205</t>
  </si>
  <si>
    <t>2018-05-07T19:09:09+00:00</t>
  </si>
  <si>
    <t>2018-05-10T06:30:49+00:00</t>
  </si>
  <si>
    <t>11219-5511</t>
  </si>
  <si>
    <t>112-5020317-7610605</t>
  </si>
  <si>
    <t>2018-05-07T19:06:41+00:00</t>
  </si>
  <si>
    <t>2018-05-09T06:20:59+00:00</t>
  </si>
  <si>
    <t>07871-1943</t>
  </si>
  <si>
    <t>112-1992209-4913825</t>
  </si>
  <si>
    <t>2018-05-07T17:35:28+00:00</t>
  </si>
  <si>
    <t>2018-05-09T12:14:28+00:00</t>
  </si>
  <si>
    <t>THOUSAND OAKS</t>
  </si>
  <si>
    <t>91360-7449</t>
  </si>
  <si>
    <t>111-3959644-0641055</t>
  </si>
  <si>
    <t>2018-05-07T17:34:08+00:00</t>
  </si>
  <si>
    <t>2018-05-08T03:35:44+00:00</t>
  </si>
  <si>
    <t>111-4311670-3642607</t>
  </si>
  <si>
    <t>2018-05-07T17:33:08+00:00</t>
  </si>
  <si>
    <t>2018-05-08T03:23:46+00:00</t>
  </si>
  <si>
    <t>Shelby Township</t>
  </si>
  <si>
    <t>111-4904486-7003403</t>
  </si>
  <si>
    <t>2018-05-07T16:59:52+00:00</t>
  </si>
  <si>
    <t>2018-05-08T23:25:49+00:00</t>
  </si>
  <si>
    <t>Alexandria</t>
  </si>
  <si>
    <t>113-2143802-1429037</t>
  </si>
  <si>
    <t>2018-05-07T16:45:01+00:00</t>
  </si>
  <si>
    <t>2018-05-08T03:35:14+00:00</t>
  </si>
  <si>
    <t>55104-3660</t>
  </si>
  <si>
    <t>113-7095350-2785823</t>
  </si>
  <si>
    <t>2018-05-07T16:18:26+00:00</t>
  </si>
  <si>
    <t>2018-05-08T10:31:10+00:00</t>
  </si>
  <si>
    <t>112-0826520-9945024</t>
  </si>
  <si>
    <t>2018-05-07T15:53:46+00:00</t>
  </si>
  <si>
    <t>2018-05-08T03:53:59+00:00</t>
  </si>
  <si>
    <t>94108-3310</t>
  </si>
  <si>
    <t>112-1361658-3853060</t>
  </si>
  <si>
    <t>2018-05-07T15:40:53+00:00</t>
  </si>
  <si>
    <t>2018-05-08T20:22:28+00:00</t>
  </si>
  <si>
    <t>11554-4109</t>
  </si>
  <si>
    <t>111-3459958-4865049</t>
  </si>
  <si>
    <t>2018-05-07T15:23:34+00:00</t>
  </si>
  <si>
    <t>2018-05-08T06:18:41+00:00</t>
  </si>
  <si>
    <t>10308-1415</t>
  </si>
  <si>
    <t>114-1989232-9517843</t>
  </si>
  <si>
    <t>2018-05-07T12:00:20+00:00</t>
  </si>
  <si>
    <t>2018-05-08T07:06:33+00:00</t>
  </si>
  <si>
    <t>ROCKAWAY</t>
  </si>
  <si>
    <t>07866-4603</t>
  </si>
  <si>
    <t>114-6701042-1069014</t>
  </si>
  <si>
    <t>2018-05-07T05:32:10+00:00</t>
  </si>
  <si>
    <t>2018-05-09T12:14:26+00:00</t>
  </si>
  <si>
    <t>Hotmarzz Women's Platform Flip Flop Floral Print Wedge Sandal Summer Beach Slippers Size 5 B(M) US/36 EU, Apricot</t>
  </si>
  <si>
    <t>HM0725-X-36</t>
  </si>
  <si>
    <t>B06X9SL2J7</t>
  </si>
  <si>
    <t>95678-3439</t>
  </si>
  <si>
    <t>113-2641740-2257827</t>
  </si>
  <si>
    <t>2018-05-07T03:46:16+00:00</t>
  </si>
  <si>
    <t>2018-05-12T09:31:54+00:00</t>
  </si>
  <si>
    <t>89135-1290</t>
  </si>
  <si>
    <t>112-6900940-4967426</t>
  </si>
  <si>
    <t>2018-05-07T03:16:58+00:00</t>
  </si>
  <si>
    <t>2018-05-08T03:55:31+00:00</t>
  </si>
  <si>
    <t>98225-6975</t>
  </si>
  <si>
    <t>111-5794712-1198661</t>
  </si>
  <si>
    <t>2018-05-07T02:57:18+00:00</t>
  </si>
  <si>
    <t>2018-05-08T07:18:13+00:00</t>
  </si>
  <si>
    <t>111-5913935-5997044</t>
  </si>
  <si>
    <t>2018-05-07T02:51:20+00:00</t>
  </si>
  <si>
    <t>2018-05-08T06:17:00+00:00</t>
  </si>
  <si>
    <t>33185-5207</t>
  </si>
  <si>
    <t>113-4994135-0523452</t>
  </si>
  <si>
    <t>2018-05-07T02:05:34+00:00</t>
  </si>
  <si>
    <t>2018-05-08T19:41:15+00:00</t>
  </si>
  <si>
    <t>10128-6671</t>
  </si>
  <si>
    <t>113-5367742-8849815</t>
  </si>
  <si>
    <t>2018-05-07T01:28:45+00:00</t>
  </si>
  <si>
    <t>2018-05-08T19:44:37+00:00</t>
  </si>
  <si>
    <t>WINSTON SALEM</t>
  </si>
  <si>
    <t>27103-5298</t>
  </si>
  <si>
    <t>112-8731876-2537059</t>
  </si>
  <si>
    <t>2018-05-07T01:27:17+00:00</t>
  </si>
  <si>
    <t>2018-05-08T21:32:24+00:00</t>
  </si>
  <si>
    <t>SELDEN</t>
  </si>
  <si>
    <t>11784-1723</t>
  </si>
  <si>
    <t>112-6227236-6291402</t>
  </si>
  <si>
    <t>2018-05-07T01:09:42+00:00</t>
  </si>
  <si>
    <t>2018-05-09T12:14:33+00:00</t>
  </si>
  <si>
    <t>Hotmarzz Women's Fashion Platform Flip Flop Wedge Sandals Summer Beach Slippers (5 B(M) US/36 EU, Pink)</t>
  </si>
  <si>
    <t>HM0737-F-36</t>
  </si>
  <si>
    <t>B074CSWB7T</t>
  </si>
  <si>
    <t>30904-4490</t>
  </si>
  <si>
    <t>114-1064175-5196211</t>
  </si>
  <si>
    <t>2018-05-07T00:17:40+00:00</t>
  </si>
  <si>
    <t>2018-05-07T20:25:22+00:00</t>
  </si>
  <si>
    <t>68122-1647</t>
  </si>
  <si>
    <t>112-3199986-3203441</t>
  </si>
  <si>
    <t>2018-05-07T00:13:43+00:00</t>
  </si>
  <si>
    <t>2018-05-08T00:20:14+00:00</t>
  </si>
  <si>
    <t>VALLEY VILLAGE</t>
  </si>
  <si>
    <t>91607-2203</t>
  </si>
  <si>
    <t>112-9435574-3503461</t>
  </si>
  <si>
    <t>2018-05-07T00:11:02+00:00</t>
  </si>
  <si>
    <t>2018-05-08T21:19:36+00:00</t>
  </si>
  <si>
    <t>33309-2746</t>
  </si>
  <si>
    <t>111-1416336-8777849</t>
  </si>
  <si>
    <t>2018-05-06T23:41:03+00:00</t>
  </si>
  <si>
    <t>2018-05-08T03:40:16+00:00</t>
  </si>
  <si>
    <t>BOTHELL</t>
  </si>
  <si>
    <t>98012-7983</t>
  </si>
  <si>
    <t>113-0021108-1525029</t>
  </si>
  <si>
    <t>2018-05-06T23:37:46+00:00</t>
  </si>
  <si>
    <t>2018-05-07T21:28:50+00:00</t>
  </si>
  <si>
    <t>111-4895297-7655464</t>
  </si>
  <si>
    <t>2018-05-06T23:22:40+00:00</t>
  </si>
  <si>
    <t>2018-05-07T16:54:25+00:00</t>
  </si>
  <si>
    <t>CAROL STREAM</t>
  </si>
  <si>
    <t>60188-9143</t>
  </si>
  <si>
    <t>114-9366777-5358651</t>
  </si>
  <si>
    <t>2018-05-06T22:54:12+00:00</t>
  </si>
  <si>
    <t>2018-05-08T03:23:25+00:00</t>
  </si>
  <si>
    <t>98225-7444</t>
  </si>
  <si>
    <t>111-1498727-8624222</t>
  </si>
  <si>
    <t>2018-05-06T22:18:18+00:00</t>
  </si>
  <si>
    <t>2018-05-07T21:34:11+00:00</t>
  </si>
  <si>
    <t>Hotmarzz Women's Butterfly Floral Flat Slippers Fashion Beach Sandals Flip Flops Size 6 B(M) US/37 EU/38 CN, Rose red</t>
  </si>
  <si>
    <t>112-8708774-7407469</t>
  </si>
  <si>
    <t>2018-05-06T21:54:00+00:00</t>
  </si>
  <si>
    <t>2018-05-08T05:29:01+00:00</t>
  </si>
  <si>
    <t>ozone park  ny</t>
  </si>
  <si>
    <t>112-8514988-6793033</t>
  </si>
  <si>
    <t>2018-05-06T21:43:31+00:00</t>
  </si>
  <si>
    <t>2018-05-06T21:46:25+00:00</t>
  </si>
  <si>
    <t>111-5240586-6663447</t>
  </si>
  <si>
    <t>2018-05-06T20:28:59+00:00</t>
  </si>
  <si>
    <t>2018-05-08T00:28:52+00:00</t>
  </si>
  <si>
    <t>10302-2226</t>
  </si>
  <si>
    <t>112-8363745-4522627</t>
  </si>
  <si>
    <t>2018-05-06T17:41:37+00:00</t>
  </si>
  <si>
    <t>2018-05-07T17:31:21+00:00</t>
  </si>
  <si>
    <t>DUMFRIES</t>
  </si>
  <si>
    <t>22026-4527</t>
  </si>
  <si>
    <t>113-1619804-0236221</t>
  </si>
  <si>
    <t>2018-05-06T17:40:43+00:00</t>
  </si>
  <si>
    <t>2018-05-07T03:33:01+00:00</t>
  </si>
  <si>
    <t>SANDY SPRINGS</t>
  </si>
  <si>
    <t>30328-2526</t>
  </si>
  <si>
    <t>114-3782594-9867422</t>
  </si>
  <si>
    <t>2018-05-06T16:41:38+00:00</t>
  </si>
  <si>
    <t>2018-05-07T03:20:45+00:00</t>
  </si>
  <si>
    <t>90036-7207</t>
  </si>
  <si>
    <t>113-5433802-3128230</t>
  </si>
  <si>
    <t>2018-05-06T16:35:22+00:00</t>
  </si>
  <si>
    <t>2018-05-07T07:01:49+00:00</t>
  </si>
  <si>
    <t>90046-6329</t>
  </si>
  <si>
    <t>112-0497192-5362624</t>
  </si>
  <si>
    <t>2018-05-06T16:07:32+00:00</t>
  </si>
  <si>
    <t>2018-05-07T07:44:03+00:00</t>
  </si>
  <si>
    <t>APPLE VALLEY</t>
  </si>
  <si>
    <t>55124-4006</t>
  </si>
  <si>
    <t>114-1055137-0441038</t>
  </si>
  <si>
    <t>2018-05-06T15:42:38+00:00</t>
  </si>
  <si>
    <t>2018-05-07T09:31:49+00:00</t>
  </si>
  <si>
    <t>30319-2636</t>
  </si>
  <si>
    <t>112-0114151-9461038</t>
  </si>
  <si>
    <t>2018-05-06T14:00:10+00:00</t>
  </si>
  <si>
    <t>2018-05-07T07:23:02+00:00</t>
  </si>
  <si>
    <t>15214-2413</t>
  </si>
  <si>
    <t>112-9112103-6244250</t>
  </si>
  <si>
    <t>2018-05-06T13:58:18+00:00</t>
  </si>
  <si>
    <t>2018-05-08T20:32:19+00:00</t>
  </si>
  <si>
    <t>JOHNS CREEK</t>
  </si>
  <si>
    <t>30005-4639</t>
  </si>
  <si>
    <t>114-1302064-0821820</t>
  </si>
  <si>
    <t>2018-05-06T13:57:13+00:00</t>
  </si>
  <si>
    <t>2018-05-07T09:23:17+00:00</t>
  </si>
  <si>
    <t>01801-2855</t>
  </si>
  <si>
    <t>112-1790339-9549007</t>
  </si>
  <si>
    <t>2018-05-06T11:32:52+00:00</t>
  </si>
  <si>
    <t>2018-05-08T08:18:58+00:00</t>
  </si>
  <si>
    <t>YORK</t>
  </si>
  <si>
    <t>17408-8703</t>
  </si>
  <si>
    <t>111-9381754-2835409</t>
  </si>
  <si>
    <t>2018-05-06T04:46:51+00:00</t>
  </si>
  <si>
    <t>2018-05-07T19:58:01+00:00</t>
  </si>
  <si>
    <t>32309-2637</t>
  </si>
  <si>
    <t>114-4502741-3081030</t>
  </si>
  <si>
    <t>2018-05-06T04:28:30+00:00</t>
  </si>
  <si>
    <t>2018-05-06T14:06:40+00:00</t>
  </si>
  <si>
    <t>CHEYENNE</t>
  </si>
  <si>
    <t>82001-5621</t>
  </si>
  <si>
    <t>111-2366286-3159426</t>
  </si>
  <si>
    <t>2018-05-06T03:44:17+00:00</t>
  </si>
  <si>
    <t>2018-05-06T03:54:21+00:00</t>
  </si>
  <si>
    <t>BONSALL</t>
  </si>
  <si>
    <t>92003-4218</t>
  </si>
  <si>
    <t>111-0084773-2785041</t>
  </si>
  <si>
    <t>2018-05-06T03:04:42+00:00</t>
  </si>
  <si>
    <t>2018-05-07T09:04:16+00:00</t>
  </si>
  <si>
    <t>BEAVERTON</t>
  </si>
  <si>
    <t>97005-0979</t>
  </si>
  <si>
    <t>112-3333357-6989046</t>
  </si>
  <si>
    <t>2018-05-06T02:55:35+00:00</t>
  </si>
  <si>
    <t>2018-05-08T19:17:17+00:00</t>
  </si>
  <si>
    <t>Hotmarzz Women's Slim Flip Flops Summer Sandals Beach Slippers Shower Shoes Size 10 B(M) US/41 EU, Blue</t>
  </si>
  <si>
    <t>HM0738-L-41</t>
  </si>
  <si>
    <t>B073NY79GB</t>
  </si>
  <si>
    <t>43031-9208</t>
  </si>
  <si>
    <t>114-9063023-5585017</t>
  </si>
  <si>
    <t>2018-05-06T02:25:33+00:00</t>
  </si>
  <si>
    <t>2018-05-11T02:54:48+00:00</t>
  </si>
  <si>
    <t>IRVINGTON</t>
  </si>
  <si>
    <t>07111-1209</t>
  </si>
  <si>
    <t>112-5574545-2988263</t>
  </si>
  <si>
    <t>2018-05-06T02:14:32+00:00</t>
  </si>
  <si>
    <t>2018-05-07T03:53:14+00:00</t>
  </si>
  <si>
    <t>97225-4620</t>
  </si>
  <si>
    <t>114-3969524-7499439</t>
  </si>
  <si>
    <t>2018-05-06T02:13:20+00:00</t>
  </si>
  <si>
    <t>2018-05-06T02:50:50+00:00</t>
  </si>
  <si>
    <t>113-2636554-0197025</t>
  </si>
  <si>
    <t>2018-05-06T02:02:30+00:00</t>
  </si>
  <si>
    <t>2018-05-06T10:07:42+00:00</t>
  </si>
  <si>
    <t>PLAISTOW</t>
  </si>
  <si>
    <t>03865-2724</t>
  </si>
  <si>
    <t>111-4083532-0429008</t>
  </si>
  <si>
    <t>2018-05-06T02:00:22+00:00</t>
  </si>
  <si>
    <t>2018-05-06T08:51:09+00:00</t>
  </si>
  <si>
    <t>Hotmarzz Women's Seagull Animal Print Flat Flip Flops Summer Beach Slippers Size 8 B(M) US/39 EU/40 CN, Blue</t>
  </si>
  <si>
    <t>HM0715-H-40</t>
  </si>
  <si>
    <t>B06X9P2RDJ</t>
  </si>
  <si>
    <t>111-5497682-0039455</t>
  </si>
  <si>
    <t>2018-05-06T01:49:33+00:00</t>
  </si>
  <si>
    <t>2018-05-07T22:34:28+00:00</t>
  </si>
  <si>
    <t>SANDPOINT</t>
  </si>
  <si>
    <t>83864-7910</t>
  </si>
  <si>
    <t>112-0193881-0555409</t>
  </si>
  <si>
    <t>2018-05-06T01:08:00+00:00</t>
  </si>
  <si>
    <t>2018-05-07T15:45:04+00:00</t>
  </si>
  <si>
    <t>LIVERPOOL</t>
  </si>
  <si>
    <t>13090-6894</t>
  </si>
  <si>
    <t>112-2304801-8074650</t>
  </si>
  <si>
    <t>2018-05-06T00:56:58+00:00</t>
  </si>
  <si>
    <t>2018-05-11T01:14:41+00:00</t>
  </si>
  <si>
    <t>SILVER SPRING</t>
  </si>
  <si>
    <t>20910-5006</t>
  </si>
  <si>
    <t>112-9033119-1981016</t>
  </si>
  <si>
    <t>2018-05-05T23:11:04+00:00</t>
  </si>
  <si>
    <t>2018-05-07T10:22:11+00:00</t>
  </si>
  <si>
    <t>85028-2320</t>
  </si>
  <si>
    <t>113-3592697-7685061</t>
  </si>
  <si>
    <t>2018-05-05T21:26:52+00:00</t>
  </si>
  <si>
    <t>2018-05-07T06:35:19+00:00</t>
  </si>
  <si>
    <t>11204-5118</t>
  </si>
  <si>
    <t>114-6818371-1411450</t>
  </si>
  <si>
    <t>2018-05-05T21:12:50+00:00</t>
  </si>
  <si>
    <t>2018-05-07T03:48:00+00:00</t>
  </si>
  <si>
    <t>Venice</t>
  </si>
  <si>
    <t>111-8586482-2457060</t>
  </si>
  <si>
    <t>2018-05-05T19:59:13+00:00</t>
  </si>
  <si>
    <t>2018-05-07T04:04:21+00:00</t>
  </si>
  <si>
    <t>111-1496780-3909037</t>
  </si>
  <si>
    <t>2018-05-05T18:24:06+00:00</t>
  </si>
  <si>
    <t>2018-05-07T20:22:50+00:00</t>
  </si>
  <si>
    <t>Coral springs</t>
  </si>
  <si>
    <t>111-9658217-3151456</t>
  </si>
  <si>
    <t>2018-05-05T18:01:56+00:00</t>
  </si>
  <si>
    <t>HANFORD</t>
  </si>
  <si>
    <t>93230-3221</t>
  </si>
  <si>
    <t>111-5362955-2765868</t>
  </si>
  <si>
    <t>2018-05-05T15:54:20+00:00</t>
  </si>
  <si>
    <t>2018-05-08T03:47:46+00:00</t>
  </si>
  <si>
    <t>45014-2037</t>
  </si>
  <si>
    <t>113-0217178-2888257</t>
  </si>
  <si>
    <t>2018-05-05T11:18:13+00:00</t>
  </si>
  <si>
    <t>2018-05-08T20:02:20+00:00</t>
  </si>
  <si>
    <t>02474-1730</t>
  </si>
  <si>
    <t>114-7573616-1745036</t>
  </si>
  <si>
    <t>2018-05-05T04:01:49+00:00</t>
  </si>
  <si>
    <t>2018-05-06T03:59:20+00:00</t>
  </si>
  <si>
    <t>60615-1705</t>
  </si>
  <si>
    <t>114-6280456-6791463</t>
  </si>
  <si>
    <t>2018-05-05T03:38:46+00:00</t>
  </si>
  <si>
    <t>2018-05-06T06:25:40+00:00</t>
  </si>
  <si>
    <t>STUDIO CITY</t>
  </si>
  <si>
    <t>91604-2402</t>
  </si>
  <si>
    <t>113-8248211-2487460</t>
  </si>
  <si>
    <t>2018-05-05T03:29:50+00:00</t>
  </si>
  <si>
    <t>2018-05-06T08:51:10+00:00</t>
  </si>
  <si>
    <t>60626-7706</t>
  </si>
  <si>
    <t>113-8092326-5462640</t>
  </si>
  <si>
    <t>2018-05-06T04:09:46+00:00</t>
  </si>
  <si>
    <t>112-3087207-7583404</t>
  </si>
  <si>
    <t>2018-05-05T03:24:44+00:00</t>
  </si>
  <si>
    <t>2018-05-06T06:32:23+00:00</t>
  </si>
  <si>
    <t>91390-5207</t>
  </si>
  <si>
    <t>113-3585941-1655410</t>
  </si>
  <si>
    <t>2018-05-05T02:17:31+00:00</t>
  </si>
  <si>
    <t>2018-05-06T04:19:37+00:00</t>
  </si>
  <si>
    <t>60626-1464</t>
  </si>
  <si>
    <t>113-2431320-6115404</t>
  </si>
  <si>
    <t>2018-05-05T02:11:31+00:00</t>
  </si>
  <si>
    <t>2018-05-08T07:52:06+00:00</t>
  </si>
  <si>
    <t>FRANKENMUTH</t>
  </si>
  <si>
    <t>48734-1327</t>
  </si>
  <si>
    <t>111-0820252-8893039</t>
  </si>
  <si>
    <t>2018-05-05T02:04:35+00:00</t>
  </si>
  <si>
    <t>2018-05-07T06:40:51+00:00</t>
  </si>
  <si>
    <t>Tyrone</t>
  </si>
  <si>
    <t>114-7513675-3071406</t>
  </si>
  <si>
    <t>2018-05-05T01:23:16+00:00</t>
  </si>
  <si>
    <t>Sylacauga</t>
  </si>
  <si>
    <t>112-7231613-6044203</t>
  </si>
  <si>
    <t>2018-05-05T00:14:14+00:00</t>
  </si>
  <si>
    <t>2018-05-07T16:04:35+00:00</t>
  </si>
  <si>
    <t>06605-3445</t>
  </si>
  <si>
    <t>111-7141477-2353844</t>
  </si>
  <si>
    <t>2018-05-04T23:41:41+00:00</t>
  </si>
  <si>
    <t>2018-05-05T05:58:02+00:00</t>
  </si>
  <si>
    <t>BALDWIN PARK</t>
  </si>
  <si>
    <t>111-3760663-5572204</t>
  </si>
  <si>
    <t>2018-05-04T23:35:12+00:00</t>
  </si>
  <si>
    <t>2018-05-06T02:07:25+00:00</t>
  </si>
  <si>
    <t>85016-5848</t>
  </si>
  <si>
    <t>112-2518422-2008251</t>
  </si>
  <si>
    <t>2018-05-04T23:09:15+00:00</t>
  </si>
  <si>
    <t>2018-05-08T02:09:49+00:00</t>
  </si>
  <si>
    <t>Robinsville</t>
  </si>
  <si>
    <t>114-0983043-2335418</t>
  </si>
  <si>
    <t>2018-05-04T23:02:45+00:00</t>
  </si>
  <si>
    <t>2018-05-06T06:41:11+00:00</t>
  </si>
  <si>
    <t>112-5326325-7507445</t>
  </si>
  <si>
    <t>2018-05-04T23:01:18+00:00</t>
  </si>
  <si>
    <t>2018-05-09T22:19:35+00:00</t>
  </si>
  <si>
    <t>ward cove</t>
  </si>
  <si>
    <t>112-8150609-3232262</t>
  </si>
  <si>
    <t>2018-05-04T22:17:06+00:00</t>
  </si>
  <si>
    <t>2018-05-06T02:14:00+00:00</t>
  </si>
  <si>
    <t>111-2389814-7649849</t>
  </si>
  <si>
    <t>2018-05-04T21:47:09+00:00</t>
  </si>
  <si>
    <t>2018-05-07T04:26:33+00:00</t>
  </si>
  <si>
    <t>ADDISON</t>
  </si>
  <si>
    <t>75001-1219</t>
  </si>
  <si>
    <t>114-1939424-8518638</t>
  </si>
  <si>
    <t>2018-05-04T21:04:44+00:00</t>
  </si>
  <si>
    <t>2018-05-07T21:31:44+00:00</t>
  </si>
  <si>
    <t>Wasilla</t>
  </si>
  <si>
    <t>111-4449771-7852225</t>
  </si>
  <si>
    <t>2018-05-04T21:03:33+00:00</t>
  </si>
  <si>
    <t>2018-05-07T21:26:13+00:00</t>
  </si>
  <si>
    <t>98042-6709</t>
  </si>
  <si>
    <t>111-7072682-3907400</t>
  </si>
  <si>
    <t>2018-05-04T20:55:49+00:00</t>
  </si>
  <si>
    <t>2018-05-07T03:48:18+00:00</t>
  </si>
  <si>
    <t>WILSONVILLE</t>
  </si>
  <si>
    <t>97070-3089</t>
  </si>
  <si>
    <t>112-9107991-1249028</t>
  </si>
  <si>
    <t>2018-05-04T19:02:17+00:00</t>
  </si>
  <si>
    <t>2018-05-06T03:58:25+00:00</t>
  </si>
  <si>
    <t>AZLE</t>
  </si>
  <si>
    <t>76020-3117</t>
  </si>
  <si>
    <t>111-8320599-0490616</t>
  </si>
  <si>
    <t>2018-05-04T18:41:28+00:00</t>
  </si>
  <si>
    <t>2018-05-06T04:27:26+00:00</t>
  </si>
  <si>
    <t>Sterling</t>
  </si>
  <si>
    <t>112-9651878-7313045</t>
  </si>
  <si>
    <t>2018-05-04T18:03:19+00:00</t>
  </si>
  <si>
    <t>2018-05-07T07:24:05+00:00</t>
  </si>
  <si>
    <t>SOUTH PARK</t>
  </si>
  <si>
    <t>15129-8912</t>
  </si>
  <si>
    <t>112-7098461-2217835</t>
  </si>
  <si>
    <t>2018-05-07T15:43:46+00:00</t>
  </si>
  <si>
    <t>112-6110215-5676250</t>
  </si>
  <si>
    <t>2018-05-04T16:44:49+00:00</t>
  </si>
  <si>
    <t>2018-05-07T03:21:59+00:00</t>
  </si>
  <si>
    <t>BOURG</t>
  </si>
  <si>
    <t>70343-3407</t>
  </si>
  <si>
    <t>112-5516477-1178635</t>
  </si>
  <si>
    <t>2018-05-04T16:31:53+00:00</t>
  </si>
  <si>
    <t>2018-05-07T09:31:41+00:00</t>
  </si>
  <si>
    <t>PEABODY</t>
  </si>
  <si>
    <t>01960-3175</t>
  </si>
  <si>
    <t>111-0603915-4379407</t>
  </si>
  <si>
    <t>2018-05-04T16:00:47+00:00</t>
  </si>
  <si>
    <t>2018-05-09T12:07:13+00:00</t>
  </si>
  <si>
    <t>Hailey</t>
  </si>
  <si>
    <t>114-2658881-7261858</t>
  </si>
  <si>
    <t>2018-05-04T14:57:15+00:00</t>
  </si>
  <si>
    <t>2018-05-08T06:26:29+00:00</t>
  </si>
  <si>
    <t>SUN CITY</t>
  </si>
  <si>
    <t>85351-4107</t>
  </si>
  <si>
    <t>114-7331296-4897052</t>
  </si>
  <si>
    <t>2018-05-04T14:17:45+00:00</t>
  </si>
  <si>
    <t>2018-05-09T12:14:21+00:00</t>
  </si>
  <si>
    <t>20906-2262</t>
  </si>
  <si>
    <t>113-1030823-3150611</t>
  </si>
  <si>
    <t>2018-05-04T14:05:08+00:00</t>
  </si>
  <si>
    <t>2018-05-07T16:06:10+00:00</t>
  </si>
  <si>
    <t>06492-1637</t>
  </si>
  <si>
    <t>113-2358039-0658639</t>
  </si>
  <si>
    <t>2018-05-04T11:41:25+00:00</t>
  </si>
  <si>
    <t>2018-05-07T03:27:58+00:00</t>
  </si>
  <si>
    <t>40223-3959</t>
  </si>
  <si>
    <t>113-8274441-4258649</t>
  </si>
  <si>
    <t>2018-05-04T03:36:38+00:00</t>
  </si>
  <si>
    <t>2018-05-06T06:27:10+00:00</t>
  </si>
  <si>
    <t>10031-6922</t>
  </si>
  <si>
    <t>114-3937746-2168268</t>
  </si>
  <si>
    <t>2018-05-04T03:35:52+00:00</t>
  </si>
  <si>
    <t>2018-05-08T11:11:52+00:00</t>
  </si>
  <si>
    <t>19114-3501</t>
  </si>
  <si>
    <t>114-6152625-5605825</t>
  </si>
  <si>
    <t>2018-05-04T03:00:14+00:00</t>
  </si>
  <si>
    <t>2018-05-06T06:20:42+00:00</t>
  </si>
  <si>
    <t>10307-1237</t>
  </si>
  <si>
    <t>111-3954868-6265810</t>
  </si>
  <si>
    <t>2018-05-04T02:50:11+00:00</t>
  </si>
  <si>
    <t>2018-05-06T21:22:09+00:00</t>
  </si>
  <si>
    <t>29486-1915</t>
  </si>
  <si>
    <t>114-1772124-9056266</t>
  </si>
  <si>
    <t>2018-05-04T02:42:28+00:00</t>
  </si>
  <si>
    <t>2018-05-09T09:25:48+00:00</t>
  </si>
  <si>
    <t>BELMONT</t>
  </si>
  <si>
    <t>02478-4316</t>
  </si>
  <si>
    <t>114-2699647-8763426</t>
  </si>
  <si>
    <t>2018-05-04T02:29:41+00:00</t>
  </si>
  <si>
    <t>2018-05-06T03:31:19+00:00</t>
  </si>
  <si>
    <t>NOVATO</t>
  </si>
  <si>
    <t>94945-1228</t>
  </si>
  <si>
    <t>111-2332098-4752251</t>
  </si>
  <si>
    <t>2018-05-04T02:17:49+00:00</t>
  </si>
  <si>
    <t>2018-05-07T21:34:42+00:00</t>
  </si>
  <si>
    <t>23116-2516</t>
  </si>
  <si>
    <t>112-9931420-5388258</t>
  </si>
  <si>
    <t>2018-05-04T01:31:58+00:00</t>
  </si>
  <si>
    <t>2018-05-06T06:25:16+00:00</t>
  </si>
  <si>
    <t>10128-6837</t>
  </si>
  <si>
    <t>113-1016980-1858611</t>
  </si>
  <si>
    <t>2018-05-04T01:23:01+00:00</t>
  </si>
  <si>
    <t>2018-05-06T03:41:47+00:00</t>
  </si>
  <si>
    <t>MANSFIELD</t>
  </si>
  <si>
    <t>76063-5112</t>
  </si>
  <si>
    <t>114-2653753-0995459</t>
  </si>
  <si>
    <t>2018-05-04T01:09:33+00:00</t>
  </si>
  <si>
    <t>2018-05-06T02:04:11+00:00</t>
  </si>
  <si>
    <t>BIG LAKE</t>
  </si>
  <si>
    <t>55309-4624</t>
  </si>
  <si>
    <t>111-0022492-6166614</t>
  </si>
  <si>
    <t>2018-05-04T00:45:53+00:00</t>
  </si>
  <si>
    <t>2018-05-06T03:30:34+00:00</t>
  </si>
  <si>
    <t>114-6970010-5970610</t>
  </si>
  <si>
    <t>2018-05-04T00:23:52+00:00</t>
  </si>
  <si>
    <t>2018-05-06T03:40:43+00:00</t>
  </si>
  <si>
    <t>53589-2057</t>
  </si>
  <si>
    <t>114-2724755-9689006</t>
  </si>
  <si>
    <t>2018-05-04T11:19:02+00:00</t>
  </si>
  <si>
    <t>112-0013630-3058625</t>
  </si>
  <si>
    <t>2018-05-03T23:53:44+00:00</t>
  </si>
  <si>
    <t>2018-05-06T09:36:24+00:00</t>
  </si>
  <si>
    <t>PEMBROKE</t>
  </si>
  <si>
    <t>02359-1905</t>
  </si>
  <si>
    <t>111-6284294-6322662</t>
  </si>
  <si>
    <t>2018-05-03T22:01:36+00:00</t>
  </si>
  <si>
    <t>2018-05-05T03:55:26+00:00</t>
  </si>
  <si>
    <t>85742-1571</t>
  </si>
  <si>
    <t>112-4623826-5818638</t>
  </si>
  <si>
    <t>2018-05-03T20:47:13+00:00</t>
  </si>
  <si>
    <t>2018-05-06T09:50:48+00:00</t>
  </si>
  <si>
    <t>Medford</t>
  </si>
  <si>
    <t>08055-8611</t>
  </si>
  <si>
    <t>111-0608920-2588230</t>
  </si>
  <si>
    <t>2018-05-03T19:39:18+00:00</t>
  </si>
  <si>
    <t>2018-05-04T10:49:24+00:00</t>
  </si>
  <si>
    <t>Sacramento</t>
  </si>
  <si>
    <t>111-3949034-0697813</t>
  </si>
  <si>
    <t>2018-05-03T19:11:42+00:00</t>
  </si>
  <si>
    <t>2018-05-05T00:19:58+00:00</t>
  </si>
  <si>
    <t>95008-6426</t>
  </si>
  <si>
    <t>114-0622581-0485008</t>
  </si>
  <si>
    <t>2018-05-03T18:05:36+00:00</t>
  </si>
  <si>
    <t>2018-05-09T19:56:39+00:00</t>
  </si>
  <si>
    <t>10704-3859</t>
  </si>
  <si>
    <t>111-4960114-3195415</t>
  </si>
  <si>
    <t>2018-05-03T17:51:57+00:00</t>
  </si>
  <si>
    <t>2018-05-04T03:54:49+00:00</t>
  </si>
  <si>
    <t>NILES</t>
  </si>
  <si>
    <t>60714-1935</t>
  </si>
  <si>
    <t>111-6446666-2797027</t>
  </si>
  <si>
    <t>2018-05-03T16:35:42+00:00</t>
  </si>
  <si>
    <t>2018-05-05T08:17:08+00:00</t>
  </si>
  <si>
    <t>11213-4962</t>
  </si>
  <si>
    <t>111-9305213-8888248</t>
  </si>
  <si>
    <t>2018-05-03T15:28:24+00:00</t>
  </si>
  <si>
    <t>2018-05-04T03:27:50+00:00</t>
  </si>
  <si>
    <t>112-5720918-1491460</t>
  </si>
  <si>
    <t>2018-05-03T14:56:19+00:00</t>
  </si>
  <si>
    <t>2018-05-05T02:28:58+00:00</t>
  </si>
  <si>
    <t>60565-1725</t>
  </si>
  <si>
    <t>113-0812530-1475432</t>
  </si>
  <si>
    <t>2018-05-03T14:49:56+00:00</t>
  </si>
  <si>
    <t>2018-05-04T11:19:00+00:00</t>
  </si>
  <si>
    <t>111-6489761-9334633</t>
  </si>
  <si>
    <t>2018-05-03T12:16:51+00:00</t>
  </si>
  <si>
    <t>2018-05-04T12:39:10+00:00</t>
  </si>
  <si>
    <t>15201-3004</t>
  </si>
  <si>
    <t>113-6417048-2387429</t>
  </si>
  <si>
    <t>2018-05-03T10:20:24+00:00</t>
  </si>
  <si>
    <t>2018-05-06T09:44:17+00:00</t>
  </si>
  <si>
    <t>WENONAH</t>
  </si>
  <si>
    <t>08090-1636</t>
  </si>
  <si>
    <t>111-8372761-1365052</t>
  </si>
  <si>
    <t>2018-05-03T07:26:27+00:00</t>
  </si>
  <si>
    <t>2018-05-04T03:55:46+00:00</t>
  </si>
  <si>
    <t>Brentwood</t>
  </si>
  <si>
    <t>94513-5500</t>
  </si>
  <si>
    <t>114-7559317-0393804</t>
  </si>
  <si>
    <t>2018-05-03T06:45:57+00:00</t>
  </si>
  <si>
    <t>2018-05-03T20:37:22+00:00</t>
  </si>
  <si>
    <t>SARDIS</t>
  </si>
  <si>
    <t>36775-2716</t>
  </si>
  <si>
    <t>113-1028404-0516229</t>
  </si>
  <si>
    <t>2018-05-03T05:33:06+00:00</t>
  </si>
  <si>
    <t>2018-05-05T17:22:19+00:00</t>
  </si>
  <si>
    <t>15221-4508</t>
  </si>
  <si>
    <t>113-7699549-8894665</t>
  </si>
  <si>
    <t>2018-05-03T04:03:59+00:00</t>
  </si>
  <si>
    <t>2018-05-05T04:19:23+00:00</t>
  </si>
  <si>
    <t>le mars</t>
  </si>
  <si>
    <t>112-9519880-6108203</t>
  </si>
  <si>
    <t>2018-05-03T02:58:37+00:00</t>
  </si>
  <si>
    <t>2018-05-04T11:29:30+00:00</t>
  </si>
  <si>
    <t>Hotmarzz Women's Slim Flip Flops Fashion Beach Slippers Flat Sandals Size 4 B(M) US/35 EU/36 CN, Green</t>
  </si>
  <si>
    <t>HM0701-2136</t>
  </si>
  <si>
    <t>B06W5M6KB1</t>
  </si>
  <si>
    <t>LA HONDA</t>
  </si>
  <si>
    <t>113-0422255-7570649</t>
  </si>
  <si>
    <t>2018-05-03T01:28:15+00:00</t>
  </si>
  <si>
    <t>2018-05-03T17:10:36+00:00</t>
  </si>
  <si>
    <t>Schenectady</t>
  </si>
  <si>
    <t>113-6741790-1105851</t>
  </si>
  <si>
    <t>2018-05-02T23:48:13+00:00</t>
  </si>
  <si>
    <t>2018-05-04T09:41:54+00:00</t>
  </si>
  <si>
    <t>92116-1117</t>
  </si>
  <si>
    <t>112-7351169-0921869</t>
  </si>
  <si>
    <t>2018-05-02T22:49:54+00:00</t>
  </si>
  <si>
    <t>2018-05-04T07:46:30+00:00</t>
  </si>
  <si>
    <t>11694-1333</t>
  </si>
  <si>
    <t>111-0705979-5985040</t>
  </si>
  <si>
    <t>2018-05-02T22:30:20+00:00</t>
  </si>
  <si>
    <t>2018-05-03T19:50:18+00:00</t>
  </si>
  <si>
    <t>33914-4837</t>
  </si>
  <si>
    <t>111-1747091-8818621</t>
  </si>
  <si>
    <t>2018-05-02T22:11:59+00:00</t>
  </si>
  <si>
    <t>2018-05-03T20:38:20+00:00</t>
  </si>
  <si>
    <t>CHERRY CREEK</t>
  </si>
  <si>
    <t>14723-9713</t>
  </si>
  <si>
    <t>111-1403957-0652248</t>
  </si>
  <si>
    <t>2018-05-02T21:33:12+00:00</t>
  </si>
  <si>
    <t>2018-05-04T07:29:33+00:00</t>
  </si>
  <si>
    <t>Cape Elizabeth</t>
  </si>
  <si>
    <t>04107-1922</t>
  </si>
  <si>
    <t>112-1451944-8448223</t>
  </si>
  <si>
    <t>2018-05-02T20:46:28+00:00</t>
  </si>
  <si>
    <t>2018-05-06T09:25:25+00:00</t>
  </si>
  <si>
    <t>114-5291885-0379457</t>
  </si>
  <si>
    <t>2018-05-02T18:49:49+00:00</t>
  </si>
  <si>
    <t>2018-05-05T01:11:18+00:00</t>
  </si>
  <si>
    <t>UNION</t>
  </si>
  <si>
    <t>07083-6207</t>
  </si>
  <si>
    <t>112-8386061-4245859</t>
  </si>
  <si>
    <t>2018-05-02T18:44:10+00:00</t>
  </si>
  <si>
    <t>2018-05-05T19:52:40+00:00</t>
  </si>
  <si>
    <t>VAIL</t>
  </si>
  <si>
    <t>81657-4544</t>
  </si>
  <si>
    <t>114-7817589-4463420</t>
  </si>
  <si>
    <t>2018-05-02T18:28:01+00:00</t>
  </si>
  <si>
    <t>2018-05-03T21:30:59+00:00</t>
  </si>
  <si>
    <t>30338-6978</t>
  </si>
  <si>
    <t>111-6159757-9107424</t>
  </si>
  <si>
    <t>2018-05-02T18:22:00+00:00</t>
  </si>
  <si>
    <t>Hotmarzz Women's tribes Cartoon Flip Flop Summer Beach Flat Sandals Yoga Slippers (9 B(M) US/40 EU/41 CN)</t>
  </si>
  <si>
    <t>33484-6328</t>
  </si>
  <si>
    <t>111-0065135-6991467</t>
  </si>
  <si>
    <t>2018-05-05T19:45:19+00:00</t>
  </si>
  <si>
    <t>112-1579224-4527410</t>
  </si>
  <si>
    <t>2018-05-02T17:50:51+00:00</t>
  </si>
  <si>
    <t>Hotmarzz Women's Flower Print Beach Flip Flops Slippers Summer Sandals (9 B(M) US/40 EU/41 CN, Yellow)</t>
  </si>
  <si>
    <t>HM0733-H-41</t>
  </si>
  <si>
    <t>B0778FF9LV</t>
  </si>
  <si>
    <t>114-2444556-6916257</t>
  </si>
  <si>
    <t>2018-05-02T16:43:01+00:00</t>
  </si>
  <si>
    <t>2018-05-03T22:30:14+00:00</t>
  </si>
  <si>
    <t>113-0486128-2421019</t>
  </si>
  <si>
    <t>2018-05-02T16:39:26+00:00</t>
  </si>
  <si>
    <t>2018-05-04T05:39:07+00:00</t>
  </si>
  <si>
    <t>ASHLAND</t>
  </si>
  <si>
    <t>97520-9621</t>
  </si>
  <si>
    <t>114-9739404-6919400</t>
  </si>
  <si>
    <t>2018-05-02T16:32:16+00:00</t>
  </si>
  <si>
    <t>2018-05-02T22:07:39+00:00</t>
  </si>
  <si>
    <t>WHITSETT</t>
  </si>
  <si>
    <t>111-2560546-2313006</t>
  </si>
  <si>
    <t>2018-05-02T16:14:54+00:00</t>
  </si>
  <si>
    <t>2018-05-03T18:42:25+00:00</t>
  </si>
  <si>
    <t>33187-0813</t>
  </si>
  <si>
    <t>111-9841936-6458647</t>
  </si>
  <si>
    <t>2018-05-02T14:12:19+00:00</t>
  </si>
  <si>
    <t>2018-05-04T02:45:48+00:00</t>
  </si>
  <si>
    <t>ROBBINSVILLE</t>
  </si>
  <si>
    <t>08691-3640</t>
  </si>
  <si>
    <t>111-4799434-9515449</t>
  </si>
  <si>
    <t>2018-05-04T11:30:24+00:00</t>
  </si>
  <si>
    <t>114-2778578-0529856</t>
  </si>
  <si>
    <t>2018-05-02T14:00:37+00:00</t>
  </si>
  <si>
    <t>2018-05-03T09:03:22+00:00</t>
  </si>
  <si>
    <t>Hotmarzz Women's Platform Flip Flop Floral Print Wedge Sandal Summer Beach Slippers Size 7 B(M) US/38 EU, Rose red</t>
  </si>
  <si>
    <t>114-9411511-0357854</t>
  </si>
  <si>
    <t>2018-05-02T13:32:42+00:00</t>
  </si>
  <si>
    <t>2018-05-03T06:28:01+00:00</t>
  </si>
  <si>
    <t>07047-5613</t>
  </si>
  <si>
    <t>113-9203747-0536206</t>
  </si>
  <si>
    <t>2018-05-02T13:11:09+00:00</t>
  </si>
  <si>
    <t>2018-05-03T06:25:16+00:00</t>
  </si>
  <si>
    <t>114-4776487-5864242</t>
  </si>
  <si>
    <t>2018-05-02T08:33:59+00:00</t>
  </si>
  <si>
    <t>2018-05-03T06:39:26+00:00</t>
  </si>
  <si>
    <t>112-7334972-9425856</t>
  </si>
  <si>
    <t>2018-05-02T04:50:10+00:00</t>
  </si>
  <si>
    <t>2018-05-03T07:27:03+00:00</t>
  </si>
  <si>
    <t>Hotmarzz Women's Slim Soft Flip Flops Beach Slippers Fashion Flat Sandals Size 6 B(M) US/37 EU/38 CN, Blue Sole + Purple Strap</t>
  </si>
  <si>
    <t>HM0709-1938</t>
  </si>
  <si>
    <t>COMMERCE CITY</t>
  </si>
  <si>
    <t>80022-0639</t>
  </si>
  <si>
    <t>112-2778318-1315463</t>
  </si>
  <si>
    <t>2018-05-02T04:00:28+00:00</t>
  </si>
  <si>
    <t>2018-05-03T04:04:01+00:00</t>
  </si>
  <si>
    <t>92078-1053</t>
  </si>
  <si>
    <t>113-4300296-6727408</t>
  </si>
  <si>
    <t>2018-05-02T02:22:53+00:00</t>
  </si>
  <si>
    <t>2018-05-03T20:34:01+00:00</t>
  </si>
  <si>
    <t>11237-5285</t>
  </si>
  <si>
    <t>112-8488194-0832227</t>
  </si>
  <si>
    <t>2018-05-02T01:53:32+00:00</t>
  </si>
  <si>
    <t>2018-05-02T23:33:16+00:00</t>
  </si>
  <si>
    <t>DOUGLASVILLE</t>
  </si>
  <si>
    <t>30135-7437</t>
  </si>
  <si>
    <t>112-1751746-0018648</t>
  </si>
  <si>
    <t>2018-05-02T01:49:53+00:00</t>
  </si>
  <si>
    <t>2018-05-06T02:06:32+00:00</t>
  </si>
  <si>
    <t>baltimore</t>
  </si>
  <si>
    <t>md</t>
  </si>
  <si>
    <t>113-1029922-3900206</t>
  </si>
  <si>
    <t>2018-05-02T01:35:39+00:00</t>
  </si>
  <si>
    <t>2018-05-03T06:23:17+00:00</t>
  </si>
  <si>
    <t>111-5680508-5778651</t>
  </si>
  <si>
    <t>2018-05-02T00:57:44+00:00</t>
  </si>
  <si>
    <t>2018-05-02T06:45:27+00:00</t>
  </si>
  <si>
    <t>Manhasset</t>
  </si>
  <si>
    <t>11030-2717</t>
  </si>
  <si>
    <t>111-2749469-9310629</t>
  </si>
  <si>
    <t>2018-05-02T00:54:30+00:00</t>
  </si>
  <si>
    <t>2018-05-03T09:48:58+00:00</t>
  </si>
  <si>
    <t>Hooksett</t>
  </si>
  <si>
    <t>112-6566503-3622657</t>
  </si>
  <si>
    <t>2018-05-02T00:14:05+00:00</t>
  </si>
  <si>
    <t>2018-05-03T08:55:13+00:00</t>
  </si>
  <si>
    <t>Hotmarzz Men's Flat Flip Flops Summer Slippers USA England Beach Fashion Sandals Size 9 D(M) US/42 EU/43 CN, Red</t>
  </si>
  <si>
    <t>HM0805-H-43</t>
  </si>
  <si>
    <t>B06XC2VMST</t>
  </si>
  <si>
    <t>11207-2107</t>
  </si>
  <si>
    <t>114-3627904-0727469</t>
  </si>
  <si>
    <t>2018-05-02T00:12:32+00:00</t>
  </si>
  <si>
    <t>2018-05-02T07:18:37+00:00</t>
  </si>
  <si>
    <t>Hillsborough</t>
  </si>
  <si>
    <t>111-6997964-7918615</t>
  </si>
  <si>
    <t>2018-05-01T23:49:15+00:00</t>
  </si>
  <si>
    <t>2018-05-02T06:46:57+00:00</t>
  </si>
  <si>
    <t>Ozone Park</t>
  </si>
  <si>
    <t>11417-1320</t>
  </si>
  <si>
    <t>112-4202033-1232255</t>
  </si>
  <si>
    <t>2018-05-01T22:55:44+00:00</t>
  </si>
  <si>
    <t>2018-05-03T06:17:29+00:00</t>
  </si>
  <si>
    <t>TUSTIN</t>
  </si>
  <si>
    <t>92782-1208</t>
  </si>
  <si>
    <t>112-0802840-7938623</t>
  </si>
  <si>
    <t>2018-05-01T21:03:10+00:00</t>
  </si>
  <si>
    <t>2018-05-02T08:37:44+00:00</t>
  </si>
  <si>
    <t>53154-4182</t>
  </si>
  <si>
    <t>113-9138651-3318623</t>
  </si>
  <si>
    <t>2018-05-01T20:09:30+00:00</t>
  </si>
  <si>
    <t>2018-05-03T08:44:02+00:00</t>
  </si>
  <si>
    <t>USAmazon</t>
  </si>
  <si>
    <t>114-0226289-5248211</t>
  </si>
  <si>
    <t>2018-05-01T19:48:12+00:00</t>
  </si>
  <si>
    <t>2018-05-07T04:24:04+00:00</t>
  </si>
  <si>
    <t>Lake Forest</t>
  </si>
  <si>
    <t>111-3647621-4604220</t>
  </si>
  <si>
    <t>2018-05-01T19:17:13+00:00</t>
  </si>
  <si>
    <t>2018-05-02T20:33:09+00:00</t>
  </si>
  <si>
    <t>33145-3683</t>
  </si>
  <si>
    <t>113-9998079-4649813</t>
  </si>
  <si>
    <t>2018-05-01T19:09:22+00:00</t>
  </si>
  <si>
    <t>2018-05-02T09:44:41+00:00</t>
  </si>
  <si>
    <t>MILLERSVILLE</t>
  </si>
  <si>
    <t>21108-1018</t>
  </si>
  <si>
    <t>112-0474445-5731400</t>
  </si>
  <si>
    <t>2018-05-01T19:03:23+00:00</t>
  </si>
  <si>
    <t>2018-05-02T03:25:40+00:00</t>
  </si>
  <si>
    <t>111-2219177-4870604</t>
  </si>
  <si>
    <t>2018-05-01T18:30:47+00:00</t>
  </si>
  <si>
    <t>2018-05-03T00:18:05+00:00</t>
  </si>
  <si>
    <t>22153-1210</t>
  </si>
  <si>
    <t>112-6465183-7342667</t>
  </si>
  <si>
    <t>2018-05-01T17:38:52+00:00</t>
  </si>
  <si>
    <t>2018-05-03T18:34:16+00:00</t>
  </si>
  <si>
    <t>32256-2884</t>
  </si>
  <si>
    <t>112-7382691-2869824</t>
  </si>
  <si>
    <t>2018-05-01T16:02:34+00:00</t>
  </si>
  <si>
    <t>2018-05-02T06:44:39+00:00</t>
  </si>
  <si>
    <t>11003-3401</t>
  </si>
  <si>
    <t>111-3564359-6279409</t>
  </si>
  <si>
    <t>2018-05-01T16:00:48+00:00</t>
  </si>
  <si>
    <t>2018-05-03T08:44:05+00:00</t>
  </si>
  <si>
    <t>NOVI</t>
  </si>
  <si>
    <t>48375-4309</t>
  </si>
  <si>
    <t>111-3308532-3648266</t>
  </si>
  <si>
    <t>2018-05-02T03:23:13+00:00</t>
  </si>
  <si>
    <t>112-0396131-4489037</t>
  </si>
  <si>
    <t>2018-05-01T14:53:53+00:00</t>
  </si>
  <si>
    <t>2018-05-02T06:48:25+00:00</t>
  </si>
  <si>
    <t>114-1222931-6697819</t>
  </si>
  <si>
    <t>2018-05-01T13:12:26+00:00</t>
  </si>
  <si>
    <t>2018-05-02T12:09:36+00:00</t>
  </si>
  <si>
    <t>Kowloon</t>
  </si>
  <si>
    <t>701-2834680-1867427</t>
  </si>
  <si>
    <t>2018-06-29T12:48:14+00:00</t>
  </si>
  <si>
    <t>2018-07-01T14:31:31+00:00</t>
  </si>
  <si>
    <t>CAHM0701-X-41</t>
  </si>
  <si>
    <t>Hotmarzz Women's Slim Flip Flops Beach Slippers Summer Shoes Thong Sandals (10 B(M) US / 41 EU / 42 CN, Black)</t>
  </si>
  <si>
    <t>CAHM0701-H-42</t>
  </si>
  <si>
    <t>702-0414744-8519409</t>
  </si>
  <si>
    <t>2018-06-29T02:00:56+00:00</t>
  </si>
  <si>
    <t>2018-06-30T14:00:23+00:00</t>
  </si>
  <si>
    <t>Hotmarzz Women's Canvas Cartoon Sandals House Slippers Summer Flat Flip Flop Size 5 B(M) US / 36 EU / 37 CN, Pink</t>
  </si>
  <si>
    <t>CAHM0728-F-37</t>
  </si>
  <si>
    <t>L8P 4Y7</t>
  </si>
  <si>
    <t>701-7871980-4322658</t>
  </si>
  <si>
    <t>2018-06-28T22:02:14+00:00</t>
  </si>
  <si>
    <t>2018-06-30T14:01:06+00:00</t>
  </si>
  <si>
    <t>V5H 2P4</t>
  </si>
  <si>
    <t>701-9246231-3888266</t>
  </si>
  <si>
    <t>2018-06-23T17:49:29+00:00</t>
  </si>
  <si>
    <t>2018-06-27T03:48:33+00:00</t>
  </si>
  <si>
    <t>Hotmarzz Women's Fashion Slippers Glasses Print Flat Flip Flops Summer Beach Sandals Size 8 B(M) US / 39 EU / 40 CN, Pink</t>
  </si>
  <si>
    <t>CAHM0719-F-40</t>
  </si>
  <si>
    <t>Leamington</t>
  </si>
  <si>
    <t>N8H 1A3</t>
  </si>
  <si>
    <t>702-0318774-1882662</t>
  </si>
  <si>
    <t>2018-06-23T01:33:26+00:00</t>
  </si>
  <si>
    <t>2018-06-23T11:08:07+00:00</t>
  </si>
  <si>
    <t>Hotmarzz Women's Platform Flip Flop Wedge Sandal Summer Beach Slippers Size 7 B(M) US / 38 EU, Black</t>
  </si>
  <si>
    <t>M4C 4X3</t>
  </si>
  <si>
    <t>701-4120405-6460227</t>
  </si>
  <si>
    <t>2018-06-18T20:23:08+00:00</t>
  </si>
  <si>
    <t>2018-06-19T13:09:26+00:00</t>
  </si>
  <si>
    <t>V3A1Z8</t>
  </si>
  <si>
    <t>CAHM0701-B-40</t>
  </si>
  <si>
    <t>701-8434227-9578655</t>
  </si>
  <si>
    <t>2018-06-16T04:08:13+00:00</t>
  </si>
  <si>
    <t>2018-06-16T14:17:26+00:00</t>
  </si>
  <si>
    <t>Hotmarzz Women's Platform Flip Flop Wedge Sandal Summer Beach Slippers Size 4 B(M) US / 35 EU, Coffee</t>
  </si>
  <si>
    <t>M3N 1P3</t>
  </si>
  <si>
    <t>702-9254420-7800254</t>
  </si>
  <si>
    <t>2018-06-13T15:54:19+00:00</t>
  </si>
  <si>
    <t>2018-06-14T18:58:44+00:00</t>
  </si>
  <si>
    <t>Nobleton</t>
  </si>
  <si>
    <t>L7B0A1</t>
  </si>
  <si>
    <t>701-5138404-0543420</t>
  </si>
  <si>
    <t>2018-06-11T18:41:25+00:00</t>
  </si>
  <si>
    <t>2018-06-12T14:24:37+00:00</t>
  </si>
  <si>
    <t>Hotmarzz Women's Flip Flops Ice Cream Print Pool Slippers Summer Beach Shoes Size 7 B(M) US / 38 EU / 39 CN, Orange</t>
  </si>
  <si>
    <t>Windsor</t>
  </si>
  <si>
    <t>N8Y 4E6</t>
  </si>
  <si>
    <t>702-5565760-8957064</t>
  </si>
  <si>
    <t>2018-06-11T17:44:16+00:00</t>
  </si>
  <si>
    <t>2018-06-12T14:24:36+00:00</t>
  </si>
  <si>
    <t>Hotmarzz Women's Fashion Flat Flip Flops Tribes Print Summer Beach Slippers Thong Sandals Size 7 B(M) US / 38 EU / 39 CN</t>
  </si>
  <si>
    <t>CAHM0717-H-39</t>
  </si>
  <si>
    <t>M9W 7J5</t>
  </si>
  <si>
    <t>701-5560705-7665812</t>
  </si>
  <si>
    <t>2018-06-11T16:30:36+00:00</t>
  </si>
  <si>
    <t>2018-06-12T14:25:37+00:00</t>
  </si>
  <si>
    <t>702-3261306-1328266</t>
  </si>
  <si>
    <t>2018-06-10T23:58:44+00:00</t>
  </si>
  <si>
    <t>2018-06-11T13:56:19+00:00</t>
  </si>
  <si>
    <t>Hotmarzz Women's Slim Flip Flop Summer Flat Slippers Beach Thong Sandals Size 9 B(M) US / 40 EU / 41 CN, Pink</t>
  </si>
  <si>
    <t>CAHM0701-F-41</t>
  </si>
  <si>
    <t>K2E 7J3</t>
  </si>
  <si>
    <t>701-0975540-7151416</t>
  </si>
  <si>
    <t>2018-06-09T21:30:45+00:00</t>
  </si>
  <si>
    <t>2018-06-11T13:56:18+00:00</t>
  </si>
  <si>
    <t>Hotmarzz Women's Flip Flops Bohemia Floral Summer Sandals Beach Slippers Size 5 B(M) US / 36 EU / 37 CN, Purple</t>
  </si>
  <si>
    <t>L6T 4S5</t>
  </si>
  <si>
    <t>702-3760608-6229814</t>
  </si>
  <si>
    <t>2018-06-06T03:42:31+00:00</t>
  </si>
  <si>
    <t>2018-06-07T16:22:06+00:00</t>
  </si>
  <si>
    <t>Hotmarzz Women's Canvas Cartoon Sandals House Slippers Summer Flat Flip Flop Size 6 B(M) US / 37 EU / 38 CN, Pink</t>
  </si>
  <si>
    <t>CAHM0728-F-38</t>
  </si>
  <si>
    <t>L8L5N6</t>
  </si>
  <si>
    <t>702-9691643-0550607</t>
  </si>
  <si>
    <t>2018-06-06T01:54:20+00:00</t>
  </si>
  <si>
    <t>2018-06-06T10:27:15+00:00</t>
  </si>
  <si>
    <t>Saint-Georges</t>
  </si>
  <si>
    <t>G5Y 5Z9</t>
  </si>
  <si>
    <t>702-9892498-5830643</t>
  </si>
  <si>
    <t>2018-06-03T00:16:17+00:00</t>
  </si>
  <si>
    <t>2018-06-04T03:26:32+00:00</t>
  </si>
  <si>
    <t>Hotmarzz Women's Platform Flip Flop Wedge Sandal Summer Beach Slippers Size 9 B(M) US / 40 EU, Blue</t>
  </si>
  <si>
    <t>CAHM0722-L-40</t>
  </si>
  <si>
    <t>Aurora</t>
  </si>
  <si>
    <t>L4G 1C7</t>
  </si>
  <si>
    <t>702-9921697-3167411</t>
  </si>
  <si>
    <t>2018-06-02T18:33:14+00:00</t>
  </si>
  <si>
    <t>Kamloops</t>
  </si>
  <si>
    <t>V2H 0B1</t>
  </si>
  <si>
    <t>S01-6886797-6809806</t>
  </si>
  <si>
    <t>180605FXL</t>
  </si>
  <si>
    <t>2018-06-05T12:44:25+00:00</t>
  </si>
  <si>
    <t>2018-06-06T21:16:04+00:00</t>
  </si>
  <si>
    <t>Altadena</t>
  </si>
  <si>
    <t>S01-8120285-1726620</t>
  </si>
  <si>
    <t>180603EVG</t>
  </si>
  <si>
    <t>2018-06-03T12:21:56+00:00</t>
  </si>
  <si>
    <t>2018-06-06T04:49:26+00:00</t>
  </si>
  <si>
    <t>Sun City</t>
  </si>
  <si>
    <t>111-3931799-2745819</t>
  </si>
  <si>
    <t>2018-07-01T06:39:43+00:00</t>
  </si>
  <si>
    <t>2018-07-02T22:28:37+00:00</t>
  </si>
  <si>
    <t>90813-3810</t>
  </si>
  <si>
    <t>113-9964549-4796200</t>
  </si>
  <si>
    <t>2018-07-01T05:19:19+00:00</t>
  </si>
  <si>
    <t>2018-07-02T06:27:43+00:00</t>
  </si>
  <si>
    <t>BAYPORT</t>
  </si>
  <si>
    <t>11705-2107</t>
  </si>
  <si>
    <t>114-1877102-4933827</t>
  </si>
  <si>
    <t>2018-07-01T05:04:17+00:00</t>
  </si>
  <si>
    <t>2018-07-02T06:21:12+00:00</t>
  </si>
  <si>
    <t>90005-1520</t>
  </si>
  <si>
    <t>113-3426774-9577045</t>
  </si>
  <si>
    <t>2018-07-01T03:51:43+00:00</t>
  </si>
  <si>
    <t>2018-07-03T00:32:52+00:00</t>
  </si>
  <si>
    <t>Bernardsville</t>
  </si>
  <si>
    <t>113-0216968-3115408</t>
  </si>
  <si>
    <t>2018-07-01T03:51:11+00:00</t>
  </si>
  <si>
    <t>2018-07-01T14:30:01+00:00</t>
  </si>
  <si>
    <t>113-7167593-7641006</t>
  </si>
  <si>
    <t>2018-07-01T03:30:21+00:00</t>
  </si>
  <si>
    <t>2018-07-06T04:00:28+00:00</t>
  </si>
  <si>
    <t>NEW LONDON</t>
  </si>
  <si>
    <t>06320-4801</t>
  </si>
  <si>
    <t>112-2376232-7779457</t>
  </si>
  <si>
    <t>2018-07-01T01:34:19+00:00</t>
  </si>
  <si>
    <t>2018-07-01T14:29:57+00:00</t>
  </si>
  <si>
    <t>Hotmarzz Women's Animal Stripe Summer Beach Slippers Tong Sandals Flat Slides Size 10 B(M) US/41 EU/42 CN, Rose Red</t>
  </si>
  <si>
    <t>HM0734-2742</t>
  </si>
  <si>
    <t>Anaheim</t>
  </si>
  <si>
    <t>111-9022103-5619432</t>
  </si>
  <si>
    <t>2018-07-01T01:00:16+00:00</t>
  </si>
  <si>
    <t>2018-07-02T03:36:52+00:00</t>
  </si>
  <si>
    <t>Mesa</t>
  </si>
  <si>
    <t>85202-2025</t>
  </si>
  <si>
    <t>112-0746557-3407406</t>
  </si>
  <si>
    <t>2018-06-30T23:35:30+00:00</t>
  </si>
  <si>
    <t>2018-07-02T01:29:43+00:00</t>
  </si>
  <si>
    <t>07110-1679</t>
  </si>
  <si>
    <t>112-7942485-1605066</t>
  </si>
  <si>
    <t>2018-06-30T23:32:29+00:00</t>
  </si>
  <si>
    <t>2018-07-01T14:40:56+00:00</t>
  </si>
  <si>
    <t>03104-3778</t>
  </si>
  <si>
    <t>114-8573053-2545851</t>
  </si>
  <si>
    <t>2018-06-30T23:05:50+00:00</t>
  </si>
  <si>
    <t>2018-07-01T14:40:25+00:00</t>
  </si>
  <si>
    <t>Hotmarzz Women's Seagull Birds Printing Summer Beach Slippers Tong Sandals Flat Slides Size 7 B(M) US/38 EU/39 CN, Seagull Blue</t>
  </si>
  <si>
    <t>HM0715-1639</t>
  </si>
  <si>
    <t>90063-1455</t>
  </si>
  <si>
    <t>114-8771425-4425008</t>
  </si>
  <si>
    <t>2018-06-30T22:48:06+00:00</t>
  </si>
  <si>
    <t>2018-07-02T03:36:33+00:00</t>
  </si>
  <si>
    <t>97007-3575</t>
  </si>
  <si>
    <t>114-9277503-9617030</t>
  </si>
  <si>
    <t>2018-06-30T22:43:37+00:00</t>
  </si>
  <si>
    <t>2018-07-01T06:25:06+00:00</t>
  </si>
  <si>
    <t>10019-8230</t>
  </si>
  <si>
    <t>113-0838487-0531467</t>
  </si>
  <si>
    <t>2018-06-30T21:43:47+00:00</t>
  </si>
  <si>
    <t>2018-07-01T14:29:56+00:00</t>
  </si>
  <si>
    <t>BOYLSTON</t>
  </si>
  <si>
    <t>01505-1738</t>
  </si>
  <si>
    <t>112-3247659-7296206</t>
  </si>
  <si>
    <t>2018-06-30T21:35:06+00:00</t>
  </si>
  <si>
    <t>2018-07-02T09:36:29+00:00</t>
  </si>
  <si>
    <t>111-5438633-8913035</t>
  </si>
  <si>
    <t>2018-06-30T21:29:12+00:00</t>
  </si>
  <si>
    <t>2018-07-02T15:26:59+00:00</t>
  </si>
  <si>
    <t>HIGH RIDGE</t>
  </si>
  <si>
    <t>63049-2564</t>
  </si>
  <si>
    <t>112-3529484-4957809</t>
  </si>
  <si>
    <t>2018-06-30T20:44:15+00:00</t>
  </si>
  <si>
    <t>2018-07-02T22:05:43+00:00</t>
  </si>
  <si>
    <t>NEWBURY</t>
  </si>
  <si>
    <t>05051-4608</t>
  </si>
  <si>
    <t>113-0272023-5730642</t>
  </si>
  <si>
    <t>2018-06-30T20:30:29+00:00</t>
  </si>
  <si>
    <t>2018-07-01T10:25:51+00:00</t>
  </si>
  <si>
    <t>Baytown</t>
  </si>
  <si>
    <t>113-5943414-3212243</t>
  </si>
  <si>
    <t>2018-06-30T20:30:23+00:00</t>
  </si>
  <si>
    <t>07114-2607</t>
  </si>
  <si>
    <t>114-1571644-2955444</t>
  </si>
  <si>
    <t>2018-06-30T20:17:00+00:00</t>
  </si>
  <si>
    <t>2018-07-01T14:30:02+00:00</t>
  </si>
  <si>
    <t>Hotmarzz Women's African Elephant Printing Summer Beach Slippers Tong Sandals Flat Slides Size 8 B(M) US/39 EU/40 CN, Orange</t>
  </si>
  <si>
    <t>HM0726-1140</t>
  </si>
  <si>
    <t>WHEAT RIDGE</t>
  </si>
  <si>
    <t>80033-8017</t>
  </si>
  <si>
    <t>All Products - buy 2 get 10% off,VPC-1-34135541 Coupon</t>
  </si>
  <si>
    <t>112-7559531-9604208</t>
  </si>
  <si>
    <t>2018-06-30T19:29:33+00:00</t>
  </si>
  <si>
    <t>2018-06-30T19:30:12+00:00</t>
  </si>
  <si>
    <t>21108-2014</t>
  </si>
  <si>
    <t>114-8940779-8346606</t>
  </si>
  <si>
    <t>2018-06-30T19:22:30+00:00</t>
  </si>
  <si>
    <t>2018-07-02T21:16:38+00:00</t>
  </si>
  <si>
    <t>EVERGREEN</t>
  </si>
  <si>
    <t>80439-8919</t>
  </si>
  <si>
    <t>113-4898426-6714647</t>
  </si>
  <si>
    <t>2018-06-30T18:42:27+00:00</t>
  </si>
  <si>
    <t>2018-07-01T14:41:18+00:00</t>
  </si>
  <si>
    <t>Hotmarzz Women's Flamingo Print Summer Colorful Beach Slippers Flip Flops Sandals Size 7 B(M) US/38 EU/39 CN, Deep Blue</t>
  </si>
  <si>
    <t>95628-2615</t>
  </si>
  <si>
    <t>113-6475463-0250600</t>
  </si>
  <si>
    <t>2018-06-30T18:33:59+00:00</t>
  </si>
  <si>
    <t>2018-07-02T12:39:20+00:00</t>
  </si>
  <si>
    <t>GRANVILLE</t>
  </si>
  <si>
    <t>01034-9772</t>
  </si>
  <si>
    <t>113-1936324-5696264</t>
  </si>
  <si>
    <t>2018-06-30T18:31:31+00:00</t>
  </si>
  <si>
    <t>2018-07-01T10:50:58+00:00</t>
  </si>
  <si>
    <t>Hotmarzz Women's Puppy Print Summer Colorful Beach Slippers Flip Flops Sandals Size 8 B(M) US/39 EU/40 CN, Pink &amp; Blue</t>
  </si>
  <si>
    <t>HM0720-1040</t>
  </si>
  <si>
    <t>YUBA CITY</t>
  </si>
  <si>
    <t>95991-1548</t>
  </si>
  <si>
    <t>113-0810600-0301005</t>
  </si>
  <si>
    <t>Hotmarzz Women's Flower Pattern Summer Beach Slippers Tong Sandals Flat Slides Size 8 B(M) US/39 EU/40 CN, Yellow Flower</t>
  </si>
  <si>
    <t>HM0733-1240</t>
  </si>
  <si>
    <t>114-9709617-4578628</t>
  </si>
  <si>
    <t>2018-06-30T18:23:16+00:00</t>
  </si>
  <si>
    <t>2018-07-02T17:01:29+00:00</t>
  </si>
  <si>
    <t>11218-1603</t>
  </si>
  <si>
    <t>113-8984665-5156240</t>
  </si>
  <si>
    <t>2018-06-30T18:12:02+00:00</t>
  </si>
  <si>
    <t>2018-07-02T12:50:13+00:00</t>
  </si>
  <si>
    <t>MOKENA</t>
  </si>
  <si>
    <t>60448-1968</t>
  </si>
  <si>
    <t>114-1590992-8921844</t>
  </si>
  <si>
    <t>2018-06-30T17:34:29+00:00</t>
  </si>
  <si>
    <t>2018-07-02T12:41:00+00:00</t>
  </si>
  <si>
    <t>10471-0420</t>
  </si>
  <si>
    <t>114-8580923-9816268</t>
  </si>
  <si>
    <t>2018-06-30T17:08:07+00:00</t>
  </si>
  <si>
    <t>2018-07-01T06:31:29+00:00</t>
  </si>
  <si>
    <t>SEA GIRT</t>
  </si>
  <si>
    <t>08750-3215</t>
  </si>
  <si>
    <t>111-0250077-9886673</t>
  </si>
  <si>
    <t>2018-06-30T16:27:46+00:00</t>
  </si>
  <si>
    <t>2018-07-03T05:01:51+00:00</t>
  </si>
  <si>
    <t>30319-3474</t>
  </si>
  <si>
    <t>113-9402181-3711421</t>
  </si>
  <si>
    <t>2018-06-30T15:17:32+00:00</t>
  </si>
  <si>
    <t>2018-07-01T03:22:42+00:00</t>
  </si>
  <si>
    <t>SAN LUIS OBISPO</t>
  </si>
  <si>
    <t>93401-4651</t>
  </si>
  <si>
    <t>114-8119803-0144232</t>
  </si>
  <si>
    <t>2018-06-30T13:27:44+00:00</t>
  </si>
  <si>
    <t>2018-07-01T14:40:32+00:00</t>
  </si>
  <si>
    <t>CHINO HILLS</t>
  </si>
  <si>
    <t>91709-6227</t>
  </si>
  <si>
    <t>113-6112560-4327411</t>
  </si>
  <si>
    <t>2018-06-30T13:22:00+00:00</t>
  </si>
  <si>
    <t>2018-06-30T13:23:24+00:00</t>
  </si>
  <si>
    <t>CHATHAM</t>
  </si>
  <si>
    <t>02633-2059</t>
  </si>
  <si>
    <t>112-6077081-6510630</t>
  </si>
  <si>
    <t>2018-06-30T11:56:47+00:00</t>
  </si>
  <si>
    <t>2018-07-01T14:09:48+00:00</t>
  </si>
  <si>
    <t>DECATUR</t>
  </si>
  <si>
    <t>30034-4923</t>
  </si>
  <si>
    <t>114-5373869-5741062</t>
  </si>
  <si>
    <t>2018-06-30T11:26:28+00:00</t>
  </si>
  <si>
    <t>2018-07-02T03:47:06+00:00</t>
  </si>
  <si>
    <t>111-5199553-0278668</t>
  </si>
  <si>
    <t>2018-06-30T11:21:35+00:00</t>
  </si>
  <si>
    <t>2018-07-01T14:50:19+00:00</t>
  </si>
  <si>
    <t>15232-1459</t>
  </si>
  <si>
    <t>114-9628092-4658610</t>
  </si>
  <si>
    <t>2018-06-30T10:56:15+00:00</t>
  </si>
  <si>
    <t>2018-07-01T14:29:51+00:00</t>
  </si>
  <si>
    <t>MERIDEN</t>
  </si>
  <si>
    <t>06450-6925</t>
  </si>
  <si>
    <t>113-9759023-9173033</t>
  </si>
  <si>
    <t>2018-06-30T08:24:58+00:00</t>
  </si>
  <si>
    <t>2018-07-06T20:02:48+00:00</t>
  </si>
  <si>
    <t>114-0105014-5716251</t>
  </si>
  <si>
    <t>2018-06-30T05:54:47+00:00</t>
  </si>
  <si>
    <t>2018-07-01T22:00:39+00:00</t>
  </si>
  <si>
    <t>Hotmarzz Women's African Elephant Printing Summer Beach Slippers Tong Sandals Flat Slides Size 6 B(M) US/37 EU/38 CN, Green</t>
  </si>
  <si>
    <t>HM0726-2138</t>
  </si>
  <si>
    <t>YORKTOWN</t>
  </si>
  <si>
    <t>23690-9739</t>
  </si>
  <si>
    <t>111-6199993-2326601</t>
  </si>
  <si>
    <t>2018-06-30T05:16:22+00:00</t>
  </si>
  <si>
    <t>2018-07-01T14:29:53+00:00</t>
  </si>
  <si>
    <t>11354-2915</t>
  </si>
  <si>
    <t>111-2434233-7746606</t>
  </si>
  <si>
    <t>2018-07-01T06:51:57+00:00</t>
  </si>
  <si>
    <t>Hotmarzz Women's Platform Flip Flop Wedge Sandal Summer Beach Slippers Size 9 B(M) US/40 EU, Rose red</t>
  </si>
  <si>
    <t>111-9197252-4257004</t>
  </si>
  <si>
    <t>2018-06-30T04:53:17+00:00</t>
  </si>
  <si>
    <t>2018-07-02T20:49:54+00:00</t>
  </si>
  <si>
    <t>33304-2425</t>
  </si>
  <si>
    <t>114-3978549-7374617</t>
  </si>
  <si>
    <t>2018-06-30T04:45:07+00:00</t>
  </si>
  <si>
    <t>2018-07-02T06:34:18+00:00</t>
  </si>
  <si>
    <t>64114-3042</t>
  </si>
  <si>
    <t>114-9570216-3103435</t>
  </si>
  <si>
    <t>2018-06-30T04:09:37+00:00</t>
  </si>
  <si>
    <t>2018-07-01T14:40:48+00:00</t>
  </si>
  <si>
    <t>35209-3133</t>
  </si>
  <si>
    <t>114-1375034-8305014</t>
  </si>
  <si>
    <t>2018-06-30T04:02:21+00:00</t>
  </si>
  <si>
    <t>2018-07-01T02:28:52+00:00</t>
  </si>
  <si>
    <t>PRESCOTT</t>
  </si>
  <si>
    <t>86303-8202</t>
  </si>
  <si>
    <t>114-1114650-4652266</t>
  </si>
  <si>
    <t>2018-06-30T03:49:37+00:00</t>
  </si>
  <si>
    <t>2018-07-05T04:25:45+00:00</t>
  </si>
  <si>
    <t>Konawa</t>
  </si>
  <si>
    <t>114-8275152-5451412</t>
  </si>
  <si>
    <t>2018-06-30T03:30:37+00:00</t>
  </si>
  <si>
    <t>2018-06-30T03:34:07+00:00</t>
  </si>
  <si>
    <t>111-3753430-6381856</t>
  </si>
  <si>
    <t>2018-06-30T02:24:41+00:00</t>
  </si>
  <si>
    <t>2018-07-02T12:39:17+00:00</t>
  </si>
  <si>
    <t>Hotmarzz Men's Classic Fashion Flip Flops Summer Sandals Beach Pool Bathroom Slippers Size 12 D(M) US/45 EU/46 CN, Yellow Sole</t>
  </si>
  <si>
    <t>HM0803-1246</t>
  </si>
  <si>
    <t>B07CKLQWK1</t>
  </si>
  <si>
    <t>WEST SACRAMENTO</t>
  </si>
  <si>
    <t>95691-3013</t>
  </si>
  <si>
    <t>113-0519317-0768219</t>
  </si>
  <si>
    <t>2018-06-30T01:59:49+00:00</t>
  </si>
  <si>
    <t>2018-06-30T23:07:46+00:00</t>
  </si>
  <si>
    <t>34957-3977</t>
  </si>
  <si>
    <t>VPC-1-34135541 Coupon</t>
  </si>
  <si>
    <t>112-4476052-6273868</t>
  </si>
  <si>
    <t>2018-06-30T01:54:13+00:00</t>
  </si>
  <si>
    <t>2018-07-02T12:39:15+00:00</t>
  </si>
  <si>
    <t>BELLEVUE</t>
  </si>
  <si>
    <t>68123-3716</t>
  </si>
  <si>
    <t>113-0594743-8409035</t>
  </si>
  <si>
    <t>2018-06-30T01:42:33+00:00</t>
  </si>
  <si>
    <t>2018-07-05T02:12:59+00:00</t>
  </si>
  <si>
    <t>10458-8502</t>
  </si>
  <si>
    <t>111-1727015-2935401</t>
  </si>
  <si>
    <t>2018-06-30T01:17:00+00:00</t>
  </si>
  <si>
    <t>2018-07-01T18:52:04+00:00</t>
  </si>
  <si>
    <t>Hotmarzz Women's Slim Flip Flops Summer Sandals Beach Slippers Shower Shoes Size 9 B(M) US/40 EU, Violet</t>
  </si>
  <si>
    <t>HM0738-V-40</t>
  </si>
  <si>
    <t>B073TV9RGY</t>
  </si>
  <si>
    <t>SMYRNA</t>
  </si>
  <si>
    <t>30082-4901</t>
  </si>
  <si>
    <t>112-1661112-0255438</t>
  </si>
  <si>
    <t>2018-06-30T01:11:22+00:00</t>
  </si>
  <si>
    <t>2018-07-06T11:54:03+00:00</t>
  </si>
  <si>
    <t>Australind</t>
  </si>
  <si>
    <t>112-2816545-5529807</t>
  </si>
  <si>
    <t>2018-06-29T23:36:05+00:00</t>
  </si>
  <si>
    <t>2018-07-02T12:50:00+00:00</t>
  </si>
  <si>
    <t>GOODYEAR</t>
  </si>
  <si>
    <t>85338-1010</t>
  </si>
  <si>
    <t>113-9045638-6549805</t>
  </si>
  <si>
    <t>2018-06-29T23:34:47+00:00</t>
  </si>
  <si>
    <t>2018-07-01T06:22:55+00:00</t>
  </si>
  <si>
    <t>92010-8308</t>
  </si>
  <si>
    <t>111-3722421-1929053</t>
  </si>
  <si>
    <t>2018-06-29T22:01:26+00:00</t>
  </si>
  <si>
    <t>2018-07-02T12:39:18+00:00</t>
  </si>
  <si>
    <t>MAHWAH</t>
  </si>
  <si>
    <t>07430-3509</t>
  </si>
  <si>
    <t>112-8793033-4408264</t>
  </si>
  <si>
    <t>2018-06-29T21:43:51+00:00</t>
  </si>
  <si>
    <t>33071-6417</t>
  </si>
  <si>
    <t>114-1638089-4453821</t>
  </si>
  <si>
    <t>2018-06-29T21:37:01+00:00</t>
  </si>
  <si>
    <t>2018-07-01T03:40:14+00:00</t>
  </si>
  <si>
    <t>Olean</t>
  </si>
  <si>
    <t>112-2878743-2385835</t>
  </si>
  <si>
    <t>2018-06-29T21:23:59+00:00</t>
  </si>
  <si>
    <t>2018-07-01T09:36:43+00:00</t>
  </si>
  <si>
    <t>21206-3010</t>
  </si>
  <si>
    <t>113-7968925-1242664</t>
  </si>
  <si>
    <t>2018-06-29T20:23:31+00:00</t>
  </si>
  <si>
    <t>2018-07-01T03:31:18+00:00</t>
  </si>
  <si>
    <t>Advance</t>
  </si>
  <si>
    <t>27006-7286</t>
  </si>
  <si>
    <t>113-2295156-8221028</t>
  </si>
  <si>
    <t>2018-06-29T20:16:55+00:00</t>
  </si>
  <si>
    <t>2018-07-02T12:39:19+00:00</t>
  </si>
  <si>
    <t>114-4302586-0419466</t>
  </si>
  <si>
    <t>2018-06-29T20:11:21+00:00</t>
  </si>
  <si>
    <t>2018-07-01T14:29:48+00:00</t>
  </si>
  <si>
    <t>94127-1426</t>
  </si>
  <si>
    <t>113-5533589-0227405</t>
  </si>
  <si>
    <t>2018-06-29T19:21:32+00:00</t>
  </si>
  <si>
    <t>2018-07-04T19:51:38+00:00</t>
  </si>
  <si>
    <t>33010-2814</t>
  </si>
  <si>
    <t>112-0846288-1315401</t>
  </si>
  <si>
    <t>2018-06-29T18:31:20+00:00</t>
  </si>
  <si>
    <t>2018-06-30T13:53:14+00:00</t>
  </si>
  <si>
    <t>113-6452769-9322657</t>
  </si>
  <si>
    <t>2018-06-29T17:42:53+00:00</t>
  </si>
  <si>
    <t>2018-07-04T14:12:55+00:00</t>
  </si>
  <si>
    <t>07470-4728</t>
  </si>
  <si>
    <t>113-3554155-2238631</t>
  </si>
  <si>
    <t>2018-06-29T15:48:46+00:00</t>
  </si>
  <si>
    <t>2018-07-03T04:26:35+00:00</t>
  </si>
  <si>
    <t>10465-2403</t>
  </si>
  <si>
    <t>114-8451839-1288243</t>
  </si>
  <si>
    <t>2018-06-29T15:33:04+00:00</t>
  </si>
  <si>
    <t>2018-06-30T14:03:33+00:00</t>
  </si>
  <si>
    <t>67226-1854</t>
  </si>
  <si>
    <t>114-7675662-2463453</t>
  </si>
  <si>
    <t>2018-06-29T22:30:04+00:00</t>
  </si>
  <si>
    <t>111-3568775-4650633</t>
  </si>
  <si>
    <t>2018-06-29T15:31:22+00:00</t>
  </si>
  <si>
    <t>2018-07-03T00:07:48+00:00</t>
  </si>
  <si>
    <t>Eastsound</t>
  </si>
  <si>
    <t>111-8562287-9917044</t>
  </si>
  <si>
    <t>2018-06-29T15:31:01+00:00</t>
  </si>
  <si>
    <t>2018-06-30T20:36:08+00:00</t>
  </si>
  <si>
    <t>EASTSOUND</t>
  </si>
  <si>
    <t>98245-9465</t>
  </si>
  <si>
    <t>112-4030982-9981006</t>
  </si>
  <si>
    <t>2018-06-29T15:30:04+00:00</t>
  </si>
  <si>
    <t>2018-07-01T09:20:40+00:00</t>
  </si>
  <si>
    <t>Manhattan</t>
  </si>
  <si>
    <t>111-6486762-1589052</t>
  </si>
  <si>
    <t>2018-06-29T15:20:21+00:00</t>
  </si>
  <si>
    <t>2018-07-01T14:39:52+00:00</t>
  </si>
  <si>
    <t>Sparks</t>
  </si>
  <si>
    <t>89434-1610</t>
  </si>
  <si>
    <t>114-7881522-1467425</t>
  </si>
  <si>
    <t>2018-06-29T15:11:37+00:00</t>
  </si>
  <si>
    <t>2018-06-30T19:43:56+00:00</t>
  </si>
  <si>
    <t>WELLESLEY HILLS</t>
  </si>
  <si>
    <t>02481-1405</t>
  </si>
  <si>
    <t>113-6978510-1777849</t>
  </si>
  <si>
    <t>2018-06-29T13:41:35+00:00</t>
  </si>
  <si>
    <t>2018-06-29T13:45:17+00:00</t>
  </si>
  <si>
    <t>77389-4042</t>
  </si>
  <si>
    <t>113-4491263-2878632</t>
  </si>
  <si>
    <t>2018-06-29T13:34:38+00:00</t>
  </si>
  <si>
    <t>2018-07-01T14:39:55+00:00</t>
  </si>
  <si>
    <t>Hotmarzz Women's Seagulls Wedge Flip Flops Platform Sandals High Heel Slippers Size 6 B(M) US/37 EU, Seagulls Blue</t>
  </si>
  <si>
    <t>HM0723-3237</t>
  </si>
  <si>
    <t>33144-3751</t>
  </si>
  <si>
    <t>114-4067523-2620205</t>
  </si>
  <si>
    <t>2018-06-29T13:26:33+00:00</t>
  </si>
  <si>
    <t>2018-06-30T06:30:12+00:00</t>
  </si>
  <si>
    <t>90403-4908</t>
  </si>
  <si>
    <t>112-8575089-0585057</t>
  </si>
  <si>
    <t>2018-06-29T13:25:48+00:00</t>
  </si>
  <si>
    <t>2018-07-01T14:29:54+00:00</t>
  </si>
  <si>
    <t>WEST HAVEN</t>
  </si>
  <si>
    <t>06516-3643</t>
  </si>
  <si>
    <t>113-8180847-5064260</t>
  </si>
  <si>
    <t>2018-06-29T13:18:12+00:00</t>
  </si>
  <si>
    <t>2018-06-30T21:34:54+00:00</t>
  </si>
  <si>
    <t>111-4959298-3352256</t>
  </si>
  <si>
    <t>2018-06-29T13:14:32+00:00</t>
  </si>
  <si>
    <t>2018-07-01T14:29:50+00:00</t>
  </si>
  <si>
    <t>11225-4360</t>
  </si>
  <si>
    <t>113-3609225-0326645</t>
  </si>
  <si>
    <t>2018-06-29T13:11:13+00:00</t>
  </si>
  <si>
    <t>2018-06-30T21:19:22+00:00</t>
  </si>
  <si>
    <t>10031-4445</t>
  </si>
  <si>
    <t>113-7416965-4643410</t>
  </si>
  <si>
    <t>2018-06-29T12:11:29+00:00</t>
  </si>
  <si>
    <t>2018-07-01T14:40:45+00:00</t>
  </si>
  <si>
    <t>10016-2507</t>
  </si>
  <si>
    <t>111-6154198-7150628</t>
  </si>
  <si>
    <t>2018-06-29T11:46:59+00:00</t>
  </si>
  <si>
    <t>2018-07-01T05:28:44+00:00</t>
  </si>
  <si>
    <t>33647-2470</t>
  </si>
  <si>
    <t>111-3822860-5925858</t>
  </si>
  <si>
    <t>2018-06-29T08:45:34+00:00</t>
  </si>
  <si>
    <t>2018-06-29T21:19:58+00:00</t>
  </si>
  <si>
    <t>31410-2663</t>
  </si>
  <si>
    <t>è´­ä¹°æ  æ £ 2018/05/04 11-13-53-749,All Products - buy 2 get 10% off</t>
  </si>
  <si>
    <t>111-2698416-0979423</t>
  </si>
  <si>
    <t>2018-07-01T14:29:49+00:00</t>
  </si>
  <si>
    <t>购买折扣 2018/05/04 11-13-53-749,All Products - buy 2 get 10% off</t>
  </si>
  <si>
    <t>113-5563685-5201009</t>
  </si>
  <si>
    <t>2018-06-29T08:03:26+00:00</t>
  </si>
  <si>
    <t>2018-07-01T14:30:33+00:00</t>
  </si>
  <si>
    <t>Hotmarzz Women's Canvas Shoes Pattern Summer Colorful Beach Slippers Flip Flops Sandals Size 7 B(M) US/38 EU/39 CN, Aqua &amp; Yellow</t>
  </si>
  <si>
    <t>HM0728-1839</t>
  </si>
  <si>
    <t>111-0699101-7278638</t>
  </si>
  <si>
    <t>2018-06-29T07:12:35+00:00</t>
  </si>
  <si>
    <t>2018-07-01T19:09:45+00:00</t>
  </si>
  <si>
    <t>GARY</t>
  </si>
  <si>
    <t>46407-2823</t>
  </si>
  <si>
    <t>US Core Free Shipping Promotion A3JU1FCINF5SD0,All Products - buy 2 get 10% off</t>
  </si>
  <si>
    <t>111-0480323-9173815</t>
  </si>
  <si>
    <t>113-1514919-0985865</t>
  </si>
  <si>
    <t>2018-06-29T02:22:41+00:00</t>
  </si>
  <si>
    <t>2018-06-30T14:11:46+00:00</t>
  </si>
  <si>
    <t>60637-1824</t>
  </si>
  <si>
    <t>113-0280490-8180278</t>
  </si>
  <si>
    <t>2018-06-29T02:15:00+00:00</t>
  </si>
  <si>
    <t>2018-06-30T14:00:40+00:00</t>
  </si>
  <si>
    <t>CANYON COUNTRY</t>
  </si>
  <si>
    <t>91351-1236</t>
  </si>
  <si>
    <t>111-5948672-3448233</t>
  </si>
  <si>
    <t>2018-06-29T01:49:04+00:00</t>
  </si>
  <si>
    <t>2018-06-30T14:00:37+00:00</t>
  </si>
  <si>
    <t>112-2534648-4573025</t>
  </si>
  <si>
    <t>2018-06-29T01:30:54+00:00</t>
  </si>
  <si>
    <t>2018-06-30T14:00:39+00:00</t>
  </si>
  <si>
    <t>Hotmarzz Women's Slim Flip Flops Fashion Beach Slippers Flat Sandals Size 7 B(M) US/38 EU/39 CN, Lake Blue</t>
  </si>
  <si>
    <t>HM0701-1839</t>
  </si>
  <si>
    <t>B06W5WK5KR</t>
  </si>
  <si>
    <t>Perkinston</t>
  </si>
  <si>
    <t>112-0685687-2631463</t>
  </si>
  <si>
    <t>2018-06-30T15:38:21+00:00</t>
  </si>
  <si>
    <t>113-3056807-8830603</t>
  </si>
  <si>
    <t>2018-06-29T01:21:45+00:00</t>
  </si>
  <si>
    <t>2018-06-30T03:43:38+00:00</t>
  </si>
  <si>
    <t>Hotmarzz Men's Classic Flip Flops Summer Beach Sandals Pool Bathroom Slippers (11 D(M) US/44 EU/45 CN, Yellow)</t>
  </si>
  <si>
    <t>HM0801-Y-45</t>
  </si>
  <si>
    <t>B072PWXNZS</t>
  </si>
  <si>
    <t>15226-1743</t>
  </si>
  <si>
    <t>111-1548409-8208205</t>
  </si>
  <si>
    <t>2018-06-29T00:56:55+00:00</t>
  </si>
  <si>
    <t>2018-07-02T20:54:07+00:00</t>
  </si>
  <si>
    <t>PARADOX</t>
  </si>
  <si>
    <t>12858-1700</t>
  </si>
  <si>
    <t>112-2220931-2162643</t>
  </si>
  <si>
    <t>2018-06-29T00:22:12+00:00</t>
  </si>
  <si>
    <t>Vergennes</t>
  </si>
  <si>
    <t>05491-9047</t>
  </si>
  <si>
    <t>114-6708948-3515469</t>
  </si>
  <si>
    <t>2018-06-29T00:03:38+00:00</t>
  </si>
  <si>
    <t>2018-06-29T00:04:50+00:00</t>
  </si>
  <si>
    <t>norridge</t>
  </si>
  <si>
    <t>Hotmarzz Men's Classic Fashion Flip Flops Summer Sandals Beach Pool Bathroom Slippers Size 10 D(M) US/43 EU/44 CN, Dark Blue</t>
  </si>
  <si>
    <t>HM0803-3244</t>
  </si>
  <si>
    <t>114-3197450-1592216</t>
  </si>
  <si>
    <t>2018-06-28T23:27:58+00:00</t>
  </si>
  <si>
    <t>2018-06-30T14:10:59+00:00</t>
  </si>
  <si>
    <t>White plains</t>
  </si>
  <si>
    <t>111-7764241-7925827</t>
  </si>
  <si>
    <t>2018-06-28T22:54:20+00:00</t>
  </si>
  <si>
    <t>2018-06-30T14:00:38+00:00</t>
  </si>
  <si>
    <t>YUKON</t>
  </si>
  <si>
    <t>73099-4725</t>
  </si>
  <si>
    <t>114-0733162-5705029</t>
  </si>
  <si>
    <t>2018-06-28T21:21:40+00:00</t>
  </si>
  <si>
    <t>2018-06-30T14:01:23+00:00</t>
  </si>
  <si>
    <t>95817-1628</t>
  </si>
  <si>
    <t>112-8612488-3281048</t>
  </si>
  <si>
    <t>2018-06-28T20:46:00+00:00</t>
  </si>
  <si>
    <t>2018-07-03T04:28:56+00:00</t>
  </si>
  <si>
    <t>Corona</t>
  </si>
  <si>
    <t>114-3750774-8037801</t>
  </si>
  <si>
    <t>2018-06-28T20:38:51+00:00</t>
  </si>
  <si>
    <t>2018-06-30T14:00:36+00:00</t>
  </si>
  <si>
    <t>112-3242458-2843402</t>
  </si>
  <si>
    <t>2018-06-28T20:32:45+00:00</t>
  </si>
  <si>
    <t>2018-06-30T14:02:29+00:00</t>
  </si>
  <si>
    <t>Hotmarzz Women's Lips Graffiti Printing Summer Beach Slippers Tong Sandals Flat Slides Size 10 B(M) US/41 EU/42 CN, Lips Graffiti, Purple Strap</t>
  </si>
  <si>
    <t>HM0732-2242</t>
  </si>
  <si>
    <t>B077JJG93Z</t>
  </si>
  <si>
    <t>Arlington</t>
  </si>
  <si>
    <t>Hotmarzz Women's Lips Graffiti Printing Summer Beach Slippers Tong Sandals Flat Slides Size 10 B(M) US/41 EU/42 CN, Lips Graffiti, White Strap</t>
  </si>
  <si>
    <t>HM0732-242</t>
  </si>
  <si>
    <t>B0778D9QCB</t>
  </si>
  <si>
    <t>111-5539831-5189053</t>
  </si>
  <si>
    <t>2018-06-28T20:31:36+00:00</t>
  </si>
  <si>
    <t>2018-06-30T14:11:47+00:00</t>
  </si>
  <si>
    <t>ELKRIDGE</t>
  </si>
  <si>
    <t>21075-6565</t>
  </si>
  <si>
    <t>112-5353474-7737021</t>
  </si>
  <si>
    <t>2018-06-28T19:24:29+00:00</t>
  </si>
  <si>
    <t>2018-06-30T03:41:35+00:00</t>
  </si>
  <si>
    <t>Hotmarzz Women's Slim Flip Flops Concave Sole Sandals Beach Slippers Shower Slides Size 8 B(M) US/39 EU, Black</t>
  </si>
  <si>
    <t>HM0738-139</t>
  </si>
  <si>
    <t>B07D2C9QVX</t>
  </si>
  <si>
    <t>11570-2740</t>
  </si>
  <si>
    <t>112-2088012-1995462</t>
  </si>
  <si>
    <t>2018-06-28T19:16:56+00:00</t>
  </si>
  <si>
    <t>2018-06-30T14:11:56+00:00</t>
  </si>
  <si>
    <t>Hotmarzz Women's Floral Pattern Wedge Flip Flops Platform Sandals High Heel Slippers Size 4 B(M) US/35 EU, Floral Rose Red</t>
  </si>
  <si>
    <t>HM0725-2735</t>
  </si>
  <si>
    <t>11354-2729</t>
  </si>
  <si>
    <t>114-2034954-8314661</t>
  </si>
  <si>
    <t>2018-06-28T19:13:58+00:00</t>
  </si>
  <si>
    <t>2018-06-30T14:00:31+00:00</t>
  </si>
  <si>
    <t>SUMNER</t>
  </si>
  <si>
    <t>75486-5027</t>
  </si>
  <si>
    <t>112-4867346-4526651</t>
  </si>
  <si>
    <t>2018-06-28T19:08:56+00:00</t>
  </si>
  <si>
    <t>2018-06-28T19:16:07+00:00</t>
  </si>
  <si>
    <t>CALABASAS</t>
  </si>
  <si>
    <t>91302-5869</t>
  </si>
  <si>
    <t>113-3185570-8196201</t>
  </si>
  <si>
    <t>2018-06-28T18:18:03+00:00</t>
  </si>
  <si>
    <t>2018-06-30T14:10:50+00:00</t>
  </si>
  <si>
    <t>113-9152214-4689000</t>
  </si>
  <si>
    <t>2018-06-28T18:13:34+00:00</t>
  </si>
  <si>
    <t>2018-06-30T08:04:43+00:00</t>
  </si>
  <si>
    <t>WEST KINGSTON</t>
  </si>
  <si>
    <t>02892-1672</t>
  </si>
  <si>
    <t>113-2686376-7625011</t>
  </si>
  <si>
    <t>2018-06-30T14:01:28+00:00</t>
  </si>
  <si>
    <t>111-5962464-7605052</t>
  </si>
  <si>
    <t>2018-06-28T17:20:05+00:00</t>
  </si>
  <si>
    <t>2018-06-30T14:01:24+00:00</t>
  </si>
  <si>
    <t>BLAUVELT</t>
  </si>
  <si>
    <t>10913-1813</t>
  </si>
  <si>
    <t>114-8074348-8675430</t>
  </si>
  <si>
    <t>2018-06-28T17:02:50+00:00</t>
  </si>
  <si>
    <t>SANDY HOOK</t>
  </si>
  <si>
    <t>06482-1147</t>
  </si>
  <si>
    <t>114-1909439-7961050</t>
  </si>
  <si>
    <t>2018-06-28T16:58:44+00:00</t>
  </si>
  <si>
    <t>2018-06-30T14:01:21+00:00</t>
  </si>
  <si>
    <t>WEST HARRISON</t>
  </si>
  <si>
    <t>10604-1001</t>
  </si>
  <si>
    <t>114-3678773-5875421</t>
  </si>
  <si>
    <t>2018-06-28T16:56:01+00:00</t>
  </si>
  <si>
    <t>2018-06-28T17:01:05+00:00</t>
  </si>
  <si>
    <t>112-4667562-4343429</t>
  </si>
  <si>
    <t>2018-06-28T15:57:30+00:00</t>
  </si>
  <si>
    <t>2018-06-29T21:41:27+00:00</t>
  </si>
  <si>
    <t>33136-1504</t>
  </si>
  <si>
    <t>114-5129517-5461024</t>
  </si>
  <si>
    <t>2018-06-28T15:55:44+00:00</t>
  </si>
  <si>
    <t>2018-06-30T14:11:29+00:00</t>
  </si>
  <si>
    <t>Hotmarzz Women's African Elephant Printing Summer Beach Slippers Tong Sandals Flat Slides Size 9 B(M) US/40 EU/41 CN, Orange</t>
  </si>
  <si>
    <t>HM0726-1141</t>
  </si>
  <si>
    <t>Poughkeepsie</t>
  </si>
  <si>
    <t>114-3401177-3375424</t>
  </si>
  <si>
    <t>2018-06-29T10:30:41+00:00</t>
  </si>
  <si>
    <t>Hotmarzz Women's African Elephant Printing Summer Beach Slippers Tong Sandals Flat Slides Size 5 B(M) US/36 EU/37 CN, Green</t>
  </si>
  <si>
    <t>HM0726-2137</t>
  </si>
  <si>
    <t>B06VW8WVBY</t>
  </si>
  <si>
    <t>112-7962231-9625824</t>
  </si>
  <si>
    <t>2018-06-28T15:28:25+00:00</t>
  </si>
  <si>
    <t>2018-07-02T20:15:30+00:00</t>
  </si>
  <si>
    <t>KIHEI</t>
  </si>
  <si>
    <t>96753-5218</t>
  </si>
  <si>
    <t>113-5898408-7033048</t>
  </si>
  <si>
    <t>2018-06-28T15:07:11+00:00</t>
  </si>
  <si>
    <t>2018-06-29T03:45:14+00:00</t>
  </si>
  <si>
    <t>98407-6610</t>
  </si>
  <si>
    <t>112-2545330-1822614</t>
  </si>
  <si>
    <t>2018-06-28T15:05:31+00:00</t>
  </si>
  <si>
    <t>2018-06-28T15:09:22+00:00</t>
  </si>
  <si>
    <t>10016-0953</t>
  </si>
  <si>
    <t>114-2523633-5052266</t>
  </si>
  <si>
    <t>2018-06-28T13:52:50+00:00</t>
  </si>
  <si>
    <t>2018-06-29T15:27:09+00:00</t>
  </si>
  <si>
    <t>Auburn</t>
  </si>
  <si>
    <t>13021-9126</t>
  </si>
  <si>
    <t>114-0807532-3009030</t>
  </si>
  <si>
    <t>2018-06-28T13:22:35+00:00</t>
  </si>
  <si>
    <t>2018-06-29T06:23:15+00:00</t>
  </si>
  <si>
    <t>Hotmarzz Women's Slim Flip Flops Summer Sandals Beach Slippers Shower Shoes Size 6 B(M) US/37 EU, Violet</t>
  </si>
  <si>
    <t>HM0738-V-37</t>
  </si>
  <si>
    <t>B073TTWHY4</t>
  </si>
  <si>
    <t>08807-5730</t>
  </si>
  <si>
    <t>114-1069354-3942607</t>
  </si>
  <si>
    <t>2018-06-28T12:04:29+00:00</t>
  </si>
  <si>
    <t>2018-06-28T20:39:53+00:00</t>
  </si>
  <si>
    <t>68508-1493</t>
  </si>
  <si>
    <t>113-9573325-7355463</t>
  </si>
  <si>
    <t>2018-06-28T10:46:38+00:00</t>
  </si>
  <si>
    <t>2018-06-30T03:24:49+00:00</t>
  </si>
  <si>
    <t>REGO PARK</t>
  </si>
  <si>
    <t>11374-4336</t>
  </si>
  <si>
    <t>113-8644872-3343411</t>
  </si>
  <si>
    <t>2018-06-28T05:30:57+00:00</t>
  </si>
  <si>
    <t>2018-06-30T14:11:53+00:00</t>
  </si>
  <si>
    <t>LA CANADA FLINTRIDGE</t>
  </si>
  <si>
    <t>91011-2409</t>
  </si>
  <si>
    <t>112-1058786-4211466</t>
  </si>
  <si>
    <t>2018-06-28T05:02:56+00:00</t>
  </si>
  <si>
    <t>2018-06-29T08:20:53+00:00</t>
  </si>
  <si>
    <t>75019-2049</t>
  </si>
  <si>
    <t>114-0289553-4701816</t>
  </si>
  <si>
    <t>2018-06-28T04:58:53+00:00</t>
  </si>
  <si>
    <t>2018-06-29T06:50:27+00:00</t>
  </si>
  <si>
    <t>11204-2503</t>
  </si>
  <si>
    <t>111-3025426-5769032</t>
  </si>
  <si>
    <t>2018-06-28T04:21:20+00:00</t>
  </si>
  <si>
    <t>2018-07-01T22:21:30+00:00</t>
  </si>
  <si>
    <t>SANTA ROSA BEACH</t>
  </si>
  <si>
    <t>32459-8119</t>
  </si>
  <si>
    <t>112-6480988-5739400</t>
  </si>
  <si>
    <t>2018-06-28T03:53:15+00:00</t>
  </si>
  <si>
    <t>2018-06-29T07:45:48+00:00</t>
  </si>
  <si>
    <t>85033-3706</t>
  </si>
  <si>
    <t>112-6520590-8166627</t>
  </si>
  <si>
    <t>2018-06-28T03:49:51+00:00</t>
  </si>
  <si>
    <t>2018-06-29T09:35:38+00:00</t>
  </si>
  <si>
    <t>CHESAPEAKE BEACH</t>
  </si>
  <si>
    <t>20732-3726</t>
  </si>
  <si>
    <t>111-1940364-5764226</t>
  </si>
  <si>
    <t>2018-06-28T03:43:41+00:00</t>
  </si>
  <si>
    <t>2018-06-29T04:16:29+00:00</t>
  </si>
  <si>
    <t>Flagstaff</t>
  </si>
  <si>
    <t>Az</t>
  </si>
  <si>
    <t>111-8443907-5559427</t>
  </si>
  <si>
    <t>2018-06-28T02:23:36+00:00</t>
  </si>
  <si>
    <t>2018-06-29T07:34:36+00:00</t>
  </si>
  <si>
    <t>Bloomingdale</t>
  </si>
  <si>
    <t>112-0654553-2080241</t>
  </si>
  <si>
    <t>2018-06-28T02:00:35+00:00</t>
  </si>
  <si>
    <t>2018-06-29T22:31:35+00:00</t>
  </si>
  <si>
    <t>113-4319708-6660240</t>
  </si>
  <si>
    <t>2018-06-28T01:36:07+00:00</t>
  </si>
  <si>
    <t>2018-06-29T03:38:53+00:00</t>
  </si>
  <si>
    <t>Heath</t>
  </si>
  <si>
    <t>111-9223800-6276259</t>
  </si>
  <si>
    <t>2018-06-28T01:03:06+00:00</t>
  </si>
  <si>
    <t>2018-06-29T07:34:35+00:00</t>
  </si>
  <si>
    <t>90042-1550</t>
  </si>
  <si>
    <t>112-9599149-9647426</t>
  </si>
  <si>
    <t>2018-06-28T00:22:25+00:00</t>
  </si>
  <si>
    <t>2018-06-29T04:33:37+00:00</t>
  </si>
  <si>
    <t>62221-0431</t>
  </si>
  <si>
    <t>112-3232361-4698647</t>
  </si>
  <si>
    <t>2018-06-28T00:10:10+00:00</t>
  </si>
  <si>
    <t>2018-06-28T06:45:18+00:00</t>
  </si>
  <si>
    <t>11224-3516</t>
  </si>
  <si>
    <t>113-4610423-2421825</t>
  </si>
  <si>
    <t>2018-06-27T23:51:11+00:00</t>
  </si>
  <si>
    <t>2018-06-30T14:00:43+00:00</t>
  </si>
  <si>
    <t>Rochester Hills</t>
  </si>
  <si>
    <t>48307-6119</t>
  </si>
  <si>
    <t>113-7050464-0536255</t>
  </si>
  <si>
    <t>2018-06-27T23:24:31+00:00</t>
  </si>
  <si>
    <t>2018-06-30T14:00:30+00:00</t>
  </si>
  <si>
    <t>CLARKSBURG</t>
  </si>
  <si>
    <t>26301-1719</t>
  </si>
  <si>
    <t>113-8030460-4389044</t>
  </si>
  <si>
    <t>2018-06-27T23:10:02+00:00</t>
  </si>
  <si>
    <t>2018-06-29T03:37:57+00:00</t>
  </si>
  <si>
    <t>Tustin</t>
  </si>
  <si>
    <t>112-2083101-9047467</t>
  </si>
  <si>
    <t>2018-06-27T22:26:22+00:00</t>
  </si>
  <si>
    <t>2018-06-28T06:28:55+00:00</t>
  </si>
  <si>
    <t>11219-5917</t>
  </si>
  <si>
    <t>113-0174893-4233872</t>
  </si>
  <si>
    <t>2018-06-27T22:12:18+00:00</t>
  </si>
  <si>
    <t>2018-06-29T07:34:37+00:00</t>
  </si>
  <si>
    <t>Delray Beach</t>
  </si>
  <si>
    <t>114-6453416-8430605</t>
  </si>
  <si>
    <t>2018-06-27T22:08:09+00:00</t>
  </si>
  <si>
    <t>2018-06-29T01:15:46+00:00</t>
  </si>
  <si>
    <t>CHEHALIS</t>
  </si>
  <si>
    <t>98532-8647</t>
  </si>
  <si>
    <t>114-8579001-6838655</t>
  </si>
  <si>
    <t>2018-06-27T21:22:40+00:00</t>
  </si>
  <si>
    <t>NORTH SALEM</t>
  </si>
  <si>
    <t>10560-8403</t>
  </si>
  <si>
    <t>114-7306870-9972228</t>
  </si>
  <si>
    <t>2018-06-29T07:26:12+00:00</t>
  </si>
  <si>
    <t>111-2160682-3048238</t>
  </si>
  <si>
    <t>2018-06-27T20:01:11+00:00</t>
  </si>
  <si>
    <t>2018-07-01T14:29:47+00:00</t>
  </si>
  <si>
    <t>BISHOP</t>
  </si>
  <si>
    <t>93514-2350</t>
  </si>
  <si>
    <t>113-1123348-1209040</t>
  </si>
  <si>
    <t>2018-06-27T19:50:51+00:00</t>
  </si>
  <si>
    <t>2018-06-29T07:34:34+00:00</t>
  </si>
  <si>
    <t>Loveland</t>
  </si>
  <si>
    <t>45140-8035</t>
  </si>
  <si>
    <t>113-0260185-3914644</t>
  </si>
  <si>
    <t>2018-06-27T17:33:06+00:00</t>
  </si>
  <si>
    <t>2018-06-28T06:44:22+00:00</t>
  </si>
  <si>
    <t>112-5519613-8375440</t>
  </si>
  <si>
    <t>2018-06-27T16:40:42+00:00</t>
  </si>
  <si>
    <t>2018-06-29T07:34:39+00:00</t>
  </si>
  <si>
    <t>Hotmarzz Women's Slim Flip Flops Concave Sole Sandals Beach Slippers Shower Slides Size 7 B(M) US/38 EU, Black</t>
  </si>
  <si>
    <t>HM0738-138</t>
  </si>
  <si>
    <t>B07D2CG36W</t>
  </si>
  <si>
    <t>95973-8258</t>
  </si>
  <si>
    <t>111-4493966-6086606</t>
  </si>
  <si>
    <t>2018-06-27T16:33:16+00:00</t>
  </si>
  <si>
    <t>2018-06-28T06:42:25+00:00</t>
  </si>
  <si>
    <t>Ridgewood</t>
  </si>
  <si>
    <t>11385-1525</t>
  </si>
  <si>
    <t>114-6294219-4941053</t>
  </si>
  <si>
    <t>2018-06-27T16:07:15+00:00</t>
  </si>
  <si>
    <t>2018-06-28T17:55:25+00:00</t>
  </si>
  <si>
    <t>ASHBURN</t>
  </si>
  <si>
    <t>20147-5685</t>
  </si>
  <si>
    <t>112-2281376-6389831</t>
  </si>
  <si>
    <t>2018-06-27T12:05:40+00:00</t>
  </si>
  <si>
    <t>2018-06-29T07:44:56+00:00</t>
  </si>
  <si>
    <t>Hotmarzz Women's Flamingo Print Summer Colorful Beach Slippers Flip Flops Sandals Size 6 B(M) US/37 EU/38 CN, Deep Blue</t>
  </si>
  <si>
    <t>NEW KENT</t>
  </si>
  <si>
    <t>23124-2888</t>
  </si>
  <si>
    <t>111-8597552-7760260</t>
  </si>
  <si>
    <t>2018-06-27T08:33:20+00:00</t>
  </si>
  <si>
    <t>2018-06-28T03:58:55+00:00</t>
  </si>
  <si>
    <t>60660-2512</t>
  </si>
  <si>
    <t>113-7392515-5478605</t>
  </si>
  <si>
    <t>2018-06-27T06:01:41+00:00</t>
  </si>
  <si>
    <t>2018-06-29T07:34:32+00:00</t>
  </si>
  <si>
    <t>LAGUNA NIGUEL</t>
  </si>
  <si>
    <t>92677-8930</t>
  </si>
  <si>
    <t>114-0650465-7909001</t>
  </si>
  <si>
    <t>2018-06-27T04:51:01+00:00</t>
  </si>
  <si>
    <t>2018-06-28T01:25:26+00:00</t>
  </si>
  <si>
    <t>Hotmarzz Women's Fashion Summer Flip Flops Beach Shoes Flat Sandals Size 6 B(M) US/37 EU/38 CN, Rose red</t>
  </si>
  <si>
    <t>91106-4615</t>
  </si>
  <si>
    <t>114-2836500-5933804</t>
  </si>
  <si>
    <t>2018-06-27T04:50:55+00:00</t>
  </si>
  <si>
    <t>2018-06-29T07:45:34+00:00</t>
  </si>
  <si>
    <t>WILSON</t>
  </si>
  <si>
    <t>27893-2365</t>
  </si>
  <si>
    <t>112-1926509-8039451</t>
  </si>
  <si>
    <t>2018-06-27T04:26:33+00:00</t>
  </si>
  <si>
    <t>2018-06-28T09:33:35+00:00</t>
  </si>
  <si>
    <t>Ellicott City</t>
  </si>
  <si>
    <t>114-8729312-6422642</t>
  </si>
  <si>
    <t>2018-06-27T04:19:10+00:00</t>
  </si>
  <si>
    <t>2018-06-29T00:06:31+00:00</t>
  </si>
  <si>
    <t>WEYMOUTH</t>
  </si>
  <si>
    <t>02190-1009</t>
  </si>
  <si>
    <t>114-9453230-3802644</t>
  </si>
  <si>
    <t>2018-06-27T03:36:27+00:00</t>
  </si>
  <si>
    <t>2018-07-03T01:40:03+00:00</t>
  </si>
  <si>
    <t>60108-1382</t>
  </si>
  <si>
    <t>112-6075470-1585811</t>
  </si>
  <si>
    <t>2018-06-27T03:33:20+00:00</t>
  </si>
  <si>
    <t>2018-06-29T07:34:30+00:00</t>
  </si>
  <si>
    <t>FORT MOHAVE</t>
  </si>
  <si>
    <t>86426-7000</t>
  </si>
  <si>
    <t>113-1569334-0425049</t>
  </si>
  <si>
    <t>2018-06-27T03:29:36+00:00</t>
  </si>
  <si>
    <t>2018-06-27T12:00:31+00:00</t>
  </si>
  <si>
    <t>35209-2027</t>
  </si>
  <si>
    <t>113-7722091-8594639</t>
  </si>
  <si>
    <t>2018-06-27T03:25:43+00:00</t>
  </si>
  <si>
    <t>2018-06-28T03:46:27+00:00</t>
  </si>
  <si>
    <t>Canton</t>
  </si>
  <si>
    <t>113-3014590-1414654</t>
  </si>
  <si>
    <t>2018-06-27T03:24:23+00:00</t>
  </si>
  <si>
    <t>2018-06-27T03:25:07+00:00</t>
  </si>
  <si>
    <t>113-7466313-4425857</t>
  </si>
  <si>
    <t>2018-06-27T03:23:31+00:00</t>
  </si>
  <si>
    <t>2018-06-27T11:56:38+00:00</t>
  </si>
  <si>
    <t>Hotmarzz Women's Ice Cream Printing Summer Beach Slippers Tong Sandals Flat Slides Size 9 B(M) US/40 EU/41 CN, Purple Blue</t>
  </si>
  <si>
    <t>HM0707-1741</t>
  </si>
  <si>
    <t>B077KQ1F8H</t>
  </si>
  <si>
    <t>ROSELLE</t>
  </si>
  <si>
    <t>60172-4019</t>
  </si>
  <si>
    <t>111-5844611-9473057</t>
  </si>
  <si>
    <t>2018-06-27T03:17:16+00:00</t>
  </si>
  <si>
    <t>2018-06-28T09:29:39+00:00</t>
  </si>
  <si>
    <t>01721-1930</t>
  </si>
  <si>
    <t>114-7899066-7616222</t>
  </si>
  <si>
    <t>2018-06-27T03:02:10+00:00</t>
  </si>
  <si>
    <t>2018-06-28T06:30:55+00:00</t>
  </si>
  <si>
    <t>Port Chester</t>
  </si>
  <si>
    <t>114-7397290-6618601</t>
  </si>
  <si>
    <t>2018-06-27T02:27:27+00:00</t>
  </si>
  <si>
    <t>2018-06-27T12:00:34+00:00</t>
  </si>
  <si>
    <t>94133-2323</t>
  </si>
  <si>
    <t>111-2089660-4491432</t>
  </si>
  <si>
    <t>2018-06-27T02:03:07+00:00</t>
  </si>
  <si>
    <t>2018-06-29T07:45:45+00:00</t>
  </si>
  <si>
    <t>Hotmarzz Women's Glasses Printing Summer Colorful Beach Slippers Flip Flops Sandals Size 7 B(M) US/38 EU/39 CN, Glasses Pink</t>
  </si>
  <si>
    <t>HM0719-1039</t>
  </si>
  <si>
    <t>AIRMONT</t>
  </si>
  <si>
    <t>10901-6623</t>
  </si>
  <si>
    <t>113-5376968-2121048</t>
  </si>
  <si>
    <t>2018-06-26T23:44:22+00:00</t>
  </si>
  <si>
    <t>2018-06-28T09:23:14+00:00</t>
  </si>
  <si>
    <t>SAINT SIMONS ISLAND</t>
  </si>
  <si>
    <t>31522-5625</t>
  </si>
  <si>
    <t>114-8791232-3697007</t>
  </si>
  <si>
    <t>2018-06-26T22:49:15+00:00</t>
  </si>
  <si>
    <t>2018-06-26T22:49:45+00:00</t>
  </si>
  <si>
    <t>OCEAN CITY</t>
  </si>
  <si>
    <t>08226-1040</t>
  </si>
  <si>
    <t>114-0249021-3527452</t>
  </si>
  <si>
    <t>2018-06-26T22:45:47+00:00</t>
  </si>
  <si>
    <t>2018-06-26T22:46:34+00:00</t>
  </si>
  <si>
    <t>113-9784093-2961862</t>
  </si>
  <si>
    <t>2018-06-26T21:37:16+00:00</t>
  </si>
  <si>
    <t>2018-06-29T16:57:19+00:00</t>
  </si>
  <si>
    <t>Breezy Point</t>
  </si>
  <si>
    <t>111-9384460-1166665</t>
  </si>
  <si>
    <t>2018-06-26T21:22:40+00:00</t>
  </si>
  <si>
    <t>2018-06-28T07:42:44+00:00</t>
  </si>
  <si>
    <t>Waynesburg</t>
  </si>
  <si>
    <t>15370-3511</t>
  </si>
  <si>
    <t>112-4057419-5613830</t>
  </si>
  <si>
    <t>2018-06-26T21:18:12+00:00</t>
  </si>
  <si>
    <t>2018-06-28T06:33:26+00:00</t>
  </si>
  <si>
    <t>Greensboro</t>
  </si>
  <si>
    <t>Nc</t>
  </si>
  <si>
    <t>113-7582434-5545024</t>
  </si>
  <si>
    <t>2018-06-26T20:30:33+00:00</t>
  </si>
  <si>
    <t>2018-06-27T12:06:20+00:00</t>
  </si>
  <si>
    <t>PEACHTREE CORNERS</t>
  </si>
  <si>
    <t>30096-2908</t>
  </si>
  <si>
    <t>111-3373902-4646637</t>
  </si>
  <si>
    <t>2018-06-26T20:05:40+00:00</t>
  </si>
  <si>
    <t>2018-06-27T04:11:49+00:00</t>
  </si>
  <si>
    <t>91367-6117</t>
  </si>
  <si>
    <t>112-3540303-1119468</t>
  </si>
  <si>
    <t>2018-06-26T20:00:45+00:00</t>
  </si>
  <si>
    <t>2018-06-27T12:01:37+00:00</t>
  </si>
  <si>
    <t>95404-8722</t>
  </si>
  <si>
    <t>114-6777831-5819414</t>
  </si>
  <si>
    <t>2018-06-26T19:00:06+00:00</t>
  </si>
  <si>
    <t>2018-06-27T12:11:04+00:00</t>
  </si>
  <si>
    <t>Hotmarzz Women's Floral Pattern Wedge Flip Flops Platform Sandals High Heel Slippers Size 9 B(M) US/40 EU, Floral Apricot</t>
  </si>
  <si>
    <t>HM0725-2540</t>
  </si>
  <si>
    <t>76511-0552</t>
  </si>
  <si>
    <t>113-0186982-3703406</t>
  </si>
  <si>
    <t>2018-06-26T18:43:50+00:00</t>
  </si>
  <si>
    <t>2018-06-27T19:19:06+00:00</t>
  </si>
  <si>
    <t>113-8695590-6897046</t>
  </si>
  <si>
    <t>2018-06-26T18:22:30+00:00</t>
  </si>
  <si>
    <t>2018-06-27T22:37:08+00:00</t>
  </si>
  <si>
    <t>19073-1427</t>
  </si>
  <si>
    <t>113-7263771-7069861</t>
  </si>
  <si>
    <t>2018-06-26T17:26:38+00:00</t>
  </si>
  <si>
    <t>OCEANSIDE</t>
  </si>
  <si>
    <t>11572-1645</t>
  </si>
  <si>
    <t>113-9687469-3327407</t>
  </si>
  <si>
    <t>2018-06-26T17:04:47+00:00</t>
  </si>
  <si>
    <t>2018-06-28T00:55:33+00:00</t>
  </si>
  <si>
    <t>75006-4323</t>
  </si>
  <si>
    <t>112-8700895-4275410</t>
  </si>
  <si>
    <t>2018-06-26T17:04:13+00:00</t>
  </si>
  <si>
    <t>2018-06-27T03:52:17+00:00</t>
  </si>
  <si>
    <t>94112-1906</t>
  </si>
  <si>
    <t>111-4431798-0070625</t>
  </si>
  <si>
    <t>2018-06-26T17:01:27+00:00</t>
  </si>
  <si>
    <t>2018-06-27T04:23:53+00:00</t>
  </si>
  <si>
    <t>CANOGA PARK</t>
  </si>
  <si>
    <t>91304-4301</t>
  </si>
  <si>
    <t>112-4133507-3217010</t>
  </si>
  <si>
    <t>2018-06-26T16:36:49+00:00</t>
  </si>
  <si>
    <t>2018-06-29T07:44:57+00:00</t>
  </si>
  <si>
    <t>Hotmarzz Men's Classic Fashion Flip Flops Wide Strap Slippers Summer Sandals Fit for Beach Pool Bathroom Size 12 D(M) US/45 EU, Brand Black</t>
  </si>
  <si>
    <t>HM0807-145</t>
  </si>
  <si>
    <t>POTOMAC</t>
  </si>
  <si>
    <t>20854-4912</t>
  </si>
  <si>
    <t>112-1334759-2319460</t>
  </si>
  <si>
    <t>2018-06-26T15:51:08+00:00</t>
  </si>
  <si>
    <t>2018-06-27T12:00:30+00:00</t>
  </si>
  <si>
    <t>WOODBURY</t>
  </si>
  <si>
    <t>11797-1511</t>
  </si>
  <si>
    <t>111-3485854-6660252</t>
  </si>
  <si>
    <t>2018-06-26T14:54:49+00:00</t>
  </si>
  <si>
    <t>2018-06-27T06:36:56+00:00</t>
  </si>
  <si>
    <t>91301-5302</t>
  </si>
  <si>
    <t>114-1107664-7044259</t>
  </si>
  <si>
    <t>2018-06-26T14:26:39+00:00</t>
  </si>
  <si>
    <t>2018-06-26T14:31:14+00:00</t>
  </si>
  <si>
    <t>GLASTONBURY</t>
  </si>
  <si>
    <t>06033-3647</t>
  </si>
  <si>
    <t>113-9366365-1525824</t>
  </si>
  <si>
    <t>2018-06-26T13:44:58+00:00</t>
  </si>
  <si>
    <t>2018-06-27T16:28:03+00:00</t>
  </si>
  <si>
    <t>94618-1426</t>
  </si>
  <si>
    <t>113-3572161-4505805</t>
  </si>
  <si>
    <t>2018-06-26T07:53:33+00:00</t>
  </si>
  <si>
    <t>2018-06-27T12:00:29+00:00</t>
  </si>
  <si>
    <t>Givataim</t>
  </si>
  <si>
    <t>113-6333635-4932253</t>
  </si>
  <si>
    <t>2018-06-26T07:03:38+00:00</t>
  </si>
  <si>
    <t>2018-06-27T12:00:27+00:00</t>
  </si>
  <si>
    <t>Coarsegold</t>
  </si>
  <si>
    <t>114-1753554-6040202</t>
  </si>
  <si>
    <t>2018-06-26T06:37:41+00:00</t>
  </si>
  <si>
    <t>2018-06-27T02:59:31+00:00</t>
  </si>
  <si>
    <t>BROOKINGS</t>
  </si>
  <si>
    <t>97415-9716</t>
  </si>
  <si>
    <t>112-1436458-5614615</t>
  </si>
  <si>
    <t>2018-06-26T06:21:28+00:00</t>
  </si>
  <si>
    <t>2018-06-27T11:56:37+00:00</t>
  </si>
  <si>
    <t>89002-8337</t>
  </si>
  <si>
    <t>112-0800566-7815440</t>
  </si>
  <si>
    <t>2018-06-26T12:30:18+00:00</t>
  </si>
  <si>
    <t>112-5267588-7869833</t>
  </si>
  <si>
    <t>2018-06-26T06:06:50+00:00</t>
  </si>
  <si>
    <t>2018-06-27T12:00:26+00:00</t>
  </si>
  <si>
    <t>MILL VALLEY</t>
  </si>
  <si>
    <t>94941-5064</t>
  </si>
  <si>
    <t>111-5508911-1252220</t>
  </si>
  <si>
    <t>2018-06-26T04:45:43+00:00</t>
  </si>
  <si>
    <t>2018-06-28T01:30:41+00:00</t>
  </si>
  <si>
    <t>Hotmarzz Women's Slim Flip Flops Concave Sole Sandals Beach Slippers Shower Slides Size 9 B(M) US/40 EU, Floral Pattern, Black</t>
  </si>
  <si>
    <t>HM0747-0140</t>
  </si>
  <si>
    <t>B07D2CRNZ5</t>
  </si>
  <si>
    <t>07645-1727</t>
  </si>
  <si>
    <t>113-3511532-7677022</t>
  </si>
  <si>
    <t>2018-06-26T03:20:53+00:00</t>
  </si>
  <si>
    <t>2018-06-27T11:56:34+00:00</t>
  </si>
  <si>
    <t>112-1844385-3253856</t>
  </si>
  <si>
    <t>2018-06-26T03:08:01+00:00</t>
  </si>
  <si>
    <t>2018-06-27T09:02:07+00:00</t>
  </si>
  <si>
    <t>EDGAR</t>
  </si>
  <si>
    <t>54426-9600</t>
  </si>
  <si>
    <t>114-7060870-7319445</t>
  </si>
  <si>
    <t>2018-06-26T02:23:32+00:00</t>
  </si>
  <si>
    <t>2018-06-27T03:32:42+00:00</t>
  </si>
  <si>
    <t>92084-2843</t>
  </si>
  <si>
    <t>111-7365416-4529849</t>
  </si>
  <si>
    <t>2018-06-26T01:45:11+00:00</t>
  </si>
  <si>
    <t>Charlottesville</t>
  </si>
  <si>
    <t>111-8159495-3513842</t>
  </si>
  <si>
    <t>2018-06-26T00:42:39+00:00</t>
  </si>
  <si>
    <t>2018-06-27T12:11:11+00:00</t>
  </si>
  <si>
    <t>33147-1251</t>
  </si>
  <si>
    <t>114-0590065-5381814</t>
  </si>
  <si>
    <t>2018-06-26T00:06:44+00:00</t>
  </si>
  <si>
    <t>2018-06-27T21:31:40+00:00</t>
  </si>
  <si>
    <t>NEWBURYPORT</t>
  </si>
  <si>
    <t>01950-3130</t>
  </si>
  <si>
    <t>114-7110659-4885015</t>
  </si>
  <si>
    <t>2018-06-25T23:54:40+00:00</t>
  </si>
  <si>
    <t>2018-06-26T21:31:47+00:00</t>
  </si>
  <si>
    <t>PARRISH</t>
  </si>
  <si>
    <t>34219-5457</t>
  </si>
  <si>
    <t>112-5862248-5157847</t>
  </si>
  <si>
    <t>2018-06-25T22:35:45+00:00</t>
  </si>
  <si>
    <t>2018-06-27T12:00:24+00:00</t>
  </si>
  <si>
    <t>14609-1145</t>
  </si>
  <si>
    <t>114-4373841-6816229</t>
  </si>
  <si>
    <t>2018-06-25T22:27:58+00:00</t>
  </si>
  <si>
    <t>2018-06-27T03:29:11+00:00</t>
  </si>
  <si>
    <t>78728-3667</t>
  </si>
  <si>
    <t>112-5497048-3759469</t>
  </si>
  <si>
    <t>2018-06-25T22:04:34+00:00</t>
  </si>
  <si>
    <t>2018-06-26T15:32:48+00:00</t>
  </si>
  <si>
    <t>MOODUS</t>
  </si>
  <si>
    <t>06469-1013</t>
  </si>
  <si>
    <t>113-3351547-2289063</t>
  </si>
  <si>
    <t>2018-06-25T21:43:07+00:00</t>
  </si>
  <si>
    <t>2018-06-26T03:37:54+00:00</t>
  </si>
  <si>
    <t>48329-3492</t>
  </si>
  <si>
    <t>114-4810762-1581062</t>
  </si>
  <si>
    <t>2018-06-25T20:27:22+00:00</t>
  </si>
  <si>
    <t>2018-06-27T12:11:17+00:00</t>
  </si>
  <si>
    <t>20910-4229</t>
  </si>
  <si>
    <t>114-1565278-8625806</t>
  </si>
  <si>
    <t>2018-06-26T09:18:16+00:00</t>
  </si>
  <si>
    <t>114-8910830-1790630</t>
  </si>
  <si>
    <t>2018-06-25T20:25:37+00:00</t>
  </si>
  <si>
    <t>2018-06-26T03:21:29+00:00</t>
  </si>
  <si>
    <t>POWELL</t>
  </si>
  <si>
    <t>43065-9528</t>
  </si>
  <si>
    <t>112-0887722-6419402</t>
  </si>
  <si>
    <t>2018-06-25T20:12:35+00:00</t>
  </si>
  <si>
    <t>2018-06-26T09:17:57+00:00</t>
  </si>
  <si>
    <t>Reisterstown</t>
  </si>
  <si>
    <t>114-4481459-2253846</t>
  </si>
  <si>
    <t>2018-06-25T20:06:02+00:00</t>
  </si>
  <si>
    <t>2018-06-26T20:33:21+00:00</t>
  </si>
  <si>
    <t>Hotmarzz Women's Fashion Summer Flip Flops Beach Shoes Flat Sandals Size 4 B(M) US/35 EU/36 CN, Aqua</t>
  </si>
  <si>
    <t>HM0706-L-36</t>
  </si>
  <si>
    <t>B06WGQDB2P</t>
  </si>
  <si>
    <t>HINESVILLE</t>
  </si>
  <si>
    <t>31313-1414</t>
  </si>
  <si>
    <t>111-5761619-8373033</t>
  </si>
  <si>
    <t>2018-06-25T17:37:24+00:00</t>
  </si>
  <si>
    <t>2018-07-04T14:30:24+00:00</t>
  </si>
  <si>
    <t>Hotmarzz Women's Canvas Shoes Pattern Summer Colorful Beach Slippers Flip Flops Sandals Size 9 B(M) US/40 EU/41 CN, Pink &amp; Yellow</t>
  </si>
  <si>
    <t>HM0728-1041</t>
  </si>
  <si>
    <t>B07D6BVHZM</t>
  </si>
  <si>
    <t>SOUTH GATE</t>
  </si>
  <si>
    <t>90280-4219</t>
  </si>
  <si>
    <t>70 Patricia Smith</t>
  </si>
  <si>
    <t>112-6119641-5749829</t>
  </si>
  <si>
    <t>2018-06-25T17:26:37+00:00</t>
  </si>
  <si>
    <t>2018-06-26T03:33:28+00:00</t>
  </si>
  <si>
    <t>MAPLEWOOD</t>
  </si>
  <si>
    <t>114-0823391-6741024</t>
  </si>
  <si>
    <t>2018-06-25T17:25:54+00:00</t>
  </si>
  <si>
    <t>2018-06-27T12:00:28+00:00</t>
  </si>
  <si>
    <t>RICHBORO</t>
  </si>
  <si>
    <t>18954-1516</t>
  </si>
  <si>
    <t>112-4741004-8789827</t>
  </si>
  <si>
    <t>2018-06-25T17:22:50+00:00</t>
  </si>
  <si>
    <t>2018-06-27T12:00:25+00:00</t>
  </si>
  <si>
    <t>Hotmarzz Men's Classic Fashion Flip Flops Summer Sandals Beach Pool Bathroom Slippers Size 11 D(M) US/44 EU/45 CN, Dark Blue</t>
  </si>
  <si>
    <t>HM0803-3245</t>
  </si>
  <si>
    <t>BRONXVILLE</t>
  </si>
  <si>
    <t>10708-4418</t>
  </si>
  <si>
    <t>113-8722634-4984226</t>
  </si>
  <si>
    <t>2018-06-25T17:21:19+00:00</t>
  </si>
  <si>
    <t>2018-06-26T09:32:05+00:00</t>
  </si>
  <si>
    <t>26505-8083</t>
  </si>
  <si>
    <t>113-9381404-1701838</t>
  </si>
  <si>
    <t>2018-06-25T17:05:31+00:00</t>
  </si>
  <si>
    <t>2018-06-27T06:27:39+00:00</t>
  </si>
  <si>
    <t>06424-1705</t>
  </si>
  <si>
    <t>112-7453971-4330653</t>
  </si>
  <si>
    <t>2018-06-25T16:50:21+00:00</t>
  </si>
  <si>
    <t>2018-06-26T19:45:45+00:00</t>
  </si>
  <si>
    <t>BUENA PARK</t>
  </si>
  <si>
    <t>90620-1230</t>
  </si>
  <si>
    <t>112-6855747-3039441</t>
  </si>
  <si>
    <t>2018-06-25T16:06:07+00:00</t>
  </si>
  <si>
    <t>2018-06-27T00:32:13+00:00</t>
  </si>
  <si>
    <t>ELMWOOD PARK</t>
  </si>
  <si>
    <t>07407-2224</t>
  </si>
  <si>
    <t>114-4004642-2732262</t>
  </si>
  <si>
    <t>2018-06-25T16:05:50+00:00</t>
  </si>
  <si>
    <t>2018-06-27T15:25:14+00:00</t>
  </si>
  <si>
    <t>ARMONK</t>
  </si>
  <si>
    <t>10504-2524</t>
  </si>
  <si>
    <t>114-8537988-7545013</t>
  </si>
  <si>
    <t>2018-06-25T15:48:34+00:00</t>
  </si>
  <si>
    <t>2018-06-26T03:57:03+00:00</t>
  </si>
  <si>
    <t>TIFFIN</t>
  </si>
  <si>
    <t>44883-9737</t>
  </si>
  <si>
    <t>111-1609422-4960227</t>
  </si>
  <si>
    <t>2018-06-25T15:42:32+00:00</t>
  </si>
  <si>
    <t>2018-06-26T00:49:41+00:00</t>
  </si>
  <si>
    <t>77407-7856</t>
  </si>
  <si>
    <t>112-3121064-5023468</t>
  </si>
  <si>
    <t>2018-06-25T14:17:22+00:00</t>
  </si>
  <si>
    <t>2018-06-26T22:48:19+00:00</t>
  </si>
  <si>
    <t>NORTH MIAMI BEACH</t>
  </si>
  <si>
    <t>33162-5418</t>
  </si>
  <si>
    <t>113-4047473-5612208</t>
  </si>
  <si>
    <t>2018-06-25T13:51:39+00:00</t>
  </si>
  <si>
    <t>2018-06-27T03:51:25+00:00</t>
  </si>
  <si>
    <t>21224-1424</t>
  </si>
  <si>
    <t>114-8525031-1633807</t>
  </si>
  <si>
    <t>2018-06-25T13:34:39+00:00</t>
  </si>
  <si>
    <t>2018-06-26T09:14:28+00:00</t>
  </si>
  <si>
    <t>111-7920152-4024266</t>
  </si>
  <si>
    <t>2018-06-25T12:54:38+00:00</t>
  </si>
  <si>
    <t>2018-06-26T09:14:30+00:00</t>
  </si>
  <si>
    <t>20011-3834</t>
  </si>
  <si>
    <t>112-2376644-7464233</t>
  </si>
  <si>
    <t>2018-06-25T09:14:35+00:00</t>
  </si>
  <si>
    <t>2018-06-26T09:25:54+00:00</t>
  </si>
  <si>
    <t>Durham</t>
  </si>
  <si>
    <t>113-4994791-0745014</t>
  </si>
  <si>
    <t>2018-06-25T06:35:03+00:00</t>
  </si>
  <si>
    <t>2018-06-26T09:14:31+00:00</t>
  </si>
  <si>
    <t>94110-4913</t>
  </si>
  <si>
    <t>114-9987594-7261046</t>
  </si>
  <si>
    <t>2018-06-25T06:07:12+00:00</t>
  </si>
  <si>
    <t>2018-06-25T21:46:58+00:00</t>
  </si>
  <si>
    <t>CONESUS</t>
  </si>
  <si>
    <t>14435-9606</t>
  </si>
  <si>
    <t>112-3018814-3175432</t>
  </si>
  <si>
    <t>2018-06-25T06:06:14+00:00</t>
  </si>
  <si>
    <t>2018-06-26T09:14:27+00:00</t>
  </si>
  <si>
    <t>CHATSWORTH</t>
  </si>
  <si>
    <t>91311-3079</t>
  </si>
  <si>
    <t>111-8430515-6311462</t>
  </si>
  <si>
    <t>2018-06-25T05:21:58+00:00</t>
  </si>
  <si>
    <t>2018-06-25T21:14:35+00:00</t>
  </si>
  <si>
    <t>18508-2239</t>
  </si>
  <si>
    <t>112-9361600-8229806</t>
  </si>
  <si>
    <t>2018-06-25T04:34:40+00:00</t>
  </si>
  <si>
    <t>2018-06-25T20:27:53+00:00</t>
  </si>
  <si>
    <t>112-4525398-8603442</t>
  </si>
  <si>
    <t>2018-06-26T08:56:05+00:00</t>
  </si>
  <si>
    <t>113-1808583-1599465</t>
  </si>
  <si>
    <t>2018-06-25T04:21:27+00:00</t>
  </si>
  <si>
    <t>112-6681741-7738666</t>
  </si>
  <si>
    <t>2018-06-25T04:11:11+00:00</t>
  </si>
  <si>
    <t>2018-06-26T09:14:26+00:00</t>
  </si>
  <si>
    <t>LAKE VILLA</t>
  </si>
  <si>
    <t>60046-9594</t>
  </si>
  <si>
    <t>111-2487149-0635468</t>
  </si>
  <si>
    <t>2018-06-25T04:02:22+00:00</t>
  </si>
  <si>
    <t>2018-06-26T03:59:22+00:00</t>
  </si>
  <si>
    <t>43105-1323</t>
  </si>
  <si>
    <t>114-7590604-1531438</t>
  </si>
  <si>
    <t>2018-06-25T03:04:53+00:00</t>
  </si>
  <si>
    <t>2018-06-26T09:15:46+00:00</t>
  </si>
  <si>
    <t>94087-3705</t>
  </si>
  <si>
    <t>114-7882163-6617840</t>
  </si>
  <si>
    <t>2018-06-25T02:42:44+00:00</t>
  </si>
  <si>
    <t>2018-06-26T03:46:37+00:00</t>
  </si>
  <si>
    <t>Hotmarzz Men's Casual Flip Flops Summer Slippers Beach Flat Sandals Comfy House Shoes Size 6 D(M) US/38 EU/39 CN, Yellow</t>
  </si>
  <si>
    <t>HM0801-Y-39</t>
  </si>
  <si>
    <t>B06XBXTVHT</t>
  </si>
  <si>
    <t>95973-7646</t>
  </si>
  <si>
    <t>111-2274559-1092260</t>
  </si>
  <si>
    <t>2018-06-25T02:28:32+00:00</t>
  </si>
  <si>
    <t>2018-06-26T06:20:33+00:00</t>
  </si>
  <si>
    <t>11219-3737</t>
  </si>
  <si>
    <t>VPC-1-33925931 Coupon</t>
  </si>
  <si>
    <t>111-4752703-7781836</t>
  </si>
  <si>
    <t>2018-06-25T02:24:25+00:00</t>
  </si>
  <si>
    <t>2018-06-25T02:26:08+00:00</t>
  </si>
  <si>
    <t>10012-3330</t>
  </si>
  <si>
    <t>113-8434556-9945009</t>
  </si>
  <si>
    <t>2018-06-25T02:20:02+00:00</t>
  </si>
  <si>
    <t>2018-06-26T17:28:49+00:00</t>
  </si>
  <si>
    <t>11215-5461</t>
  </si>
  <si>
    <t>112-4854965-4978601</t>
  </si>
  <si>
    <t>2018-06-25T01:47:08+00:00</t>
  </si>
  <si>
    <t>2018-06-26T06:31:42+00:00</t>
  </si>
  <si>
    <t>INVERNESS</t>
  </si>
  <si>
    <t>60067-4602</t>
  </si>
  <si>
    <t>112-5013152-6489821</t>
  </si>
  <si>
    <t>2018-06-25T01:41:45+00:00</t>
  </si>
  <si>
    <t>2018-06-26T09:14:24+00:00</t>
  </si>
  <si>
    <t>78723-2527</t>
  </si>
  <si>
    <t>114-1510075-8809819</t>
  </si>
  <si>
    <t>2018-06-25T01:31:13+00:00</t>
  </si>
  <si>
    <t>2018-06-26T09:14:25+00:00</t>
  </si>
  <si>
    <t>Canyon Country</t>
  </si>
  <si>
    <t>91351-1075</t>
  </si>
  <si>
    <t>112-2556967-6366658</t>
  </si>
  <si>
    <t>2018-06-25T01:22:01+00:00</t>
  </si>
  <si>
    <t>2018-06-26T09:14:22+00:00</t>
  </si>
  <si>
    <t>Lake Waccamaw</t>
  </si>
  <si>
    <t>113-9398978-0601869</t>
  </si>
  <si>
    <t>2018-06-25T01:07:00+00:00</t>
  </si>
  <si>
    <t>2018-06-26T09:25:44+00:00</t>
  </si>
  <si>
    <t>Nashville</t>
  </si>
  <si>
    <t>111-1932782-6929819</t>
  </si>
  <si>
    <t>2018-06-25T00:34:58+00:00</t>
  </si>
  <si>
    <t>2018-06-26T09:14:23+00:00</t>
  </si>
  <si>
    <t>PONCA CITY</t>
  </si>
  <si>
    <t>74601-2947</t>
  </si>
  <si>
    <t>114-7045018-1705836</t>
  </si>
  <si>
    <t>2018-06-25T00:23:54+00:00</t>
  </si>
  <si>
    <t>2018-06-26T22:24:54+00:00</t>
  </si>
  <si>
    <t>CENTRAL POINT</t>
  </si>
  <si>
    <t>97502-9372</t>
  </si>
  <si>
    <t>111-0479459-3569865</t>
  </si>
  <si>
    <t>2018-06-25T00:04:51+00:00</t>
  </si>
  <si>
    <t>2018-06-26T09:14:20+00:00</t>
  </si>
  <si>
    <t>MERRIMACK</t>
  </si>
  <si>
    <t>03054-3459</t>
  </si>
  <si>
    <t>111-3085409-3792248</t>
  </si>
  <si>
    <t>2018-06-25T00:01:20+00:00</t>
  </si>
  <si>
    <t>2018-06-26T08:38:12+00:00</t>
  </si>
  <si>
    <t>Los Gatos</t>
  </si>
  <si>
    <t>111-5272443-3117869</t>
  </si>
  <si>
    <t>2018-06-24T23:46:02+00:00</t>
  </si>
  <si>
    <t>2018-06-26T03:52:17+00:00</t>
  </si>
  <si>
    <t>111-5394285-6722641</t>
  </si>
  <si>
    <t>2018-06-24T23:42:50+00:00</t>
  </si>
  <si>
    <t>2018-06-26T03:16:46+00:00</t>
  </si>
  <si>
    <t>43130-8172</t>
  </si>
  <si>
    <t>112-2456566-4592268</t>
  </si>
  <si>
    <t>2018-06-24T23:28:42+00:00</t>
  </si>
  <si>
    <t>2018-06-26T03:37:20+00:00</t>
  </si>
  <si>
    <t>INDEPENDENCE</t>
  </si>
  <si>
    <t>41051-7575</t>
  </si>
  <si>
    <t>111-0239747-0357007</t>
  </si>
  <si>
    <t>2018-06-24T23:19:55+00:00</t>
  </si>
  <si>
    <t>Hotmarzz Women's Floral Pattern Wedge Flip Flops Platform Sandals High Heel Slippers Size 5 B(M) US/36 EU, Floral Apricot</t>
  </si>
  <si>
    <t>HM0725-2536</t>
  </si>
  <si>
    <t>10701-6726</t>
  </si>
  <si>
    <t>112-5201104-8862610</t>
  </si>
  <si>
    <t>2018-06-24T23:09:23+00:00</t>
  </si>
  <si>
    <t>2018-06-25T20:54:52+00:00</t>
  </si>
  <si>
    <t>22033-4258</t>
  </si>
  <si>
    <t>113-4758624-9305846</t>
  </si>
  <si>
    <t>2018-06-24T23:01:36+00:00</t>
  </si>
  <si>
    <t>2018-06-25T09:10:07+00:00</t>
  </si>
  <si>
    <t>Hotmarzz Men's England Sporty Printing Fashion Flip Flops Summer Sandals Beach Slippers Size 10 D(M) US/43 EU/44 CN, Sporty White</t>
  </si>
  <si>
    <t>HM0805-244</t>
  </si>
  <si>
    <t>B06XBRM8MD</t>
  </si>
  <si>
    <t>RED BANK</t>
  </si>
  <si>
    <t>07701-5310</t>
  </si>
  <si>
    <t>111-4421228-0680268</t>
  </si>
  <si>
    <t>2018-06-24T22:53:42+00:00</t>
  </si>
  <si>
    <t>2018-06-24T23:09:04+00:00</t>
  </si>
  <si>
    <t>Laguna Niguel</t>
  </si>
  <si>
    <t>111-5480050-7474619</t>
  </si>
  <si>
    <t>2018-06-24T22:16:09+00:00</t>
  </si>
  <si>
    <t>2018-06-25T06:36:20+00:00</t>
  </si>
  <si>
    <t>10543-3404</t>
  </si>
  <si>
    <t>113-4164063-1989054</t>
  </si>
  <si>
    <t>2018-06-24T22:00:57+00:00</t>
  </si>
  <si>
    <t>2018-06-27T06:31:23+00:00</t>
  </si>
  <si>
    <t>53022-4847</t>
  </si>
  <si>
    <t>113-1191527-1819400</t>
  </si>
  <si>
    <t>2018-06-24T21:57:39+00:00</t>
  </si>
  <si>
    <t>2018-06-25T19:33:11+00:00</t>
  </si>
  <si>
    <t>RANCHO SANTA FE</t>
  </si>
  <si>
    <t>92067-0683</t>
  </si>
  <si>
    <t>113-0574102-3341843</t>
  </si>
  <si>
    <t>2018-06-24T21:43:12+00:00</t>
  </si>
  <si>
    <t>2018-06-26T22:18:16+00:00</t>
  </si>
  <si>
    <t>80004-3455</t>
  </si>
  <si>
    <t>111-2866497-6374668</t>
  </si>
  <si>
    <t>2018-06-24T21:40:03+00:00</t>
  </si>
  <si>
    <t>2018-06-26T10:07:18+00:00</t>
  </si>
  <si>
    <t>TEMECULA</t>
  </si>
  <si>
    <t>92592-4143</t>
  </si>
  <si>
    <t>111-4207780-6495466</t>
  </si>
  <si>
    <t>2018-06-24T21:38:57+00:00</t>
  </si>
  <si>
    <t>2018-06-25T20:36:56+00:00</t>
  </si>
  <si>
    <t>46032-4063</t>
  </si>
  <si>
    <t>112-9288516-4643415</t>
  </si>
  <si>
    <t>2018-06-24T21:34:42+00:00</t>
  </si>
  <si>
    <t>2018-06-26T03:52:56+00:00</t>
  </si>
  <si>
    <t>85205-4329</t>
  </si>
  <si>
    <t>112-2172564-6298601</t>
  </si>
  <si>
    <t>2018-06-24T21:27:49+00:00</t>
  </si>
  <si>
    <t>2018-06-26T00:23:53+00:00</t>
  </si>
  <si>
    <t>Hotmarzz Women's Slim Flip Flop Summer Flat Slippers Beach Thong Sandals Size 4 B(M) US/35 EU/36 CN, Red</t>
  </si>
  <si>
    <t>HM0701-R-36</t>
  </si>
  <si>
    <t>B06X985K6K</t>
  </si>
  <si>
    <t>HINSDALE</t>
  </si>
  <si>
    <t>01235-9392</t>
  </si>
  <si>
    <t>112-7446606-6801035</t>
  </si>
  <si>
    <t>2018-06-24T21:14:22+00:00</t>
  </si>
  <si>
    <t>Hotmarzz Women's Lovely Piano Print Summer Beach Slippers Tong Sandals Flat Slides Size 10 B(M) US/41 EU/42 CN, Piano Red</t>
  </si>
  <si>
    <t>HM0713-742</t>
  </si>
  <si>
    <t>70508-6723</t>
  </si>
  <si>
    <t>114-4254187-1092210</t>
  </si>
  <si>
    <t>2018-06-24T21:02:49+00:00</t>
  </si>
  <si>
    <t>2018-06-25T06:28:58+00:00</t>
  </si>
  <si>
    <t>07202-2513</t>
  </si>
  <si>
    <t>111-4406344-9441812</t>
  </si>
  <si>
    <t>2018-06-24T19:26:41+00:00</t>
  </si>
  <si>
    <t>2018-06-26T21:32:51+00:00</t>
  </si>
  <si>
    <t>KAILUA</t>
  </si>
  <si>
    <t>114-7161258-8736201</t>
  </si>
  <si>
    <t>2018-06-24T18:26:56+00:00</t>
  </si>
  <si>
    <t>2018-06-26T09:24:37+00:00</t>
  </si>
  <si>
    <t>Hotmarzz Men's Classic Fashion Flip Flops Wide Strap Slippers Summer Sandals Fit for Beach Pool Bathroom Size 11 D(M) US/44 EU, Brand Black</t>
  </si>
  <si>
    <t>HM0807-144</t>
  </si>
  <si>
    <t>B071VC2Y4R</t>
  </si>
  <si>
    <t>JUNEAU</t>
  </si>
  <si>
    <t>99801-1917</t>
  </si>
  <si>
    <t>113-7622154-5679453</t>
  </si>
  <si>
    <t>2018-06-24T18:26:28+00:00</t>
  </si>
  <si>
    <t>2018-06-26T09:24:26+00:00</t>
  </si>
  <si>
    <t>EASTON</t>
  </si>
  <si>
    <t>66020-7139</t>
  </si>
  <si>
    <t>114-0145752-0287463</t>
  </si>
  <si>
    <t>2018-06-24T18:20:01+00:00</t>
  </si>
  <si>
    <t>112-3408176-2886628</t>
  </si>
  <si>
    <t>2018-06-24T18:12:51+00:00</t>
  </si>
  <si>
    <t>2018-06-26T09:14:17+00:00</t>
  </si>
  <si>
    <t>Hart</t>
  </si>
  <si>
    <t>113-9293348-9044230</t>
  </si>
  <si>
    <t>2018-06-24T18:06:29+00:00</t>
  </si>
  <si>
    <t>2018-06-25T03:42:17+00:00</t>
  </si>
  <si>
    <t>112-3290806-2957027</t>
  </si>
  <si>
    <t>2018-06-24T17:52:37+00:00</t>
  </si>
  <si>
    <t>2018-06-26T20:25:44+00:00</t>
  </si>
  <si>
    <t>33019-2917</t>
  </si>
  <si>
    <t>113-4449797-2621037</t>
  </si>
  <si>
    <t>2018-06-24T16:51:56+00:00</t>
  </si>
  <si>
    <t>2018-06-26T06:23:25+00:00</t>
  </si>
  <si>
    <t>07871-4018</t>
  </si>
  <si>
    <t>113-1615380-3606612</t>
  </si>
  <si>
    <t>2018-06-24T16:44:24+00:00</t>
  </si>
  <si>
    <t>2018-06-26T01:35:07+00:00</t>
  </si>
  <si>
    <t>Frankfort</t>
  </si>
  <si>
    <t>112-9528516-0501048</t>
  </si>
  <si>
    <t>2018-06-24T16:39:38+00:00</t>
  </si>
  <si>
    <t>2018-06-24T16:40:11+00:00</t>
  </si>
  <si>
    <t>Hotmarzz Women's Flower Pattern Summer Beach Slippers Tong Sandals Flat Slides Size 7 B(M) US/38 EU/39 CN, Purple Flower</t>
  </si>
  <si>
    <t>HM0733-1739</t>
  </si>
  <si>
    <t>florida</t>
  </si>
  <si>
    <t>Hotmarzz Women's Bunny Rabbit Printing Summer Beach Slippers Tong Sandals Flat Slides Size 7 B(M) US/38 EU/39 CN, Neon Green</t>
  </si>
  <si>
    <t>HM0711-2639</t>
  </si>
  <si>
    <t>113-9910508-2037810</t>
  </si>
  <si>
    <t>2018-06-24T15:43:02+00:00</t>
  </si>
  <si>
    <t>2018-06-25T06:36:01+00:00</t>
  </si>
  <si>
    <t>11003-2613</t>
  </si>
  <si>
    <t>113-3690425-2166623</t>
  </si>
  <si>
    <t>2018-06-24T15:13:15+00:00</t>
  </si>
  <si>
    <t>2018-06-26T09:14:21+00:00</t>
  </si>
  <si>
    <t>Hotmarzz Women's Flamingo Print Summer Colorful Beach Slippers Flip Flops Sandals Size 9 B(M) US/40 EU/41 CN, Deep Blue</t>
  </si>
  <si>
    <t>LONGVIEW</t>
  </si>
  <si>
    <t>75603-7471</t>
  </si>
  <si>
    <t>113-4930184-0846658</t>
  </si>
  <si>
    <t>2018-06-24T14:51:24+00:00</t>
  </si>
  <si>
    <t>2018-06-26T09:24:48+00:00</t>
  </si>
  <si>
    <t>UNIVERSAL CITY</t>
  </si>
  <si>
    <t>78148-3527</t>
  </si>
  <si>
    <t>113-8763976-3589833</t>
  </si>
  <si>
    <t>2018-06-24T14:40:59+00:00</t>
  </si>
  <si>
    <t>2018-06-26T16:18:51+00:00</t>
  </si>
  <si>
    <t>20754-3008</t>
  </si>
  <si>
    <t>112-0759522-0344211</t>
  </si>
  <si>
    <t>2018-06-24T14:39:13+00:00</t>
  </si>
  <si>
    <t>2018-06-26T09:14:16+00:00</t>
  </si>
  <si>
    <t>RIDGEFIELD</t>
  </si>
  <si>
    <t>111-5390482-2925806</t>
  </si>
  <si>
    <t>2018-06-24T14:32:35+00:00</t>
  </si>
  <si>
    <t>2018-06-25T22:37:43+00:00</t>
  </si>
  <si>
    <t>DELRAN</t>
  </si>
  <si>
    <t>08075-1216</t>
  </si>
  <si>
    <t>112-1126700-8364246</t>
  </si>
  <si>
    <t>2018-06-24T14:27:16+00:00</t>
  </si>
  <si>
    <t>2018-06-26T09:14:19+00:00</t>
  </si>
  <si>
    <t>112-4892586-7517816</t>
  </si>
  <si>
    <t>2018-06-24T14:05:22+00:00</t>
  </si>
  <si>
    <t>2018-06-25T09:31:15+00:00</t>
  </si>
  <si>
    <t>READFIELD</t>
  </si>
  <si>
    <t>04355-3581</t>
  </si>
  <si>
    <t>113-5555823-3731411</t>
  </si>
  <si>
    <t>2018-06-24T12:14:01+00:00</t>
  </si>
  <si>
    <t>2018-06-25T06:41:30+00:00</t>
  </si>
  <si>
    <t>sag harbor</t>
  </si>
  <si>
    <t>111-0737164-8521022</t>
  </si>
  <si>
    <t>2018-06-24T11:19:19+00:00</t>
  </si>
  <si>
    <t>2018-06-26T09:14:15+00:00</t>
  </si>
  <si>
    <t>RAVENNA</t>
  </si>
  <si>
    <t>44266-9110</t>
  </si>
  <si>
    <t>113-7171183-5117842</t>
  </si>
  <si>
    <t>2018-06-24T10:07:23+00:00</t>
  </si>
  <si>
    <t>2018-06-26T09:14:18+00:00</t>
  </si>
  <si>
    <t>114-0188270-9696202</t>
  </si>
  <si>
    <t>2018-06-24T08:29:05+00:00</t>
  </si>
  <si>
    <t>2018-06-25T13:14:53+00:00</t>
  </si>
  <si>
    <t>114-6858170-1385006</t>
  </si>
  <si>
    <t>2018-06-24T07:51:55+00:00</t>
  </si>
  <si>
    <t>2018-06-28T14:34:05+00:00</t>
  </si>
  <si>
    <t>45208-3126</t>
  </si>
  <si>
    <t>113-8419773-5700203</t>
  </si>
  <si>
    <t>2018-06-24T07:33:32+00:00</t>
  </si>
  <si>
    <t>2018-06-25T13:14:56+00:00</t>
  </si>
  <si>
    <t>Upper Marlboro</t>
  </si>
  <si>
    <t>Hotmarzz Women's Flower Pattern Summer Beach Slippers Tong Sandals Flat Slides Size 10 B(M) US/41 EU/42 CN, Flower Green Strap</t>
  </si>
  <si>
    <t>HM0744-2042</t>
  </si>
  <si>
    <t>B0797QHJZB</t>
  </si>
  <si>
    <t>113-2597949-0121039</t>
  </si>
  <si>
    <t>2018-06-26T19:09:33+00:00</t>
  </si>
  <si>
    <t>114-5110388-5869054</t>
  </si>
  <si>
    <t>2018-06-24T04:59:53+00:00</t>
  </si>
  <si>
    <t>2018-06-25T13:16:24+00:00</t>
  </si>
  <si>
    <t>Shickshinny</t>
  </si>
  <si>
    <t>Hotmarzz Women's Slim Flip Flops Summer Sandals Beach Slippers Shower Shoes Size 5 B(M) US/36 EU, Yellow</t>
  </si>
  <si>
    <t>HM0738-H-36</t>
  </si>
  <si>
    <t>B073GL7JBX</t>
  </si>
  <si>
    <t>114-2513886-6780251</t>
  </si>
  <si>
    <t>2018-06-25T22:31:55+00:00</t>
  </si>
  <si>
    <t>Hotmarzz Women's Slim Flip Flops Summer Sandals Beach Slippers Shower Shoes (5 B(M) US/36 EU, Melon)</t>
  </si>
  <si>
    <t>HM0738-R-36</t>
  </si>
  <si>
    <t>B07548FJQV</t>
  </si>
  <si>
    <t>113-5703510-2373068</t>
  </si>
  <si>
    <t>2018-06-24T03:40:58+00:00</t>
  </si>
  <si>
    <t>2018-06-25T13:16:01+00:00</t>
  </si>
  <si>
    <t>02210-2559</t>
  </si>
  <si>
    <t>112-0534675-3486655</t>
  </si>
  <si>
    <t>2018-06-24T03:31:06+00:00</t>
  </si>
  <si>
    <t>2018-06-25T09:07:21+00:00</t>
  </si>
  <si>
    <t>Kotzebue</t>
  </si>
  <si>
    <t>99752-0447</t>
  </si>
  <si>
    <t>114-4046805-0165836</t>
  </si>
  <si>
    <t>2018-06-24T03:20:29+00:00</t>
  </si>
  <si>
    <t>2018-06-24T13:34:59+00:00</t>
  </si>
  <si>
    <t>Basey,</t>
  </si>
  <si>
    <t>111-8633034-4940222</t>
  </si>
  <si>
    <t>2018-06-24T03:11:40+00:00</t>
  </si>
  <si>
    <t>2018-06-25T06:29:20+00:00</t>
  </si>
  <si>
    <t>07621-1326</t>
  </si>
  <si>
    <t>111-0130750-2069069</t>
  </si>
  <si>
    <t>2018-06-24T02:24:21+00:00</t>
  </si>
  <si>
    <t>2018-06-25T19:37:36+00:00</t>
  </si>
  <si>
    <t>Woodbridge</t>
  </si>
  <si>
    <t>112-2225833-5410630</t>
  </si>
  <si>
    <t>2018-06-24T02:08:52+00:00</t>
  </si>
  <si>
    <t>2018-06-25T21:43:37+00:00</t>
  </si>
  <si>
    <t>MOUNT JOY</t>
  </si>
  <si>
    <t>17552-3100</t>
  </si>
  <si>
    <t>113-5075488-5077052</t>
  </si>
  <si>
    <t>2018-06-24T01:24:37+00:00</t>
  </si>
  <si>
    <t>2018-06-24T14:50:12+00:00</t>
  </si>
  <si>
    <t>111-9743350-4506646</t>
  </si>
  <si>
    <t>2018-06-24T00:56:54+00:00</t>
  </si>
  <si>
    <t>2018-06-25T04:35:58+00:00</t>
  </si>
  <si>
    <t>02116-5675</t>
  </si>
  <si>
    <t>114-7020755-0783410</t>
  </si>
  <si>
    <t>2018-06-24T00:55:54+00:00</t>
  </si>
  <si>
    <t>2018-06-25T03:28:22+00:00</t>
  </si>
  <si>
    <t>78704-1221</t>
  </si>
  <si>
    <t>112-1205574-8917820</t>
  </si>
  <si>
    <t>2018-06-24T00:42:41+00:00</t>
  </si>
  <si>
    <t>2018-06-26T08:30:17+00:00</t>
  </si>
  <si>
    <t>BEMIDJI</t>
  </si>
  <si>
    <t>56601-4136</t>
  </si>
  <si>
    <t>113-3034828-1154624</t>
  </si>
  <si>
    <t>2018-06-24T00:07:42+00:00</t>
  </si>
  <si>
    <t>2018-06-24T19:40:10+00:00</t>
  </si>
  <si>
    <t>90031-1339</t>
  </si>
  <si>
    <t>112-9670632-4057015</t>
  </si>
  <si>
    <t>2018-06-23T23:54:13+00:00</t>
  </si>
  <si>
    <t>78256-2356</t>
  </si>
  <si>
    <t>111-4386942-2725848</t>
  </si>
  <si>
    <t>2018-06-23T23:47:47+00:00</t>
  </si>
  <si>
    <t>2018-06-25T02:37:28+00:00</t>
  </si>
  <si>
    <t>95822-1251</t>
  </si>
  <si>
    <t>111-9781055-5781006</t>
  </si>
  <si>
    <t>2018-06-23T22:07:03+00:00</t>
  </si>
  <si>
    <t>2018-06-24T18:24:46+00:00</t>
  </si>
  <si>
    <t>11743-1238</t>
  </si>
  <si>
    <t>111-9571762-5234605</t>
  </si>
  <si>
    <t>2018-06-23T22:06:39+00:00</t>
  </si>
  <si>
    <t>2018-06-25T03:32:49+00:00</t>
  </si>
  <si>
    <t>San Antonio</t>
  </si>
  <si>
    <t>US Core Free Shipping Promotion A3JU1FCINF5SD0,è´­ä¹°æ  æ £ 2018/05/04 11-13-53-749,All Products - buy 2 get 10% off</t>
  </si>
  <si>
    <t>113-5217558-2973861</t>
  </si>
  <si>
    <t>2018-06-23T21:39:13+00:00</t>
  </si>
  <si>
    <t>2018-06-30T01:56:45+00:00</t>
  </si>
  <si>
    <t>MIDDLE VILLAGE</t>
  </si>
  <si>
    <t>11379-5442</t>
  </si>
  <si>
    <t>113-1657225-0753829</t>
  </si>
  <si>
    <t>2018-06-26T23:56:16+00:00</t>
  </si>
  <si>
    <t>114-6849563-0544244</t>
  </si>
  <si>
    <t>2018-06-23T21:37:09+00:00</t>
  </si>
  <si>
    <t>2018-06-25T02:24:43+00:00</t>
  </si>
  <si>
    <t>49508-7606</t>
  </si>
  <si>
    <t>112-9660546-8208265</t>
  </si>
  <si>
    <t>2018-06-23T21:06:50+00:00</t>
  </si>
  <si>
    <t>2018-06-25T09:24:09+00:00</t>
  </si>
  <si>
    <t>CENTREVILLE</t>
  </si>
  <si>
    <t>20120-5201</t>
  </si>
  <si>
    <t>111-6116454-3589803</t>
  </si>
  <si>
    <t>2018-06-23T19:01:11+00:00</t>
  </si>
  <si>
    <t>2018-06-25T13:15:01+00:00</t>
  </si>
  <si>
    <t>METUCHEN</t>
  </si>
  <si>
    <t>08840-1028</t>
  </si>
  <si>
    <t>113-7433762-3985834</t>
  </si>
  <si>
    <t>2018-06-23T17:49:38+00:00</t>
  </si>
  <si>
    <t>2018-06-24T03:42:00+00:00</t>
  </si>
  <si>
    <t>Hotmarzz Women's Platform Flip Flop Wedge Sandal Summer Beach Slippers Size 5 B(M) US/36 EU, Rose red</t>
  </si>
  <si>
    <t>HM0722-M-36</t>
  </si>
  <si>
    <t>B06X9S3NXV</t>
  </si>
  <si>
    <t>EVERETT</t>
  </si>
  <si>
    <t>98208-4358</t>
  </si>
  <si>
    <t>113-8790212-8522667</t>
  </si>
  <si>
    <t>2018-06-23T17:17:43+00:00</t>
  </si>
  <si>
    <t>2018-06-25T06:47:22+00:00</t>
  </si>
  <si>
    <t>85716-3051</t>
  </si>
  <si>
    <t>113-5473799-6035461</t>
  </si>
  <si>
    <t>2018-06-23T17:13:41+00:00</t>
  </si>
  <si>
    <t>2018-06-24T06:36:34+00:00</t>
  </si>
  <si>
    <t>113-2233673-7249045</t>
  </si>
  <si>
    <t>Hotmarzz Women's Floral Pattern Wedge Flip Flops Platform Sandals High Heel Slippers Size 8 B(M) US/39 EU, Floral Rose Red</t>
  </si>
  <si>
    <t>HM0725-2739</t>
  </si>
  <si>
    <t>112-9097150-4746634</t>
  </si>
  <si>
    <t>2018-06-23T16:26:05+00:00</t>
  </si>
  <si>
    <t>2018-06-25T13:14:51+00:00</t>
  </si>
  <si>
    <t>White Plains</t>
  </si>
  <si>
    <t>10601-3332</t>
  </si>
  <si>
    <t>112-5000230-0937826</t>
  </si>
  <si>
    <t>2018-06-23T16:08:21+00:00</t>
  </si>
  <si>
    <t>2018-06-23T16:10:53+00:00</t>
  </si>
  <si>
    <t>Hotmarzz Women's Lips Graffiti Printing Summer Beach Slippers Tong Sandals Flat Slides Size 7 B(M) US/38 EU/39 CN, Lips Graffiti, Purple Strap</t>
  </si>
  <si>
    <t>HM0732-2239</t>
  </si>
  <si>
    <t>B077JMP1TJ</t>
  </si>
  <si>
    <t>113-0596853-2275431</t>
  </si>
  <si>
    <t>2018-06-23T15:56:50+00:00</t>
  </si>
  <si>
    <t>2018-06-25T09:05:57+00:00</t>
  </si>
  <si>
    <t>HILLSBOROUGH</t>
  </si>
  <si>
    <t>27278-2404</t>
  </si>
  <si>
    <t>112-7847210-4081044</t>
  </si>
  <si>
    <t>2018-06-23T15:40:15+00:00</t>
  </si>
  <si>
    <t>2018-06-25T01:46:36+00:00</t>
  </si>
  <si>
    <t>02141-1512</t>
  </si>
  <si>
    <t>111-7384129-7227425</t>
  </si>
  <si>
    <t>2018-06-23T15:21:26+00:00</t>
  </si>
  <si>
    <t>2018-06-25T18:54:41+00:00</t>
  </si>
  <si>
    <t>10306-6013</t>
  </si>
  <si>
    <t>112-5763349-5076244</t>
  </si>
  <si>
    <t>2018-06-23T14:17:21+00:00</t>
  </si>
  <si>
    <t>2018-06-24T11:30:37+00:00</t>
  </si>
  <si>
    <t>BEND</t>
  </si>
  <si>
    <t>97702-2519</t>
  </si>
  <si>
    <t>111-0844732-5133843</t>
  </si>
  <si>
    <t>2018-06-23T14:07:03+00:00</t>
  </si>
  <si>
    <t>2018-06-24T12:27:40+00:00</t>
  </si>
  <si>
    <t>Hotmarzz Women's Poker Face Pattern Summer Beach Slippers Tong Sandals Flat Slides Size 9 B(M) US/40 EU/41 CN, Poker Face Black</t>
  </si>
  <si>
    <t>HM0716-141</t>
  </si>
  <si>
    <t>B074M5W5VV</t>
  </si>
  <si>
    <t>TAOS</t>
  </si>
  <si>
    <t>111-4558026-5651441</t>
  </si>
  <si>
    <t>2018-06-23T13:57:12+00:00</t>
  </si>
  <si>
    <t>2018-06-26T01:11:57+00:00</t>
  </si>
  <si>
    <t>43031-8245</t>
  </si>
  <si>
    <t>111-4180189-1425843</t>
  </si>
  <si>
    <t>2018-06-25T13:14:55+00:00</t>
  </si>
  <si>
    <t>112-3257417-2929812</t>
  </si>
  <si>
    <t>2018-06-23T13:45:30+00:00</t>
  </si>
  <si>
    <t>2018-06-24T13:35:00+00:00</t>
  </si>
  <si>
    <t>23454-5728</t>
  </si>
  <si>
    <t>111-5881338-3637841</t>
  </si>
  <si>
    <t>2018-06-23T06:12:44+00:00</t>
  </si>
  <si>
    <t>2018-06-29T05:27:58+00:00</t>
  </si>
  <si>
    <t>98003-7523</t>
  </si>
  <si>
    <t>114-9704708-0619417</t>
  </si>
  <si>
    <t>2018-06-23T05:57:00+00:00</t>
  </si>
  <si>
    <t>2018-06-25T13:15:48+00:00</t>
  </si>
  <si>
    <t>91706-2905</t>
  </si>
  <si>
    <t>111-6842945-7031423</t>
  </si>
  <si>
    <t>2018-06-23T05:01:31+00:00</t>
  </si>
  <si>
    <t>2018-06-24T02:29:27+00:00</t>
  </si>
  <si>
    <t>94116-1712</t>
  </si>
  <si>
    <t>112-3808464-8883438</t>
  </si>
  <si>
    <t>2018-06-23T03:39:14+00:00</t>
  </si>
  <si>
    <t>2018-06-24T03:50:19+00:00</t>
  </si>
  <si>
    <t>75225-7651</t>
  </si>
  <si>
    <t>111-0138108-2822673</t>
  </si>
  <si>
    <t>2018-06-23T02:23:29+00:00</t>
  </si>
  <si>
    <t>2018-06-25T13:25:57+00:00</t>
  </si>
  <si>
    <t>Hotmarzz Women's Cartoon Graffiti Summer Beach Slippers Flip Flops Sandals Size 6 B(M) US/37 EU/38 CN, White</t>
  </si>
  <si>
    <t>HM0742-0238</t>
  </si>
  <si>
    <t>B0797Q8516</t>
  </si>
  <si>
    <t>11372-6702</t>
  </si>
  <si>
    <t>114-6965787-7886609</t>
  </si>
  <si>
    <t>2018-06-23T02:10:40+00:00</t>
  </si>
  <si>
    <t>2018-06-23T23:37:44+00:00</t>
  </si>
  <si>
    <t>33040-5439</t>
  </si>
  <si>
    <t>114-1060943-0266617</t>
  </si>
  <si>
    <t>2018-06-23T02:07:25+00:00</t>
  </si>
  <si>
    <t>2018-06-23T11:08:28+00:00</t>
  </si>
  <si>
    <t>Hotmarzz Men's Classic Fashion Flip Flops Summer Sandals Beach Pool Bathroom Slippers Size 11 D(M) US/44 EU/45 CN, Grey</t>
  </si>
  <si>
    <t>HM0803-3045</t>
  </si>
  <si>
    <t>B07CKQ73J3</t>
  </si>
  <si>
    <t>33195-4007</t>
  </si>
  <si>
    <t>111-5251364-2817054</t>
  </si>
  <si>
    <t>2018-06-23T02:01:37+00:00</t>
  </si>
  <si>
    <t>2018-06-25T13:14:47+00:00</t>
  </si>
  <si>
    <t>EDGEWATER</t>
  </si>
  <si>
    <t>32141-5113</t>
  </si>
  <si>
    <t>111-9535149-0258650</t>
  </si>
  <si>
    <t>2018-06-23T01:16:35+00:00</t>
  </si>
  <si>
    <t>2018-06-25T13:14:58+00:00</t>
  </si>
  <si>
    <t>93230-1449</t>
  </si>
  <si>
    <t>Hotmarzz Women's Animal Stripe Summer Beach Slippers Tong Sandals Flat Slides Size 5 B(M) US/36 EU/37 CN, Black Strap</t>
  </si>
  <si>
    <t>HM0727-137</t>
  </si>
  <si>
    <t>111-1548272-7955423</t>
  </si>
  <si>
    <t>2018-06-25T21:21:02+00:00</t>
  </si>
  <si>
    <t>111-3536926-8994626</t>
  </si>
  <si>
    <t>2018-06-23T01:12:20+00:00</t>
  </si>
  <si>
    <t>2018-06-24T03:25:27+00:00</t>
  </si>
  <si>
    <t>EAST AMHERST</t>
  </si>
  <si>
    <t>14051-1696</t>
  </si>
  <si>
    <t>112-7293704-6897017</t>
  </si>
  <si>
    <t>2018-06-23T01:04:13+00:00</t>
  </si>
  <si>
    <t>2018-06-25T01:45:56+00:00</t>
  </si>
  <si>
    <t>WYCKOFF</t>
  </si>
  <si>
    <t>111-2640010-3920232</t>
  </si>
  <si>
    <t>2018-06-23T00:55:43+00:00</t>
  </si>
  <si>
    <t>2018-06-23T21:20:08+00:00</t>
  </si>
  <si>
    <t>114-8930426-6141042</t>
  </si>
  <si>
    <t>2018-06-23T00:48:50+00:00</t>
  </si>
  <si>
    <t>2018-06-24T22:30:38+00:00</t>
  </si>
  <si>
    <t>ROUND ROCK</t>
  </si>
  <si>
    <t>78665-1311</t>
  </si>
  <si>
    <t>114-4362445-7414631</t>
  </si>
  <si>
    <t>2018-06-23T00:03:01+00:00</t>
  </si>
  <si>
    <t>2018-06-24T20:31:48+00:00</t>
  </si>
  <si>
    <t>HILTON HEAD</t>
  </si>
  <si>
    <t>29926-2241</t>
  </si>
  <si>
    <t>111-6168278-3872207</t>
  </si>
  <si>
    <t>2018-06-22T22:17:59+00:00</t>
  </si>
  <si>
    <t>Chevy Chase</t>
  </si>
  <si>
    <t>20815-5230</t>
  </si>
  <si>
    <t>112-3800980-0666622</t>
  </si>
  <si>
    <t>2018-06-22T21:54:22+00:00</t>
  </si>
  <si>
    <t>Hotmarzz Women's Slim Soft Flip Flops Beach Slippers Fashion Flat Sandals Size 5 B(M) US/36 EU/37 CN, Blue Sole + Purple Strap</t>
  </si>
  <si>
    <t>HM0709-1937</t>
  </si>
  <si>
    <t>02148-5495</t>
  </si>
  <si>
    <t>113-5918238-0419427</t>
  </si>
  <si>
    <t>2018-06-22T21:42:44+00:00</t>
  </si>
  <si>
    <t>2018-06-25T13:25:56+00:00</t>
  </si>
  <si>
    <t>Lehigh Acres</t>
  </si>
  <si>
    <t>114-1799991-6555426</t>
  </si>
  <si>
    <t>2018-06-22T21:36:19+00:00</t>
  </si>
  <si>
    <t>2018-06-22T21:39:36+00:00</t>
  </si>
  <si>
    <t>Hotmarzz Women's Ice Cream Printing Summer Beach Slippers Tong Sandals Flat Slides Size 3 B(M) US/34 EU/35 CN, Purple Blue</t>
  </si>
  <si>
    <t>HM0707-1735</t>
  </si>
  <si>
    <t>B06X9JLFCX</t>
  </si>
  <si>
    <t>11219-1406</t>
  </si>
  <si>
    <t>112-3855987-6428236</t>
  </si>
  <si>
    <t>2018-06-22T18:52:03+00:00</t>
  </si>
  <si>
    <t>2018-06-23T03:57:09+00:00</t>
  </si>
  <si>
    <t>111-6372593-2991468</t>
  </si>
  <si>
    <t>2018-06-22T18:02:28+00:00</t>
  </si>
  <si>
    <t>2018-06-25T07:14:24+00:00</t>
  </si>
  <si>
    <t>BAY CITY</t>
  </si>
  <si>
    <t>54723-8334</t>
  </si>
  <si>
    <t>114-2156109-9383466</t>
  </si>
  <si>
    <t>2018-06-22T17:32:28+00:00</t>
  </si>
  <si>
    <t>2018-06-23T21:29:36+00:00</t>
  </si>
  <si>
    <t>Hinesville</t>
  </si>
  <si>
    <t>113-4118839-4883400</t>
  </si>
  <si>
    <t>2018-06-22T16:03:12+00:00</t>
  </si>
  <si>
    <t>2018-06-24T09:30:27+00:00</t>
  </si>
  <si>
    <t>MILPITAS</t>
  </si>
  <si>
    <t>95035-8077</t>
  </si>
  <si>
    <t>113-3909169-9792226</t>
  </si>
  <si>
    <t>2018-06-26T06:44:05+00:00</t>
  </si>
  <si>
    <t>113-9295745-2181826</t>
  </si>
  <si>
    <t>2018-06-22T16:02:32+00:00</t>
  </si>
  <si>
    <t>2018-06-23T03:49:58+00:00</t>
  </si>
  <si>
    <t>55114-1915</t>
  </si>
  <si>
    <t>112-4129946-6308230</t>
  </si>
  <si>
    <t>2018-06-22T15:36:25+00:00</t>
  </si>
  <si>
    <t>2018-06-23T06:36:04+00:00</t>
  </si>
  <si>
    <t>112-2404843-8166626</t>
  </si>
  <si>
    <t>2018-06-22T15:11:42+00:00</t>
  </si>
  <si>
    <t>2018-06-24T04:09:56+00:00</t>
  </si>
  <si>
    <t>jennings</t>
  </si>
  <si>
    <t>la</t>
  </si>
  <si>
    <t>111-0188905-7919436</t>
  </si>
  <si>
    <t>2018-06-22T14:49:15+00:00</t>
  </si>
  <si>
    <t>2018-06-25T19:32:51+00:00</t>
  </si>
  <si>
    <t>MUSKEGON</t>
  </si>
  <si>
    <t>49445-8675</t>
  </si>
  <si>
    <t>114-3509560-7177034</t>
  </si>
  <si>
    <t>2018-06-22T14:33:36+00:00</t>
  </si>
  <si>
    <t>2018-06-25T13:14:46+00:00</t>
  </si>
  <si>
    <t>07302-7013</t>
  </si>
  <si>
    <t>113-9829181-4220201</t>
  </si>
  <si>
    <t>2018-06-22T13:43:50+00:00</t>
  </si>
  <si>
    <t>2018-06-23T09:28:13+00:00</t>
  </si>
  <si>
    <t>BOLTON</t>
  </si>
  <si>
    <t>01740-1242</t>
  </si>
  <si>
    <t>112-0947696-8224246</t>
  </si>
  <si>
    <t>2018-06-22T13:18:39+00:00</t>
  </si>
  <si>
    <t>2018-06-22T21:39:33+00:00</t>
  </si>
  <si>
    <t>02151-2633</t>
  </si>
  <si>
    <t>114-5921364-7974655</t>
  </si>
  <si>
    <t>2018-06-22T12:36:54+00:00</t>
  </si>
  <si>
    <t>2018-06-23T06:48:57+00:00</t>
  </si>
  <si>
    <t>07020-1504</t>
  </si>
  <si>
    <t>113-0737367-7736209</t>
  </si>
  <si>
    <t>2018-06-22T11:38:55+00:00</t>
  </si>
  <si>
    <t>2018-07-02T05:05:12+00:00</t>
  </si>
  <si>
    <t>111-0145627-1967472</t>
  </si>
  <si>
    <t>2018-06-22T11:28:20+00:00</t>
  </si>
  <si>
    <t>2018-06-24T14:50:17+00:00</t>
  </si>
  <si>
    <t>23223-7719</t>
  </si>
  <si>
    <t>111-4214974-3134669</t>
  </si>
  <si>
    <t>2018-06-22T09:53:09+00:00</t>
  </si>
  <si>
    <t>2018-06-23T09:40:09+00:00</t>
  </si>
  <si>
    <t>SAUGUS</t>
  </si>
  <si>
    <t>01906-4332</t>
  </si>
  <si>
    <t>111-7262455-7933001</t>
  </si>
  <si>
    <t>2018-06-22T06:42:29+00:00</t>
  </si>
  <si>
    <t>2018-06-22T20:26:31+00:00</t>
  </si>
  <si>
    <t>FORT LOUDON</t>
  </si>
  <si>
    <t>17224-9707</t>
  </si>
  <si>
    <t>114-5419347-7173033</t>
  </si>
  <si>
    <t>2018-06-22T06:10:09+00:00</t>
  </si>
  <si>
    <t>2018-06-22T18:37:53+00:00</t>
  </si>
  <si>
    <t>OREGON CITY</t>
  </si>
  <si>
    <t>97045-4181</t>
  </si>
  <si>
    <t>113-1901507-5745856</t>
  </si>
  <si>
    <t>2018-06-22T04:40:29+00:00</t>
  </si>
  <si>
    <t>2018-06-24T04:14:19+00:00</t>
  </si>
  <si>
    <t>33144-2304</t>
  </si>
  <si>
    <t>112-1251159-4405826</t>
  </si>
  <si>
    <t>2018-06-22T03:47:01+00:00</t>
  </si>
  <si>
    <t>2018-06-24T14:21:44+00:00</t>
  </si>
  <si>
    <t>POQUOSON</t>
  </si>
  <si>
    <t>23662-1266</t>
  </si>
  <si>
    <t>113-4292356-0774663</t>
  </si>
  <si>
    <t>2018-06-22T03:36:34+00:00</t>
  </si>
  <si>
    <t>2018-06-22T10:44:09+00:00</t>
  </si>
  <si>
    <t>33763-1046</t>
  </si>
  <si>
    <t>114-6818930-9809009</t>
  </si>
  <si>
    <t>2018-06-22T02:27:05+00:00</t>
  </si>
  <si>
    <t>2018-06-22T09:42:18+00:00</t>
  </si>
  <si>
    <t>111-4193003-3216201</t>
  </si>
  <si>
    <t>2018-06-22T01:54:35+00:00</t>
  </si>
  <si>
    <t>2018-06-22T10:44:13+00:00</t>
  </si>
  <si>
    <t>Hotmarzz Women's Cartoon Graffiti Summer Beach Slippers Flip Flops Sandals Size 9 B(M) US/40 EU/41 CN, Purple</t>
  </si>
  <si>
    <t>HM0742-2241</t>
  </si>
  <si>
    <t>B0797NYHTV</t>
  </si>
  <si>
    <t>WATCHUNG</t>
  </si>
  <si>
    <t>07069-5409</t>
  </si>
  <si>
    <t>111-6856678-7272221</t>
  </si>
  <si>
    <t>2018-06-22T01:53:12+00:00</t>
  </si>
  <si>
    <t>2018-06-23T02:25:52+00:00</t>
  </si>
  <si>
    <t>78229-4579</t>
  </si>
  <si>
    <t>113-1540001-7065036</t>
  </si>
  <si>
    <t>2018-06-21T23:46:13+00:00</t>
  </si>
  <si>
    <t>2018-06-22T10:33:06+00:00</t>
  </si>
  <si>
    <t>WATER MILL</t>
  </si>
  <si>
    <t>11976-2147</t>
  </si>
  <si>
    <t>113-3528152-1932259</t>
  </si>
  <si>
    <t>2018-06-21T23:41:33+00:00</t>
  </si>
  <si>
    <t>2018-06-28T21:24:59+00:00</t>
  </si>
  <si>
    <t>37207-3818</t>
  </si>
  <si>
    <t>112-5626182-0481857</t>
  </si>
  <si>
    <t>2018-06-21T23:32:35+00:00</t>
  </si>
  <si>
    <t>2018-06-23T11:10:31+00:00</t>
  </si>
  <si>
    <t>COLCHESTER</t>
  </si>
  <si>
    <t>05446-4011</t>
  </si>
  <si>
    <t>112-1483971-0028257</t>
  </si>
  <si>
    <t>2018-06-21T23:23:50+00:00</t>
  </si>
  <si>
    <t>2018-06-23T04:06:52+00:00</t>
  </si>
  <si>
    <t>33155-3123</t>
  </si>
  <si>
    <t>111-7418499-4413063</t>
  </si>
  <si>
    <t>2018-06-21T23:12:31+00:00</t>
  </si>
  <si>
    <t>2018-06-24T09:41:27+00:00</t>
  </si>
  <si>
    <t>44202-8002</t>
  </si>
  <si>
    <t>114-8588588-6119412</t>
  </si>
  <si>
    <t>2018-06-21T22:24:22+00:00</t>
  </si>
  <si>
    <t>112-6827148-8657021</t>
  </si>
  <si>
    <t>2018-06-21T21:45:37+00:00</t>
  </si>
  <si>
    <t>2018-06-21T21:47:06+00:00</t>
  </si>
  <si>
    <t>111-6936602-3021866</t>
  </si>
  <si>
    <t>2018-06-21T21:26:19+00:00</t>
  </si>
  <si>
    <t>2018-06-22T10:33:08+00:00</t>
  </si>
  <si>
    <t>113-3692629-1498668</t>
  </si>
  <si>
    <t>2018-06-21T21:19:36+00:00</t>
  </si>
  <si>
    <t>2018-06-22T10:33:07+00:00</t>
  </si>
  <si>
    <t>Hotmarzz Women's Canvas Shoes Pattern Summer Colorful Beach Slippers Flip Flops Sandals Size 4 B(M) US/35 EU/36 CN, Aqua &amp; Yellow</t>
  </si>
  <si>
    <t>HM0728-1836</t>
  </si>
  <si>
    <t>B06W2L2WM3</t>
  </si>
  <si>
    <t>22314-2261</t>
  </si>
  <si>
    <t>113-5222368-8571452</t>
  </si>
  <si>
    <t>2018-06-21T20:16:42+00:00</t>
  </si>
  <si>
    <t>2018-06-22T19:32:30+00:00</t>
  </si>
  <si>
    <t>90077-2602</t>
  </si>
  <si>
    <t>114-4472478-7018653</t>
  </si>
  <si>
    <t>2018-06-21T20:16:00+00:00</t>
  </si>
  <si>
    <t>ONTARIO</t>
  </si>
  <si>
    <t>91762-2404</t>
  </si>
  <si>
    <t>112-5558926-8000210</t>
  </si>
  <si>
    <t>2018-06-21T20:13:08+00:00</t>
  </si>
  <si>
    <t>Wycombe</t>
  </si>
  <si>
    <t>114-1089310-8244227</t>
  </si>
  <si>
    <t>2018-06-21T19:21:17+00:00</t>
  </si>
  <si>
    <t>2018-06-23T11:19:08+00:00</t>
  </si>
  <si>
    <t>atlanta</t>
  </si>
  <si>
    <t>113-3934394-6599455</t>
  </si>
  <si>
    <t>2018-06-21T18:58:04+00:00</t>
  </si>
  <si>
    <t>2018-06-23T11:08:31+00:00</t>
  </si>
  <si>
    <t>92019-2844</t>
  </si>
  <si>
    <t>113-8113027-5371433</t>
  </si>
  <si>
    <t>2018-06-21T18:35:03+00:00</t>
  </si>
  <si>
    <t>2018-06-22T08:22:35+00:00</t>
  </si>
  <si>
    <t>RUMSON</t>
  </si>
  <si>
    <t>07760-1748</t>
  </si>
  <si>
    <t>112-7917561-1433065</t>
  </si>
  <si>
    <t>2018-06-21T18:34:24+00:00</t>
  </si>
  <si>
    <t>2018-06-23T19:00:30+00:00</t>
  </si>
  <si>
    <t>DULUTH</t>
  </si>
  <si>
    <t>30097-2271</t>
  </si>
  <si>
    <t>112-0035699-6361068</t>
  </si>
  <si>
    <t>2018-06-21T18:07:28+00:00</t>
  </si>
  <si>
    <t>2018-06-23T00:26:00+00:00</t>
  </si>
  <si>
    <t>SOUTH ORANGE</t>
  </si>
  <si>
    <t>07079-1443</t>
  </si>
  <si>
    <t>113-0586673-4890635</t>
  </si>
  <si>
    <t>2018-06-21T18:06:16+00:00</t>
  </si>
  <si>
    <t>2018-06-24T07:41:08+00:00</t>
  </si>
  <si>
    <t>15202-1450</t>
  </si>
  <si>
    <t>112-3621246-9117067</t>
  </si>
  <si>
    <t>2018-06-21T17:45:24+00:00</t>
  </si>
  <si>
    <t>2018-06-25T22:42:01+00:00</t>
  </si>
  <si>
    <t>Hotmarzz Women's Butterfly Floral Flat Slippers Fashion Beach Sandals Flip Flops Size 5 B(M) US/36 EU/37 CN, Rose red</t>
  </si>
  <si>
    <t>HM0724-M-37</t>
  </si>
  <si>
    <t>B06W9KNFMT</t>
  </si>
  <si>
    <t>96707-4915</t>
  </si>
  <si>
    <t>112-6652832-0139466</t>
  </si>
  <si>
    <t>2018-06-21T17:31:35+00:00</t>
  </si>
  <si>
    <t>2018-06-23T21:27:08+00:00</t>
  </si>
  <si>
    <t>PLEASANT GROVE</t>
  </si>
  <si>
    <t>84062-8044</t>
  </si>
  <si>
    <t>112-4517595-2170661</t>
  </si>
  <si>
    <t>2018-06-21T17:22:07+00:00</t>
  </si>
  <si>
    <t>2018-06-22T22:22:53+00:00</t>
  </si>
  <si>
    <t>GLENSIDE</t>
  </si>
  <si>
    <t>19038-2032</t>
  </si>
  <si>
    <t>114-0293932-2500229</t>
  </si>
  <si>
    <t>2018-06-21T17:13:13+00:00</t>
  </si>
  <si>
    <t>2018-06-22T09:45:07+00:00</t>
  </si>
  <si>
    <t>04330-7827</t>
  </si>
  <si>
    <t>112-7543234-5903426</t>
  </si>
  <si>
    <t>2018-06-21T16:58:33+00:00</t>
  </si>
  <si>
    <t>2018-06-28T18:25:08+00:00</t>
  </si>
  <si>
    <t>114-1676190-3601031</t>
  </si>
  <si>
    <t>2018-06-21T15:47:58+00:00</t>
  </si>
  <si>
    <t>2018-06-22T10:44:29+00:00</t>
  </si>
  <si>
    <t>Hotmarzz Women's Slim Flip Flops Concave Sole Sandals Beach Slippers Shower Slides Size 9 B(M) US/40 EU, Black</t>
  </si>
  <si>
    <t>HM0738-140</t>
  </si>
  <si>
    <t>B07D2DL48L</t>
  </si>
  <si>
    <t>11214-6008</t>
  </si>
  <si>
    <t>113-4456677-7871401</t>
  </si>
  <si>
    <t>2018-06-21T15:19:23+00:00</t>
  </si>
  <si>
    <t>2018-06-25T06:26:34+00:00</t>
  </si>
  <si>
    <t>Seaford</t>
  </si>
  <si>
    <t>111-7099874-4475463</t>
  </si>
  <si>
    <t>2018-06-21T15:17:05+00:00</t>
  </si>
  <si>
    <t>2018-06-23T11:08:25+00:00</t>
  </si>
  <si>
    <t>94901-3626</t>
  </si>
  <si>
    <t>111-1887843-6220267</t>
  </si>
  <si>
    <t>2018-06-21T14:57:52+00:00</t>
  </si>
  <si>
    <t>2018-06-23T11:18:55+00:00</t>
  </si>
  <si>
    <t>Hotmarzz Women's Canvas Shoes Pattern Summer Colorful Beach Slippers Flip Flops Sandals Size 8 B(M) US/39 EU/40 CN, Aqua &amp; Yellow</t>
  </si>
  <si>
    <t>HM0728-1840</t>
  </si>
  <si>
    <t>OAK FOREST</t>
  </si>
  <si>
    <t>60452-1947</t>
  </si>
  <si>
    <t>112-2165726-6987455</t>
  </si>
  <si>
    <t>2018-06-21T14:45:32+00:00</t>
  </si>
  <si>
    <t>2018-06-22T06:03:39+00:00</t>
  </si>
  <si>
    <t>95014-5832</t>
  </si>
  <si>
    <t>114-3523973-1493008</t>
  </si>
  <si>
    <t>2018-06-21T14:34:28+00:00</t>
  </si>
  <si>
    <t>2018-06-25T13:25:35+00:00</t>
  </si>
  <si>
    <t>GLEN ALLEN</t>
  </si>
  <si>
    <t>23059-7007</t>
  </si>
  <si>
    <t>114-2377468-4037068</t>
  </si>
  <si>
    <t>2018-06-21T14:25:12+00:00</t>
  </si>
  <si>
    <t>2018-06-21T19:54:08+00:00</t>
  </si>
  <si>
    <t>98107-3617</t>
  </si>
  <si>
    <t>114-2854386-8512224</t>
  </si>
  <si>
    <t>2018-06-21T14:19:48+00:00</t>
  </si>
  <si>
    <t>2018-06-22T22:21:21+00:00</t>
  </si>
  <si>
    <t>17901-9152</t>
  </si>
  <si>
    <t>114-0512072-8061831</t>
  </si>
  <si>
    <t>2018-06-21T12:44:52+00:00</t>
  </si>
  <si>
    <t>2018-07-06T17:19:13+00:00</t>
  </si>
  <si>
    <t>06878-1908</t>
  </si>
  <si>
    <t>113-8701459-1370621</t>
  </si>
  <si>
    <t>2018-06-21T12:15:07+00:00</t>
  </si>
  <si>
    <t>2018-06-22T09:39:49+00:00</t>
  </si>
  <si>
    <t>04005-2121</t>
  </si>
  <si>
    <t>112-9109598-9478643</t>
  </si>
  <si>
    <t>2018-06-21T10:47:24+00:00</t>
  </si>
  <si>
    <t>2018-06-22T05:01:47+00:00</t>
  </si>
  <si>
    <t>65746-8464</t>
  </si>
  <si>
    <t>112-7672587-8385005</t>
  </si>
  <si>
    <t>2018-06-23T11:08:20+00:00</t>
  </si>
  <si>
    <t>111-8361926-8829822</t>
  </si>
  <si>
    <t>2018-06-21T10:11:26+00:00</t>
  </si>
  <si>
    <t>2018-06-22T12:41:35+00:00</t>
  </si>
  <si>
    <t>07059-6805</t>
  </si>
  <si>
    <t>114-0830922-1818604</t>
  </si>
  <si>
    <t>2018-06-21T09:33:21+00:00</t>
  </si>
  <si>
    <t>2018-06-22T19:45:56+00:00</t>
  </si>
  <si>
    <t>SYLMAR</t>
  </si>
  <si>
    <t>91342-2340</t>
  </si>
  <si>
    <t>114-2371598-5934604</t>
  </si>
  <si>
    <t>2018-06-21T08:24:19+00:00</t>
  </si>
  <si>
    <t>2018-06-22T06:40:01+00:00</t>
  </si>
  <si>
    <t>Agoura</t>
  </si>
  <si>
    <t>114-6906556-9328217</t>
  </si>
  <si>
    <t>2018-06-21T07:08:18+00:00</t>
  </si>
  <si>
    <t>2018-06-26T15:53:37+00:00</t>
  </si>
  <si>
    <t>113-1778275-7347429</t>
  </si>
  <si>
    <t>2018-06-21T06:24:06+00:00</t>
  </si>
  <si>
    <t>2018-06-22T09:27:01+00:00</t>
  </si>
  <si>
    <t>Burke</t>
  </si>
  <si>
    <t>113-6225719-0367413</t>
  </si>
  <si>
    <t>2018-06-21T05:05:38+00:00</t>
  </si>
  <si>
    <t>2018-06-28T17:31:20+00:00</t>
  </si>
  <si>
    <t>Eastpointe</t>
  </si>
  <si>
    <t>113-0094205-1054607</t>
  </si>
  <si>
    <t>2018-06-23T11:18:43+00:00</t>
  </si>
  <si>
    <t>112-6165468-0780201</t>
  </si>
  <si>
    <t>2018-06-21T04:20:36+00:00</t>
  </si>
  <si>
    <t>2018-06-23T07:50:48+00:00</t>
  </si>
  <si>
    <t>WESTON</t>
  </si>
  <si>
    <t>26452-2160</t>
  </si>
  <si>
    <t>111-1093119-7542651</t>
  </si>
  <si>
    <t>2018-06-21T04:02:16+00:00</t>
  </si>
  <si>
    <t>2018-06-22T03:27:12+00:00</t>
  </si>
  <si>
    <t>111-2872838-6556240</t>
  </si>
  <si>
    <t>2018-06-21T03:33:14+00:00</t>
  </si>
  <si>
    <t>2018-08-20T06:45:31+00:00</t>
  </si>
  <si>
    <t>Hotmarzz Men's Classic Fashion Flip Flops Wide Strap Slippers Summer Sandals Fit for Beach Pool Bathroom Size 9 D(M) US/42 EU, Brand Black</t>
  </si>
  <si>
    <t>HM0807-142</t>
  </si>
  <si>
    <t>LOPEZ ISLAND</t>
  </si>
  <si>
    <t>98261-8542</t>
  </si>
  <si>
    <t>112-1803020-9911447</t>
  </si>
  <si>
    <t>2018-06-21T02:57:44+00:00</t>
  </si>
  <si>
    <t>2018-06-22T04:41:46+00:00</t>
  </si>
  <si>
    <t>Hotmarzz Women's Heart Shape Printing Summer Beach Slippers Tong Sandals Flat Slides Size 7 B(M) US/38 EU/39 CN, Pink</t>
  </si>
  <si>
    <t>HM0702-1039</t>
  </si>
  <si>
    <t>B06X42SXTR</t>
  </si>
  <si>
    <t>60005-1870</t>
  </si>
  <si>
    <t>111-0729272-6449852</t>
  </si>
  <si>
    <t>2018-06-21T02:24:10+00:00</t>
  </si>
  <si>
    <t>2018-06-22T04:41:39+00:00</t>
  </si>
  <si>
    <t>90802-6350</t>
  </si>
  <si>
    <t>112-1030660-6586640</t>
  </si>
  <si>
    <t>2018-06-21T02:14:55+00:00</t>
  </si>
  <si>
    <t>2018-06-22T06:50:16+00:00</t>
  </si>
  <si>
    <t>Paterson</t>
  </si>
  <si>
    <t>114-2767320-6701052</t>
  </si>
  <si>
    <t>2018-06-21T02:10:41+00:00</t>
  </si>
  <si>
    <t>2018-06-22T06:48:10+00:00</t>
  </si>
  <si>
    <t>SLEEPY HOLLOW</t>
  </si>
  <si>
    <t>10591-1411</t>
  </si>
  <si>
    <t>112-8960260-2338654</t>
  </si>
  <si>
    <t>2018-06-21T02:08:25+00:00</t>
  </si>
  <si>
    <t>2018-06-21T09:35:18+00:00</t>
  </si>
  <si>
    <t>Barre</t>
  </si>
  <si>
    <t>05641-5312</t>
  </si>
  <si>
    <t>112-2899049-5783465</t>
  </si>
  <si>
    <t>2018-06-21T01:52:13+00:00</t>
  </si>
  <si>
    <t>2018-06-22T04:51:52+00:00</t>
  </si>
  <si>
    <t>Westfield</t>
  </si>
  <si>
    <t>111-2352673-9971408</t>
  </si>
  <si>
    <t>2018-06-21T01:30:35+00:00</t>
  </si>
  <si>
    <t>2018-06-22T04:52:42+00:00</t>
  </si>
  <si>
    <t>112-8985779-7157027</t>
  </si>
  <si>
    <t>2018-06-21T01:22:06+00:00</t>
  </si>
  <si>
    <t>2018-06-22T04:52:31+00:00</t>
  </si>
  <si>
    <t>CORAOPOLIS</t>
  </si>
  <si>
    <t>15108-4270</t>
  </si>
  <si>
    <t>112-0769791-7394653</t>
  </si>
  <si>
    <t>2018-06-21T01:20:22+00:00</t>
  </si>
  <si>
    <t>2018-06-22T09:31:26+00:00</t>
  </si>
  <si>
    <t>111-0313806-9593818</t>
  </si>
  <si>
    <t>2018-06-21T01:19:53+00:00</t>
  </si>
  <si>
    <t>2018-06-21T21:51:00+00:00</t>
  </si>
  <si>
    <t>32223-0708</t>
  </si>
  <si>
    <t>111-3321102-3402648</t>
  </si>
  <si>
    <t>2018-06-21T01:00:04+00:00</t>
  </si>
  <si>
    <t>2018-06-22T04:43:19+00:00</t>
  </si>
  <si>
    <t>20170-4505</t>
  </si>
  <si>
    <t>112-9796135-2168247</t>
  </si>
  <si>
    <t>2018-06-20T23:12:40+00:00</t>
  </si>
  <si>
    <t>2018-06-22T03:49:40+00:00</t>
  </si>
  <si>
    <t>SEATAC</t>
  </si>
  <si>
    <t>98188-6511</t>
  </si>
  <si>
    <t>114-4398978-2350622</t>
  </si>
  <si>
    <t>2018-06-20T23:04:18+00:00</t>
  </si>
  <si>
    <t>2018-06-22T20:36:14+00:00</t>
  </si>
  <si>
    <t>KISSIMMEE</t>
  </si>
  <si>
    <t>34758-4203</t>
  </si>
  <si>
    <t>112-3952483-9603463</t>
  </si>
  <si>
    <t>2018-06-20T22:53:12+00:00</t>
  </si>
  <si>
    <t>2018-06-22T09:38:08+00:00</t>
  </si>
  <si>
    <t>GLEN ECHO</t>
  </si>
  <si>
    <t>20812-1107</t>
  </si>
  <si>
    <t>113-6946007-1194641</t>
  </si>
  <si>
    <t>2018-06-20T22:13:51+00:00</t>
  </si>
  <si>
    <t>2018-06-20T22:14:59+00:00</t>
  </si>
  <si>
    <t>89005-2804</t>
  </si>
  <si>
    <t>113-5903445-4922619</t>
  </si>
  <si>
    <t>2018-06-20T22:12:37+00:00</t>
  </si>
  <si>
    <t>2018-06-23T03:37:09+00:00</t>
  </si>
  <si>
    <t>FENTON</t>
  </si>
  <si>
    <t>48430-1029</t>
  </si>
  <si>
    <t>112-8279400-6146607</t>
  </si>
  <si>
    <t>2018-06-20T21:55:56+00:00</t>
  </si>
  <si>
    <t>2018-06-21T22:35:02+00:00</t>
  </si>
  <si>
    <t>11220-5013</t>
  </si>
  <si>
    <t>112-2867170-9967465</t>
  </si>
  <si>
    <t>2018-06-20T21:23:06+00:00</t>
  </si>
  <si>
    <t>2018-06-22T02:56:55+00:00</t>
  </si>
  <si>
    <t>Coconut Creek</t>
  </si>
  <si>
    <t>33073-1971</t>
  </si>
  <si>
    <t>113-0215823-1795453</t>
  </si>
  <si>
    <t>2018-06-20T21:03:06+00:00</t>
  </si>
  <si>
    <t>2018-06-22T04:44:05+00:00</t>
  </si>
  <si>
    <t>Hotmarzz Women's Heart Shape Printing Summer Beach Slippers Tong Sandals Flat Slides Size 10 B(M) US/41 EU/42 CN, Pink</t>
  </si>
  <si>
    <t>HM0702-1042</t>
  </si>
  <si>
    <t>B0753CDVC2</t>
  </si>
  <si>
    <t>114-8169545-6425025</t>
  </si>
  <si>
    <t>2018-06-20T20:46:16+00:00</t>
  </si>
  <si>
    <t>2018-06-21T17:33:21+00:00</t>
  </si>
  <si>
    <t>SOLANA BEACH</t>
  </si>
  <si>
    <t>92075-1507</t>
  </si>
  <si>
    <t>112-0027807-2012220</t>
  </si>
  <si>
    <t>2018-06-20T20:45:43+00:00</t>
  </si>
  <si>
    <t>2018-06-22T04:41:40+00:00</t>
  </si>
  <si>
    <t>Hotmarzz Women's Floral Pattern Wedge Flip Flops Platform Sandals High Heel Slippers Size 6 B(M) US/37 EU, Floral Black</t>
  </si>
  <si>
    <t>HM0725-137</t>
  </si>
  <si>
    <t>VALENCIA</t>
  </si>
  <si>
    <t>91354-1927</t>
  </si>
  <si>
    <t>112-2346827-4630649</t>
  </si>
  <si>
    <t>2018-06-20T20:10:31+00:00</t>
  </si>
  <si>
    <t>2018-06-22T05:18:10+00:00</t>
  </si>
  <si>
    <t>10708-1710</t>
  </si>
  <si>
    <t>114-7287973-4663436</t>
  </si>
  <si>
    <t>2018-06-20T20:09:08+00:00</t>
  </si>
  <si>
    <t>63124-1238</t>
  </si>
  <si>
    <t>114-4584669-8265865</t>
  </si>
  <si>
    <t>2018-06-20T20:05:17+00:00</t>
  </si>
  <si>
    <t>2018-06-21T02:33:29+00:00</t>
  </si>
  <si>
    <t>Redondo Beach</t>
  </si>
  <si>
    <t>112-7688002-4479423</t>
  </si>
  <si>
    <t>2018-06-20T19:53:28+00:00</t>
  </si>
  <si>
    <t>2018-06-26T22:22:10+00:00</t>
  </si>
  <si>
    <t>LAUREL FORK</t>
  </si>
  <si>
    <t>24352-3627</t>
  </si>
  <si>
    <t>114-7026168-1661015</t>
  </si>
  <si>
    <t>2018-06-20T19:51:03+00:00</t>
  </si>
  <si>
    <t>2018-06-22T04:42:34+00:00</t>
  </si>
  <si>
    <t>GILLETT</t>
  </si>
  <si>
    <t>16925-8809</t>
  </si>
  <si>
    <t>111-9641056-2684268</t>
  </si>
  <si>
    <t>2018-06-20T18:17:29+00:00</t>
  </si>
  <si>
    <t>2018-06-21T09:15:02+00:00</t>
  </si>
  <si>
    <t>21061-4332</t>
  </si>
  <si>
    <t>112-7560226-1920228</t>
  </si>
  <si>
    <t>2018-06-20T18:00:57+00:00</t>
  </si>
  <si>
    <t>2018-06-21T20:58:53+00:00</t>
  </si>
  <si>
    <t>80501-4162</t>
  </si>
  <si>
    <t>111-4381525-5375431</t>
  </si>
  <si>
    <t>2018-06-20T17:37:37+00:00</t>
  </si>
  <si>
    <t>2018-06-22T09:33:53+00:00</t>
  </si>
  <si>
    <t>02140-2708</t>
  </si>
  <si>
    <t>113-8005822-0888200</t>
  </si>
  <si>
    <t>2018-06-20T15:41:08+00:00</t>
  </si>
  <si>
    <t>CALDWELL</t>
  </si>
  <si>
    <t>07006-4830</t>
  </si>
  <si>
    <t>112-7190222-9266624</t>
  </si>
  <si>
    <t>2018-06-20T15:11:17+00:00</t>
  </si>
  <si>
    <t>2018-06-21T03:26:45+00:00</t>
  </si>
  <si>
    <t>WHEELING</t>
  </si>
  <si>
    <t>60090-2823</t>
  </si>
  <si>
    <t>112-4123184-1516217</t>
  </si>
  <si>
    <t>2018-06-20T15:11:09+00:00</t>
  </si>
  <si>
    <t>2018-06-21T16:30:42+00:00</t>
  </si>
  <si>
    <t>Batavia</t>
  </si>
  <si>
    <t>113-2426239-7995440</t>
  </si>
  <si>
    <t>2018-06-20T15:07:56+00:00</t>
  </si>
  <si>
    <t>2018-06-22T04:01:36+00:00</t>
  </si>
  <si>
    <t>RAMONA</t>
  </si>
  <si>
    <t>92065-3432</t>
  </si>
  <si>
    <t>111-6335588-2386653</t>
  </si>
  <si>
    <t>2018-06-20T14:54:10+00:00</t>
  </si>
  <si>
    <t>Terry</t>
  </si>
  <si>
    <t>112-2544565-6577060</t>
  </si>
  <si>
    <t>2018-06-20T14:28:02+00:00</t>
  </si>
  <si>
    <t>2018-06-21T06:26:02+00:00</t>
  </si>
  <si>
    <t>port washington</t>
  </si>
  <si>
    <t>114-6892744-7077845</t>
  </si>
  <si>
    <t>2018-06-20T14:19:18+00:00</t>
  </si>
  <si>
    <t>2018-06-22T06:34:31+00:00</t>
  </si>
  <si>
    <t>Oak Bluffs</t>
  </si>
  <si>
    <t>02557-2668</t>
  </si>
  <si>
    <t>113-5007574-1229042</t>
  </si>
  <si>
    <t>2018-06-20T14:12:34+00:00</t>
  </si>
  <si>
    <t>2018-06-21T06:21:42+00:00</t>
  </si>
  <si>
    <t>SEASIDE PARK</t>
  </si>
  <si>
    <t>08752-1228</t>
  </si>
  <si>
    <t>112-5929906-9639464</t>
  </si>
  <si>
    <t>2018-06-20T13:32:22+00:00</t>
  </si>
  <si>
    <t>2018-06-22T04:41:38+00:00</t>
  </si>
  <si>
    <t>10701-1915</t>
  </si>
  <si>
    <t>111-3323819-3238665</t>
  </si>
  <si>
    <t>2018-06-20T13:15:48+00:00</t>
  </si>
  <si>
    <t>2018-06-21T16:34:44+00:00</t>
  </si>
  <si>
    <t>111-3888682-3095429</t>
  </si>
  <si>
    <t>2018-06-20T13:05:47+00:00</t>
  </si>
  <si>
    <t>2018-06-20T21:55:29+00:00</t>
  </si>
  <si>
    <t>MASTIC</t>
  </si>
  <si>
    <t>11950-5211</t>
  </si>
  <si>
    <t>111-7177606-2115447</t>
  </si>
  <si>
    <t>2018-06-20T13:04:44+00:00</t>
  </si>
  <si>
    <t>2018-06-22T10:43:59+00:00</t>
  </si>
  <si>
    <t>91701-1252</t>
  </si>
  <si>
    <t>113-7408518-4775441</t>
  </si>
  <si>
    <t>2018-06-20T12:40:30+00:00</t>
  </si>
  <si>
    <t>2018-06-22T04:52:24+00:00</t>
  </si>
  <si>
    <t>SUFFERN</t>
  </si>
  <si>
    <t>10901-3229</t>
  </si>
  <si>
    <t>112-6584325-9125814</t>
  </si>
  <si>
    <t>2018-06-20T11:09:13+00:00</t>
  </si>
  <si>
    <t>2018-06-27T06:32:04+00:00</t>
  </si>
  <si>
    <t>Hotmarzz Women's Slim Flip Flops Fashion Beach Slippers Flat Sandals Size 6 B(M) US/37 EU/38 CN, Orange</t>
  </si>
  <si>
    <t>HM0701-1138</t>
  </si>
  <si>
    <t>B06WGYZ75S</t>
  </si>
  <si>
    <t>111-5898377-7173806</t>
  </si>
  <si>
    <t>2018-06-20T10:59:42+00:00</t>
  </si>
  <si>
    <t>2018-06-20T22:38:54+00:00</t>
  </si>
  <si>
    <t>PATRICK SPRINGS</t>
  </si>
  <si>
    <t>24133-3873</t>
  </si>
  <si>
    <t>114-8867895-4785041</t>
  </si>
  <si>
    <t>2018-06-20T09:14:06+00:00</t>
  </si>
  <si>
    <t>2018-06-21T03:26:40+00:00</t>
  </si>
  <si>
    <t>Los banos</t>
  </si>
  <si>
    <t>111-3728241-2584209</t>
  </si>
  <si>
    <t>2018-06-20T08:31:05+00:00</t>
  </si>
  <si>
    <t>2018-06-21T03:36:42+00:00</t>
  </si>
  <si>
    <t>Hotmarzz Women's Poker Pattern Summer Beach Slippers Tong Sandals Flat Slides Size 5 B(M) US/36 EU/37 CN, Poker Black</t>
  </si>
  <si>
    <t>HM0708-137</t>
  </si>
  <si>
    <t>B06X9JCSMR</t>
  </si>
  <si>
    <t>CLAYMONT</t>
  </si>
  <si>
    <t>19703-3523</t>
  </si>
  <si>
    <t>113-4765888-6789057</t>
  </si>
  <si>
    <t>2018-06-20T06:28:01+00:00</t>
  </si>
  <si>
    <t>2018-06-21T02:24:20+00:00</t>
  </si>
  <si>
    <t>94513-5098</t>
  </si>
  <si>
    <t>114-6399546-7477006</t>
  </si>
  <si>
    <t>2018-06-20T04:42:02+00:00</t>
  </si>
  <si>
    <t>2018-06-21T02:24:45+00:00</t>
  </si>
  <si>
    <t>113-9009681-5603402</t>
  </si>
  <si>
    <t>2018-06-20T03:02:36+00:00</t>
  </si>
  <si>
    <t>2018-06-21T03:39:27+00:00</t>
  </si>
  <si>
    <t>74012-6229</t>
  </si>
  <si>
    <t>113-2330310-0433069</t>
  </si>
  <si>
    <t>2018-06-20T02:53:02+00:00</t>
  </si>
  <si>
    <t>2018-06-21T03:26:44+00:00</t>
  </si>
  <si>
    <t>18940-3202</t>
  </si>
  <si>
    <t>111-7938222-3711436</t>
  </si>
  <si>
    <t>2018-06-20T02:51:01+00:00</t>
  </si>
  <si>
    <t>2018-06-21T06:17:19+00:00</t>
  </si>
  <si>
    <t>07087-4410</t>
  </si>
  <si>
    <t>111-0784678-0594626</t>
  </si>
  <si>
    <t>2018-06-20T02:08:31+00:00</t>
  </si>
  <si>
    <t>2018-06-21T03:26:35+00:00</t>
  </si>
  <si>
    <t>11757-4135</t>
  </si>
  <si>
    <t>113-7404762-8915460</t>
  </si>
  <si>
    <t>2018-06-20T01:58:56+00:00</t>
  </si>
  <si>
    <t>2018-06-21T06:52:30+00:00</t>
  </si>
  <si>
    <t>Dayton</t>
  </si>
  <si>
    <t>114-4489294-0617005</t>
  </si>
  <si>
    <t>2018-06-20T01:53:26+00:00</t>
  </si>
  <si>
    <t>2018-06-21T21:41:42+00:00</t>
  </si>
  <si>
    <t>CROSS JUNCTION</t>
  </si>
  <si>
    <t>22625-1614</t>
  </si>
  <si>
    <t>113-0840909-2609864</t>
  </si>
  <si>
    <t>2018-06-20T01:38:33+00:00</t>
  </si>
  <si>
    <t>2018-06-21T02:24:18+00:00</t>
  </si>
  <si>
    <t>33776-3445</t>
  </si>
  <si>
    <t>112-5343848-7813832</t>
  </si>
  <si>
    <t>2018-06-20T01:29:04+00:00</t>
  </si>
  <si>
    <t>2018-06-21T06:42:29+00:00</t>
  </si>
  <si>
    <t>10069-0200</t>
  </si>
  <si>
    <t>113-6740594-2575409</t>
  </si>
  <si>
    <t>2018-06-20T00:58:08+00:00</t>
  </si>
  <si>
    <t>2018-06-20T01:00:14+00:00</t>
  </si>
  <si>
    <t>111-8632773-2313819</t>
  </si>
  <si>
    <t>2018-06-20T00:52:18+00:00</t>
  </si>
  <si>
    <t>2018-06-21T03:48:07+00:00</t>
  </si>
  <si>
    <t>98092-2932</t>
  </si>
  <si>
    <t>111-3096111-7438660</t>
  </si>
  <si>
    <t>2018-06-21T03:27:51+00:00</t>
  </si>
  <si>
    <t>Hotmarzz Women's Flower Pattern Summer Beach Slippers Tong Sandals Flat Slides Size 8 B(M) US/39 EU/40 CN, Flower Green Strap</t>
  </si>
  <si>
    <t>HM0744-2040</t>
  </si>
  <si>
    <t>B0797QBDGP</t>
  </si>
  <si>
    <t>Hotmarzz Women's Ice Cream Printing Summer Beach Slippers Tong Sandals Flat Slides Size 8 B(M) US/39 EU/40 CN, Purple Blue</t>
  </si>
  <si>
    <t>HM0707-1740</t>
  </si>
  <si>
    <t>Hotmarzz Women's Butterfly Pattern Summer Beach Slippers Tong Sandals Flat Slides Size 8 B(M) US/39 EU/40 CN, Red Sole</t>
  </si>
  <si>
    <t>HM0704-740</t>
  </si>
  <si>
    <t>B06WW7W6LD</t>
  </si>
  <si>
    <t>114-8247085-7211441</t>
  </si>
  <si>
    <t>2018-06-19T23:52:14+00:00</t>
  </si>
  <si>
    <t>2018-06-20T20:26:27+00:00</t>
  </si>
  <si>
    <t>53703-2190</t>
  </si>
  <si>
    <t>111-3236071-4323415</t>
  </si>
  <si>
    <t>2018-06-19T23:24:40+00:00</t>
  </si>
  <si>
    <t>2018-06-21T06:32:35+00:00</t>
  </si>
  <si>
    <t>ROSEMEAD</t>
  </si>
  <si>
    <t>91770-3919</t>
  </si>
  <si>
    <t>113-5162089-6925016</t>
  </si>
  <si>
    <t>2018-06-19T23:16:42+00:00</t>
  </si>
  <si>
    <t>2018-06-21T05:52:36+00:00</t>
  </si>
  <si>
    <t>112-6593239-3461834</t>
  </si>
  <si>
    <t>2018-06-19T22:40:09+00:00</t>
  </si>
  <si>
    <t>2018-06-20T13:59:04+00:00</t>
  </si>
  <si>
    <t>BEVERLY</t>
  </si>
  <si>
    <t>01915-1525</t>
  </si>
  <si>
    <t>111-8295593-0647428</t>
  </si>
  <si>
    <t>2018-06-19T22:17:03+00:00</t>
  </si>
  <si>
    <t>2018-06-21T06:28:44+00:00</t>
  </si>
  <si>
    <t>BALDWIN</t>
  </si>
  <si>
    <t>11510-3606</t>
  </si>
  <si>
    <t>111-0548428-1310666</t>
  </si>
  <si>
    <t>2018-06-19T22:13:18+00:00</t>
  </si>
  <si>
    <t>2018-06-24T22:46:30+00:00</t>
  </si>
  <si>
    <t>Hotmarzz Women's Floral Pattern Wedge Flip Flops Platform Sandals High Heel Slippers Size 9 B(M) US/40 EU, Floral Black</t>
  </si>
  <si>
    <t>HM0725-140</t>
  </si>
  <si>
    <t>HYANNIS</t>
  </si>
  <si>
    <t>02601-5749</t>
  </si>
  <si>
    <t>113-8965780-0924215</t>
  </si>
  <si>
    <t>2018-06-19T22:12:53+00:00</t>
  </si>
  <si>
    <t>2018-06-21T02:20:12+00:00</t>
  </si>
  <si>
    <t>DANA POINT</t>
  </si>
  <si>
    <t>92629-5212</t>
  </si>
  <si>
    <t>111-0346773-1053877</t>
  </si>
  <si>
    <t>2018-06-19T21:56:49+00:00</t>
  </si>
  <si>
    <t>2018-06-21T22:23:43+00:00</t>
  </si>
  <si>
    <t>92675-5382</t>
  </si>
  <si>
    <t>111-3646719-1253001</t>
  </si>
  <si>
    <t>2018-06-19T21:55:49+00:00</t>
  </si>
  <si>
    <t>2018-06-19T21:56:51+00:00</t>
  </si>
  <si>
    <t>92677-4907</t>
  </si>
  <si>
    <t>114-0288530-7701046</t>
  </si>
  <si>
    <t>2018-06-19T21:21:14+00:00</t>
  </si>
  <si>
    <t>2018-06-20T07:29:08+00:00</t>
  </si>
  <si>
    <t>11229-3315</t>
  </si>
  <si>
    <t>114-0869365-4564218</t>
  </si>
  <si>
    <t>2018-06-19T20:59:08+00:00</t>
  </si>
  <si>
    <t>2018-06-20T18:17:32+00:00</t>
  </si>
  <si>
    <t>113-8641853-9273025</t>
  </si>
  <si>
    <t>2018-06-19T20:52:52+00:00</t>
  </si>
  <si>
    <t>2018-06-21T03:37:02+00:00</t>
  </si>
  <si>
    <t>75766-5800</t>
  </si>
  <si>
    <t>114-8414228-7284233</t>
  </si>
  <si>
    <t>2018-06-19T20:27:52+00:00</t>
  </si>
  <si>
    <t>2018-06-21T03:36:48+00:00</t>
  </si>
  <si>
    <t>Hotmarzz Women's Slim Flip Flops Fashion Beach Slippers Flat Sandals Size 4 B(M) US/35 EU/36 CN, Lake Blue</t>
  </si>
  <si>
    <t>HM0701-1836</t>
  </si>
  <si>
    <t>B06X985D7N</t>
  </si>
  <si>
    <t>OCEAN</t>
  </si>
  <si>
    <t>07712-3653</t>
  </si>
  <si>
    <t>113-9000992-2283429</t>
  </si>
  <si>
    <t>2018-06-19T19:21:07+00:00</t>
  </si>
  <si>
    <t>2018-06-21T03:28:15+00:00</t>
  </si>
  <si>
    <t>HAMILTON CITY</t>
  </si>
  <si>
    <t>95951-1034</t>
  </si>
  <si>
    <t>113-7665762-3071446</t>
  </si>
  <si>
    <t>2018-06-19T19:18:34+00:00</t>
  </si>
  <si>
    <t>2018-06-20T16:39:47+00:00</t>
  </si>
  <si>
    <t>84121-4016</t>
  </si>
  <si>
    <t>112-0142364-3949019</t>
  </si>
  <si>
    <t>2018-06-19T19:10:11+00:00</t>
  </si>
  <si>
    <t>2018-06-21T02:32:28+00:00</t>
  </si>
  <si>
    <t>Sewell</t>
  </si>
  <si>
    <t>111-5178887-2744235</t>
  </si>
  <si>
    <t>2018-06-19T19:06:41+00:00</t>
  </si>
  <si>
    <t>2018-06-20T18:57:25+00:00</t>
  </si>
  <si>
    <t>10028-3225</t>
  </si>
  <si>
    <t>114-9352083-7209019</t>
  </si>
  <si>
    <t>2018-06-19T18:45:51+00:00</t>
  </si>
  <si>
    <t>2018-06-20T09:30:05+00:00</t>
  </si>
  <si>
    <t>HUNT VALLEY</t>
  </si>
  <si>
    <t>21030-5406</t>
  </si>
  <si>
    <t>112-2913459-2662617</t>
  </si>
  <si>
    <t>2018-06-19T18:22:52+00:00</t>
  </si>
  <si>
    <t>2018-06-20T21:17:46+00:00</t>
  </si>
  <si>
    <t>Hallandale beach</t>
  </si>
  <si>
    <t>111-7155774-5481841</t>
  </si>
  <si>
    <t>2018-06-19T17:45:28+00:00</t>
  </si>
  <si>
    <t>2018-06-20T02:11:03+00:00</t>
  </si>
  <si>
    <t>113-2444764-1343460</t>
  </si>
  <si>
    <t>2018-06-19T16:41:50+00:00</t>
  </si>
  <si>
    <t>2018-06-20T20:40:19+00:00</t>
  </si>
  <si>
    <t>SURF CITY</t>
  </si>
  <si>
    <t>28445-7857</t>
  </si>
  <si>
    <t>113-7984660-2200231</t>
  </si>
  <si>
    <t>2018-06-19T16:02:30+00:00</t>
  </si>
  <si>
    <t>2018-06-21T16:44:40+00:00</t>
  </si>
  <si>
    <t>OAKTON</t>
  </si>
  <si>
    <t>22124-2234</t>
  </si>
  <si>
    <t>114-4823048-1370644</t>
  </si>
  <si>
    <t>2018-06-19T15:27:21+00:00</t>
  </si>
  <si>
    <t>2018-06-20T06:44:33+00:00</t>
  </si>
  <si>
    <t>11214-5806</t>
  </si>
  <si>
    <t>111-9949680-0653021</t>
  </si>
  <si>
    <t>2018-06-19T15:23:36+00:00</t>
  </si>
  <si>
    <t>2018-06-20T06:25:42+00:00</t>
  </si>
  <si>
    <t>114-3060238-5561839</t>
  </si>
  <si>
    <t>2018-06-19T15:22:00+00:00</t>
  </si>
  <si>
    <t>2018-06-20T06:22:58+00:00</t>
  </si>
  <si>
    <t>PORT WASHINGTON</t>
  </si>
  <si>
    <t>11050-4204</t>
  </si>
  <si>
    <t>114-3520464-9993059</t>
  </si>
  <si>
    <t>2018-06-19T15:14:32+00:00</t>
  </si>
  <si>
    <t>2018-06-20T06:36:25+00:00</t>
  </si>
  <si>
    <t>Mountain Lakes</t>
  </si>
  <si>
    <t>111-1513707-5021805</t>
  </si>
  <si>
    <t>2018-06-19T13:47:27+00:00</t>
  </si>
  <si>
    <t>2018-06-21T03:37:55+00:00</t>
  </si>
  <si>
    <t>Arnett</t>
  </si>
  <si>
    <t>114-5656715-8233016</t>
  </si>
  <si>
    <t>2018-06-19T13:22:00+00:00</t>
  </si>
  <si>
    <t>2018-06-20T15:17:54+00:00</t>
  </si>
  <si>
    <t>Ashaway</t>
  </si>
  <si>
    <t>113-3143816-2587450</t>
  </si>
  <si>
    <t>2018-06-19T11:46:41+00:00</t>
  </si>
  <si>
    <t>2018-06-20T21:36:32+00:00</t>
  </si>
  <si>
    <t>60502-8904</t>
  </si>
  <si>
    <t>111-9253089-2440204</t>
  </si>
  <si>
    <t>2018-06-19T09:06:22+00:00</t>
  </si>
  <si>
    <t>2018-06-20T21:38:44+00:00</t>
  </si>
  <si>
    <t>SPRING HILL</t>
  </si>
  <si>
    <t>37174-4521</t>
  </si>
  <si>
    <t>114-2798726-0147466</t>
  </si>
  <si>
    <t>2018-06-19T08:37:30+00:00</t>
  </si>
  <si>
    <t>2018-06-21T03:26:31+00:00</t>
  </si>
  <si>
    <t>98499-3272</t>
  </si>
  <si>
    <t>112-6611955-1529813</t>
  </si>
  <si>
    <t>2018-06-19T07:21:12+00:00</t>
  </si>
  <si>
    <t>2018-06-22T07:32:13+00:00</t>
  </si>
  <si>
    <t>REYNOLDSBURG</t>
  </si>
  <si>
    <t>43068-4750</t>
  </si>
  <si>
    <t>112-5670471-2326640</t>
  </si>
  <si>
    <t>2018-06-22T10:29:52+00:00</t>
  </si>
  <si>
    <t>112-8287588-6783449</t>
  </si>
  <si>
    <t>2018-06-19T06:42:16+00:00</t>
  </si>
  <si>
    <t>2018-06-21T03:29:03+00:00</t>
  </si>
  <si>
    <t>MOUNT VERNON</t>
  </si>
  <si>
    <t>62864-2259</t>
  </si>
  <si>
    <t>114-0519947-1556233</t>
  </si>
  <si>
    <t>2018-06-19T05:59:37+00:00</t>
  </si>
  <si>
    <t>2018-06-19T19:30:05+00:00</t>
  </si>
  <si>
    <t>FREMONT</t>
  </si>
  <si>
    <t>94539-3000</t>
  </si>
  <si>
    <t>112-0669058-8294631</t>
  </si>
  <si>
    <t>2018-06-19T05:34:37+00:00</t>
  </si>
  <si>
    <t>2018-06-19T20:51:55+00:00</t>
  </si>
  <si>
    <t>112-0636979-2858611</t>
  </si>
  <si>
    <t>2018-06-19T05:33:10+00:00</t>
  </si>
  <si>
    <t>2018-06-21T03:26:33+00:00</t>
  </si>
  <si>
    <t>Hotmarzz Women's Slim Soft Flip Flops Beach Slippers Fashion Flat Sandals Size 6 B(M) US/37 EU/38 CN, Yellow Sole + Pink Strap</t>
  </si>
  <si>
    <t>HM0709-1238</t>
  </si>
  <si>
    <t>B0722NSJGD</t>
  </si>
  <si>
    <t>112-1560848-4660250</t>
  </si>
  <si>
    <t>2018-06-19T05:32:02+00:00</t>
  </si>
  <si>
    <t>2018-06-19T13:08:47+00:00</t>
  </si>
  <si>
    <t>Hotmarzz Women's Floral Pattern Wedge Flip Flops Platform Sandals High Heel Slippers Size 7 B(M) US/38 EU, Floral Apricot</t>
  </si>
  <si>
    <t>HM0725-2538</t>
  </si>
  <si>
    <t>07111-8717</t>
  </si>
  <si>
    <t>113-3924386-0484260</t>
  </si>
  <si>
    <t>2018-06-19T05:09:55+00:00</t>
  </si>
  <si>
    <t>2018-06-20T16:26:55+00:00</t>
  </si>
  <si>
    <t>20020-2370</t>
  </si>
  <si>
    <t>112-2582362-2802636</t>
  </si>
  <si>
    <t>2018-06-19T04:40:58+00:00</t>
  </si>
  <si>
    <t>2018-06-20T03:38:48+00:00</t>
  </si>
  <si>
    <t>WICKENBURG</t>
  </si>
  <si>
    <t>85390-3427</t>
  </si>
  <si>
    <t>113-3645816-3421030</t>
  </si>
  <si>
    <t>2018-06-19T04:32:42+00:00</t>
  </si>
  <si>
    <t>2018-06-20T18:58:05+00:00</t>
  </si>
  <si>
    <t>11249-1820</t>
  </si>
  <si>
    <t>114-2647866-1745015</t>
  </si>
  <si>
    <t>2018-06-19T03:46:52+00:00</t>
  </si>
  <si>
    <t>2018-06-19T20:30:29+00:00</t>
  </si>
  <si>
    <t>111-2053381-5447421</t>
  </si>
  <si>
    <t>2018-06-19T03:04:46+00:00</t>
  </si>
  <si>
    <t>2018-06-19T22:46:49+00:00</t>
  </si>
  <si>
    <t>LA JOLLA</t>
  </si>
  <si>
    <t>92037-2227</t>
  </si>
  <si>
    <t>114-5459468-6275405</t>
  </si>
  <si>
    <t>2018-06-19T03:01:07+00:00</t>
  </si>
  <si>
    <t>2018-06-21T03:26:56+00:00</t>
  </si>
  <si>
    <t>Hotmarzz Women's Cartoon Graffiti Summer Beach Slippers Flip Flops Sandals Size 6 B(M) US/37 EU/38 CN, Purple</t>
  </si>
  <si>
    <t>HM0742-2238</t>
  </si>
  <si>
    <t>B0797QCFJD</t>
  </si>
  <si>
    <t>07306-5304</t>
  </si>
  <si>
    <t>114-7332789-0353804</t>
  </si>
  <si>
    <t>2018-06-19T02:24:12+00:00</t>
  </si>
  <si>
    <t>2018-06-21T03:36:55+00:00</t>
  </si>
  <si>
    <t>Carmichael</t>
  </si>
  <si>
    <t>95608-3914</t>
  </si>
  <si>
    <t>111-3690552-2089068</t>
  </si>
  <si>
    <t>2018-06-19T01:35:52+00:00</t>
  </si>
  <si>
    <t>2018-06-20T06:19:51+00:00</t>
  </si>
  <si>
    <t>BRIARWOOD</t>
  </si>
  <si>
    <t>11435-2322</t>
  </si>
  <si>
    <t>114-5748022-7297866</t>
  </si>
  <si>
    <t>2018-06-19T00:27:05+00:00</t>
  </si>
  <si>
    <t>2018-06-19T09:13:15+00:00</t>
  </si>
  <si>
    <t>20011-7249</t>
  </si>
  <si>
    <t>114-0519844-7054618</t>
  </si>
  <si>
    <t>2018-06-19T00:23:11+00:00</t>
  </si>
  <si>
    <t>2018-06-19T20:37:26+00:00</t>
  </si>
  <si>
    <t>OLATHE</t>
  </si>
  <si>
    <t>66061-7335</t>
  </si>
  <si>
    <t>112-1006673-4041062</t>
  </si>
  <si>
    <t>2018-06-19T00:08:53+00:00</t>
  </si>
  <si>
    <t>2018-06-20T03:26:52+00:00</t>
  </si>
  <si>
    <t>91730-6895</t>
  </si>
  <si>
    <t>112-0552642-9647418</t>
  </si>
  <si>
    <t>2018-06-18T23:26:50+00:00</t>
  </si>
  <si>
    <t>2018-06-20T08:52:34+00:00</t>
  </si>
  <si>
    <t>SOUTHINGTON</t>
  </si>
  <si>
    <t>06489-3911</t>
  </si>
  <si>
    <t>111-3939946-3540256</t>
  </si>
  <si>
    <t>2018-06-18T21:40:53+00:00</t>
  </si>
  <si>
    <t>113-3574398-9886643</t>
  </si>
  <si>
    <t>2018-06-18T21:27:30+00:00</t>
  </si>
  <si>
    <t>2018-06-21T03:28:48+00:00</t>
  </si>
  <si>
    <t>CHAPPAQUA</t>
  </si>
  <si>
    <t>10514-3458</t>
  </si>
  <si>
    <t>113-0874198-0358617</t>
  </si>
  <si>
    <t>2018-06-19T15:34:30+00:00</t>
  </si>
  <si>
    <t>113-6598801-3293046</t>
  </si>
  <si>
    <t>2018-06-18T21:24:51+00:00</t>
  </si>
  <si>
    <t>2018-06-20T01:22:45+00:00</t>
  </si>
  <si>
    <t>Fredonia</t>
  </si>
  <si>
    <t>112-0185277-4418669</t>
  </si>
  <si>
    <t>2018-06-18T20:56:35+00:00</t>
  </si>
  <si>
    <t>2018-06-19T16:36:05+00:00</t>
  </si>
  <si>
    <t>112-6310038-4462625</t>
  </si>
  <si>
    <t>2018-06-18T20:18:01+00:00</t>
  </si>
  <si>
    <t>2018-06-20T09:39:09+00:00</t>
  </si>
  <si>
    <t>114-9961523-6555401</t>
  </si>
  <si>
    <t>2018-06-18T20:09:59+00:00</t>
  </si>
  <si>
    <t>2018-06-19T12:57:53+00:00</t>
  </si>
  <si>
    <t>Hotmarzz Women's Floral Pattern Wedge Flip Flops Platform Sandals High Heel Slippers Size 7 B(M) US/38 EU, Floral Rose Red</t>
  </si>
  <si>
    <t>HM0725-2738</t>
  </si>
  <si>
    <t>29072-7701</t>
  </si>
  <si>
    <t>113-5546949-2648237</t>
  </si>
  <si>
    <t>2018-06-18T19:57:58+00:00</t>
  </si>
  <si>
    <t>GRAND FORKS</t>
  </si>
  <si>
    <t>58201-7387</t>
  </si>
  <si>
    <t>111-2683201-8068256</t>
  </si>
  <si>
    <t>2018-06-18T19:19:53+00:00</t>
  </si>
  <si>
    <t>2018-06-19T13:08:00+00:00</t>
  </si>
  <si>
    <t>94030-1669</t>
  </si>
  <si>
    <t>113-1270188-0753824</t>
  </si>
  <si>
    <t>2018-06-18T19:09:51+00:00</t>
  </si>
  <si>
    <t>2018-06-19T15:30:47+00:00</t>
  </si>
  <si>
    <t>VOORHEESVILLE</t>
  </si>
  <si>
    <t>12186-9333</t>
  </si>
  <si>
    <t>114-4664157-7069014</t>
  </si>
  <si>
    <t>2018-06-18T18:37:14+00:00</t>
  </si>
  <si>
    <t>2018-06-21T03:26:28+00:00</t>
  </si>
  <si>
    <t>Livingston</t>
  </si>
  <si>
    <t>113-1419429-4258606</t>
  </si>
  <si>
    <t>2018-06-18T18:27:59+00:00</t>
  </si>
  <si>
    <t>2018-06-19T06:33:34+00:00</t>
  </si>
  <si>
    <t>07645-1331</t>
  </si>
  <si>
    <t>111-2833998-7073805</t>
  </si>
  <si>
    <t>2018-06-18T18:09:25+00:00</t>
  </si>
  <si>
    <t>2018-06-20T02:13:31+00:00</t>
  </si>
  <si>
    <t>78730-3597</t>
  </si>
  <si>
    <t>111-8170048-9188261</t>
  </si>
  <si>
    <t>2018-06-18T18:07:45+00:00</t>
  </si>
  <si>
    <t>2018-06-19T21:36:05+00:00</t>
  </si>
  <si>
    <t>32825-8567</t>
  </si>
  <si>
    <t>112-0080743-7259475</t>
  </si>
  <si>
    <t>2018-06-18T18:01:47+00:00</t>
  </si>
  <si>
    <t>2018-06-19T12:57:52+00:00</t>
  </si>
  <si>
    <t>Hotmarzz Women's Ice Cream Printing Summer Beach Slippers Tong Sandals Flat Slides Size 5 B(M) US/36 EU/37 CN, Purple Blue</t>
  </si>
  <si>
    <t>HM0707-1737</t>
  </si>
  <si>
    <t>B06X9JX3T7</t>
  </si>
  <si>
    <t>92592-4813</t>
  </si>
  <si>
    <t>113-4462820-5418605</t>
  </si>
  <si>
    <t>2018-06-18T17:51:20+00:00</t>
  </si>
  <si>
    <t>2018-06-19T15:58:52+00:00</t>
  </si>
  <si>
    <t>76502-3662</t>
  </si>
  <si>
    <t>114-6202327-3008264</t>
  </si>
  <si>
    <t>2018-06-18T17:39:37+00:00</t>
  </si>
  <si>
    <t>2018-06-18T17:41:39+00:00</t>
  </si>
  <si>
    <t>10044-1127</t>
  </si>
  <si>
    <t>113-2741280-5998604</t>
  </si>
  <si>
    <t>2018-06-18T17:27:23+00:00</t>
  </si>
  <si>
    <t>Hotmarzz Women's Puppy Print Summer Colorful Beach Slippers Flip Flops Sandals Size 10 B(M) US/41 EU/42 CN, Black &amp; Pink</t>
  </si>
  <si>
    <t>HM0720-142</t>
  </si>
  <si>
    <t>PEARLAND</t>
  </si>
  <si>
    <t>77584-9005</t>
  </si>
  <si>
    <t>113-2212089-4284206</t>
  </si>
  <si>
    <t>2018-06-18T17:10:05+00:00</t>
  </si>
  <si>
    <t>2018-06-19T13:00:19+00:00</t>
  </si>
  <si>
    <t>Modesto</t>
  </si>
  <si>
    <t>95355-4065</t>
  </si>
  <si>
    <t>Hotmarzz Women's Animal Stripe Summer Beach Slippers Tong Sandals Flat Slides Size 9 B(M) US/40 EU/41 CN, Yellow Strap</t>
  </si>
  <si>
    <t>HM0727-1241</t>
  </si>
  <si>
    <t>B077KV3GZJ</t>
  </si>
  <si>
    <t>113-0676004-3706614</t>
  </si>
  <si>
    <t>2018-06-19T02:56:10+00:00</t>
  </si>
  <si>
    <t>113-8944108-8597040</t>
  </si>
  <si>
    <t>2018-06-18T17:08:22+00:00</t>
  </si>
  <si>
    <t>2018-06-19T06:27:48+00:00</t>
  </si>
  <si>
    <t>92211-1802</t>
  </si>
  <si>
    <t>114-6676999-4713032</t>
  </si>
  <si>
    <t>2018-06-18T16:40:11+00:00</t>
  </si>
  <si>
    <t>2018-06-19T22:46:46+00:00</t>
  </si>
  <si>
    <t>07960-6969</t>
  </si>
  <si>
    <t>114-1445219-5753867</t>
  </si>
  <si>
    <t>2018-06-18T15:57:41+00:00</t>
  </si>
  <si>
    <t>2018-06-19T03:21:45+00:00</t>
  </si>
  <si>
    <t>97202-7225</t>
  </si>
  <si>
    <t>114-7988156-5990625</t>
  </si>
  <si>
    <t>2018-06-18T15:28:08+00:00</t>
  </si>
  <si>
    <t>2018-06-19T12:57:57+00:00</t>
  </si>
  <si>
    <t>Hotmarzz Women's Canvas Shoes Pattern Summer Colorful Beach Slippers Flip Flops Sandals Size 8 B(M) US/39 EU/40 CN, Pink &amp; Yellow</t>
  </si>
  <si>
    <t>HM0728-1040</t>
  </si>
  <si>
    <t>114-8113088-5264212</t>
  </si>
  <si>
    <t>2018-06-18T15:02:20+00:00</t>
  </si>
  <si>
    <t>2018-06-19T06:32:38+00:00</t>
  </si>
  <si>
    <t>CLOSTER</t>
  </si>
  <si>
    <t>07624-2939</t>
  </si>
  <si>
    <t>111-6435630-2150661</t>
  </si>
  <si>
    <t>2018-06-18T14:25:40+00:00</t>
  </si>
  <si>
    <t>2018-06-21T03:36:35+00:00</t>
  </si>
  <si>
    <t>MEMPHIS</t>
  </si>
  <si>
    <t>38120-2720</t>
  </si>
  <si>
    <t>114-2724222-0886629</t>
  </si>
  <si>
    <t>2018-06-18T14:11:26+00:00</t>
  </si>
  <si>
    <t>MORRISVILLE</t>
  </si>
  <si>
    <t>27560-7391</t>
  </si>
  <si>
    <t>112-5210272-2553040</t>
  </si>
  <si>
    <t>2018-06-18T13:21:47+00:00</t>
  </si>
  <si>
    <t>2018-06-21T03:26:27+00:00</t>
  </si>
  <si>
    <t>RONKONKOMA</t>
  </si>
  <si>
    <t>11779-4949</t>
  </si>
  <si>
    <t>112-7826806-8761007</t>
  </si>
  <si>
    <t>2018-06-18T12:58:31+00:00</t>
  </si>
  <si>
    <t>2018-06-19T20:39:19+00:00</t>
  </si>
  <si>
    <t>East Northport</t>
  </si>
  <si>
    <t>114-5276398-0998644</t>
  </si>
  <si>
    <t>2018-06-18T12:53:03+00:00</t>
  </si>
  <si>
    <t>2018-06-23T10:43:24+00:00</t>
  </si>
  <si>
    <t>Plano</t>
  </si>
  <si>
    <t>114-0934614-8412236</t>
  </si>
  <si>
    <t>2018-06-18T12:45:44+00:00</t>
  </si>
  <si>
    <t>2018-06-19T09:23:58+00:00</t>
  </si>
  <si>
    <t>PRINCETON</t>
  </si>
  <si>
    <t>01541-1006</t>
  </si>
  <si>
    <t>112-8459366-6873041</t>
  </si>
  <si>
    <t>2018-06-18T11:40:07+00:00</t>
  </si>
  <si>
    <t>2018-06-18T20:57:45+00:00</t>
  </si>
  <si>
    <t>13090-3706</t>
  </si>
  <si>
    <t>114-8068428-8718661</t>
  </si>
  <si>
    <t>2018-06-18T07:00:21+00:00</t>
  </si>
  <si>
    <t>2018-06-19T06:23:10+00:00</t>
  </si>
  <si>
    <t>WEST VALLEY CITY</t>
  </si>
  <si>
    <t>84119-2326</t>
  </si>
  <si>
    <t>114-4022919-4262648</t>
  </si>
  <si>
    <t>2018-06-18T05:08:42+00:00</t>
  </si>
  <si>
    <t>Cortlandt Manor</t>
  </si>
  <si>
    <t>113-4448295-5962639</t>
  </si>
  <si>
    <t>2018-06-18T04:27:56+00:00</t>
  </si>
  <si>
    <t>2018-06-18T20:49:28+00:00</t>
  </si>
  <si>
    <t>11230-6705</t>
  </si>
  <si>
    <t>111-1808113-2834621</t>
  </si>
  <si>
    <t>2018-06-18T04:27:14+00:00</t>
  </si>
  <si>
    <t>2018-06-19T06:23:18+00:00</t>
  </si>
  <si>
    <t>Bell Canyon</t>
  </si>
  <si>
    <t>114-5596386-1805050</t>
  </si>
  <si>
    <t>2018-06-18T03:43:35+00:00</t>
  </si>
  <si>
    <t>2018-06-19T02:46:50+00:00</t>
  </si>
  <si>
    <t>SALINAS</t>
  </si>
  <si>
    <t>93907-1006</t>
  </si>
  <si>
    <t>111-4928118-4610657</t>
  </si>
  <si>
    <t>2018-06-18T03:01:46+00:00</t>
  </si>
  <si>
    <t>2018-06-19T06:23:17+00:00</t>
  </si>
  <si>
    <t>11375-1430</t>
  </si>
  <si>
    <t>111-1302845-9687436</t>
  </si>
  <si>
    <t>2018-06-19T06:20:05+00:00</t>
  </si>
  <si>
    <t>111-7861379-1210623</t>
  </si>
  <si>
    <t>2018-06-18T02:42:46+00:00</t>
  </si>
  <si>
    <t>2018-06-18T21:04:32+00:00</t>
  </si>
  <si>
    <t>MILLERSBURG</t>
  </si>
  <si>
    <t>44654-8741</t>
  </si>
  <si>
    <t>111-5218521-3535435</t>
  </si>
  <si>
    <t>2018-06-19T06:33:54+00:00</t>
  </si>
  <si>
    <t>112-2684480-3984241</t>
  </si>
  <si>
    <t>2018-06-18T02:32:33+00:00</t>
  </si>
  <si>
    <t>2018-06-19T06:34:07+00:00</t>
  </si>
  <si>
    <t>Wilkes Barre</t>
  </si>
  <si>
    <t>111-5166728-8242667</t>
  </si>
  <si>
    <t>2018-06-18T02:21:55+00:00</t>
  </si>
  <si>
    <t>2018-06-19T06:23:05+00:00</t>
  </si>
  <si>
    <t>33435-6114</t>
  </si>
  <si>
    <t>114-6018027-1882667</t>
  </si>
  <si>
    <t>2018-06-18T02:01:45+00:00</t>
  </si>
  <si>
    <t>2018-06-19T20:39:44+00:00</t>
  </si>
  <si>
    <t>Hotmarzz Women's Slim Flip Flops Summer Sandals Beach Slippers Shower Shoes Size 4 B(M) US/35 EU, Violet</t>
  </si>
  <si>
    <t>HM0738-V-35</t>
  </si>
  <si>
    <t>B073TVGT3B</t>
  </si>
  <si>
    <t>Hotmarzz Women's Slim Flip Flops Summer Sandals Beach Slippers Shower Shoes Size 5 B(M) US/36 EU, Violet</t>
  </si>
  <si>
    <t>HM0738-V-36</t>
  </si>
  <si>
    <t>B073TTZ8N6</t>
  </si>
  <si>
    <t>111-0064003-6601822</t>
  </si>
  <si>
    <t>2018-06-18T02:00:16+00:00</t>
  </si>
  <si>
    <t>2018-06-19T02:48:22+00:00</t>
  </si>
  <si>
    <t>95124-6053</t>
  </si>
  <si>
    <t>114-6477404-6829041</t>
  </si>
  <si>
    <t>2018-06-18T01:48:01+00:00</t>
  </si>
  <si>
    <t>2018-06-19T06:25:18+00:00</t>
  </si>
  <si>
    <t>East Norwich</t>
  </si>
  <si>
    <t>111-3756918-9577827</t>
  </si>
  <si>
    <t>2018-06-18T01:46:21+00:00</t>
  </si>
  <si>
    <t>2018-06-19T01:23:56+00:00</t>
  </si>
  <si>
    <t>SAINT BERNARD</t>
  </si>
  <si>
    <t>45217-1710</t>
  </si>
  <si>
    <t>113-1059867-7958608</t>
  </si>
  <si>
    <t>2018-06-18T01:15:51+00:00</t>
  </si>
  <si>
    <t>2018-06-18T16:28:09+00:00</t>
  </si>
  <si>
    <t>WESTBROOK</t>
  </si>
  <si>
    <t>04092-3643</t>
  </si>
  <si>
    <t>111-1009181-6861022</t>
  </si>
  <si>
    <t>2018-06-18T01:06:39+00:00</t>
  </si>
  <si>
    <t>2018-06-19T06:41:06+00:00</t>
  </si>
  <si>
    <t>ALDIE</t>
  </si>
  <si>
    <t>20105-2694</t>
  </si>
  <si>
    <t>112-3206419-7721042</t>
  </si>
  <si>
    <t>2018-06-18T00:53:55+00:00</t>
  </si>
  <si>
    <t>2018-06-23T01:32:22+00:00</t>
  </si>
  <si>
    <t>LAKELAND</t>
  </si>
  <si>
    <t>33809-7248</t>
  </si>
  <si>
    <t>112-2088038-3733050</t>
  </si>
  <si>
    <t>2018-06-21T00:56:31+00:00</t>
  </si>
  <si>
    <t>112-8469915-9505847</t>
  </si>
  <si>
    <t>2018-06-17T23:55:54+00:00</t>
  </si>
  <si>
    <t>2018-06-19T03:44:42+00:00</t>
  </si>
  <si>
    <t>60647-2230</t>
  </si>
  <si>
    <t>113-4438987-6993823</t>
  </si>
  <si>
    <t>2018-06-17T23:37:39+00:00</t>
  </si>
  <si>
    <t>2018-06-19T03:32:49+00:00</t>
  </si>
  <si>
    <t>Mercer Island</t>
  </si>
  <si>
    <t>98040-3007</t>
  </si>
  <si>
    <t>113-2573967-4683446</t>
  </si>
  <si>
    <t>2018-06-17T23:13:43+00:00</t>
  </si>
  <si>
    <t>2018-06-19T06:23:15+00:00</t>
  </si>
  <si>
    <t>Hotmarzz Women's African Elephant Printing Summer Beach Slippers Tong Sandals Flat Slides Size 10 B(M) US/41 EU/42 CN, Orange</t>
  </si>
  <si>
    <t>HM0726-1142</t>
  </si>
  <si>
    <t>B0778JT5PZ</t>
  </si>
  <si>
    <t>seattle</t>
  </si>
  <si>
    <t>112-6240135-2607466</t>
  </si>
  <si>
    <t>2018-06-17T22:30:13+00:00</t>
  </si>
  <si>
    <t>2018-06-19T08:27:35+00:00</t>
  </si>
  <si>
    <t>WALTHAM</t>
  </si>
  <si>
    <t>02451-3325</t>
  </si>
  <si>
    <t>114-2133172-7477808</t>
  </si>
  <si>
    <t>2018-06-17T22:02:13+00:00</t>
  </si>
  <si>
    <t>2018-06-19T06:23:08+00:00</t>
  </si>
  <si>
    <t>BUTLER</t>
  </si>
  <si>
    <t>16001-2819</t>
  </si>
  <si>
    <t>113-8586423-2000205</t>
  </si>
  <si>
    <t>2018-06-17T21:42:09+00:00</t>
  </si>
  <si>
    <t>2018-06-18T03:23:40+00:00</t>
  </si>
  <si>
    <t>48066-3990</t>
  </si>
  <si>
    <t>111-4721477-3407459</t>
  </si>
  <si>
    <t>2018-06-17T21:35:25+00:00</t>
  </si>
  <si>
    <t>2018-06-18T04:20:33+00:00</t>
  </si>
  <si>
    <t>55124-9767</t>
  </si>
  <si>
    <t>114-8768718-9434655</t>
  </si>
  <si>
    <t>2018-06-17T21:18:05+00:00</t>
  </si>
  <si>
    <t>2018-06-19T08:06:41+00:00</t>
  </si>
  <si>
    <t>91362-5744</t>
  </si>
  <si>
    <t>111-1944509-1771426</t>
  </si>
  <si>
    <t>2018-06-17T21:14:48+00:00</t>
  </si>
  <si>
    <t>2018-06-18T17:29:57+00:00</t>
  </si>
  <si>
    <t>89519-0681</t>
  </si>
  <si>
    <t>114-6337049-6793830</t>
  </si>
  <si>
    <t>2018-06-17T20:42:41+00:00</t>
  </si>
  <si>
    <t>2018-06-18T21:03:58+00:00</t>
  </si>
  <si>
    <t>MAGGIE VALLEY</t>
  </si>
  <si>
    <t>28751-7882</t>
  </si>
  <si>
    <t>112-2553636-0725823</t>
  </si>
  <si>
    <t>2018-06-17T20:31:33+00:00</t>
  </si>
  <si>
    <t>2018-06-18T03:22:16+00:00</t>
  </si>
  <si>
    <t>63132-3414</t>
  </si>
  <si>
    <t>VPC-1-33700161 Coupon</t>
  </si>
  <si>
    <t>114-4319242-8478629</t>
  </si>
  <si>
    <t>2018-06-17T20:29:01+00:00</t>
  </si>
  <si>
    <t>2018-06-18T22:28:13+00:00</t>
  </si>
  <si>
    <t>HUMMELSTOWN</t>
  </si>
  <si>
    <t>17036-8849</t>
  </si>
  <si>
    <t>112-3869168-1745043</t>
  </si>
  <si>
    <t>2018-06-17T20:25:13+00:00</t>
  </si>
  <si>
    <t>2018-06-20T08:28:38+00:00</t>
  </si>
  <si>
    <t>75150-1034</t>
  </si>
  <si>
    <t>112-7787885-6003401</t>
  </si>
  <si>
    <t>2018-06-17T20:13:19+00:00</t>
  </si>
  <si>
    <t>2018-06-18T11:39:37+00:00</t>
  </si>
  <si>
    <t>93611-3049</t>
  </si>
  <si>
    <t>112-6167367-8127404</t>
  </si>
  <si>
    <t>2018-06-17T19:47:33+00:00</t>
  </si>
  <si>
    <t>2018-06-18T03:27:50+00:00</t>
  </si>
  <si>
    <t>46074-8887</t>
  </si>
  <si>
    <t>113-1057029-1131448</t>
  </si>
  <si>
    <t>2018-06-17T19:26:10+00:00</t>
  </si>
  <si>
    <t>2018-06-19T06:33:44+00:00</t>
  </si>
  <si>
    <t>Elmhurst</t>
  </si>
  <si>
    <t>113-8677119-9694637</t>
  </si>
  <si>
    <t>2018-06-17T19:24:04+00:00</t>
  </si>
  <si>
    <t>2018-06-20T09:36:36+00:00</t>
  </si>
  <si>
    <t>WOODMERE</t>
  </si>
  <si>
    <t>11598-1363</t>
  </si>
  <si>
    <t>114-9899743-8159437</t>
  </si>
  <si>
    <t>2018-06-17T19:06:22+00:00</t>
  </si>
  <si>
    <t>2018-06-18T06:57:19+00:00</t>
  </si>
  <si>
    <t>53045-3018</t>
  </si>
  <si>
    <t>111-9925112-2061841</t>
  </si>
  <si>
    <t>2018-06-17T18:55:44+00:00</t>
  </si>
  <si>
    <t>2018-06-18T09:31:21+00:00</t>
  </si>
  <si>
    <t>112-6810114-1121040</t>
  </si>
  <si>
    <t>2018-06-17T18:35:20+00:00</t>
  </si>
  <si>
    <t>2018-06-19T07:27:26+00:00</t>
  </si>
  <si>
    <t>11230-5902</t>
  </si>
  <si>
    <t>113-4538919-2479439</t>
  </si>
  <si>
    <t>2018-06-17T18:20:50+00:00</t>
  </si>
  <si>
    <t>2018-06-18T06:45:18+00:00</t>
  </si>
  <si>
    <t>92807-3404</t>
  </si>
  <si>
    <t>113-1212117-8636215</t>
  </si>
  <si>
    <t>2018-06-17T18:11:05+00:00</t>
  </si>
  <si>
    <t>2018-06-19T20:26:54+00:00</t>
  </si>
  <si>
    <t>Cortland</t>
  </si>
  <si>
    <t>13045-9706</t>
  </si>
  <si>
    <t>112-9454670-0398668</t>
  </si>
  <si>
    <t>2018-06-17T18:01:08+00:00</t>
  </si>
  <si>
    <t>2018-06-18T06:48:27+00:00</t>
  </si>
  <si>
    <t>07310-2168</t>
  </si>
  <si>
    <t>112-8652526-3604243</t>
  </si>
  <si>
    <t>2018-06-17T17:30:34+00:00</t>
  </si>
  <si>
    <t>2018-06-18T15:36:44+00:00</t>
  </si>
  <si>
    <t>WOOD DALE</t>
  </si>
  <si>
    <t>60191-1896</t>
  </si>
  <si>
    <t>112-5987071-7262633</t>
  </si>
  <si>
    <t>2018-06-17T16:57:36+00:00</t>
  </si>
  <si>
    <t>2018-06-19T08:26:31+00:00</t>
  </si>
  <si>
    <t>MICANOPY</t>
  </si>
  <si>
    <t>32667-5291</t>
  </si>
  <si>
    <t>112-1641469-4718654</t>
  </si>
  <si>
    <t>2018-06-19T06:25:13+00:00</t>
  </si>
  <si>
    <t>Hotmarzz Women's Slim Flip Flops Concave Sole Sandals Beach Slippers Shower Slides Size 10 B(M) US/41 EU, Floral Pattern, Black</t>
  </si>
  <si>
    <t>HM0747-0141</t>
  </si>
  <si>
    <t>B07D2D5LC2</t>
  </si>
  <si>
    <t>114-5909872-5157027</t>
  </si>
  <si>
    <t>2018-06-17T16:53:35+00:00</t>
  </si>
  <si>
    <t>2018-06-19T06:23:06+00:00</t>
  </si>
  <si>
    <t>18944-4530</t>
  </si>
  <si>
    <t>111-7541473-1391448</t>
  </si>
  <si>
    <t>2018-06-17T16:35:27+00:00</t>
  </si>
  <si>
    <t>2018-06-19T00:40:02+00:00</t>
  </si>
  <si>
    <t>22310-2710</t>
  </si>
  <si>
    <t>113-1778704-6525051</t>
  </si>
  <si>
    <t>2018-06-17T16:06:40+00:00</t>
  </si>
  <si>
    <t>2018-06-18T06:28:18+00:00</t>
  </si>
  <si>
    <t>Wayne</t>
  </si>
  <si>
    <t>07470-2417</t>
  </si>
  <si>
    <t>112-5070947-1290648</t>
  </si>
  <si>
    <t>2018-06-17T15:37:44+00:00</t>
  </si>
  <si>
    <t>GLEN RIDGE</t>
  </si>
  <si>
    <t>07028-2215</t>
  </si>
  <si>
    <t>111-9834567-2486623</t>
  </si>
  <si>
    <t>2018-06-17T15:30:34+00:00</t>
  </si>
  <si>
    <t>2018-06-19T06:34:09+00:00</t>
  </si>
  <si>
    <t>Hotmarzz Women's Heart Shape Printing Summer Beach Slippers Tong Sandals Flat Slides Size 6 B(M) US/37 EU/38 CN, Pink</t>
  </si>
  <si>
    <t>HM0702-1038</t>
  </si>
  <si>
    <t>B06X1H349G</t>
  </si>
  <si>
    <t>11211-4804</t>
  </si>
  <si>
    <t>111-8091820-1794635</t>
  </si>
  <si>
    <t>2018-06-18T21:37:16+00:00</t>
  </si>
  <si>
    <t>114-3242132-8494633</t>
  </si>
  <si>
    <t>2018-06-17T14:22:17+00:00</t>
  </si>
  <si>
    <t>2018-06-18T05:39:24+00:00</t>
  </si>
  <si>
    <t>Rome</t>
  </si>
  <si>
    <t>113-6671682-5157869</t>
  </si>
  <si>
    <t>2018-06-17T13:18:42+00:00</t>
  </si>
  <si>
    <t>2018-06-19T03:13:00+00:00</t>
  </si>
  <si>
    <t>MEDLEY</t>
  </si>
  <si>
    <t>33178-1466</t>
  </si>
  <si>
    <t>114-7953371-7925001</t>
  </si>
  <si>
    <t>2018-06-17T13:07:23+00:00</t>
  </si>
  <si>
    <t>2018-06-19T06:02:26+00:00</t>
  </si>
  <si>
    <t>Hotmarzz Men's Lines and Lattices Pattern Fashion Flip Flops Summer Sandals Beach Slippers Size 8 D(M) US/41 EU/42 CN, Fashion Black</t>
  </si>
  <si>
    <t>HM0808-142</t>
  </si>
  <si>
    <t>B073P128TD</t>
  </si>
  <si>
    <t>92234-9214</t>
  </si>
  <si>
    <t>113-8984154-2819445</t>
  </si>
  <si>
    <t>2018-06-17T06:32:54+00:00</t>
  </si>
  <si>
    <t>2018-06-18T03:55:09+00:00</t>
  </si>
  <si>
    <t>SAINT HELENS</t>
  </si>
  <si>
    <t>97051-2765</t>
  </si>
  <si>
    <t>112-0916189-7195425</t>
  </si>
  <si>
    <t>2018-06-17T06:00:35+00:00</t>
  </si>
  <si>
    <t>2018-06-18T02:43:57+00:00</t>
  </si>
  <si>
    <t>91343-4631</t>
  </si>
  <si>
    <t>114-0840654-4574669</t>
  </si>
  <si>
    <t>2018-06-17T05:22:48+00:00</t>
  </si>
  <si>
    <t>2018-06-18T06:38:36+00:00</t>
  </si>
  <si>
    <t>94588-5234</t>
  </si>
  <si>
    <t>114-0528803-1589855</t>
  </si>
  <si>
    <t>2018-06-17T05:14:00+00:00</t>
  </si>
  <si>
    <t>2018-06-18T03:38:45+00:00</t>
  </si>
  <si>
    <t>15209-1623</t>
  </si>
  <si>
    <t>112-9942755-5519460</t>
  </si>
  <si>
    <t>2018-06-17T04:29:44+00:00</t>
  </si>
  <si>
    <t>2018-06-18T03:25:19+00:00</t>
  </si>
  <si>
    <t>BENTONVILLE</t>
  </si>
  <si>
    <t>72712-9397</t>
  </si>
  <si>
    <t>114-0512717-2605862</t>
  </si>
  <si>
    <t>2018-06-17T04:23:18+00:00</t>
  </si>
  <si>
    <t>2018-06-23T10:13:22+00:00</t>
  </si>
  <si>
    <t>chalfont</t>
  </si>
  <si>
    <t>113-2368671-6492215</t>
  </si>
  <si>
    <t>2018-06-17T00:50:52+00:00</t>
  </si>
  <si>
    <t>2018-06-18T11:24:39+00:00</t>
  </si>
  <si>
    <t>Novato</t>
  </si>
  <si>
    <t>94949-5321</t>
  </si>
  <si>
    <t>113-7457008-1862618</t>
  </si>
  <si>
    <t>2018-06-17T00:42:57+00:00</t>
  </si>
  <si>
    <t>2018-06-18T06:08:59+00:00</t>
  </si>
  <si>
    <t>20905-6020</t>
  </si>
  <si>
    <t>114-2973727-7554620</t>
  </si>
  <si>
    <t>2018-06-16T23:58:50+00:00</t>
  </si>
  <si>
    <t>2018-06-18T03:40:25+00:00</t>
  </si>
  <si>
    <t>COLUMBIANA</t>
  </si>
  <si>
    <t>44408-9533</t>
  </si>
  <si>
    <t>112-0449119-3867459</t>
  </si>
  <si>
    <t>2018-06-16T23:49:45+00:00</t>
  </si>
  <si>
    <t>2018-06-17T15:20:27+00:00</t>
  </si>
  <si>
    <t>AMARILLO</t>
  </si>
  <si>
    <t>79106-6031</t>
  </si>
  <si>
    <t>113-1990936-7379412</t>
  </si>
  <si>
    <t>2018-06-16T23:13:45+00:00</t>
  </si>
  <si>
    <t>2018-06-21T01:13:43+00:00</t>
  </si>
  <si>
    <t>112-1464735-2157837</t>
  </si>
  <si>
    <t>2018-06-16T23:07:05+00:00</t>
  </si>
  <si>
    <t>2018-06-19T22:23:34+00:00</t>
  </si>
  <si>
    <t>33187-2640</t>
  </si>
  <si>
    <t>113-5319305-5064201</t>
  </si>
  <si>
    <t>2018-06-16T21:36:20+00:00</t>
  </si>
  <si>
    <t>2018-06-19T06:23:01+00:00</t>
  </si>
  <si>
    <t>Huntington Beach</t>
  </si>
  <si>
    <t>112-5512960-1752208</t>
  </si>
  <si>
    <t>2018-06-16T21:26:00+00:00</t>
  </si>
  <si>
    <t>2018-06-17T15:09:55+00:00</t>
  </si>
  <si>
    <t>Hotmarzz Women's Slim Flip Flops Concave Sole Sandals Beach Slippers Shower Slides Size 10 B(M) US/41 EU, Black</t>
  </si>
  <si>
    <t>HM0738-141</t>
  </si>
  <si>
    <t>B07D2CQKRK</t>
  </si>
  <si>
    <t>PARKTON</t>
  </si>
  <si>
    <t>28371-9710</t>
  </si>
  <si>
    <t>114-0209077-2278625</t>
  </si>
  <si>
    <t>2018-06-16T21:19:14+00:00</t>
  </si>
  <si>
    <t>2018-06-19T06:33:49+00:00</t>
  </si>
  <si>
    <t>08527-2724</t>
  </si>
  <si>
    <t>113-3027837-8821046</t>
  </si>
  <si>
    <t>2018-06-16T21:15:09+00:00</t>
  </si>
  <si>
    <t>2018-06-18T16:54:25+00:00</t>
  </si>
  <si>
    <t>114-3202770-1445005</t>
  </si>
  <si>
    <t>2018-06-16T21:00:39+00:00</t>
  </si>
  <si>
    <t>2018-06-16T21:07:33+00:00</t>
  </si>
  <si>
    <t>Staten Island</t>
  </si>
  <si>
    <t>114-1855673-8706651</t>
  </si>
  <si>
    <t>2018-06-16T20:28:28+00:00</t>
  </si>
  <si>
    <t>2018-06-17T06:40:41+00:00</t>
  </si>
  <si>
    <t>HAMPTON BAYS</t>
  </si>
  <si>
    <t>11946-1729</t>
  </si>
  <si>
    <t>112-2074258-3939448</t>
  </si>
  <si>
    <t>2018-06-16T20:09:13+00:00</t>
  </si>
  <si>
    <t>2018-06-17T09:05:49+00:00</t>
  </si>
  <si>
    <t>113-5759790-4321828</t>
  </si>
  <si>
    <t>2018-06-16T19:07:30+00:00</t>
  </si>
  <si>
    <t>2018-06-19T06:23:03+00:00</t>
  </si>
  <si>
    <t>Davis</t>
  </si>
  <si>
    <t>113-0506176-9900253</t>
  </si>
  <si>
    <t>2018-06-16T19:07:06+00:00</t>
  </si>
  <si>
    <t>2018-06-18T03:52:37+00:00</t>
  </si>
  <si>
    <t>92037-1436</t>
  </si>
  <si>
    <t>114-0876573-6316214</t>
  </si>
  <si>
    <t>2018-06-16T18:14:31+00:00</t>
  </si>
  <si>
    <t>LAGRANGE PARK</t>
  </si>
  <si>
    <t>60526-5607</t>
  </si>
  <si>
    <t>111-8292513-7289850</t>
  </si>
  <si>
    <t>2018-06-16T17:32:12+00:00</t>
  </si>
  <si>
    <t>2018-06-18T03:59:04+00:00</t>
  </si>
  <si>
    <t>111-7739444-6689035</t>
  </si>
  <si>
    <t>2018-06-16T17:21:36+00:00</t>
  </si>
  <si>
    <t>2018-06-19T06:25:12+00:00</t>
  </si>
  <si>
    <t>55444-1146</t>
  </si>
  <si>
    <t>113-0466330-4470666</t>
  </si>
  <si>
    <t>2018-06-16T16:54:41+00:00</t>
  </si>
  <si>
    <t>2018-06-17T21:28:50+00:00</t>
  </si>
  <si>
    <t>33139-7329</t>
  </si>
  <si>
    <t>113-3618795-9559431</t>
  </si>
  <si>
    <t>2018-06-16T16:42:57+00:00</t>
  </si>
  <si>
    <t>98664-1110</t>
  </si>
  <si>
    <t>112-0280237-8788201</t>
  </si>
  <si>
    <t>2018-06-16T16:10:35+00:00</t>
  </si>
  <si>
    <t>2018-06-17T03:28:03+00:00</t>
  </si>
  <si>
    <t>UPLAND</t>
  </si>
  <si>
    <t>91786-2706</t>
  </si>
  <si>
    <t>112-1381217-3690642</t>
  </si>
  <si>
    <t>2018-06-16T15:41:01+00:00</t>
  </si>
  <si>
    <t>2018-06-17T15:21:07+00:00</t>
  </si>
  <si>
    <t>113-5832633-1493037</t>
  </si>
  <si>
    <t>2018-06-16T15:39:41+00:00</t>
  </si>
  <si>
    <t>2018-06-17T06:35:51+00:00</t>
  </si>
  <si>
    <t>BEAVERCREEK</t>
  </si>
  <si>
    <t>45432-4004</t>
  </si>
  <si>
    <t>111-8511506-0902600</t>
  </si>
  <si>
    <t>2018-06-16T15:31:51+00:00</t>
  </si>
  <si>
    <t>2018-06-17T09:07:57+00:00</t>
  </si>
  <si>
    <t>West Milford</t>
  </si>
  <si>
    <t>111-6082074-4677827</t>
  </si>
  <si>
    <t>2018-06-16T15:29:00+00:00</t>
  </si>
  <si>
    <t>2018-06-16T23:40:32+00:00</t>
  </si>
  <si>
    <t>32137-3398</t>
  </si>
  <si>
    <t>111-1500777-3399413</t>
  </si>
  <si>
    <t>2018-06-16T15:26:58+00:00</t>
  </si>
  <si>
    <t>2018-06-18T20:34:17+00:00</t>
  </si>
  <si>
    <t>SAINT GEORGE</t>
  </si>
  <si>
    <t>84770-6263</t>
  </si>
  <si>
    <t>111-0939726-4516257</t>
  </si>
  <si>
    <t>2018-06-16T15:16:31+00:00</t>
  </si>
  <si>
    <t>2018-06-19T06:22:58+00:00</t>
  </si>
  <si>
    <t>93906-3917</t>
  </si>
  <si>
    <t>112-8910936-1336267</t>
  </si>
  <si>
    <t>2018-06-16T15:08:00+00:00</t>
  </si>
  <si>
    <t>20010-2025</t>
  </si>
  <si>
    <t>113-1818773-5966602</t>
  </si>
  <si>
    <t>2018-06-16T14:34:28+00:00</t>
  </si>
  <si>
    <t>2018-06-20T20:52:15+00:00</t>
  </si>
  <si>
    <t>112-5478900-4893021</t>
  </si>
  <si>
    <t>2018-06-16T14:31:01+00:00</t>
  </si>
  <si>
    <t>2018-06-17T03:45:42+00:00</t>
  </si>
  <si>
    <t>60660-2800</t>
  </si>
  <si>
    <t>113-0253829-9495451</t>
  </si>
  <si>
    <t>2018-06-16T14:20:32+00:00</t>
  </si>
  <si>
    <t>2018-06-17T09:22:20+00:00</t>
  </si>
  <si>
    <t>ODENTON</t>
  </si>
  <si>
    <t>21113-5216</t>
  </si>
  <si>
    <t>111-4189822-2639449</t>
  </si>
  <si>
    <t>2018-06-16T14:14:33+00:00</t>
  </si>
  <si>
    <t>2018-06-17T03:31:00+00:00</t>
  </si>
  <si>
    <t>KINGSPORT</t>
  </si>
  <si>
    <t>37660-5876</t>
  </si>
  <si>
    <t>113-1098276-6105831</t>
  </si>
  <si>
    <t>2018-06-16T14:04:57+00:00</t>
  </si>
  <si>
    <t>2018-06-19T06:22:57+00:00</t>
  </si>
  <si>
    <t>114-8609329-2700248</t>
  </si>
  <si>
    <t>2018-06-16T13:56:45+00:00</t>
  </si>
  <si>
    <t>2018-06-17T03:40:29+00:00</t>
  </si>
  <si>
    <t>60657-6353</t>
  </si>
  <si>
    <t>111-0405291-4137049</t>
  </si>
  <si>
    <t>2018-06-16T12:45:27+00:00</t>
  </si>
  <si>
    <t>2018-06-18T00:30:25+00:00</t>
  </si>
  <si>
    <t>07104-1213</t>
  </si>
  <si>
    <t>113-8559748-9816207</t>
  </si>
  <si>
    <t>2018-06-16T09:59:03+00:00</t>
  </si>
  <si>
    <t>2018-06-18T06:26:41+00:00</t>
  </si>
  <si>
    <t>GRAND BLANC</t>
  </si>
  <si>
    <t>111-9175394-5069831</t>
  </si>
  <si>
    <t>2018-06-16T06:12:27+00:00</t>
  </si>
  <si>
    <t>2018-06-18T20:33:31+00:00</t>
  </si>
  <si>
    <t>114-2996151-3490640</t>
  </si>
  <si>
    <t>2018-06-16T05:42:57+00:00</t>
  </si>
  <si>
    <t>2018-06-18T03:59:29+00:00</t>
  </si>
  <si>
    <t>113-7197614-8237812</t>
  </si>
  <si>
    <t>2018-06-16T02:42:35+00:00</t>
  </si>
  <si>
    <t>2018-06-16T20:32:49+00:00</t>
  </si>
  <si>
    <t>112-6204768-5497068</t>
  </si>
  <si>
    <t>2018-06-16T02:40:44+00:00</t>
  </si>
  <si>
    <t>2018-06-16T14:28:16+00:00</t>
  </si>
  <si>
    <t>Tracy</t>
  </si>
  <si>
    <t>114-1800304-6230603</t>
  </si>
  <si>
    <t>2018-06-16T02:37:57+00:00</t>
  </si>
  <si>
    <t>2018-06-17T15:20:21+00:00</t>
  </si>
  <si>
    <t>111-4613169-1611460</t>
  </si>
  <si>
    <t>2018-06-16T02:34:16+00:00</t>
  </si>
  <si>
    <t>2018-06-17T03:44:01+00:00</t>
  </si>
  <si>
    <t>48036-1767</t>
  </si>
  <si>
    <t>112-7224558-1705049</t>
  </si>
  <si>
    <t>2018-06-16T02:26:25+00:00</t>
  </si>
  <si>
    <t>2018-06-17T15:09:54+00:00</t>
  </si>
  <si>
    <t>32967-2895</t>
  </si>
  <si>
    <t>111-6531144-5365028</t>
  </si>
  <si>
    <t>2018-06-16T02:20:18+00:00</t>
  </si>
  <si>
    <t>2018-06-18T02:31:51+00:00</t>
  </si>
  <si>
    <t>114-4837988-8129056</t>
  </si>
  <si>
    <t>2018-06-15T23:08:37+00:00</t>
  </si>
  <si>
    <t>2018-06-17T04:01:39+00:00</t>
  </si>
  <si>
    <t>21043-6013</t>
  </si>
  <si>
    <t>113-8459646-9572214</t>
  </si>
  <si>
    <t>2018-06-15T22:47:28+00:00</t>
  </si>
  <si>
    <t>2018-06-16T14:17:46+00:00</t>
  </si>
  <si>
    <t>92019-1245</t>
  </si>
  <si>
    <t>114-3936439-6481029</t>
  </si>
  <si>
    <t>2018-06-15T22:27:30+00:00</t>
  </si>
  <si>
    <t>2018-06-19T06:23:02+00:00</t>
  </si>
  <si>
    <t>11235-5418</t>
  </si>
  <si>
    <t>112-4420060-5493866</t>
  </si>
  <si>
    <t>2018-06-15T22:18:30+00:00</t>
  </si>
  <si>
    <t>2018-06-18T21:20:14+00:00</t>
  </si>
  <si>
    <t>33157-7834</t>
  </si>
  <si>
    <t>111-5895138-1881810</t>
  </si>
  <si>
    <t>2018-06-15T21:26:16+00:00</t>
  </si>
  <si>
    <t>2018-06-17T03:28:22+00:00</t>
  </si>
  <si>
    <t>ORANGE BEACH</t>
  </si>
  <si>
    <t>36561-6344</t>
  </si>
  <si>
    <t>112-3349960-2093007</t>
  </si>
  <si>
    <t>2018-06-15T20:51:26+00:00</t>
  </si>
  <si>
    <t>2018-06-17T15:20:11+00:00</t>
  </si>
  <si>
    <t>RIDGEWOOD</t>
  </si>
  <si>
    <t>07450-5113</t>
  </si>
  <si>
    <t>113-4801301-1916227</t>
  </si>
  <si>
    <t>2018-06-15T20:01:32+00:00</t>
  </si>
  <si>
    <t>2018-06-15T20:02:50+00:00</t>
  </si>
  <si>
    <t>75225-6993</t>
  </si>
  <si>
    <t>113-9499586-8424201</t>
  </si>
  <si>
    <t>2018-06-15T19:05:25+00:00</t>
  </si>
  <si>
    <t>2018-06-16T06:36:00+00:00</t>
  </si>
  <si>
    <t>112-2704943-0103451</t>
  </si>
  <si>
    <t>2018-06-15T19:04:53+00:00</t>
  </si>
  <si>
    <t>2018-06-16T14:17:42+00:00</t>
  </si>
  <si>
    <t>98006-5654</t>
  </si>
  <si>
    <t>111-2695199-1605861</t>
  </si>
  <si>
    <t>2018-06-15T19:02:08+00:00</t>
  </si>
  <si>
    <t>2018-06-17T02:57:35+00:00</t>
  </si>
  <si>
    <t>33166-4223</t>
  </si>
  <si>
    <t>113-8251950-7413062</t>
  </si>
  <si>
    <t>2018-06-15T18:42:27+00:00</t>
  </si>
  <si>
    <t>2018-06-16T14:29:07+00:00</t>
  </si>
  <si>
    <t>MELBOURNE</t>
  </si>
  <si>
    <t>32940-1551</t>
  </si>
  <si>
    <t>113-7074823-7077841</t>
  </si>
  <si>
    <t>2018-06-15T18:39:36+00:00</t>
  </si>
  <si>
    <t>2018-06-17T07:23:06+00:00</t>
  </si>
  <si>
    <t>FLOWER MOUND</t>
  </si>
  <si>
    <t>75022-5099</t>
  </si>
  <si>
    <t>114-0206414-6012271</t>
  </si>
  <si>
    <t>2018-06-15T18:14:20+00:00</t>
  </si>
  <si>
    <t>2018-06-15T18:15:11+00:00</t>
  </si>
  <si>
    <t>Wayland</t>
  </si>
  <si>
    <t>114-7927773-2781051</t>
  </si>
  <si>
    <t>2018-06-15T18:13:30+00:00</t>
  </si>
  <si>
    <t>2018-06-18T03:24:45+00:00</t>
  </si>
  <si>
    <t>DESOTO</t>
  </si>
  <si>
    <t>75115-7590</t>
  </si>
  <si>
    <t>114-5260938-5818641</t>
  </si>
  <si>
    <t>2018-06-15T17:37:17+00:00</t>
  </si>
  <si>
    <t>2018-06-18T20:46:10+00:00</t>
  </si>
  <si>
    <t>HAMPTON</t>
  </si>
  <si>
    <t>23666-1909</t>
  </si>
  <si>
    <t>114-8399660-7823423</t>
  </si>
  <si>
    <t>2018-06-15T17:36:10+00:00</t>
  </si>
  <si>
    <t>2018-06-16T14:12:46+00:00</t>
  </si>
  <si>
    <t>ROLLA</t>
  </si>
  <si>
    <t>65401-2054</t>
  </si>
  <si>
    <t>113-1577968-4933806</t>
  </si>
  <si>
    <t>2018-06-15T17:23:32+00:00</t>
  </si>
  <si>
    <t>2018-06-16T22:44:21+00:00</t>
  </si>
  <si>
    <t>Hotmarzz Women's Animal Stripe Summer Beach Slippers Tong Sandals Flat Slides Size 6 B(M) US/37 EU/38 CN, White Strap</t>
  </si>
  <si>
    <t>HM0727-238</t>
  </si>
  <si>
    <t>B06W2L4559</t>
  </si>
  <si>
    <t>07407-2965</t>
  </si>
  <si>
    <t>113-1099263-6034609</t>
  </si>
  <si>
    <t>2018-06-15T16:51:02+00:00</t>
  </si>
  <si>
    <t>2018-06-17T15:11:13+00:00</t>
  </si>
  <si>
    <t>ISLAND POND</t>
  </si>
  <si>
    <t>05846-9632</t>
  </si>
  <si>
    <t>111-0306185-5959439</t>
  </si>
  <si>
    <t>2018-06-15T16:20:21+00:00</t>
  </si>
  <si>
    <t>2018-06-16T03:38:44+00:00</t>
  </si>
  <si>
    <t>ONEONTA</t>
  </si>
  <si>
    <t>35121-2731</t>
  </si>
  <si>
    <t>112-8702150-1525827</t>
  </si>
  <si>
    <t>2018-06-15T16:19:51+00:00</t>
  </si>
  <si>
    <t>Hotmarzz Women's Lips Graffiti Printing Summer Beach Slippers Tong Sandals Flat Slides Size 9 B(M) US/40 EU/41 CN, Lips Graffiti, White Strap</t>
  </si>
  <si>
    <t>HM0732-241</t>
  </si>
  <si>
    <t>B0753CWP78</t>
  </si>
  <si>
    <t>114-7317578-8131410</t>
  </si>
  <si>
    <t>2018-06-15T16:12:09+00:00</t>
  </si>
  <si>
    <t>2018-06-17T09:52:19+00:00</t>
  </si>
  <si>
    <t>33015-3225</t>
  </si>
  <si>
    <t>113-6526740-7635419</t>
  </si>
  <si>
    <t>2018-06-15T14:44:57+00:00</t>
  </si>
  <si>
    <t>2018-06-16T15:17:34+00:00</t>
  </si>
  <si>
    <t>QUEENSBURY</t>
  </si>
  <si>
    <t>12804-5818</t>
  </si>
  <si>
    <t>113-7877242-7156203</t>
  </si>
  <si>
    <t>2018-06-15T14:32:51+00:00</t>
  </si>
  <si>
    <t>2018-06-16T14:17:44+00:00</t>
  </si>
  <si>
    <t>Hotmarzz Women's Lovely Piano Print Summer Beach Slippers Tong Sandals Flat Slides Size 9 B(M) US/40 EU/41 CN, Piano Red</t>
  </si>
  <si>
    <t>HM0713-741</t>
  </si>
  <si>
    <t>North Las Vegas</t>
  </si>
  <si>
    <t>113-3684644-7310613</t>
  </si>
  <si>
    <t>2018-06-15T14:29:07+00:00</t>
  </si>
  <si>
    <t>2018-06-16T14:18:49+00:00</t>
  </si>
  <si>
    <t>114-7461212-8555415</t>
  </si>
  <si>
    <t>2018-06-15T14:19:09+00:00</t>
  </si>
  <si>
    <t>2018-06-15T14:47:03+00:00</t>
  </si>
  <si>
    <t>Hotmarzz Women's Slim Flip Flops Concave Sole Sandals Beach Slippers Shower Slides Size 4 B(M) US/35 EU, Black</t>
  </si>
  <si>
    <t>HM0738-135</t>
  </si>
  <si>
    <t>B07D2CYS3Q</t>
  </si>
  <si>
    <t>LORETTO</t>
  </si>
  <si>
    <t>55357-9638</t>
  </si>
  <si>
    <t>112-2736579-5267411</t>
  </si>
  <si>
    <t>2018-06-15T14:10:22+00:00</t>
  </si>
  <si>
    <t>2018-06-17T15:20:04+00:00</t>
  </si>
  <si>
    <t>54751-1943</t>
  </si>
  <si>
    <t>114-4750046-1610643</t>
  </si>
  <si>
    <t>2018-06-15T14:07:34+00:00</t>
  </si>
  <si>
    <t>2018-06-16T14:17:41+00:00</t>
  </si>
  <si>
    <t>75056-2206</t>
  </si>
  <si>
    <t>112-0247106-5948253</t>
  </si>
  <si>
    <t>2018-06-15T14:01:52+00:00</t>
  </si>
  <si>
    <t>2018-06-17T15:11:40+00:00</t>
  </si>
  <si>
    <t>MAUMEE</t>
  </si>
  <si>
    <t>43537-9345</t>
  </si>
  <si>
    <t>112-6644846-1660224</t>
  </si>
  <si>
    <t>2018-06-15T13:56:38+00:00</t>
  </si>
  <si>
    <t>2018-06-16T14:27:46+00:00</t>
  </si>
  <si>
    <t>11230-5628</t>
  </si>
  <si>
    <t>111-8990172-3847422</t>
  </si>
  <si>
    <t>2018-06-15T13:51:13+00:00</t>
  </si>
  <si>
    <t>2018-06-16T08:29:57+00:00</t>
  </si>
  <si>
    <t>46077-8950</t>
  </si>
  <si>
    <t>113-0055559-7182608</t>
  </si>
  <si>
    <t>2018-06-15T13:48:40+00:00</t>
  </si>
  <si>
    <t>2018-06-19T06:24:36+00:00</t>
  </si>
  <si>
    <t>Hotmarzz Women's Animal Stripe Summer Beach Slippers Tong Sandals Flat Slides Size 8 B(M) US/39 EU/40 CN, Black Strap</t>
  </si>
  <si>
    <t>HM0727-140</t>
  </si>
  <si>
    <t>HURLEY</t>
  </si>
  <si>
    <t>88043-9721</t>
  </si>
  <si>
    <t>112-5068948-4716217</t>
  </si>
  <si>
    <t>2018-06-15T13:34:23+00:00</t>
  </si>
  <si>
    <t>2018-06-17T09:40:12+00:00</t>
  </si>
  <si>
    <t>26508-1614</t>
  </si>
  <si>
    <t>112-3659535-2334601</t>
  </si>
  <si>
    <t>2018-06-15T12:41:58+00:00</t>
  </si>
  <si>
    <t>2018-06-17T15:20:50+00:00</t>
  </si>
  <si>
    <t>07885-4201</t>
  </si>
  <si>
    <t>114-8727035-2105066</t>
  </si>
  <si>
    <t>2018-06-15T12:34:21+00:00</t>
  </si>
  <si>
    <t>2018-06-17T03:49:22+00:00</t>
  </si>
  <si>
    <t>BOGART</t>
  </si>
  <si>
    <t>30622-8316</t>
  </si>
  <si>
    <t>113-2687622-2127404</t>
  </si>
  <si>
    <t>2018-06-15T11:53:40+00:00</t>
  </si>
  <si>
    <t>2018-06-17T15:09:52+00:00</t>
  </si>
  <si>
    <t>INDIANAPOLIS</t>
  </si>
  <si>
    <t>46203-1061</t>
  </si>
  <si>
    <t>113-2701600-5144215</t>
  </si>
  <si>
    <t>2018-06-15T09:54:29+00:00</t>
  </si>
  <si>
    <t>2018-06-18T09:27:25+00:00</t>
  </si>
  <si>
    <t>96848-1811</t>
  </si>
  <si>
    <t>113-8075818-1163450</t>
  </si>
  <si>
    <t>2018-06-15T07:03:02+00:00</t>
  </si>
  <si>
    <t>2018-06-16T03:55:28+00:00</t>
  </si>
  <si>
    <t>114-4531555-0404248</t>
  </si>
  <si>
    <t>2018-06-15T06:55:02+00:00</t>
  </si>
  <si>
    <t>2018-06-19T22:26:24+00:00</t>
  </si>
  <si>
    <t>09824-0002</t>
  </si>
  <si>
    <t>111-4245486-2297027</t>
  </si>
  <si>
    <t>2018-06-15T06:54:22+00:00</t>
  </si>
  <si>
    <t>2018-06-15T15:18:36+00:00</t>
  </si>
  <si>
    <t>90039-2313</t>
  </si>
  <si>
    <t>111-5676385-8216220</t>
  </si>
  <si>
    <t>2018-06-15T05:22:54+00:00</t>
  </si>
  <si>
    <t>2018-06-15T15:07:38+00:00</t>
  </si>
  <si>
    <t>27707-3839</t>
  </si>
  <si>
    <t>114-6572843-8644232</t>
  </si>
  <si>
    <t>2018-06-15T03:52:52+00:00</t>
  </si>
  <si>
    <t>2018-06-16T06:36:25+00:00</t>
  </si>
  <si>
    <t>VERONA</t>
  </si>
  <si>
    <t>07044-1526</t>
  </si>
  <si>
    <t>114-1177583-2789006</t>
  </si>
  <si>
    <t>2018-06-15T03:28:12+00:00</t>
  </si>
  <si>
    <t>111-7086813-4161026</t>
  </si>
  <si>
    <t>2018-06-15T03:22:32+00:00</t>
  </si>
  <si>
    <t>2018-06-16T03:50:12+00:00</t>
  </si>
  <si>
    <t>Woodstock</t>
  </si>
  <si>
    <t>111-6394785-1863426</t>
  </si>
  <si>
    <t>2018-06-15T15:07:37+00:00</t>
  </si>
  <si>
    <t>111-8709667-4798645</t>
  </si>
  <si>
    <t>2018-06-15T03:15:05+00:00</t>
  </si>
  <si>
    <t>2018-06-15T13:11:38+00:00</t>
  </si>
  <si>
    <t>111-4966110-8834629</t>
  </si>
  <si>
    <t>2018-06-15T03:14:51+00:00</t>
  </si>
  <si>
    <t>2018-06-16T06:48:24+00:00</t>
  </si>
  <si>
    <t>111-2568797-9563449</t>
  </si>
  <si>
    <t>2018-06-15T03:13:47+00:00</t>
  </si>
  <si>
    <t>2018-06-16T06:48:28+00:00</t>
  </si>
  <si>
    <t>112-5036102-1917809</t>
  </si>
  <si>
    <t>2018-06-15T03:00:19+00:00</t>
  </si>
  <si>
    <t>2018-06-15T15:07:36+00:00</t>
  </si>
  <si>
    <t>92065-4223</t>
  </si>
  <si>
    <t>114-7546081-6905828</t>
  </si>
  <si>
    <t>2018-06-15T02:18:54+00:00</t>
  </si>
  <si>
    <t>07621-3227</t>
  </si>
  <si>
    <t>114-5639324-7444259</t>
  </si>
  <si>
    <t>2018-06-15T02:14:15+00:00</t>
  </si>
  <si>
    <t>2018-06-15T09:26:01+00:00</t>
  </si>
  <si>
    <t>NOTTINGHAM</t>
  </si>
  <si>
    <t>21236-4706</t>
  </si>
  <si>
    <t>114-4557331-1367426</t>
  </si>
  <si>
    <t>2018-06-15T01:48:21+00:00</t>
  </si>
  <si>
    <t>2018-06-15T10:05:12+00:00</t>
  </si>
  <si>
    <t>Hotmarzz Women's Slim Flip Flops Summer Sandals Beach Slippers Shower Shoes (10 B(M) US/41 EU, Lime)</t>
  </si>
  <si>
    <t>HM0738-C-41</t>
  </si>
  <si>
    <t>B075488364</t>
  </si>
  <si>
    <t>03303-1941</t>
  </si>
  <si>
    <t>113-6343958-6117059</t>
  </si>
  <si>
    <t>2018-06-15T01:46:26+00:00</t>
  </si>
  <si>
    <t>2018-06-15T15:07:33+00:00</t>
  </si>
  <si>
    <t>112-2060192-3278668</t>
  </si>
  <si>
    <t>2018-06-15T01:29:52+00:00</t>
  </si>
  <si>
    <t>2018-06-15T08:20:49+00:00</t>
  </si>
  <si>
    <t>30054-2326</t>
  </si>
  <si>
    <t>114-6504986-7276242</t>
  </si>
  <si>
    <t>2018-06-15T01:09:25+00:00</t>
  </si>
  <si>
    <t>2018-06-15T06:46:08+00:00</t>
  </si>
  <si>
    <t>EAST ELMHURST</t>
  </si>
  <si>
    <t>11370-1604</t>
  </si>
  <si>
    <t>114-1917280-8917805</t>
  </si>
  <si>
    <t>2018-06-14T23:36:05+00:00</t>
  </si>
  <si>
    <t>2018-06-15T15:17:58+00:00</t>
  </si>
  <si>
    <t>91403-4312</t>
  </si>
  <si>
    <t>113-8040473-9409807</t>
  </si>
  <si>
    <t>2018-06-14T23:10:18+00:00</t>
  </si>
  <si>
    <t>2018-06-15T15:07:31+00:00</t>
  </si>
  <si>
    <t>BAY SHORE</t>
  </si>
  <si>
    <t>11706-2524</t>
  </si>
  <si>
    <t>113-9620198-1652253</t>
  </si>
  <si>
    <t>2018-06-14T22:24:09+00:00</t>
  </si>
  <si>
    <t>2018-06-15T15:09:46+00:00</t>
  </si>
  <si>
    <t>crystal lake</t>
  </si>
  <si>
    <t>113-3943149-5418603</t>
  </si>
  <si>
    <t>2018-06-14T21:44:56+00:00</t>
  </si>
  <si>
    <t>2018-06-15T20:33:44+00:00</t>
  </si>
  <si>
    <t>BUFFALO</t>
  </si>
  <si>
    <t>14210-1825</t>
  </si>
  <si>
    <t>112-9046488-0636252</t>
  </si>
  <si>
    <t>2018-06-14T21:22:59+00:00</t>
  </si>
  <si>
    <t>2018-06-15T16:49:51+00:00</t>
  </si>
  <si>
    <t>62269-6955</t>
  </si>
  <si>
    <t>114-9758193-4607441</t>
  </si>
  <si>
    <t>2018-06-14T21:21:32+00:00</t>
  </si>
  <si>
    <t>2018-06-16T06:27:56+00:00</t>
  </si>
  <si>
    <t>11050-1110</t>
  </si>
  <si>
    <t>112-7183027-9459456</t>
  </si>
  <si>
    <t>2018-06-14T21:20:20+00:00</t>
  </si>
  <si>
    <t>2018-06-17T15:09:53+00:00</t>
  </si>
  <si>
    <t>LINDEN</t>
  </si>
  <si>
    <t>07036-4260</t>
  </si>
  <si>
    <t>113-6450882-7989846</t>
  </si>
  <si>
    <t>2018-06-14T21:01:47+00:00</t>
  </si>
  <si>
    <t>111-2840345-1512236</t>
  </si>
  <si>
    <t>2018-06-14T20:21:31+00:00</t>
  </si>
  <si>
    <t>2018-06-17T08:39:42+00:00</t>
  </si>
  <si>
    <t>Alpharetta</t>
  </si>
  <si>
    <t>112-3018822-5332247</t>
  </si>
  <si>
    <t>2018-06-14T20:14:40+00:00</t>
  </si>
  <si>
    <t>2018-06-15T15:18:28+00:00</t>
  </si>
  <si>
    <t>10452-3309</t>
  </si>
  <si>
    <t>114-0909081-0759401</t>
  </si>
  <si>
    <t>2018-06-14T20:06:36+00:00</t>
  </si>
  <si>
    <t>2018-06-15T06:04:48+00:00</t>
  </si>
  <si>
    <t>Hotmarzz Women's Lovely Piano Print Summer Beach Slippers Tong Sandals Flat Slides Size 7 B(M) US/38 EU/39 CN, Piano Red</t>
  </si>
  <si>
    <t>HM0713-739</t>
  </si>
  <si>
    <t>92591-7944</t>
  </si>
  <si>
    <t>Hotmarzz Women's Glasses Printing Summer Colorful Beach Slippers Flip Flops Sandals Size 7 B(M) US/38 EU/39 CN, Glasses Yellow</t>
  </si>
  <si>
    <t>HM0719-1239</t>
  </si>
  <si>
    <t>112-5807500-8832251</t>
  </si>
  <si>
    <t>2018-06-14T18:38:21+00:00</t>
  </si>
  <si>
    <t>2018-06-15T15:17:57+00:00</t>
  </si>
  <si>
    <t>ALFRED</t>
  </si>
  <si>
    <t>14802-1037</t>
  </si>
  <si>
    <t>114-0918503-4062616</t>
  </si>
  <si>
    <t>2018-06-14T18:34:08+00:00</t>
  </si>
  <si>
    <t>2018-06-15T09:34:37+00:00</t>
  </si>
  <si>
    <t>MCLEAN</t>
  </si>
  <si>
    <t>22101-1568</t>
  </si>
  <si>
    <t>113-9392605-9029829</t>
  </si>
  <si>
    <t>2018-06-14T18:15:57+00:00</t>
  </si>
  <si>
    <t>113-5123265-9548265</t>
  </si>
  <si>
    <t>2018-06-14T18:15:15+00:00</t>
  </si>
  <si>
    <t>Hotmarzz Women's Heart Shape Printing Summer Beach Slippers Tong Sandals Flat Slides Size 6 B(M) US/37 EU/38 CN, Red</t>
  </si>
  <si>
    <t>HM0702-838</t>
  </si>
  <si>
    <t>B06X9984R8</t>
  </si>
  <si>
    <t>Hotmarzz Women's Ice Cream Printing Summer Beach Slippers Tong Sandals Flat Slides Size 6 B(M) US/37 EU/38 CN, Orange</t>
  </si>
  <si>
    <t>HM0707-1138</t>
  </si>
  <si>
    <t>B06WW4VG5G</t>
  </si>
  <si>
    <t>113-9984808-4525057</t>
  </si>
  <si>
    <t>2018-06-14T18:12:44+00:00</t>
  </si>
  <si>
    <t>2018-06-15T03:35:23+00:00</t>
  </si>
  <si>
    <t>76135-4429</t>
  </si>
  <si>
    <t>114-3092526-7448250</t>
  </si>
  <si>
    <t>2018-06-14T17:47:10+00:00</t>
  </si>
  <si>
    <t>2018-06-16T09:31:56+00:00</t>
  </si>
  <si>
    <t>01852-1730</t>
  </si>
  <si>
    <t>111-8534903-4645052</t>
  </si>
  <si>
    <t>2018-06-14T16:43:36+00:00</t>
  </si>
  <si>
    <t>2018-06-15T10:01:34+00:00</t>
  </si>
  <si>
    <t>NORTH EASTON</t>
  </si>
  <si>
    <t>02356-2683</t>
  </si>
  <si>
    <t>111-7310108-8382626</t>
  </si>
  <si>
    <t>2018-06-14T16:37:54+00:00</t>
  </si>
  <si>
    <t>2018-06-15T14:24:59+00:00</t>
  </si>
  <si>
    <t>Folly Beach</t>
  </si>
  <si>
    <t>114-4400530-1655448</t>
  </si>
  <si>
    <t>2018-06-14T16:33:19+00:00</t>
  </si>
  <si>
    <t>2018-07-18T09:22:50+00:00</t>
  </si>
  <si>
    <t>DUBACH</t>
  </si>
  <si>
    <t>71235-3511</t>
  </si>
  <si>
    <t>113-9922366-2817026</t>
  </si>
  <si>
    <t>2018-06-14T16:24:41+00:00</t>
  </si>
  <si>
    <t>2018-06-15T15:18:13+00:00</t>
  </si>
  <si>
    <t>61473-9498</t>
  </si>
  <si>
    <t>111-3969117-5217049</t>
  </si>
  <si>
    <t>2018-06-14T16:14:16+00:00</t>
  </si>
  <si>
    <t>2018-06-15T15:17:44+00:00</t>
  </si>
  <si>
    <t>Duluth</t>
  </si>
  <si>
    <t>111-1211439-1542654</t>
  </si>
  <si>
    <t>2018-06-14T16:13:39+00:00</t>
  </si>
  <si>
    <t>2018-06-15T15:18:34+00:00</t>
  </si>
  <si>
    <t>33610-1058</t>
  </si>
  <si>
    <t>111-3843407-0505828</t>
  </si>
  <si>
    <t>2018-06-14T15:15:18+00:00</t>
  </si>
  <si>
    <t>2018-06-15T00:27:23+00:00</t>
  </si>
  <si>
    <t>JUPITER</t>
  </si>
  <si>
    <t>33478-2007</t>
  </si>
  <si>
    <t>111-4458837-7688235</t>
  </si>
  <si>
    <t>2018-06-14T14:48:18+00:00</t>
  </si>
  <si>
    <t>114-1523653-9230667</t>
  </si>
  <si>
    <t>2018-06-14T14:31:57+00:00</t>
  </si>
  <si>
    <t>2018-06-15T15:18:01+00:00</t>
  </si>
  <si>
    <t>07747-3345</t>
  </si>
  <si>
    <t>112-5433935-2639445</t>
  </si>
  <si>
    <t>2018-06-14T14:30:08+00:00</t>
  </si>
  <si>
    <t>2018-06-15T09:25:43+00:00</t>
  </si>
  <si>
    <t>MONT CLARE</t>
  </si>
  <si>
    <t>19453-5053</t>
  </si>
  <si>
    <t>112-0872526-9053832</t>
  </si>
  <si>
    <t>2018-06-15T15:07:34+00:00</t>
  </si>
  <si>
    <t>111-8344476-0465833</t>
  </si>
  <si>
    <t>2018-06-14T14:22:25+00:00</t>
  </si>
  <si>
    <t>2018-06-15T06:44:36+00:00</t>
  </si>
  <si>
    <t>West Hills</t>
  </si>
  <si>
    <t>111-1448042-6632231</t>
  </si>
  <si>
    <t>2018-06-14T12:30:30+00:00</t>
  </si>
  <si>
    <t>2018-06-15T15:18:00+00:00</t>
  </si>
  <si>
    <t>WARWICK</t>
  </si>
  <si>
    <t>02889-4369</t>
  </si>
  <si>
    <t>111-1179632-0697062</t>
  </si>
  <si>
    <t>2018-06-14T12:00:22+00:00</t>
  </si>
  <si>
    <t>2018-06-15T02:48:44+00:00</t>
  </si>
  <si>
    <t>112-5007893-4383443</t>
  </si>
  <si>
    <t>2018-06-14T11:59:22+00:00</t>
  </si>
  <si>
    <t>2018-06-17T08:15:27+00:00</t>
  </si>
  <si>
    <t>WYNANTSKILL</t>
  </si>
  <si>
    <t>12198-8639</t>
  </si>
  <si>
    <t>113-5192400-4289866</t>
  </si>
  <si>
    <t>2018-06-14T09:16:49+00:00</t>
  </si>
  <si>
    <t>2018-06-15T14:38:16+00:00</t>
  </si>
  <si>
    <t>NORMAN</t>
  </si>
  <si>
    <t>73072-4539</t>
  </si>
  <si>
    <t>113-0332277-6827436</t>
  </si>
  <si>
    <t>2018-06-14T08:58:14+00:00</t>
  </si>
  <si>
    <t>2018-06-15T15:14:51+00:00</t>
  </si>
  <si>
    <t>06424-1471</t>
  </si>
  <si>
    <t>111-8190318-9339468</t>
  </si>
  <si>
    <t>2018-06-14T07:42:40+00:00</t>
  </si>
  <si>
    <t>2018-06-16T00:33:22+00:00</t>
  </si>
  <si>
    <t>ANNANDALE</t>
  </si>
  <si>
    <t>22003-5765</t>
  </si>
  <si>
    <t>112-3419421-8670663</t>
  </si>
  <si>
    <t>2018-06-14T04:23:16+00:00</t>
  </si>
  <si>
    <t>2018-06-14T18:48:16+00:00</t>
  </si>
  <si>
    <t>98226-6415</t>
  </si>
  <si>
    <t>113-8448995-5040238</t>
  </si>
  <si>
    <t>2018-06-14T04:23:08+00:00</t>
  </si>
  <si>
    <t>2018-06-14T20:20:59+00:00</t>
  </si>
  <si>
    <t>Camarillo</t>
  </si>
  <si>
    <t>112-0243366-4322604</t>
  </si>
  <si>
    <t>2018-06-14T03:39:53+00:00</t>
  </si>
  <si>
    <t>2018-06-14T18:59:01+00:00</t>
  </si>
  <si>
    <t>20011-2817</t>
  </si>
  <si>
    <t>114-7446105-6309026</t>
  </si>
  <si>
    <t>2018-06-14T02:28:55+00:00</t>
  </si>
  <si>
    <t>2018-06-14T18:59:42+00:00</t>
  </si>
  <si>
    <t>Hotmarzz Women's Poker Pattern Summer Beach Slippers Tong Sandals Flat Slides Size 6 B(M) US/37 EU/38 CN, Poker Black</t>
  </si>
  <si>
    <t>HM0708-138</t>
  </si>
  <si>
    <t>B06WWKWJJR</t>
  </si>
  <si>
    <t>FARIBAULT</t>
  </si>
  <si>
    <t>55021-6929</t>
  </si>
  <si>
    <t>113-4079489-1689049</t>
  </si>
  <si>
    <t>2018-06-14T02:10:22+00:00</t>
  </si>
  <si>
    <t>2018-06-16T00:33:06+00:00</t>
  </si>
  <si>
    <t>CRESSKILL</t>
  </si>
  <si>
    <t>07626-1033</t>
  </si>
  <si>
    <t>112-5353077-6025808</t>
  </si>
  <si>
    <t>2018-06-14T01:46:55+00:00</t>
  </si>
  <si>
    <t>2018-06-15T05:20:54+00:00</t>
  </si>
  <si>
    <t>Olympia</t>
  </si>
  <si>
    <t>98516-9322</t>
  </si>
  <si>
    <t>114-3538364-8068252</t>
  </si>
  <si>
    <t>2018-06-14T01:22:31+00:00</t>
  </si>
  <si>
    <t>2018-06-14T18:48:13+00:00</t>
  </si>
  <si>
    <t>112-8096316-7293866</t>
  </si>
  <si>
    <t>2018-06-14T01:01:26+00:00</t>
  </si>
  <si>
    <t>2018-06-15T03:58:24+00:00</t>
  </si>
  <si>
    <t>32257-8641</t>
  </si>
  <si>
    <t>111-9556419-0657024</t>
  </si>
  <si>
    <t>2018-06-14T00:35:37+00:00</t>
  </si>
  <si>
    <t>2018-06-14T13:41:18+00:00</t>
  </si>
  <si>
    <t>112-5481505-2010660</t>
  </si>
  <si>
    <t>2018-06-14T00:32:31+00:00</t>
  </si>
  <si>
    <t>2018-06-15T06:34:19+00:00</t>
  </si>
  <si>
    <t>92626-2255</t>
  </si>
  <si>
    <t>111-0757959-9678638</t>
  </si>
  <si>
    <t>2018-06-14T00:24:03+00:00</t>
  </si>
  <si>
    <t>2018-06-14T06:27:06+00:00</t>
  </si>
  <si>
    <t>LYNBROOK</t>
  </si>
  <si>
    <t>11563-4113</t>
  </si>
  <si>
    <t>111-3739839-2817002</t>
  </si>
  <si>
    <t>2018-06-14T00:19:19+00:00</t>
  </si>
  <si>
    <t>2018-06-15T15:18:48+00:00</t>
  </si>
  <si>
    <t>Hotmarzz Women's Animal Stripe Summer Beach Slippers Tong Sandals Flat Slides Size 8 B(M) US/39 EU/40 CN, Yellow Strap</t>
  </si>
  <si>
    <t>HM0727-1240</t>
  </si>
  <si>
    <t>Hotmarzz Women's Lips Graffiti Printing Summer Beach Slippers Tong Sandals Flat Slides Size 8 B(M) US/39 EU/40 CN, Lips Graffiti, White Strap</t>
  </si>
  <si>
    <t>HM0732-240</t>
  </si>
  <si>
    <t>B073XKK3VG</t>
  </si>
  <si>
    <t>111-8876098-7867406</t>
  </si>
  <si>
    <t>2018-06-14T00:02:32+00:00</t>
  </si>
  <si>
    <t>2018-06-14T16:35:21+00:00</t>
  </si>
  <si>
    <t>BRISTOW</t>
  </si>
  <si>
    <t>20136-2610</t>
  </si>
  <si>
    <t>114-6321021-4600209</t>
  </si>
  <si>
    <t>2018-06-13T23:34:58+00:00</t>
  </si>
  <si>
    <t>2018-06-14T06:24:13+00:00</t>
  </si>
  <si>
    <t>112-1593356-2928220</t>
  </si>
  <si>
    <t>2018-06-13T22:45:08+00:00</t>
  </si>
  <si>
    <t>Palo Alto</t>
  </si>
  <si>
    <t>113-7433060-3174642</t>
  </si>
  <si>
    <t>2018-06-13T22:39:39+00:00</t>
  </si>
  <si>
    <t>2018-06-14T02:34:37+00:00</t>
  </si>
  <si>
    <t>MILLERS</t>
  </si>
  <si>
    <t>21102-2605</t>
  </si>
  <si>
    <t>113-2860810-9580253</t>
  </si>
  <si>
    <t>2018-06-13T22:33:25+00:00</t>
  </si>
  <si>
    <t>2018-06-15T06:36:34+00:00</t>
  </si>
  <si>
    <t>85029-1552</t>
  </si>
  <si>
    <t>111-9144043-4578638</t>
  </si>
  <si>
    <t>2018-06-13T22:32:31+00:00</t>
  </si>
  <si>
    <t>2018-06-17T06:50:22+00:00</t>
  </si>
  <si>
    <t>66535-9414</t>
  </si>
  <si>
    <t>111-0148994-7238609</t>
  </si>
  <si>
    <t>2018-06-15T02:01:37+00:00</t>
  </si>
  <si>
    <t>114-1068730-4170631</t>
  </si>
  <si>
    <t>2018-06-13T22:28:43+00:00</t>
  </si>
  <si>
    <t>2018-06-14T18:59:20+00:00</t>
  </si>
  <si>
    <t>85012-1233</t>
  </si>
  <si>
    <t>111-1230052-3909843</t>
  </si>
  <si>
    <t>2018-06-13T21:34:16+00:00</t>
  </si>
  <si>
    <t>2018-06-14T21:29:36+00:00</t>
  </si>
  <si>
    <t>33436-2628</t>
  </si>
  <si>
    <t>114-3998130-8681828</t>
  </si>
  <si>
    <t>2018-06-13T21:08:19+00:00</t>
  </si>
  <si>
    <t>2018-06-14T18:55:47+00:00</t>
  </si>
  <si>
    <t>Springfield Gardens</t>
  </si>
  <si>
    <t>Hotmarzz Women's Kitty Cat Animal Flip Flops Beach Slippers Summer Thong Sandals (9 B(M) US/40 EU/41 CN, Rose red)</t>
  </si>
  <si>
    <t>Hotmarzz Women's Lips Graffiti Printing Summer Beach Slippers Tong Sandals Flat Slides Size 9 B(M) US/40 EU/41 CN, Lips Graffiti, Purple Strap</t>
  </si>
  <si>
    <t>HM0732-2241</t>
  </si>
  <si>
    <t>B077JMP1TN</t>
  </si>
  <si>
    <t>114-2336654-0125001</t>
  </si>
  <si>
    <t>2018-06-13T21:07:58+00:00</t>
  </si>
  <si>
    <t>2018-06-15T06:51:21+00:00</t>
  </si>
  <si>
    <t>112-2444604-9815400</t>
  </si>
  <si>
    <t>2018-06-13T20:12:36+00:00</t>
  </si>
  <si>
    <t>2018-06-14T09:24:51+00:00</t>
  </si>
  <si>
    <t>01749-2525</t>
  </si>
  <si>
    <t>114-0378267-4989859</t>
  </si>
  <si>
    <t>2018-06-13T19:54:33+00:00</t>
  </si>
  <si>
    <t>2018-06-19T16:01:32+00:00</t>
  </si>
  <si>
    <t>90034-3760</t>
  </si>
  <si>
    <t>112-7585317-9896244</t>
  </si>
  <si>
    <t>2018-06-13T18:18:22+00:00</t>
  </si>
  <si>
    <t>2018-06-14T18:58:39+00:00</t>
  </si>
  <si>
    <t>Hotmarzz Women's Animal Stripe Summer Beach Slippers Tong Sandals Flat Slides Size 3 B(M) US/34 EU/35 CN, Rose Red</t>
  </si>
  <si>
    <t>HM0734-2735</t>
  </si>
  <si>
    <t>B073VHC93W</t>
  </si>
  <si>
    <t>Vicksburg</t>
  </si>
  <si>
    <t>39183-8674</t>
  </si>
  <si>
    <t>112-0810485-3476264</t>
  </si>
  <si>
    <t>2018-06-13T17:56:30+00:00</t>
  </si>
  <si>
    <t>2018-06-14T21:34:12+00:00</t>
  </si>
  <si>
    <t>70005-4427</t>
  </si>
  <si>
    <t>112-6438700-7894632</t>
  </si>
  <si>
    <t>2018-06-13T15:46:54+00:00</t>
  </si>
  <si>
    <t>2018-06-14T16:48:17+00:00</t>
  </si>
  <si>
    <t>22192-6283</t>
  </si>
  <si>
    <t>112-5872476-3451445</t>
  </si>
  <si>
    <t>2018-06-13T15:26:05+00:00</t>
  </si>
  <si>
    <t>2018-06-14T13:41:16+00:00</t>
  </si>
  <si>
    <t>95008-5026</t>
  </si>
  <si>
    <t>111-2633330-6098612</t>
  </si>
  <si>
    <t>2018-06-13T15:09:55+00:00</t>
  </si>
  <si>
    <t>2018-06-14T18:59:06+00:00</t>
  </si>
  <si>
    <t>AVENEL</t>
  </si>
  <si>
    <t>07001-2106</t>
  </si>
  <si>
    <t>112-2610451-9427411</t>
  </si>
  <si>
    <t>2018-06-13T14:52:26+00:00</t>
  </si>
  <si>
    <t>2018-06-13T21:41:56+00:00</t>
  </si>
  <si>
    <t>CUTLER BAY</t>
  </si>
  <si>
    <t>33157-8924</t>
  </si>
  <si>
    <t>111-0976350-8907443</t>
  </si>
  <si>
    <t>2018-06-13T13:22:43+00:00</t>
  </si>
  <si>
    <t>2018-06-14T18:50:05+00:00</t>
  </si>
  <si>
    <t>NEW HAVEN</t>
  </si>
  <si>
    <t>48048-1955</t>
  </si>
  <si>
    <t>111-6564953-6374611</t>
  </si>
  <si>
    <t>2018-06-13T12:03:56+00:00</t>
  </si>
  <si>
    <t>2018-06-14T18:48:10+00:00</t>
  </si>
  <si>
    <t>WELLESLEY</t>
  </si>
  <si>
    <t>02481-3523</t>
  </si>
  <si>
    <t>111-7657978-9687458</t>
  </si>
  <si>
    <t>2018-06-13T07:33:48+00:00</t>
  </si>
  <si>
    <t>2018-06-14T09:31:40+00:00</t>
  </si>
  <si>
    <t>28277-8670</t>
  </si>
  <si>
    <t>114-5761921-0762639</t>
  </si>
  <si>
    <t>2018-06-13T06:20:02+00:00</t>
  </si>
  <si>
    <t>2018-06-13T14:12:22+00:00</t>
  </si>
  <si>
    <t>32818-6748</t>
  </si>
  <si>
    <t>113-1085195-1875427</t>
  </si>
  <si>
    <t>2018-06-13T05:47:09+00:00</t>
  </si>
  <si>
    <t>2018-06-14T18:31:50+00:00</t>
  </si>
  <si>
    <t>POMONA</t>
  </si>
  <si>
    <t>91767-2344</t>
  </si>
  <si>
    <t>VPC-1-33572521 Coupon</t>
  </si>
  <si>
    <t>113-0120593-8407410</t>
  </si>
  <si>
    <t>2018-06-13T05:06:52+00:00</t>
  </si>
  <si>
    <t>2018-06-17T12:58:43+00:00</t>
  </si>
  <si>
    <t>Hotmarzz Women's Floral Pattern Wedge Flip Flops Platform Sandals High Heel Slippers Size 8 B(M) US/39 EU, Floral Black</t>
  </si>
  <si>
    <t>HM0725-139</t>
  </si>
  <si>
    <t>Visalia</t>
  </si>
  <si>
    <t>112-7332581-3525850</t>
  </si>
  <si>
    <t>2018-06-13T05:04:23+00:00</t>
  </si>
  <si>
    <t>2018-06-13T14:12:17+00:00</t>
  </si>
  <si>
    <t>83712-8000</t>
  </si>
  <si>
    <t>111-7348113-9785816</t>
  </si>
  <si>
    <t>2018-06-13T04:08:58+00:00</t>
  </si>
  <si>
    <t>2018-06-17T14:56:15+00:00</t>
  </si>
  <si>
    <t>NEWBURY PARK</t>
  </si>
  <si>
    <t>91320-6827</t>
  </si>
  <si>
    <t>113-9882741-6146628</t>
  </si>
  <si>
    <t>2018-06-13T03:33:10+00:00</t>
  </si>
  <si>
    <t>2018-06-13T14:13:22+00:00</t>
  </si>
  <si>
    <t>Hotmarzz Women's Glasses Printing Summer Colorful Beach Slippers Flip Flops Sandals Size 8 B(M) US/39 EU/40 CN, Glasses Yellow</t>
  </si>
  <si>
    <t>HM0719-1240</t>
  </si>
  <si>
    <t>80303-2915</t>
  </si>
  <si>
    <t>111-1848782-4279450</t>
  </si>
  <si>
    <t>2018-06-13T03:01:20+00:00</t>
  </si>
  <si>
    <t>2018-06-13T14:12:20+00:00</t>
  </si>
  <si>
    <t>ROCKY POINT</t>
  </si>
  <si>
    <t>11778-9737</t>
  </si>
  <si>
    <t>111-5726493-4321844</t>
  </si>
  <si>
    <t>2018-06-13T02:41:03+00:00</t>
  </si>
  <si>
    <t>2018-06-13T02:43:04+00:00</t>
  </si>
  <si>
    <t>DRY PRONG</t>
  </si>
  <si>
    <t>71423-3535</t>
  </si>
  <si>
    <t>111-6280373-3287428</t>
  </si>
  <si>
    <t>2018-06-13T02:32:33+00:00</t>
  </si>
  <si>
    <t>2018-06-14T18:59:02+00:00</t>
  </si>
  <si>
    <t>87109-4081</t>
  </si>
  <si>
    <t>114-5468724-5798651</t>
  </si>
  <si>
    <t>2018-06-13T01:51:17+00:00</t>
  </si>
  <si>
    <t>2018-06-13T16:25:21+00:00</t>
  </si>
  <si>
    <t>Katonah</t>
  </si>
  <si>
    <t>113-2241683-6409829</t>
  </si>
  <si>
    <t>2018-06-13T01:29:27+00:00</t>
  </si>
  <si>
    <t>2018-06-13T01:33:00+00:00</t>
  </si>
  <si>
    <t>112-9413955-9627400</t>
  </si>
  <si>
    <t>2018-06-13T01:25:43+00:00</t>
  </si>
  <si>
    <t>2018-06-13T01:26:51+00:00</t>
  </si>
  <si>
    <t>Whittier</t>
  </si>
  <si>
    <t>114-4199851-5777043</t>
  </si>
  <si>
    <t>2018-06-13T00:57:33+00:00</t>
  </si>
  <si>
    <t>2018-06-14T03:54:31+00:00</t>
  </si>
  <si>
    <t>SUN PRAIRIE</t>
  </si>
  <si>
    <t>53590-2948</t>
  </si>
  <si>
    <t>112-4043263-6745015</t>
  </si>
  <si>
    <t>2018-06-13T00:47:55+00:00</t>
  </si>
  <si>
    <t>2018-06-13T09:26:21+00:00</t>
  </si>
  <si>
    <t>Newburyport</t>
  </si>
  <si>
    <t>113-8180161-0441021</t>
  </si>
  <si>
    <t>2018-06-13T00:14:29+00:00</t>
  </si>
  <si>
    <t>2018-06-14T19:55:22+00:00</t>
  </si>
  <si>
    <t>44111-1113</t>
  </si>
  <si>
    <t>111-9828511-2313820</t>
  </si>
  <si>
    <t>2018-06-12T23:48:34+00:00</t>
  </si>
  <si>
    <t>2018-06-13T14:23:52+00:00</t>
  </si>
  <si>
    <t>OKLAHOMA CITY</t>
  </si>
  <si>
    <t>73102-5206</t>
  </si>
  <si>
    <t>113-3131628-6045047</t>
  </si>
  <si>
    <t>2018-06-12T21:55:35+00:00</t>
  </si>
  <si>
    <t>2018-06-16T02:29:42+00:00</t>
  </si>
  <si>
    <t>LANGHORNE</t>
  </si>
  <si>
    <t>19047-5160</t>
  </si>
  <si>
    <t>112-9759318-5273059</t>
  </si>
  <si>
    <t>2018-06-12T20:37:52+00:00</t>
  </si>
  <si>
    <t>2018-06-13T22:44:31+00:00</t>
  </si>
  <si>
    <t>HOLMES</t>
  </si>
  <si>
    <t>12531-5365</t>
  </si>
  <si>
    <t>10-8130-300-2055-2010-158-3</t>
  </si>
  <si>
    <t>111-7913156-8667447</t>
  </si>
  <si>
    <t>2018-06-12T20:29:31+00:00</t>
  </si>
  <si>
    <t>2018-06-13T14:22:51+00:00</t>
  </si>
  <si>
    <t>92694-1044</t>
  </si>
  <si>
    <t>111-0921092-2157064</t>
  </si>
  <si>
    <t>2018-06-12T20:26:56+00:00</t>
  </si>
  <si>
    <t>2018-06-13T14:13:19+00:00</t>
  </si>
  <si>
    <t>PERRYVILLE</t>
  </si>
  <si>
    <t>63775-8824</t>
  </si>
  <si>
    <t>113-9153997-9933044</t>
  </si>
  <si>
    <t>2018-06-12T20:26:44+00:00</t>
  </si>
  <si>
    <t>2018-06-14T18:48:11+00:00</t>
  </si>
  <si>
    <t>114-5566023-5845015</t>
  </si>
  <si>
    <t>2018-06-12T19:57:40+00:00</t>
  </si>
  <si>
    <t>10583-6137</t>
  </si>
  <si>
    <t>111-7313157-2128226</t>
  </si>
  <si>
    <t>2018-06-12T19:27:12+00:00</t>
  </si>
  <si>
    <t>2018-06-14T06:34:57+00:00</t>
  </si>
  <si>
    <t>114-1288743-0297860</t>
  </si>
  <si>
    <t>2018-06-12T19:26:31+00:00</t>
  </si>
  <si>
    <t>2018-06-16T20:11:05+00:00</t>
  </si>
  <si>
    <t>33604-6749</t>
  </si>
  <si>
    <t>112-1438675-6595419</t>
  </si>
  <si>
    <t>2018-06-12T18:59:43+00:00</t>
  </si>
  <si>
    <t>2018-06-13T06:16:32+00:00</t>
  </si>
  <si>
    <t>113-2879379-9885023</t>
  </si>
  <si>
    <t>2018-06-12T18:35:55+00:00</t>
  </si>
  <si>
    <t>2018-06-14T02:18:47+00:00</t>
  </si>
  <si>
    <t>08701-2359</t>
  </si>
  <si>
    <t>112-3592365-9785809</t>
  </si>
  <si>
    <t>2018-06-12T18:28:12+00:00</t>
  </si>
  <si>
    <t>2018-06-13T07:25:48+00:00</t>
  </si>
  <si>
    <t>60175-9700</t>
  </si>
  <si>
    <t>114-4431514-1765816</t>
  </si>
  <si>
    <t>2018-06-12T18:25:14+00:00</t>
  </si>
  <si>
    <t>2018-06-13T19:26:30+00:00</t>
  </si>
  <si>
    <t>90024-4431</t>
  </si>
  <si>
    <t>114-6340773-5377829</t>
  </si>
  <si>
    <t>2018-06-12T18:19:17+00:00</t>
  </si>
  <si>
    <t>2018-06-13T14:36:49+00:00</t>
  </si>
  <si>
    <t>91702-4721</t>
  </si>
  <si>
    <t>113-4707914-2048249</t>
  </si>
  <si>
    <t>2018-06-12T18:14:20+00:00</t>
  </si>
  <si>
    <t>2018-06-14T10:01:08+00:00</t>
  </si>
  <si>
    <t>11218-1019</t>
  </si>
  <si>
    <t>113-9196396-6097815</t>
  </si>
  <si>
    <t>2018-06-12T18:05:38+00:00</t>
  </si>
  <si>
    <t>2018-06-13T14:12:21+00:00</t>
  </si>
  <si>
    <t>NORTHPORT</t>
  </si>
  <si>
    <t>11768-3169</t>
  </si>
  <si>
    <t>113-7712112-6453841</t>
  </si>
  <si>
    <t>2018-06-12T17:26:21+00:00</t>
  </si>
  <si>
    <t>2018-06-13T21:36:55+00:00</t>
  </si>
  <si>
    <t>112-8958930-6065028</t>
  </si>
  <si>
    <t>2018-06-12T17:06:27+00:00</t>
  </si>
  <si>
    <t>2018-06-13T03:37:58+00:00</t>
  </si>
  <si>
    <t>ALLEN</t>
  </si>
  <si>
    <t>75013-3355</t>
  </si>
  <si>
    <t>111-3434821-0890605</t>
  </si>
  <si>
    <t>2018-06-12T15:22:33+00:00</t>
  </si>
  <si>
    <t>2018-06-13T06:45:08+00:00</t>
  </si>
  <si>
    <t>07701-2344</t>
  </si>
  <si>
    <t>113-9481008-7498665</t>
  </si>
  <si>
    <t>2018-06-12T15:17:44+00:00</t>
  </si>
  <si>
    <t>2018-06-13T14:12:19+00:00</t>
  </si>
  <si>
    <t>32233-1852</t>
  </si>
  <si>
    <t>114-8929337-0317801</t>
  </si>
  <si>
    <t>2018-06-12T14:59:55+00:00</t>
  </si>
  <si>
    <t>2018-06-13T09:16:07+00:00</t>
  </si>
  <si>
    <t>11355-4740</t>
  </si>
  <si>
    <t>111-8871005-7002615</t>
  </si>
  <si>
    <t>2018-06-12T14:57:13+00:00</t>
  </si>
  <si>
    <t>2018-06-13T14:23:20+00:00</t>
  </si>
  <si>
    <t>Hotmarzz Women's Seagull Birds Printing Summer Beach Slippers Tong Sandals Flat Slides Size 8 B(M) US/39 EU/40 CN, Seagull White</t>
  </si>
  <si>
    <t>HM0715-3240</t>
  </si>
  <si>
    <t>94010-2316</t>
  </si>
  <si>
    <t>113-5787558-8759464</t>
  </si>
  <si>
    <t>2018-06-12T14:20:35+00:00</t>
  </si>
  <si>
    <t>2018-06-13T14:24:28+00:00</t>
  </si>
  <si>
    <t>WOONSOCKET</t>
  </si>
  <si>
    <t>02895-8813</t>
  </si>
  <si>
    <t>112-1273730-8420254</t>
  </si>
  <si>
    <t>2018-06-12T14:19:07+00:00</t>
  </si>
  <si>
    <t>111-0936822-0417832</t>
  </si>
  <si>
    <t>2018-06-12T14:18:15+00:00</t>
  </si>
  <si>
    <t>2018-06-13T14:22:46+00:00</t>
  </si>
  <si>
    <t>Hotmarzz Women's Flamingo Print Summer Colorful Beach Slippers Flip Flops Sandals Size 10 B(M) US/41 EU/42 CN, Deep Blue</t>
  </si>
  <si>
    <t>HM0740-3242</t>
  </si>
  <si>
    <t>B07BJLC7DP</t>
  </si>
  <si>
    <t>112-5341353-2729818</t>
  </si>
  <si>
    <t>2018-06-12T13:03:21+00:00</t>
  </si>
  <si>
    <t>2018-06-13T14:23:49+00:00</t>
  </si>
  <si>
    <t>DEPTFORD</t>
  </si>
  <si>
    <t>08096-5506</t>
  </si>
  <si>
    <t>112-9938352-2019404</t>
  </si>
  <si>
    <t>2018-06-12T12:54:55+00:00</t>
  </si>
  <si>
    <t>2018-06-13T10:21:46+00:00</t>
  </si>
  <si>
    <t>NEWBURGH</t>
  </si>
  <si>
    <t>47630-9748</t>
  </si>
  <si>
    <t>112-7997944-7751400</t>
  </si>
  <si>
    <t>2018-06-12T11:34:28+00:00</t>
  </si>
  <si>
    <t>2018-06-12T16:05:59+00:00</t>
  </si>
  <si>
    <t>CENTER VALLEY</t>
  </si>
  <si>
    <t>18034-8462</t>
  </si>
  <si>
    <t>111-2062918-5265860</t>
  </si>
  <si>
    <t>2018-06-12T10:58:04+00:00</t>
  </si>
  <si>
    <t>2018-06-13T02:16:41+00:00</t>
  </si>
  <si>
    <t>CITRUS HEIGHTS</t>
  </si>
  <si>
    <t>95621-0937</t>
  </si>
  <si>
    <t>111-0541415-6771464</t>
  </si>
  <si>
    <t>2018-06-12T10:52:35+00:00</t>
  </si>
  <si>
    <t>2018-06-13T09:38:33+00:00</t>
  </si>
  <si>
    <t>60640-5755</t>
  </si>
  <si>
    <t>114-0961261-6805821</t>
  </si>
  <si>
    <t>2018-06-12T10:26:20+00:00</t>
  </si>
  <si>
    <t>2018-06-13T14:12:14+00:00</t>
  </si>
  <si>
    <t>Lockport</t>
  </si>
  <si>
    <t>113-5205192-1549020</t>
  </si>
  <si>
    <t>2018-06-12T10:09:19+00:00</t>
  </si>
  <si>
    <t>2018-06-13T04:32:22+00:00</t>
  </si>
  <si>
    <t>Tempe</t>
  </si>
  <si>
    <t>114-4534192-2960214</t>
  </si>
  <si>
    <t>2018-06-12T09:06:40+00:00</t>
  </si>
  <si>
    <t>2018-06-13T17:17:17+00:00</t>
  </si>
  <si>
    <t>77494-2419</t>
  </si>
  <si>
    <t>111-9570833-3357046</t>
  </si>
  <si>
    <t>2018-06-12T06:37:49+00:00</t>
  </si>
  <si>
    <t>2018-06-14T01:12:42+00:00</t>
  </si>
  <si>
    <t>NEW BRUNSWICK</t>
  </si>
  <si>
    <t>08901-1844</t>
  </si>
  <si>
    <t>111-8168740-0241817</t>
  </si>
  <si>
    <t>2018-06-12T06:11:26+00:00</t>
  </si>
  <si>
    <t>2018-06-13T02:26:37+00:00</t>
  </si>
  <si>
    <t>72745-9626</t>
  </si>
  <si>
    <t>114-8815318-5152224</t>
  </si>
  <si>
    <t>2018-06-12T05:36:22+00:00</t>
  </si>
  <si>
    <t>2018-06-13T05:48:34+00:00</t>
  </si>
  <si>
    <t>Hotmarzz Women's Lovely Piano Print Summer Beach Slippers Tong Sandals Flat Slides Size 8 B(M) US/39 EU/40 CN, Piano Red</t>
  </si>
  <si>
    <t>HM0713-740</t>
  </si>
  <si>
    <t>114-2232839-1578632</t>
  </si>
  <si>
    <t>2018-06-13T06:52:57+00:00</t>
  </si>
  <si>
    <t>112-2836528-2954604</t>
  </si>
  <si>
    <t>2018-06-12T04:07:06+00:00</t>
  </si>
  <si>
    <t>2018-06-12T14:25:04+00:00</t>
  </si>
  <si>
    <t>33308-1018</t>
  </si>
  <si>
    <t>111-4243869-5002645</t>
  </si>
  <si>
    <t>2018-06-12T04:03:55+00:00</t>
  </si>
  <si>
    <t>2018-06-13T05:20:21+00:00</t>
  </si>
  <si>
    <t>Issaquah</t>
  </si>
  <si>
    <t>98027-8694</t>
  </si>
  <si>
    <t>112-1941628-7853026</t>
  </si>
  <si>
    <t>2018-06-12T03:46:46+00:00</t>
  </si>
  <si>
    <t>2018-06-12T14:26:18+00:00</t>
  </si>
  <si>
    <t>22201-2395</t>
  </si>
  <si>
    <t>111-0940065-4027442</t>
  </si>
  <si>
    <t>2018-06-12T03:10:27+00:00</t>
  </si>
  <si>
    <t>2018-06-12T09:40:26+00:00</t>
  </si>
  <si>
    <t>SHIPPENSBURG</t>
  </si>
  <si>
    <t>17257-8552</t>
  </si>
  <si>
    <t>111-6633871-3929049</t>
  </si>
  <si>
    <t>2018-06-12T02:50:56+00:00</t>
  </si>
  <si>
    <t>2018-06-12T23:20:04+00:00</t>
  </si>
  <si>
    <t>33145-3317</t>
  </si>
  <si>
    <t>113-2706265-8057808</t>
  </si>
  <si>
    <t>2018-06-12T02:36:40+00:00</t>
  </si>
  <si>
    <t>2018-06-12T02:37:47+00:00</t>
  </si>
  <si>
    <t>Hotmarzz Women's Valentines Day Printing Summer Beach Slippers Tong Sandals Flat Slides Size 10 B(M) US/41 EU/42 CN, Black &amp; Red</t>
  </si>
  <si>
    <t>HM0705-142</t>
  </si>
  <si>
    <t>MUSKOGEE</t>
  </si>
  <si>
    <t>74403-4920</t>
  </si>
  <si>
    <t>112-5256666-0644206</t>
  </si>
  <si>
    <t>2018-06-12T02:07:33+00:00</t>
  </si>
  <si>
    <t>2018-06-13T22:32:41+00:00</t>
  </si>
  <si>
    <t>55410-2045</t>
  </si>
  <si>
    <t>111-6008589-0721823</t>
  </si>
  <si>
    <t>2018-06-12T02:05:27+00:00</t>
  </si>
  <si>
    <t>2018-06-13T02:19:11+00:00</t>
  </si>
  <si>
    <t>Ukiah</t>
  </si>
  <si>
    <t>113-9675682-0706631</t>
  </si>
  <si>
    <t>2018-06-12T01:56:08+00:00</t>
  </si>
  <si>
    <t>2018-06-13T16:51:47+00:00</t>
  </si>
  <si>
    <t>07302-5554</t>
  </si>
  <si>
    <t>112-8046424-5710643</t>
  </si>
  <si>
    <t>2018-06-12T01:55:30+00:00</t>
  </si>
  <si>
    <t>2018-06-12T14:25:06+00:00</t>
  </si>
  <si>
    <t>01505-1508</t>
  </si>
  <si>
    <t>112-1981292-8453002</t>
  </si>
  <si>
    <t>2018-06-12T01:03:18+00:00</t>
  </si>
  <si>
    <t>2018-06-12T14:24:58+00:00</t>
  </si>
  <si>
    <t>113-5149040-0980221</t>
  </si>
  <si>
    <t>2018-06-12T00:56:56+00:00</t>
  </si>
  <si>
    <t>2018-06-12T21:56:00+00:00</t>
  </si>
  <si>
    <t>32934-8584</t>
  </si>
  <si>
    <t>111-1129947-3315449</t>
  </si>
  <si>
    <t>2018-06-12T00:53:52+00:00</t>
  </si>
  <si>
    <t>2018-06-12T14:38:05+00:00</t>
  </si>
  <si>
    <t>Clarendon Hills</t>
  </si>
  <si>
    <t>114-5956426-1714646</t>
  </si>
  <si>
    <t>2018-06-12T00:30:06+00:00</t>
  </si>
  <si>
    <t>2018-06-14T00:25:14+00:00</t>
  </si>
  <si>
    <t>112-8065250-3165008</t>
  </si>
  <si>
    <t>2018-06-12T00:16:53+00:00</t>
  </si>
  <si>
    <t>2018-06-12T20:56:32+00:00</t>
  </si>
  <si>
    <t>33156-4153</t>
  </si>
  <si>
    <t>114-4158506-6690627</t>
  </si>
  <si>
    <t>2018-06-11T22:56:02+00:00</t>
  </si>
  <si>
    <t>2018-06-12T06:38:17+00:00</t>
  </si>
  <si>
    <t>10128-1199</t>
  </si>
  <si>
    <t>112-3554225-3869831</t>
  </si>
  <si>
    <t>2018-06-11T21:44:24+00:00</t>
  </si>
  <si>
    <t>2018-06-12T14:24:55+00:00</t>
  </si>
  <si>
    <t>Newark</t>
  </si>
  <si>
    <t>New jersey</t>
  </si>
  <si>
    <t>112-3276352-9360205</t>
  </si>
  <si>
    <t>2018-06-11T21:32:27+00:00</t>
  </si>
  <si>
    <t>STONY BROOK</t>
  </si>
  <si>
    <t>11790-3015</t>
  </si>
  <si>
    <t>114-0085438-9394661</t>
  </si>
  <si>
    <t>2018-06-11T21:18:59+00:00</t>
  </si>
  <si>
    <t>2018-06-11T21:21:28+00:00</t>
  </si>
  <si>
    <t>33125-2018</t>
  </si>
  <si>
    <t>Hotmarzz Women's Slim Soft Flip Flops Beach Slippers Fashion Flat Sandals Size 7 B(M) US/38 EU/39 CN, Yellow Sole + Pink Strap</t>
  </si>
  <si>
    <t>HM0709-1239</t>
  </si>
  <si>
    <t>B071KZLR44</t>
  </si>
  <si>
    <t>113-5696551-3007423</t>
  </si>
  <si>
    <t>2018-06-11T21:17:33+00:00</t>
  </si>
  <si>
    <t>2018-06-12T10:19:41+00:00</t>
  </si>
  <si>
    <t>113-4116037-8400251</t>
  </si>
  <si>
    <t>2018-06-11T20:54:41+00:00</t>
  </si>
  <si>
    <t>2018-06-12T14:35:48+00:00</t>
  </si>
  <si>
    <t>MAKAWAO</t>
  </si>
  <si>
    <t>96768-8031</t>
  </si>
  <si>
    <t>114-3111236-2378633</t>
  </si>
  <si>
    <t>2018-06-11T20:07:14+00:00</t>
  </si>
  <si>
    <t>K1Z 5T1</t>
  </si>
  <si>
    <t>114-8433999-4302619</t>
  </si>
  <si>
    <t>2018-06-11T19:43:37+00:00</t>
  </si>
  <si>
    <t>2018-06-12T14:25:01+00:00</t>
  </si>
  <si>
    <t>San Marino</t>
  </si>
  <si>
    <t>112-6503319-2482613</t>
  </si>
  <si>
    <t>2018-06-11T18:56:57+00:00</t>
  </si>
  <si>
    <t>2018-06-12T01:31:24+00:00</t>
  </si>
  <si>
    <t>11235-4908</t>
  </si>
  <si>
    <t>113-6882079-8119443</t>
  </si>
  <si>
    <t>2018-06-11T18:50:08+00:00</t>
  </si>
  <si>
    <t>2018-06-12T08:33:25+00:00</t>
  </si>
  <si>
    <t>SAINT JOSEPH</t>
  </si>
  <si>
    <t>49085-8287</t>
  </si>
  <si>
    <t>111-0192018-8514611</t>
  </si>
  <si>
    <t>2018-06-11T18:41:29+00:00</t>
  </si>
  <si>
    <t>2018-06-12T02:40:52+00:00</t>
  </si>
  <si>
    <t>95405-5017</t>
  </si>
  <si>
    <t>113-7795433-4872241</t>
  </si>
  <si>
    <t>2018-06-11T18:13:42+00:00</t>
  </si>
  <si>
    <t>2018-06-13T07:04:09+00:00</t>
  </si>
  <si>
    <t>greenville</t>
  </si>
  <si>
    <t>wi</t>
  </si>
  <si>
    <t>112-7804736-3994602</t>
  </si>
  <si>
    <t>2018-06-11T17:39:39+00:00</t>
  </si>
  <si>
    <t>2018-06-12T14:35:52+00:00</t>
  </si>
  <si>
    <t>114-0376541-2818618</t>
  </si>
  <si>
    <t>2018-06-11T16:49:16+00:00</t>
  </si>
  <si>
    <t>2018-06-12T06:18:51+00:00</t>
  </si>
  <si>
    <t>07307-1410</t>
  </si>
  <si>
    <t>112-3408598-4221014</t>
  </si>
  <si>
    <t>2018-06-11T16:37:16+00:00</t>
  </si>
  <si>
    <t>2018-06-12T14:24:57+00:00</t>
  </si>
  <si>
    <t>90036-4865</t>
  </si>
  <si>
    <t>111-3948329-8602638</t>
  </si>
  <si>
    <t>2018-06-11T16:12:04+00:00</t>
  </si>
  <si>
    <t>2018-06-12T15:19:38+00:00</t>
  </si>
  <si>
    <t>TORRINGTON</t>
  </si>
  <si>
    <t>06790-5506</t>
  </si>
  <si>
    <t>112-2583733-0267437</t>
  </si>
  <si>
    <t>2018-06-11T15:51:42+00:00</t>
  </si>
  <si>
    <t>2018-06-12T21:47:57+00:00</t>
  </si>
  <si>
    <t>27603-8640</t>
  </si>
  <si>
    <t>112-9672682-4269014</t>
  </si>
  <si>
    <t>2018-06-11T15:29:20+00:00</t>
  </si>
  <si>
    <t>2018-06-12T22:16:46+00:00</t>
  </si>
  <si>
    <t>NARRAGANSETT</t>
  </si>
  <si>
    <t>02882-2400</t>
  </si>
  <si>
    <t>113-6581799-2515403</t>
  </si>
  <si>
    <t>2018-06-11T15:16:43+00:00</t>
  </si>
  <si>
    <t>2018-06-13T09:20:15+00:00</t>
  </si>
  <si>
    <t>21043-5437</t>
  </si>
  <si>
    <t>113-1977877-6543454</t>
  </si>
  <si>
    <t>2018-06-11T14:55:18+00:00</t>
  </si>
  <si>
    <t>2018-06-12T14:26:29+00:00</t>
  </si>
  <si>
    <t>Land O Lakes</t>
  </si>
  <si>
    <t>112-1097876-5177063</t>
  </si>
  <si>
    <t>2018-06-11T14:54:16+00:00</t>
  </si>
  <si>
    <t>2018-06-12T02:32:16+00:00</t>
  </si>
  <si>
    <t>64119-4128</t>
  </si>
  <si>
    <t>114-8768380-5578653</t>
  </si>
  <si>
    <t>2018-06-11T14:32:36+00:00</t>
  </si>
  <si>
    <t>2018-06-12T14:39:12+00:00</t>
  </si>
  <si>
    <t>FALMOUTH</t>
  </si>
  <si>
    <t>02540-4302</t>
  </si>
  <si>
    <t>112-8608798-4723444</t>
  </si>
  <si>
    <t>2018-06-11T13:00:10+00:00</t>
  </si>
  <si>
    <t>2018-06-13T14:12:31+00:00</t>
  </si>
  <si>
    <t>LAUREL SPRINGS</t>
  </si>
  <si>
    <t>111-4257020-1046641</t>
  </si>
  <si>
    <t>2018-06-11T12:15:24+00:00</t>
  </si>
  <si>
    <t>2018-06-11T23:52:22+00:00</t>
  </si>
  <si>
    <t>33193-1025</t>
  </si>
  <si>
    <t>112-2758937-6133816</t>
  </si>
  <si>
    <t>2018-06-11T10:53:23+00:00</t>
  </si>
  <si>
    <t>2018-06-12T09:35:29+00:00</t>
  </si>
  <si>
    <t>21043-3451</t>
  </si>
  <si>
    <t>113-4425532-4656240</t>
  </si>
  <si>
    <t>2018-06-11T04:29:32+00:00</t>
  </si>
  <si>
    <t>2018-06-13T00:24:13+00:00</t>
  </si>
  <si>
    <t>PATERSON</t>
  </si>
  <si>
    <t>07504-1715</t>
  </si>
  <si>
    <t>113-4307861-5494630</t>
  </si>
  <si>
    <t>2018-06-11T04:12:39+00:00</t>
  </si>
  <si>
    <t>2018-06-11T13:56:58+00:00</t>
  </si>
  <si>
    <t>SPICEWOOD</t>
  </si>
  <si>
    <t>78669-6305</t>
  </si>
  <si>
    <t>111-0812913-8514666</t>
  </si>
  <si>
    <t>2018-06-11T04:11:45+00:00</t>
  </si>
  <si>
    <t>112-5628748-5649009</t>
  </si>
  <si>
    <t>2018-06-11T04:01:14+00:00</t>
  </si>
  <si>
    <t>2018-06-11T15:28:29+00:00</t>
  </si>
  <si>
    <t>55410-1644</t>
  </si>
  <si>
    <t>112-7764389-8380220</t>
  </si>
  <si>
    <t>2018-06-11T03:39:07+00:00</t>
  </si>
  <si>
    <t>2018-06-12T14:36:16+00:00</t>
  </si>
  <si>
    <t>111-1976973-7069800</t>
  </si>
  <si>
    <t>2018-06-11T02:39:13+00:00</t>
  </si>
  <si>
    <t>2018-06-11T13:56:57+00:00</t>
  </si>
  <si>
    <t>92677-1947</t>
  </si>
  <si>
    <t>112-1794343-5325041</t>
  </si>
  <si>
    <t>2018-06-11T02:00:31+00:00</t>
  </si>
  <si>
    <t>114-8946014-2712261</t>
  </si>
  <si>
    <t>2018-06-11T00:55:21+00:00</t>
  </si>
  <si>
    <t>2018-06-11T09:44:20+00:00</t>
  </si>
  <si>
    <t>Rosedale</t>
  </si>
  <si>
    <t>113-5448791-2444219</t>
  </si>
  <si>
    <t>2018-06-10T23:57:43+00:00</t>
  </si>
  <si>
    <t>2018-06-11T22:57:36+00:00</t>
  </si>
  <si>
    <t>94115-2126</t>
  </si>
  <si>
    <t>111-8028318-2677067</t>
  </si>
  <si>
    <t>2018-06-10T22:52:56+00:00</t>
  </si>
  <si>
    <t>2018-06-11T06:36:21+00:00</t>
  </si>
  <si>
    <t>Matawan</t>
  </si>
  <si>
    <t>07747-2907</t>
  </si>
  <si>
    <t>113-5422638-0656256</t>
  </si>
  <si>
    <t>2018-06-10T22:48:37+00:00</t>
  </si>
  <si>
    <t>2018-06-11T06:23:11+00:00</t>
  </si>
  <si>
    <t>MOUNT HOLLY</t>
  </si>
  <si>
    <t>08060-1395</t>
  </si>
  <si>
    <t>112-4044848-2504247</t>
  </si>
  <si>
    <t>2018-06-10T22:32:27+00:00</t>
  </si>
  <si>
    <t>2018-06-12T01:32:00+00:00</t>
  </si>
  <si>
    <t>Hotmarzz Women's Valentines Day Printing Summer Beach Slippers Tong Sandals Flat Slides Size 6 B(M) US/37 EU/38 CN, Black &amp; Red</t>
  </si>
  <si>
    <t>HM0705-138</t>
  </si>
  <si>
    <t>11563-2703</t>
  </si>
  <si>
    <t>113-9992354-3289003</t>
  </si>
  <si>
    <t>2018-06-10T22:17:29+00:00</t>
  </si>
  <si>
    <t>2018-06-18T20:12:16+00:00</t>
  </si>
  <si>
    <t>93023-3277</t>
  </si>
  <si>
    <t>111-5250343-5401851</t>
  </si>
  <si>
    <t>2018-06-10T20:50:07+00:00</t>
  </si>
  <si>
    <t>2018-06-11T13:56:56+00:00</t>
  </si>
  <si>
    <t>MONTCLAIR</t>
  </si>
  <si>
    <t>07043-2307</t>
  </si>
  <si>
    <t>113-6374648-7962661</t>
  </si>
  <si>
    <t>2018-06-10T19:37:54+00:00</t>
  </si>
  <si>
    <t>2018-06-11T13:56:55+00:00</t>
  </si>
  <si>
    <t>38117-1648</t>
  </si>
  <si>
    <t>111-0710599-1141842</t>
  </si>
  <si>
    <t>2018-06-10T19:36:43+00:00</t>
  </si>
  <si>
    <t>36830-3260</t>
  </si>
  <si>
    <t>114-9602808-0881834</t>
  </si>
  <si>
    <t>2018-06-10T19:28:09+00:00</t>
  </si>
  <si>
    <t>2018-06-11T10:35:09+00:00</t>
  </si>
  <si>
    <t>PLAINFIELD</t>
  </si>
  <si>
    <t>60585-8542</t>
  </si>
  <si>
    <t>112-1312364-3084224</t>
  </si>
  <si>
    <t>2018-06-10T19:04:12+00:00</t>
  </si>
  <si>
    <t>FACTORYVILLE</t>
  </si>
  <si>
    <t>18419-2453</t>
  </si>
  <si>
    <t>111-0014980-0716265</t>
  </si>
  <si>
    <t>2018-06-10T19:03:45+00:00</t>
  </si>
  <si>
    <t>2018-06-10T19:04:36+00:00</t>
  </si>
  <si>
    <t>46052-1322</t>
  </si>
  <si>
    <t>114-4470481-3546665</t>
  </si>
  <si>
    <t>2018-06-10T18:51:50+00:00</t>
  </si>
  <si>
    <t>2018-06-11T13:56:54+00:00</t>
  </si>
  <si>
    <t>Glendora</t>
  </si>
  <si>
    <t>91741-3428</t>
  </si>
  <si>
    <t>114-1499005-3825853</t>
  </si>
  <si>
    <t>2018-06-10T18:41:42+00:00</t>
  </si>
  <si>
    <t>2018-06-12T18:53:26+00:00</t>
  </si>
  <si>
    <t>33131-2161</t>
  </si>
  <si>
    <t>113-1384117-9025021</t>
  </si>
  <si>
    <t>2018-06-10T18:32:41+00:00</t>
  </si>
  <si>
    <t>2018-06-11T04:04:37+00:00</t>
  </si>
  <si>
    <t>AUBURN HILLS</t>
  </si>
  <si>
    <t>48326-2174</t>
  </si>
  <si>
    <t>113-3591891-6165007</t>
  </si>
  <si>
    <t>2018-06-10T18:14:27+00:00</t>
  </si>
  <si>
    <t>91360-2479</t>
  </si>
  <si>
    <t>113-9142981-7864227</t>
  </si>
  <si>
    <t>2018-06-10T17:42:06+00:00</t>
  </si>
  <si>
    <t>2018-06-11T13:56:53+00:00</t>
  </si>
  <si>
    <t>33327-2357</t>
  </si>
  <si>
    <t>111-7719982-6967425</t>
  </si>
  <si>
    <t>2018-06-10T17:35:07+00:00</t>
  </si>
  <si>
    <t>2018-06-11T13:56:52+00:00</t>
  </si>
  <si>
    <t>LANSDALE</t>
  </si>
  <si>
    <t>19446-4883</t>
  </si>
  <si>
    <t>112-1967517-7717802</t>
  </si>
  <si>
    <t>2018-06-10T16:54:02+00:00</t>
  </si>
  <si>
    <t>2018-06-12T04:22:32+00:00</t>
  </si>
  <si>
    <t>RANCHO PALOS VERDES</t>
  </si>
  <si>
    <t>90275-4753</t>
  </si>
  <si>
    <t>112-2224600-4488208</t>
  </si>
  <si>
    <t>2018-06-10T16:43:34+00:00</t>
  </si>
  <si>
    <t>2018-06-11T07:28:15+00:00</t>
  </si>
  <si>
    <t>112-5843118-9053800</t>
  </si>
  <si>
    <t>2018-06-10T16:32:13+00:00</t>
  </si>
  <si>
    <t>2018-06-11T02:51:37+00:00</t>
  </si>
  <si>
    <t>LITHIA</t>
  </si>
  <si>
    <t>33547-5902</t>
  </si>
  <si>
    <t>114-3949670-5792228</t>
  </si>
  <si>
    <t>2018-06-10T16:26:22+00:00</t>
  </si>
  <si>
    <t>2018-06-11T03:30:52+00:00</t>
  </si>
  <si>
    <t>LINCOLNWOOD</t>
  </si>
  <si>
    <t>60712-3934</t>
  </si>
  <si>
    <t>114-6291497-2112205</t>
  </si>
  <si>
    <t>2018-06-10T16:13:16+00:00</t>
  </si>
  <si>
    <t>HERMISTON</t>
  </si>
  <si>
    <t>97838-9700</t>
  </si>
  <si>
    <t>112-9431696-9817858</t>
  </si>
  <si>
    <t>2018-06-10T16:10:16+00:00</t>
  </si>
  <si>
    <t>01930-2235</t>
  </si>
  <si>
    <t>112-2369400-7649858</t>
  </si>
  <si>
    <t>2018-06-10T15:59:09+00:00</t>
  </si>
  <si>
    <t>2018-06-11T13:56:51+00:00</t>
  </si>
  <si>
    <t>bozeman</t>
  </si>
  <si>
    <t>112-8035044-1868250</t>
  </si>
  <si>
    <t>2018-06-10T15:57:14+00:00</t>
  </si>
  <si>
    <t>2018-06-11T03:31:51+00:00</t>
  </si>
  <si>
    <t>RITTMAN</t>
  </si>
  <si>
    <t>44270-9629</t>
  </si>
  <si>
    <t>114-8218016-0153867</t>
  </si>
  <si>
    <t>2018-06-10T15:37:53+00:00</t>
  </si>
  <si>
    <t>2018-06-11T04:53:40+00:00</t>
  </si>
  <si>
    <t>114-7394782-0704267</t>
  </si>
  <si>
    <t>2018-06-12T14:36:20+00:00</t>
  </si>
  <si>
    <t>Hotmarzz Women's Flower Pattern Summer Beach Slippers Tong Sandals Flat Slides Size 7 B(M) US/38 EU/39 CN, Yellow Flower</t>
  </si>
  <si>
    <t>HM0733-1239</t>
  </si>
  <si>
    <t>Hotmarzz Women's Egyptian Totem Summer Beach Slippers Tong Sandals Flat Slides Size 7 B(M) US/38 EU/39 CN, Egyptian Black Strap</t>
  </si>
  <si>
    <t>HM0717-139</t>
  </si>
  <si>
    <t>111-3750118-4464220</t>
  </si>
  <si>
    <t>2018-06-10T15:24:06+00:00</t>
  </si>
  <si>
    <t>2018-06-11T06:51:36+00:00</t>
  </si>
  <si>
    <t>ISLAND PARK</t>
  </si>
  <si>
    <t>11558-1452</t>
  </si>
  <si>
    <t>111-2449538-7818613</t>
  </si>
  <si>
    <t>2018-06-10T14:50:52+00:00</t>
  </si>
  <si>
    <t>2018-06-11T23:32:46+00:00</t>
  </si>
  <si>
    <t>Hotmarzz Men's Flip Flops Summer Sandals Lattice Slippers Beach Bathroom Slides Size 8 D(M) US/41 EU/42 CN</t>
  </si>
  <si>
    <t>HM0808-H-42</t>
  </si>
  <si>
    <t>CAWOOD</t>
  </si>
  <si>
    <t>40815-5257</t>
  </si>
  <si>
    <t>113-8632398-3715457</t>
  </si>
  <si>
    <t>2018-06-10T14:44:28+00:00</t>
  </si>
  <si>
    <t>2018-06-12T09:24:34+00:00</t>
  </si>
  <si>
    <t>22405-6324</t>
  </si>
  <si>
    <t>113-6718664-4081848</t>
  </si>
  <si>
    <t>2018-06-12T06:24:01+00:00</t>
  </si>
  <si>
    <t>113-5337666-2123413</t>
  </si>
  <si>
    <t>2018-06-10T14:29:49+00:00</t>
  </si>
  <si>
    <t>2018-06-12T04:25:27+00:00</t>
  </si>
  <si>
    <t>85282-5559</t>
  </si>
  <si>
    <t>114-9669620-5136215</t>
  </si>
  <si>
    <t>2018-06-10T14:00:51+00:00</t>
  </si>
  <si>
    <t>2018-06-13T09:08:37+00:00</t>
  </si>
  <si>
    <t>NEWTON</t>
  </si>
  <si>
    <t>67114-9011</t>
  </si>
  <si>
    <t>114-1858768-0703445</t>
  </si>
  <si>
    <t>2018-06-11T13:56:50+00:00</t>
  </si>
  <si>
    <t>113-2111705-1451411</t>
  </si>
  <si>
    <t>2018-06-10T13:08:49+00:00</t>
  </si>
  <si>
    <t>2018-06-11T08:15:57+00:00</t>
  </si>
  <si>
    <t>STONE MOUNTAIN</t>
  </si>
  <si>
    <t>30083-2628</t>
  </si>
  <si>
    <t>111-8435707-0541832</t>
  </si>
  <si>
    <t>2018-06-10T10:32:37+00:00</t>
  </si>
  <si>
    <t>SAINT AMANT</t>
  </si>
  <si>
    <t>70774-3025</t>
  </si>
  <si>
    <t>111-4321746-9662642</t>
  </si>
  <si>
    <t>2018-06-10T07:49:45+00:00</t>
  </si>
  <si>
    <t>2018-06-11T13:56:48+00:00</t>
  </si>
  <si>
    <t>Fountain Hills</t>
  </si>
  <si>
    <t>111-1510596-2992234</t>
  </si>
  <si>
    <t>2018-06-11T04:06:21+00:00</t>
  </si>
  <si>
    <t>113-3057431-5593066</t>
  </si>
  <si>
    <t>2018-06-10T07:46:22+00:00</t>
  </si>
  <si>
    <t>2018-06-11T13:56:47+00:00</t>
  </si>
  <si>
    <t>Playa Vista</t>
  </si>
  <si>
    <t>90094-2086</t>
  </si>
  <si>
    <t>112-2188296-0981032</t>
  </si>
  <si>
    <t>2018-06-10T05:47:24+00:00</t>
  </si>
  <si>
    <t>20147-2520</t>
  </si>
  <si>
    <t>112-2118279-8295457</t>
  </si>
  <si>
    <t>2018-06-10T05:23:27+00:00</t>
  </si>
  <si>
    <t>2018-06-10T05:32:44+00:00</t>
  </si>
  <si>
    <t>91791-1733</t>
  </si>
  <si>
    <t>113-5862722-8486612</t>
  </si>
  <si>
    <t>2018-06-10T04:06:13+00:00</t>
  </si>
  <si>
    <t>111-8752207-0944245</t>
  </si>
  <si>
    <t>2018-06-10T04:00:20+00:00</t>
  </si>
  <si>
    <t>2018-06-11T13:56:46+00:00</t>
  </si>
  <si>
    <t>85392-5431</t>
  </si>
  <si>
    <t>114-4330947-2453856</t>
  </si>
  <si>
    <t>2018-06-10T03:57:38+00:00</t>
  </si>
  <si>
    <t>Hotmarzz Men's Classic Fashion Flip Flops Summer Sandals Beach Pool Bathroom Slippers Size 8 D(M) US/41 EU/42 CN, Grey</t>
  </si>
  <si>
    <t>HM0803-3042</t>
  </si>
  <si>
    <t>B06XBTB3JV</t>
  </si>
  <si>
    <t>BERNE</t>
  </si>
  <si>
    <t>46711-1413</t>
  </si>
  <si>
    <t>114-9398522-7781824</t>
  </si>
  <si>
    <t>2018-06-10T03:37:16+00:00</t>
  </si>
  <si>
    <t>2018-06-11T18:40:34+00:00</t>
  </si>
  <si>
    <t>WOFFORD HEIGHTS</t>
  </si>
  <si>
    <t>111-3532471-1283404</t>
  </si>
  <si>
    <t>2018-06-10T03:34:41+00:00</t>
  </si>
  <si>
    <t>2018-06-13T04:26:01+00:00</t>
  </si>
  <si>
    <t>111-0133665-1469820</t>
  </si>
  <si>
    <t>2018-06-10T03:09:18+00:00</t>
  </si>
  <si>
    <t>112-7461502-7906644</t>
  </si>
  <si>
    <t>2018-06-10T02:48:37+00:00</t>
  </si>
  <si>
    <t>2018-06-11T13:56:44+00:00</t>
  </si>
  <si>
    <t>33331-3156</t>
  </si>
  <si>
    <t>113-0924424-1114629</t>
  </si>
  <si>
    <t>2018-06-10T02:35:49+00:00</t>
  </si>
  <si>
    <t>2018-06-11T13:56:45+00:00</t>
  </si>
  <si>
    <t>78244-1406</t>
  </si>
  <si>
    <t>111-5460269-8549053</t>
  </si>
  <si>
    <t>2018-06-10T02:22:15+00:00</t>
  </si>
  <si>
    <t>2018-06-12T08:03:16+00:00</t>
  </si>
  <si>
    <t>FORT LEONARD WOOD</t>
  </si>
  <si>
    <t>65473-8958</t>
  </si>
  <si>
    <t>113-7639199-5465066</t>
  </si>
  <si>
    <t>2018-06-10T02:08:47+00:00</t>
  </si>
  <si>
    <t>2018-06-11T13:56:49+00:00</t>
  </si>
  <si>
    <t>Hotmarzz Women's Floral Pattern Wedge Flip Flops Platform Sandals High Heel Slippers Size 6 B(M) US/37 EU, Floral Rose Red</t>
  </si>
  <si>
    <t>HM0725-2737</t>
  </si>
  <si>
    <t>113-2518255-8525036</t>
  </si>
  <si>
    <t>2018-06-10T02:06:58+00:00</t>
  </si>
  <si>
    <t>111-0879367-3412213</t>
  </si>
  <si>
    <t>2018-06-10T01:28:45+00:00</t>
  </si>
  <si>
    <t>2018-06-11T01:27:53+00:00</t>
  </si>
  <si>
    <t>LEANDER</t>
  </si>
  <si>
    <t>78641-3035</t>
  </si>
  <si>
    <t>114-7477143-2106622</t>
  </si>
  <si>
    <t>2018-06-10T01:16:51+00:00</t>
  </si>
  <si>
    <t>2018-06-12T22:42:23+00:00</t>
  </si>
  <si>
    <t>NOME</t>
  </si>
  <si>
    <t>99762-2133</t>
  </si>
  <si>
    <t>113-3691430-7841001</t>
  </si>
  <si>
    <t>2018-06-10T00:50:20+00:00</t>
  </si>
  <si>
    <t>2018-06-11T02:37:46+00:00</t>
  </si>
  <si>
    <t>114-6338661-6416207</t>
  </si>
  <si>
    <t>2018-06-10T00:47:02+00:00</t>
  </si>
  <si>
    <t>2018-06-10T18:40:10+00:00</t>
  </si>
  <si>
    <t>90275-5089</t>
  </si>
  <si>
    <t>114-5685130-6862630</t>
  </si>
  <si>
    <t>2018-06-10T00:45:40+00:00</t>
  </si>
  <si>
    <t>2018-06-11T13:56:43+00:00</t>
  </si>
  <si>
    <t>NORTH BABYLON</t>
  </si>
  <si>
    <t>11703-1206</t>
  </si>
  <si>
    <t>111-2205436-8806662</t>
  </si>
  <si>
    <t>2018-06-09T23:54:08+00:00</t>
  </si>
  <si>
    <t>ASPEN</t>
  </si>
  <si>
    <t>81612-1917</t>
  </si>
  <si>
    <t>114-7392377-6429803</t>
  </si>
  <si>
    <t>2018-06-09T23:40:00+00:00</t>
  </si>
  <si>
    <t>23219-0016</t>
  </si>
  <si>
    <t>114-3657921-8024246</t>
  </si>
  <si>
    <t>2018-06-11T22:25:01+00:00</t>
  </si>
  <si>
    <t>114-9271911-5928263</t>
  </si>
  <si>
    <t>2018-06-09T23:35:36+00:00</t>
  </si>
  <si>
    <t>2018-06-11T14:16:06+00:00</t>
  </si>
  <si>
    <t>38655-5637</t>
  </si>
  <si>
    <t>111-7236043-1726605</t>
  </si>
  <si>
    <t>2018-06-09T23:28:17+00:00</t>
  </si>
  <si>
    <t>2018-06-11T13:56:42+00:00</t>
  </si>
  <si>
    <t>vero Beach</t>
  </si>
  <si>
    <t>113-3781960-6096257</t>
  </si>
  <si>
    <t>2018-06-09T23:07:17+00:00</t>
  </si>
  <si>
    <t>2018-06-11T03:56:05+00:00</t>
  </si>
  <si>
    <t>90402-2429</t>
  </si>
  <si>
    <t>111-5433026-1260253</t>
  </si>
  <si>
    <t>2018-06-09T22:58:27+00:00</t>
  </si>
  <si>
    <t>2018-06-10T21:49:01+00:00</t>
  </si>
  <si>
    <t>Hotmarzz Men's Casual Flip Flops Summer Slippers Beach Flat Sandals Comfy House Shoes Size 8 D(M) US/41 EU/42 CN, Yellow</t>
  </si>
  <si>
    <t>HM0801-Y-42</t>
  </si>
  <si>
    <t>B06XBWK8CJ</t>
  </si>
  <si>
    <t>32137-3412</t>
  </si>
  <si>
    <t>111-9534124-8568247</t>
  </si>
  <si>
    <t>2018-06-09T22:32:25+00:00</t>
  </si>
  <si>
    <t>2018-06-11T13:56:41+00:00</t>
  </si>
  <si>
    <t>MARSHALL</t>
  </si>
  <si>
    <t>53559-9362</t>
  </si>
  <si>
    <t>112-8227388-0699403</t>
  </si>
  <si>
    <t>2018-06-09T22:25:03+00:00</t>
  </si>
  <si>
    <t>2018-06-11T04:13:12+00:00</t>
  </si>
  <si>
    <t>113-5308901-8813049</t>
  </si>
  <si>
    <t>2018-06-09T22:07:29+00:00</t>
  </si>
  <si>
    <t>Monument Beach</t>
  </si>
  <si>
    <t>114-9446404-8733039</t>
  </si>
  <si>
    <t>2018-06-09T21:46:42+00:00</t>
  </si>
  <si>
    <t>2018-06-10T21:35:46+00:00</t>
  </si>
  <si>
    <t>ALTAMONTE SPRINGS</t>
  </si>
  <si>
    <t>32714-3117</t>
  </si>
  <si>
    <t>111-2947167-0909029</t>
  </si>
  <si>
    <t>2018-06-09T21:19:07+00:00</t>
  </si>
  <si>
    <t>2018-06-10T06:44:07+00:00</t>
  </si>
  <si>
    <t>10583-5722</t>
  </si>
  <si>
    <t>114-3526147-6373041</t>
  </si>
  <si>
    <t>2018-06-09T20:54:08+00:00</t>
  </si>
  <si>
    <t>linden</t>
  </si>
  <si>
    <t>111-6270102-8709057</t>
  </si>
  <si>
    <t>2018-06-09T20:31:22+00:00</t>
  </si>
  <si>
    <t>2018-06-11T13:56:40+00:00</t>
  </si>
  <si>
    <t>New Rochelle</t>
  </si>
  <si>
    <t>111-6398700-2254628</t>
  </si>
  <si>
    <t>2018-06-09T19:47:46+00:00</t>
  </si>
  <si>
    <t>01915-5246</t>
  </si>
  <si>
    <t>112-7569371-8589801</t>
  </si>
  <si>
    <t>2018-06-09T17:58:21+00:00</t>
  </si>
  <si>
    <t>MARATHON</t>
  </si>
  <si>
    <t>33050-2155</t>
  </si>
  <si>
    <t>112-3781835-8761839</t>
  </si>
  <si>
    <t>2018-06-09T17:35:57+00:00</t>
  </si>
  <si>
    <t>2018-06-13T22:32:00+00:00</t>
  </si>
  <si>
    <t>00936-8422</t>
  </si>
  <si>
    <t>112-2151872-7437038</t>
  </si>
  <si>
    <t>2018-06-09T16:58:35+00:00</t>
  </si>
  <si>
    <t>2018-06-11T13:56:39+00:00</t>
  </si>
  <si>
    <t>90275-6569</t>
  </si>
  <si>
    <t>112-5424471-6336230</t>
  </si>
  <si>
    <t>2018-06-09T16:29:18+00:00</t>
  </si>
  <si>
    <t>2018-06-13T15:58:33+00:00</t>
  </si>
  <si>
    <t>95060-6165</t>
  </si>
  <si>
    <t>112-5767103-0045056</t>
  </si>
  <si>
    <t>2018-06-09T16:17:40+00:00</t>
  </si>
  <si>
    <t>2018-06-10T18:31:06+00:00</t>
  </si>
  <si>
    <t>112-9271805-5536202</t>
  </si>
  <si>
    <t>2018-06-09T16:04:54+00:00</t>
  </si>
  <si>
    <t>2018-06-11T13:56:38+00:00</t>
  </si>
  <si>
    <t>10028-6273</t>
  </si>
  <si>
    <t>111-1086977-0157802</t>
  </si>
  <si>
    <t>2018-06-09T15:54:52+00:00</t>
  </si>
  <si>
    <t>2018-06-10T21:39:02+00:00</t>
  </si>
  <si>
    <t>33176-3242</t>
  </si>
  <si>
    <t>112-6067516-7015441</t>
  </si>
  <si>
    <t>2018-06-09T15:18:45+00:00</t>
  </si>
  <si>
    <t>MOUNDRIDGE</t>
  </si>
  <si>
    <t>67107-8891</t>
  </si>
  <si>
    <t>114-9180375-6853835</t>
  </si>
  <si>
    <t>2018-06-09T14:59:18+00:00</t>
  </si>
  <si>
    <t>2018-06-11T20:37:19+00:00</t>
  </si>
  <si>
    <t>Big Sky</t>
  </si>
  <si>
    <t>111-7782590-8618641</t>
  </si>
  <si>
    <t>2018-06-09T14:55:45+00:00</t>
  </si>
  <si>
    <t>2018-06-09T14:58:30+00:00</t>
  </si>
  <si>
    <t>22079-1560</t>
  </si>
  <si>
    <t>114-3383318-0583400</t>
  </si>
  <si>
    <t>2018-06-09T14:51:00+00:00</t>
  </si>
  <si>
    <t>2018-06-09T14:52:01+00:00</t>
  </si>
  <si>
    <t>59716-0506</t>
  </si>
  <si>
    <t>114-4576203-0213853</t>
  </si>
  <si>
    <t>2018-06-09T12:32:21+00:00</t>
  </si>
  <si>
    <t>2018-06-11T13:56:37+00:00</t>
  </si>
  <si>
    <t>KINNELON</t>
  </si>
  <si>
    <t>07405-2223</t>
  </si>
  <si>
    <t>111-5590657-1689808</t>
  </si>
  <si>
    <t>2018-06-09T12:24:59+00:00</t>
  </si>
  <si>
    <t>2018-06-12T08:24:31+00:00</t>
  </si>
  <si>
    <t>PENSACOLA</t>
  </si>
  <si>
    <t>32526-1604</t>
  </si>
  <si>
    <t>112-5815485-4841064</t>
  </si>
  <si>
    <t>2018-06-09T11:36:04+00:00</t>
  </si>
  <si>
    <t>2018-06-10T04:10:46+00:00</t>
  </si>
  <si>
    <t>Vestavia</t>
  </si>
  <si>
    <t>112-2162148-8866602</t>
  </si>
  <si>
    <t>2018-06-09T10:18:35+00:00</t>
  </si>
  <si>
    <t>Hotmarzz Women's Lovely Piano Print Summer Beach Slippers Tong Sandals Flat Slides Size 5 B(M) US/36 EU/37 CN, Piano Red</t>
  </si>
  <si>
    <t>HM0713-737</t>
  </si>
  <si>
    <t>112-6539935-8683405</t>
  </si>
  <si>
    <t>2018-06-09T05:57:48+00:00</t>
  </si>
  <si>
    <t>111-1826380-4123424</t>
  </si>
  <si>
    <t>2018-06-09T04:40:30+00:00</t>
  </si>
  <si>
    <t>2018-06-11T13:56:36+00:00</t>
  </si>
  <si>
    <t>Milwaukie</t>
  </si>
  <si>
    <t>111-0749232-7119434</t>
  </si>
  <si>
    <t>2018-06-09T04:15:52+00:00</t>
  </si>
  <si>
    <t>Hotmarzz Women's Flower Pattern Summer Beach Slippers Tong Sandals Flat Slides Size 6 B(M) US/37 EU/38 CN, Yellow Flower</t>
  </si>
  <si>
    <t>HM0733-1238</t>
  </si>
  <si>
    <t>114-9007730-0436248</t>
  </si>
  <si>
    <t>2018-06-09T03:54:33+00:00</t>
  </si>
  <si>
    <t>2018-06-10T16:42:33+00:00</t>
  </si>
  <si>
    <t>02155-5127</t>
  </si>
  <si>
    <t>114-7512788-1900249</t>
  </si>
  <si>
    <t>2018-06-11T13:56:34+00:00</t>
  </si>
  <si>
    <t>114-4196438-3263406</t>
  </si>
  <si>
    <t>2018-06-09T03:53:43+00:00</t>
  </si>
  <si>
    <t>2018-06-09T03:54:25+00:00</t>
  </si>
  <si>
    <t>11003-4243</t>
  </si>
  <si>
    <t>112-0155633-3019420</t>
  </si>
  <si>
    <t>2018-06-09T03:46:55+00:00</t>
  </si>
  <si>
    <t>2018-06-10T16:31:42+00:00</t>
  </si>
  <si>
    <t>South Bend</t>
  </si>
  <si>
    <t>In</t>
  </si>
  <si>
    <t>114-0028050-0270679</t>
  </si>
  <si>
    <t>2018-06-09T03:13:25+00:00</t>
  </si>
  <si>
    <t>2018-06-10T03:58:40+00:00</t>
  </si>
  <si>
    <t>LOCKPORT</t>
  </si>
  <si>
    <t>60441-4892</t>
  </si>
  <si>
    <t>114-9477455-5686645</t>
  </si>
  <si>
    <t>2018-06-09T02:14:34+00:00</t>
  </si>
  <si>
    <t>2018-06-10T06:00:20+00:00</t>
  </si>
  <si>
    <t>01930-4042</t>
  </si>
  <si>
    <t>111-7601145-7837001</t>
  </si>
  <si>
    <t>2018-06-09T01:12:45+00:00</t>
  </si>
  <si>
    <t>2018-06-09T09:54:07+00:00</t>
  </si>
  <si>
    <t>carlsbad</t>
  </si>
  <si>
    <t>111-8317342-4579413</t>
  </si>
  <si>
    <t>2018-06-09T01:08:38+00:00</t>
  </si>
  <si>
    <t>2018-06-09T15:28:20+00:00</t>
  </si>
  <si>
    <t>06460-7350</t>
  </si>
  <si>
    <t>111-2466349-2204243</t>
  </si>
  <si>
    <t>2018-06-09T00:52:57+00:00</t>
  </si>
  <si>
    <t>2018-06-11T13:56:33+00:00</t>
  </si>
  <si>
    <t>94109-2058</t>
  </si>
  <si>
    <t>113-1928066-7888208</t>
  </si>
  <si>
    <t>2018-06-09T00:45:01+00:00</t>
  </si>
  <si>
    <t>2018-06-09T07:19:35+00:00</t>
  </si>
  <si>
    <t>Hotmarzz Women's Floral Pattern Wedge Flip Flops Platform Sandals High Heel Slippers Size 9 B(M) US/40 EU, Floral Rose Red</t>
  </si>
  <si>
    <t>HM0725-2740</t>
  </si>
  <si>
    <t>111-5980246-7237815</t>
  </si>
  <si>
    <t>2018-06-09T00:29:15+00:00</t>
  </si>
  <si>
    <t>10570-1007</t>
  </si>
  <si>
    <t>111-3739330-6762618</t>
  </si>
  <si>
    <t>2018-06-08T23:45:31+00:00</t>
  </si>
  <si>
    <t>2018-06-09T15:24:44+00:00</t>
  </si>
  <si>
    <t>73013-8351</t>
  </si>
  <si>
    <t>113-9567731-3570614</t>
  </si>
  <si>
    <t>2018-06-08T23:02:10+00:00</t>
  </si>
  <si>
    <t>2018-06-10T09:23:50+00:00</t>
  </si>
  <si>
    <t>83712-8536</t>
  </si>
  <si>
    <t>111-2800915-9929820</t>
  </si>
  <si>
    <t>2018-06-08T22:38:29+00:00</t>
  </si>
  <si>
    <t>2018-06-11T14:36:08+00:00</t>
  </si>
  <si>
    <t>114-5181675-6885865</t>
  </si>
  <si>
    <t>2018-06-08T22:32:12+00:00</t>
  </si>
  <si>
    <t>2018-06-11T13:56:32+00:00</t>
  </si>
  <si>
    <t>WILLOUGHBY</t>
  </si>
  <si>
    <t>44094-5743</t>
  </si>
  <si>
    <t>113-3663501-7753066</t>
  </si>
  <si>
    <t>2018-06-08T22:23:04+00:00</t>
  </si>
  <si>
    <t>2018-06-09T21:22:04+00:00</t>
  </si>
  <si>
    <t>33990-1436</t>
  </si>
  <si>
    <t>114-3462136-2090668</t>
  </si>
  <si>
    <t>2018-06-08T21:45:24+00:00</t>
  </si>
  <si>
    <t>2018-06-09T16:19:50+00:00</t>
  </si>
  <si>
    <t>63090-5802</t>
  </si>
  <si>
    <t>113-7152404-4023465</t>
  </si>
  <si>
    <t>2018-06-08T21:38:29+00:00</t>
  </si>
  <si>
    <t>2018-06-09T04:17:23+00:00</t>
  </si>
  <si>
    <t>76248-6834</t>
  </si>
  <si>
    <t>112-0676051-7159401</t>
  </si>
  <si>
    <t>2018-06-08T20:46:45+00:00</t>
  </si>
  <si>
    <t>2018-06-10T03:20:46+00:00</t>
  </si>
  <si>
    <t>33172-5901</t>
  </si>
  <si>
    <t>114-0893585-4870630</t>
  </si>
  <si>
    <t>2018-06-08T20:17:16+00:00</t>
  </si>
  <si>
    <t>2018-06-09T13:32:17+00:00</t>
  </si>
  <si>
    <t>BURLEY</t>
  </si>
  <si>
    <t>83318-1808</t>
  </si>
  <si>
    <t>112-5054694-3978606</t>
  </si>
  <si>
    <t>2018-06-08T20:11:01+00:00</t>
  </si>
  <si>
    <t>2018-06-09T02:04:37+00:00</t>
  </si>
  <si>
    <t>111-7429199-8334606</t>
  </si>
  <si>
    <t>2018-06-08T20:03:52+00:00</t>
  </si>
  <si>
    <t>2018-06-08T20:05:18+00:00</t>
  </si>
  <si>
    <t>11228-3410</t>
  </si>
  <si>
    <t>114-1493562-6622606</t>
  </si>
  <si>
    <t>2018-06-08T19:43:01+00:00</t>
  </si>
  <si>
    <t>2018-06-08T20:08:09+00:00</t>
  </si>
  <si>
    <t>Hotmarzz Women's Slim Flip Flops Concave Sole Sandals Beach Slippers Shower Slides Size 5 B(M) US/36 EU, Floral Pattern, Black</t>
  </si>
  <si>
    <t>HM0747-0136</t>
  </si>
  <si>
    <t>B07D2CYYNV</t>
  </si>
  <si>
    <t>27704-2546</t>
  </si>
  <si>
    <t>114-0900815-4998616</t>
  </si>
  <si>
    <t>2018-06-08T19:34:38+00:00</t>
  </si>
  <si>
    <t>2018-06-09T13:32:16+00:00</t>
  </si>
  <si>
    <t>10026-4054</t>
  </si>
  <si>
    <t>112-2629629-7692219</t>
  </si>
  <si>
    <t>2018-06-08T19:14:43+00:00</t>
  </si>
  <si>
    <t>2018-06-15T10:26:07+00:00</t>
  </si>
  <si>
    <t>Huber Heights</t>
  </si>
  <si>
    <t>113-6780753-0065804</t>
  </si>
  <si>
    <t>2018-06-08T18:32:51+00:00</t>
  </si>
  <si>
    <t>2018-06-11T13:56:35+00:00</t>
  </si>
  <si>
    <t>33435-8635</t>
  </si>
  <si>
    <t>111-3243159-2064265</t>
  </si>
  <si>
    <t>2018-06-08T18:27:44+00:00</t>
  </si>
  <si>
    <t>2018-06-09T03:51:12+00:00</t>
  </si>
  <si>
    <t>112-1551178-5985016</t>
  </si>
  <si>
    <t>2018-06-08T18:04:56+00:00</t>
  </si>
  <si>
    <t>2018-06-08T18:05:45+00:00</t>
  </si>
  <si>
    <t>111-5257851-2732214</t>
  </si>
  <si>
    <t>2018-06-08T17:54:21+00:00</t>
  </si>
  <si>
    <t>Hotmarzz Women's Lips Graffiti Printing Summer Beach Slippers Tong Sandals Flat Slides Size 6 B(M) US/37 EU/38 CN, Lips Graffiti, Purple Strap</t>
  </si>
  <si>
    <t>HM0732-2238</t>
  </si>
  <si>
    <t>B077JM7V6K</t>
  </si>
  <si>
    <t>33166-2329</t>
  </si>
  <si>
    <t>111-7565912-2369047</t>
  </si>
  <si>
    <t>2018-06-08T17:43:24+00:00</t>
  </si>
  <si>
    <t>2018-06-09T03:25:55+00:00</t>
  </si>
  <si>
    <t>Hotmarzz Women's Slim Flip Flops Summer Sandals Beach Slippers Shower Shoes (4 B(M) US/35 EU, Melon)</t>
  </si>
  <si>
    <t>HM0738-R-35</t>
  </si>
  <si>
    <t>B07548DQGR</t>
  </si>
  <si>
    <t>47403-3287</t>
  </si>
  <si>
    <t>112-2925819-4469827</t>
  </si>
  <si>
    <t>2018-06-08T17:25:49+00:00</t>
  </si>
  <si>
    <t>2018-06-08T22:16:44+00:00</t>
  </si>
  <si>
    <t>112-1542211-2542604</t>
  </si>
  <si>
    <t>2018-06-08T16:22:40+00:00</t>
  </si>
  <si>
    <t>111-6012547-3038656</t>
  </si>
  <si>
    <t>2018-06-08T16:05:53+00:00</t>
  </si>
  <si>
    <t>2018-06-09T09:45:14+00:00</t>
  </si>
  <si>
    <t>112-7603179-0513851</t>
  </si>
  <si>
    <t>2018-06-08T15:47:56+00:00</t>
  </si>
  <si>
    <t>2018-06-09T22:26:41+00:00</t>
  </si>
  <si>
    <t>29607-3403</t>
  </si>
  <si>
    <t>114-5813294-4363409</t>
  </si>
  <si>
    <t>2018-06-08T15:16:26+00:00</t>
  </si>
  <si>
    <t>AVONDALE ESTATES</t>
  </si>
  <si>
    <t>30002-1281</t>
  </si>
  <si>
    <t>113-1467077-8481066</t>
  </si>
  <si>
    <t>2018-06-08T14:46:32+00:00</t>
  </si>
  <si>
    <t>WACO</t>
  </si>
  <si>
    <t>76706-2059</t>
  </si>
  <si>
    <t>114-5089917-7997044</t>
  </si>
  <si>
    <t>2018-06-08T14:45:28+00:00</t>
  </si>
  <si>
    <t>2018-06-09T13:32:15+00:00</t>
  </si>
  <si>
    <t>KENNEBUNK</t>
  </si>
  <si>
    <t>04043-6560</t>
  </si>
  <si>
    <t>114-0324866-5941020</t>
  </si>
  <si>
    <t>2018-06-08T14:40:58+00:00</t>
  </si>
  <si>
    <t>2018-06-09T04:00:03+00:00</t>
  </si>
  <si>
    <t>95616-1845</t>
  </si>
  <si>
    <t>113-5293371-5602653</t>
  </si>
  <si>
    <t>2018-06-08T14:33:39+00:00</t>
  </si>
  <si>
    <t>2018-06-11T18:05:58+00:00</t>
  </si>
  <si>
    <t>60452-4108</t>
  </si>
  <si>
    <t>114-4189907-3425864</t>
  </si>
  <si>
    <t>2018-06-08T13:50:58+00:00</t>
  </si>
  <si>
    <t>2018-06-08T13:53:37+00:00</t>
  </si>
  <si>
    <t>manchester</t>
  </si>
  <si>
    <t>ct</t>
  </si>
  <si>
    <t>114-5323621-4382655</t>
  </si>
  <si>
    <t>2018-06-08T13:48:42+00:00</t>
  </si>
  <si>
    <t>PLAINSBORO</t>
  </si>
  <si>
    <t>08536-2057</t>
  </si>
  <si>
    <t>111-6615150-9762658</t>
  </si>
  <si>
    <t>2018-06-08T13:19:45+00:00</t>
  </si>
  <si>
    <t>2018-06-10T15:33:27+00:00</t>
  </si>
  <si>
    <t>114-4217593-1661023</t>
  </si>
  <si>
    <t>2018-06-08T11:48:55+00:00</t>
  </si>
  <si>
    <t>2018-06-08T20:27:02+00:00</t>
  </si>
  <si>
    <t>Morrice</t>
  </si>
  <si>
    <t>48857-9722</t>
  </si>
  <si>
    <t>114-4030831-8009850</t>
  </si>
  <si>
    <t>2018-06-08T11:05:10+00:00</t>
  </si>
  <si>
    <t>2018-06-24T23:14:59+00:00</t>
  </si>
  <si>
    <t>BELTSVILLE</t>
  </si>
  <si>
    <t>20705-2440</t>
  </si>
  <si>
    <t>114-0136984-5860224</t>
  </si>
  <si>
    <t>2018-07-24T00:37:23+00:00</t>
  </si>
  <si>
    <t>112-7335508-8781044</t>
  </si>
  <si>
    <t>2018-06-08T05:45:25+00:00</t>
  </si>
  <si>
    <t>2018-06-08T14:24:31+00:00</t>
  </si>
  <si>
    <t>GARBERVILLE</t>
  </si>
  <si>
    <t>95542-0661</t>
  </si>
  <si>
    <t>114-7767370-4074630</t>
  </si>
  <si>
    <t>2018-06-08T05:27:22+00:00</t>
  </si>
  <si>
    <t>97220-1323</t>
  </si>
  <si>
    <t>111-4765081-1401033</t>
  </si>
  <si>
    <t>2018-06-08T04:31:21+00:00</t>
  </si>
  <si>
    <t>2018-06-09T06:33:38+00:00</t>
  </si>
  <si>
    <t>113-2424902-5468217</t>
  </si>
  <si>
    <t>2018-06-08T02:49:10+00:00</t>
  </si>
  <si>
    <t>2018-06-08T03:17:06+00:00</t>
  </si>
  <si>
    <t>84093-3820</t>
  </si>
  <si>
    <t>111-9301790-4353810</t>
  </si>
  <si>
    <t>2018-06-08T01:31:13+00:00</t>
  </si>
  <si>
    <t>2018-06-09T06:24:44+00:00</t>
  </si>
  <si>
    <t>10003-4196</t>
  </si>
  <si>
    <t>Hotmarzz Women's Slim Flip Flops Summer Sandals Beach Slippers Shower Shoes Size 4 B(M) US/35 EU, Blue</t>
  </si>
  <si>
    <t>HM0738-L-35</t>
  </si>
  <si>
    <t>B073NYYWTK</t>
  </si>
  <si>
    <t>111-4749402-8605031</t>
  </si>
  <si>
    <t>2018-06-09T06:43:55+00:00</t>
  </si>
  <si>
    <t>10128-3104</t>
  </si>
  <si>
    <t>114-4003165-8015438</t>
  </si>
  <si>
    <t>2018-06-08T01:03:36+00:00</t>
  </si>
  <si>
    <t>2018-06-09T03:58:54+00:00</t>
  </si>
  <si>
    <t>92234-5800</t>
  </si>
  <si>
    <t>113-7099351-4790614</t>
  </si>
  <si>
    <t>2018-06-07T23:55:05+00:00</t>
  </si>
  <si>
    <t>2018-06-07T23:57:45+00:00</t>
  </si>
  <si>
    <t>92128-5112</t>
  </si>
  <si>
    <t>111-6623151-8844227</t>
  </si>
  <si>
    <t>2018-06-07T22:45:59+00:00</t>
  </si>
  <si>
    <t>2018-06-09T04:03:59+00:00</t>
  </si>
  <si>
    <t>94103-2588</t>
  </si>
  <si>
    <t>112-8358824-2045019</t>
  </si>
  <si>
    <t>2018-06-07T22:37:21+00:00</t>
  </si>
  <si>
    <t>92708-5542</t>
  </si>
  <si>
    <t>114-7571501-7925003</t>
  </si>
  <si>
    <t>2018-06-07T21:57:39+00:00</t>
  </si>
  <si>
    <t>2018-06-09T13:32:13+00:00</t>
  </si>
  <si>
    <t>Memphis</t>
  </si>
  <si>
    <t>111-7033843-3631448</t>
  </si>
  <si>
    <t>2018-06-07T21:45:02+00:00</t>
  </si>
  <si>
    <t>2018-06-14T14:52:42+00:00</t>
  </si>
  <si>
    <t>Salida</t>
  </si>
  <si>
    <t>112-9922680-6533800</t>
  </si>
  <si>
    <t>2018-06-07T20:52:12+00:00</t>
  </si>
  <si>
    <t>2018-06-08T03:36:04+00:00</t>
  </si>
  <si>
    <t>112-4900365-9235429</t>
  </si>
  <si>
    <t>2018-06-07T20:37:35+00:00</t>
  </si>
  <si>
    <t>2018-06-09T13:32:12+00:00</t>
  </si>
  <si>
    <t>33478-4843</t>
  </si>
  <si>
    <t>111-0076211-9378646</t>
  </si>
  <si>
    <t>2018-06-07T20:16:16+00:00</t>
  </si>
  <si>
    <t>2018-06-10T16:40:48+00:00</t>
  </si>
  <si>
    <t>QUINCY</t>
  </si>
  <si>
    <t>02169-6820</t>
  </si>
  <si>
    <t>113-1509768-7475443</t>
  </si>
  <si>
    <t>2018-06-07T20:08:22+00:00</t>
  </si>
  <si>
    <t>114-8524414-7933037</t>
  </si>
  <si>
    <t>2018-06-07T19:46:58+00:00</t>
  </si>
  <si>
    <t>2018-06-09T13:32:11+00:00</t>
  </si>
  <si>
    <t>114-6773531-3014634</t>
  </si>
  <si>
    <t>2018-06-07T19:19:45+00:00</t>
  </si>
  <si>
    <t>2018-06-17T06:24:20+00:00</t>
  </si>
  <si>
    <t>SOUTH SALEM</t>
  </si>
  <si>
    <t>10590-2014</t>
  </si>
  <si>
    <t>114-5666741-2515446</t>
  </si>
  <si>
    <t>2018-06-07T19:10:49+00:00</t>
  </si>
  <si>
    <t>2018-06-09T04:13:49+00:00</t>
  </si>
  <si>
    <t>70124-1706</t>
  </si>
  <si>
    <t>114-7591625-9629845</t>
  </si>
  <si>
    <t>2018-06-07T18:24:03+00:00</t>
  </si>
  <si>
    <t>2018-06-10T18:37:22+00:00</t>
  </si>
  <si>
    <t>Quincy</t>
  </si>
  <si>
    <t>113-8071030-3731458</t>
  </si>
  <si>
    <t>2018-06-07T17:58:51+00:00</t>
  </si>
  <si>
    <t>FLOYDS KNOBS</t>
  </si>
  <si>
    <t>113-3099171-3579417</t>
  </si>
  <si>
    <t>2018-06-07T16:57:44+00:00</t>
  </si>
  <si>
    <t>2018-06-08T15:26:19+00:00</t>
  </si>
  <si>
    <t>114-8743608-3717852</t>
  </si>
  <si>
    <t>2018-06-07T16:51:12+00:00</t>
  </si>
  <si>
    <t>2018-06-09T06:36:05+00:00</t>
  </si>
  <si>
    <t>10031-4002</t>
  </si>
  <si>
    <t>113-0698264-6509827</t>
  </si>
  <si>
    <t>2018-06-07T16:13:41+00:00</t>
  </si>
  <si>
    <t>112-9392595-4935446</t>
  </si>
  <si>
    <t>2018-06-07T15:19:14+00:00</t>
  </si>
  <si>
    <t>2018-06-08T03:32:53+00:00</t>
  </si>
  <si>
    <t>95204-2909</t>
  </si>
  <si>
    <t>111-8858964-4166648</t>
  </si>
  <si>
    <t>2018-06-07T15:16:07+00:00</t>
  </si>
  <si>
    <t>2018-06-09T04:14:52+00:00</t>
  </si>
  <si>
    <t>113-6126002-7527431</t>
  </si>
  <si>
    <t>2018-06-07T15:05:46+00:00</t>
  </si>
  <si>
    <t>2018-06-08T14:24:30+00:00</t>
  </si>
  <si>
    <t>KAPAA</t>
  </si>
  <si>
    <t>96746-1378</t>
  </si>
  <si>
    <t>113-5006858-7110640</t>
  </si>
  <si>
    <t>2018-06-07T14:49:43+00:00</t>
  </si>
  <si>
    <t>2018-06-07T20:29:53+00:00</t>
  </si>
  <si>
    <t>MERIDIAN</t>
  </si>
  <si>
    <t>83642-4832</t>
  </si>
  <si>
    <t>111-1397683-0815460</t>
  </si>
  <si>
    <t>2018-06-07T13:52:13+00:00</t>
  </si>
  <si>
    <t>23227-3930</t>
  </si>
  <si>
    <t>113-2317418-5624219</t>
  </si>
  <si>
    <t>2018-06-07T12:41:08+00:00</t>
  </si>
  <si>
    <t>2018-06-09T13:32:10+00:00</t>
  </si>
  <si>
    <t>Clinton</t>
  </si>
  <si>
    <t>113-5534450-2661009</t>
  </si>
  <si>
    <t>2018-06-07T11:10:11+00:00</t>
  </si>
  <si>
    <t>2018-06-09T13:32:09+00:00</t>
  </si>
  <si>
    <t>GREAT FALLS</t>
  </si>
  <si>
    <t>22066-3044</t>
  </si>
  <si>
    <t>111-9998335-6893835</t>
  </si>
  <si>
    <t>2018-06-07T10:22:40+00:00</t>
  </si>
  <si>
    <t>2018-06-07T20:16:36+00:00</t>
  </si>
  <si>
    <t>DeLand</t>
  </si>
  <si>
    <t>114-0630322-7176230</t>
  </si>
  <si>
    <t>2018-06-07T06:22:47+00:00</t>
  </si>
  <si>
    <t>2018-06-08T05:26:46+00:00</t>
  </si>
  <si>
    <t>CORPUS CHRISTI</t>
  </si>
  <si>
    <t>78411-2229</t>
  </si>
  <si>
    <t>113-2505774-3970608</t>
  </si>
  <si>
    <t>2018-06-07T04:21:59+00:00</t>
  </si>
  <si>
    <t>2018-06-08T14:24:25+00:00</t>
  </si>
  <si>
    <t>Coral Springs</t>
  </si>
  <si>
    <t>112-6805684-1788201</t>
  </si>
  <si>
    <t>2018-06-07T03:49:26+00:00</t>
  </si>
  <si>
    <t>2018-06-07T22:28:28+00:00</t>
  </si>
  <si>
    <t>LOVELL</t>
  </si>
  <si>
    <t>04051-4013</t>
  </si>
  <si>
    <t>111-1070274-9529836</t>
  </si>
  <si>
    <t>2018-06-07T03:18:56+00:00</t>
  </si>
  <si>
    <t>2018-06-07T20:31:04+00:00</t>
  </si>
  <si>
    <t>98665-5804</t>
  </si>
  <si>
    <t>113-1931552-0385807</t>
  </si>
  <si>
    <t>2018-06-07T02:28:52+00:00</t>
  </si>
  <si>
    <t>2018-06-08T06:36:41+00:00</t>
  </si>
  <si>
    <t>111-9260284-5581816</t>
  </si>
  <si>
    <t>2018-06-07T02:26:46+00:00</t>
  </si>
  <si>
    <t>2018-06-26T12:01:37+00:00</t>
  </si>
  <si>
    <t>Hotmarzz Women's Floral Pattern Wedge Flip Flops Platform Sandals High Heel Slippers Size 8 B(M) US/39 EU, Floral Apricot</t>
  </si>
  <si>
    <t>HM0725-2539</t>
  </si>
  <si>
    <t>75071-6801</t>
  </si>
  <si>
    <t>114-5664343-4437832</t>
  </si>
  <si>
    <t>2018-06-07T00:56:02+00:00</t>
  </si>
  <si>
    <t>2018-06-07T16:22:25+00:00</t>
  </si>
  <si>
    <t>CASTRO VALLEY</t>
  </si>
  <si>
    <t>94546-6714</t>
  </si>
  <si>
    <t>114-9609844-7271435</t>
  </si>
  <si>
    <t>2018-06-07T00:53:18+00:00</t>
  </si>
  <si>
    <t>2018-06-08T14:24:26+00:00</t>
  </si>
  <si>
    <t>Hotmarzz Women's Heart Shape Printing Summer Beach Slippers Tong Sandals Flat Slides Size 9 B(M) US/40 EU/41 CN, Red</t>
  </si>
  <si>
    <t>HM0702-841</t>
  </si>
  <si>
    <t>B0753CK3KW</t>
  </si>
  <si>
    <t>113-1884825-3865016</t>
  </si>
  <si>
    <t>2018-06-06T23:45:35+00:00</t>
  </si>
  <si>
    <t>2018-06-08T04:11:58+00:00</t>
  </si>
  <si>
    <t>77041-5524</t>
  </si>
  <si>
    <t>114-4155144-6711417</t>
  </si>
  <si>
    <t>2018-06-06T23:44:57+00:00</t>
  </si>
  <si>
    <t>113-6213314-9159461</t>
  </si>
  <si>
    <t>2018-06-06T22:53:23+00:00</t>
  </si>
  <si>
    <t>ATHERTON</t>
  </si>
  <si>
    <t>94027-4126</t>
  </si>
  <si>
    <t>113-6674194-9715457</t>
  </si>
  <si>
    <t>2018-06-06T22:34:55+00:00</t>
  </si>
  <si>
    <t>2018-06-07T22:12:22+00:00</t>
  </si>
  <si>
    <t>ABERDEEN</t>
  </si>
  <si>
    <t>07747-1356</t>
  </si>
  <si>
    <t>113-7293109-1361006</t>
  </si>
  <si>
    <t>2018-06-06T22:18:22+00:00</t>
  </si>
  <si>
    <t>2018-06-07T16:22:41+00:00</t>
  </si>
  <si>
    <t>11228-3833</t>
  </si>
  <si>
    <t>111-6701641-4120230</t>
  </si>
  <si>
    <t>2018-06-06T22:09:35+00:00</t>
  </si>
  <si>
    <t>2018-06-07T03:31:19+00:00</t>
  </si>
  <si>
    <t>94105-2800</t>
  </si>
  <si>
    <t>112-1483699-8101853</t>
  </si>
  <si>
    <t>2018-06-06T22:03:47+00:00</t>
  </si>
  <si>
    <t>2018-06-08T06:26:32+00:00</t>
  </si>
  <si>
    <t>11561-1236</t>
  </si>
  <si>
    <t>113-1888678-6398653</t>
  </si>
  <si>
    <t>2018-06-06T21:04:09+00:00</t>
  </si>
  <si>
    <t>2018-06-07T02:35:38+00:00</t>
  </si>
  <si>
    <t>64132-4318</t>
  </si>
  <si>
    <t>112-0637773-0045027</t>
  </si>
  <si>
    <t>2018-06-06T20:40:14+00:00</t>
  </si>
  <si>
    <t>2018-06-07T15:30:53+00:00</t>
  </si>
  <si>
    <t>HEADLAND</t>
  </si>
  <si>
    <t>36345-1918</t>
  </si>
  <si>
    <t>113-9119563-3641820</t>
  </si>
  <si>
    <t>2018-06-06T20:40:09+00:00</t>
  </si>
  <si>
    <t>2018-06-08T03:40:38+00:00</t>
  </si>
  <si>
    <t>EAGLE POINT</t>
  </si>
  <si>
    <t>97524-8026</t>
  </si>
  <si>
    <t>111-7195420-5721010</t>
  </si>
  <si>
    <t>2018-06-06T20:25:57+00:00</t>
  </si>
  <si>
    <t>2018-06-07T03:43:31+00:00</t>
  </si>
  <si>
    <t>Co</t>
  </si>
  <si>
    <t>113-4053627-6747448</t>
  </si>
  <si>
    <t>2018-06-06T20:19:26+00:00</t>
  </si>
  <si>
    <t>2018-06-08T14:24:27+00:00</t>
  </si>
  <si>
    <t>32712-5650</t>
  </si>
  <si>
    <t>114-0013670-4001005</t>
  </si>
  <si>
    <t>2018-06-06T20:09:28+00:00</t>
  </si>
  <si>
    <t>114-8435828-4723440</t>
  </si>
  <si>
    <t>2018-06-06T20:03:36+00:00</t>
  </si>
  <si>
    <t>2018-06-07T16:22:26+00:00</t>
  </si>
  <si>
    <t>114-1063875-9638634</t>
  </si>
  <si>
    <t>2018-06-07T03:21:48+00:00</t>
  </si>
  <si>
    <t>114-0699589-2863460</t>
  </si>
  <si>
    <t>2018-06-06T19:13:28+00:00</t>
  </si>
  <si>
    <t>ROCKVILLE</t>
  </si>
  <si>
    <t>20853-2534</t>
  </si>
  <si>
    <t>111-1879416-6181062</t>
  </si>
  <si>
    <t>2018-06-06T18:05:39+00:00</t>
  </si>
  <si>
    <t>2018-06-07T20:26:27+00:00</t>
  </si>
  <si>
    <t>STATE COLLEGE</t>
  </si>
  <si>
    <t>16801-7008</t>
  </si>
  <si>
    <t>112-2772657-3389822</t>
  </si>
  <si>
    <t>2018-06-06T17:00:14+00:00</t>
  </si>
  <si>
    <t>2018-06-06T17:01:29+00:00</t>
  </si>
  <si>
    <t>33143-4324</t>
  </si>
  <si>
    <t>111-6827530-2665063</t>
  </si>
  <si>
    <t>2018-06-06T16:26:10+00:00</t>
  </si>
  <si>
    <t>2018-06-08T03:27:57+00:00</t>
  </si>
  <si>
    <t>Rushville</t>
  </si>
  <si>
    <t>111-4402543-4189011</t>
  </si>
  <si>
    <t>2018-06-08T14:24:28+00:00</t>
  </si>
  <si>
    <t>114-8659393-2353005</t>
  </si>
  <si>
    <t>2018-06-06T16:02:53+00:00</t>
  </si>
  <si>
    <t>2018-06-07T04:33:12+00:00</t>
  </si>
  <si>
    <t>111-9069907-3321861</t>
  </si>
  <si>
    <t>2018-06-06T15:53:30+00:00</t>
  </si>
  <si>
    <t>2018-06-12T23:56:22+00:00</t>
  </si>
  <si>
    <t>SHELBYVILLE</t>
  </si>
  <si>
    <t>40065-8753</t>
  </si>
  <si>
    <t>113-9493696-1981824</t>
  </si>
  <si>
    <t>2018-06-06T14:57:21+00:00</t>
  </si>
  <si>
    <t>2018-06-07T09:40:11+00:00</t>
  </si>
  <si>
    <t>UPTON</t>
  </si>
  <si>
    <t>01568-1110</t>
  </si>
  <si>
    <t>114-8899243-6621851</t>
  </si>
  <si>
    <t>2018-06-06T14:05:33+00:00</t>
  </si>
  <si>
    <t>2018-06-08T14:24:29+00:00</t>
  </si>
  <si>
    <t>Corte Madera</t>
  </si>
  <si>
    <t>111-9953399-5264221</t>
  </si>
  <si>
    <t>2018-06-06T11:54:38+00:00</t>
  </si>
  <si>
    <t>2018-06-18T20:26:07+00:00</t>
  </si>
  <si>
    <t>Virginia Beach</t>
  </si>
  <si>
    <t>23464-1697</t>
  </si>
  <si>
    <t>113-0369550-6125831</t>
  </si>
  <si>
    <t>2018-06-06T10:44:17+00:00</t>
  </si>
  <si>
    <t>2018-06-07T16:22:27+00:00</t>
  </si>
  <si>
    <t>CONSHOHOCKEN</t>
  </si>
  <si>
    <t>19428-2314</t>
  </si>
  <si>
    <t>113-5693605-0406610</t>
  </si>
  <si>
    <t>2018-06-06T08:47:06+00:00</t>
  </si>
  <si>
    <t>2018-06-07T21:29:25+00:00</t>
  </si>
  <si>
    <t>33028-3501</t>
  </si>
  <si>
    <t>111-3723416-1053036</t>
  </si>
  <si>
    <t>2018-06-06T08:05:51+00:00</t>
  </si>
  <si>
    <t>2018-06-07T15:15:50+00:00</t>
  </si>
  <si>
    <t>113-1335138-7392220</t>
  </si>
  <si>
    <t>2018-06-06T05:33:57+00:00</t>
  </si>
  <si>
    <t>2018-06-07T03:27:22+00:00</t>
  </si>
  <si>
    <t>98006-2515</t>
  </si>
  <si>
    <t>113-2379644-4336233</t>
  </si>
  <si>
    <t>2018-06-06T05:08:27+00:00</t>
  </si>
  <si>
    <t>2018-06-07T06:38:47+00:00</t>
  </si>
  <si>
    <t>93013-2514</t>
  </si>
  <si>
    <t>113-4135584-0391469</t>
  </si>
  <si>
    <t>2018-06-06T04:48:38+00:00</t>
  </si>
  <si>
    <t>2018-06-07T06:21:08+00:00</t>
  </si>
  <si>
    <t>Estados unidos</t>
  </si>
  <si>
    <t>113-2928425-3343402</t>
  </si>
  <si>
    <t>113-0846407-9353866</t>
  </si>
  <si>
    <t>2018-06-06T03:57:18+00:00</t>
  </si>
  <si>
    <t>2018-06-06T21:30:02+00:00</t>
  </si>
  <si>
    <t>112-5555427-5174620</t>
  </si>
  <si>
    <t>2018-06-06T03:37:16+00:00</t>
  </si>
  <si>
    <t>2018-06-07T06:26:59+00:00</t>
  </si>
  <si>
    <t>92019-6313</t>
  </si>
  <si>
    <t>112-6082159-0700235</t>
  </si>
  <si>
    <t>2018-06-06T03:26:31+00:00</t>
  </si>
  <si>
    <t>2018-06-07T16:22:28+00:00</t>
  </si>
  <si>
    <t>77450-8029</t>
  </si>
  <si>
    <t>111-6375607-0167418</t>
  </si>
  <si>
    <t>2018-06-06T02:55:21+00:00</t>
  </si>
  <si>
    <t>77379-4933</t>
  </si>
  <si>
    <t>113-9986535-0874665</t>
  </si>
  <si>
    <t>2018-06-06T02:51:33+00:00</t>
  </si>
  <si>
    <t>2018-06-06T21:28:30+00:00</t>
  </si>
  <si>
    <t>55406-2515</t>
  </si>
  <si>
    <t>111-5209299-0945819</t>
  </si>
  <si>
    <t>2018-06-06T02:42:50+00:00</t>
  </si>
  <si>
    <t>2018-06-06T19:19:02+00:00</t>
  </si>
  <si>
    <t>CONCORDIA</t>
  </si>
  <si>
    <t>66901-3323</t>
  </si>
  <si>
    <t>114-0079030-8480259</t>
  </si>
  <si>
    <t>2018-06-06T02:41:23+00:00</t>
  </si>
  <si>
    <t>2018-06-07T16:22:19+00:00</t>
  </si>
  <si>
    <t>BOLINGBROOK</t>
  </si>
  <si>
    <t>60440-1907</t>
  </si>
  <si>
    <t>111-6079858-1917030</t>
  </si>
  <si>
    <t>2018-06-06T02:34:08+00:00</t>
  </si>
  <si>
    <t>80014-3120</t>
  </si>
  <si>
    <t>113-2521964-6621043</t>
  </si>
  <si>
    <t>2018-06-06T01:53:15+00:00</t>
  </si>
  <si>
    <t>2018-06-06T01:55:52+00:00</t>
  </si>
  <si>
    <t>CASSELBERRY</t>
  </si>
  <si>
    <t>32707-3100</t>
  </si>
  <si>
    <t>112-3628383-9514643</t>
  </si>
  <si>
    <t>2018-06-06T01:47:51+00:00</t>
  </si>
  <si>
    <t>2018-06-07T03:32:16+00:00</t>
  </si>
  <si>
    <t>WESTMONT</t>
  </si>
  <si>
    <t>113-9136855-6680243</t>
  </si>
  <si>
    <t>2018-06-06T01:37:33+00:00</t>
  </si>
  <si>
    <t>2018-06-06T20:35:52+00:00</t>
  </si>
  <si>
    <t>STAR</t>
  </si>
  <si>
    <t>83669-5581</t>
  </si>
  <si>
    <t>113-8698309-8456221</t>
  </si>
  <si>
    <t>2018-06-06T01:10:39+00:00</t>
  </si>
  <si>
    <t>2018-06-06T01:12:02+00:00</t>
  </si>
  <si>
    <t>46818-1800</t>
  </si>
  <si>
    <t>114-8669522-4860221</t>
  </si>
  <si>
    <t>2018-06-06T01:01:44+00:00</t>
  </si>
  <si>
    <t>2018-06-07T20:19:45+00:00</t>
  </si>
  <si>
    <t>NESCONSET</t>
  </si>
  <si>
    <t>11767-2616</t>
  </si>
  <si>
    <t>113-0759542-0301861</t>
  </si>
  <si>
    <t>2018-06-06T00:37:54+00:00</t>
  </si>
  <si>
    <t>2018-06-07T16:22:20+00:00</t>
  </si>
  <si>
    <t>FORT PIERCE</t>
  </si>
  <si>
    <t>34949-3429</t>
  </si>
  <si>
    <t>111-1457090-5115428</t>
  </si>
  <si>
    <t>2018-06-06T00:25:01+00:00</t>
  </si>
  <si>
    <t>2018-06-06T06:17:32+00:00</t>
  </si>
  <si>
    <t>11235-3803</t>
  </si>
  <si>
    <t>114-5992431-4270620</t>
  </si>
  <si>
    <t>2018-06-05T23:49:29+00:00</t>
  </si>
  <si>
    <t>2018-06-09T13:32:14+00:00</t>
  </si>
  <si>
    <t>114-0288422-1423417</t>
  </si>
  <si>
    <t>2018-06-05T23:43:55+00:00</t>
  </si>
  <si>
    <t>2018-06-06T09:32:03+00:00</t>
  </si>
  <si>
    <t>RIVERDALE</t>
  </si>
  <si>
    <t>20737-1501</t>
  </si>
  <si>
    <t>113-6773632-2533843</t>
  </si>
  <si>
    <t>2018-06-05T22:56:35+00:00</t>
  </si>
  <si>
    <t>2018-06-06T09:32:31+00:00</t>
  </si>
  <si>
    <t>CHESTER</t>
  </si>
  <si>
    <t>21619-2346</t>
  </si>
  <si>
    <t>113-7516531-9320265</t>
  </si>
  <si>
    <t>2018-06-05T22:25:53+00:00</t>
  </si>
  <si>
    <t>2018-06-07T16:22:21+00:00</t>
  </si>
  <si>
    <t>ERIE</t>
  </si>
  <si>
    <t>80516-6924</t>
  </si>
  <si>
    <t>114-5634053-9259430</t>
  </si>
  <si>
    <t>2018-06-05T22:19:07+00:00</t>
  </si>
  <si>
    <t>2018-06-08T01:13:44+00:00</t>
  </si>
  <si>
    <t>HAPPY VALLEY</t>
  </si>
  <si>
    <t>97086-7115</t>
  </si>
  <si>
    <t>111-6784642-1073863</t>
  </si>
  <si>
    <t>2018-06-05T22:03:51+00:00</t>
  </si>
  <si>
    <t>HOPE</t>
  </si>
  <si>
    <t>02831-1722</t>
  </si>
  <si>
    <t>114-5414084-8842615</t>
  </si>
  <si>
    <t>2018-06-05T21:59:08+00:00</t>
  </si>
  <si>
    <t>2018-06-06T06:39:51+00:00</t>
  </si>
  <si>
    <t>111-7854113-9505815</t>
  </si>
  <si>
    <t>2018-06-05T21:38:57+00:00</t>
  </si>
  <si>
    <t>AQUEBOGUE</t>
  </si>
  <si>
    <t>11931-0001</t>
  </si>
  <si>
    <t>114-2613537-6844239</t>
  </si>
  <si>
    <t>2018-06-05T21:00:49+00:00</t>
  </si>
  <si>
    <t>2018-06-06T06:16:15+00:00</t>
  </si>
  <si>
    <t>07013-1944</t>
  </si>
  <si>
    <t>114-6564450-1423456</t>
  </si>
  <si>
    <t>2018-06-05T19:47:48+00:00</t>
  </si>
  <si>
    <t>2018-06-07T02:57:25+00:00</t>
  </si>
  <si>
    <t>Riverview</t>
  </si>
  <si>
    <t>112-0644485-5676214</t>
  </si>
  <si>
    <t>2018-06-05T18:23:38+00:00</t>
  </si>
  <si>
    <t>2018-06-07T16:22:22+00:00</t>
  </si>
  <si>
    <t>Hotmarzz Women's Slim Flip Flops Fashion Beach Slippers Flat Sandals Size 8 B(M) US/39 EU/40 CN, Yellow</t>
  </si>
  <si>
    <t>HM0701-1240</t>
  </si>
  <si>
    <t>B06WVM4BP4</t>
  </si>
  <si>
    <t>95404-3237</t>
  </si>
  <si>
    <t>114-7791824-9031412</t>
  </si>
  <si>
    <t>2018-06-05T18:12:00+00:00</t>
  </si>
  <si>
    <t>2018-06-06T20:53:46+00:00</t>
  </si>
  <si>
    <t>114-1157476-6849864</t>
  </si>
  <si>
    <t>2018-06-05T18:01:45+00:00</t>
  </si>
  <si>
    <t>Louisville</t>
  </si>
  <si>
    <t>Kentucky</t>
  </si>
  <si>
    <t>113-7973760-7735448</t>
  </si>
  <si>
    <t>2018-06-05T16:15:28+00:00</t>
  </si>
  <si>
    <t>2018-06-07T16:22:23+00:00</t>
  </si>
  <si>
    <t>Hotmarzz Women's Butterfly Pattern Summer Beach Slippers Tong Sandals Flat Slides Size 7 B(M) US/38 EU/39 CN, Red Sole</t>
  </si>
  <si>
    <t>HM0704-739</t>
  </si>
  <si>
    <t>B06X1J2K3M</t>
  </si>
  <si>
    <t>BUMPASS</t>
  </si>
  <si>
    <t>23024-8906</t>
  </si>
  <si>
    <t>113-8376970-5377059</t>
  </si>
  <si>
    <t>2018-06-05T14:19:13+00:00</t>
  </si>
  <si>
    <t>111-1215705-7188227</t>
  </si>
  <si>
    <t>2018-06-05T12:58:32+00:00</t>
  </si>
  <si>
    <t>2018-06-07T16:22:24+00:00</t>
  </si>
  <si>
    <t>AMHERST</t>
  </si>
  <si>
    <t>14221-4954</t>
  </si>
  <si>
    <t>111-7135915-0358652</t>
  </si>
  <si>
    <t>2018-06-05T12:40:41+00:00</t>
  </si>
  <si>
    <t>2018-06-06T03:22:53+00:00</t>
  </si>
  <si>
    <t>111-2613327-1893828</t>
  </si>
  <si>
    <t>2018-06-05T12:17:18+00:00</t>
  </si>
  <si>
    <t>2018-06-06T17:01:50+00:00</t>
  </si>
  <si>
    <t>WOODSTOWN</t>
  </si>
  <si>
    <t>08098-1333</t>
  </si>
  <si>
    <t>112-5474187-1387447</t>
  </si>
  <si>
    <t>2018-06-05T11:52:15+00:00</t>
  </si>
  <si>
    <t>2018-06-05T20:51:52+00:00</t>
  </si>
  <si>
    <t>111-2147075-6420226</t>
  </si>
  <si>
    <t>2018-06-05T07:20:35+00:00</t>
  </si>
  <si>
    <t>2018-06-06T10:27:42+00:00</t>
  </si>
  <si>
    <t>91105-1327</t>
  </si>
  <si>
    <t>113-8682756-3715436</t>
  </si>
  <si>
    <t>2018-06-05T05:22:49+00:00</t>
  </si>
  <si>
    <t>2018-06-06T10:27:43+00:00</t>
  </si>
  <si>
    <t>Hotmarzz Men's Classic Fashion Flip Flops Wide Strap Slippers Summer Sandals Fit for Beach Pool Bathroom Size 10 D(M) US/43 EU, Brand White</t>
  </si>
  <si>
    <t>HM0807-243</t>
  </si>
  <si>
    <t>11224-1323</t>
  </si>
  <si>
    <t>112-5751484-9909030</t>
  </si>
  <si>
    <t>2018-06-05T04:58:23+00:00</t>
  </si>
  <si>
    <t>2018-06-06T08:43:57+00:00</t>
  </si>
  <si>
    <t>austin</t>
  </si>
  <si>
    <t>114-5066818-8680260</t>
  </si>
  <si>
    <t>2018-06-05T04:34:21+00:00</t>
  </si>
  <si>
    <t>2018-06-12T06:33:42+00:00</t>
  </si>
  <si>
    <t>114-3420816-2541037</t>
  </si>
  <si>
    <t>2018-06-05T04:36:21+00:00</t>
  </si>
  <si>
    <t>113-0436213-8076264</t>
  </si>
  <si>
    <t>2018-06-05T04:20:57+00:00</t>
  </si>
  <si>
    <t>2018-06-09T04:24:45+00:00</t>
  </si>
  <si>
    <t>111-4330137-2179453</t>
  </si>
  <si>
    <t>2018-06-05T04:11:02+00:00</t>
  </si>
  <si>
    <t>2018-06-05T20:58:51+00:00</t>
  </si>
  <si>
    <t>LAKE FOREST</t>
  </si>
  <si>
    <t>60045-3961</t>
  </si>
  <si>
    <t>112-7108519-6961047</t>
  </si>
  <si>
    <t>2018-06-05T03:55:05+00:00</t>
  </si>
  <si>
    <t>2018-06-06T16:25:48+00:00</t>
  </si>
  <si>
    <t>Clarksburg</t>
  </si>
  <si>
    <t>114-0850322-9351422</t>
  </si>
  <si>
    <t>2018-06-05T03:42:06+00:00</t>
  </si>
  <si>
    <t>2018-06-05T21:34:09+00:00</t>
  </si>
  <si>
    <t>Culpeper</t>
  </si>
  <si>
    <t>114-5326704-4752264</t>
  </si>
  <si>
    <t>2018-06-05T03:19:12+00:00</t>
  </si>
  <si>
    <t>2018-06-05T20:36:38+00:00</t>
  </si>
  <si>
    <t>PINE BLUFF</t>
  </si>
  <si>
    <t>71603-1801</t>
  </si>
  <si>
    <t>111-8383084-3040211</t>
  </si>
  <si>
    <t>2018-06-05T02:17:37+00:00</t>
  </si>
  <si>
    <t>114-4907243-8023432</t>
  </si>
  <si>
    <t>2018-06-05T02:00:01+00:00</t>
  </si>
  <si>
    <t>2018-06-05T20:43:02+00:00</t>
  </si>
  <si>
    <t>GREENWICH</t>
  </si>
  <si>
    <t>06830-5316</t>
  </si>
  <si>
    <t>114-5494430-9191403</t>
  </si>
  <si>
    <t>2018-06-05T01:55:26+00:00</t>
  </si>
  <si>
    <t>2018-06-05T09:50:46+00:00</t>
  </si>
  <si>
    <t>Hotmarzz Women's Slim Flip Flops Summer Sandals Beach Slippers Shower Shoes (10 B(M) US/41 EU, Melon)</t>
  </si>
  <si>
    <t>111-1061025-6676227</t>
  </si>
  <si>
    <t>2018-06-05T01:48:04+00:00</t>
  </si>
  <si>
    <t>2018-06-07T16:22:17+00:00</t>
  </si>
  <si>
    <t>08859-1029</t>
  </si>
  <si>
    <t>111-1236834-8813846</t>
  </si>
  <si>
    <t>2018-06-05T01:09:43+00:00</t>
  </si>
  <si>
    <t>2018-06-06T10:27:44+00:00</t>
  </si>
  <si>
    <t>SOUTHOLD</t>
  </si>
  <si>
    <t>11971-2104</t>
  </si>
  <si>
    <t>113-9411191-7540244</t>
  </si>
  <si>
    <t>2018-06-05T01:09:05+00:00</t>
  </si>
  <si>
    <t>2018-06-05T06:21:45+00:00</t>
  </si>
  <si>
    <t>11706-7506</t>
  </si>
  <si>
    <t>114-6129001-1336239</t>
  </si>
  <si>
    <t>2018-06-05T00:59:03+00:00</t>
  </si>
  <si>
    <t>2018-06-06T04:29:38+00:00</t>
  </si>
  <si>
    <t>Hotmarzz Women's Origami Pattern Summer Beach Slippers Tong Sandals Flat Slides Size 7 B(M) US/38 EU/39 CN, Origami Pink</t>
  </si>
  <si>
    <t>HM0714-1039</t>
  </si>
  <si>
    <t>92373-6422</t>
  </si>
  <si>
    <t>113-6014095-6274664</t>
  </si>
  <si>
    <t>2018-06-05T00:39:11+00:00</t>
  </si>
  <si>
    <t>2018-06-05T04:26:47+00:00</t>
  </si>
  <si>
    <t>DENVILLE</t>
  </si>
  <si>
    <t>07834-3837</t>
  </si>
  <si>
    <t>113-2137726-3194613</t>
  </si>
  <si>
    <t>2018-06-05T00:25:30+00:00</t>
  </si>
  <si>
    <t>2018-06-09T03:33:18+00:00</t>
  </si>
  <si>
    <t>55423-2841</t>
  </si>
  <si>
    <t>111-2595559-1726668</t>
  </si>
  <si>
    <t>2018-06-05T00:17:59+00:00</t>
  </si>
  <si>
    <t>2018-06-05T15:29:14+00:00</t>
  </si>
  <si>
    <t>PEEKSKILL</t>
  </si>
  <si>
    <t>10566-5514</t>
  </si>
  <si>
    <t>111-1407813-3949825</t>
  </si>
  <si>
    <t>2018-06-04T23:57:50+00:00</t>
  </si>
  <si>
    <t>2018-06-04T23:59:59+00:00</t>
  </si>
  <si>
    <t>06460-6307</t>
  </si>
  <si>
    <t>111-8684841-5847463</t>
  </si>
  <si>
    <t>2018-06-04T23:24:58+00:00</t>
  </si>
  <si>
    <t>2018-06-05T03:08:51+00:00</t>
  </si>
  <si>
    <t>113-2665629-4072257</t>
  </si>
  <si>
    <t>2018-06-04T23:12:58+00:00</t>
  </si>
  <si>
    <t>2018-06-05T20:32:49+00:00</t>
  </si>
  <si>
    <t>NANTUCKET</t>
  </si>
  <si>
    <t>02554-2762</t>
  </si>
  <si>
    <t>113-3037749-9841813</t>
  </si>
  <si>
    <t>2018-06-04T22:23:08+00:00</t>
  </si>
  <si>
    <t>114-2207702-5014609</t>
  </si>
  <si>
    <t>2018-06-04T22:13:57+00:00</t>
  </si>
  <si>
    <t>2018-06-12T06:16:19+00:00</t>
  </si>
  <si>
    <t>Hotmarzz Women's Butterfly Pattern Summer Beach Slippers Tong Sandals Flat Slides Size 8 B(M) US/39 EU/40 CN, Rose Red Sole</t>
  </si>
  <si>
    <t>HM0704-2740</t>
  </si>
  <si>
    <t>B06WW1D8RN</t>
  </si>
  <si>
    <t>47374-9621</t>
  </si>
  <si>
    <t>114-5523632-9141827</t>
  </si>
  <si>
    <t>2018-06-04T21:33:46+00:00</t>
  </si>
  <si>
    <t>2018-06-05T20:37:35+00:00</t>
  </si>
  <si>
    <t>112-9879075-5100229</t>
  </si>
  <si>
    <t>2018-06-04T21:32:29+00:00</t>
  </si>
  <si>
    <t>92009-8958</t>
  </si>
  <si>
    <t>114-7232965-8684236</t>
  </si>
  <si>
    <t>2018-06-04T21:08:14+00:00</t>
  </si>
  <si>
    <t>2018-06-05T04:00:11+00:00</t>
  </si>
  <si>
    <t>BURLESON</t>
  </si>
  <si>
    <t>76028-8903</t>
  </si>
  <si>
    <t>112-0097708-0093838</t>
  </si>
  <si>
    <t>2018-06-04T20:33:26+00:00</t>
  </si>
  <si>
    <t>2018-06-06T06:40:06+00:00</t>
  </si>
  <si>
    <t>64468-1466</t>
  </si>
  <si>
    <t>114-0927899-1796258</t>
  </si>
  <si>
    <t>2018-06-04T20:28:41+00:00</t>
  </si>
  <si>
    <t>2018-06-12T06:32:15+00:00</t>
  </si>
  <si>
    <t>33140-2738</t>
  </si>
  <si>
    <t>111-1004292-4626630</t>
  </si>
  <si>
    <t>2018-06-04T20:24:33+00:00</t>
  </si>
  <si>
    <t>2018-06-06T10:27:45+00:00</t>
  </si>
  <si>
    <t>woodward</t>
  </si>
  <si>
    <t>114-4180821-8988230</t>
  </si>
  <si>
    <t>2018-06-04T20:23:18+00:00</t>
  </si>
  <si>
    <t>2018-06-05T03:45:09+00:00</t>
  </si>
  <si>
    <t>112-8740391-5495430</t>
  </si>
  <si>
    <t>2018-06-04T19:20:07+00:00</t>
  </si>
  <si>
    <t>77479-4358</t>
  </si>
  <si>
    <t>113-9520423-4073855</t>
  </si>
  <si>
    <t>2018-06-04T19:14:47+00:00</t>
  </si>
  <si>
    <t>2018-06-05T03:44:41+00:00</t>
  </si>
  <si>
    <t>Waseca</t>
  </si>
  <si>
    <t>113-2626991-5396252</t>
  </si>
  <si>
    <t>2018-06-04T19:10:14+00:00</t>
  </si>
  <si>
    <t>2018-06-05T03:49:28+00:00</t>
  </si>
  <si>
    <t>40502-2877</t>
  </si>
  <si>
    <t>114-7478631-8354643</t>
  </si>
  <si>
    <t>2018-06-04T18:57:46+00:00</t>
  </si>
  <si>
    <t>2018-06-05T06:14:40+00:00</t>
  </si>
  <si>
    <t>114-5666483-8533024</t>
  </si>
  <si>
    <t>2018-06-06T10:27:47+00:00</t>
  </si>
  <si>
    <t>112-9384384-0738607</t>
  </si>
  <si>
    <t>2018-06-04T18:56:00+00:00</t>
  </si>
  <si>
    <t>2018-07-04T23:44:15+00:00</t>
  </si>
  <si>
    <t>Doylestown</t>
  </si>
  <si>
    <t>114-3939933-1880221</t>
  </si>
  <si>
    <t>2018-06-04T18:43:09+00:00</t>
  </si>
  <si>
    <t>11754-2021</t>
  </si>
  <si>
    <t>113-9581427-0580202</t>
  </si>
  <si>
    <t>2018-06-04T17:55:39+00:00</t>
  </si>
  <si>
    <t>PLEASANT HILL</t>
  </si>
  <si>
    <t>94523-4388</t>
  </si>
  <si>
    <t>112-7969757-2794604</t>
  </si>
  <si>
    <t>2018-06-04T17:40:25+00:00</t>
  </si>
  <si>
    <t>2018-06-06T10:27:48+00:00</t>
  </si>
  <si>
    <t>40503-4223</t>
  </si>
  <si>
    <t>113-6639992-5071405</t>
  </si>
  <si>
    <t>2018-06-04T16:42:45+00:00</t>
  </si>
  <si>
    <t>2018-06-05T06:33:32+00:00</t>
  </si>
  <si>
    <t>10017-4604</t>
  </si>
  <si>
    <t>113-6422606-5341037</t>
  </si>
  <si>
    <t>2018-06-04T15:49:29+00:00</t>
  </si>
  <si>
    <t>2018-06-06T10:27:49+00:00</t>
  </si>
  <si>
    <t>80015-2056</t>
  </si>
  <si>
    <t>112-5346983-3962601</t>
  </si>
  <si>
    <t>2018-06-04T15:33:25+00:00</t>
  </si>
  <si>
    <t>2018-06-05T08:35:25+00:00</t>
  </si>
  <si>
    <t>MIDWEST CITY</t>
  </si>
  <si>
    <t>73110-4527</t>
  </si>
  <si>
    <t>111-0987767-5499425</t>
  </si>
  <si>
    <t>2018-06-04T15:07:38+00:00</t>
  </si>
  <si>
    <t>2018-06-05T15:25:53+00:00</t>
  </si>
  <si>
    <t>PAWLING</t>
  </si>
  <si>
    <t>12564-3318</t>
  </si>
  <si>
    <t>114-1961879-7235456</t>
  </si>
  <si>
    <t>2018-06-04T14:41:22+00:00</t>
  </si>
  <si>
    <t>2018-06-05T16:10:02+00:00</t>
  </si>
  <si>
    <t>BRAIDWOOD</t>
  </si>
  <si>
    <t>112-4707794-4204263</t>
  </si>
  <si>
    <t>2018-06-04T14:38:03+00:00</t>
  </si>
  <si>
    <t>2018-06-05T20:08:00+00:00</t>
  </si>
  <si>
    <t>11205-5043</t>
  </si>
  <si>
    <t>113-0164653-3553831</t>
  </si>
  <si>
    <t>2018-06-04T12:40:46+00:00</t>
  </si>
  <si>
    <t>2018-06-04T20:32:33+00:00</t>
  </si>
  <si>
    <t>FAIRWAY</t>
  </si>
  <si>
    <t>66205-3342</t>
  </si>
  <si>
    <t>114-5624059-8513804</t>
  </si>
  <si>
    <t>2018-06-04T12:19:50+00:00</t>
  </si>
  <si>
    <t>2018-06-05T09:38:40+00:00</t>
  </si>
  <si>
    <t>20003-4459</t>
  </si>
  <si>
    <t>111-9751419-0745063</t>
  </si>
  <si>
    <t>2018-06-04T05:30:26+00:00</t>
  </si>
  <si>
    <t>2018-06-08T20:34:27+00:00</t>
  </si>
  <si>
    <t>CALA PI</t>
  </si>
  <si>
    <t>113-9164596-2596255</t>
  </si>
  <si>
    <t>2018-06-04T05:07:04+00:00</t>
  </si>
  <si>
    <t>2018-06-05T03:36:34+00:00</t>
  </si>
  <si>
    <t>ST PETERSBURG</t>
  </si>
  <si>
    <t>113-5043621-4181868</t>
  </si>
  <si>
    <t>2018-06-04T04:22:59+00:00</t>
  </si>
  <si>
    <t>2018-06-04T21:27:47+00:00</t>
  </si>
  <si>
    <t>113-5524099-1038652</t>
  </si>
  <si>
    <t>2018-06-04T04:14:15+00:00</t>
  </si>
  <si>
    <t>2018-06-05T03:45:05+00:00</t>
  </si>
  <si>
    <t>95050-5155</t>
  </si>
  <si>
    <t>111-9307461-1088213</t>
  </si>
  <si>
    <t>2018-06-04T04:03:44+00:00</t>
  </si>
  <si>
    <t>san marcos</t>
  </si>
  <si>
    <t>112-1514570-1617011</t>
  </si>
  <si>
    <t>2018-06-04T04:01:40+00:00</t>
  </si>
  <si>
    <t>2018-06-04T21:26:39+00:00</t>
  </si>
  <si>
    <t>114-1466917-3199442</t>
  </si>
  <si>
    <t>2018-06-04T03:52:37+00:00</t>
  </si>
  <si>
    <t>2018-06-06T10:27:50+00:00</t>
  </si>
  <si>
    <t>BARTLESVILLE</t>
  </si>
  <si>
    <t>74003-3009</t>
  </si>
  <si>
    <t>113-9597995-0852211</t>
  </si>
  <si>
    <t>2018-06-04T03:37:28+00:00</t>
  </si>
  <si>
    <t>2018-06-05T21:42:58+00:00</t>
  </si>
  <si>
    <t>23462-1430</t>
  </si>
  <si>
    <t>112-4018027-4348257</t>
  </si>
  <si>
    <t>2018-06-04T03:10:44+00:00</t>
  </si>
  <si>
    <t>2018-06-05T03:37:11+00:00</t>
  </si>
  <si>
    <t>111-2491823-4773027</t>
  </si>
  <si>
    <t>2018-06-04T03:04:17+00:00</t>
  </si>
  <si>
    <t>2018-06-09T03:34:41+00:00</t>
  </si>
  <si>
    <t>OLD BRIDGE</t>
  </si>
  <si>
    <t>08857-3113</t>
  </si>
  <si>
    <t>112-8487406-8469008</t>
  </si>
  <si>
    <t>2018-06-04T03:02:03+00:00</t>
  </si>
  <si>
    <t>2018-06-06T10:27:52+00:00</t>
  </si>
  <si>
    <t>OLMSTED TWP</t>
  </si>
  <si>
    <t>44138-1147</t>
  </si>
  <si>
    <t>112-0741814-2562636</t>
  </si>
  <si>
    <t>2018-06-04T02:28:27+00:00</t>
  </si>
  <si>
    <t>2018-06-04T20:26:17+00:00</t>
  </si>
  <si>
    <t>Lake Arrowhead</t>
  </si>
  <si>
    <t>113-8364168-7557864</t>
  </si>
  <si>
    <t>2018-06-04T02:26:29+00:00</t>
  </si>
  <si>
    <t>2018-06-05T03:29:53+00:00</t>
  </si>
  <si>
    <t>SHOW LOW</t>
  </si>
  <si>
    <t>113-7813474-3527459</t>
  </si>
  <si>
    <t>2018-06-06T10:27:27+00:00</t>
  </si>
  <si>
    <t>114-7602409-9630618</t>
  </si>
  <si>
    <t>2018-06-04T01:43:20+00:00</t>
  </si>
  <si>
    <t>2018-06-05T06:22:32+00:00</t>
  </si>
  <si>
    <t>92780-7275</t>
  </si>
  <si>
    <t>111-7194406-2337840</t>
  </si>
  <si>
    <t>2018-06-04T01:30:54+00:00</t>
  </si>
  <si>
    <t>2018-06-04T01:40:59+00:00</t>
  </si>
  <si>
    <t>Hotmarzz Women's Ice Cream Printing Summer Beach Slippers Tong Sandals Flat Slides Size 4 B(M) US/35 EU/36 CN, Orange</t>
  </si>
  <si>
    <t>HM0707-1136</t>
  </si>
  <si>
    <t>B06X9J1HVR</t>
  </si>
  <si>
    <t>Truckee</t>
  </si>
  <si>
    <t>113-2337139-0655450</t>
  </si>
  <si>
    <t>2018-06-04T01:09:11+00:00</t>
  </si>
  <si>
    <t>OXNARD</t>
  </si>
  <si>
    <t>93036-1908</t>
  </si>
  <si>
    <t>114-0637926-3619459</t>
  </si>
  <si>
    <t>2018-06-04T01:00:07+00:00</t>
  </si>
  <si>
    <t>2018-06-05T09:43:51+00:00</t>
  </si>
  <si>
    <t>02301-6530</t>
  </si>
  <si>
    <t>111-8792547-4562604</t>
  </si>
  <si>
    <t>2018-06-04T00:59:44+00:00</t>
  </si>
  <si>
    <t>2018-06-05T03:40:53+00:00</t>
  </si>
  <si>
    <t>60068-3845</t>
  </si>
  <si>
    <t>111-2009025-3389868</t>
  </si>
  <si>
    <t>2018-06-04T00:34:38+00:00</t>
  </si>
  <si>
    <t>2018-06-06T10:27:37+00:00</t>
  </si>
  <si>
    <t>Delton</t>
  </si>
  <si>
    <t>112-6043798-1497007</t>
  </si>
  <si>
    <t>2018-06-04T00:19:10+00:00</t>
  </si>
  <si>
    <t>2018-06-05T03:14:04+00:00</t>
  </si>
  <si>
    <t>06854-4405</t>
  </si>
  <si>
    <t>113-5468813-2349044</t>
  </si>
  <si>
    <t>2018-06-03T23:10:24+00:00</t>
  </si>
  <si>
    <t>2018-06-03T23:10:58+00:00</t>
  </si>
  <si>
    <t>ACTON</t>
  </si>
  <si>
    <t>93510-1746</t>
  </si>
  <si>
    <t>111-6715740-9089064</t>
  </si>
  <si>
    <t>2018-06-03T23:08:10+00:00</t>
  </si>
  <si>
    <t>2018-06-05T02:29:02+00:00</t>
  </si>
  <si>
    <t>93036-7623</t>
  </si>
  <si>
    <t>113-0374816-2678630</t>
  </si>
  <si>
    <t>2018-06-03T22:34:00+00:00</t>
  </si>
  <si>
    <t>2018-06-03T22:35:54+00:00</t>
  </si>
  <si>
    <t>14626-3107</t>
  </si>
  <si>
    <t>114-2131492-8013809</t>
  </si>
  <si>
    <t>2018-06-03T22:18:26+00:00</t>
  </si>
  <si>
    <t>2018-06-06T22:23:10+00:00</t>
  </si>
  <si>
    <t>113-2516179-3799435</t>
  </si>
  <si>
    <t>2018-06-03T22:00:16+00:00</t>
  </si>
  <si>
    <t>2018-06-06T10:27:38+00:00</t>
  </si>
  <si>
    <t>33547-3865</t>
  </si>
  <si>
    <t>111-2293090-6845832</t>
  </si>
  <si>
    <t>2018-06-03T21:51:52+00:00</t>
  </si>
  <si>
    <t>2018-06-04T21:29:23+00:00</t>
  </si>
  <si>
    <t>15202-3213</t>
  </si>
  <si>
    <t>112-7441682-8295425</t>
  </si>
  <si>
    <t>2018-06-03T21:51:12+00:00</t>
  </si>
  <si>
    <t>2018-06-06T10:27:39+00:00</t>
  </si>
  <si>
    <t>45040-8001</t>
  </si>
  <si>
    <t>113-1095215-3240226</t>
  </si>
  <si>
    <t>2018-06-03T21:48:09+00:00</t>
  </si>
  <si>
    <t>2018-06-05T05:24:38+00:00</t>
  </si>
  <si>
    <t>113-4243312-0856233</t>
  </si>
  <si>
    <t>2018-06-03T21:46:36+00:00</t>
  </si>
  <si>
    <t>2018-06-04T09:31:05+00:00</t>
  </si>
  <si>
    <t>111-4498169-9678632</t>
  </si>
  <si>
    <t>2018-06-03T20:57:14+00:00</t>
  </si>
  <si>
    <t>2018-06-04T19:14:41+00:00</t>
  </si>
  <si>
    <t>GOODWATER</t>
  </si>
  <si>
    <t>35072-3625</t>
  </si>
  <si>
    <t>111-5231263-0514622</t>
  </si>
  <si>
    <t>2018-06-03T20:44:20+00:00</t>
  </si>
  <si>
    <t>2018-06-04T20:25:11+00:00</t>
  </si>
  <si>
    <t>CARBONDALE</t>
  </si>
  <si>
    <t>81623-9429</t>
  </si>
  <si>
    <t>114-7062956-5978650</t>
  </si>
  <si>
    <t>2018-06-03T20:31:01+00:00</t>
  </si>
  <si>
    <t>2018-06-04T19:21:13+00:00</t>
  </si>
  <si>
    <t>31523-8932</t>
  </si>
  <si>
    <t>113-0223746-6485834</t>
  </si>
  <si>
    <t>2018-06-03T20:27:55+00:00</t>
  </si>
  <si>
    <t>Birdsboro</t>
  </si>
  <si>
    <t>19508-8349</t>
  </si>
  <si>
    <t>113-3353833-5893026</t>
  </si>
  <si>
    <t>2018-06-03T19:22:47+00:00</t>
  </si>
  <si>
    <t>2018-06-04T03:51:27+00:00</t>
  </si>
  <si>
    <t>63104-1615</t>
  </si>
  <si>
    <t>112-3178234-2809011</t>
  </si>
  <si>
    <t>2018-06-03T19:11:06+00:00</t>
  </si>
  <si>
    <t>2018-06-04T04:58:27+00:00</t>
  </si>
  <si>
    <t>Marysville</t>
  </si>
  <si>
    <t>111-3831354-4376261</t>
  </si>
  <si>
    <t>2018-06-03T18:51:47+00:00</t>
  </si>
  <si>
    <t>112-4696522-6052248</t>
  </si>
  <si>
    <t>2018-06-03T18:11:26+00:00</t>
  </si>
  <si>
    <t>2018-06-04T17:50:07+00:00</t>
  </si>
  <si>
    <t>02169-7532</t>
  </si>
  <si>
    <t>112-7938812-8713002</t>
  </si>
  <si>
    <t>2018-06-03T16:28:49+00:00</t>
  </si>
  <si>
    <t>2018-06-07T15:41:03+00:00</t>
  </si>
  <si>
    <t>98230-4207</t>
  </si>
  <si>
    <t>112-2891098-8678657</t>
  </si>
  <si>
    <t>2018-06-04T08:59:44+00:00</t>
  </si>
  <si>
    <t>112-6935114-8152261</t>
  </si>
  <si>
    <t>2018-06-03T15:36:33+00:00</t>
  </si>
  <si>
    <t>2018-06-04T03:30:34+00:00</t>
  </si>
  <si>
    <t>OVERLAND PARK</t>
  </si>
  <si>
    <t>66223-3277</t>
  </si>
  <si>
    <t>111-7572973-6367426</t>
  </si>
  <si>
    <t>2018-06-03T15:20:48+00:00</t>
  </si>
  <si>
    <t>2018-06-06T10:27:40+00:00</t>
  </si>
  <si>
    <t>Hotmarzz Women's Glasses Printing Summer Colorful Beach Slippers Flip Flops Sandals Size 6 B(M) US/37 EU/38 CN, Glasses Yellow</t>
  </si>
  <si>
    <t>HM0719-1238</t>
  </si>
  <si>
    <t>07055-3308</t>
  </si>
  <si>
    <t>113-9395372-3145054</t>
  </si>
  <si>
    <t>2018-06-03T14:49:25+00:00</t>
  </si>
  <si>
    <t>2018-06-05T06:26:51+00:00</t>
  </si>
  <si>
    <t>Forest Hills,</t>
  </si>
  <si>
    <t>113-8418162-5341008</t>
  </si>
  <si>
    <t>2018-06-26T09:14:06+00:00</t>
  </si>
  <si>
    <t>113-1613025-6368223</t>
  </si>
  <si>
    <t>2018-06-03T14:39:09+00:00</t>
  </si>
  <si>
    <t>2018-06-06T10:27:41+00:00</t>
  </si>
  <si>
    <t>CULVER CITY</t>
  </si>
  <si>
    <t>90232-2763</t>
  </si>
  <si>
    <t>113-9838942-6853868</t>
  </si>
  <si>
    <t>2018-06-03T14:13:56+00:00</t>
  </si>
  <si>
    <t>94526-4102</t>
  </si>
  <si>
    <t>113-5440372-1338617</t>
  </si>
  <si>
    <t>2018-06-04T04:46:56+00:00</t>
  </si>
  <si>
    <t>113-8264445-8996226</t>
  </si>
  <si>
    <t>2018-06-03T13:14:46+00:00</t>
  </si>
  <si>
    <t>2018-06-05T07:59:15+00:00</t>
  </si>
  <si>
    <t>26554-1223</t>
  </si>
  <si>
    <t>113-5847262-9546621</t>
  </si>
  <si>
    <t>2018-06-03T09:15:47+00:00</t>
  </si>
  <si>
    <t>2018-06-05T09:18:14+00:00</t>
  </si>
  <si>
    <t>33710-5000</t>
  </si>
  <si>
    <t>111-3931570-0836265</t>
  </si>
  <si>
    <t>2018-06-03T08:49:52+00:00</t>
  </si>
  <si>
    <t>2018-06-04T21:39:44+00:00</t>
  </si>
  <si>
    <t>10011-2013</t>
  </si>
  <si>
    <t>111-7524669-3989035</t>
  </si>
  <si>
    <t>2018-06-03T08:00:06+00:00</t>
  </si>
  <si>
    <t>2018-06-06T17:16:58+00:00</t>
  </si>
  <si>
    <t>111-0564446-0012219</t>
  </si>
  <si>
    <t>112-8938373-8698642</t>
  </si>
  <si>
    <t>2018-06-03T07:36:29+00:00</t>
  </si>
  <si>
    <t>2018-06-04T08:59:45+00:00</t>
  </si>
  <si>
    <t>Northridge</t>
  </si>
  <si>
    <t>91326-3253</t>
  </si>
  <si>
    <t>113-6400040-2991405</t>
  </si>
  <si>
    <t>2018-06-03T05:56:56+00:00</t>
  </si>
  <si>
    <t>2018-06-03T05:57:35+00:00</t>
  </si>
  <si>
    <t>114-0688673-3677815</t>
  </si>
  <si>
    <t>2018-06-03T05:45:26+00:00</t>
  </si>
  <si>
    <t>2018-06-04T08:59:46+00:00</t>
  </si>
  <si>
    <t>113-9980969-0061869</t>
  </si>
  <si>
    <t>2018-06-03T05:37:11+00:00</t>
  </si>
  <si>
    <t>2018-06-04T03:59:55+00:00</t>
  </si>
  <si>
    <t>San Pablo</t>
  </si>
  <si>
    <t>114-9102538-3170633</t>
  </si>
  <si>
    <t>2018-06-03T04:09:13+00:00</t>
  </si>
  <si>
    <t>2018-06-04T19:15:28+00:00</t>
  </si>
  <si>
    <t>HUNTSVILLE</t>
  </si>
  <si>
    <t>111-8825238-4449056</t>
  </si>
  <si>
    <t>2018-06-03T04:02:29+00:00</t>
  </si>
  <si>
    <t>2018-06-04T21:12:27+00:00</t>
  </si>
  <si>
    <t>POWDER SPRINGS</t>
  </si>
  <si>
    <t>30127-6224</t>
  </si>
  <si>
    <t>112-8372440-6861836</t>
  </si>
  <si>
    <t>2018-06-03T03:26:10+00:00</t>
  </si>
  <si>
    <t>2018-06-04T03:26:53+00:00</t>
  </si>
  <si>
    <t>Mobile</t>
  </si>
  <si>
    <t>112-4638333-1423451</t>
  </si>
  <si>
    <t>2018-06-03T02:52:12+00:00</t>
  </si>
  <si>
    <t>2018-06-04T03:16:20+00:00</t>
  </si>
  <si>
    <t>FRESNO</t>
  </si>
  <si>
    <t>93727-1946</t>
  </si>
  <si>
    <t>114-0894664-8705032</t>
  </si>
  <si>
    <t>2018-06-03T02:40:18+00:00</t>
  </si>
  <si>
    <t>2018-06-04T03:26:54+00:00</t>
  </si>
  <si>
    <t>85086-8330</t>
  </si>
  <si>
    <t>112-5910609-4603464</t>
  </si>
  <si>
    <t>2018-06-03T02:23:22+00:00</t>
  </si>
  <si>
    <t>2018-06-03T02:24:39+00:00</t>
  </si>
  <si>
    <t>113-2713063-9757833</t>
  </si>
  <si>
    <t>2018-06-03T02:23:02+00:00</t>
  </si>
  <si>
    <t>2018-06-04T03:26:55+00:00</t>
  </si>
  <si>
    <t>111-8908653-8117064</t>
  </si>
  <si>
    <t>2018-06-03T02:05:26+00:00</t>
  </si>
  <si>
    <t>2018-06-04T16:16:57+00:00</t>
  </si>
  <si>
    <t>GRANTSBORO</t>
  </si>
  <si>
    <t>28529-9501</t>
  </si>
  <si>
    <t>111-3044726-8303427</t>
  </si>
  <si>
    <t>2018-06-03T01:39:41+00:00</t>
  </si>
  <si>
    <t>21811-2594</t>
  </si>
  <si>
    <t>111-8785832-6708256</t>
  </si>
  <si>
    <t>2018-06-03T01:03:12+00:00</t>
  </si>
  <si>
    <t>2018-06-03T06:23:01+00:00</t>
  </si>
  <si>
    <t>WADING RIVER</t>
  </si>
  <si>
    <t>11792-2123</t>
  </si>
  <si>
    <t>111-6078640-8172204</t>
  </si>
  <si>
    <t>2018-06-03T00:46:29+00:00</t>
  </si>
  <si>
    <t>2018-06-04T16:22:05+00:00</t>
  </si>
  <si>
    <t>85132-5654</t>
  </si>
  <si>
    <t>111-0516629-3096263</t>
  </si>
  <si>
    <t>2018-06-02T23:57:37+00:00</t>
  </si>
  <si>
    <t>2018-06-05T19:26:01+00:00</t>
  </si>
  <si>
    <t>92869-4140</t>
  </si>
  <si>
    <t>113-3190861-2405054</t>
  </si>
  <si>
    <t>2018-06-02T22:56:34+00:00</t>
  </si>
  <si>
    <t>2018-06-07T04:24:07+00:00</t>
  </si>
  <si>
    <t>11223-1347</t>
  </si>
  <si>
    <t>113-5270199-8837066</t>
  </si>
  <si>
    <t>2018-06-02T22:03:34+00:00</t>
  </si>
  <si>
    <t>2018-06-04T16:13:12+00:00</t>
  </si>
  <si>
    <t>MCMINNVILLE</t>
  </si>
  <si>
    <t>37110-1662</t>
  </si>
  <si>
    <t>113-9064474-9607440</t>
  </si>
  <si>
    <t>2018-06-02T21:48:38+00:00</t>
  </si>
  <si>
    <t>33067-3144</t>
  </si>
  <si>
    <t>Hotmarzz Women's Puppy Print Summer Colorful Beach Slippers Flip Flops Sandals Size 9 B(M) US/40 EU/41 CN, Pink &amp; Blue</t>
  </si>
  <si>
    <t>HM0720-1041</t>
  </si>
  <si>
    <t>111-5832936-7711468</t>
  </si>
  <si>
    <t>2018-06-02T21:42:54+00:00</t>
  </si>
  <si>
    <t>2018-06-04T03:37:36+00:00</t>
  </si>
  <si>
    <t>65401-2548</t>
  </si>
  <si>
    <t>112-0947210-8653005</t>
  </si>
  <si>
    <t>2018-06-02T21:38:20+00:00</t>
  </si>
  <si>
    <t>2018-06-04T03:26:56+00:00</t>
  </si>
  <si>
    <t>07436-3907</t>
  </si>
  <si>
    <t>112-2375474-1446622</t>
  </si>
  <si>
    <t>2018-06-02T21:27:00+00:00</t>
  </si>
  <si>
    <t>2018-06-07T20:23:55+00:00</t>
  </si>
  <si>
    <t>60188-9042</t>
  </si>
  <si>
    <t>112-5090357-0825010</t>
  </si>
  <si>
    <t>2018-06-02T21:21:18+00:00</t>
  </si>
  <si>
    <t>2018-06-04T03:27:02+00:00</t>
  </si>
  <si>
    <t>30016-3042</t>
  </si>
  <si>
    <t>114-7465824-6024232</t>
  </si>
  <si>
    <t>2018-06-02T20:43:55+00:00</t>
  </si>
  <si>
    <t>2018-06-02T20:44:38+00:00</t>
  </si>
  <si>
    <t>114-2884068-1958641</t>
  </si>
  <si>
    <t>2018-06-02T20:40:35+00:00</t>
  </si>
  <si>
    <t>2018-06-03T02:55:07+00:00</t>
  </si>
  <si>
    <t>94920-1838</t>
  </si>
  <si>
    <t>114-0637570-5361062</t>
  </si>
  <si>
    <t>2018-06-02T20:31:35+00:00</t>
  </si>
  <si>
    <t>Trenton</t>
  </si>
  <si>
    <t>113-2542084-9539460</t>
  </si>
  <si>
    <t>2018-06-02T20:06:47+00:00</t>
  </si>
  <si>
    <t>2018-07-31T12:21:14+00:00</t>
  </si>
  <si>
    <t>114-3782135-5597853</t>
  </si>
  <si>
    <t>2018-06-02T19:48:13+00:00</t>
  </si>
  <si>
    <t>2018-06-03T18:32:34+00:00</t>
  </si>
  <si>
    <t>91764-2421</t>
  </si>
  <si>
    <t>113-0088375-2811452</t>
  </si>
  <si>
    <t>2018-06-02T19:30:37+00:00</t>
  </si>
  <si>
    <t>2018-06-03T06:24:29+00:00</t>
  </si>
  <si>
    <t>10309-4501</t>
  </si>
  <si>
    <t>113-0680126-0991456</t>
  </si>
  <si>
    <t>2018-06-02T19:27:29+00:00</t>
  </si>
  <si>
    <t>2018-06-04T03:23:04+00:00</t>
  </si>
  <si>
    <t>Hotmarzz Women's Seagull Birds Printing Summer Beach Slippers Tong Sandals Flat Slides Size 10 B(M) US/41 EU/42 CN, Seagull Blue</t>
  </si>
  <si>
    <t>HM0715-1642</t>
  </si>
  <si>
    <t>114-9627570-2443429</t>
  </si>
  <si>
    <t>2018-06-02T19:22:30+00:00</t>
  </si>
  <si>
    <t>2018-06-03T03:35:42+00:00</t>
  </si>
  <si>
    <t>37086-5243</t>
  </si>
  <si>
    <t>111-2780558-5407440</t>
  </si>
  <si>
    <t>2018-06-02T19:00:43+00:00</t>
  </si>
  <si>
    <t>2018-06-04T03:26:57+00:00</t>
  </si>
  <si>
    <t>Fanling</t>
  </si>
  <si>
    <t>113-9357324-6005841</t>
  </si>
  <si>
    <t>2018-06-02T18:12:19+00:00</t>
  </si>
  <si>
    <t>2018-06-03T06:27:31+00:00</t>
  </si>
  <si>
    <t>Hotmarzz Men's Casual Flip Flops Summer Slippers Beach Flat Sandals Comfy House Shoes Size 7.5 D(M) US/40 EU/41 CN, Green</t>
  </si>
  <si>
    <t>HM0801-L-41</t>
  </si>
  <si>
    <t>B06XBWRYJP</t>
  </si>
  <si>
    <t>10468-3561</t>
  </si>
  <si>
    <t>111-8121248-1946657</t>
  </si>
  <si>
    <t>2018-06-02T17:47:00+00:00</t>
  </si>
  <si>
    <t>2018-06-04T04:55:15+00:00</t>
  </si>
  <si>
    <t>111-4541099-9255427</t>
  </si>
  <si>
    <t>2018-06-02T17:12:38+00:00</t>
  </si>
  <si>
    <t>2018-06-04T03:26:58+00:00</t>
  </si>
  <si>
    <t>90035-2807</t>
  </si>
  <si>
    <t>112-2848279-5974613</t>
  </si>
  <si>
    <t>2018-06-02T17:04:52+00:00</t>
  </si>
  <si>
    <t>17401-3747</t>
  </si>
  <si>
    <t>111-0105469-9833014</t>
  </si>
  <si>
    <t>2018-06-02T16:32:38+00:00</t>
  </si>
  <si>
    <t>2018-06-04T03:26:59+00:00</t>
  </si>
  <si>
    <t>112-3734223-5301825</t>
  </si>
  <si>
    <t>2018-06-02T16:12:52+00:00</t>
  </si>
  <si>
    <t>92078-7223</t>
  </si>
  <si>
    <t>114-7741334-6924229</t>
  </si>
  <si>
    <t>2018-06-02T16:01:25+00:00</t>
  </si>
  <si>
    <t>2018-06-04T03:27:00+00:00</t>
  </si>
  <si>
    <t>WARNER</t>
  </si>
  <si>
    <t>03278-4457</t>
  </si>
  <si>
    <t>111-2755268-4890658</t>
  </si>
  <si>
    <t>2018-06-02T15:27:06+00:00</t>
  </si>
  <si>
    <t>60618-5014</t>
  </si>
  <si>
    <t>111-2046924-3112246</t>
  </si>
  <si>
    <t>2018-06-03T03:46:14+00:00</t>
  </si>
  <si>
    <t>113-3288666-4791462</t>
  </si>
  <si>
    <t>2018-06-02T15:04:11+00:00</t>
  </si>
  <si>
    <t>2018-06-04T03:27:01+00:00</t>
  </si>
  <si>
    <t>10028-4322</t>
  </si>
  <si>
    <t>114-6450163-5713800</t>
  </si>
  <si>
    <t>2018-06-02T14:47:51+00:00</t>
  </si>
  <si>
    <t>2018-06-03T03:59:37+00:00</t>
  </si>
  <si>
    <t>113-9672989-0591429</t>
  </si>
  <si>
    <t>2018-06-02T14:18:07+00:00</t>
  </si>
  <si>
    <t>2018-06-05T04:15:49+00:00</t>
  </si>
  <si>
    <t>Pennsauken</t>
  </si>
  <si>
    <t>08110-2854</t>
  </si>
  <si>
    <t>113-3945760-2844251</t>
  </si>
  <si>
    <t>2018-06-02T13:18:12+00:00</t>
  </si>
  <si>
    <t>2018-06-03T06:26:28+00:00</t>
  </si>
  <si>
    <t>111-0849154-0526616</t>
  </si>
  <si>
    <t>2018-06-02T12:41:04+00:00</t>
  </si>
  <si>
    <t>11369-1608</t>
  </si>
  <si>
    <t>114-7429336-6481000</t>
  </si>
  <si>
    <t>2018-06-02T09:38:06+00:00</t>
  </si>
  <si>
    <t>2018-06-03T18:54:47+00:00</t>
  </si>
  <si>
    <t>112-8243779-3111401</t>
  </si>
  <si>
    <t>2018-06-02T07:10:12+00:00</t>
  </si>
  <si>
    <t>2018-06-03T02:54:53+00:00</t>
  </si>
  <si>
    <t>112-7017251-9891469</t>
  </si>
  <si>
    <t>2018-06-02T05:25:34+00:00</t>
  </si>
  <si>
    <t>2018-06-13T22:50:36+00:00</t>
  </si>
  <si>
    <t>neapolis</t>
  </si>
  <si>
    <t>113-8185122-1200248</t>
  </si>
  <si>
    <t>2018-06-02T04:40:48+00:00</t>
  </si>
  <si>
    <t>2018-06-02T04:42:09+00:00</t>
  </si>
  <si>
    <t>90403-2640</t>
  </si>
  <si>
    <t>112-6544061-9997042</t>
  </si>
  <si>
    <t>2018-06-02T04:37:52+00:00</t>
  </si>
  <si>
    <t>BREA</t>
  </si>
  <si>
    <t>92821-1907</t>
  </si>
  <si>
    <t>114-4696673-1909044</t>
  </si>
  <si>
    <t>2018-06-02T03:31:52+00:00</t>
  </si>
  <si>
    <t>2018-06-03T06:27:10+00:00</t>
  </si>
  <si>
    <t>07002-8833</t>
  </si>
  <si>
    <t>112-8102355-2466665</t>
  </si>
  <si>
    <t>2018-06-02T03:24:57+00:00</t>
  </si>
  <si>
    <t>2018-06-02T20:33:24+00:00</t>
  </si>
  <si>
    <t>113-4655745-7411426</t>
  </si>
  <si>
    <t>2018-06-02T02:57:53+00:00</t>
  </si>
  <si>
    <t>2018-06-12T06:20:28+00:00</t>
  </si>
  <si>
    <t>PAINESVILLE</t>
  </si>
  <si>
    <t>44077-3102</t>
  </si>
  <si>
    <t>114-3678236-3441057</t>
  </si>
  <si>
    <t>2018-06-02T02:47:44+00:00</t>
  </si>
  <si>
    <t>2018-06-04T07:45:53+00:00</t>
  </si>
  <si>
    <t>28301-5035</t>
  </si>
  <si>
    <t>114-3417605-4611430</t>
  </si>
  <si>
    <t>2018-06-02T02:23:24+00:00</t>
  </si>
  <si>
    <t>2018-06-03T02:40:08+00:00</t>
  </si>
  <si>
    <t>54942-8411</t>
  </si>
  <si>
    <t>114-6832157-4376238</t>
  </si>
  <si>
    <t>2018-06-02T02:17:40+00:00</t>
  </si>
  <si>
    <t>2018-06-03T02:31:17+00:00</t>
  </si>
  <si>
    <t>MOUNT AIRY</t>
  </si>
  <si>
    <t>27030-8814</t>
  </si>
  <si>
    <t>114-8996615-3348216</t>
  </si>
  <si>
    <t>2018-06-02T02:12:38+00:00</t>
  </si>
  <si>
    <t>2018-06-04T08:59:42+00:00</t>
  </si>
  <si>
    <t>19363-3903</t>
  </si>
  <si>
    <t>111-3262973-7992266</t>
  </si>
  <si>
    <t>2018-06-02T02:03:17+00:00</t>
  </si>
  <si>
    <t>2018-06-04T03:26:50+00:00</t>
  </si>
  <si>
    <t>DOWNINGTOWN</t>
  </si>
  <si>
    <t>19335-4925</t>
  </si>
  <si>
    <t>112-1230831-1988234</t>
  </si>
  <si>
    <t>2018-06-02T02:00:48+00:00</t>
  </si>
  <si>
    <t>2018-06-04T21:28:28+00:00</t>
  </si>
  <si>
    <t>Fishersville</t>
  </si>
  <si>
    <t>114-2225945-0598638</t>
  </si>
  <si>
    <t>2018-06-02T01:13:25+00:00</t>
  </si>
  <si>
    <t>2018-06-05T04:30:58+00:00</t>
  </si>
  <si>
    <t>11223-2501</t>
  </si>
  <si>
    <t>114-6344040-2619409</t>
  </si>
  <si>
    <t>2018-06-02T00:08:47+00:00</t>
  </si>
  <si>
    <t>2018-06-04T03:26:51+00:00</t>
  </si>
  <si>
    <t>112-1992604-1911414</t>
  </si>
  <si>
    <t>2018-06-02T00:02:27+00:00</t>
  </si>
  <si>
    <t>2018-06-02T09:30:47+00:00</t>
  </si>
  <si>
    <t>22152-3654</t>
  </si>
  <si>
    <t>113-5742612-7756232</t>
  </si>
  <si>
    <t>2018-06-01T23:33:29+00:00</t>
  </si>
  <si>
    <t>2018-06-03T03:59:06+00:00</t>
  </si>
  <si>
    <t>91755-6606</t>
  </si>
  <si>
    <t>112-6177303-1153030</t>
  </si>
  <si>
    <t>2018-06-01T23:20:25+00:00</t>
  </si>
  <si>
    <t>2018-06-03T03:33:38+00:00</t>
  </si>
  <si>
    <t>98104-3080</t>
  </si>
  <si>
    <t>114-3819136-2248267</t>
  </si>
  <si>
    <t>2018-06-01T22:30:55+00:00</t>
  </si>
  <si>
    <t>2018-06-03T03:23:53+00:00</t>
  </si>
  <si>
    <t>FISHERS</t>
  </si>
  <si>
    <t>46038-2610</t>
  </si>
  <si>
    <t>111-8448614-5032228</t>
  </si>
  <si>
    <t>2018-06-01T21:27:16+00:00</t>
  </si>
  <si>
    <t>2018-06-03T09:33:16+00:00</t>
  </si>
  <si>
    <t>WINTER SPRINGS</t>
  </si>
  <si>
    <t>32708-4024</t>
  </si>
  <si>
    <t>111-7984220-4008234</t>
  </si>
  <si>
    <t>2018-06-01T21:12:10+00:00</t>
  </si>
  <si>
    <t>2018-06-02T20:42:40+00:00</t>
  </si>
  <si>
    <t>MCGREGOR</t>
  </si>
  <si>
    <t>55760-4709</t>
  </si>
  <si>
    <t>111-2681379-1746635</t>
  </si>
  <si>
    <t>2018-06-01T21:04:43+00:00</t>
  </si>
  <si>
    <t>Olive Branch</t>
  </si>
  <si>
    <t>38654-7343</t>
  </si>
  <si>
    <t>113-6056548-9611464</t>
  </si>
  <si>
    <t>2018-06-01T20:55:45+00:00</t>
  </si>
  <si>
    <t>2018-06-02T09:30:20+00:00</t>
  </si>
  <si>
    <t>01944-1620</t>
  </si>
  <si>
    <t>113-7891883-7767411</t>
  </si>
  <si>
    <t>2018-06-01T20:46:20+00:00</t>
  </si>
  <si>
    <t>2018-06-03T04:00:23+00:00</t>
  </si>
  <si>
    <t>GRIFFIN</t>
  </si>
  <si>
    <t>30223-4687</t>
  </si>
  <si>
    <t>111-5697038-3177852</t>
  </si>
  <si>
    <t>2018-06-01T20:30:40+00:00</t>
  </si>
  <si>
    <t>2018-06-02T15:40:25+00:00</t>
  </si>
  <si>
    <t>111-1097834-8604231</t>
  </si>
  <si>
    <t>2018-06-01T20:19:26+00:00</t>
  </si>
  <si>
    <t>2018-06-02T09:21:33+00:00</t>
  </si>
  <si>
    <t>New Castle</t>
  </si>
  <si>
    <t>112-2664193-9985061</t>
  </si>
  <si>
    <t>2018-06-01T18:14:00+00:00</t>
  </si>
  <si>
    <t>60626-3845</t>
  </si>
  <si>
    <t>114-6458957-7598641</t>
  </si>
  <si>
    <t>2018-06-01T18:13:15+00:00</t>
  </si>
  <si>
    <t>2018-06-03T01:16:11+00:00</t>
  </si>
  <si>
    <t>07624-3207</t>
  </si>
  <si>
    <t>111-2321465-6449018</t>
  </si>
  <si>
    <t>2018-06-01T17:06:46+00:00</t>
  </si>
  <si>
    <t>2018-06-04T08:59:43+00:00</t>
  </si>
  <si>
    <t>114-9106049-7168226</t>
  </si>
  <si>
    <t>2018-06-01T15:58:36+00:00</t>
  </si>
  <si>
    <t>2018-06-02T17:23:10+00:00</t>
  </si>
  <si>
    <t>VENTNOR CITY</t>
  </si>
  <si>
    <t>08406-1569</t>
  </si>
  <si>
    <t>114-9608629-5092240</t>
  </si>
  <si>
    <t>2018-06-01T15:01:48+00:00</t>
  </si>
  <si>
    <t>12065-7225</t>
  </si>
  <si>
    <t>111-0570637-3136248</t>
  </si>
  <si>
    <t>2018-06-01T12:55:37+00:00</t>
  </si>
  <si>
    <t>2018-06-04T16:24:07+00:00</t>
  </si>
  <si>
    <t>SENECA</t>
  </si>
  <si>
    <t>16346-2840</t>
  </si>
  <si>
    <t>114-9688465-5497810</t>
  </si>
  <si>
    <t>2018-06-01T12:42:40+00:00</t>
  </si>
  <si>
    <t>2018-06-01T20:35:20+00:00</t>
  </si>
  <si>
    <t>111-0736534-3157034</t>
  </si>
  <si>
    <t>2018-06-01T11:23:38+00:00</t>
  </si>
  <si>
    <t>2018-06-02T09:55:39+00:00</t>
  </si>
  <si>
    <t>114-7783373-7396220</t>
  </si>
  <si>
    <t>2018-06-01T10:59:48+00:00</t>
  </si>
  <si>
    <t>2018-06-02T06:16:27+00:00</t>
  </si>
  <si>
    <t>ANNAPOLIS</t>
  </si>
  <si>
    <t>21403-4043</t>
  </si>
  <si>
    <t>112-1559739-5875400</t>
  </si>
  <si>
    <t>2018-06-01T09:59:53+00:00</t>
  </si>
  <si>
    <t>2018-06-02T09:33:54+00:00</t>
  </si>
  <si>
    <t>UXBRIDGE</t>
  </si>
  <si>
    <t>113-1244733-6682622</t>
  </si>
  <si>
    <t>2018-06-01T08:19:47+00:00</t>
  </si>
  <si>
    <t>2018-06-04T03:26:52+00:00</t>
  </si>
  <si>
    <t>702-9022130-3701801</t>
  </si>
  <si>
    <t>2018-08-01T03:03:08+00:00</t>
  </si>
  <si>
    <t>2018-08-01T13:06:20+00:00</t>
  </si>
  <si>
    <t>pickering</t>
  </si>
  <si>
    <t>L1W 3Z3</t>
  </si>
  <si>
    <t>701-3295605-7353048</t>
  </si>
  <si>
    <t>2018-07-31T17:17:32+00:00</t>
  </si>
  <si>
    <t>2018-08-01T12:56:11+00:00</t>
  </si>
  <si>
    <t>Hotmarzz Women's Platform Flip Flops Summer Wedge Sandals Beach Slippers (7 B(M) US / 38 EU, Pink)</t>
  </si>
  <si>
    <t>702-0313458-0761840</t>
  </si>
  <si>
    <t>2018-07-30T16:00:52+00:00</t>
  </si>
  <si>
    <t>2018-07-31T12:21:04+00:00</t>
  </si>
  <si>
    <t>Oka</t>
  </si>
  <si>
    <t>J0N 1E0</t>
  </si>
  <si>
    <t>702-2578179-7941869</t>
  </si>
  <si>
    <t>2018-07-30T03:14:44+00:00</t>
  </si>
  <si>
    <t>2018-07-30T08:07:44+00:00</t>
  </si>
  <si>
    <t>L6X 2J5</t>
  </si>
  <si>
    <t>701-0490647-5656265</t>
  </si>
  <si>
    <t>2018-07-29T05:16:16+00:00</t>
  </si>
  <si>
    <t>2018-07-29T13:22:30+00:00</t>
  </si>
  <si>
    <t>702-7391088-5153021</t>
  </si>
  <si>
    <t>2018-07-29T04:02:45+00:00</t>
  </si>
  <si>
    <t>toronto</t>
  </si>
  <si>
    <t>M3H 4X8</t>
  </si>
  <si>
    <t>701-4521729-0121820</t>
  </si>
  <si>
    <t>2018-07-28T18:11:37+00:00</t>
  </si>
  <si>
    <t>N8S 4P8</t>
  </si>
  <si>
    <t>701-9337676-9547416</t>
  </si>
  <si>
    <t>2018-07-28T10:33:17+00:00</t>
  </si>
  <si>
    <t>2018-07-29T13:24:08+00:00</t>
  </si>
  <si>
    <t>T6W 1Y4</t>
  </si>
  <si>
    <t>701-0454451-6229861</t>
  </si>
  <si>
    <t>2018-07-27T00:38:48+00:00</t>
  </si>
  <si>
    <t>2018-07-28T11:48:10+00:00</t>
  </si>
  <si>
    <t>Hotmarzz Women's Butterfly Floral Flat Slippers Fashion Beach Sandals Flip Flops Size 4 B(M) US / 35 EU / 36 CN, Rose red</t>
  </si>
  <si>
    <t>S7M 5W4</t>
  </si>
  <si>
    <t>701-8853192-1147429</t>
  </si>
  <si>
    <t>2018-07-25T02:53:47+00:00</t>
  </si>
  <si>
    <t>2018-07-26T12:59:22+00:00</t>
  </si>
  <si>
    <t>Hotmarzz Women's Flip Flops Bohemia Floral Summer Sandals Beach Slippers Size 6 B(M) US / 37 EU / 38 CN, Silver</t>
  </si>
  <si>
    <t>CAHM0731-Y-38</t>
  </si>
  <si>
    <t>V7L 4M3</t>
  </si>
  <si>
    <t>701-1640793-8379465</t>
  </si>
  <si>
    <t>2018-07-22T21:23:41+00:00</t>
  </si>
  <si>
    <t>2018-07-23T11:48:13+00:00</t>
  </si>
  <si>
    <t>Hotmarzz Women's Flip Flops Bohemia Floral Summer Sandals Beach Slippers Size 4 B(M) US / 35 EU / 36 CN, Purple</t>
  </si>
  <si>
    <t>M8V 0H9</t>
  </si>
  <si>
    <t>702-2816766-0105031</t>
  </si>
  <si>
    <t>2018-07-17T16:33:40+00:00</t>
  </si>
  <si>
    <t>2018-07-18T07:34:16+00:00</t>
  </si>
  <si>
    <t>T3K 5Z8</t>
  </si>
  <si>
    <t>701-2604045-5164225</t>
  </si>
  <si>
    <t>2018-07-17T15:41:24+00:00</t>
  </si>
  <si>
    <t>2018-07-18T07:34:15+00:00</t>
  </si>
  <si>
    <t>V1X 7T8</t>
  </si>
  <si>
    <t>701-2690875-3093036</t>
  </si>
  <si>
    <t>2018-07-16T02:14:25+00:00</t>
  </si>
  <si>
    <t>2018-07-17T11:48:44+00:00</t>
  </si>
  <si>
    <t>Fort McMurray</t>
  </si>
  <si>
    <t>T9K0C1</t>
  </si>
  <si>
    <t>702-3662410-2971404</t>
  </si>
  <si>
    <t>2018-07-08T13:10:09+00:00</t>
  </si>
  <si>
    <t>2018-07-09T13:09:35+00:00</t>
  </si>
  <si>
    <t>Maryhill</t>
  </si>
  <si>
    <t>N0B 2B0</t>
  </si>
  <si>
    <t>702-6904174-0004202</t>
  </si>
  <si>
    <t>2018-07-07T20:45:47+00:00</t>
  </si>
  <si>
    <t>2018-07-09T13:11:26+00:00</t>
  </si>
  <si>
    <t>Coaldale</t>
  </si>
  <si>
    <t>T1M 1J4</t>
  </si>
  <si>
    <t>702-0426635-8853823</t>
  </si>
  <si>
    <t>2018-07-06T22:48:51+00:00</t>
  </si>
  <si>
    <t>2018-07-07T12:38:38+00:00</t>
  </si>
  <si>
    <t>St-Georges</t>
  </si>
  <si>
    <t>R0E 1V0</t>
  </si>
  <si>
    <t>701-6027571-9652239</t>
  </si>
  <si>
    <t>2018-07-02T07:38:35+00:00</t>
  </si>
  <si>
    <t>2018-07-04T14:13:11+00:00</t>
  </si>
  <si>
    <t>Ajax</t>
  </si>
  <si>
    <t>L1S 5Y9</t>
  </si>
  <si>
    <t>S01-9823872-6711403</t>
  </si>
  <si>
    <t>180729JQZ</t>
  </si>
  <si>
    <t>2018-07-29T14:06:45+00:00</t>
  </si>
  <si>
    <t>2018-08-10T10:00:11+00:00</t>
  </si>
  <si>
    <t>S01-5563772-5984231</t>
  </si>
  <si>
    <t>1807183W</t>
  </si>
  <si>
    <t>2018-07-18T07:02:47+00:00</t>
  </si>
  <si>
    <t>2018-07-19T00:33:40+00:00</t>
  </si>
  <si>
    <t>112-1716158-0130611</t>
  </si>
  <si>
    <t>2018-08-01T05:42:52+00:00</t>
  </si>
  <si>
    <t>2018-08-02T18:08:03+00:00</t>
  </si>
  <si>
    <t>SCOTT AFB</t>
  </si>
  <si>
    <t>62225-6318</t>
  </si>
  <si>
    <t>111-7934228-1868232</t>
  </si>
  <si>
    <t>2018-08-01T05:23:34+00:00</t>
  </si>
  <si>
    <t>2018-08-04T23:12:30+00:00</t>
  </si>
  <si>
    <t>114-7993824-5050643</t>
  </si>
  <si>
    <t>2018-08-01T04:41:12+00:00</t>
  </si>
  <si>
    <t>2018-08-02T00:45:18+00:00</t>
  </si>
  <si>
    <t>94609-1105</t>
  </si>
  <si>
    <t>111-5671769-2637869</t>
  </si>
  <si>
    <t>2018-08-01T04:30:09+00:00</t>
  </si>
  <si>
    <t>2018-08-09T06:37:21+00:00</t>
  </si>
  <si>
    <t>95122-2512</t>
  </si>
  <si>
    <t>111-1008805-8242605</t>
  </si>
  <si>
    <t>2018-08-01T12:56:31+00:00</t>
  </si>
  <si>
    <t>112-7012275-8187425</t>
  </si>
  <si>
    <t>2018-08-01T03:48:14+00:00</t>
  </si>
  <si>
    <t>2018-08-05T01:07:52+00:00</t>
  </si>
  <si>
    <t>90015-3178</t>
  </si>
  <si>
    <t>111-9038849-1557043</t>
  </si>
  <si>
    <t>2018-08-01T02:54:06+00:00</t>
  </si>
  <si>
    <t>2018-08-01T21:27:50+00:00</t>
  </si>
  <si>
    <t>111-5312866-8304234</t>
  </si>
  <si>
    <t>2018-08-01T02:50:47+00:00</t>
  </si>
  <si>
    <t>2018-08-01T12:56:28+00:00</t>
  </si>
  <si>
    <t>STUART</t>
  </si>
  <si>
    <t>34997-8577</t>
  </si>
  <si>
    <t>114-9209220-2212258</t>
  </si>
  <si>
    <t>2018-08-01T01:23:44+00:00</t>
  </si>
  <si>
    <t>2018-08-05T01:56:36+00:00</t>
  </si>
  <si>
    <t>North Scituate</t>
  </si>
  <si>
    <t>113-3827924-1080214</t>
  </si>
  <si>
    <t>2018-08-01T00:11:33+00:00</t>
  </si>
  <si>
    <t>2018-08-01T20:10:14+00:00</t>
  </si>
  <si>
    <t>21163-1431</t>
  </si>
  <si>
    <t>114-3703996-7782631</t>
  </si>
  <si>
    <t>2018-07-31T23:57:50+00:00</t>
  </si>
  <si>
    <t>2018-08-05T02:56:01+00:00</t>
  </si>
  <si>
    <t>GRAND LAKE</t>
  </si>
  <si>
    <t>80447-0316</t>
  </si>
  <si>
    <t>114-3590805-9882612</t>
  </si>
  <si>
    <t>2018-07-31T23:51:18+00:00</t>
  </si>
  <si>
    <t>2018-08-01T06:23:51+00:00</t>
  </si>
  <si>
    <t>NEPTUNE</t>
  </si>
  <si>
    <t>07753-3842</t>
  </si>
  <si>
    <t>112-1854441-1541820</t>
  </si>
  <si>
    <t>2018-07-31T23:26:14+00:00</t>
  </si>
  <si>
    <t>2018-08-04T22:54:35+00:00</t>
  </si>
  <si>
    <t>Laguna Beach</t>
  </si>
  <si>
    <t>92651-3242</t>
  </si>
  <si>
    <t>114-5168771-4665018</t>
  </si>
  <si>
    <t>2018-07-31T23:05:46+00:00</t>
  </si>
  <si>
    <t>2018-08-01T06:35:35+00:00</t>
  </si>
  <si>
    <t>11210-2818</t>
  </si>
  <si>
    <t>112-0544611-9752239</t>
  </si>
  <si>
    <t>2018-07-31T22:14:36+00:00</t>
  </si>
  <si>
    <t>2018-08-05T00:55:05+00:00</t>
  </si>
  <si>
    <t>84088-8523</t>
  </si>
  <si>
    <t>111-1457800-1249802</t>
  </si>
  <si>
    <t>2018-07-31T21:52:46+00:00</t>
  </si>
  <si>
    <t>2018-08-01T04:01:31+00:00</t>
  </si>
  <si>
    <t>THOMPSONS STATION</t>
  </si>
  <si>
    <t>37179-9303</t>
  </si>
  <si>
    <t>111-4542802-8277822</t>
  </si>
  <si>
    <t>2018-07-31T21:43:31+00:00</t>
  </si>
  <si>
    <t>2018-08-01T09:57:05+00:00</t>
  </si>
  <si>
    <t>LA MESA</t>
  </si>
  <si>
    <t>91942-3828</t>
  </si>
  <si>
    <t>114-7975327-6266665</t>
  </si>
  <si>
    <t>2018-07-31T20:35:57+00:00</t>
  </si>
  <si>
    <t>2018-08-01T12:56:29+00:00</t>
  </si>
  <si>
    <t>MARTINEZ</t>
  </si>
  <si>
    <t>94553-3769</t>
  </si>
  <si>
    <t>114-7332357-5735404</t>
  </si>
  <si>
    <t>2018-07-31T20:23:42+00:00</t>
  </si>
  <si>
    <t>2018-08-04T21:44:26+00:00</t>
  </si>
  <si>
    <t>STARKS</t>
  </si>
  <si>
    <t>04911-4500</t>
  </si>
  <si>
    <t>114-3894293-4765822</t>
  </si>
  <si>
    <t>2018-07-31T20:00:11+00:00</t>
  </si>
  <si>
    <t>2018-08-02T03:51:05+00:00</t>
  </si>
  <si>
    <t>Morgan Hill</t>
  </si>
  <si>
    <t>114-4047249-8739456</t>
  </si>
  <si>
    <t>2018-07-31T19:18:40+00:00</t>
  </si>
  <si>
    <t>2018-08-01T20:11:13+00:00</t>
  </si>
  <si>
    <t>15217-3514</t>
  </si>
  <si>
    <t>114-9735713-3424238</t>
  </si>
  <si>
    <t>2018-07-31T18:25:49+00:00</t>
  </si>
  <si>
    <t>2018-08-01T06:37:37+00:00</t>
  </si>
  <si>
    <t>Roslyn</t>
  </si>
  <si>
    <t>112-1872744-8208249</t>
  </si>
  <si>
    <t>2018-07-31T18:07:38+00:00</t>
  </si>
  <si>
    <t>2018-08-01T20:07:20+00:00</t>
  </si>
  <si>
    <t>112-1916979-4775448</t>
  </si>
  <si>
    <t>2018-07-31T17:54:58+00:00</t>
  </si>
  <si>
    <t>2018-08-01T09:22:27+00:00</t>
  </si>
  <si>
    <t>113-9122239-0553037</t>
  </si>
  <si>
    <t>2018-07-31T16:33:35+00:00</t>
  </si>
  <si>
    <t>2018-07-31T21:55:31+00:00</t>
  </si>
  <si>
    <t>SLC</t>
  </si>
  <si>
    <t>113-3875378-7694606</t>
  </si>
  <si>
    <t>2018-07-31T16:22:39+00:00</t>
  </si>
  <si>
    <t>2018-08-01T22:33:04+00:00</t>
  </si>
  <si>
    <t>SAINT MARYS</t>
  </si>
  <si>
    <t>45885-1760</t>
  </si>
  <si>
    <t>113-5416900-9759414</t>
  </si>
  <si>
    <t>2018-07-31T16:12:51+00:00</t>
  </si>
  <si>
    <t>2018-08-01T07:56:59+00:00</t>
  </si>
  <si>
    <t>33626-1869</t>
  </si>
  <si>
    <t>113-6486432-6924216</t>
  </si>
  <si>
    <t>2018-07-31T16:03:53+00:00</t>
  </si>
  <si>
    <t>2018-07-31T21:36:48+00:00</t>
  </si>
  <si>
    <t>Farmingdale</t>
  </si>
  <si>
    <t>114-9485720-2248249</t>
  </si>
  <si>
    <t>2018-07-31T15:12:11+00:00</t>
  </si>
  <si>
    <t>2018-08-01T01:50:48+00:00</t>
  </si>
  <si>
    <t>BURTON</t>
  </si>
  <si>
    <t>113-7206512-4913005</t>
  </si>
  <si>
    <t>2018-07-31T14:37:33+00:00</t>
  </si>
  <si>
    <t>2018-07-31T21:17:36+00:00</t>
  </si>
  <si>
    <t>111-3853515-9881814</t>
  </si>
  <si>
    <t>2018-07-31T14:26:59+00:00</t>
  </si>
  <si>
    <t>2018-08-01T06:38:28+00:00</t>
  </si>
  <si>
    <t>11373-4739</t>
  </si>
  <si>
    <t>111-1236256-9625802</t>
  </si>
  <si>
    <t>2018-07-31T13:38:35+00:00</t>
  </si>
  <si>
    <t>2018-08-01T08:35:08+00:00</t>
  </si>
  <si>
    <t>02421-4102</t>
  </si>
  <si>
    <t>113-4023346-5317003</t>
  </si>
  <si>
    <t>2018-07-31T13:32:42+00:00</t>
  </si>
  <si>
    <t>2018-08-01T07:58:53+00:00</t>
  </si>
  <si>
    <t>Fairfax</t>
  </si>
  <si>
    <t>111-5584752-1956239</t>
  </si>
  <si>
    <t>2018-07-31T13:01:19+00:00</t>
  </si>
  <si>
    <t>2018-08-04T07:05:47+00:00</t>
  </si>
  <si>
    <t>Warren</t>
  </si>
  <si>
    <t>112-7021181-1663446</t>
  </si>
  <si>
    <t>2018-07-31T12:42:37+00:00</t>
  </si>
  <si>
    <t>2018-08-01T19:50:00+00:00</t>
  </si>
  <si>
    <t>TAKOMA PARK</t>
  </si>
  <si>
    <t>20912-4016</t>
  </si>
  <si>
    <t>111-6164481-8517032</t>
  </si>
  <si>
    <t>2018-07-31T10:52:26+00:00</t>
  </si>
  <si>
    <t>2018-08-04T23:16:30+00:00</t>
  </si>
  <si>
    <t>92115-3074</t>
  </si>
  <si>
    <t>113-3586220-1245000</t>
  </si>
  <si>
    <t>2018-07-31T10:38:17+00:00</t>
  </si>
  <si>
    <t>2018-08-01T05:46:00+00:00</t>
  </si>
  <si>
    <t>10456-3837</t>
  </si>
  <si>
    <t>113-6568798-8098659</t>
  </si>
  <si>
    <t>2018-07-31T08:01:41+00:00</t>
  </si>
  <si>
    <t>2018-08-01T08:08:59+00:00</t>
  </si>
  <si>
    <t>CENTENNIAL</t>
  </si>
  <si>
    <t>80015-3092</t>
  </si>
  <si>
    <t>114-9253433-0959427</t>
  </si>
  <si>
    <t>2018-07-31T05:21:16+00:00</t>
  </si>
  <si>
    <t>2018-08-02T03:09:19+00:00</t>
  </si>
  <si>
    <t>95966-9320</t>
  </si>
  <si>
    <t>112-0081543-1829073</t>
  </si>
  <si>
    <t>2018-07-31T03:59:21+00:00</t>
  </si>
  <si>
    <t>2018-08-01T02:42:53+00:00</t>
  </si>
  <si>
    <t>85742-8252</t>
  </si>
  <si>
    <t>114-0589620-7421804</t>
  </si>
  <si>
    <t>2018-07-31T02:40:07+00:00</t>
  </si>
  <si>
    <t>2018-08-01T08:32:14+00:00</t>
  </si>
  <si>
    <t>10532-2402</t>
  </si>
  <si>
    <t>111-8022146-2764248</t>
  </si>
  <si>
    <t>2018-07-31T02:10:01+00:00</t>
  </si>
  <si>
    <t>2018-08-01T09:40:57+00:00</t>
  </si>
  <si>
    <t>Allentown</t>
  </si>
  <si>
    <t>114-1408913-1549841</t>
  </si>
  <si>
    <t>2018-07-31T01:39:29+00:00</t>
  </si>
  <si>
    <t>2018-08-01T00:43:59+00:00</t>
  </si>
  <si>
    <t>19124-1116</t>
  </si>
  <si>
    <t>111-8003804-4023451</t>
  </si>
  <si>
    <t>2018-07-31T01:05:23+00:00</t>
  </si>
  <si>
    <t>2018-07-31T19:46:34+00:00</t>
  </si>
  <si>
    <t>PERRYSBURG</t>
  </si>
  <si>
    <t>43551-7038</t>
  </si>
  <si>
    <t>113-1879980-4917822</t>
  </si>
  <si>
    <t>2018-07-31T00:06:46+00:00</t>
  </si>
  <si>
    <t>2018-07-31T19:48:15+00:00</t>
  </si>
  <si>
    <t>Eastchester</t>
  </si>
  <si>
    <t>10709-3804</t>
  </si>
  <si>
    <t>111-1288261-3093011</t>
  </si>
  <si>
    <t>2018-07-31T00:03:43+00:00</t>
  </si>
  <si>
    <t>2018-08-03T21:43:20+00:00</t>
  </si>
  <si>
    <t>33172-2190</t>
  </si>
  <si>
    <t>114-7760631-7865851</t>
  </si>
  <si>
    <t>2018-07-30T23:59:24+00:00</t>
  </si>
  <si>
    <t>2018-07-31T12:23:28+00:00</t>
  </si>
  <si>
    <t>Hotmarzz Women's Animal Stripe Summer Beach Slippers Tong Sandals Flat Slides Size 9 B(M) US/40 EU/41 CN, Rose Red</t>
  </si>
  <si>
    <t>HM0734-2741</t>
  </si>
  <si>
    <t>B075463D6L</t>
  </si>
  <si>
    <t>GLOUSTER</t>
  </si>
  <si>
    <t>45732-7502</t>
  </si>
  <si>
    <t>112-3041790-4105830</t>
  </si>
  <si>
    <t>2018-07-30T23:57:10+00:00</t>
  </si>
  <si>
    <t>2018-07-31T22:55:31+00:00</t>
  </si>
  <si>
    <t>08081-9703</t>
  </si>
  <si>
    <t>114-3471800-0613843</t>
  </si>
  <si>
    <t>2018-07-30T23:20:27+00:00</t>
  </si>
  <si>
    <t>2018-08-01T22:59:45+00:00</t>
  </si>
  <si>
    <t>89123-3735</t>
  </si>
  <si>
    <t>114-0592551-3636263</t>
  </si>
  <si>
    <t>2018-07-30T22:41:55+00:00</t>
  </si>
  <si>
    <t>2018-08-01T20:30:49+00:00</t>
  </si>
  <si>
    <t>ANGIER</t>
  </si>
  <si>
    <t>27501-7602</t>
  </si>
  <si>
    <t>111-1416294-2230612</t>
  </si>
  <si>
    <t>2018-07-30T22:23:50+00:00</t>
  </si>
  <si>
    <t>2018-07-31T22:36:14+00:00</t>
  </si>
  <si>
    <t>TIPP CITY</t>
  </si>
  <si>
    <t>45371-9763</t>
  </si>
  <si>
    <t>113-0781567-5821813</t>
  </si>
  <si>
    <t>2018-07-30T22:12:15+00:00</t>
  </si>
  <si>
    <t>2018-07-31T12:41:13+00:00</t>
  </si>
  <si>
    <t>92007-1405</t>
  </si>
  <si>
    <t>114-3804862-1025800</t>
  </si>
  <si>
    <t>2018-07-30T21:24:36+00:00</t>
  </si>
  <si>
    <t>2018-07-31T19:47:13+00:00</t>
  </si>
  <si>
    <t>EAST PATCHOGUE</t>
  </si>
  <si>
    <t>11772-4570</t>
  </si>
  <si>
    <t>112-6708604-8073861</t>
  </si>
  <si>
    <t>2018-07-30T20:39:47+00:00</t>
  </si>
  <si>
    <t>2018-07-31T21:37:27+00:00</t>
  </si>
  <si>
    <t>113-2455558-7763408</t>
  </si>
  <si>
    <t>2018-07-30T20:32:47+00:00</t>
  </si>
  <si>
    <t>2018-08-01T09:30:50+00:00</t>
  </si>
  <si>
    <t>MINNEOLA</t>
  </si>
  <si>
    <t>34715-7731</t>
  </si>
  <si>
    <t>111-6492723-4783449</t>
  </si>
  <si>
    <t>2018-07-30T19:48:20+00:00</t>
  </si>
  <si>
    <t>2018-07-31T09:29:21+00:00</t>
  </si>
  <si>
    <t>Hotmarzz Women's Butterfly Floral Flat Slippers Fashion Beach Sandals Flip Flops Size 3 B(M) US/34 EU/35 CN, Rose red</t>
  </si>
  <si>
    <t>HM0724-M-35</t>
  </si>
  <si>
    <t>B06VWGZQWJ</t>
  </si>
  <si>
    <t>SHARON</t>
  </si>
  <si>
    <t>113-4501634-4908204</t>
  </si>
  <si>
    <t>2018-07-30T19:46:13+00:00</t>
  </si>
  <si>
    <t>2018-07-31T12:22:54+00:00</t>
  </si>
  <si>
    <t>TINLEY PARK</t>
  </si>
  <si>
    <t>60487-9568</t>
  </si>
  <si>
    <t>111-6841464-9033838</t>
  </si>
  <si>
    <t>2018-07-30T19:45:40+00:00</t>
  </si>
  <si>
    <t>2018-07-31T19:41:43+00:00</t>
  </si>
  <si>
    <t>RANDALLSTOWN</t>
  </si>
  <si>
    <t>21133-2830</t>
  </si>
  <si>
    <t>111-6781784-0126623</t>
  </si>
  <si>
    <t>2018-07-30T18:48:12+00:00</t>
  </si>
  <si>
    <t>2018-07-31T19:50:41+00:00</t>
  </si>
  <si>
    <t>10019-5170</t>
  </si>
  <si>
    <t>111-5153195-9798669</t>
  </si>
  <si>
    <t>2018-07-30T18:29:42+00:00</t>
  </si>
  <si>
    <t>2018-07-31T12:22:19+00:00</t>
  </si>
  <si>
    <t>114-6934185-2451428</t>
  </si>
  <si>
    <t>2018-07-30T18:23:01+00:00</t>
  </si>
  <si>
    <t>2018-07-31T07:15:36+00:00</t>
  </si>
  <si>
    <t>98125-5142</t>
  </si>
  <si>
    <t>111-3263596-6447439</t>
  </si>
  <si>
    <t>2018-07-30T17:53:56+00:00</t>
  </si>
  <si>
    <t>2018-08-01T07:57:43+00:00</t>
  </si>
  <si>
    <t>Ripon</t>
  </si>
  <si>
    <t>112-0961895-6085835</t>
  </si>
  <si>
    <t>2018-07-30T17:07:25+00:00</t>
  </si>
  <si>
    <t>2018-08-02T06:34:06+00:00</t>
  </si>
  <si>
    <t>27320-9235</t>
  </si>
  <si>
    <t>111-7329635-4976254</t>
  </si>
  <si>
    <t>2018-07-30T15:51:42+00:00</t>
  </si>
  <si>
    <t>2018-08-01T01:23:22+00:00</t>
  </si>
  <si>
    <t>BANNOCKBURN</t>
  </si>
  <si>
    <t>60015-1500</t>
  </si>
  <si>
    <t>112-7817654-1978669</t>
  </si>
  <si>
    <t>2018-07-30T15:32:33+00:00</t>
  </si>
  <si>
    <t>2018-07-31T03:35:21+00:00</t>
  </si>
  <si>
    <t>Granite Falls</t>
  </si>
  <si>
    <t>112-3732542-9858660</t>
  </si>
  <si>
    <t>2018-07-30T14:49:05+00:00</t>
  </si>
  <si>
    <t>2018-07-31T12:33:36+00:00</t>
  </si>
  <si>
    <t>114-8957448-3353819</t>
  </si>
  <si>
    <t>2018-07-30T14:23:04+00:00</t>
  </si>
  <si>
    <t>2018-07-31T04:05:57+00:00</t>
  </si>
  <si>
    <t>20912-6226</t>
  </si>
  <si>
    <t>111-0652650-7223417</t>
  </si>
  <si>
    <t>2018-07-30T14:13:29+00:00</t>
  </si>
  <si>
    <t>2018-07-31T06:01:39+00:00</t>
  </si>
  <si>
    <t>76116-8536</t>
  </si>
  <si>
    <t>113-2387014-1290610</t>
  </si>
  <si>
    <t>2018-07-30T14:01:12+00:00</t>
  </si>
  <si>
    <t>2018-08-01T06:05:48+00:00</t>
  </si>
  <si>
    <t>33428-4778</t>
  </si>
  <si>
    <t>111-5760086-1709050</t>
  </si>
  <si>
    <t>2018-07-30T13:36:33+00:00</t>
  </si>
  <si>
    <t>2018-07-30T23:32:25+00:00</t>
  </si>
  <si>
    <t>112-2467607-7560218</t>
  </si>
  <si>
    <t>2018-07-30T12:49:28+00:00</t>
  </si>
  <si>
    <t>2018-07-30T14:38:12+00:00</t>
  </si>
  <si>
    <t>111-1719864-1940212</t>
  </si>
  <si>
    <t>2018-07-30T12:07:26+00:00</t>
  </si>
  <si>
    <t>2018-08-01T03:18:01+00:00</t>
  </si>
  <si>
    <t>08054-1904</t>
  </si>
  <si>
    <t>112-1126843-1423407</t>
  </si>
  <si>
    <t>2018-07-30T12:01:23+00:00</t>
  </si>
  <si>
    <t>2018-07-31T22:48:56+00:00</t>
  </si>
  <si>
    <t>08054-2147</t>
  </si>
  <si>
    <t>111-6811894-5563438</t>
  </si>
  <si>
    <t>2018-07-30T10:52:29+00:00</t>
  </si>
  <si>
    <t>2018-07-31T00:42:17+00:00</t>
  </si>
  <si>
    <t>11743-6327</t>
  </si>
  <si>
    <t>112-9546906-4887418</t>
  </si>
  <si>
    <t>2018-07-30T06:43:54+00:00</t>
  </si>
  <si>
    <t>2018-07-30T19:03:37+00:00</t>
  </si>
  <si>
    <t>Shijiazhuang</t>
  </si>
  <si>
    <t>114-2814513-0907417</t>
  </si>
  <si>
    <t>2018-07-30T04:36:25+00:00</t>
  </si>
  <si>
    <t>2018-07-31T09:46:20+00:00</t>
  </si>
  <si>
    <t>114-5627136-2177049</t>
  </si>
  <si>
    <t>2018-07-30T03:44:55+00:00</t>
  </si>
  <si>
    <t>2018-07-30T19:08:13+00:00</t>
  </si>
  <si>
    <t>19087-2183</t>
  </si>
  <si>
    <t>111-2337285-9095434</t>
  </si>
  <si>
    <t>2018-07-30T03:44:43+00:00</t>
  </si>
  <si>
    <t>2018-07-30T21:24:30+00:00</t>
  </si>
  <si>
    <t>SYLVANIA</t>
  </si>
  <si>
    <t>30467-2230</t>
  </si>
  <si>
    <t>111-0991318-9364220</t>
  </si>
  <si>
    <t>2018-07-30T03:04:20+00:00</t>
  </si>
  <si>
    <t>2018-07-30T08:19:17+00:00</t>
  </si>
  <si>
    <t>GRANDVIEW</t>
  </si>
  <si>
    <t>64030-5601</t>
  </si>
  <si>
    <t>114-8564004-5941826</t>
  </si>
  <si>
    <t>2018-07-30T02:42:33+00:00</t>
  </si>
  <si>
    <t>2018-07-31T12:21:20+00:00</t>
  </si>
  <si>
    <t>Hotmarzz Women's Floral Pattern Wedge Flip Flops Platform Sandals High Heel Slippers Size 5 B(M) US/36 EU, Floral Black</t>
  </si>
  <si>
    <t>HM0725-136</t>
  </si>
  <si>
    <t>33143-7248</t>
  </si>
  <si>
    <t>112-5881365-6789068</t>
  </si>
  <si>
    <t>2018-07-30T02:22:00+00:00</t>
  </si>
  <si>
    <t>2018-07-31T21:34:02+00:00</t>
  </si>
  <si>
    <t>LITTLE CANADA</t>
  </si>
  <si>
    <t>55117-1514</t>
  </si>
  <si>
    <t>113-1085037-5879432</t>
  </si>
  <si>
    <t>2018-07-30T01:58:00+00:00</t>
  </si>
  <si>
    <t>2018-07-30T08:07:59+00:00</t>
  </si>
  <si>
    <t>19148-4904</t>
  </si>
  <si>
    <t>113-3962717-4238658</t>
  </si>
  <si>
    <t>2018-07-30T01:06:34+00:00</t>
  </si>
  <si>
    <t>2018-07-31T06:04:37+00:00</t>
  </si>
  <si>
    <t>90068-1616</t>
  </si>
  <si>
    <t>111-0486127-0088212</t>
  </si>
  <si>
    <t>2018-07-30T00:55:00+00:00</t>
  </si>
  <si>
    <t>2018-07-30T21:24:19+00:00</t>
  </si>
  <si>
    <t>10065-7924</t>
  </si>
  <si>
    <t>113-4875645-0309855</t>
  </si>
  <si>
    <t>2018-07-30T00:54:09+00:00</t>
  </si>
  <si>
    <t>2018-07-31T06:16:55+00:00</t>
  </si>
  <si>
    <t>WHITE RIVER JUNCTION</t>
  </si>
  <si>
    <t>05001-9847</t>
  </si>
  <si>
    <t>114-2145562-2587425</t>
  </si>
  <si>
    <t>2018-07-30T00:49:19+00:00</t>
  </si>
  <si>
    <t>2018-07-30T19:03:41+00:00</t>
  </si>
  <si>
    <t>SOUTH WILLIAMSPORT</t>
  </si>
  <si>
    <t>17702-7407</t>
  </si>
  <si>
    <t>111-3096062-9957837</t>
  </si>
  <si>
    <t>2018-07-30T00:16:54+00:00</t>
  </si>
  <si>
    <t>2018-07-31T06:17:39+00:00</t>
  </si>
  <si>
    <t>SOUTH LAKE TAHOE</t>
  </si>
  <si>
    <t>96150-3615</t>
  </si>
  <si>
    <t>111-4487180-4223441</t>
  </si>
  <si>
    <t>2018-07-30T00:05:04+00:00</t>
  </si>
  <si>
    <t>2018-08-01T02:22:18+00:00</t>
  </si>
  <si>
    <t>Columbia</t>
  </si>
  <si>
    <t>21045-2232</t>
  </si>
  <si>
    <t>114-7695141-0659451</t>
  </si>
  <si>
    <t>2018-07-29T23:57:37+00:00</t>
  </si>
  <si>
    <t>2018-08-01T12:58:43+00:00</t>
  </si>
  <si>
    <t>Hotmarzz Women's Origami Pattern Summer Beach Slippers Tong Sandals Flat Slides Size 8 B(M) US/39 EU/40 CN, Origami Pink</t>
  </si>
  <si>
    <t>HM0714-1040</t>
  </si>
  <si>
    <t>111-9916333-9323466</t>
  </si>
  <si>
    <t>2018-07-29T23:45:30+00:00</t>
  </si>
  <si>
    <t>2018-07-30T08:07:57+00:00</t>
  </si>
  <si>
    <t>NORTH LAS VEGAS</t>
  </si>
  <si>
    <t>89031-4449</t>
  </si>
  <si>
    <t>114-6770578-7544248</t>
  </si>
  <si>
    <t>2018-07-29T23:44:19+00:00</t>
  </si>
  <si>
    <t>2018-07-31T07:16:27+00:00</t>
  </si>
  <si>
    <t>Hotmarzz Women's Glasses Printing Summer Colorful Beach Slippers Flip Flops Sandals Size 9 B(M) US/40 EU/41 CN, Glasses Yellow</t>
  </si>
  <si>
    <t>HM0719-1241</t>
  </si>
  <si>
    <t>B074M6CLVC</t>
  </si>
  <si>
    <t>34986-2346</t>
  </si>
  <si>
    <t>112-7679106-8188209</t>
  </si>
  <si>
    <t>2018-07-29T22:38:23+00:00</t>
  </si>
  <si>
    <t>2018-07-31T06:38:23+00:00</t>
  </si>
  <si>
    <t>89129-5746</t>
  </si>
  <si>
    <t>114-4302103-3625864</t>
  </si>
  <si>
    <t>2018-07-29T22:36:33+00:00</t>
  </si>
  <si>
    <t>2018-07-30T21:33:09+00:00</t>
  </si>
  <si>
    <t>WESTERVILLE</t>
  </si>
  <si>
    <t>43081-3224</t>
  </si>
  <si>
    <t>111-1953324-6434661</t>
  </si>
  <si>
    <t>2018-07-29T22:32:12+00:00</t>
  </si>
  <si>
    <t>2018-07-31T07:15:26+00:00</t>
  </si>
  <si>
    <t>85028-5109</t>
  </si>
  <si>
    <t>113-0535438-5555469</t>
  </si>
  <si>
    <t>2018-07-29T22:16:16+00:00</t>
  </si>
  <si>
    <t>2018-07-31T01:57:32+00:00</t>
  </si>
  <si>
    <t>HAVERHILL</t>
  </si>
  <si>
    <t>01830-3318</t>
  </si>
  <si>
    <t>113-4634186-1462611</t>
  </si>
  <si>
    <t>2018-07-29T21:27:54+00:00</t>
  </si>
  <si>
    <t>2018-08-01T03:24:50+00:00</t>
  </si>
  <si>
    <t>94612-1041</t>
  </si>
  <si>
    <t>112-3219786-5321015</t>
  </si>
  <si>
    <t>2018-07-29T21:26:41+00:00</t>
  </si>
  <si>
    <t>2018-08-01T02:23:04+00:00</t>
  </si>
  <si>
    <t>HOLLAND</t>
  </si>
  <si>
    <t>18966-2621</t>
  </si>
  <si>
    <t>114-4009341-5848206</t>
  </si>
  <si>
    <t>2018-07-29T20:56:54+00:00</t>
  </si>
  <si>
    <t>2018-07-29T20:58:19+00:00</t>
  </si>
  <si>
    <t>CHARDON</t>
  </si>
  <si>
    <t>44024-8608</t>
  </si>
  <si>
    <t>113-2929927-1877035</t>
  </si>
  <si>
    <t>2018-07-29T20:12:26+00:00</t>
  </si>
  <si>
    <t>30341-2745</t>
  </si>
  <si>
    <t>113-0793121-4401041</t>
  </si>
  <si>
    <t>2018-07-29T19:53:42+00:00</t>
  </si>
  <si>
    <t>2018-07-31T07:16:45+00:00</t>
  </si>
  <si>
    <t>80129-6423</t>
  </si>
  <si>
    <t>113-9436642-9682659</t>
  </si>
  <si>
    <t>2018-07-29T19:52:02+00:00</t>
  </si>
  <si>
    <t>2018-07-31T12:21:26+00:00</t>
  </si>
  <si>
    <t>91304-3334</t>
  </si>
  <si>
    <t>114-8787360-4193013</t>
  </si>
  <si>
    <t>2018-07-29T19:41:32+00:00</t>
  </si>
  <si>
    <t>2018-07-30T21:25:18+00:00</t>
  </si>
  <si>
    <t>10306-6063</t>
  </si>
  <si>
    <t>113-3393997-2664250</t>
  </si>
  <si>
    <t>2018-07-29T19:02:56+00:00</t>
  </si>
  <si>
    <t>2018-07-30T21:13:52+00:00</t>
  </si>
  <si>
    <t>PINEHURST</t>
  </si>
  <si>
    <t>28374-8963</t>
  </si>
  <si>
    <t>112-8211819-4289000</t>
  </si>
  <si>
    <t>2018-07-29T18:42:16+00:00</t>
  </si>
  <si>
    <t>2018-07-30T08:31:54+00:00</t>
  </si>
  <si>
    <t>DINGMANS FERRY</t>
  </si>
  <si>
    <t>18328-9147</t>
  </si>
  <si>
    <t>114-3650236-9605808</t>
  </si>
  <si>
    <t>2018-07-29T18:35:17+00:00</t>
  </si>
  <si>
    <t>2018-07-31T06:36:52+00:00</t>
  </si>
  <si>
    <t>22303-1353</t>
  </si>
  <si>
    <t>114-9992944-3059413</t>
  </si>
  <si>
    <t>2018-07-29T18:26:07+00:00</t>
  </si>
  <si>
    <t>2018-07-31T06:39:34+00:00</t>
  </si>
  <si>
    <t>47201-9649</t>
  </si>
  <si>
    <t>114-3041355-6764236</t>
  </si>
  <si>
    <t>2018-07-29T18:25:15+00:00</t>
  </si>
  <si>
    <t>2018-07-31T07:16:47+00:00</t>
  </si>
  <si>
    <t>WESTWOOD</t>
  </si>
  <si>
    <t>02090-3304</t>
  </si>
  <si>
    <t>111-2528228-1225067</t>
  </si>
  <si>
    <t>2018-07-29T18:20:04+00:00</t>
  </si>
  <si>
    <t>2018-07-31T03:23:58+00:00</t>
  </si>
  <si>
    <t>ROCKWALL</t>
  </si>
  <si>
    <t>75087-4634</t>
  </si>
  <si>
    <t>114-2799020-3488234</t>
  </si>
  <si>
    <t>2018-07-29T18:07:04+00:00</t>
  </si>
  <si>
    <t>2018-07-31T12:32:11+00:00</t>
  </si>
  <si>
    <t>33131-2788</t>
  </si>
  <si>
    <t>114-0647474-4926627</t>
  </si>
  <si>
    <t>2018-07-29T17:02:00+00:00</t>
  </si>
  <si>
    <t>2018-07-31T12:21:19+00:00</t>
  </si>
  <si>
    <t>92603-3602</t>
  </si>
  <si>
    <t>112-2377984-5701010</t>
  </si>
  <si>
    <t>2018-07-29T16:38:22+00:00</t>
  </si>
  <si>
    <t>2018-07-31T09:58:21+00:00</t>
  </si>
  <si>
    <t>33015-4114</t>
  </si>
  <si>
    <t>111-3566489-3802608</t>
  </si>
  <si>
    <t>2018-07-29T16:37:14+00:00</t>
  </si>
  <si>
    <t>2018-07-30T16:57:36+00:00</t>
  </si>
  <si>
    <t>MYRTLE BEACH</t>
  </si>
  <si>
    <t>29579-4357</t>
  </si>
  <si>
    <t>112-9689445-5793869</t>
  </si>
  <si>
    <t>2018-07-29T16:20:56+00:00</t>
  </si>
  <si>
    <t>2018-07-31T06:32:22+00:00</t>
  </si>
  <si>
    <t>McKinney</t>
  </si>
  <si>
    <t>113-2601973-1607439</t>
  </si>
  <si>
    <t>2018-07-29T16:14:59+00:00</t>
  </si>
  <si>
    <t>2018-07-30T10:38:09+00:00</t>
  </si>
  <si>
    <t>LAGUNA BEACH</t>
  </si>
  <si>
    <t>92651-1349</t>
  </si>
  <si>
    <t>114-7162073-8235402</t>
  </si>
  <si>
    <t>2018-07-29T15:53:35+00:00</t>
  </si>
  <si>
    <t>2018-07-30T01:30:01+00:00</t>
  </si>
  <si>
    <t>10025-7833</t>
  </si>
  <si>
    <t>114-1714446-5616239</t>
  </si>
  <si>
    <t>2018-07-29T15:16:54+00:00</t>
  </si>
  <si>
    <t>2018-07-30T08:08:00+00:00</t>
  </si>
  <si>
    <t>Overland Park</t>
  </si>
  <si>
    <t>113-6645107-6203445</t>
  </si>
  <si>
    <t>2018-07-29T14:45:42+00:00</t>
  </si>
  <si>
    <t>2018-07-30T21:42:37+00:00</t>
  </si>
  <si>
    <t>wading river</t>
  </si>
  <si>
    <t>114-5438688-8301054</t>
  </si>
  <si>
    <t>2018-07-29T14:44:17+00:00</t>
  </si>
  <si>
    <t>2018-07-30T20:02:24+00:00</t>
  </si>
  <si>
    <t>LONDONDERRY</t>
  </si>
  <si>
    <t>03053-2869</t>
  </si>
  <si>
    <t>114-8083306-9097009</t>
  </si>
  <si>
    <t>2018-07-29T13:21:46+00:00</t>
  </si>
  <si>
    <t>2018-07-30T22:55:30+00:00</t>
  </si>
  <si>
    <t>07029-2501</t>
  </si>
  <si>
    <t>113-6960791-3394652</t>
  </si>
  <si>
    <t>2018-07-29T13:00:28+00:00</t>
  </si>
  <si>
    <t>2018-07-31T20:00:54+00:00</t>
  </si>
  <si>
    <t>Saugus</t>
  </si>
  <si>
    <t>113-5392680-6141852</t>
  </si>
  <si>
    <t>2018-07-29T12:58:53+00:00</t>
  </si>
  <si>
    <t>2018-07-30T20:19:51+00:00</t>
  </si>
  <si>
    <t>33126-2710</t>
  </si>
  <si>
    <t>113-6621247-8109035</t>
  </si>
  <si>
    <t>2018-07-29T07:47:56+00:00</t>
  </si>
  <si>
    <t>2018-07-31T09:40:17+00:00</t>
  </si>
  <si>
    <t>97031-8767</t>
  </si>
  <si>
    <t>111-6339453-7474657</t>
  </si>
  <si>
    <t>2018-07-29T07:23:18+00:00</t>
  </si>
  <si>
    <t>2018-07-29T07:29:44+00:00</t>
  </si>
  <si>
    <t>Kuna</t>
  </si>
  <si>
    <t>112-2571506-4593049</t>
  </si>
  <si>
    <t>2018-07-29T06:32:38+00:00</t>
  </si>
  <si>
    <t>2018-07-31T20:40:07+00:00</t>
  </si>
  <si>
    <t>112-2135842-5077007</t>
  </si>
  <si>
    <t>2018-07-29T03:47:27+00:00</t>
  </si>
  <si>
    <t>2018-07-30T09:26:35+00:00</t>
  </si>
  <si>
    <t>85374-1420</t>
  </si>
  <si>
    <t>112-1351777-1273012</t>
  </si>
  <si>
    <t>2018-07-29T03:42:25+00:00</t>
  </si>
  <si>
    <t>2018-08-14T11:25:51+00:00</t>
  </si>
  <si>
    <t>RICHMOND HILL</t>
  </si>
  <si>
    <t>11418-3435</t>
  </si>
  <si>
    <t>114-4429558-2436234</t>
  </si>
  <si>
    <t>2018-07-29T02:27:14+00:00</t>
  </si>
  <si>
    <t>2018-07-29T02:27:38+00:00</t>
  </si>
  <si>
    <t>Chester</t>
  </si>
  <si>
    <t>113-8751205-7979430</t>
  </si>
  <si>
    <t>2018-07-29T01:50:28+00:00</t>
  </si>
  <si>
    <t>2018-07-31T04:20:26+00:00</t>
  </si>
  <si>
    <t>10466-2320</t>
  </si>
  <si>
    <t>114-6983526-6865867</t>
  </si>
  <si>
    <t>2018-07-29T00:10:12+00:00</t>
  </si>
  <si>
    <t>2018-07-31T03:56:24+00:00</t>
  </si>
  <si>
    <t>07047-5616</t>
  </si>
  <si>
    <t>112-8868014-4553041</t>
  </si>
  <si>
    <t>2018-07-28T23:21:40+00:00</t>
  </si>
  <si>
    <t>2018-07-30T16:50:20+00:00</t>
  </si>
  <si>
    <t>HARSHAW</t>
  </si>
  <si>
    <t>54529-9300</t>
  </si>
  <si>
    <t>112-5148025-8941046</t>
  </si>
  <si>
    <t>2018-07-29T13:40:57+00:00</t>
  </si>
  <si>
    <t>114-8834355-6421852</t>
  </si>
  <si>
    <t>2018-07-28T22:51:24+00:00</t>
  </si>
  <si>
    <t>2018-07-29T10:15:42+00:00</t>
  </si>
  <si>
    <t>GRANDVIEW HEIGHTS</t>
  </si>
  <si>
    <t>43212-1193</t>
  </si>
  <si>
    <t>112-8721238-1215468</t>
  </si>
  <si>
    <t>2018-07-28T22:37:24+00:00</t>
  </si>
  <si>
    <t>2018-07-30T22:30:21+00:00</t>
  </si>
  <si>
    <t>MACHIAS</t>
  </si>
  <si>
    <t>04654-1105</t>
  </si>
  <si>
    <t>113-9588962-9080258</t>
  </si>
  <si>
    <t>2018-07-28T21:33:12+00:00</t>
  </si>
  <si>
    <t>2018-07-30T06:20:00+00:00</t>
  </si>
  <si>
    <t>Park City</t>
  </si>
  <si>
    <t>113-5464381-3978606</t>
  </si>
  <si>
    <t>2018-07-29T13:22:48+00:00</t>
  </si>
  <si>
    <t>璐拱鎶樻墸 2018/05/04 11-13-53-749</t>
  </si>
  <si>
    <t>113-3789445-1796212</t>
  </si>
  <si>
    <t>2018-07-28T21:31:03+00:00</t>
  </si>
  <si>
    <t>2018-07-29T07:43:16+00:00</t>
  </si>
  <si>
    <t>85283-4189</t>
  </si>
  <si>
    <t>114-3723069-5282607</t>
  </si>
  <si>
    <t>2018-07-28T20:33:27+00:00</t>
  </si>
  <si>
    <t>2018-07-29T21:24:28+00:00</t>
  </si>
  <si>
    <t>113-2296705-8689059</t>
  </si>
  <si>
    <t>2018-07-28T19:25:15+00:00</t>
  </si>
  <si>
    <t>2018-07-28T19:25:46+00:00</t>
  </si>
  <si>
    <t>77055-4819</t>
  </si>
  <si>
    <t>111-5674266-7201842</t>
  </si>
  <si>
    <t>2018-07-28T19:15:05+00:00</t>
  </si>
  <si>
    <t>2018-07-30T08:07:58+00:00</t>
  </si>
  <si>
    <t>Hotmarzz Women's Flamingo Print Summer Colorful Beach Slippers Flip Flops Sandals Size 5 B(M) US/36 EU/37 CN, Deep Blue</t>
  </si>
  <si>
    <t>Roslyn Heights</t>
  </si>
  <si>
    <t>112-7305531-2386615</t>
  </si>
  <si>
    <t>2018-07-28T18:50:57+00:00</t>
  </si>
  <si>
    <t>2018-07-31T06:57:08+00:00</t>
  </si>
  <si>
    <t>NORTH LOGAN</t>
  </si>
  <si>
    <t>84341-5809</t>
  </si>
  <si>
    <t>111-1674757-8625006</t>
  </si>
  <si>
    <t>2018-07-28T18:15:40+00:00</t>
  </si>
  <si>
    <t>2018-07-30T08:24:20+00:00</t>
  </si>
  <si>
    <t>13202-2218</t>
  </si>
  <si>
    <t>114-1619573-6041017</t>
  </si>
  <si>
    <t>2018-07-28T18:04:30+00:00</t>
  </si>
  <si>
    <t>2018-07-30T09:23:08+00:00</t>
  </si>
  <si>
    <t>111-5124565-5833806</t>
  </si>
  <si>
    <t>2018-07-28T16:29:13+00:00</t>
  </si>
  <si>
    <t>2018-07-30T08:21:14+00:00</t>
  </si>
  <si>
    <t>10514-1011</t>
  </si>
  <si>
    <t>111-3020280-7458664</t>
  </si>
  <si>
    <t>2018-07-28T15:50:25+00:00</t>
  </si>
  <si>
    <t>2018-07-28T21:30:24+00:00</t>
  </si>
  <si>
    <t>20008-4033</t>
  </si>
  <si>
    <t>113-6616059-5263436</t>
  </si>
  <si>
    <t>2018-07-28T14:54:44+00:00</t>
  </si>
  <si>
    <t>2018-07-29T04:26:54+00:00</t>
  </si>
  <si>
    <t>ROCKLEDGE</t>
  </si>
  <si>
    <t>32955-6405</t>
  </si>
  <si>
    <t>114-0966245-2045861</t>
  </si>
  <si>
    <t>2018-07-28T13:49:12+00:00</t>
  </si>
  <si>
    <t>2018-07-30T08:18:03+00:00</t>
  </si>
  <si>
    <t>33198-1522</t>
  </si>
  <si>
    <t>111-4963154-7472238</t>
  </si>
  <si>
    <t>2018-07-28T11:24:31+00:00</t>
  </si>
  <si>
    <t>2018-07-30T08:19:24+00:00</t>
  </si>
  <si>
    <t>Oak Park</t>
  </si>
  <si>
    <t>111-1887554-0073846</t>
  </si>
  <si>
    <t>2018-07-28T09:47:55+00:00</t>
  </si>
  <si>
    <t>2018-08-01T19:37:18+00:00</t>
  </si>
  <si>
    <t>Colchester</t>
  </si>
  <si>
    <t>111-9450899-7145846</t>
  </si>
  <si>
    <t>2018-07-28T03:28:28+00:00</t>
  </si>
  <si>
    <t>2018-07-29T21:40:59+00:00</t>
  </si>
  <si>
    <t>33433-2716</t>
  </si>
  <si>
    <t>112-1951071-3551403</t>
  </si>
  <si>
    <t>2018-07-28T03:21:14+00:00</t>
  </si>
  <si>
    <t>2018-07-30T06:13:13+00:00</t>
  </si>
  <si>
    <t>Hayward</t>
  </si>
  <si>
    <t>111-0343112-8815464</t>
  </si>
  <si>
    <t>2018-07-28T02:16:12+00:00</t>
  </si>
  <si>
    <t>2018-07-29T07:45:21+00:00</t>
  </si>
  <si>
    <t>02474-8551</t>
  </si>
  <si>
    <t>111-8882926-1459456</t>
  </si>
  <si>
    <t>2018-07-28T01:57:21+00:00</t>
  </si>
  <si>
    <t>2018-07-31T12:32:27+00:00</t>
  </si>
  <si>
    <t>Orchard Park</t>
  </si>
  <si>
    <t>114-1037111-9354645</t>
  </si>
  <si>
    <t>2018-07-28T01:50:59+00:00</t>
  </si>
  <si>
    <t>2018-08-02T21:52:53+00:00</t>
  </si>
  <si>
    <t>112-9539005-9629002</t>
  </si>
  <si>
    <t>2018-07-28T01:27:05+00:00</t>
  </si>
  <si>
    <t>2018-07-29T18:14:12+00:00</t>
  </si>
  <si>
    <t>NORTH WALES</t>
  </si>
  <si>
    <t>19454-2431</t>
  </si>
  <si>
    <t>112-2810907-0428202</t>
  </si>
  <si>
    <t>2018-07-27T23:21:03+00:00</t>
  </si>
  <si>
    <t>2018-07-28T22:17:40+00:00</t>
  </si>
  <si>
    <t>113-3303411-5911403</t>
  </si>
  <si>
    <t>2018-07-27T23:20:33+00:00</t>
  </si>
  <si>
    <t>2018-07-28T10:30:20+00:00</t>
  </si>
  <si>
    <t>Tarzana</t>
  </si>
  <si>
    <t>112-2601890-0384249</t>
  </si>
  <si>
    <t>2018-07-27T23:13:42+00:00</t>
  </si>
  <si>
    <t>2018-07-29T13:22:47+00:00</t>
  </si>
  <si>
    <t>94118-1357</t>
  </si>
  <si>
    <t>113-6269406-1084254</t>
  </si>
  <si>
    <t>2018-07-27T23:11:11+00:00</t>
  </si>
  <si>
    <t>2018-07-28T19:03:29+00:00</t>
  </si>
  <si>
    <t>112-1017083-6292225</t>
  </si>
  <si>
    <t>2018-07-27T22:51:03+00:00</t>
  </si>
  <si>
    <t>2018-07-28T22:15:23+00:00</t>
  </si>
  <si>
    <t>Nantucket</t>
  </si>
  <si>
    <t>114-7909923-8264204</t>
  </si>
  <si>
    <t>2018-07-27T22:28:01+00:00</t>
  </si>
  <si>
    <t>2018-07-29T12:17:07+00:00</t>
  </si>
  <si>
    <t>SANTA FE</t>
  </si>
  <si>
    <t>87505-5944</t>
  </si>
  <si>
    <t>113-3819478-7959427</t>
  </si>
  <si>
    <t>2018-07-27T22:22:58+00:00</t>
  </si>
  <si>
    <t>2018-07-29T03:55:27+00:00</t>
  </si>
  <si>
    <t>113-4069935-3393805</t>
  </si>
  <si>
    <t>2018-07-27T22:05:59+00:00</t>
  </si>
  <si>
    <t>2018-07-30T06:19:29+00:00</t>
  </si>
  <si>
    <t>SARANAC LAKE</t>
  </si>
  <si>
    <t>12983-2385</t>
  </si>
  <si>
    <t>111-6036040-4131448</t>
  </si>
  <si>
    <t>2018-07-27T21:34:42+00:00</t>
  </si>
  <si>
    <t>2018-07-28T11:51:16+00:00</t>
  </si>
  <si>
    <t>112-1614954-3530624</t>
  </si>
  <si>
    <t>2018-07-27T19:04:18+00:00</t>
  </si>
  <si>
    <t>2018-07-28T19:28:22+00:00</t>
  </si>
  <si>
    <t>ENCINO</t>
  </si>
  <si>
    <t>91436-1102</t>
  </si>
  <si>
    <t>112-0855168-8361027</t>
  </si>
  <si>
    <t>2018-07-27T18:37:20+00:00</t>
  </si>
  <si>
    <t>2018-07-31T22:33:39+00:00</t>
  </si>
  <si>
    <t>113-8509025-1427460</t>
  </si>
  <si>
    <t>2018-07-27T18:03:52+00:00</t>
  </si>
  <si>
    <t>2018-07-28T22:15:20+00:00</t>
  </si>
  <si>
    <t>89147-5636</t>
  </si>
  <si>
    <t>113-5773171-5709867</t>
  </si>
  <si>
    <t>2018-07-27T17:43:02+00:00</t>
  </si>
  <si>
    <t>2018-07-28T21:21:06+00:00</t>
  </si>
  <si>
    <t>11726-1011</t>
  </si>
  <si>
    <t>112-7189435-8952217</t>
  </si>
  <si>
    <t>2018-07-27T15:42:32+00:00</t>
  </si>
  <si>
    <t>2018-07-28T22:03:37+00:00</t>
  </si>
  <si>
    <t>Castle Pines</t>
  </si>
  <si>
    <t>114-2124439-1716229</t>
  </si>
  <si>
    <t>2018-07-27T15:07:51+00:00</t>
  </si>
  <si>
    <t>2018-07-28T18:27:51+00:00</t>
  </si>
  <si>
    <t>113-5814455-7798601</t>
  </si>
  <si>
    <t>2018-07-27T13:51:06+00:00</t>
  </si>
  <si>
    <t>2018-07-27T18:49:27+00:00</t>
  </si>
  <si>
    <t>32507-1680</t>
  </si>
  <si>
    <t>112-6105629-8110657</t>
  </si>
  <si>
    <t>2018-07-27T13:34:25+00:00</t>
  </si>
  <si>
    <t>2018-07-28T08:21:18+00:00</t>
  </si>
  <si>
    <t>CHELMSFORD</t>
  </si>
  <si>
    <t>01824-2840</t>
  </si>
  <si>
    <t>112-3575226-2570668</t>
  </si>
  <si>
    <t>2018-07-27T13:17:57+00:00</t>
  </si>
  <si>
    <t>2018-07-27T23:28:48+00:00</t>
  </si>
  <si>
    <t>11797-1809</t>
  </si>
  <si>
    <t>114-5228333-7515462</t>
  </si>
  <si>
    <t>2018-07-27T12:35:49+00:00</t>
  </si>
  <si>
    <t>2018-07-27T21:17:05+00:00</t>
  </si>
  <si>
    <t>11215-5918</t>
  </si>
  <si>
    <t>113-2748816-0837040</t>
  </si>
  <si>
    <t>2018-07-27T11:37:06+00:00</t>
  </si>
  <si>
    <t>2018-07-27T20:24:40+00:00</t>
  </si>
  <si>
    <t>Fayette</t>
  </si>
  <si>
    <t>112-1099634-2803422</t>
  </si>
  <si>
    <t>2018-07-27T06:22:07+00:00</t>
  </si>
  <si>
    <t>2018-07-28T11:48:35+00:00</t>
  </si>
  <si>
    <t>Hotmarzz Women's Flower Pattern Summer Beach Slippers Tong Sandals Flat Slides Size 6 B(M) US/37 EU/38 CN, Flower White Strap</t>
  </si>
  <si>
    <t>HM0744-238</t>
  </si>
  <si>
    <t>B07DBC6718</t>
  </si>
  <si>
    <t>113-9709041-4310652</t>
  </si>
  <si>
    <t>2018-07-27T04:55:54+00:00</t>
  </si>
  <si>
    <t>2018-07-27T19:05:34+00:00</t>
  </si>
  <si>
    <t>MONROE</t>
  </si>
  <si>
    <t>08831-8660</t>
  </si>
  <si>
    <t>112-2849835-4332238</t>
  </si>
  <si>
    <t>2018-07-27T02:43:53+00:00</t>
  </si>
  <si>
    <t>2018-07-30T20:42:05+00:00</t>
  </si>
  <si>
    <t>Christiansted</t>
  </si>
  <si>
    <t>111-7336004-2553003</t>
  </si>
  <si>
    <t>2018-07-27T02:35:18+00:00</t>
  </si>
  <si>
    <t>2018-07-29T01:29:35+00:00</t>
  </si>
  <si>
    <t>totowa</t>
  </si>
  <si>
    <t>111-0950536-0718647</t>
  </si>
  <si>
    <t>2018-07-27T02:13:26+00:00</t>
  </si>
  <si>
    <t>2018-07-30T01:29:37+00:00</t>
  </si>
  <si>
    <t>112-1630298-3459450</t>
  </si>
  <si>
    <t>2018-07-27T01:40:54+00:00</t>
  </si>
  <si>
    <t>2018-07-31T06:25:54+00:00</t>
  </si>
  <si>
    <t>Calabasas</t>
  </si>
  <si>
    <t>114-3113666-5481822</t>
  </si>
  <si>
    <t>2018-07-27T01:39:41+00:00</t>
  </si>
  <si>
    <t>2018-07-30T19:12:58+00:00</t>
  </si>
  <si>
    <t>Pingree Grove</t>
  </si>
  <si>
    <t>114-7191298-1840265</t>
  </si>
  <si>
    <t>2018-07-27T01:20:53+00:00</t>
  </si>
  <si>
    <t>2018-07-28T22:30:49+00:00</t>
  </si>
  <si>
    <t>Wellington</t>
  </si>
  <si>
    <t>111-3066456-5928237</t>
  </si>
  <si>
    <t>2018-07-27T01:02:04+00:00</t>
  </si>
  <si>
    <t>2018-07-27T09:18:30+00:00</t>
  </si>
  <si>
    <t>61604-4259</t>
  </si>
  <si>
    <t>114-1353907-5137025</t>
  </si>
  <si>
    <t>2018-07-27T00:53:59+00:00</t>
  </si>
  <si>
    <t>2018-07-28T15:36:05+00:00</t>
  </si>
  <si>
    <t>PROSPECT</t>
  </si>
  <si>
    <t>06712-1513</t>
  </si>
  <si>
    <t>111-8238489-5333058</t>
  </si>
  <si>
    <t>2018-07-27T00:28:30+00:00</t>
  </si>
  <si>
    <t>2018-07-27T21:26:50+00:00</t>
  </si>
  <si>
    <t>Centereach</t>
  </si>
  <si>
    <t>111-1376180-2209021</t>
  </si>
  <si>
    <t>2018-07-27T00:16:23+00:00</t>
  </si>
  <si>
    <t>2018-07-28T11:49:58+00:00</t>
  </si>
  <si>
    <t>DICKSON CITY</t>
  </si>
  <si>
    <t>18519-1305</t>
  </si>
  <si>
    <t>111-6937199-9873028</t>
  </si>
  <si>
    <t>2018-07-27T00:05:31+00:00</t>
  </si>
  <si>
    <t>2018-07-29T09:40:40+00:00</t>
  </si>
  <si>
    <t>92843-3219</t>
  </si>
  <si>
    <t>112-7963365-3159424</t>
  </si>
  <si>
    <t>2018-07-26T23:46:00+00:00</t>
  </si>
  <si>
    <t>2018-07-28T19:09:19+00:00</t>
  </si>
  <si>
    <t>INDIAN CREEK</t>
  </si>
  <si>
    <t>60061-2902</t>
  </si>
  <si>
    <t>111-6150864-4226636</t>
  </si>
  <si>
    <t>2018-07-26T23:04:36+00:00</t>
  </si>
  <si>
    <t>2018-07-27T15:19:51+00:00</t>
  </si>
  <si>
    <t>33137-5173</t>
  </si>
  <si>
    <t>111-4258096-7610649</t>
  </si>
  <si>
    <t>2018-07-26T22:17:15+00:00</t>
  </si>
  <si>
    <t>2018-07-31T00:44:53+00:00</t>
  </si>
  <si>
    <t>10306-4922</t>
  </si>
  <si>
    <t>112-6912671-3253022</t>
  </si>
  <si>
    <t>2018-07-26T21:54:02+00:00</t>
  </si>
  <si>
    <t>2018-07-26T21:54:40+00:00</t>
  </si>
  <si>
    <t>MOUNT KISCO</t>
  </si>
  <si>
    <t>10549-3722</t>
  </si>
  <si>
    <t>114-0193479-3586617</t>
  </si>
  <si>
    <t>2018-07-26T21:31:28+00:00</t>
  </si>
  <si>
    <t>2018-07-27T19:53:16+00:00</t>
  </si>
  <si>
    <t>WESTBOROUGH</t>
  </si>
  <si>
    <t>01581-2406</t>
  </si>
  <si>
    <t>112-8076411-0507438</t>
  </si>
  <si>
    <t>2018-07-26T21:13:56+00:00</t>
  </si>
  <si>
    <t>2018-07-28T09:32:30+00:00</t>
  </si>
  <si>
    <t>113-4056149-5637009</t>
  </si>
  <si>
    <t>2018-07-26T21:07:04+00:00</t>
  </si>
  <si>
    <t>2018-07-29T01:58:53+00:00</t>
  </si>
  <si>
    <t>ROWLETT</t>
  </si>
  <si>
    <t>75089-3992</t>
  </si>
  <si>
    <t>113-4832799-9802648</t>
  </si>
  <si>
    <t>2018-07-26T21:01:43+00:00</t>
  </si>
  <si>
    <t>2018-07-27T19:27:49+00:00</t>
  </si>
  <si>
    <t>CHANDLER</t>
  </si>
  <si>
    <t>85286-1635</t>
  </si>
  <si>
    <t>113-4165566-0656209</t>
  </si>
  <si>
    <t>2018-07-26T20:46:26+00:00</t>
  </si>
  <si>
    <t>2018-07-29T22:36:58+00:00</t>
  </si>
  <si>
    <t>33125-1151</t>
  </si>
  <si>
    <t>112-0076522-3966608</t>
  </si>
  <si>
    <t>2018-07-26T20:20:47+00:00</t>
  </si>
  <si>
    <t>2018-08-01T04:31:21+00:00</t>
  </si>
  <si>
    <t>Marathon</t>
  </si>
  <si>
    <t>111-1010805-0407449</t>
  </si>
  <si>
    <t>2018-07-26T19:54:06+00:00</t>
  </si>
  <si>
    <t>2018-07-28T04:04:50+00:00</t>
  </si>
  <si>
    <t>111-8868430-0492202</t>
  </si>
  <si>
    <t>2018-07-26T19:39:07+00:00</t>
  </si>
  <si>
    <t>2018-07-27T09:11:10+00:00</t>
  </si>
  <si>
    <t>WASHINGTON COURT HOUSE</t>
  </si>
  <si>
    <t>43160-2451</t>
  </si>
  <si>
    <t>114-1475647-0834621</t>
  </si>
  <si>
    <t>2018-07-26T19:26:11+00:00</t>
  </si>
  <si>
    <t>2018-07-28T11:48:25+00:00</t>
  </si>
  <si>
    <t>jersey city</t>
  </si>
  <si>
    <t>114-7237982-2681847</t>
  </si>
  <si>
    <t>2018-07-26T18:59:36+00:00</t>
  </si>
  <si>
    <t>2018-07-28T03:08:24+00:00</t>
  </si>
  <si>
    <t>PATTERSON</t>
  </si>
  <si>
    <t>12563-2348</t>
  </si>
  <si>
    <t>111-1776883-0170601</t>
  </si>
  <si>
    <t>2018-07-26T18:47:16+00:00</t>
  </si>
  <si>
    <t>2018-07-28T11:48:24+00:00</t>
  </si>
  <si>
    <t>92009-8483</t>
  </si>
  <si>
    <t>112-9859778-4125055</t>
  </si>
  <si>
    <t>2018-07-26T18:28:32+00:00</t>
  </si>
  <si>
    <t>2018-07-28T20:07:38+00:00</t>
  </si>
  <si>
    <t>85035-4567</t>
  </si>
  <si>
    <t>111-1112312-7281820</t>
  </si>
  <si>
    <t>2018-07-26T18:22:14+00:00</t>
  </si>
  <si>
    <t>2018-07-31T03:25:44+00:00</t>
  </si>
  <si>
    <t>112-1185303-6992212</t>
  </si>
  <si>
    <t>2018-07-26T16:03:09+00:00</t>
  </si>
  <si>
    <t>2018-07-27T22:07:34+00:00</t>
  </si>
  <si>
    <t>93013-2613</t>
  </si>
  <si>
    <t>114-0709888-3011420</t>
  </si>
  <si>
    <t>2018-07-26T14:58:29+00:00</t>
  </si>
  <si>
    <t>2018-07-26T19:42:35+00:00</t>
  </si>
  <si>
    <t>CARTERET</t>
  </si>
  <si>
    <t>07008-3479</t>
  </si>
  <si>
    <t>113-4600538-3068255</t>
  </si>
  <si>
    <t>2018-07-26T14:01:18+00:00</t>
  </si>
  <si>
    <t>2018-07-28T11:59:05+00:00</t>
  </si>
  <si>
    <t>FORT MYERS</t>
  </si>
  <si>
    <t>33967-5683</t>
  </si>
  <si>
    <t>113-1587210-6953818</t>
  </si>
  <si>
    <t>2018-07-27T09:30:56+00:00</t>
  </si>
  <si>
    <t>113-6091319-2243407</t>
  </si>
  <si>
    <t>2018-07-26T13:36:28+00:00</t>
  </si>
  <si>
    <t>2018-07-31T22:25:42+00:00</t>
  </si>
  <si>
    <t>Hotmarzz Women's Cartoon Graffiti Summer Beach Slippers Flip Flops Sandals Size 5 B(M) US/36 EU/37 CN, White</t>
  </si>
  <si>
    <t>HM0742-0237</t>
  </si>
  <si>
    <t>B0797QZKM7</t>
  </si>
  <si>
    <t>33132-2914</t>
  </si>
  <si>
    <t>112-6535614-6960251</t>
  </si>
  <si>
    <t>2018-07-26T11:34:08+00:00</t>
  </si>
  <si>
    <t>2018-07-29T09:23:03+00:00</t>
  </si>
  <si>
    <t>92102-2474</t>
  </si>
  <si>
    <t>113-1723144-9425002</t>
  </si>
  <si>
    <t>2018-07-26T11:25:44+00:00</t>
  </si>
  <si>
    <t>2018-07-27T21:35:41+00:00</t>
  </si>
  <si>
    <t>33166-5349</t>
  </si>
  <si>
    <t>113-0937098-0827449</t>
  </si>
  <si>
    <t>2018-07-26T10:46:16+00:00</t>
  </si>
  <si>
    <t>2018-07-27T08:26:09+00:00</t>
  </si>
  <si>
    <t>94114-2432</t>
  </si>
  <si>
    <t>113-3012484-0360231</t>
  </si>
  <si>
    <t>2018-07-26T10:37:42+00:00</t>
  </si>
  <si>
    <t>2018-07-27T06:37:04+00:00</t>
  </si>
  <si>
    <t>48377-1190</t>
  </si>
  <si>
    <t>113-5470942-9133024</t>
  </si>
  <si>
    <t>2018-07-26T06:33:01+00:00</t>
  </si>
  <si>
    <t>2018-07-27T01:10:58+00:00</t>
  </si>
  <si>
    <t>06512-1122</t>
  </si>
  <si>
    <t>114-6951137-6491402</t>
  </si>
  <si>
    <t>2018-07-26T06:05:01+00:00</t>
  </si>
  <si>
    <t>2018-07-27T18:49:18+00:00</t>
  </si>
  <si>
    <t>08401-3566</t>
  </si>
  <si>
    <t>113-1088535-2281863</t>
  </si>
  <si>
    <t>2018-07-26T04:34:23+00:00</t>
  </si>
  <si>
    <t>2018-07-30T22:43:02+00:00</t>
  </si>
  <si>
    <t>CHRISTIANSTED</t>
  </si>
  <si>
    <t>00823-8394</t>
  </si>
  <si>
    <t>113-0926294-2663410</t>
  </si>
  <si>
    <t>2018-07-26T04:30:00+00:00</t>
  </si>
  <si>
    <t>2018-07-27T08:28:39+00:00</t>
  </si>
  <si>
    <t>92108-2629</t>
  </si>
  <si>
    <t>114-9655258-0488231</t>
  </si>
  <si>
    <t>2018-07-26T03:20:57+00:00</t>
  </si>
  <si>
    <t>2018-07-27T09:20:55+00:00</t>
  </si>
  <si>
    <t>South Pasadena</t>
  </si>
  <si>
    <t>114-0995476-8062602</t>
  </si>
  <si>
    <t>2018-07-26T02:54:43+00:00</t>
  </si>
  <si>
    <t>2018-07-28T22:34:41+00:00</t>
  </si>
  <si>
    <t>CRANDON</t>
  </si>
  <si>
    <t>54520-8994</t>
  </si>
  <si>
    <t>111-0131022-0737801</t>
  </si>
  <si>
    <t>2018-07-26T02:24:52+00:00</t>
  </si>
  <si>
    <t>2018-07-26T09:23:09+00:00</t>
  </si>
  <si>
    <t>113-1073691-2560237</t>
  </si>
  <si>
    <t>2018-07-26T02:13:51+00:00</t>
  </si>
  <si>
    <t>2018-07-27T03:06:04+00:00</t>
  </si>
  <si>
    <t>26554-1246</t>
  </si>
  <si>
    <t>113-7719410-9984231</t>
  </si>
  <si>
    <t>2018-07-26T02:08:56+00:00</t>
  </si>
  <si>
    <t>2018-07-26T12:50:11+00:00</t>
  </si>
  <si>
    <t>Hotmarzz Women's Slim Flip Flops Fashion Beach Slippers Flat Sandals Size 3 B(M) US/34 EU/35 CN, Lake Blue</t>
  </si>
  <si>
    <t>HM0701-1835</t>
  </si>
  <si>
    <t>B06X42N5K7</t>
  </si>
  <si>
    <t>22066-2626</t>
  </si>
  <si>
    <t>112-2738582-0303465</t>
  </si>
  <si>
    <t>2018-07-26T01:23:37+00:00</t>
  </si>
  <si>
    <t>2018-07-27T06:38:39+00:00</t>
  </si>
  <si>
    <t>11228-1402</t>
  </si>
  <si>
    <t>112-6136932-5270610</t>
  </si>
  <si>
    <t>2018-07-26T01:20:02+00:00</t>
  </si>
  <si>
    <t>2018-07-27T18:50:16+00:00</t>
  </si>
  <si>
    <t>32653-8348</t>
  </si>
  <si>
    <t>113-4210953-3597819</t>
  </si>
  <si>
    <t>2018-07-26T01:13:23+00:00</t>
  </si>
  <si>
    <t>2018-07-27T03:16:16+00:00</t>
  </si>
  <si>
    <t>FORT EDWARD</t>
  </si>
  <si>
    <t>12828-1811</t>
  </si>
  <si>
    <t>112-9931102-0367469</t>
  </si>
  <si>
    <t>2018-07-26T00:35:19+00:00</t>
  </si>
  <si>
    <t>2018-07-28T18:34:23+00:00</t>
  </si>
  <si>
    <t>33183-3222</t>
  </si>
  <si>
    <t>114-3135417-8821041</t>
  </si>
  <si>
    <t>2018-07-26T00:33:53+00:00</t>
  </si>
  <si>
    <t>2018-07-26T09:16:00+00:00</t>
  </si>
  <si>
    <t>RUMFORD</t>
  </si>
  <si>
    <t>02916-1304</t>
  </si>
  <si>
    <t>114-0942363-0824261</t>
  </si>
  <si>
    <t>2018-07-25T23:08:40+00:00</t>
  </si>
  <si>
    <t>2018-07-26T22:27:39+00:00</t>
  </si>
  <si>
    <t>40291-3821</t>
  </si>
  <si>
    <t>111-7326970-2889050</t>
  </si>
  <si>
    <t>2018-07-25T22:37:30+00:00</t>
  </si>
  <si>
    <t>2018-07-26T21:31:06+00:00</t>
  </si>
  <si>
    <t>16801-3921</t>
  </si>
  <si>
    <t>113-2944084-7329051</t>
  </si>
  <si>
    <t>2018-07-25T22:25:42+00:00</t>
  </si>
  <si>
    <t>2018-07-27T08:18:12+00:00</t>
  </si>
  <si>
    <t>113-3553039-9839423</t>
  </si>
  <si>
    <t>2018-07-25T22:03:15+00:00</t>
  </si>
  <si>
    <t>2018-07-27T06:39:38+00:00</t>
  </si>
  <si>
    <t>CENTERTON</t>
  </si>
  <si>
    <t>72719-6503</t>
  </si>
  <si>
    <t>111-2267283-8840249</t>
  </si>
  <si>
    <t>2018-07-25T21:22:36+00:00</t>
  </si>
  <si>
    <t>2018-07-26T19:26:21+00:00</t>
  </si>
  <si>
    <t>10573-1353</t>
  </si>
  <si>
    <t>111-1133838-6915403</t>
  </si>
  <si>
    <t>2018-07-25T21:15:11+00:00</t>
  </si>
  <si>
    <t>2018-07-27T01:22:12+00:00</t>
  </si>
  <si>
    <t>97267-4307</t>
  </si>
  <si>
    <t>112-5741166-9762613</t>
  </si>
  <si>
    <t>2018-07-25T21:02:10+00:00</t>
  </si>
  <si>
    <t>2018-07-26T12:19:08+00:00</t>
  </si>
  <si>
    <t>02148-4719</t>
  </si>
  <si>
    <t>114-7518623-4797034</t>
  </si>
  <si>
    <t>2018-07-25T20:18:09+00:00</t>
  </si>
  <si>
    <t>2018-07-27T18:44:17+00:00</t>
  </si>
  <si>
    <t>MAHOPAC</t>
  </si>
  <si>
    <t>10541-4717</t>
  </si>
  <si>
    <t>111-6393808-3797801</t>
  </si>
  <si>
    <t>2018-07-25T20:04:16+00:00</t>
  </si>
  <si>
    <t>2018-07-26T09:29:04+00:00</t>
  </si>
  <si>
    <t>Brookline</t>
  </si>
  <si>
    <t>111-0587877-1723410</t>
  </si>
  <si>
    <t>2018-07-28T11:59:42+00:00</t>
  </si>
  <si>
    <t>114-1598407-2012239</t>
  </si>
  <si>
    <t>2018-07-25T19:35:41+00:00</t>
  </si>
  <si>
    <t>2018-07-28T18:29:01+00:00</t>
  </si>
  <si>
    <t>Hotmarzz Women's Slim Flip Flops Fashion Beach Slippers Flat Sandals Size 6 B(M) US/37 EU/38 CN, Green</t>
  </si>
  <si>
    <t>HM0701-2138</t>
  </si>
  <si>
    <t>B06W5D6HH5</t>
  </si>
  <si>
    <t>WAPWALLOPEN</t>
  </si>
  <si>
    <t>18660-8821</t>
  </si>
  <si>
    <t>114-7152151-8617009</t>
  </si>
  <si>
    <t>2018-07-25T19:29:20+00:00</t>
  </si>
  <si>
    <t>2018-07-29T08:59:34+00:00</t>
  </si>
  <si>
    <t>Copper Mountain</t>
  </si>
  <si>
    <t>co</t>
  </si>
  <si>
    <t>114-3169241-3201042</t>
  </si>
  <si>
    <t>2018-07-25T19:07:39+00:00</t>
  </si>
  <si>
    <t>2018-07-27T08:18:49+00:00</t>
  </si>
  <si>
    <t>90065-3402</t>
  </si>
  <si>
    <t>111-3538944-7332235</t>
  </si>
  <si>
    <t>2018-07-25T19:02:33+00:00</t>
  </si>
  <si>
    <t>2018-07-26T06:37:43+00:00</t>
  </si>
  <si>
    <t>06880-6624</t>
  </si>
  <si>
    <t>111-7949778-8322608</t>
  </si>
  <si>
    <t>2018-07-25T18:50:13+00:00</t>
  </si>
  <si>
    <t>2018-07-29T08:56:21+00:00</t>
  </si>
  <si>
    <t>08540-8612</t>
  </si>
  <si>
    <t>113-7695368-6793051</t>
  </si>
  <si>
    <t>2018-07-25T18:30:51+00:00</t>
  </si>
  <si>
    <t>2018-07-27T05:01:09+00:00</t>
  </si>
  <si>
    <t>89128-6880</t>
  </si>
  <si>
    <t>113-8054343-0479451</t>
  </si>
  <si>
    <t>2018-07-25T18:14:58+00:00</t>
  </si>
  <si>
    <t>2018-07-26T12:31:04+00:00</t>
  </si>
  <si>
    <t>CRANSTON</t>
  </si>
  <si>
    <t>02910-2405</t>
  </si>
  <si>
    <t>112-7071161-1259438</t>
  </si>
  <si>
    <t>2018-07-25T17:38:18+00:00</t>
  </si>
  <si>
    <t>2018-07-26T19:28:56+00:00</t>
  </si>
  <si>
    <t>10805-3206</t>
  </si>
  <si>
    <t>113-4975583-4096264</t>
  </si>
  <si>
    <t>2018-07-25T16:36:16+00:00</t>
  </si>
  <si>
    <t>2018-07-27T22:26:38+00:00</t>
  </si>
  <si>
    <t>Hotmarzz Women's Floral Pattern Wedge Flip Flops Platform Sandals High Heel Slippers Size 7 B(M) US/38 EU, Floral Black</t>
  </si>
  <si>
    <t>HM0725-138</t>
  </si>
  <si>
    <t>112-6769679-4449869</t>
  </si>
  <si>
    <t>2018-07-25T16:25:41+00:00</t>
  </si>
  <si>
    <t>2018-07-28T21:16:07+00:00</t>
  </si>
  <si>
    <t>114-2580150-3826622</t>
  </si>
  <si>
    <t>2018-07-25T15:40:23+00:00</t>
  </si>
  <si>
    <t>2018-07-25T23:08:37+00:00</t>
  </si>
  <si>
    <t>32505-5458</t>
  </si>
  <si>
    <t>114-5332024-6804249</t>
  </si>
  <si>
    <t>2018-07-25T15:38:52+00:00</t>
  </si>
  <si>
    <t>2018-07-25T23:08:41+00:00</t>
  </si>
  <si>
    <t>113-6470970-0916246</t>
  </si>
  <si>
    <t>2018-07-25T15:15:40+00:00</t>
  </si>
  <si>
    <t>2018-07-26T06:34:59+00:00</t>
  </si>
  <si>
    <t>TOUCHET</t>
  </si>
  <si>
    <t>99360-9648</t>
  </si>
  <si>
    <t>112-2041595-6203436</t>
  </si>
  <si>
    <t>2018-07-25T14:54:22+00:00</t>
  </si>
  <si>
    <t>2018-07-26T09:17:34+00:00</t>
  </si>
  <si>
    <t>91367-7918</t>
  </si>
  <si>
    <t>111-9639188-8796205</t>
  </si>
  <si>
    <t>2018-07-25T14:33:22+00:00</t>
  </si>
  <si>
    <t>2018-07-26T08:34:49+00:00</t>
  </si>
  <si>
    <t>112-0806013-0133043</t>
  </si>
  <si>
    <t>2018-07-25T13:57:50+00:00</t>
  </si>
  <si>
    <t>2018-07-25T21:27:07+00:00</t>
  </si>
  <si>
    <t>MAYER</t>
  </si>
  <si>
    <t>55360-4543</t>
  </si>
  <si>
    <t>114-5207134-2174651</t>
  </si>
  <si>
    <t>2018-07-25T13:50:53+00:00</t>
  </si>
  <si>
    <t>2018-07-26T12:49:02+00:00</t>
  </si>
  <si>
    <t>WEST QUINCY</t>
  </si>
  <si>
    <t>02169-6120</t>
  </si>
  <si>
    <t>112-7018905-9555430</t>
  </si>
  <si>
    <t>2018-07-25T13:15:37+00:00</t>
  </si>
  <si>
    <t>2018-07-30T09:36:41+00:00</t>
  </si>
  <si>
    <t>FRANKFORT</t>
  </si>
  <si>
    <t>40601-8078</t>
  </si>
  <si>
    <t>113-3203807-1097807</t>
  </si>
  <si>
    <t>2018-07-25T12:46:41+00:00</t>
  </si>
  <si>
    <t>2018-07-26T16:16:50+00:00</t>
  </si>
  <si>
    <t>10011-8108</t>
  </si>
  <si>
    <t>114-3250602-0168201</t>
  </si>
  <si>
    <t>2018-07-25T10:18:02+00:00</t>
  </si>
  <si>
    <t>2018-07-27T00:48:33+00:00</t>
  </si>
  <si>
    <t>10305-4724</t>
  </si>
  <si>
    <t>112-0245131-9040218</t>
  </si>
  <si>
    <t>2018-07-25T08:00:59+00:00</t>
  </si>
  <si>
    <t>2018-07-26T06:33:10+00:00</t>
  </si>
  <si>
    <t>111-0010965-9911431</t>
  </si>
  <si>
    <t>2018-07-25T07:22:28+00:00</t>
  </si>
  <si>
    <t>2018-07-27T09:17:08+00:00</t>
  </si>
  <si>
    <t>89002-8126</t>
  </si>
  <si>
    <t>114-7230128-9781055</t>
  </si>
  <si>
    <t>2018-07-25T06:51:46+00:00</t>
  </si>
  <si>
    <t>2018-07-26T01:20:09+00:00</t>
  </si>
  <si>
    <t>BUHANGIN</t>
  </si>
  <si>
    <t>112-5485823-8248238</t>
  </si>
  <si>
    <t>2018-07-25T06:36:18+00:00</t>
  </si>
  <si>
    <t>2018-07-26T06:29:12+00:00</t>
  </si>
  <si>
    <t>11732-1517</t>
  </si>
  <si>
    <t>113-9395671-4117020</t>
  </si>
  <si>
    <t>2018-07-25T06:31:38+00:00</t>
  </si>
  <si>
    <t>2018-07-26T23:26:07+00:00</t>
  </si>
  <si>
    <t>BELTON</t>
  </si>
  <si>
    <t>76513-6730</t>
  </si>
  <si>
    <t>114-2648745-1164224</t>
  </si>
  <si>
    <t>2018-07-25T05:47:48+00:00</t>
  </si>
  <si>
    <t>2018-07-26T12:48:58+00:00</t>
  </si>
  <si>
    <t>92103-5212</t>
  </si>
  <si>
    <t>113-7412776-1179458</t>
  </si>
  <si>
    <t>2018-07-25T04:24:21+00:00</t>
  </si>
  <si>
    <t>2018-07-26T21:24:51+00:00</t>
  </si>
  <si>
    <t>112-6078555-9572203</t>
  </si>
  <si>
    <t>2018-07-25T03:04:28+00:00</t>
  </si>
  <si>
    <t>2018-07-25T21:26:35+00:00</t>
  </si>
  <si>
    <t>30318-5336</t>
  </si>
  <si>
    <t>113-3265791-3638666</t>
  </si>
  <si>
    <t>2018-07-25T02:45:15+00:00</t>
  </si>
  <si>
    <t>2018-07-29T02:53:03+00:00</t>
  </si>
  <si>
    <t>28277-8855</t>
  </si>
  <si>
    <t>113-7469046-8102642</t>
  </si>
  <si>
    <t>2018-07-25T02:05:49+00:00</t>
  </si>
  <si>
    <t>2018-07-27T04:03:19+00:00</t>
  </si>
  <si>
    <t>64133-3572</t>
  </si>
  <si>
    <t>113-1237228-8062625</t>
  </si>
  <si>
    <t>2018-07-25T01:59:44+00:00</t>
  </si>
  <si>
    <t>2018-07-25T20:21:47+00:00</t>
  </si>
  <si>
    <t>02554-2831</t>
  </si>
  <si>
    <t>113-2081483-1371408</t>
  </si>
  <si>
    <t>2018-07-25T01:58:11+00:00</t>
  </si>
  <si>
    <t>2018-07-25T01:58:41+00:00</t>
  </si>
  <si>
    <t>114-7470534-6454648</t>
  </si>
  <si>
    <t>2018-07-25T01:53:30+00:00</t>
  </si>
  <si>
    <t>2018-07-25T19:14:02+00:00</t>
  </si>
  <si>
    <t>07030-3317</t>
  </si>
  <si>
    <t>112-8267619-3149009</t>
  </si>
  <si>
    <t>2018-07-25T01:45:13+00:00</t>
  </si>
  <si>
    <t>2018-07-26T03:46:09+00:00</t>
  </si>
  <si>
    <t>94618-2412</t>
  </si>
  <si>
    <t>113-5517954-0216208</t>
  </si>
  <si>
    <t>2018-07-25T01:36:19+00:00</t>
  </si>
  <si>
    <t>2018-07-26T01:06:17+00:00</t>
  </si>
  <si>
    <t>20008-2740</t>
  </si>
  <si>
    <t>113-2777358-6182656</t>
  </si>
  <si>
    <t>2018-07-25T01:07:23+00:00</t>
  </si>
  <si>
    <t>2018-07-26T06:33:09+00:00</t>
  </si>
  <si>
    <t>95124-5735</t>
  </si>
  <si>
    <t>113-0208758-3348230</t>
  </si>
  <si>
    <t>2018-07-25T00:27:08+00:00</t>
  </si>
  <si>
    <t>2018-07-25T01:54:44+00:00</t>
  </si>
  <si>
    <t>114-3995616-2603414</t>
  </si>
  <si>
    <t>2018-07-25T00:12:26+00:00</t>
  </si>
  <si>
    <t>2018-07-26T04:28:07+00:00</t>
  </si>
  <si>
    <t>SPOTSYLVANIA</t>
  </si>
  <si>
    <t>22553-3659</t>
  </si>
  <si>
    <t>111-5875025-6702602</t>
  </si>
  <si>
    <t>2018-07-24T23:41:04+00:00</t>
  </si>
  <si>
    <t>2018-07-25T15:24:40+00:00</t>
  </si>
  <si>
    <t>112-0703541-3313819</t>
  </si>
  <si>
    <t>2018-07-24T23:11:03+00:00</t>
  </si>
  <si>
    <t>2018-07-26T04:16:35+00:00</t>
  </si>
  <si>
    <t>113-4012420-6102630</t>
  </si>
  <si>
    <t>2018-07-24T22:42:50+00:00</t>
  </si>
  <si>
    <t>2018-07-25T06:13:47+00:00</t>
  </si>
  <si>
    <t>53711-1521</t>
  </si>
  <si>
    <t>113-6074422-6344204</t>
  </si>
  <si>
    <t>2018-07-24T21:53:24+00:00</t>
  </si>
  <si>
    <t>2018-07-25T16:52:39+00:00</t>
  </si>
  <si>
    <t>62521-9685</t>
  </si>
  <si>
    <t>113-2227905-2952267</t>
  </si>
  <si>
    <t>2018-07-24T20:06:06+00:00</t>
  </si>
  <si>
    <t>2018-07-26T13:00:00+00:00</t>
  </si>
  <si>
    <t>112-4333815-2868206</t>
  </si>
  <si>
    <t>2018-07-24T20:03:37+00:00</t>
  </si>
  <si>
    <t>2018-07-25T22:29:59+00:00</t>
  </si>
  <si>
    <t>WASHOUGAL</t>
  </si>
  <si>
    <t>98671-2062</t>
  </si>
  <si>
    <t>113-3877126-4661853</t>
  </si>
  <si>
    <t>2018-07-24T19:05:22+00:00</t>
  </si>
  <si>
    <t>2018-07-25T22:23:53+00:00</t>
  </si>
  <si>
    <t>BROADVIEW HEIGHTS</t>
  </si>
  <si>
    <t>44147-4406</t>
  </si>
  <si>
    <t>114-2592749-4204209</t>
  </si>
  <si>
    <t>2018-07-24T19:04:49+00:00</t>
  </si>
  <si>
    <t>2018-07-26T06:23:14+00:00</t>
  </si>
  <si>
    <t>33948-6313</t>
  </si>
  <si>
    <t>111-5422877-3383429</t>
  </si>
  <si>
    <t>2018-07-24T19:03:58+00:00</t>
  </si>
  <si>
    <t>2018-07-25T22:21:43+00:00</t>
  </si>
  <si>
    <t>32459-3698</t>
  </si>
  <si>
    <t>114-5435752-8841022</t>
  </si>
  <si>
    <t>2018-07-24T18:59:42+00:00</t>
  </si>
  <si>
    <t>2018-07-26T10:08:52+00:00</t>
  </si>
  <si>
    <t>92009-8033</t>
  </si>
  <si>
    <t>114-6975231-4377023</t>
  </si>
  <si>
    <t>2018-07-24T18:21:26+00:00</t>
  </si>
  <si>
    <t>SUDBURY</t>
  </si>
  <si>
    <t>01776-1220</t>
  </si>
  <si>
    <t>114-2945118-4453027</t>
  </si>
  <si>
    <t>2018-07-24T18:10:17+00:00</t>
  </si>
  <si>
    <t>2018-07-25T19:33:39+00:00</t>
  </si>
  <si>
    <t>91302-3666</t>
  </si>
  <si>
    <t>Hotmarzz Women's Ice Cream Printing Summer Beach Slippers Tong Sandals Flat Slides Size 6 B(M) US / 37 EU / 38 CN, Melon Red</t>
  </si>
  <si>
    <t>HM0707-838</t>
  </si>
  <si>
    <t>B06WWB31ZS</t>
  </si>
  <si>
    <t>114-4257857-0290657</t>
  </si>
  <si>
    <t>2018-07-24T17:44:45+00:00</t>
  </si>
  <si>
    <t>2018-07-25T21:32:48+00:00</t>
  </si>
  <si>
    <t>10128-3638</t>
  </si>
  <si>
    <t>111-7933069-8993017</t>
  </si>
  <si>
    <t>2018-07-24T16:23:25+00:00</t>
  </si>
  <si>
    <t>2018-07-24T23:21:07+00:00</t>
  </si>
  <si>
    <t>NEW HYDE PARK</t>
  </si>
  <si>
    <t>11040-3604</t>
  </si>
  <si>
    <t>114-1981136-9651457</t>
  </si>
  <si>
    <t>2018-07-24T15:52:26+00:00</t>
  </si>
  <si>
    <t>2018-07-25T19:26:49+00:00</t>
  </si>
  <si>
    <t>Erda</t>
  </si>
  <si>
    <t>114-8452242-1385845</t>
  </si>
  <si>
    <t>2018-07-24T15:48:57+00:00</t>
  </si>
  <si>
    <t>2018-07-25T19:16:54+00:00</t>
  </si>
  <si>
    <t>111-8970829-4206667</t>
  </si>
  <si>
    <t>2018-07-24T15:42:20+00:00</t>
  </si>
  <si>
    <t>2018-07-25T09:21:56+00:00</t>
  </si>
  <si>
    <t>80231-4234</t>
  </si>
  <si>
    <t>111-9748908-1042664</t>
  </si>
  <si>
    <t>2018-07-24T15:10:11+00:00</t>
  </si>
  <si>
    <t>2018-07-25T21:45:10+00:00</t>
  </si>
  <si>
    <t>22206-2892</t>
  </si>
  <si>
    <t>112-7671482-6986628</t>
  </si>
  <si>
    <t>2018-07-24T14:51:57+00:00</t>
  </si>
  <si>
    <t>2018-07-25T09:23:10+00:00</t>
  </si>
  <si>
    <t>RESEDA</t>
  </si>
  <si>
    <t>91335-1988</t>
  </si>
  <si>
    <t>114-9856171-5670654</t>
  </si>
  <si>
    <t>2018-07-24T14:17:56+00:00</t>
  </si>
  <si>
    <t>2018-07-25T13:17:15+00:00</t>
  </si>
  <si>
    <t>SAINT PETERS</t>
  </si>
  <si>
    <t>63376-3522</t>
  </si>
  <si>
    <t>112-8659358-3792246</t>
  </si>
  <si>
    <t>2018-07-24T14:00:56+00:00</t>
  </si>
  <si>
    <t>2018-07-25T08:11:06+00:00</t>
  </si>
  <si>
    <t>MORICHES</t>
  </si>
  <si>
    <t>11955-1215</t>
  </si>
  <si>
    <t>114-8715131-1833807</t>
  </si>
  <si>
    <t>2018-07-24T13:34:21+00:00</t>
  </si>
  <si>
    <t>2018-07-25T09:22:10+00:00</t>
  </si>
  <si>
    <t>VICTORVILLE</t>
  </si>
  <si>
    <t>92395-5761</t>
  </si>
  <si>
    <t>112-1698764-3308232</t>
  </si>
  <si>
    <t>2018-07-24T13:15:51+00:00</t>
  </si>
  <si>
    <t>2018-07-25T06:03:27+00:00</t>
  </si>
  <si>
    <t>112-5437827-6612237</t>
  </si>
  <si>
    <t>2018-07-24T12:58:03+00:00</t>
  </si>
  <si>
    <t>2018-07-25T09:23:26+00:00</t>
  </si>
  <si>
    <t>92107-3315</t>
  </si>
  <si>
    <t>113-0425516-4853860</t>
  </si>
  <si>
    <t>2018-07-24T12:27:16+00:00</t>
  </si>
  <si>
    <t>2018-07-25T01:10:21+00:00</t>
  </si>
  <si>
    <t>114-8109443-0991443</t>
  </si>
  <si>
    <t>2018-07-24T12:07:27+00:00</t>
  </si>
  <si>
    <t>2018-07-25T04:03:54+00:00</t>
  </si>
  <si>
    <t>LEAWOOD</t>
  </si>
  <si>
    <t>66209-1905</t>
  </si>
  <si>
    <t>114-4172967-6221067</t>
  </si>
  <si>
    <t>2018-07-24T11:15:57+00:00</t>
  </si>
  <si>
    <t>2018-07-25T18:56:54+00:00</t>
  </si>
  <si>
    <t>114-2039851-8177047</t>
  </si>
  <si>
    <t>2018-07-24T07:00:11+00:00</t>
  </si>
  <si>
    <t>2018-07-26T12:48:59+00:00</t>
  </si>
  <si>
    <t>Hotmarzz Women's Floral Pattern Wedge Flip Flops Platform Sandals High Heel Slippers Size 4 B(M) US/35 EU, Floral Black</t>
  </si>
  <si>
    <t>HM0725-135</t>
  </si>
  <si>
    <t>SAN MARINO</t>
  </si>
  <si>
    <t>91108-1815</t>
  </si>
  <si>
    <t>114-2703214-7446620</t>
  </si>
  <si>
    <t>2018-07-24T05:25:31+00:00</t>
  </si>
  <si>
    <t>2018-07-25T19:25:31+00:00</t>
  </si>
  <si>
    <t>90278-1509</t>
  </si>
  <si>
    <t>113-1253216-4807409</t>
  </si>
  <si>
    <t>2018-07-24T05:17:49+00:00</t>
  </si>
  <si>
    <t>2018-07-25T22:26:53+00:00</t>
  </si>
  <si>
    <t>SCHILLER PARK</t>
  </si>
  <si>
    <t>60176-2408</t>
  </si>
  <si>
    <t>114-9925756-1733028</t>
  </si>
  <si>
    <t>2018-07-24T03:44:01+00:00</t>
  </si>
  <si>
    <t>2018-07-24T22:11:50+00:00</t>
  </si>
  <si>
    <t>08820-2120</t>
  </si>
  <si>
    <t>111-1396574-1322633</t>
  </si>
  <si>
    <t>2018-07-24T03:03:49+00:00</t>
  </si>
  <si>
    <t>2018-07-24T21:41:43+00:00</t>
  </si>
  <si>
    <t>33137-4026</t>
  </si>
  <si>
    <t>112-1681201-7687413</t>
  </si>
  <si>
    <t>2018-07-24T02:50:21+00:00</t>
  </si>
  <si>
    <t>2018-07-24T22:19:59+00:00</t>
  </si>
  <si>
    <t>Lipan</t>
  </si>
  <si>
    <t>114-4162280-0723404</t>
  </si>
  <si>
    <t>2018-07-24T02:34:27+00:00</t>
  </si>
  <si>
    <t>2018-07-24T21:02:03+00:00</t>
  </si>
  <si>
    <t>FORT LEE</t>
  </si>
  <si>
    <t>07024-4227</t>
  </si>
  <si>
    <t>113-7716398-2677049</t>
  </si>
  <si>
    <t>2018-07-24T02:15:48+00:00</t>
  </si>
  <si>
    <t>2018-07-25T09:23:42+00:00</t>
  </si>
  <si>
    <t>NEWPORT COAST</t>
  </si>
  <si>
    <t>92657-1104</t>
  </si>
  <si>
    <t>112-4008050-8162631</t>
  </si>
  <si>
    <t>2018-07-24T01:57:26+00:00</t>
  </si>
  <si>
    <t>2018-07-25T07:39:32+00:00</t>
  </si>
  <si>
    <t>Hotmarzz Women's Animal Stripe Summer Beach Slippers Tong Sandals Flat Slides Size 6 B(M) US/37 EU/38 CN, Black Strap</t>
  </si>
  <si>
    <t>HM0727-138</t>
  </si>
  <si>
    <t>95131-2549</t>
  </si>
  <si>
    <t>112-1253758-8621046</t>
  </si>
  <si>
    <t>2018-07-24T00:45:04+00:00</t>
  </si>
  <si>
    <t>2018-07-24T15:08:26+00:00</t>
  </si>
  <si>
    <t>Hotmarzz Women's Flower Pattern Summer Beach Slippers Tong Sandals Flat Slides Size 4 B(M) US/35 EU/36 CN, Purple Flower</t>
  </si>
  <si>
    <t>HM0733-1736</t>
  </si>
  <si>
    <t>B073W2QMNB</t>
  </si>
  <si>
    <t>70122-2808</t>
  </si>
  <si>
    <t>114-4905764-1319418</t>
  </si>
  <si>
    <t>2018-07-23T23:58:11+00:00</t>
  </si>
  <si>
    <t>2018-07-25T09:22:14+00:00</t>
  </si>
  <si>
    <t>90501-4688</t>
  </si>
  <si>
    <t>112-1639056-3210647</t>
  </si>
  <si>
    <t>2018-07-23T23:27:14+00:00</t>
  </si>
  <si>
    <t>2018-07-25T06:20:51+00:00</t>
  </si>
  <si>
    <t>29910-5952</t>
  </si>
  <si>
    <t>113-8299813-2586624</t>
  </si>
  <si>
    <t>2018-07-23T23:23:18+00:00</t>
  </si>
  <si>
    <t>2018-07-25T06:35:59+00:00</t>
  </si>
  <si>
    <t>92081-7313</t>
  </si>
  <si>
    <t>112-5106427-1827407</t>
  </si>
  <si>
    <t>2018-07-23T22:48:06+00:00</t>
  </si>
  <si>
    <t>2018-07-24T18:38:56+00:00</t>
  </si>
  <si>
    <t>Augusta</t>
  </si>
  <si>
    <t>111-8467434-1745054</t>
  </si>
  <si>
    <t>2018-07-23T22:23:54+00:00</t>
  </si>
  <si>
    <t>2018-07-25T09:32:22+00:00</t>
  </si>
  <si>
    <t>90403-3957</t>
  </si>
  <si>
    <t>111-6160969-6742647</t>
  </si>
  <si>
    <t>2018-07-23T22:21:52+00:00</t>
  </si>
  <si>
    <t>2018-07-24T09:21:42+00:00</t>
  </si>
  <si>
    <t>94945-3108</t>
  </si>
  <si>
    <t>113-9608068-8282614</t>
  </si>
  <si>
    <t>2018-07-23T22:13:39+00:00</t>
  </si>
  <si>
    <t>2018-07-26T00:54:39+00:00</t>
  </si>
  <si>
    <t>75201-1849</t>
  </si>
  <si>
    <t>114-4602762-3155467</t>
  </si>
  <si>
    <t>2018-07-23T22:08:58+00:00</t>
  </si>
  <si>
    <t>2018-07-25T09:31:53+00:00</t>
  </si>
  <si>
    <t>Oceanside</t>
  </si>
  <si>
    <t>113-7078633-8813810</t>
  </si>
  <si>
    <t>2018-07-23T21:51:54+00:00</t>
  </si>
  <si>
    <t>2018-07-25T06:33:06+00:00</t>
  </si>
  <si>
    <t>20716-1303</t>
  </si>
  <si>
    <t>112-2320489-4806633</t>
  </si>
  <si>
    <t>2018-07-23T21:09:45+00:00</t>
  </si>
  <si>
    <t>2018-07-24T06:26:30+00:00</t>
  </si>
  <si>
    <t>07104-2304</t>
  </si>
  <si>
    <t>111-8189369-7358643</t>
  </si>
  <si>
    <t>2018-07-23T20:38:42+00:00</t>
  </si>
  <si>
    <t>2018-07-24T23:39:34+00:00</t>
  </si>
  <si>
    <t>114-1975217-4169843</t>
  </si>
  <si>
    <t>2018-07-23T20:38:17+00:00</t>
  </si>
  <si>
    <t>2018-07-25T22:34:51+00:00</t>
  </si>
  <si>
    <t>OWINGS MILLS</t>
  </si>
  <si>
    <t>113-3610621-5393828</t>
  </si>
  <si>
    <t>2018-07-23T20:27:52+00:00</t>
  </si>
  <si>
    <t>2018-07-24T06:26:19+00:00</t>
  </si>
  <si>
    <t>OSHKOSH</t>
  </si>
  <si>
    <t>54904-9425</t>
  </si>
  <si>
    <t>114-2533085-0797035</t>
  </si>
  <si>
    <t>2018-07-23T20:13:22+00:00</t>
  </si>
  <si>
    <t>2018-07-25T08:34:04+00:00</t>
  </si>
  <si>
    <t>94002-3410</t>
  </si>
  <si>
    <t>112-2693279-3695441</t>
  </si>
  <si>
    <t>2018-07-23T19:59:45+00:00</t>
  </si>
  <si>
    <t>2018-07-24T22:32:15+00:00</t>
  </si>
  <si>
    <t>CLINTON</t>
  </si>
  <si>
    <t>39056-3849</t>
  </si>
  <si>
    <t>111-7506532-4711414</t>
  </si>
  <si>
    <t>2018-07-23T18:46:14+00:00</t>
  </si>
  <si>
    <t>2018-07-25T06:49:58+00:00</t>
  </si>
  <si>
    <t>Waxhaw</t>
  </si>
  <si>
    <t>114-6779147-0873031</t>
  </si>
  <si>
    <t>2018-07-23T18:46:02+00:00</t>
  </si>
  <si>
    <t>2018-07-24T06:26:16+00:00</t>
  </si>
  <si>
    <t>113-9859407-1857844</t>
  </si>
  <si>
    <t>2018-07-23T18:37:22+00:00</t>
  </si>
  <si>
    <t>2018-07-24T08:37:45+00:00</t>
  </si>
  <si>
    <t>114-6527880-4070632</t>
  </si>
  <si>
    <t>2018-07-23T18:11:56+00:00</t>
  </si>
  <si>
    <t>2018-07-24T21:16:23+00:00</t>
  </si>
  <si>
    <t>77581-9503</t>
  </si>
  <si>
    <t>113-5578677-7432236</t>
  </si>
  <si>
    <t>2018-07-23T18:10:02+00:00</t>
  </si>
  <si>
    <t>2018-07-23T22:12:13+00:00</t>
  </si>
  <si>
    <t>MCALLEN</t>
  </si>
  <si>
    <t>78501-6713</t>
  </si>
  <si>
    <t>111-7589548-8072244</t>
  </si>
  <si>
    <t>2018-07-23T17:55:02+00:00</t>
  </si>
  <si>
    <t>2018-07-24T06:45:15+00:00</t>
  </si>
  <si>
    <t>10021-5228</t>
  </si>
  <si>
    <t>114-8798241-8323419</t>
  </si>
  <si>
    <t>2018-07-23T17:48:57+00:00</t>
  </si>
  <si>
    <t>2018-07-24T22:41:18+00:00</t>
  </si>
  <si>
    <t>WISCONSIN RAPIDS</t>
  </si>
  <si>
    <t>54494-4352</t>
  </si>
  <si>
    <t>114-8200499-3941043</t>
  </si>
  <si>
    <t>2018-07-23T17:40:41+00:00</t>
  </si>
  <si>
    <t>2018-07-25T20:51:43+00:00</t>
  </si>
  <si>
    <t>112-8913435-1841855</t>
  </si>
  <si>
    <t>2018-07-23T17:33:59+00:00</t>
  </si>
  <si>
    <t>2018-07-24T18:36:00+00:00</t>
  </si>
  <si>
    <t>Cranford</t>
  </si>
  <si>
    <t>113-0092543-6897055</t>
  </si>
  <si>
    <t>2018-07-23T17:13:29+00:00</t>
  </si>
  <si>
    <t>2018-07-28T21:40:00+00:00</t>
  </si>
  <si>
    <t>PALM BEACH GARDENS</t>
  </si>
  <si>
    <t>33418-3589</t>
  </si>
  <si>
    <t>113-6784193-3598611</t>
  </si>
  <si>
    <t>2018-07-23T17:13:25+00:00</t>
  </si>
  <si>
    <t>2018-07-24T06:26:21+00:00</t>
  </si>
  <si>
    <t>80247-6854</t>
  </si>
  <si>
    <t>111-0951064-6113028</t>
  </si>
  <si>
    <t>2018-07-23T16:43:35+00:00</t>
  </si>
  <si>
    <t>2018-07-24T04:41:35+00:00</t>
  </si>
  <si>
    <t>113-7362579-0103406</t>
  </si>
  <si>
    <t>2018-07-23T16:27:35+00:00</t>
  </si>
  <si>
    <t>2018-07-30T12:13:25+00:00</t>
  </si>
  <si>
    <t>33141-4555</t>
  </si>
  <si>
    <t>114-2919517-8220265</t>
  </si>
  <si>
    <t>2018-07-23T16:16:59+00:00</t>
  </si>
  <si>
    <t>2018-07-24T02:20:48+00:00</t>
  </si>
  <si>
    <t>ALLEGAN</t>
  </si>
  <si>
    <t>112-2460382-5052230</t>
  </si>
  <si>
    <t>2018-07-23T16:05:15+00:00</t>
  </si>
  <si>
    <t>2018-07-25T00:15:50+00:00</t>
  </si>
  <si>
    <t>112-9111032-1297043</t>
  </si>
  <si>
    <t>2018-07-23T15:53:37+00:00</t>
  </si>
  <si>
    <t>2018-07-23T21:31:04+00:00</t>
  </si>
  <si>
    <t>11510-4715</t>
  </si>
  <si>
    <t>113-6303653-8180227</t>
  </si>
  <si>
    <t>2018-07-23T15:31:51+00:00</t>
  </si>
  <si>
    <t>2018-07-23T21:17:59+00:00</t>
  </si>
  <si>
    <t>113-4622750-8309861</t>
  </si>
  <si>
    <t>2018-07-23T15:24:03+00:00</t>
  </si>
  <si>
    <t>2018-07-24T01:04:31+00:00</t>
  </si>
  <si>
    <t>33634-1071</t>
  </si>
  <si>
    <t>112-2484126-7152239</t>
  </si>
  <si>
    <t>2018-07-23T15:22:01+00:00</t>
  </si>
  <si>
    <t>2018-07-24T18:38:22+00:00</t>
  </si>
  <si>
    <t>SOUTH GLENS FALLS</t>
  </si>
  <si>
    <t>12803-5738</t>
  </si>
  <si>
    <t>114-3339516-7182657</t>
  </si>
  <si>
    <t>2018-07-23T15:02:44+00:00</t>
  </si>
  <si>
    <t>2018-07-25T00:59:15+00:00</t>
  </si>
  <si>
    <t>77494-5979</t>
  </si>
  <si>
    <t>111-2410306-1848219</t>
  </si>
  <si>
    <t>2018-07-23T14:37:31+00:00</t>
  </si>
  <si>
    <t>2018-07-24T06:50:12+00:00</t>
  </si>
  <si>
    <t>Hotmarzz Women's Slim Flip Flop Summer Flat Slippers Beach Thong Sandals Size 3 B(M) US/34 EU/35 CN, Red</t>
  </si>
  <si>
    <t>HM0701-R-35</t>
  </si>
  <si>
    <t>B06WVLV58K</t>
  </si>
  <si>
    <t>113-6912015-8989057</t>
  </si>
  <si>
    <t>2018-07-23T13:41:54+00:00</t>
  </si>
  <si>
    <t>2018-07-31T04:00:32+00:00</t>
  </si>
  <si>
    <t>11228-2407</t>
  </si>
  <si>
    <t>113-8552451-2423413</t>
  </si>
  <si>
    <t>2018-07-23T13:10:36+00:00</t>
  </si>
  <si>
    <t>2018-07-25T04:36:05+00:00</t>
  </si>
  <si>
    <t>114-2403740-4919411</t>
  </si>
  <si>
    <t>2018-07-23T12:46:51+00:00</t>
  </si>
  <si>
    <t>2018-07-30T05:40:12+00:00</t>
  </si>
  <si>
    <t>Hotmarzz Women's Poker Pattern Summer Beach Slippers Tong Sandals Flat Slides Size 7 B(M) US/38 EU/39 CN, Poker Black</t>
  </si>
  <si>
    <t>HM0708-139</t>
  </si>
  <si>
    <t>B06WW66YKR</t>
  </si>
  <si>
    <t>Taichung</t>
  </si>
  <si>
    <t>112-7011778-3129842</t>
  </si>
  <si>
    <t>2018-07-23T12:19:03+00:00</t>
  </si>
  <si>
    <t>2018-07-24T09:37:34+00:00</t>
  </si>
  <si>
    <t>11510-5157</t>
  </si>
  <si>
    <t>111-0757174-5721062</t>
  </si>
  <si>
    <t>2018-07-23T12:17:54+00:00</t>
  </si>
  <si>
    <t>2018-07-24T09:32:50+00:00</t>
  </si>
  <si>
    <t>Williamsburg</t>
  </si>
  <si>
    <t>45176-9748</t>
  </si>
  <si>
    <t>111-1333703-4899449</t>
  </si>
  <si>
    <t>2018-07-23T12:15:07+00:00</t>
  </si>
  <si>
    <t>2018-07-25T02:21:55+00:00</t>
  </si>
  <si>
    <t>33193-2951</t>
  </si>
  <si>
    <t>111-6758166-3351450</t>
  </si>
  <si>
    <t>2018-07-23T11:57:37+00:00</t>
  </si>
  <si>
    <t>2018-07-24T09:30:32+00:00</t>
  </si>
  <si>
    <t>10473-2216</t>
  </si>
  <si>
    <t>114-2330576-1979440</t>
  </si>
  <si>
    <t>2018-07-23T06:46:54+00:00</t>
  </si>
  <si>
    <t>2018-07-24T09:21:50+00:00</t>
  </si>
  <si>
    <t>60605-3079</t>
  </si>
  <si>
    <t>113-4607250-0539416</t>
  </si>
  <si>
    <t>2018-07-23T06:31:13+00:00</t>
  </si>
  <si>
    <t>2018-07-24T04:18:41+00:00</t>
  </si>
  <si>
    <t>Hotmarzz Women's Animal Stripe Summer Beach Slippers Tong Sandals Flat Slides Size 5 B(M) US/36 EU/37 CN, Yellow Strap</t>
  </si>
  <si>
    <t>HM0727-1237</t>
  </si>
  <si>
    <t>B06WGQKPBG</t>
  </si>
  <si>
    <t>ORINDA</t>
  </si>
  <si>
    <t>94563-3515</t>
  </si>
  <si>
    <t>113-5133566-4954615</t>
  </si>
  <si>
    <t>2018-07-23T06:21:25+00:00</t>
  </si>
  <si>
    <t>2018-07-23T06:32:39+00:00</t>
  </si>
  <si>
    <t>Hotmarzz Women's Floral Pattern Wedge Flip Flops Platform Sandals High Heel Slippers Size 5 B(M) US/36 EU, Floral Rose Red</t>
  </si>
  <si>
    <t>HM0725-2736</t>
  </si>
  <si>
    <t>113-5183618-7917824</t>
  </si>
  <si>
    <t>2018-07-23T06:17:43+00:00</t>
  </si>
  <si>
    <t>2018-07-24T16:55:30+00:00</t>
  </si>
  <si>
    <t>113-4472917-0689851</t>
  </si>
  <si>
    <t>2018-07-23T06:12:22+00:00</t>
  </si>
  <si>
    <t>2018-07-25T02:23:53+00:00</t>
  </si>
  <si>
    <t>MIRAMAR</t>
  </si>
  <si>
    <t>33023-3771</t>
  </si>
  <si>
    <t>112-6167814-3296256</t>
  </si>
  <si>
    <t>2018-07-23T06:12:02+00:00</t>
  </si>
  <si>
    <t>2018-07-24T06:26:15+00:00</t>
  </si>
  <si>
    <t>Hotmarzz Men's Classic Fashion Flip Flops Summer Sandals Beach Pool Bathroom Slippers Size 9 D(M) US/42 EU/43 CN, Sky Blue</t>
  </si>
  <si>
    <t>HM0803-1643</t>
  </si>
  <si>
    <t>B06XBZ2PJK</t>
  </si>
  <si>
    <t>113-6084770-3938662</t>
  </si>
  <si>
    <t>2018-07-23T05:39:43+00:00</t>
  </si>
  <si>
    <t>2018-07-24T08:47:50+00:00</t>
  </si>
  <si>
    <t>Hotmarzz Women's Cartoon Graffiti Summer Beach Slippers Flip Flops Sandals Size 5 B(M) US/36 EU/37 CN, Purple</t>
  </si>
  <si>
    <t>HM0742-2237</t>
  </si>
  <si>
    <t>B0797VLRKP</t>
  </si>
  <si>
    <t>95111-1113</t>
  </si>
  <si>
    <t>112-9716191-9395427</t>
  </si>
  <si>
    <t>2018-07-23T04:22:48+00:00</t>
  </si>
  <si>
    <t>2018-07-23T22:16:17+00:00</t>
  </si>
  <si>
    <t>34109-9016</t>
  </si>
  <si>
    <t>112-4335193-9703419</t>
  </si>
  <si>
    <t>2018-07-23T03:55:34+00:00</t>
  </si>
  <si>
    <t>2018-07-23T20:55:00+00:00</t>
  </si>
  <si>
    <t>87571-5149</t>
  </si>
  <si>
    <t>113-7102519-3413839</t>
  </si>
  <si>
    <t>2018-07-23T03:46:28+00:00</t>
  </si>
  <si>
    <t>2018-07-24T16:33:57+00:00</t>
  </si>
  <si>
    <t>60502-7418</t>
  </si>
  <si>
    <t>111-0807637-9480229</t>
  </si>
  <si>
    <t>2018-07-23T03:36:56+00:00</t>
  </si>
  <si>
    <t>2018-07-23T21:21:20+00:00</t>
  </si>
  <si>
    <t>DARNESTOWN</t>
  </si>
  <si>
    <t>114-2957076-7769845</t>
  </si>
  <si>
    <t>2018-07-23T03:34:29+00:00</t>
  </si>
  <si>
    <t>2018-07-24T09:19:08+00:00</t>
  </si>
  <si>
    <t>80209-4539</t>
  </si>
  <si>
    <t>VPC-1-35324731 Coupon</t>
  </si>
  <si>
    <t>112-0295582-6957875</t>
  </si>
  <si>
    <t>2018-07-23T03:29:28+00:00</t>
  </si>
  <si>
    <t>10075-8823</t>
  </si>
  <si>
    <t>113-2567797-8982648</t>
  </si>
  <si>
    <t>2018-07-23T03:03:00+00:00</t>
  </si>
  <si>
    <t>2018-07-24T08:49:03+00:00</t>
  </si>
  <si>
    <t>91505-3184</t>
  </si>
  <si>
    <t>111-8204276-8176248</t>
  </si>
  <si>
    <t>2018-07-23T02:57:43+00:00</t>
  </si>
  <si>
    <t>2018-07-28T21:01:04+00:00</t>
  </si>
  <si>
    <t>21205-3016</t>
  </si>
  <si>
    <t>111-9545623-5088240</t>
  </si>
  <si>
    <t>2018-07-23T02:56:25+00:00</t>
  </si>
  <si>
    <t>2018-07-26T06:02:18+00:00</t>
  </si>
  <si>
    <t>112-0341757-5959427</t>
  </si>
  <si>
    <t>2018-07-23T02:15:26+00:00</t>
  </si>
  <si>
    <t>2018-07-23T22:34:34+00:00</t>
  </si>
  <si>
    <t>66223-3259</t>
  </si>
  <si>
    <t>114-8005988-4968265</t>
  </si>
  <si>
    <t>2018-07-23T02:01:01+00:00</t>
  </si>
  <si>
    <t>2018-07-24T06:42:36+00:00</t>
  </si>
  <si>
    <t>112-2795778-6857853</t>
  </si>
  <si>
    <t>2018-07-23T01:51:38+00:00</t>
  </si>
  <si>
    <t>2018-07-23T22:14:12+00:00</t>
  </si>
  <si>
    <t>Merritt Island</t>
  </si>
  <si>
    <t>112-8507471-5952255</t>
  </si>
  <si>
    <t>2018-07-23T01:45:13+00:00</t>
  </si>
  <si>
    <t>2018-07-24T08:35:43+00:00</t>
  </si>
  <si>
    <t>EUSTIS</t>
  </si>
  <si>
    <t>32726-6935</t>
  </si>
  <si>
    <t>112-5533754-6069026</t>
  </si>
  <si>
    <t>2018-07-23T00:56:03+00:00</t>
  </si>
  <si>
    <t>2018-07-24T07:21:16+00:00</t>
  </si>
  <si>
    <t>111-0320236-4605030</t>
  </si>
  <si>
    <t>2018-07-23T00:48:55+00:00</t>
  </si>
  <si>
    <t>2018-07-23T22:15:34+00:00</t>
  </si>
  <si>
    <t>33179-2658</t>
  </si>
  <si>
    <t>113-6637317-6122633</t>
  </si>
  <si>
    <t>2018-07-23T00:48:49+00:00</t>
  </si>
  <si>
    <t>2018-07-23T21:21:32+00:00</t>
  </si>
  <si>
    <t>LIDO BEACH</t>
  </si>
  <si>
    <t>11561-5001</t>
  </si>
  <si>
    <t>113-1341032-4191469</t>
  </si>
  <si>
    <t>2018-07-22T23:46:57+00:00</t>
  </si>
  <si>
    <t>2018-07-23T17:12:18+00:00</t>
  </si>
  <si>
    <t>DAWSON SPRINGS</t>
  </si>
  <si>
    <t>42408-1858</t>
  </si>
  <si>
    <t>112-2859922-0483443</t>
  </si>
  <si>
    <t>2018-07-22T23:33:54+00:00</t>
  </si>
  <si>
    <t>2018-07-23T06:26:02+00:00</t>
  </si>
  <si>
    <t>KEARNY</t>
  </si>
  <si>
    <t>07032-3361</t>
  </si>
  <si>
    <t>114-7671828-6598601</t>
  </si>
  <si>
    <t>2018-07-22T23:11:54+00:00</t>
  </si>
  <si>
    <t>2018-07-24T08:36:14+00:00</t>
  </si>
  <si>
    <t>Pollock Pines</t>
  </si>
  <si>
    <t>112-7278258-4094635</t>
  </si>
  <si>
    <t>2018-07-22T23:05:54+00:00</t>
  </si>
  <si>
    <t>2018-07-23T06:27:35+00:00</t>
  </si>
  <si>
    <t>06880-5068</t>
  </si>
  <si>
    <t>VPC-1-35396751 Coupon</t>
  </si>
  <si>
    <t>112-1630363-1412250</t>
  </si>
  <si>
    <t>2018-07-22T23:04:44+00:00</t>
  </si>
  <si>
    <t>2018-07-24T06:23:18+00:00</t>
  </si>
  <si>
    <t>33301-3678</t>
  </si>
  <si>
    <t>112-5324751-5534603</t>
  </si>
  <si>
    <t>2018-07-22T23:03:05+00:00</t>
  </si>
  <si>
    <t>2018-07-22T23:04:28+00:00</t>
  </si>
  <si>
    <t>113-3338363-9656251</t>
  </si>
  <si>
    <t>2018-07-22T22:15:47+00:00</t>
  </si>
  <si>
    <t>2018-07-24T09:19:16+00:00</t>
  </si>
  <si>
    <t>98199-2200</t>
  </si>
  <si>
    <t>111-6874915-0182619</t>
  </si>
  <si>
    <t>2018-07-22T22:14:45+00:00</t>
  </si>
  <si>
    <t>2018-07-24T08:49:21+00:00</t>
  </si>
  <si>
    <t>ROCKLIN</t>
  </si>
  <si>
    <t>95765-5668</t>
  </si>
  <si>
    <t>113-4159617-3030615</t>
  </si>
  <si>
    <t>2018-07-22T21:50:39+00:00</t>
  </si>
  <si>
    <t>2018-07-24T08:50:36+00:00</t>
  </si>
  <si>
    <t>MAITLAND</t>
  </si>
  <si>
    <t>32751-6114</t>
  </si>
  <si>
    <t>111-0882601-3945032</t>
  </si>
  <si>
    <t>2018-07-22T21:13:44+00:00</t>
  </si>
  <si>
    <t>2018-07-23T22:25:19+00:00</t>
  </si>
  <si>
    <t>19803-3961</t>
  </si>
  <si>
    <t>111-4896649-3753016</t>
  </si>
  <si>
    <t>2018-07-22T20:50:14+00:00</t>
  </si>
  <si>
    <t>2018-07-24T08:39:41+00:00</t>
  </si>
  <si>
    <t>114-0897958-1097823</t>
  </si>
  <si>
    <t>2018-07-22T20:27:06+00:00</t>
  </si>
  <si>
    <t>2018-07-24T06:22:29+00:00</t>
  </si>
  <si>
    <t>Hotmarzz Women's Cute Kitty Cat Beach Slippers Summer Flat Sandals Flip Flop Size 6 B(M) US/37 EU/38 CN, Blue</t>
  </si>
  <si>
    <t>HM0729-L-38</t>
  </si>
  <si>
    <t>B06VVW874L</t>
  </si>
  <si>
    <t>19807-1510</t>
  </si>
  <si>
    <t>114-7710294-6865805</t>
  </si>
  <si>
    <t>2018-07-22T19:48:46+00:00</t>
  </si>
  <si>
    <t>2018-07-24T01:06:19+00:00</t>
  </si>
  <si>
    <t>Holyoke</t>
  </si>
  <si>
    <t>01040-3366</t>
  </si>
  <si>
    <t>113-3582942-3686644</t>
  </si>
  <si>
    <t>2018-07-22T19:25:25+00:00</t>
  </si>
  <si>
    <t>2018-07-25T21:31:11+00:00</t>
  </si>
  <si>
    <t>EASTHAMPTON</t>
  </si>
  <si>
    <t>11937-2454</t>
  </si>
  <si>
    <t>111-8226587-4443456</t>
  </si>
  <si>
    <t>2018-07-22T19:17:28+00:00</t>
  </si>
  <si>
    <t>2018-07-28T21:50:03+00:00</t>
  </si>
  <si>
    <t>111-7280110-4213050</t>
  </si>
  <si>
    <t>2018-07-27T00:04:47+00:00</t>
  </si>
  <si>
    <t>112-8444459-9033829</t>
  </si>
  <si>
    <t>2018-07-22T19:12:52+00:00</t>
  </si>
  <si>
    <t>2018-07-24T09:37:00+00:00</t>
  </si>
  <si>
    <t>01460-1032</t>
  </si>
  <si>
    <t>112-8538498-5000211</t>
  </si>
  <si>
    <t>2018-07-22T18:57:18+00:00</t>
  </si>
  <si>
    <t>2018-07-24T19:53:25+00:00</t>
  </si>
  <si>
    <t>Fort Belvoir</t>
  </si>
  <si>
    <t>112-9227809-0277824</t>
  </si>
  <si>
    <t>2018-07-22T18:23:45+00:00</t>
  </si>
  <si>
    <t>2018-07-27T22:39:41+00:00</t>
  </si>
  <si>
    <t>111-6875774-2510604</t>
  </si>
  <si>
    <t>2018-07-22T17:23:56+00:00</t>
  </si>
  <si>
    <t>2018-07-23T17:30:43+00:00</t>
  </si>
  <si>
    <t>23456-1540</t>
  </si>
  <si>
    <t>111-2963421-7922646</t>
  </si>
  <si>
    <t>2018-07-22T17:12:20+00:00</t>
  </si>
  <si>
    <t>2018-07-24T04:14:37+00:00</t>
  </si>
  <si>
    <t>Darien</t>
  </si>
  <si>
    <t>06820-4930</t>
  </si>
  <si>
    <t>112-3493521-4839411</t>
  </si>
  <si>
    <t>2018-07-22T17:09:06+00:00</t>
  </si>
  <si>
    <t>2018-07-23T09:14:52+00:00</t>
  </si>
  <si>
    <t>95628-6357</t>
  </si>
  <si>
    <t>111-8147592-2757059</t>
  </si>
  <si>
    <t>2018-07-22T16:58:23+00:00</t>
  </si>
  <si>
    <t>2018-07-23T17:44:51+00:00</t>
  </si>
  <si>
    <t>112-1620689-1347407</t>
  </si>
  <si>
    <t>2018-07-22T16:51:22+00:00</t>
  </si>
  <si>
    <t>2018-07-24T00:45:50+00:00</t>
  </si>
  <si>
    <t>33441-3789</t>
  </si>
  <si>
    <t>112-1335094-2087401</t>
  </si>
  <si>
    <t>2018-07-22T16:49:01+00:00</t>
  </si>
  <si>
    <t>2018-07-24T03:15:45+00:00</t>
  </si>
  <si>
    <t>114-6278845-4786665</t>
  </si>
  <si>
    <t>2018-07-22T15:56:48+00:00</t>
  </si>
  <si>
    <t>2018-07-23T17:20:27+00:00</t>
  </si>
  <si>
    <t>BETHPAGE</t>
  </si>
  <si>
    <t>11714-5413</t>
  </si>
  <si>
    <t>114-3207252-8591408</t>
  </si>
  <si>
    <t>2018-07-22T14:49:43+00:00</t>
  </si>
  <si>
    <t>2018-07-24T06:26:17+00:00</t>
  </si>
  <si>
    <t>111-0086806-5312206</t>
  </si>
  <si>
    <t>2018-07-22T14:39:25+00:00</t>
  </si>
  <si>
    <t>2018-07-23T17:48:45+00:00</t>
  </si>
  <si>
    <t>DUNCANNON</t>
  </si>
  <si>
    <t>17020-7058</t>
  </si>
  <si>
    <t>113-2842440-4353847</t>
  </si>
  <si>
    <t>2018-07-22T14:30:26+00:00</t>
  </si>
  <si>
    <t>2018-07-24T07:35:19+00:00</t>
  </si>
  <si>
    <t>114-1477198-1813031</t>
  </si>
  <si>
    <t>2018-07-22T13:40:57+00:00</t>
  </si>
  <si>
    <t>2018-07-24T00:42:39+00:00</t>
  </si>
  <si>
    <t>WESTBURY</t>
  </si>
  <si>
    <t>113-5070486-4544227</t>
  </si>
  <si>
    <t>2018-07-22T13:32:36+00:00</t>
  </si>
  <si>
    <t>2018-07-24T03:52:33+00:00</t>
  </si>
  <si>
    <t>87114-4522</t>
  </si>
  <si>
    <t>114-9025074-1732266</t>
  </si>
  <si>
    <t>2018-07-22T13:07:13+00:00</t>
  </si>
  <si>
    <t>2018-07-23T17:17:32+00:00</t>
  </si>
  <si>
    <t>11372-4571</t>
  </si>
  <si>
    <t>114-5617196-8363462</t>
  </si>
  <si>
    <t>2018-07-22T12:44:29+00:00</t>
  </si>
  <si>
    <t>2018-07-23T22:27:38+00:00</t>
  </si>
  <si>
    <t>CONYERS</t>
  </si>
  <si>
    <t>30094-4177</t>
  </si>
  <si>
    <t>113-5844071-8738661</t>
  </si>
  <si>
    <t>2018-07-22T11:46:36+00:00</t>
  </si>
  <si>
    <t>2018-07-23T19:38:23+00:00</t>
  </si>
  <si>
    <t>BEDFORD</t>
  </si>
  <si>
    <t>44146-3493</t>
  </si>
  <si>
    <t>114-2285570-2983454</t>
  </si>
  <si>
    <t>2018-07-22T07:08:30+00:00</t>
  </si>
  <si>
    <t>2018-07-23T09:18:26+00:00</t>
  </si>
  <si>
    <t>92651-2963</t>
  </si>
  <si>
    <t>113-5181389-7741015</t>
  </si>
  <si>
    <t>2018-07-22T06:08:08+00:00</t>
  </si>
  <si>
    <t>2018-07-23T06:32:03+00:00</t>
  </si>
  <si>
    <t>96740-9428</t>
  </si>
  <si>
    <t>114-4309762-4607467</t>
  </si>
  <si>
    <t>2018-07-22T04:18:01+00:00</t>
  </si>
  <si>
    <t>2018-07-26T23:27:03+00:00</t>
  </si>
  <si>
    <t>33015-4360</t>
  </si>
  <si>
    <t>114-2445807-4617001</t>
  </si>
  <si>
    <t>2018-07-23T15:54:48+00:00</t>
  </si>
  <si>
    <t>113-2224254-3493824</t>
  </si>
  <si>
    <t>2018-07-22T04:13:11+00:00</t>
  </si>
  <si>
    <t>2018-07-24T06:22:02+00:00</t>
  </si>
  <si>
    <t>LENEXA</t>
  </si>
  <si>
    <t>66215-3644</t>
  </si>
  <si>
    <t>112-5483186-1808221</t>
  </si>
  <si>
    <t>2018-07-22T04:00:49+00:00</t>
  </si>
  <si>
    <t>2018-07-23T09:27:46+00:00</t>
  </si>
  <si>
    <t>77077-5457</t>
  </si>
  <si>
    <t>113-0546690-3859453</t>
  </si>
  <si>
    <t>2018-07-22T03:38:51+00:00</t>
  </si>
  <si>
    <t>2018-07-23T03:27:11+00:00</t>
  </si>
  <si>
    <t>98052-2924</t>
  </si>
  <si>
    <t>112-6930281-8801005</t>
  </si>
  <si>
    <t>2018-07-22T03:32:48+00:00</t>
  </si>
  <si>
    <t>2018-07-23T00:51:46+00:00</t>
  </si>
  <si>
    <t>11580-1123</t>
  </si>
  <si>
    <t>112-3471923-7307457</t>
  </si>
  <si>
    <t>2018-07-22T03:07:38+00:00</t>
  </si>
  <si>
    <t>2018-07-25T06:29:07+00:00</t>
  </si>
  <si>
    <t>33458-8370</t>
  </si>
  <si>
    <t>114-6973691-1491422</t>
  </si>
  <si>
    <t>2018-07-22T02:53:44+00:00</t>
  </si>
  <si>
    <t>2018-07-23T16:01:36+00:00</t>
  </si>
  <si>
    <t>11561-4507</t>
  </si>
  <si>
    <t>114-7446876-5295450</t>
  </si>
  <si>
    <t>2018-07-22T02:13:26+00:00</t>
  </si>
  <si>
    <t>2018-07-23T11:59:33+00:00</t>
  </si>
  <si>
    <t>02151-3846</t>
  </si>
  <si>
    <t>111-4643538-1301052</t>
  </si>
  <si>
    <t>2018-07-22T01:54:43+00:00</t>
  </si>
  <si>
    <t>2018-07-22T10:47:29+00:00</t>
  </si>
  <si>
    <t>112-6248210-9944234</t>
  </si>
  <si>
    <t>2018-07-22T01:49:55+00:00</t>
  </si>
  <si>
    <t>2018-07-22T21:22:48+00:00</t>
  </si>
  <si>
    <t>37215-1231</t>
  </si>
  <si>
    <t>114-6616739-4336222</t>
  </si>
  <si>
    <t>2018-07-22T01:40:49+00:00</t>
  </si>
  <si>
    <t>2018-07-23T17:44:27+00:00</t>
  </si>
  <si>
    <t>Hotmarzz Women's Slim Flip Flops Fashion Beach Slippers Flat Sandals Size 5 B(M) US/36 EU/37 CN, Orange</t>
  </si>
  <si>
    <t>HM0701-1137</t>
  </si>
  <si>
    <t>B06WGZ12YB</t>
  </si>
  <si>
    <t>12401-2724</t>
  </si>
  <si>
    <t>112-7224838-8589813</t>
  </si>
  <si>
    <t>2018-07-22T01:24:00+00:00</t>
  </si>
  <si>
    <t>2018-07-24T03:46:49+00:00</t>
  </si>
  <si>
    <t>95126-3277</t>
  </si>
  <si>
    <t>112-9925681-1848218</t>
  </si>
  <si>
    <t>2018-07-22T00:58:18+00:00</t>
  </si>
  <si>
    <t>2018-07-23T06:32:06+00:00</t>
  </si>
  <si>
    <t>114-0738244-7555404</t>
  </si>
  <si>
    <t>2018-07-22T00:53:39+00:00</t>
  </si>
  <si>
    <t>2018-07-25T00:52:52+00:00</t>
  </si>
  <si>
    <t>91941-7546</t>
  </si>
  <si>
    <t>113-5508086-6138627</t>
  </si>
  <si>
    <t>2018-07-22T00:45:12+00:00</t>
  </si>
  <si>
    <t>2018-07-23T06:44:54+00:00</t>
  </si>
  <si>
    <t>30622-3350</t>
  </si>
  <si>
    <t>111-8597853-4648268</t>
  </si>
  <si>
    <t>2018-07-22T00:39:52+00:00</t>
  </si>
  <si>
    <t>2018-07-22T21:23:24+00:00</t>
  </si>
  <si>
    <t>Killeen</t>
  </si>
  <si>
    <t>114-5494814-1304255</t>
  </si>
  <si>
    <t>2018-07-22T00:26:48+00:00</t>
  </si>
  <si>
    <t>2018-07-22T21:30:05+00:00</t>
  </si>
  <si>
    <t>21122-4165</t>
  </si>
  <si>
    <t>114-8165825-7271460</t>
  </si>
  <si>
    <t>2018-07-21T23:12:15+00:00</t>
  </si>
  <si>
    <t>2018-07-23T09:26:44+00:00</t>
  </si>
  <si>
    <t>111-6162134-8021016</t>
  </si>
  <si>
    <t>2018-07-21T23:04:09+00:00</t>
  </si>
  <si>
    <t>2018-07-23T15:42:47+00:00</t>
  </si>
  <si>
    <t>WHITMORE LAKE</t>
  </si>
  <si>
    <t>48189-9774</t>
  </si>
  <si>
    <t>111-0846916-0757051</t>
  </si>
  <si>
    <t>2018-07-21T22:52:23+00:00</t>
  </si>
  <si>
    <t>2018-07-27T14:01:11+00:00</t>
  </si>
  <si>
    <t>112-0988335-4219421</t>
  </si>
  <si>
    <t>2018-07-21T22:44:52+00:00</t>
  </si>
  <si>
    <t>2018-07-22T22:35:01+00:00</t>
  </si>
  <si>
    <t>ALBERTSON</t>
  </si>
  <si>
    <t>11507-1902</t>
  </si>
  <si>
    <t>114-5965503-4778657</t>
  </si>
  <si>
    <t>2018-07-21T22:29:29+00:00</t>
  </si>
  <si>
    <t>2018-07-22T21:33:59+00:00</t>
  </si>
  <si>
    <t>21209-2817</t>
  </si>
  <si>
    <t>113-3033274-7347465</t>
  </si>
  <si>
    <t>2018-07-21T22:18:25+00:00</t>
  </si>
  <si>
    <t>2018-07-22T20:46:18+00:00</t>
  </si>
  <si>
    <t>111-4384944-2439426</t>
  </si>
  <si>
    <t>2018-07-21T22:04:10+00:00</t>
  </si>
  <si>
    <t>2018-07-23T09:21:21+00:00</t>
  </si>
  <si>
    <t>94553-6158</t>
  </si>
  <si>
    <t>113-3590597-4433058</t>
  </si>
  <si>
    <t>2018-07-21T21:37:21+00:00</t>
  </si>
  <si>
    <t>2018-07-22T21:23:42+00:00</t>
  </si>
  <si>
    <t>20171-4071</t>
  </si>
  <si>
    <t>113-2885942-2009009</t>
  </si>
  <si>
    <t>2018-07-21T21:10:21+00:00</t>
  </si>
  <si>
    <t>2018-07-24T00:47:19+00:00</t>
  </si>
  <si>
    <t>BAINBRIDGE ISLAND</t>
  </si>
  <si>
    <t>98110-3681</t>
  </si>
  <si>
    <t>112-1739440-7192265</t>
  </si>
  <si>
    <t>2018-07-21T20:43:08+00:00</t>
  </si>
  <si>
    <t>2018-07-23T20:29:18+00:00</t>
  </si>
  <si>
    <t>33193-5578</t>
  </si>
  <si>
    <t>111-2702185-8817822</t>
  </si>
  <si>
    <t>2018-07-21T20:35:05+00:00</t>
  </si>
  <si>
    <t>2018-07-23T00:59:36+00:00</t>
  </si>
  <si>
    <t>22066-3232</t>
  </si>
  <si>
    <t>111-4502122-8149050</t>
  </si>
  <si>
    <t>2018-07-21T20:13:56+00:00</t>
  </si>
  <si>
    <t>2018-07-22T06:39:48+00:00</t>
  </si>
  <si>
    <t>yonkers</t>
  </si>
  <si>
    <t>114-5878473-2851400</t>
  </si>
  <si>
    <t>2018-07-21T19:49:29+00:00</t>
  </si>
  <si>
    <t>2018-07-22T09:17:35+00:00</t>
  </si>
  <si>
    <t>43235-4002</t>
  </si>
  <si>
    <t>114-7099128-4948212</t>
  </si>
  <si>
    <t>2018-07-21T19:46:35+00:00</t>
  </si>
  <si>
    <t>2018-07-23T01:34:52+00:00</t>
  </si>
  <si>
    <t>07014-1520</t>
  </si>
  <si>
    <t>113-5779178-4340267</t>
  </si>
  <si>
    <t>2018-07-21T19:27:30+00:00</t>
  </si>
  <si>
    <t>2018-07-22T21:23:04+00:00</t>
  </si>
  <si>
    <t>10306-2439</t>
  </si>
  <si>
    <t>114-0238498-3265836</t>
  </si>
  <si>
    <t>2018-07-21T18:48:02+00:00</t>
  </si>
  <si>
    <t>2018-07-22T09:36:26+00:00</t>
  </si>
  <si>
    <t>Moreland Hills</t>
  </si>
  <si>
    <t>44022-1149</t>
  </si>
  <si>
    <t>111-9072111-8801031</t>
  </si>
  <si>
    <t>2018-07-21T18:43:29+00:00</t>
  </si>
  <si>
    <t>2018-07-22T08:20:54+00:00</t>
  </si>
  <si>
    <t>98052-6440</t>
  </si>
  <si>
    <t>113-7543797-2507401</t>
  </si>
  <si>
    <t>2018-07-21T18:24:22+00:00</t>
  </si>
  <si>
    <t>2018-07-22T21:24:23+00:00</t>
  </si>
  <si>
    <t>11211-2134</t>
  </si>
  <si>
    <t>113-9589305-0985832</t>
  </si>
  <si>
    <t>2018-07-21T18:11:16+00:00</t>
  </si>
  <si>
    <t>2018-07-23T09:18:40+00:00</t>
  </si>
  <si>
    <t>94114-2016</t>
  </si>
  <si>
    <t>112-7034639-4357011</t>
  </si>
  <si>
    <t>2018-07-21T18:08:56+00:00</t>
  </si>
  <si>
    <t>2018-07-22T08:24:42+00:00</t>
  </si>
  <si>
    <t>90024-2300</t>
  </si>
  <si>
    <t>113-2831128-9399410</t>
  </si>
  <si>
    <t>2018-07-21T18:05:56+00:00</t>
  </si>
  <si>
    <t>2018-07-24T19:44:30+00:00</t>
  </si>
  <si>
    <t>77018-1490</t>
  </si>
  <si>
    <t>112-3086415-3729822</t>
  </si>
  <si>
    <t>2018-07-21T17:54:16+00:00</t>
  </si>
  <si>
    <t>2018-07-25T04:37:05+00:00</t>
  </si>
  <si>
    <t>RAYMOND</t>
  </si>
  <si>
    <t>04071-6762</t>
  </si>
  <si>
    <t>112-3558831-2051419</t>
  </si>
  <si>
    <t>2018-07-21T17:13:59+00:00</t>
  </si>
  <si>
    <t>80230-6712</t>
  </si>
  <si>
    <t>111-4832410-0407433</t>
  </si>
  <si>
    <t>2018-07-21T17:13:11+00:00</t>
  </si>
  <si>
    <t>2018-07-28T22:21:12+00:00</t>
  </si>
  <si>
    <t>33166-2309</t>
  </si>
  <si>
    <t>111-8303711-6310621</t>
  </si>
  <si>
    <t>2018-07-21T16:39:05+00:00</t>
  </si>
  <si>
    <t>2018-07-22T06:26:57+00:00</t>
  </si>
  <si>
    <t>111-0675007-2105003</t>
  </si>
  <si>
    <t>2018-07-21T16:23:11+00:00</t>
  </si>
  <si>
    <t>2018-07-21T22:30:22+00:00</t>
  </si>
  <si>
    <t>LUMBERTON</t>
  </si>
  <si>
    <t>77657-7732</t>
  </si>
  <si>
    <t>111-2384570-9734616</t>
  </si>
  <si>
    <t>2018-07-21T16:17:52+00:00</t>
  </si>
  <si>
    <t>2018-07-22T21:27:07+00:00</t>
  </si>
  <si>
    <t>Woodbury</t>
  </si>
  <si>
    <t>111-6613055-7069044</t>
  </si>
  <si>
    <t>2018-07-21T16:11:59+00:00</t>
  </si>
  <si>
    <t>2018-07-22T06:51:57+00:00</t>
  </si>
  <si>
    <t>nyack</t>
  </si>
  <si>
    <t>113-2553760-1215444</t>
  </si>
  <si>
    <t>2018-07-21T15:59:37+00:00</t>
  </si>
  <si>
    <t>2018-07-22T06:36:34+00:00</t>
  </si>
  <si>
    <t>18901-5705</t>
  </si>
  <si>
    <t>114-9230057-7231437</t>
  </si>
  <si>
    <t>2018-07-21T15:58:48+00:00</t>
  </si>
  <si>
    <t>2018-07-23T11:48:25+00:00</t>
  </si>
  <si>
    <t>Jardine's Lookout,</t>
  </si>
  <si>
    <t>NIL</t>
  </si>
  <si>
    <t>112-1466399-9714656</t>
  </si>
  <si>
    <t>2018-07-21T15:53:45+00:00</t>
  </si>
  <si>
    <t>2018-07-24T00:54:53+00:00</t>
  </si>
  <si>
    <t>112-6918795-4008213</t>
  </si>
  <si>
    <t>2018-07-21T15:28:48+00:00</t>
  </si>
  <si>
    <t>2018-07-22T03:32:42+00:00</t>
  </si>
  <si>
    <t>Towanda</t>
  </si>
  <si>
    <t>18848-1423</t>
  </si>
  <si>
    <t>111-2211035-0931467</t>
  </si>
  <si>
    <t>2018-07-21T15:25:38+00:00</t>
  </si>
  <si>
    <t>2018-07-22T02:35:23+00:00</t>
  </si>
  <si>
    <t>78734-2561</t>
  </si>
  <si>
    <t>111-7975510-5652218</t>
  </si>
  <si>
    <t>2018-07-21T14:17:27+00:00</t>
  </si>
  <si>
    <t>2018-07-22T21:30:24+00:00</t>
  </si>
  <si>
    <t>113-1126883-5453859</t>
  </si>
  <si>
    <t>2018-07-21T13:45:37+00:00</t>
  </si>
  <si>
    <t>2018-07-22T18:55:14+00:00</t>
  </si>
  <si>
    <t>10069-0907</t>
  </si>
  <si>
    <t>114-7725086-3553002</t>
  </si>
  <si>
    <t>2018-07-21T12:32:26+00:00</t>
  </si>
  <si>
    <t>2018-07-22T05:38:47+00:00</t>
  </si>
  <si>
    <t>DANVERS</t>
  </si>
  <si>
    <t>01923-1211</t>
  </si>
  <si>
    <t>111-1693636-5948252</t>
  </si>
  <si>
    <t>2018-07-21T11:09:58+00:00</t>
  </si>
  <si>
    <t>2018-07-22T10:33:51+00:00</t>
  </si>
  <si>
    <t>Sunnyside</t>
  </si>
  <si>
    <t>114-7603391-9944238</t>
  </si>
  <si>
    <t>2018-07-21T10:06:03+00:00</t>
  </si>
  <si>
    <t>2018-07-21T18:05:20+00:00</t>
  </si>
  <si>
    <t>33178-6200</t>
  </si>
  <si>
    <t>112-1163312-6459442</t>
  </si>
  <si>
    <t>2018-07-21T06:32:52+00:00</t>
  </si>
  <si>
    <t>2018-07-23T03:06:38+00:00</t>
  </si>
  <si>
    <t>114-6935897-0795428</t>
  </si>
  <si>
    <t>2018-07-21T04:39:57+00:00</t>
  </si>
  <si>
    <t>2018-07-22T19:30:35+00:00</t>
  </si>
  <si>
    <t>92563-4847</t>
  </si>
  <si>
    <t>113-9168938-0209021</t>
  </si>
  <si>
    <t>2018-07-21T04:30:59+00:00</t>
  </si>
  <si>
    <t>2018-07-23T06:42:28+00:00</t>
  </si>
  <si>
    <t>SUNNYSIDE</t>
  </si>
  <si>
    <t>112-3087477-6562663</t>
  </si>
  <si>
    <t>2018-07-21T04:11:04+00:00</t>
  </si>
  <si>
    <t>2018-07-22T08:22:16+00:00</t>
  </si>
  <si>
    <t>Chula Vista</t>
  </si>
  <si>
    <t>91913-1818</t>
  </si>
  <si>
    <t>112-9925948-5367401</t>
  </si>
  <si>
    <t>2018-07-21T03:43:13+00:00</t>
  </si>
  <si>
    <t>2018-07-21T21:32:19+00:00</t>
  </si>
  <si>
    <t>33126-6007</t>
  </si>
  <si>
    <t>112-4705641-9904229</t>
  </si>
  <si>
    <t>2018-07-21T03:00:43+00:00</t>
  </si>
  <si>
    <t>2018-07-25T15:58:31+00:00</t>
  </si>
  <si>
    <t>112-5336401-9162645</t>
  </si>
  <si>
    <t>2018-07-21T02:45:41+00:00</t>
  </si>
  <si>
    <t>2018-07-22T03:51:13+00:00</t>
  </si>
  <si>
    <t>PHENIX CITY</t>
  </si>
  <si>
    <t>36867-7453</t>
  </si>
  <si>
    <t>111-4249474-1229066</t>
  </si>
  <si>
    <t>2018-07-21T02:01:18+00:00</t>
  </si>
  <si>
    <t>2018-07-21T18:11:45+00:00</t>
  </si>
  <si>
    <t>78735-0006</t>
  </si>
  <si>
    <t>111-1810951-7154606</t>
  </si>
  <si>
    <t>2018-07-21T01:55:17+00:00</t>
  </si>
  <si>
    <t>2018-07-21T21:28:41+00:00</t>
  </si>
  <si>
    <t>112-1470160-2363423</t>
  </si>
  <si>
    <t>2018-07-21T01:00:17+00:00</t>
  </si>
  <si>
    <t>2018-07-23T11:50:00+00:00</t>
  </si>
  <si>
    <t>Sheridan</t>
  </si>
  <si>
    <t>114-2092273-0597829</t>
  </si>
  <si>
    <t>2018-07-21T00:49:54+00:00</t>
  </si>
  <si>
    <t>2018-07-23T09:25:12+00:00</t>
  </si>
  <si>
    <t>98106-1852</t>
  </si>
  <si>
    <t>114-3838138-4826612</t>
  </si>
  <si>
    <t>2018-07-21T00:08:00+00:00</t>
  </si>
  <si>
    <t>2018-07-23T00:58:14+00:00</t>
  </si>
  <si>
    <t>89147-6875</t>
  </si>
  <si>
    <t>114-8216228-5726641</t>
  </si>
  <si>
    <t>2018-07-21T00:05:10+00:00</t>
  </si>
  <si>
    <t>2018-07-21T21:30:18+00:00</t>
  </si>
  <si>
    <t>33174-1512</t>
  </si>
  <si>
    <t>113-4086831-0496247</t>
  </si>
  <si>
    <t>2018-07-20T23:27:12+00:00</t>
  </si>
  <si>
    <t>2018-07-21T21:21:43+00:00</t>
  </si>
  <si>
    <t>CORNWALL</t>
  </si>
  <si>
    <t>05753-9493</t>
  </si>
  <si>
    <t>114-5065812-1211414</t>
  </si>
  <si>
    <t>2018-07-20T22:59:02+00:00</t>
  </si>
  <si>
    <t>2018-07-24T07:55:19+00:00</t>
  </si>
  <si>
    <t>92677-2158</t>
  </si>
  <si>
    <t>112-2182454-7084229</t>
  </si>
  <si>
    <t>2018-07-20T22:56:52+00:00</t>
  </si>
  <si>
    <t>2018-07-22T06:41:38+00:00</t>
  </si>
  <si>
    <t>94513-5065</t>
  </si>
  <si>
    <t>111-3214841-0745060</t>
  </si>
  <si>
    <t>2018-07-20T22:18:54+00:00</t>
  </si>
  <si>
    <t>2018-07-21T09:08:12+00:00</t>
  </si>
  <si>
    <t>PORT REPUBLIC</t>
  </si>
  <si>
    <t>20676-2066</t>
  </si>
  <si>
    <t>112-7714242-4167434</t>
  </si>
  <si>
    <t>2018-07-20T21:21:32+00:00</t>
  </si>
  <si>
    <t>2018-07-22T09:22:14+00:00</t>
  </si>
  <si>
    <t>MERCED</t>
  </si>
  <si>
    <t>95348-3410</t>
  </si>
  <si>
    <t>112-4344917-7846622</t>
  </si>
  <si>
    <t>2018-07-21T09:08:20+00:00</t>
  </si>
  <si>
    <t>114-7393273-5193066</t>
  </si>
  <si>
    <t>2018-07-20T21:15:41+00:00</t>
  </si>
  <si>
    <t>2018-07-21T09:30:00+00:00</t>
  </si>
  <si>
    <t>PALMDALE</t>
  </si>
  <si>
    <t>93551-5236</t>
  </si>
  <si>
    <t>114-4539320-6865836</t>
  </si>
  <si>
    <t>2018-07-20T20:41:53+00:00</t>
  </si>
  <si>
    <t>2018-07-21T17:59:28+00:00</t>
  </si>
  <si>
    <t>river ridge</t>
  </si>
  <si>
    <t>113-1375247-1317004</t>
  </si>
  <si>
    <t>2018-07-20T20:29:31+00:00</t>
  </si>
  <si>
    <t>2018-07-21T12:21:39+00:00</t>
  </si>
  <si>
    <t>El Paso</t>
  </si>
  <si>
    <t>79912-4454</t>
  </si>
  <si>
    <t>113-0066221-2238663</t>
  </si>
  <si>
    <t>2018-07-20T19:31:10+00:00</t>
  </si>
  <si>
    <t>2018-07-21T06:50:40+00:00</t>
  </si>
  <si>
    <t>west babylon</t>
  </si>
  <si>
    <t>114-4584487-8667416</t>
  </si>
  <si>
    <t>2018-07-20T18:58:57+00:00</t>
  </si>
  <si>
    <t>2018-07-22T16:39:57+00:00</t>
  </si>
  <si>
    <t>Abington</t>
  </si>
  <si>
    <t>113-7840893-8099457</t>
  </si>
  <si>
    <t>2018-07-20T18:35:23+00:00</t>
  </si>
  <si>
    <t>2018-07-22T09:37:34+00:00</t>
  </si>
  <si>
    <t>hampton</t>
  </si>
  <si>
    <t>112-9295325-0007468</t>
  </si>
  <si>
    <t>2018-07-20T18:10:07+00:00</t>
  </si>
  <si>
    <t>2018-07-20T18:11:22+00:00</t>
  </si>
  <si>
    <t>78735-6390</t>
  </si>
  <si>
    <t>111-6754989-6504224</t>
  </si>
  <si>
    <t>2018-07-20T18:02:27+00:00</t>
  </si>
  <si>
    <t>2018-07-22T07:40:16+00:00</t>
  </si>
  <si>
    <t>111-2099903-6760219</t>
  </si>
  <si>
    <t>2018-07-20T18:01:34+00:00</t>
  </si>
  <si>
    <t>2018-07-22T00:24:45+00:00</t>
  </si>
  <si>
    <t>10012-1255</t>
  </si>
  <si>
    <t>114-2334416-7737021</t>
  </si>
  <si>
    <t>2018-07-20T17:22:41+00:00</t>
  </si>
  <si>
    <t>2018-07-21T01:29:31+00:00</t>
  </si>
  <si>
    <t>113-6283149-1049805</t>
  </si>
  <si>
    <t>2018-07-20T16:31:51+00:00</t>
  </si>
  <si>
    <t>2018-07-25T20:35:25+00:00</t>
  </si>
  <si>
    <t>113-9323259-8145808</t>
  </si>
  <si>
    <t>2018-07-20T16:23:54+00:00</t>
  </si>
  <si>
    <t>2018-07-21T09:08:17+00:00</t>
  </si>
  <si>
    <t>KAMUELA</t>
  </si>
  <si>
    <t>96743-0946</t>
  </si>
  <si>
    <t>111-0965863-8053046</t>
  </si>
  <si>
    <t>2018-07-20T16:17:13+00:00</t>
  </si>
  <si>
    <t>2018-07-22T05:39:53+00:00</t>
  </si>
  <si>
    <t>02151-5809</t>
  </si>
  <si>
    <t>113-0806593-5746652</t>
  </si>
  <si>
    <t>2018-07-20T16:11:54+00:00</t>
  </si>
  <si>
    <t>2018-07-20T16:14:34+00:00</t>
  </si>
  <si>
    <t>FLEMING ISLAND</t>
  </si>
  <si>
    <t>32003-8340</t>
  </si>
  <si>
    <t>113-7020501-5937833</t>
  </si>
  <si>
    <t>2018-07-20T14:50:48+00:00</t>
  </si>
  <si>
    <t>2018-07-22T04:15:52+00:00</t>
  </si>
  <si>
    <t>FORT GRATIOT</t>
  </si>
  <si>
    <t>48059-3913</t>
  </si>
  <si>
    <t>113-6520839-2933061</t>
  </si>
  <si>
    <t>2018-07-20T12:58:29+00:00</t>
  </si>
  <si>
    <t>2018-07-21T09:21:47+00:00</t>
  </si>
  <si>
    <t>Winfield</t>
  </si>
  <si>
    <t>112-0862719-4185058</t>
  </si>
  <si>
    <t>2018-07-20T12:45:04+00:00</t>
  </si>
  <si>
    <t>2018-07-22T09:30:02+00:00</t>
  </si>
  <si>
    <t>111-8056300-5885812</t>
  </si>
  <si>
    <t>2018-07-20T11:32:50+00:00</t>
  </si>
  <si>
    <t>2018-07-22T10:35:33+00:00</t>
  </si>
  <si>
    <t>95404-1623</t>
  </si>
  <si>
    <t>113-9763612-0095448</t>
  </si>
  <si>
    <t>2018-07-20T11:16:29+00:00</t>
  </si>
  <si>
    <t>2018-07-22T11:49:29+00:00</t>
  </si>
  <si>
    <t>96768-9040</t>
  </si>
  <si>
    <t>113-2936525-7869822</t>
  </si>
  <si>
    <t>2018-07-20T09:50:58+00:00</t>
  </si>
  <si>
    <t>2018-07-23T16:06:10+00:00</t>
  </si>
  <si>
    <t>New Bedford</t>
  </si>
  <si>
    <t>113-3766327-5001868</t>
  </si>
  <si>
    <t>2018-07-20T05:47:03+00:00</t>
  </si>
  <si>
    <t>2018-07-21T08:32:10+00:00</t>
  </si>
  <si>
    <t>95120-5719</t>
  </si>
  <si>
    <t>VPC-1-35307901 Coupon</t>
  </si>
  <si>
    <t>114-6516630-9579431</t>
  </si>
  <si>
    <t>2018-07-20T04:14:16+00:00</t>
  </si>
  <si>
    <t>2018-07-21T09:18:46+00:00</t>
  </si>
  <si>
    <t>Hephzibah</t>
  </si>
  <si>
    <t>30815-6936</t>
  </si>
  <si>
    <t>114-3657802-4037010</t>
  </si>
  <si>
    <t>2018-07-20T03:34:50+00:00</t>
  </si>
  <si>
    <t>2018-07-21T07:36:40+00:00</t>
  </si>
  <si>
    <t>22309-2222</t>
  </si>
  <si>
    <t>111-1570961-6834650</t>
  </si>
  <si>
    <t>2018-07-20T02:45:59+00:00</t>
  </si>
  <si>
    <t>2018-07-24T22:06:41+00:00</t>
  </si>
  <si>
    <t>112-6167609-8003449</t>
  </si>
  <si>
    <t>2018-07-20T02:16:20+00:00</t>
  </si>
  <si>
    <t>2018-07-21T21:24:09+00:00</t>
  </si>
  <si>
    <t>19726-9014</t>
  </si>
  <si>
    <t>113-9957881-9968237</t>
  </si>
  <si>
    <t>2018-07-20T02:08:28+00:00</t>
  </si>
  <si>
    <t>2018-07-21T17:02:13+00:00</t>
  </si>
  <si>
    <t>23669-1520</t>
  </si>
  <si>
    <t>112-7382101-3136205</t>
  </si>
  <si>
    <t>2018-07-20T02:03:20+00:00</t>
  </si>
  <si>
    <t>2018-07-21T04:14:42+00:00</t>
  </si>
  <si>
    <t>Hotmarzz Women's Cute Kitty Cat Beach Slippers Summer Flat Sandals Flip Flop Size 5 B(M) US/36 EU/37 CN, Rose red</t>
  </si>
  <si>
    <t>HM0729-M-37</t>
  </si>
  <si>
    <t>B06W564B5S</t>
  </si>
  <si>
    <t>Fenton</t>
  </si>
  <si>
    <t>112-5513770-3741836</t>
  </si>
  <si>
    <t>2018-07-20T00:34:47+00:00</t>
  </si>
  <si>
    <t>2018-07-21T09:20:17+00:00</t>
  </si>
  <si>
    <t>90023-3318</t>
  </si>
  <si>
    <t>VPC-1-35869371 Coupon</t>
  </si>
  <si>
    <t>111-6384044-7952255</t>
  </si>
  <si>
    <t>2018-07-20T00:22:51+00:00</t>
  </si>
  <si>
    <t>2018-07-21T09:22:09+00:00</t>
  </si>
  <si>
    <t>95765-4241</t>
  </si>
  <si>
    <t>112-4632128-6376202</t>
  </si>
  <si>
    <t>2018-07-19T23:35:38+00:00</t>
  </si>
  <si>
    <t>2018-07-22T18:59:36+00:00</t>
  </si>
  <si>
    <t>ZUNI</t>
  </si>
  <si>
    <t>23898-3364</t>
  </si>
  <si>
    <t>111-6247231-6593040</t>
  </si>
  <si>
    <t>2018-07-19T22:59:27+00:00</t>
  </si>
  <si>
    <t>2018-07-21T16:14:06+00:00</t>
  </si>
  <si>
    <t>45324-2363</t>
  </si>
  <si>
    <t>112-8406388-1166603</t>
  </si>
  <si>
    <t>2018-07-19T22:57:45+00:00</t>
  </si>
  <si>
    <t>2018-07-20T20:21:06+00:00</t>
  </si>
  <si>
    <t>92606-2163</t>
  </si>
  <si>
    <t>114-0140902-2959442</t>
  </si>
  <si>
    <t>2018-07-19T22:54:22+00:00</t>
  </si>
  <si>
    <t>2018-07-22T00:35:29+00:00</t>
  </si>
  <si>
    <t>113-7279677-6217063</t>
  </si>
  <si>
    <t>2018-07-19T22:48:22+00:00</t>
  </si>
  <si>
    <t>2018-07-21T09:17:44+00:00</t>
  </si>
  <si>
    <t>Rancho Santa Fe</t>
  </si>
  <si>
    <t>113-7176488-1233834</t>
  </si>
  <si>
    <t>2018-07-19T22:07:29+00:00</t>
  </si>
  <si>
    <t>2018-07-19T22:20:49+00:00</t>
  </si>
  <si>
    <t>93619-9601</t>
  </si>
  <si>
    <t>112-8587037-5680204</t>
  </si>
  <si>
    <t>2018-07-19T21:59:34+00:00</t>
  </si>
  <si>
    <t>2018-07-21T09:17:51+00:00</t>
  </si>
  <si>
    <t>Everett</t>
  </si>
  <si>
    <t>02149-3509</t>
  </si>
  <si>
    <t>114-7423153-2261039</t>
  </si>
  <si>
    <t>2018-07-19T21:54:06+00:00</t>
  </si>
  <si>
    <t>2018-07-24T03:29:19+00:00</t>
  </si>
  <si>
    <t>LAKE SAINT LOUIS</t>
  </si>
  <si>
    <t>63367-3020</t>
  </si>
  <si>
    <t>111-2077157-1968215</t>
  </si>
  <si>
    <t>2018-07-19T21:26:09+00:00</t>
  </si>
  <si>
    <t>2018-07-22T01:06:48+00:00</t>
  </si>
  <si>
    <t>Hotmarzz Women's Animal Stripe Summer Beach Slippers Tong Sandals Flat Slides Size 5 B(M) US/36 EU/37 CN, White Strap</t>
  </si>
  <si>
    <t>HM0727-237</t>
  </si>
  <si>
    <t>B06WP64FKZ</t>
  </si>
  <si>
    <t>Huntington Station</t>
  </si>
  <si>
    <t>111-1541413-0985825</t>
  </si>
  <si>
    <t>2018-07-19T21:19:19+00:00</t>
  </si>
  <si>
    <t>2018-07-21T01:00:15+00:00</t>
  </si>
  <si>
    <t>Wyckoff</t>
  </si>
  <si>
    <t>112-4070988-9816230</t>
  </si>
  <si>
    <t>2018-07-19T21:14:23+00:00</t>
  </si>
  <si>
    <t>2018-07-20T03:29:39+00:00</t>
  </si>
  <si>
    <t>75070-8770</t>
  </si>
  <si>
    <t>111-9813875-4635426</t>
  </si>
  <si>
    <t>2018-07-19T21:02:14+00:00</t>
  </si>
  <si>
    <t>2018-07-21T09:18:17+00:00</t>
  </si>
  <si>
    <t>113-9478166-0932267</t>
  </si>
  <si>
    <t>2018-07-19T20:33:18+00:00</t>
  </si>
  <si>
    <t>2018-07-20T15:58:15+00:00</t>
  </si>
  <si>
    <t>32712-2229</t>
  </si>
  <si>
    <t>111-1128720-0854613</t>
  </si>
  <si>
    <t>2018-07-19T20:26:23+00:00</t>
  </si>
  <si>
    <t>2018-07-20T23:29:07+00:00</t>
  </si>
  <si>
    <t>11235-5260</t>
  </si>
  <si>
    <t>113-9648686-0369026</t>
  </si>
  <si>
    <t>2018-07-19T18:58:37+00:00</t>
  </si>
  <si>
    <t>2018-07-20T18:36:29+00:00</t>
  </si>
  <si>
    <t>BOHEMIA</t>
  </si>
  <si>
    <t>11716-3622</t>
  </si>
  <si>
    <t>112-7125911-3555442</t>
  </si>
  <si>
    <t>2018-07-19T18:52:44+00:00</t>
  </si>
  <si>
    <t>2018-07-20T15:45:44+00:00</t>
  </si>
  <si>
    <t>33129-2436</t>
  </si>
  <si>
    <t>111-5019577-4849859</t>
  </si>
  <si>
    <t>2018-07-19T18:08:23+00:00</t>
  </si>
  <si>
    <t>2018-07-21T02:36:17+00:00</t>
  </si>
  <si>
    <t>Clackamas</t>
  </si>
  <si>
    <t>114-9809919-7331414</t>
  </si>
  <si>
    <t>2018-07-19T17:49:27+00:00</t>
  </si>
  <si>
    <t>2018-07-21T22:24:07+00:00</t>
  </si>
  <si>
    <t>85388-7940</t>
  </si>
  <si>
    <t>114-7741408-8063423</t>
  </si>
  <si>
    <t>2018-07-19T16:48:25+00:00</t>
  </si>
  <si>
    <t>2018-07-24T15:00:18+00:00</t>
  </si>
  <si>
    <t>CLEVELAND HEIGHTS</t>
  </si>
  <si>
    <t>44118-3515</t>
  </si>
  <si>
    <t>112-0633227-1805864</t>
  </si>
  <si>
    <t>2018-07-19T15:58:15+00:00</t>
  </si>
  <si>
    <t>2018-07-20T22:23:57+00:00</t>
  </si>
  <si>
    <t>70124-4405</t>
  </si>
  <si>
    <t>114-4968703-5461846</t>
  </si>
  <si>
    <t>2018-07-19T15:55:16+00:00</t>
  </si>
  <si>
    <t>2018-07-22T07:34:36+00:00</t>
  </si>
  <si>
    <t>112-4802050-6193860</t>
  </si>
  <si>
    <t>2018-07-19T15:53:13+00:00</t>
  </si>
  <si>
    <t>2018-07-21T11:49:38+00:00</t>
  </si>
  <si>
    <t>94591-7172</t>
  </si>
  <si>
    <t>111-4427597-6229066</t>
  </si>
  <si>
    <t>2018-07-19T15:45:27+00:00</t>
  </si>
  <si>
    <t>2018-07-20T21:29:23+00:00</t>
  </si>
  <si>
    <t>FRIDLEY</t>
  </si>
  <si>
    <t>55432-4225</t>
  </si>
  <si>
    <t>113-9064816-1289007</t>
  </si>
  <si>
    <t>2018-07-19T15:20:11+00:00</t>
  </si>
  <si>
    <t>2018-07-20T20:47:41+00:00</t>
  </si>
  <si>
    <t>10514-2301</t>
  </si>
  <si>
    <t>112-3440533-1786663</t>
  </si>
  <si>
    <t>2018-07-19T15:04:42+00:00</t>
  </si>
  <si>
    <t>2018-07-19T15:10:16+00:00</t>
  </si>
  <si>
    <t>111-9168077-4458626</t>
  </si>
  <si>
    <t>2018-07-19T14:56:38+00:00</t>
  </si>
  <si>
    <t>2018-07-21T09:21:20+00:00</t>
  </si>
  <si>
    <t>78704-1051</t>
  </si>
  <si>
    <t>113-4249786-9378649</t>
  </si>
  <si>
    <t>2018-07-19T14:23:02+00:00</t>
  </si>
  <si>
    <t>2018-07-19T14:24:02+00:00</t>
  </si>
  <si>
    <t>DARTMOUTH</t>
  </si>
  <si>
    <t>02748-3229</t>
  </si>
  <si>
    <t>111-5249447-3799438</t>
  </si>
  <si>
    <t>2018-07-19T14:15:44+00:00</t>
  </si>
  <si>
    <t>2018-07-20T15:45:37+00:00</t>
  </si>
  <si>
    <t>114-1424554-0751461</t>
  </si>
  <si>
    <t>2018-07-19T13:28:42+00:00</t>
  </si>
  <si>
    <t>2018-07-19T21:29:13+00:00</t>
  </si>
  <si>
    <t>111-9871129-1538618</t>
  </si>
  <si>
    <t>2018-07-19T12:30:48+00:00</t>
  </si>
  <si>
    <t>2018-07-21T09:08:10+00:00</t>
  </si>
  <si>
    <t>111-6248909-7471405</t>
  </si>
  <si>
    <t>2018-07-19T12:21:03+00:00</t>
  </si>
  <si>
    <t>2018-07-20T16:04:50+00:00</t>
  </si>
  <si>
    <t>HARVEY CEDARS</t>
  </si>
  <si>
    <t>08008-5730</t>
  </si>
  <si>
    <t>111-0122520-1985070</t>
  </si>
  <si>
    <t>2018-07-19T06:05:46+00:00</t>
  </si>
  <si>
    <t>2018-07-21T09:31:42+00:00</t>
  </si>
  <si>
    <t>HAYWARD</t>
  </si>
  <si>
    <t>94545-3449</t>
  </si>
  <si>
    <t>112-0370560-6443467</t>
  </si>
  <si>
    <t>2018-07-19T04:57:56+00:00</t>
  </si>
  <si>
    <t>2018-07-23T19:40:40+00:00</t>
  </si>
  <si>
    <t>92663-5940</t>
  </si>
  <si>
    <t>113-3980855-8189822</t>
  </si>
  <si>
    <t>2018-07-19T04:36:07+00:00</t>
  </si>
  <si>
    <t>2018-07-20T19:25:45+00:00</t>
  </si>
  <si>
    <t>90034-8533</t>
  </si>
  <si>
    <t>111-4285112-0199437</t>
  </si>
  <si>
    <t>2018-07-19T04:26:48+00:00</t>
  </si>
  <si>
    <t>2018-07-20T19:34:50+00:00</t>
  </si>
  <si>
    <t>91335-2352</t>
  </si>
  <si>
    <t>111-1092875-9965811</t>
  </si>
  <si>
    <t>2018-07-19T03:04:27+00:00</t>
  </si>
  <si>
    <t>2018-07-21T05:07:55+00:00</t>
  </si>
  <si>
    <t>98134-2409</t>
  </si>
  <si>
    <t>112-0968762-1005067</t>
  </si>
  <si>
    <t>2018-07-19T02:57:28+00:00</t>
  </si>
  <si>
    <t>2018-07-19T21:23:02+00:00</t>
  </si>
  <si>
    <t>28405-8200</t>
  </si>
  <si>
    <t>111-4960111-9856263</t>
  </si>
  <si>
    <t>2018-07-19T02:55:58+00:00</t>
  </si>
  <si>
    <t>2018-07-20T20:35:30+00:00</t>
  </si>
  <si>
    <t>112-8885128-9933839</t>
  </si>
  <si>
    <t>2018-07-19T02:35:43+00:00</t>
  </si>
  <si>
    <t>2018-07-19T22:18:46+00:00</t>
  </si>
  <si>
    <t>30067-8558</t>
  </si>
  <si>
    <t>112-4453584-9065043</t>
  </si>
  <si>
    <t>2018-07-19T02:29:53+00:00</t>
  </si>
  <si>
    <t>2018-07-20T01:21:50+00:00</t>
  </si>
  <si>
    <t>80016-2512</t>
  </si>
  <si>
    <t>111-9123919-9247464</t>
  </si>
  <si>
    <t>2018-07-19T02:25:22+00:00</t>
  </si>
  <si>
    <t>2018-07-19T19:15:49+00:00</t>
  </si>
  <si>
    <t>Northford</t>
  </si>
  <si>
    <t>112-2267019-7793011</t>
  </si>
  <si>
    <t>2018-07-19T02:14:54+00:00</t>
  </si>
  <si>
    <t>2018-07-21T06:40:25+00:00</t>
  </si>
  <si>
    <t>COOL</t>
  </si>
  <si>
    <t>95614-2022</t>
  </si>
  <si>
    <t>112-1626448-4504206</t>
  </si>
  <si>
    <t>2018-07-19T01:43:32+00:00</t>
  </si>
  <si>
    <t>2018-07-19T19:13:28+00:00</t>
  </si>
  <si>
    <t>114-5945809-1248203</t>
  </si>
  <si>
    <t>2018-07-19T01:37:39+00:00</t>
  </si>
  <si>
    <t>2018-07-19T19:10:50+00:00</t>
  </si>
  <si>
    <t>PITTSBURG</t>
  </si>
  <si>
    <t>66762-8624</t>
  </si>
  <si>
    <t>111-7809241-0413046</t>
  </si>
  <si>
    <t>2018-07-19T01:22:47+00:00</t>
  </si>
  <si>
    <t>2018-07-19T19:21:15+00:00</t>
  </si>
  <si>
    <t>77340-9702</t>
  </si>
  <si>
    <t>111-2765686-0951413</t>
  </si>
  <si>
    <t>2018-07-19T09:20:48+00:00</t>
  </si>
  <si>
    <t>112-3940141-3757004</t>
  </si>
  <si>
    <t>2018-07-19T00:51:57+00:00</t>
  </si>
  <si>
    <t>2018-07-20T14:41:21+00:00</t>
  </si>
  <si>
    <t>PACIFIC PALISADES</t>
  </si>
  <si>
    <t>90272-3239</t>
  </si>
  <si>
    <t>112-0249186-5681864</t>
  </si>
  <si>
    <t>2018-07-19T00:41:02+00:00</t>
  </si>
  <si>
    <t>2018-07-21T03:29:19+00:00</t>
  </si>
  <si>
    <t>48105-1291</t>
  </si>
  <si>
    <t>113-4611014-9132255</t>
  </si>
  <si>
    <t>2018-07-19T00:02:53+00:00</t>
  </si>
  <si>
    <t>2018-07-19T22:34:06+00:00</t>
  </si>
  <si>
    <t>17112-3826</t>
  </si>
  <si>
    <t>113-2689981-6125810</t>
  </si>
  <si>
    <t>2018-07-18T23:15:47+00:00</t>
  </si>
  <si>
    <t>2018-07-20T04:09:12+00:00</t>
  </si>
  <si>
    <t>RHODODENDRON</t>
  </si>
  <si>
    <t>97049-9707</t>
  </si>
  <si>
    <t>111-9472756-6414604</t>
  </si>
  <si>
    <t>2018-07-18T23:11:28+00:00</t>
  </si>
  <si>
    <t>2018-07-19T09:20:42+00:00</t>
  </si>
  <si>
    <t>21811-9433</t>
  </si>
  <si>
    <t>113-7216034-2891425</t>
  </si>
  <si>
    <t>2018-07-18T21:53:21+00:00</t>
  </si>
  <si>
    <t>2018-07-20T21:54:46+00:00</t>
  </si>
  <si>
    <t>02421-8055</t>
  </si>
  <si>
    <t>114-6516594-7544217</t>
  </si>
  <si>
    <t>2018-07-18T21:48:04+00:00</t>
  </si>
  <si>
    <t>2018-07-19T22:43:31+00:00</t>
  </si>
  <si>
    <t>11714-6026</t>
  </si>
  <si>
    <t>114-0368818-4308258</t>
  </si>
  <si>
    <t>2018-07-18T21:46:34+00:00</t>
  </si>
  <si>
    <t>2018-07-19T09:20:56+00:00</t>
  </si>
  <si>
    <t>93309-7527</t>
  </si>
  <si>
    <t>114-8721762-4066616</t>
  </si>
  <si>
    <t>2018-07-18T21:09:10+00:00</t>
  </si>
  <si>
    <t>2018-07-19T22:30:22+00:00</t>
  </si>
  <si>
    <t>VIENNA</t>
  </si>
  <si>
    <t>22182-2612</t>
  </si>
  <si>
    <t>113-8462938-7193045</t>
  </si>
  <si>
    <t>2018-07-18T20:23:57+00:00</t>
  </si>
  <si>
    <t>2018-07-20T09:31:29+00:00</t>
  </si>
  <si>
    <t>METHUEN</t>
  </si>
  <si>
    <t>01844-6816</t>
  </si>
  <si>
    <t>111-4019271-9265814</t>
  </si>
  <si>
    <t>2018-07-18T20:04:43+00:00</t>
  </si>
  <si>
    <t>2018-07-19T19:13:14+00:00</t>
  </si>
  <si>
    <t>16502-1108</t>
  </si>
  <si>
    <t>112-5241743-0601809</t>
  </si>
  <si>
    <t>2018-07-18T20:03:29+00:00</t>
  </si>
  <si>
    <t>2018-07-22T17:45:06+00:00</t>
  </si>
  <si>
    <t>111-6561784-3533036</t>
  </si>
  <si>
    <t>2018-07-18T19:44:42+00:00</t>
  </si>
  <si>
    <t>2018-07-20T06:25:27+00:00</t>
  </si>
  <si>
    <t>Vienna</t>
  </si>
  <si>
    <t>111-5444106-2309046</t>
  </si>
  <si>
    <t>2018-07-18T19:38:40+00:00</t>
  </si>
  <si>
    <t>2018-07-19T21:38:38+00:00</t>
  </si>
  <si>
    <t>34104-5814</t>
  </si>
  <si>
    <t>113-9171534-6468206</t>
  </si>
  <si>
    <t>2018-07-18T19:28:54+00:00</t>
  </si>
  <si>
    <t>2018-07-19T19:13:45+00:00</t>
  </si>
  <si>
    <t>SAUGERTIES</t>
  </si>
  <si>
    <t>12477-3211</t>
  </si>
  <si>
    <t>112-8518726-4621803</t>
  </si>
  <si>
    <t>2018-07-18T18:48:09+00:00</t>
  </si>
  <si>
    <t>2018-07-19T11:52:37+00:00</t>
  </si>
  <si>
    <t>112-7327845-7122634</t>
  </si>
  <si>
    <t>2018-07-18T18:47:48+00:00</t>
  </si>
  <si>
    <t>2018-07-19T21:20:27+00:00</t>
  </si>
  <si>
    <t>112-9955128-7921850</t>
  </si>
  <si>
    <t>2018-07-18T18:47:36+00:00</t>
  </si>
  <si>
    <t>2018-07-20T04:56:02+00:00</t>
  </si>
  <si>
    <t>111-7966259-2585029</t>
  </si>
  <si>
    <t>2018-07-18T18:27:51+00:00</t>
  </si>
  <si>
    <t>2018-07-22T09:43:35+00:00</t>
  </si>
  <si>
    <t>MALIBU</t>
  </si>
  <si>
    <t>90265-5615</t>
  </si>
  <si>
    <t>113-9020990-7141024</t>
  </si>
  <si>
    <t>2018-07-18T18:04:30+00:00</t>
  </si>
  <si>
    <t>2018-07-20T06:35:09+00:00</t>
  </si>
  <si>
    <t>Winter Haven</t>
  </si>
  <si>
    <t>112-8823275-1405857</t>
  </si>
  <si>
    <t>2018-07-18T18:02:45+00:00</t>
  </si>
  <si>
    <t>2018-07-19T22:19:01+00:00</t>
  </si>
  <si>
    <t>85711-5302</t>
  </si>
  <si>
    <t>112-3469340-5231435</t>
  </si>
  <si>
    <t>2018-07-18T17:57:01+00:00</t>
  </si>
  <si>
    <t>2018-07-19T21:20:43+00:00</t>
  </si>
  <si>
    <t>112-7364074-8437010</t>
  </si>
  <si>
    <t>2018-07-18T17:55:50+00:00</t>
  </si>
  <si>
    <t>2018-07-19T21:20:36+00:00</t>
  </si>
  <si>
    <t>112-8475323-7484211</t>
  </si>
  <si>
    <t>2018-07-18T17:34:16+00:00</t>
  </si>
  <si>
    <t>2018-07-19T00:51:10+00:00</t>
  </si>
  <si>
    <t>BELGRADE</t>
  </si>
  <si>
    <t>59714-7110</t>
  </si>
  <si>
    <t>111-3745270-4079400</t>
  </si>
  <si>
    <t>2018-07-18T17:26:37+00:00</t>
  </si>
  <si>
    <t>2018-07-21T17:31:48+00:00</t>
  </si>
  <si>
    <t>33496-4008</t>
  </si>
  <si>
    <t>112-9407440-6149820</t>
  </si>
  <si>
    <t>2018-07-18T17:24:29+00:00</t>
  </si>
  <si>
    <t>2018-07-21T18:16:52+00:00</t>
  </si>
  <si>
    <t>05056-9434</t>
  </si>
  <si>
    <t>112-1129473-1955469</t>
  </si>
  <si>
    <t>2018-07-18T17:05:22+00:00</t>
  </si>
  <si>
    <t>2018-07-19T19:23:07+00:00</t>
  </si>
  <si>
    <t>BOONE</t>
  </si>
  <si>
    <t>28607-6391</t>
  </si>
  <si>
    <t>112-4665478-5616214</t>
  </si>
  <si>
    <t>2018-07-18T17:02:46+00:00</t>
  </si>
  <si>
    <t>2018-07-19T21:23:58+00:00</t>
  </si>
  <si>
    <t>33030-4836</t>
  </si>
  <si>
    <t>113-5763071-5115456</t>
  </si>
  <si>
    <t>2018-07-18T16:57:47+00:00</t>
  </si>
  <si>
    <t>2018-07-20T18:59:24+00:00</t>
  </si>
  <si>
    <t>LOMBARD</t>
  </si>
  <si>
    <t>60148-3818</t>
  </si>
  <si>
    <t>112-6049476-8984231</t>
  </si>
  <si>
    <t>2018-07-18T16:44:11+00:00</t>
  </si>
  <si>
    <t>2018-07-23T00:18:48+00:00</t>
  </si>
  <si>
    <t>ANNAWAN</t>
  </si>
  <si>
    <t>112-6792523-0642620</t>
  </si>
  <si>
    <t>2018-07-18T16:25:13+00:00</t>
  </si>
  <si>
    <t>2018-07-19T22:27:48+00:00</t>
  </si>
  <si>
    <t>19146-3827</t>
  </si>
  <si>
    <t>112-3820281-9842607</t>
  </si>
  <si>
    <t>2018-07-18T16:10:41+00:00</t>
  </si>
  <si>
    <t>2018-07-19T19:16:30+00:00</t>
  </si>
  <si>
    <t>114-6944927-7085817</t>
  </si>
  <si>
    <t>2018-07-18T16:02:29+00:00</t>
  </si>
  <si>
    <t>2018-07-19T09:21:43+00:00</t>
  </si>
  <si>
    <t>Hotmarzz Women's Floral Pattern Wedge Flip Flops Platform Sandals High Heel Slippers Size 7 B(M) US/38 EU, Sakura White</t>
  </si>
  <si>
    <t>HM0748-1738</t>
  </si>
  <si>
    <t>B07F42TWV4</t>
  </si>
  <si>
    <t>11367-1008</t>
  </si>
  <si>
    <t>113-7172181-3852240</t>
  </si>
  <si>
    <t>2018-07-18T16:02:27+00:00</t>
  </si>
  <si>
    <t>2018-07-19T13:56:27+00:00</t>
  </si>
  <si>
    <t>LA QUINTA</t>
  </si>
  <si>
    <t>92253-2468</t>
  </si>
  <si>
    <t>114-7245361-6701057</t>
  </si>
  <si>
    <t>2018-07-18T15:56:45+00:00</t>
  </si>
  <si>
    <t>2018-07-18T16:01:58+00:00</t>
  </si>
  <si>
    <t>114-3463986-8244250</t>
  </si>
  <si>
    <t>2018-07-19T09:20:43+00:00</t>
  </si>
  <si>
    <t>112-7940411-8781821</t>
  </si>
  <si>
    <t>2018-07-18T15:42:08+00:00</t>
  </si>
  <si>
    <t>2018-07-19T09:22:14+00:00</t>
  </si>
  <si>
    <t>CANYON LAKE</t>
  </si>
  <si>
    <t>114-4195425-0801019</t>
  </si>
  <si>
    <t>2018-07-18T15:41:13+00:00</t>
  </si>
  <si>
    <t>2018-07-19T19:13:26+00:00</t>
  </si>
  <si>
    <t>TOWSON</t>
  </si>
  <si>
    <t>21286-7610</t>
  </si>
  <si>
    <t>113-8539401-0307443</t>
  </si>
  <si>
    <t>2018-07-18T15:27:57+00:00</t>
  </si>
  <si>
    <t>2018-07-21T02:01:39+00:00</t>
  </si>
  <si>
    <t>112-4073677-7590626</t>
  </si>
  <si>
    <t>2018-07-18T14:26:46+00:00</t>
  </si>
  <si>
    <t>2018-07-19T16:56:42+00:00</t>
  </si>
  <si>
    <t>Chesterfield</t>
  </si>
  <si>
    <t>112-3088951-3858646</t>
  </si>
  <si>
    <t>2018-07-18T14:09:17+00:00</t>
  </si>
  <si>
    <t>2018-07-20T09:20:11+00:00</t>
  </si>
  <si>
    <t>Valencia</t>
  </si>
  <si>
    <t>112-0842393-0671407</t>
  </si>
  <si>
    <t>2018-07-18T13:58:53+00:00</t>
  </si>
  <si>
    <t>2018-07-18T14:00:57+00:00</t>
  </si>
  <si>
    <t>33166-4028</t>
  </si>
  <si>
    <t>113-3651178-6929839</t>
  </si>
  <si>
    <t>2018-07-18T13:39:42+00:00</t>
  </si>
  <si>
    <t>2018-07-22T00:25:46+00:00</t>
  </si>
  <si>
    <t>STEVENSVILLE</t>
  </si>
  <si>
    <t>21666-2206</t>
  </si>
  <si>
    <t>113-4127557-7869801</t>
  </si>
  <si>
    <t>2018-07-18T13:10:57+00:00</t>
  </si>
  <si>
    <t>2018-07-23T15:21:12+00:00</t>
  </si>
  <si>
    <t>OAKDALE</t>
  </si>
  <si>
    <t>11769-2133</t>
  </si>
  <si>
    <t>113-8510546-8625023</t>
  </si>
  <si>
    <t>2018-07-18T12:41:16+00:00</t>
  </si>
  <si>
    <t>2018-07-19T22:28:30+00:00</t>
  </si>
  <si>
    <t>PETOSKEY</t>
  </si>
  <si>
    <t>49770-2624</t>
  </si>
  <si>
    <t>111-6447290-8762630</t>
  </si>
  <si>
    <t>2018-07-18T12:30:34+00:00</t>
  </si>
  <si>
    <t>2018-07-19T19:07:58+00:00</t>
  </si>
  <si>
    <t>07624-3026</t>
  </si>
  <si>
    <t>111-4579996-8753855</t>
  </si>
  <si>
    <t>2018-07-18T11:54:33+00:00</t>
  </si>
  <si>
    <t>2018-07-21T17:35:07+00:00</t>
  </si>
  <si>
    <t>97415-9489</t>
  </si>
  <si>
    <t>113-5247500-2357000</t>
  </si>
  <si>
    <t>2018-07-18T10:25:47+00:00</t>
  </si>
  <si>
    <t>2018-07-18T10:41:37+00:00</t>
  </si>
  <si>
    <t>53511-1915</t>
  </si>
  <si>
    <t>112-5459986-6710660</t>
  </si>
  <si>
    <t>2018-07-18T08:43:22+00:00</t>
  </si>
  <si>
    <t>2018-07-19T09:20:50+00:00</t>
  </si>
  <si>
    <t>Hotmarzz Women's Flower Pattern Summer Beach Slippers Tong Sandals Flat Slides Size 9 B(M) US/40 EU/41 CN, Purple Flower</t>
  </si>
  <si>
    <t>HM0733-1741</t>
  </si>
  <si>
    <t>B07538SDQC</t>
  </si>
  <si>
    <t>Hotmarzz Women's Flower Pattern Summer Beach Slippers Tong Sandals Flat Slides Size 7 B(M) US/38 EU/39 CN, Flower Green Strap</t>
  </si>
  <si>
    <t>HM0744-2039</t>
  </si>
  <si>
    <t>B0797RTPSB</t>
  </si>
  <si>
    <t>111-2274546-9608220</t>
  </si>
  <si>
    <t>2018-07-18T08:32:52+00:00</t>
  </si>
  <si>
    <t>2018-07-19T21:32:56+00:00</t>
  </si>
  <si>
    <t>10025-5143</t>
  </si>
  <si>
    <t>113-2880547-7549834</t>
  </si>
  <si>
    <t>2018-07-18T06:17:10+00:00</t>
  </si>
  <si>
    <t>2018-07-19T22:43:04+00:00</t>
  </si>
  <si>
    <t>CERRITOS</t>
  </si>
  <si>
    <t>90703-1653</t>
  </si>
  <si>
    <t>111-5861652-3421864</t>
  </si>
  <si>
    <t>2018-07-18T06:13:03+00:00</t>
  </si>
  <si>
    <t>2018-07-21T00:21:33+00:00</t>
  </si>
  <si>
    <t>san mateo</t>
  </si>
  <si>
    <t>111-9062181-8111436</t>
  </si>
  <si>
    <t>2018-07-18T06:04:41+00:00</t>
  </si>
  <si>
    <t>2018-07-20T02:56:21+00:00</t>
  </si>
  <si>
    <t>112-1439672-2210642</t>
  </si>
  <si>
    <t>2018-07-18T05:26:31+00:00</t>
  </si>
  <si>
    <t>2018-07-20T09:31:48+00:00</t>
  </si>
  <si>
    <t>GRANITE BAY</t>
  </si>
  <si>
    <t>95746-9439</t>
  </si>
  <si>
    <t>112-3982227-8265028</t>
  </si>
  <si>
    <t>2018-07-18T05:22:08+00:00</t>
  </si>
  <si>
    <t>2018-07-19T09:56:49+00:00</t>
  </si>
  <si>
    <t>91343-6320</t>
  </si>
  <si>
    <t>112-7862469-7254664</t>
  </si>
  <si>
    <t>2018-07-18T05:15:08+00:00</t>
  </si>
  <si>
    <t>92064-6641</t>
  </si>
  <si>
    <t>113-7953086-4629826</t>
  </si>
  <si>
    <t>2018-07-18T04:52:03+00:00</t>
  </si>
  <si>
    <t>2018-07-20T06:27:21+00:00</t>
  </si>
  <si>
    <t>85750-1969</t>
  </si>
  <si>
    <t>猫麓颅盲鹿掳忙  忙 拢 2018/05/04 11-12-26-679,VPC-1-35324731 Coupon</t>
  </si>
  <si>
    <t>114-4144530-6573001</t>
  </si>
  <si>
    <t>2018-07-18T04:27:13+00:00</t>
  </si>
  <si>
    <t>2018-07-20T19:30:25+00:00</t>
  </si>
  <si>
    <t>92346-6853</t>
  </si>
  <si>
    <t>112-1371822-4247441</t>
  </si>
  <si>
    <t>2018-07-18T04:02:04+00:00</t>
  </si>
  <si>
    <t>2018-07-19T07:58:24+00:00</t>
  </si>
  <si>
    <t>JONES</t>
  </si>
  <si>
    <t>73049-7603</t>
  </si>
  <si>
    <t>112-8957699-5946611</t>
  </si>
  <si>
    <t>2018-07-18T03:57:37+00:00</t>
  </si>
  <si>
    <t>2018-07-23T22:20:40+00:00</t>
  </si>
  <si>
    <t>33018-1227</t>
  </si>
  <si>
    <t>112-7937405-4605853</t>
  </si>
  <si>
    <t>2018-07-18T03:03:05+00:00</t>
  </si>
  <si>
    <t>2018-07-18T21:56:27+00:00</t>
  </si>
  <si>
    <t>07030-6082</t>
  </si>
  <si>
    <t>112-2814373-6537831</t>
  </si>
  <si>
    <t>2018-07-18T02:31:30+00:00</t>
  </si>
  <si>
    <t>2018-07-18T12:19:10+00:00</t>
  </si>
  <si>
    <t>114-2694910-0305032</t>
  </si>
  <si>
    <t>2018-07-18T02:24:00+00:00</t>
  </si>
  <si>
    <t>2018-07-20T00:32:11+00:00</t>
  </si>
  <si>
    <t>111-3142588-3872202</t>
  </si>
  <si>
    <t>2018-07-18T01:41:59+00:00</t>
  </si>
  <si>
    <t>2018-07-19T09:20:37+00:00</t>
  </si>
  <si>
    <t>21201-5620</t>
  </si>
  <si>
    <t>114-1992213-2599410</t>
  </si>
  <si>
    <t>2018-07-18T01:32:54+00:00</t>
  </si>
  <si>
    <t>2018-07-19T09:38:05+00:00</t>
  </si>
  <si>
    <t>111-4073163-5869016</t>
  </si>
  <si>
    <t>2018-07-18T01:29:51+00:00</t>
  </si>
  <si>
    <t>2018-07-19T18:59:42+00:00</t>
  </si>
  <si>
    <t>Hotmarzz Women's Floral Pattern Wedge Flip Flops Platform Sandals High Heel Slippers Size 6 B(M) US/37 EU, Floral Apricot</t>
  </si>
  <si>
    <t>HM0725-2537</t>
  </si>
  <si>
    <t>POMPANO BEACH</t>
  </si>
  <si>
    <t>33062-7728</t>
  </si>
  <si>
    <t>113-9434124-0228225</t>
  </si>
  <si>
    <t>2018-07-18T01:19:55+00:00</t>
  </si>
  <si>
    <t>2018-07-19T06:24:54+00:00</t>
  </si>
  <si>
    <t>77494-7146</t>
  </si>
  <si>
    <t>113-3321504-1499458</t>
  </si>
  <si>
    <t>2018-07-18T00:57:10+00:00</t>
  </si>
  <si>
    <t>2018-07-19T09:31:39+00:00</t>
  </si>
  <si>
    <t>11101-1138</t>
  </si>
  <si>
    <t>114-0853279-4598643</t>
  </si>
  <si>
    <t>2018-07-18T00:54:38+00:00</t>
  </si>
  <si>
    <t>2018-07-19T09:27:12+00:00</t>
  </si>
  <si>
    <t>80031-2288</t>
  </si>
  <si>
    <t>112-4424217-1496263</t>
  </si>
  <si>
    <t>2018-07-18T00:50:56+00:00</t>
  </si>
  <si>
    <t>2018-07-19T06:21:33+00:00</t>
  </si>
  <si>
    <t>114-5097645-2341802</t>
  </si>
  <si>
    <t>2018-07-18T00:48:15+00:00</t>
  </si>
  <si>
    <t>2018-07-22T03:26:36+00:00</t>
  </si>
  <si>
    <t>HACKENSACK</t>
  </si>
  <si>
    <t>07601-3726</t>
  </si>
  <si>
    <t>114-9335982-2678607</t>
  </si>
  <si>
    <t>2018-07-18T00:46:06+00:00</t>
  </si>
  <si>
    <t>2018-07-19T01:02:05+00:00</t>
  </si>
  <si>
    <t>barrington</t>
  </si>
  <si>
    <t>114-4566716-9242635</t>
  </si>
  <si>
    <t>2018-07-17T23:56:50+00:00</t>
  </si>
  <si>
    <t>2018-07-19T19:09:35+00:00</t>
  </si>
  <si>
    <t>112-0286988-6853067</t>
  </si>
  <si>
    <t>2018-07-17T23:41:39+00:00</t>
  </si>
  <si>
    <t>2018-07-19T23:08:30+00:00</t>
  </si>
  <si>
    <t>NORTH CAPE MAY</t>
  </si>
  <si>
    <t>08204-3358</t>
  </si>
  <si>
    <t>114-7801154-3309836</t>
  </si>
  <si>
    <t>2018-07-17T23:23:59+00:00</t>
  </si>
  <si>
    <t>2018-09-09T19:48:02+00:00</t>
  </si>
  <si>
    <t>94550-4381</t>
  </si>
  <si>
    <t>114-7284974-1673869</t>
  </si>
  <si>
    <t>2018-07-17T23:20:04+00:00</t>
  </si>
  <si>
    <t>2018-07-19T16:20:22+00:00</t>
  </si>
  <si>
    <t>60015-1929</t>
  </si>
  <si>
    <t>111-7239131-4737026</t>
  </si>
  <si>
    <t>2018-07-17T23:00:02+00:00</t>
  </si>
  <si>
    <t>2018-07-19T06:31:21+00:00</t>
  </si>
  <si>
    <t>Hackensack</t>
  </si>
  <si>
    <t>111-2733704-4122661</t>
  </si>
  <si>
    <t>2018-07-17T22:46:58+00:00</t>
  </si>
  <si>
    <t>2018-07-19T17:47:21+00:00</t>
  </si>
  <si>
    <t>CENTER MORICHES</t>
  </si>
  <si>
    <t>11934-2308</t>
  </si>
  <si>
    <t>111-4221775-7037008</t>
  </si>
  <si>
    <t>2018-07-17T21:11:07+00:00</t>
  </si>
  <si>
    <t>2018-07-19T08:37:51+00:00</t>
  </si>
  <si>
    <t>89511-5487</t>
  </si>
  <si>
    <t>112-6542159-3958629</t>
  </si>
  <si>
    <t>2018-07-17T21:00:45+00:00</t>
  </si>
  <si>
    <t>2018-07-18T22:42:04+00:00</t>
  </si>
  <si>
    <t>94115-5301</t>
  </si>
  <si>
    <t>112-0167128-3868274</t>
  </si>
  <si>
    <t>2018-07-17T20:27:43+00:00</t>
  </si>
  <si>
    <t>2018-07-17T21:17:48+00:00</t>
  </si>
  <si>
    <t>19146-4707</t>
  </si>
  <si>
    <t>111-2786397-6502616</t>
  </si>
  <si>
    <t>2018-07-17T20:26:34+00:00</t>
  </si>
  <si>
    <t>2018-07-18T15:43:05+00:00</t>
  </si>
  <si>
    <t>80260-5534</t>
  </si>
  <si>
    <t>112-6031914-8863448</t>
  </si>
  <si>
    <t>2018-07-17T19:54:47+00:00</t>
  </si>
  <si>
    <t>2018-07-18T07:35:45+00:00</t>
  </si>
  <si>
    <t>Hotmarzz Women's Origami Pattern Summer Beach Slippers Tong Sandals Flat Slides Size 8 B(M) US/39 EU/40 CN, Origami White</t>
  </si>
  <si>
    <t>HM0714-240</t>
  </si>
  <si>
    <t>94553-2944</t>
  </si>
  <si>
    <t>114-0237202-5380213</t>
  </si>
  <si>
    <t>2018-07-17T19:10:22+00:00</t>
  </si>
  <si>
    <t>2018-07-17T19:14:31+00:00</t>
  </si>
  <si>
    <t>46356-4600</t>
  </si>
  <si>
    <t>113-8881145-3549061</t>
  </si>
  <si>
    <t>2018-07-17T19:09:09+00:00</t>
  </si>
  <si>
    <t>2018-07-19T09:35:20+00:00</t>
  </si>
  <si>
    <t>90027-4726</t>
  </si>
  <si>
    <t>114-3976593-7964227</t>
  </si>
  <si>
    <t>2018-07-17T18:52:40+00:00</t>
  </si>
  <si>
    <t>2018-07-19T09:22:05+00:00</t>
  </si>
  <si>
    <t>91302-2154</t>
  </si>
  <si>
    <t>112-3541820-5594651</t>
  </si>
  <si>
    <t>2018-07-17T18:24:45+00:00</t>
  </si>
  <si>
    <t>2018-07-19T09:30:37+00:00</t>
  </si>
  <si>
    <t>Prescott Valley</t>
  </si>
  <si>
    <t>112-3131376-8699448</t>
  </si>
  <si>
    <t>2018-07-17T18:06:05+00:00</t>
  </si>
  <si>
    <t>2018-07-19T20:09:37+00:00</t>
  </si>
  <si>
    <t>02109-1378</t>
  </si>
  <si>
    <t>113-0599762-6813822</t>
  </si>
  <si>
    <t>2018-07-17T17:39:33+00:00</t>
  </si>
  <si>
    <t>2018-07-18T13:09:33+00:00</t>
  </si>
  <si>
    <t>20121-5619</t>
  </si>
  <si>
    <t>112-2456229-5308263</t>
  </si>
  <si>
    <t>2018-07-17T17:21:45+00:00</t>
  </si>
  <si>
    <t>2018-07-19T15:51:46+00:00</t>
  </si>
  <si>
    <t>Scotch Plains</t>
  </si>
  <si>
    <t>07076-1216</t>
  </si>
  <si>
    <t>111-6553472-0053851</t>
  </si>
  <si>
    <t>2018-07-17T17:15:44+00:00</t>
  </si>
  <si>
    <t>2018-07-18T07:34:32+00:00</t>
  </si>
  <si>
    <t>111-7199670-0038640</t>
  </si>
  <si>
    <t>2018-07-17T17:08:45+00:00</t>
  </si>
  <si>
    <t>2018-07-19T08:12:39+00:00</t>
  </si>
  <si>
    <t>BELMAR</t>
  </si>
  <si>
    <t>07719-9708</t>
  </si>
  <si>
    <t>113-5206899-3817032</t>
  </si>
  <si>
    <t>2018-07-17T17:08:27+00:00</t>
  </si>
  <si>
    <t>2018-07-19T05:32:46+00:00</t>
  </si>
  <si>
    <t>Flemington</t>
  </si>
  <si>
    <t>08822-4914</t>
  </si>
  <si>
    <t>113-9994170-1245808</t>
  </si>
  <si>
    <t>2018-07-17T16:56:42+00:00</t>
  </si>
  <si>
    <t>2018-07-19T19:38:01+00:00</t>
  </si>
  <si>
    <t>11580-6219</t>
  </si>
  <si>
    <t>112-1693716-7165830</t>
  </si>
  <si>
    <t>2018-07-17T16:52:37+00:00</t>
  </si>
  <si>
    <t>2018-07-18T07:35:29+00:00</t>
  </si>
  <si>
    <t>Hotmarzz Women's Canvas Shoes Pattern Summer Colorful Beach Slippers Flip Flops Sandals Size 9 B(M) US/40 EU/41 CN, Aqua &amp; Yellow</t>
  </si>
  <si>
    <t>HM0728-1841</t>
  </si>
  <si>
    <t>B07D6CLWRP</t>
  </si>
  <si>
    <t>20007-2744</t>
  </si>
  <si>
    <t>113-9782317-8085833</t>
  </si>
  <si>
    <t>2018-07-17T16:34:20+00:00</t>
  </si>
  <si>
    <t>2018-07-19T02:39:01+00:00</t>
  </si>
  <si>
    <t>111-5316280-3210626</t>
  </si>
  <si>
    <t>2018-07-17T16:20:31+00:00</t>
  </si>
  <si>
    <t>2018-07-18T09:20:07+00:00</t>
  </si>
  <si>
    <t>WATERTOWN</t>
  </si>
  <si>
    <t>02472-2373</t>
  </si>
  <si>
    <t>112-5786653-5593843</t>
  </si>
  <si>
    <t>2018-07-17T16:19:09+00:00</t>
  </si>
  <si>
    <t>2018-07-18T07:34:29+00:00</t>
  </si>
  <si>
    <t>Hotmarzz Women's Flower Pattern Summer Beach Slippers Tong Sandals Flat Slides Size 10 B(M) US/41 EU/42 CN, Purple Flower</t>
  </si>
  <si>
    <t>HM0733-1742</t>
  </si>
  <si>
    <t>North Truro</t>
  </si>
  <si>
    <t>113-5957353-6675445</t>
  </si>
  <si>
    <t>2018-07-17T16:04:17+00:00</t>
  </si>
  <si>
    <t>2018-07-18T14:57:45+00:00</t>
  </si>
  <si>
    <t>WORTON</t>
  </si>
  <si>
    <t>21678-1411</t>
  </si>
  <si>
    <t>112-0975350-0253008</t>
  </si>
  <si>
    <t>2018-07-17T15:55:07+00:00</t>
  </si>
  <si>
    <t>2018-07-18T06:20:27+00:00</t>
  </si>
  <si>
    <t>111-7175197-0109802</t>
  </si>
  <si>
    <t>2018-07-17T15:53:08+00:00</t>
  </si>
  <si>
    <t>2018-07-17T16:35:05+00:00</t>
  </si>
  <si>
    <t>112-8649629-4752240</t>
  </si>
  <si>
    <t>2018-07-17T15:46:14+00:00</t>
  </si>
  <si>
    <t>2018-07-20T17:33:31+00:00</t>
  </si>
  <si>
    <t>BLAIR</t>
  </si>
  <si>
    <t>68008-6428</t>
  </si>
  <si>
    <t>114-9214118-2738645</t>
  </si>
  <si>
    <t>2018-07-17T15:41:19+00:00</t>
  </si>
  <si>
    <t>2018-07-18T01:07:19+00:00</t>
  </si>
  <si>
    <t>Falmouth</t>
  </si>
  <si>
    <t>111-6194419-1411458</t>
  </si>
  <si>
    <t>2018-07-17T15:39:49+00:00</t>
  </si>
  <si>
    <t>2018-07-17T22:03:06+00:00</t>
  </si>
  <si>
    <t>23236-3730</t>
  </si>
  <si>
    <t>112-7842114-3021863</t>
  </si>
  <si>
    <t>2018-07-17T15:34:07+00:00</t>
  </si>
  <si>
    <t>2018-07-19T07:36:04+00:00</t>
  </si>
  <si>
    <t>SOUTH BURLINGTON</t>
  </si>
  <si>
    <t>05403-7837</t>
  </si>
  <si>
    <t>113-2685434-1273825</t>
  </si>
  <si>
    <t>2018-07-17T15:28:24+00:00</t>
  </si>
  <si>
    <t>24521-3946</t>
  </si>
  <si>
    <t>111-0001537-9334627</t>
  </si>
  <si>
    <t>2018-07-17T15:05:58+00:00</t>
  </si>
  <si>
    <t>2018-07-19T05:13:11+00:00</t>
  </si>
  <si>
    <t>canisteo</t>
  </si>
  <si>
    <t>113-3765957-7245852</t>
  </si>
  <si>
    <t>2018-07-17T14:47:42+00:00</t>
  </si>
  <si>
    <t>2018-07-18T07:34:33+00:00</t>
  </si>
  <si>
    <t>Hotmarzz Women's Seagull Birds Printing Summer Beach Slippers Tong Sandals Flat Slides Size 9 B(M) US/40 EU/41 CN, Seagull Blue</t>
  </si>
  <si>
    <t>HM0715-1641</t>
  </si>
  <si>
    <t>51038-8511</t>
  </si>
  <si>
    <t>112-6080801-5380217</t>
  </si>
  <si>
    <t>2018-07-17T14:45:51+00:00</t>
  </si>
  <si>
    <t>2018-07-24T20:01:48+00:00</t>
  </si>
  <si>
    <t>TOA BAJA</t>
  </si>
  <si>
    <t>00951-0926</t>
  </si>
  <si>
    <t>111-8830748-4085853</t>
  </si>
  <si>
    <t>2018-07-17T14:14:52+00:00</t>
  </si>
  <si>
    <t>2018-07-18T14:47:53+00:00</t>
  </si>
  <si>
    <t>EAST NORRITON</t>
  </si>
  <si>
    <t>19403-3810</t>
  </si>
  <si>
    <t>114-7192509-7844258</t>
  </si>
  <si>
    <t>2018-07-17T13:53:45+00:00</t>
  </si>
  <si>
    <t>SWARTHMORE</t>
  </si>
  <si>
    <t>19081-1306</t>
  </si>
  <si>
    <t>112-1390276-6738600</t>
  </si>
  <si>
    <t>2018-07-17T12:49:36+00:00</t>
  </si>
  <si>
    <t>2018-07-17T22:01:08+00:00</t>
  </si>
  <si>
    <t>30046-3349</t>
  </si>
  <si>
    <t>111-1538888-1947437</t>
  </si>
  <si>
    <t>2018-07-17T11:39:56+00:00</t>
  </si>
  <si>
    <t>2018-07-18T17:13:43+00:00</t>
  </si>
  <si>
    <t>94536-6730</t>
  </si>
  <si>
    <t>112-2960383-6718610</t>
  </si>
  <si>
    <t>2018-07-17T11:36:42+00:00</t>
  </si>
  <si>
    <t>2018-07-17T21:57:42+00:00</t>
  </si>
  <si>
    <t>WHITEHOUSE STATION</t>
  </si>
  <si>
    <t>08889-3025</t>
  </si>
  <si>
    <t>111-3936010-2727415</t>
  </si>
  <si>
    <t>2018-07-17T10:53:06+00:00</t>
  </si>
  <si>
    <t>2018-07-19T09:20:44+00:00</t>
  </si>
  <si>
    <t>Hotmarzz Women's Origami Pattern Summer Beach Slippers Tong Sandals Flat Slides Size 6 B(M) US/37 EU/38 CN, Origami White</t>
  </si>
  <si>
    <t>HM0714-238</t>
  </si>
  <si>
    <t>19801-5789</t>
  </si>
  <si>
    <t>111-0400509-7697867</t>
  </si>
  <si>
    <t>2018-07-17T10:13:49+00:00</t>
  </si>
  <si>
    <t>2018-07-18T19:05:51+00:00</t>
  </si>
  <si>
    <t>02445-5849</t>
  </si>
  <si>
    <t>114-2961702-6978613</t>
  </si>
  <si>
    <t>2018-07-17T09:44:08+00:00</t>
  </si>
  <si>
    <t>2018-07-19T02:52:19+00:00</t>
  </si>
  <si>
    <t>80228-6405</t>
  </si>
  <si>
    <t>113-2334684-3661049</t>
  </si>
  <si>
    <t>2018-07-17T08:13:04+00:00</t>
  </si>
  <si>
    <t>2018-07-20T00:49:30+00:00</t>
  </si>
  <si>
    <t>84098-6237</t>
  </si>
  <si>
    <t>113-1518242-7888269</t>
  </si>
  <si>
    <t>2018-07-17T07:37:47+00:00</t>
  </si>
  <si>
    <t>2018-07-19T00:54:57+00:00</t>
  </si>
  <si>
    <t>90047-1325</t>
  </si>
  <si>
    <t>113-4493205-4725034</t>
  </si>
  <si>
    <t>2018-07-17T07:15:31+00:00</t>
  </si>
  <si>
    <t>2018-07-18T08:25:55+00:00</t>
  </si>
  <si>
    <t>111-8417512-0927463</t>
  </si>
  <si>
    <t>2018-07-17T05:55:20+00:00</t>
  </si>
  <si>
    <t>2018-07-18T07:45:30+00:00</t>
  </si>
  <si>
    <t>Hotmarzz Men's Classic Fashion Flip Flops Summer Sandals Beach Pool Bathroom Slippers Size 10 D(M) US/43 EU/44 CN, Grey</t>
  </si>
  <si>
    <t>HM0803-3044</t>
  </si>
  <si>
    <t>Conway</t>
  </si>
  <si>
    <t>113-2193053-5222617</t>
  </si>
  <si>
    <t>2018-07-17T05:22:17+00:00</t>
  </si>
  <si>
    <t>2018-07-18T07:45:35+00:00</t>
  </si>
  <si>
    <t>112-1208313-4992204</t>
  </si>
  <si>
    <t>2018-07-17T04:53:20+00:00</t>
  </si>
  <si>
    <t>2018-07-17T11:48:54+00:00</t>
  </si>
  <si>
    <t>Hotmarzz Men's Classic Fashion Flip Flops Summer Sandals Beach Pool Bathroom Slippers Size 8 D(M) US/41 EU/42 CN, Dark Blue</t>
  </si>
  <si>
    <t>HM0803-3242</t>
  </si>
  <si>
    <t>33433-4354</t>
  </si>
  <si>
    <t>112-5621914-9452252</t>
  </si>
  <si>
    <t>2018-07-17T04:47:42+00:00</t>
  </si>
  <si>
    <t>2018-07-29T03:26:45+00:00</t>
  </si>
  <si>
    <t>10022-3617</t>
  </si>
  <si>
    <t>113-4740611-8162641</t>
  </si>
  <si>
    <t>2018-07-17T03:54:23+00:00</t>
  </si>
  <si>
    <t>2018-07-18T22:22:59+00:00</t>
  </si>
  <si>
    <t>OAK LAWN</t>
  </si>
  <si>
    <t>60453-4844</t>
  </si>
  <si>
    <t>111-6197891-2579412</t>
  </si>
  <si>
    <t>2018-07-17T03:44:02+00:00</t>
  </si>
  <si>
    <t>2018-07-18T06:43:57+00:00</t>
  </si>
  <si>
    <t>92336-4015</t>
  </si>
  <si>
    <t>111-8719629-8579461</t>
  </si>
  <si>
    <t>2018-07-17T03:36:04+00:00</t>
  </si>
  <si>
    <t>2018-07-18T11:49:35+00:00</t>
  </si>
  <si>
    <t>111-4978970-8179423</t>
  </si>
  <si>
    <t>2018-07-17T03:35:47+00:00</t>
  </si>
  <si>
    <t>2018-07-18T06:30:24+00:00</t>
  </si>
  <si>
    <t>MITCHELL</t>
  </si>
  <si>
    <t>57301-2434</t>
  </si>
  <si>
    <t>112-2594560-9506631</t>
  </si>
  <si>
    <t>2018-07-17T03:23:20+00:00</t>
  </si>
  <si>
    <t>2018-07-18T06:29:11+00:00</t>
  </si>
  <si>
    <t>90266-5513</t>
  </si>
  <si>
    <t>112-8194661-2435427</t>
  </si>
  <si>
    <t>2018-07-17T03:22:45+00:00</t>
  </si>
  <si>
    <t>2018-07-18T22:40:15+00:00</t>
  </si>
  <si>
    <t>EVANSTON</t>
  </si>
  <si>
    <t>60201-4351</t>
  </si>
  <si>
    <t>113-1023267-1928252</t>
  </si>
  <si>
    <t>2018-07-17T03:17:37+00:00</t>
  </si>
  <si>
    <t>2018-07-19T16:59:36+00:00</t>
  </si>
  <si>
    <t>Orinda</t>
  </si>
  <si>
    <t>114-8319976-9249053</t>
  </si>
  <si>
    <t>2018-07-17T03:13:46+00:00</t>
  </si>
  <si>
    <t>2018-07-18T17:14:00+00:00</t>
  </si>
  <si>
    <t>73170-6879</t>
  </si>
  <si>
    <t>112-3769524-3109031</t>
  </si>
  <si>
    <t>2018-07-17T02:58:56+00:00</t>
  </si>
  <si>
    <t>2018-07-19T05:46:26+00:00</t>
  </si>
  <si>
    <t>111-6918655-8511411</t>
  </si>
  <si>
    <t>2018-07-17T02:51:52+00:00</t>
  </si>
  <si>
    <t>2018-07-18T06:55:56+00:00</t>
  </si>
  <si>
    <t>10312-2044</t>
  </si>
  <si>
    <t>113-0707232-8657036</t>
  </si>
  <si>
    <t>2018-07-17T02:49:37+00:00</t>
  </si>
  <si>
    <t>2018-07-18T12:33:44+00:00</t>
  </si>
  <si>
    <t>21122-1869</t>
  </si>
  <si>
    <t>111-6955965-3538631</t>
  </si>
  <si>
    <t>2018-07-17T02:43:45+00:00</t>
  </si>
  <si>
    <t>2018-07-17T22:45:12+00:00</t>
  </si>
  <si>
    <t>113-8977567-6547459</t>
  </si>
  <si>
    <t>2018-07-17T02:37:10+00:00</t>
  </si>
  <si>
    <t>2018-07-17T17:48:35+00:00</t>
  </si>
  <si>
    <t>Hillsboro</t>
  </si>
  <si>
    <t>114-0839872-2438610</t>
  </si>
  <si>
    <t>2018-07-17T02:35:36+00:00</t>
  </si>
  <si>
    <t>2018-07-18T21:06:24+00:00</t>
  </si>
  <si>
    <t>85054-5523</t>
  </si>
  <si>
    <t>113-7136758-5977014</t>
  </si>
  <si>
    <t>2018-07-17T02:26:49+00:00</t>
  </si>
  <si>
    <t>2018-07-18T00:54:05+00:00</t>
  </si>
  <si>
    <t>79912-6709</t>
  </si>
  <si>
    <t>111-2657666-1164253</t>
  </si>
  <si>
    <t>2018-07-17T02:15:39+00:00</t>
  </si>
  <si>
    <t>2018-07-19T21:39:18+00:00</t>
  </si>
  <si>
    <t>07871-3449</t>
  </si>
  <si>
    <t>114-0694614-7703433</t>
  </si>
  <si>
    <t>2018-07-17T01:56:22+00:00</t>
  </si>
  <si>
    <t>2018-07-18T03:32:31+00:00</t>
  </si>
  <si>
    <t>98663-2536</t>
  </si>
  <si>
    <t>111-7809171-9105031</t>
  </si>
  <si>
    <t>2018-07-17T01:37:22+00:00</t>
  </si>
  <si>
    <t>2018-07-19T21:18:38+00:00</t>
  </si>
  <si>
    <t>33191-1622</t>
  </si>
  <si>
    <t>111-2791860-3865052</t>
  </si>
  <si>
    <t>2018-07-17T01:28:55+00:00</t>
  </si>
  <si>
    <t>2018-07-18T00:54:19+00:00</t>
  </si>
  <si>
    <t>MICCO</t>
  </si>
  <si>
    <t>32976-2674</t>
  </si>
  <si>
    <t>111-0786829-8658606</t>
  </si>
  <si>
    <t>2018-07-17T01:22:42+00:00</t>
  </si>
  <si>
    <t>2018-07-18T08:28:56+00:00</t>
  </si>
  <si>
    <t>111-1534381-0233831</t>
  </si>
  <si>
    <t>2018-07-17T01:18:07+00:00</t>
  </si>
  <si>
    <t>2018-07-17T01:27:03+00:00</t>
  </si>
  <si>
    <t>113-9144549-0403469</t>
  </si>
  <si>
    <t>2018-07-17T01:06:43+00:00</t>
  </si>
  <si>
    <t>2018-07-17T11:48:57+00:00</t>
  </si>
  <si>
    <t>113-6585358-2652227</t>
  </si>
  <si>
    <t>2018-07-17T00:52:02+00:00</t>
  </si>
  <si>
    <t>2018-07-17T14:36:13+00:00</t>
  </si>
  <si>
    <t>Statham</t>
  </si>
  <si>
    <t>111-2790648-5643429</t>
  </si>
  <si>
    <t>2018-07-17T00:48:36+00:00</t>
  </si>
  <si>
    <t>2018-07-17T14:27:37+00:00</t>
  </si>
  <si>
    <t>CLAWSON</t>
  </si>
  <si>
    <t>48017-1437</t>
  </si>
  <si>
    <t>114-9986294-3774634</t>
  </si>
  <si>
    <t>2018-07-17T00:38:20+00:00</t>
  </si>
  <si>
    <t>2018-07-17T22:41:39+00:00</t>
  </si>
  <si>
    <t>08701-4815</t>
  </si>
  <si>
    <t>111-9637593-6413804</t>
  </si>
  <si>
    <t>2018-07-16T23:41:18+00:00</t>
  </si>
  <si>
    <t>2018-07-18T09:24:25+00:00</t>
  </si>
  <si>
    <t>95822-2600</t>
  </si>
  <si>
    <t>114-9520624-4611448</t>
  </si>
  <si>
    <t>2018-07-16T23:37:43+00:00</t>
  </si>
  <si>
    <t>2018-07-18T10:31:54+00:00</t>
  </si>
  <si>
    <t>27707-1224</t>
  </si>
  <si>
    <t>111-4342913-7857844</t>
  </si>
  <si>
    <t>2018-07-16T23:37:25+00:00</t>
  </si>
  <si>
    <t>2018-07-17T05:14:45+00:00</t>
  </si>
  <si>
    <t>10918-2643</t>
  </si>
  <si>
    <t>114-0089735-7338608</t>
  </si>
  <si>
    <t>2018-07-16T23:24:12+00:00</t>
  </si>
  <si>
    <t>2018-07-18T02:14:00+00:00</t>
  </si>
  <si>
    <t>114-7266284-4440258</t>
  </si>
  <si>
    <t>2018-07-16T23:23:52+00:00</t>
  </si>
  <si>
    <t>2018-07-17T20:46:16+00:00</t>
  </si>
  <si>
    <t>WOODBURY HEIGHTS</t>
  </si>
  <si>
    <t>08097-1207</t>
  </si>
  <si>
    <t>113-1338775-8617865</t>
  </si>
  <si>
    <t>2018-07-16T23:12:04+00:00</t>
  </si>
  <si>
    <t>2018-07-18T08:41:42+00:00</t>
  </si>
  <si>
    <t>HEALDSBURG</t>
  </si>
  <si>
    <t>95448-9499</t>
  </si>
  <si>
    <t>113-1849064-2556229</t>
  </si>
  <si>
    <t>2018-07-16T22:58:30+00:00</t>
  </si>
  <si>
    <t>2018-07-18T06:32:47+00:00</t>
  </si>
  <si>
    <t>BUTTE</t>
  </si>
  <si>
    <t>59701-3904</t>
  </si>
  <si>
    <t>113-3572961-6281806</t>
  </si>
  <si>
    <t>2018-07-16T22:33:20+00:00</t>
  </si>
  <si>
    <t>2018-07-19T00:49:13+00:00</t>
  </si>
  <si>
    <t>Redmond</t>
  </si>
  <si>
    <t>112-1494323-1010654</t>
  </si>
  <si>
    <t>2018-07-16T22:10:07+00:00</t>
  </si>
  <si>
    <t>2018-07-17T14:31:21+00:00</t>
  </si>
  <si>
    <t>10014-2889</t>
  </si>
  <si>
    <t>113-7767674-4903414</t>
  </si>
  <si>
    <t>2018-07-16T22:09:09+00:00</t>
  </si>
  <si>
    <t>2018-07-17T16:52:21+00:00</t>
  </si>
  <si>
    <t>49248-9711</t>
  </si>
  <si>
    <t>114-6626760-4858663</t>
  </si>
  <si>
    <t>2018-07-16T21:35:37+00:00</t>
  </si>
  <si>
    <t>2018-07-19T09:20:39+00:00</t>
  </si>
  <si>
    <t>111-2349679-1267432</t>
  </si>
  <si>
    <t>2018-07-16T20:25:08+00:00</t>
  </si>
  <si>
    <t>Hotmarzz Men's USA Sporty Printing Fashion Flip Flops Summer Sandals Beach Slippers Size 10 D(M) US/43 EU/44 CN, Sporty Blue</t>
  </si>
  <si>
    <t>HM0805-3244</t>
  </si>
  <si>
    <t>33405-2921</t>
  </si>
  <si>
    <t>111-7152040-0329849</t>
  </si>
  <si>
    <t>2018-07-16T20:12:07+00:00</t>
  </si>
  <si>
    <t>2018-07-17T08:31:31+00:00</t>
  </si>
  <si>
    <t>92335-5888</t>
  </si>
  <si>
    <t>112-5106939-9673017</t>
  </si>
  <si>
    <t>2018-07-16T19:56:36+00:00</t>
  </si>
  <si>
    <t>2018-07-17T21:58:21+00:00</t>
  </si>
  <si>
    <t>89149-6107</t>
  </si>
  <si>
    <t>113-5902548-4825839</t>
  </si>
  <si>
    <t>2018-07-16T19:32:30+00:00</t>
  </si>
  <si>
    <t>2018-07-19T21:49:03+00:00</t>
  </si>
  <si>
    <t>02492-3016</t>
  </si>
  <si>
    <t>113-5072261-2581057</t>
  </si>
  <si>
    <t>2018-07-16T19:32:11+00:00</t>
  </si>
  <si>
    <t>2018-07-18T02:40:38+00:00</t>
  </si>
  <si>
    <t>94941-2636</t>
  </si>
  <si>
    <t>114-7138088-6206629</t>
  </si>
  <si>
    <t>2018-07-16T19:21:46+00:00</t>
  </si>
  <si>
    <t>2018-07-17T14:25:31+00:00</t>
  </si>
  <si>
    <t>19808-1961</t>
  </si>
  <si>
    <t>114-6695524-6983456</t>
  </si>
  <si>
    <t>2018-07-16T19:10:53+00:00</t>
  </si>
  <si>
    <t>2018-07-18T01:27:24+00:00</t>
  </si>
  <si>
    <t>112-9890067-5816226</t>
  </si>
  <si>
    <t>2018-07-16T18:26:41+00:00</t>
  </si>
  <si>
    <t>2018-07-17T08:19:51+00:00</t>
  </si>
  <si>
    <t>93265-9722</t>
  </si>
  <si>
    <t>111-8884632-9611417</t>
  </si>
  <si>
    <t>2018-07-16T18:06:33+00:00</t>
  </si>
  <si>
    <t>2018-07-17T06:46:47+00:00</t>
  </si>
  <si>
    <t>NEW YORK CITY</t>
  </si>
  <si>
    <t>10011-5347</t>
  </si>
  <si>
    <t>112-5800949-1249067</t>
  </si>
  <si>
    <t>2018-07-16T17:37:20+00:00</t>
  </si>
  <si>
    <t>2018-07-17T08:20:31+00:00</t>
  </si>
  <si>
    <t>TARZANA</t>
  </si>
  <si>
    <t>91356-5109</t>
  </si>
  <si>
    <t>114-7797586-3503461</t>
  </si>
  <si>
    <t>2018-07-16T17:36:05+00:00</t>
  </si>
  <si>
    <t>2018-07-18T16:23:31+00:00</t>
  </si>
  <si>
    <t>46528-9137</t>
  </si>
  <si>
    <t>112-0145014-2373853</t>
  </si>
  <si>
    <t>2018-07-16T16:48:53+00:00</t>
  </si>
  <si>
    <t>2018-07-17T00:45:56+00:00</t>
  </si>
  <si>
    <t>77006-4445</t>
  </si>
  <si>
    <t>112-4899331-8436240</t>
  </si>
  <si>
    <t>2018-07-16T16:45:10+00:00</t>
  </si>
  <si>
    <t>2018-07-18T19:20:30+00:00</t>
  </si>
  <si>
    <t>Powell</t>
  </si>
  <si>
    <t>111-7395454-8482611</t>
  </si>
  <si>
    <t>2018-07-16T16:42:37+00:00</t>
  </si>
  <si>
    <t>2018-07-17T09:15:17+00:00</t>
  </si>
  <si>
    <t>NEW RICHMOND</t>
  </si>
  <si>
    <t>45157-8549</t>
  </si>
  <si>
    <t>114-6108325-7009035</t>
  </si>
  <si>
    <t>2018-07-16T15:58:32+00:00</t>
  </si>
  <si>
    <t>2018-07-17T14:35:04+00:00</t>
  </si>
  <si>
    <t>VPC-1-35294151 Coupon</t>
  </si>
  <si>
    <t>111-3096300-0603466</t>
  </si>
  <si>
    <t>2018-07-16T15:42:56+00:00</t>
  </si>
  <si>
    <t>2018-07-17T22:58:11+00:00</t>
  </si>
  <si>
    <t>08753-6900</t>
  </si>
  <si>
    <t>114-7107600-2237861</t>
  </si>
  <si>
    <t>2018-07-16T15:41:01+00:00</t>
  </si>
  <si>
    <t>2018-07-17T08:22:05+00:00</t>
  </si>
  <si>
    <t>114-7427605-5281839</t>
  </si>
  <si>
    <t>2018-07-16T15:15:47+00:00</t>
  </si>
  <si>
    <t>2018-07-17T08:20:22+00:00</t>
  </si>
  <si>
    <t>77024-5416</t>
  </si>
  <si>
    <t>111-8658890-9539401</t>
  </si>
  <si>
    <t>2018-07-16T14:38:59+00:00</t>
  </si>
  <si>
    <t>2018-07-17T13:57:45+00:00</t>
  </si>
  <si>
    <t>Upper Saddle River</t>
  </si>
  <si>
    <t>07458-2222</t>
  </si>
  <si>
    <t>113-1962054-2161868</t>
  </si>
  <si>
    <t>2018-07-16T14:14:47+00:00</t>
  </si>
  <si>
    <t>2018-07-17T09:26:29+00:00</t>
  </si>
  <si>
    <t>PAWTUCKET</t>
  </si>
  <si>
    <t>02861-3215</t>
  </si>
  <si>
    <t>113-8262588-8049844</t>
  </si>
  <si>
    <t>2018-07-16T14:13:13+00:00</t>
  </si>
  <si>
    <t>2018-07-19T19:53:58+00:00</t>
  </si>
  <si>
    <t>112-7266797-2256203</t>
  </si>
  <si>
    <t>2018-07-16T12:36:01+00:00</t>
  </si>
  <si>
    <t>2018-07-17T11:48:53+00:00</t>
  </si>
  <si>
    <t>LUTHERVILLE</t>
  </si>
  <si>
    <t>21093-6084</t>
  </si>
  <si>
    <t>113-6535314-7092230</t>
  </si>
  <si>
    <t>2018-07-16T11:18:01+00:00</t>
  </si>
  <si>
    <t>2018-07-17T06:41:04+00:00</t>
  </si>
  <si>
    <t>07306-3410</t>
  </si>
  <si>
    <t>113-3711372-9717001</t>
  </si>
  <si>
    <t>2018-07-16T10:56:29+00:00</t>
  </si>
  <si>
    <t>2018-07-17T15:35:29+00:00</t>
  </si>
  <si>
    <t>Toledo</t>
  </si>
  <si>
    <t>43612-1470</t>
  </si>
  <si>
    <t>111-6402201-8533032</t>
  </si>
  <si>
    <t>2018-07-16T10:55:49+00:00</t>
  </si>
  <si>
    <t>2018-07-17T06:19:37+00:00</t>
  </si>
  <si>
    <t>CROSBY</t>
  </si>
  <si>
    <t>77532-3239</t>
  </si>
  <si>
    <t>114-9052400-8017040</t>
  </si>
  <si>
    <t>2018-07-16T10:24:35+00:00</t>
  </si>
  <si>
    <t>2018-07-16T19:49:12+00:00</t>
  </si>
  <si>
    <t>BARTONSVILLE</t>
  </si>
  <si>
    <t>18321-7756</t>
  </si>
  <si>
    <t>114-1294575-3014605</t>
  </si>
  <si>
    <t>2018-07-17T11:51:04+00:00</t>
  </si>
  <si>
    <t>114-9454661-8639432</t>
  </si>
  <si>
    <t>2018-07-16T10:14:46+00:00</t>
  </si>
  <si>
    <t>2018-07-18T21:27:23+00:00</t>
  </si>
  <si>
    <t>32312-5111</t>
  </si>
  <si>
    <t>113-9074462-7351407</t>
  </si>
  <si>
    <t>2018-07-16T08:04:54+00:00</t>
  </si>
  <si>
    <t>2018-07-17T11:49:04+00:00</t>
  </si>
  <si>
    <t>112-6863921-1937845</t>
  </si>
  <si>
    <t>2018-07-16T07:33:42+00:00</t>
  </si>
  <si>
    <t>2018-07-17T11:48:55+00:00</t>
  </si>
  <si>
    <t>75062-3507</t>
  </si>
  <si>
    <t>113-8578741-8407412</t>
  </si>
  <si>
    <t>2018-07-16T06:39:27+00:00</t>
  </si>
  <si>
    <t>2018-07-16T22:28:26+00:00</t>
  </si>
  <si>
    <t>ARCHDALE</t>
  </si>
  <si>
    <t>27263-3343</t>
  </si>
  <si>
    <t>112-2626412-4603428</t>
  </si>
  <si>
    <t>2018-07-16T05:33:41+00:00</t>
  </si>
  <si>
    <t>2018-07-18T01:46:28+00:00</t>
  </si>
  <si>
    <t>PANAMA CITY</t>
  </si>
  <si>
    <t>32404-6285</t>
  </si>
  <si>
    <t>114-9712482-4192232</t>
  </si>
  <si>
    <t>2018-07-16T04:04:32+00:00</t>
  </si>
  <si>
    <t>2018-07-17T18:39:46+00:00</t>
  </si>
  <si>
    <t>33126-8018</t>
  </si>
  <si>
    <t>114-8937253-0756238</t>
  </si>
  <si>
    <t>2018-07-16T04:02:18+00:00</t>
  </si>
  <si>
    <t>2018-07-17T06:05:20+00:00</t>
  </si>
  <si>
    <t>94523-1713</t>
  </si>
  <si>
    <t>111-7630378-3291468</t>
  </si>
  <si>
    <t>2018-07-16T03:45:26+00:00</t>
  </si>
  <si>
    <t>2018-07-18T01:09:22+00:00</t>
  </si>
  <si>
    <t>pittsburgh</t>
  </si>
  <si>
    <t>114-2947611-8457039</t>
  </si>
  <si>
    <t>2018-07-16T03:33:43+00:00</t>
  </si>
  <si>
    <t>2018-07-17T06:46:18+00:00</t>
  </si>
  <si>
    <t>PENNINGTON</t>
  </si>
  <si>
    <t>08534-5147</t>
  </si>
  <si>
    <t>114-8680467-0612218</t>
  </si>
  <si>
    <t>2018-07-16T03:24:50+00:00</t>
  </si>
  <si>
    <t>2018-07-17T06:19:57+00:00</t>
  </si>
  <si>
    <t>97078-8661</t>
  </si>
  <si>
    <t>113-6379938-6308216</t>
  </si>
  <si>
    <t>2018-07-16T03:14:54+00:00</t>
  </si>
  <si>
    <t>2018-07-16T21:17:31+00:00</t>
  </si>
  <si>
    <t>08817-5003</t>
  </si>
  <si>
    <t>114-2165929-4755447</t>
  </si>
  <si>
    <t>2018-07-16T03:02:30+00:00</t>
  </si>
  <si>
    <t>2018-07-17T20:16:52+00:00</t>
  </si>
  <si>
    <t>91206-2704</t>
  </si>
  <si>
    <t>114-8394024-1888266</t>
  </si>
  <si>
    <t>2018-07-16T02:55:11+00:00</t>
  </si>
  <si>
    <t>2018-07-18T01:05:08+00:00</t>
  </si>
  <si>
    <t>87501-2835</t>
  </si>
  <si>
    <t>113-5525333-7073057</t>
  </si>
  <si>
    <t>2018-07-16T02:51:27+00:00</t>
  </si>
  <si>
    <t>2018-07-17T06:46:14+00:00</t>
  </si>
  <si>
    <t>114-9562218-1381861</t>
  </si>
  <si>
    <t>2018-07-16T02:42:10+00:00</t>
  </si>
  <si>
    <t>2018-07-17T09:26:57+00:00</t>
  </si>
  <si>
    <t>95624-1539</t>
  </si>
  <si>
    <t>113-5771035-8031458</t>
  </si>
  <si>
    <t>2018-07-16T02:36:27+00:00</t>
  </si>
  <si>
    <t>2018-07-16T02:54:07+00:00</t>
  </si>
  <si>
    <t>113-6435212-5764220</t>
  </si>
  <si>
    <t>2018-07-16T02:26:46+00:00</t>
  </si>
  <si>
    <t>2018-07-16T02:29:47+00:00</t>
  </si>
  <si>
    <t>113-1631826-6168210</t>
  </si>
  <si>
    <t>2018-07-16T02:17:46+00:00</t>
  </si>
  <si>
    <t>2018-07-16T02:19:59+00:00</t>
  </si>
  <si>
    <t>112-5809703-2204247</t>
  </si>
  <si>
    <t>2018-07-16T01:48:10+00:00</t>
  </si>
  <si>
    <t>2018-07-17T08:21:17+00:00</t>
  </si>
  <si>
    <t>94506-1325</t>
  </si>
  <si>
    <t>111-5850417-9921054</t>
  </si>
  <si>
    <t>2018-07-16T00:50:02+00:00</t>
  </si>
  <si>
    <t>2018-07-17T06:31:20+00:00</t>
  </si>
  <si>
    <t>34109-0587</t>
  </si>
  <si>
    <t>111-1377366-9053055</t>
  </si>
  <si>
    <t>2018-07-15T22:55:42+00:00</t>
  </si>
  <si>
    <t>2018-07-16T21:26:52+00:00</t>
  </si>
  <si>
    <t>hialeah</t>
  </si>
  <si>
    <t>112-9095921-8869831</t>
  </si>
  <si>
    <t>2018-07-15T22:10:20+00:00</t>
  </si>
  <si>
    <t>2018-07-17T08:19:24+00:00</t>
  </si>
  <si>
    <t>112-4520162-6177053</t>
  </si>
  <si>
    <t>2018-07-16T11:58:23+00:00</t>
  </si>
  <si>
    <t>114-3252845-8877057</t>
  </si>
  <si>
    <t>2018-07-15T21:19:24+00:00</t>
  </si>
  <si>
    <t>2018-07-17T09:41:06+00:00</t>
  </si>
  <si>
    <t>114-2481585-0468262</t>
  </si>
  <si>
    <t>2018-07-15T20:46:05+00:00</t>
  </si>
  <si>
    <t>2018-07-17T01:43:09+00:00</t>
  </si>
  <si>
    <t>19102-4340</t>
  </si>
  <si>
    <t>113-5219503-8001815</t>
  </si>
  <si>
    <t>2018-07-15T20:40:26+00:00</t>
  </si>
  <si>
    <t>2018-07-16T06:25:27+00:00</t>
  </si>
  <si>
    <t>WHITESTONE</t>
  </si>
  <si>
    <t>11357-2002</t>
  </si>
  <si>
    <t>111-3303381-9176255</t>
  </si>
  <si>
    <t>2018-07-15T20:35:21+00:00</t>
  </si>
  <si>
    <t>2018-07-16T09:14:57+00:00</t>
  </si>
  <si>
    <t>92128-2999</t>
  </si>
  <si>
    <t>114-6075892-4955454</t>
  </si>
  <si>
    <t>2018-07-15T20:35:01+00:00</t>
  </si>
  <si>
    <t>2018-07-16T08:02:55+00:00</t>
  </si>
  <si>
    <t>YORBA LINDA</t>
  </si>
  <si>
    <t>92886-2751</t>
  </si>
  <si>
    <t>111-6637454-5066609</t>
  </si>
  <si>
    <t>2018-07-15T20:07:23+00:00</t>
  </si>
  <si>
    <t>2018-07-17T04:16:54+00:00</t>
  </si>
  <si>
    <t>CHANHASSEN</t>
  </si>
  <si>
    <t>55317-9103</t>
  </si>
  <si>
    <t>113-7103681-8178607</t>
  </si>
  <si>
    <t>2018-07-15T20:02:11+00:00</t>
  </si>
  <si>
    <t>2018-07-16T08:01:08+00:00</t>
  </si>
  <si>
    <t>92056-2349</t>
  </si>
  <si>
    <t>112-8894826-6945008</t>
  </si>
  <si>
    <t>2018-07-15T19:48:04+00:00</t>
  </si>
  <si>
    <t>2018-07-16T12:06:40+00:00</t>
  </si>
  <si>
    <t>Ladera Ranch</t>
  </si>
  <si>
    <t>114-2391425-5372251</t>
  </si>
  <si>
    <t>2018-07-15T19:47:32+00:00</t>
  </si>
  <si>
    <t>2018-07-16T11:56:21+00:00</t>
  </si>
  <si>
    <t>SPRINGS</t>
  </si>
  <si>
    <t>15562-2410</t>
  </si>
  <si>
    <t>112-9904709-8728208</t>
  </si>
  <si>
    <t>2018-07-15T19:46:49+00:00</t>
  </si>
  <si>
    <t>2018-07-17T11:48:50+00:00</t>
  </si>
  <si>
    <t>33155-2733</t>
  </si>
  <si>
    <t>114-6659448-6777858</t>
  </si>
  <si>
    <t>2018-07-15T19:31:14+00:00</t>
  </si>
  <si>
    <t>2018-07-17T15:44:03+00:00</t>
  </si>
  <si>
    <t>113-5890458-5181016</t>
  </si>
  <si>
    <t>2018-07-15T18:50:03+00:00</t>
  </si>
  <si>
    <t>2018-07-15T18:50:45+00:00</t>
  </si>
  <si>
    <t>GRAIN VALLEY</t>
  </si>
  <si>
    <t>64029-4506</t>
  </si>
  <si>
    <t>112-8483574-1469042</t>
  </si>
  <si>
    <t>2018-07-15T18:49:16+00:00</t>
  </si>
  <si>
    <t>2018-07-17T00:11:04+00:00</t>
  </si>
  <si>
    <t>68130-2135</t>
  </si>
  <si>
    <t>112-5786986-0788236</t>
  </si>
  <si>
    <t>2018-07-15T18:25:35+00:00</t>
  </si>
  <si>
    <t>2018-07-17T08:21:20+00:00</t>
  </si>
  <si>
    <t>Tampa</t>
  </si>
  <si>
    <t>111-3899529-7205042</t>
  </si>
  <si>
    <t>2018-07-15T18:16:01+00:00</t>
  </si>
  <si>
    <t>2018-07-15T19:45:30+00:00</t>
  </si>
  <si>
    <t>111-1227181-0806634</t>
  </si>
  <si>
    <t>2018-07-15T18:02:42+00:00</t>
  </si>
  <si>
    <t>2018-07-16T21:29:03+00:00</t>
  </si>
  <si>
    <t>07630-1408</t>
  </si>
  <si>
    <t>112-2336004-3867438</t>
  </si>
  <si>
    <t>2018-07-15T17:52:58+00:00</t>
  </si>
  <si>
    <t>2018-07-18T04:43:57+00:00</t>
  </si>
  <si>
    <t>17057-5944</t>
  </si>
  <si>
    <t>113-4652582-0919401</t>
  </si>
  <si>
    <t>2018-07-15T17:52:31+00:00</t>
  </si>
  <si>
    <t>2018-07-20T22:27:05+00:00</t>
  </si>
  <si>
    <t>11566-5313</t>
  </si>
  <si>
    <t>111-1783762-5093857</t>
  </si>
  <si>
    <t>2018-07-15T17:07:29+00:00</t>
  </si>
  <si>
    <t>2018-07-17T08:20:20+00:00</t>
  </si>
  <si>
    <t>01757-3454</t>
  </si>
  <si>
    <t>113-9080399-0184207</t>
  </si>
  <si>
    <t>2018-07-15T16:55:27+00:00</t>
  </si>
  <si>
    <t>2018-07-16T09:26:06+00:00</t>
  </si>
  <si>
    <t>91302-3066</t>
  </si>
  <si>
    <t>114-7301926-0446642</t>
  </si>
  <si>
    <t>2018-07-15T16:49:05+00:00</t>
  </si>
  <si>
    <t>2018-07-16T16:47:18+00:00</t>
  </si>
  <si>
    <t>27703-2551</t>
  </si>
  <si>
    <t>111-0463315-9945050</t>
  </si>
  <si>
    <t>2018-07-15T16:08:32+00:00</t>
  </si>
  <si>
    <t>2018-07-16T16:48:09+00:00</t>
  </si>
  <si>
    <t>75230-2844</t>
  </si>
  <si>
    <t>114-0104148-4752272</t>
  </si>
  <si>
    <t>2018-07-15T15:57:37+00:00</t>
  </si>
  <si>
    <t>2018-07-17T11:48:51+00:00</t>
  </si>
  <si>
    <t>114-9933165-4853052</t>
  </si>
  <si>
    <t>2018-07-15T15:52:08+00:00</t>
  </si>
  <si>
    <t>2018-07-17T09:20:36+00:00</t>
  </si>
  <si>
    <t>93514-8096</t>
  </si>
  <si>
    <t>111-2639259-5395409</t>
  </si>
  <si>
    <t>2018-07-15T14:51:58+00:00</t>
  </si>
  <si>
    <t>2018-07-17T09:28:09+00:00</t>
  </si>
  <si>
    <t>Aventura</t>
  </si>
  <si>
    <t>113-1792034-7962667</t>
  </si>
  <si>
    <t>2018-07-15T13:49:36+00:00</t>
  </si>
  <si>
    <t>2018-07-16T08:14:01+00:00</t>
  </si>
  <si>
    <t>San jose</t>
  </si>
  <si>
    <t>113-4037738-1774616</t>
  </si>
  <si>
    <t>2018-07-15T13:07:34+00:00</t>
  </si>
  <si>
    <t>2018-07-17T12:09:58+00:00</t>
  </si>
  <si>
    <t>GARNER</t>
  </si>
  <si>
    <t>50438-1039</t>
  </si>
  <si>
    <t>112-9013041-2448216</t>
  </si>
  <si>
    <t>2018-07-15T12:51:21+00:00</t>
  </si>
  <si>
    <t>2018-07-17T22:44:06+00:00</t>
  </si>
  <si>
    <t>77049-3883</t>
  </si>
  <si>
    <t>112-0375735-4894646</t>
  </si>
  <si>
    <t>2018-07-15T11:45:03+00:00</t>
  </si>
  <si>
    <t>2018-07-15T21:28:34+00:00</t>
  </si>
  <si>
    <t>19154-1612</t>
  </si>
  <si>
    <t>112-5013333-1265028</t>
  </si>
  <si>
    <t>2018-07-15T10:48:18+00:00</t>
  </si>
  <si>
    <t>2018-07-18T05:02:02+00:00</t>
  </si>
  <si>
    <t>CULPEPER</t>
  </si>
  <si>
    <t>22701-4028</t>
  </si>
  <si>
    <t>111-8203988-1842667</t>
  </si>
  <si>
    <t>2018-07-15T09:37:19+00:00</t>
  </si>
  <si>
    <t>2018-07-16T06:36:35+00:00</t>
  </si>
  <si>
    <t>04276-3850</t>
  </si>
  <si>
    <t>114-2129507-4303453</t>
  </si>
  <si>
    <t>2018-07-15T07:37:01+00:00</t>
  </si>
  <si>
    <t>2018-07-16T08:00:18+00:00</t>
  </si>
  <si>
    <t>90035-4313</t>
  </si>
  <si>
    <t>111-7761515-7102667</t>
  </si>
  <si>
    <t>2018-07-15T06:08:12+00:00</t>
  </si>
  <si>
    <t>2018-07-17T00:59:24+00:00</t>
  </si>
  <si>
    <t>Richmond Hill</t>
  </si>
  <si>
    <t>L4E 3J7</t>
  </si>
  <si>
    <t>112-4149027-1742653</t>
  </si>
  <si>
    <t>2018-07-15T05:45:15+00:00</t>
  </si>
  <si>
    <t>2018-07-16T08:02:30+00:00</t>
  </si>
  <si>
    <t>LECANTO</t>
  </si>
  <si>
    <t>34461-8288</t>
  </si>
  <si>
    <t>111-3813294-9179411</t>
  </si>
  <si>
    <t>2018-07-15T05:45:13+00:00</t>
  </si>
  <si>
    <t>2018-07-15T21:28:46+00:00</t>
  </si>
  <si>
    <t>NORTH BRUNSWICK</t>
  </si>
  <si>
    <t>08902-3538</t>
  </si>
  <si>
    <t>112-8238056-9319403</t>
  </si>
  <si>
    <t>2018-07-15T04:20:25+00:00</t>
  </si>
  <si>
    <t>2018-07-16T15:42:16+00:00</t>
  </si>
  <si>
    <t>Los Altos</t>
  </si>
  <si>
    <t>112-8253040-2073836</t>
  </si>
  <si>
    <t>2018-07-15T04:14:37+00:00</t>
  </si>
  <si>
    <t>2018-07-16T09:26:13+00:00</t>
  </si>
  <si>
    <t>112-9250538-0367455</t>
  </si>
  <si>
    <t>2018-07-15T04:04:11+00:00</t>
  </si>
  <si>
    <t>2018-07-15T23:06:50+00:00</t>
  </si>
  <si>
    <t>114-3106844-8150616</t>
  </si>
  <si>
    <t>2018-07-15T03:40:37+00:00</t>
  </si>
  <si>
    <t>2018-07-16T05:36:09+00:00</t>
  </si>
  <si>
    <t>77450-6686</t>
  </si>
  <si>
    <t>111-5190346-5818638</t>
  </si>
  <si>
    <t>2018-07-15T03:32:16+00:00</t>
  </si>
  <si>
    <t>2018-07-15T23:53:43+00:00</t>
  </si>
  <si>
    <t>37922-8029</t>
  </si>
  <si>
    <t>111-0845542-0695406</t>
  </si>
  <si>
    <t>2018-07-15T03:29:25+00:00</t>
  </si>
  <si>
    <t>2018-07-16T20:42:48+00:00</t>
  </si>
  <si>
    <t>02155-1118</t>
  </si>
  <si>
    <t>114-2962477-5372267</t>
  </si>
  <si>
    <t>2018-07-15T03:07:33+00:00</t>
  </si>
  <si>
    <t>2018-07-16T08:02:35+00:00</t>
  </si>
  <si>
    <t>Bakersfield</t>
  </si>
  <si>
    <t>93308-4958</t>
  </si>
  <si>
    <t>113-6020287-9797821</t>
  </si>
  <si>
    <t>2018-07-15T02:52:15+00:00</t>
  </si>
  <si>
    <t>2018-07-16T11:56:25+00:00</t>
  </si>
  <si>
    <t>113-5684886-3543430</t>
  </si>
  <si>
    <t>2018-07-16T08:18:02+00:00</t>
  </si>
  <si>
    <t>113-5977782-4953810</t>
  </si>
  <si>
    <t>2018-07-15T01:00:35+00:00</t>
  </si>
  <si>
    <t>2018-07-16T19:37:37+00:00</t>
  </si>
  <si>
    <t>GRANTSVILLE</t>
  </si>
  <si>
    <t>26147-7008</t>
  </si>
  <si>
    <t>111-2220723-4618603</t>
  </si>
  <si>
    <t>2018-07-15T00:45:55+00:00</t>
  </si>
  <si>
    <t>2018-07-15T15:38:09+00:00</t>
  </si>
  <si>
    <t>22204-3214</t>
  </si>
  <si>
    <t>111-8211584-4718666</t>
  </si>
  <si>
    <t>2018-07-15T00:31:57+00:00</t>
  </si>
  <si>
    <t>2018-07-16T19:25:05+00:00</t>
  </si>
  <si>
    <t>11777-1910</t>
  </si>
  <si>
    <t>114-0675650-2531443</t>
  </si>
  <si>
    <t>2018-07-15T00:26:53+00:00</t>
  </si>
  <si>
    <t>2018-07-16T22:12:41+00:00</t>
  </si>
  <si>
    <t>Weslaco</t>
  </si>
  <si>
    <t>111-9661716-5180239</t>
  </si>
  <si>
    <t>2018-07-14T23:47:10+00:00</t>
  </si>
  <si>
    <t>2018-07-15T09:30:48+00:00</t>
  </si>
  <si>
    <t>60657-5742</t>
  </si>
  <si>
    <t>114-1568486-8697008</t>
  </si>
  <si>
    <t>2018-07-14T22:29:14+00:00</t>
  </si>
  <si>
    <t>2018-07-15T12:06:36+00:00</t>
  </si>
  <si>
    <t>90640-4209</t>
  </si>
  <si>
    <t>112-0050922-6221019</t>
  </si>
  <si>
    <t>2018-07-14T22:18:29+00:00</t>
  </si>
  <si>
    <t>2018-07-15T08:54:50+00:00</t>
  </si>
  <si>
    <t>11755-1825</t>
  </si>
  <si>
    <t>113-8251479-8268207</t>
  </si>
  <si>
    <t>2018-07-14T22:10:46+00:00</t>
  </si>
  <si>
    <t>2018-07-15T17:48:24+00:00</t>
  </si>
  <si>
    <t>MANDEVILLE</t>
  </si>
  <si>
    <t>70448-5334</t>
  </si>
  <si>
    <t>111-1264124-1613862</t>
  </si>
  <si>
    <t>2018-07-14T22:05:52+00:00</t>
  </si>
  <si>
    <t>2018-07-15T17:48:57+00:00</t>
  </si>
  <si>
    <t>18103-6055</t>
  </si>
  <si>
    <t>112-7479588-0766669</t>
  </si>
  <si>
    <t>2018-07-14T21:16:14+00:00</t>
  </si>
  <si>
    <t>2018-07-16T08:01:04+00:00</t>
  </si>
  <si>
    <t>Mashpee</t>
  </si>
  <si>
    <t>02649-3023</t>
  </si>
  <si>
    <t>111-8660892-5405044</t>
  </si>
  <si>
    <t>2018-07-14T20:54:21+00:00</t>
  </si>
  <si>
    <t>2018-07-16T08:08:21+00:00</t>
  </si>
  <si>
    <t>113-2951274-0177006</t>
  </si>
  <si>
    <t>2018-07-14T20:16:37+00:00</t>
  </si>
  <si>
    <t>2018-07-16T08:01:33+00:00</t>
  </si>
  <si>
    <t>02148-3945</t>
  </si>
  <si>
    <t>111-8844279-3705067</t>
  </si>
  <si>
    <t>2018-07-14T19:43:31+00:00</t>
  </si>
  <si>
    <t>2018-07-16T08:00:13+00:00</t>
  </si>
  <si>
    <t>94010-3811</t>
  </si>
  <si>
    <t>113-4177062-3892224</t>
  </si>
  <si>
    <t>2018-07-14T19:24:07+00:00</t>
  </si>
  <si>
    <t>2018-07-18T20:00:04+00:00</t>
  </si>
  <si>
    <t>Selah</t>
  </si>
  <si>
    <t>98942-9523</t>
  </si>
  <si>
    <t>111-6047273-3946628</t>
  </si>
  <si>
    <t>2018-07-14T18:52:19+00:00</t>
  </si>
  <si>
    <t>2018-07-16T11:58:12+00:00</t>
  </si>
  <si>
    <t>BREWSTER</t>
  </si>
  <si>
    <t>10509-5629</t>
  </si>
  <si>
    <t>114-9573481-0631400</t>
  </si>
  <si>
    <t>2018-07-14T18:46:32+00:00</t>
  </si>
  <si>
    <t>2018-07-15T09:31:09+00:00</t>
  </si>
  <si>
    <t>94024-5933</t>
  </si>
  <si>
    <t>113-3234677-9955404</t>
  </si>
  <si>
    <t>2018-07-14T18:23:32+00:00</t>
  </si>
  <si>
    <t>2018-07-16T00:36:01+00:00</t>
  </si>
  <si>
    <t>11104-3313</t>
  </si>
  <si>
    <t>113-6488549-1201848</t>
  </si>
  <si>
    <t>2018-07-14T18:17:01+00:00</t>
  </si>
  <si>
    <t>2018-07-15T08:54:58+00:00</t>
  </si>
  <si>
    <t>113-3035165-8806623</t>
  </si>
  <si>
    <t>2018-07-14T18:00:32+00:00</t>
  </si>
  <si>
    <t>2018-07-15T17:49:32+00:00</t>
  </si>
  <si>
    <t>STIRLING</t>
  </si>
  <si>
    <t>07980-1344</t>
  </si>
  <si>
    <t>111-9868228-5332253</t>
  </si>
  <si>
    <t>2018-07-14T17:49:57+00:00</t>
  </si>
  <si>
    <t>2018-07-15T17:46:11+00:00</t>
  </si>
  <si>
    <t>11375-1276</t>
  </si>
  <si>
    <t>113-1459230-4250628</t>
  </si>
  <si>
    <t>2018-07-14T17:41:22+00:00</t>
  </si>
  <si>
    <t>2018-07-16T06:36:45+00:00</t>
  </si>
  <si>
    <t>52557-0001</t>
  </si>
  <si>
    <t>113-5673829-5692240</t>
  </si>
  <si>
    <t>2018-07-14T17:33:03+00:00</t>
  </si>
  <si>
    <t>2018-07-14T17:57:20+00:00</t>
  </si>
  <si>
    <t>08807-2862</t>
  </si>
  <si>
    <t>111-9033232-9597853</t>
  </si>
  <si>
    <t>2018-07-14T16:33:06+00:00</t>
  </si>
  <si>
    <t>2018-07-16T01:39:47+00:00</t>
  </si>
  <si>
    <t>MCQUEENEY</t>
  </si>
  <si>
    <t>78123-3433</t>
  </si>
  <si>
    <t>112-0244244-5844211</t>
  </si>
  <si>
    <t>2018-07-14T16:19:23+00:00</t>
  </si>
  <si>
    <t>2018-07-15T21:18:47+00:00</t>
  </si>
  <si>
    <t>Earlysville</t>
  </si>
  <si>
    <t>111-2647651-3907400</t>
  </si>
  <si>
    <t>2018-07-14T15:42:04+00:00</t>
  </si>
  <si>
    <t>2018-07-16T11:56:19+00:00</t>
  </si>
  <si>
    <t>112-8649751-5569051</t>
  </si>
  <si>
    <t>2018-07-14T15:23:14+00:00</t>
  </si>
  <si>
    <t>2018-07-15T17:48:44+00:00</t>
  </si>
  <si>
    <t>98034-2848</t>
  </si>
  <si>
    <t>114-0445596-4721022</t>
  </si>
  <si>
    <t>2018-07-14T15:15:58+00:00</t>
  </si>
  <si>
    <t>2018-07-17T03:03:11+00:00</t>
  </si>
  <si>
    <t>DANIEL ISLAND</t>
  </si>
  <si>
    <t>29492-8413</t>
  </si>
  <si>
    <t>112-6581592-4641053</t>
  </si>
  <si>
    <t>2018-07-14T13:59:46+00:00</t>
  </si>
  <si>
    <t>2018-07-14T21:18:07+00:00</t>
  </si>
  <si>
    <t>111-2486455-6141810</t>
  </si>
  <si>
    <t>2018-07-14T13:58:15+00:00</t>
  </si>
  <si>
    <t>2018-07-20T05:48:23+00:00</t>
  </si>
  <si>
    <t>111-7061698-7409835</t>
  </si>
  <si>
    <t>2018-07-14T13:32:30+00:00</t>
  </si>
  <si>
    <t>2018-07-14T13:54:38+00:00</t>
  </si>
  <si>
    <t>113-3217809-7229862</t>
  </si>
  <si>
    <t>2018-07-14T12:54:51+00:00</t>
  </si>
  <si>
    <t>2018-07-15T08:29:23+00:00</t>
  </si>
  <si>
    <t>113-9454420-9001068</t>
  </si>
  <si>
    <t>2018-07-14T12:48:37+00:00</t>
  </si>
  <si>
    <t>2018-07-14T23:34:41+00:00</t>
  </si>
  <si>
    <t>10016-2203</t>
  </si>
  <si>
    <t>114-3145573-3193008</t>
  </si>
  <si>
    <t>2018-07-14T12:19:10+00:00</t>
  </si>
  <si>
    <t>2018-07-15T09:31:46+00:00</t>
  </si>
  <si>
    <t>77070-4077</t>
  </si>
  <si>
    <t>111-2574892-8921000</t>
  </si>
  <si>
    <t>2018-07-14T12:08:04+00:00</t>
  </si>
  <si>
    <t>2018-07-15T17:46:00+00:00</t>
  </si>
  <si>
    <t>HAVELOCK</t>
  </si>
  <si>
    <t>28532-1723</t>
  </si>
  <si>
    <t>112-6222288-6770614</t>
  </si>
  <si>
    <t>2018-07-14T12:02:09+00:00</t>
  </si>
  <si>
    <t>2018-07-15T17:48:10+00:00</t>
  </si>
  <si>
    <t>Towson</t>
  </si>
  <si>
    <t>21286-7937</t>
  </si>
  <si>
    <t>114-3309776-1485027</t>
  </si>
  <si>
    <t>2018-07-14T11:47:24+00:00</t>
  </si>
  <si>
    <t>2018-07-15T09:50:40+00:00</t>
  </si>
  <si>
    <t>North Salem</t>
  </si>
  <si>
    <t>10560-2910</t>
  </si>
  <si>
    <t>112-8090507-1808218</t>
  </si>
  <si>
    <t>2018-07-14T08:45:07+00:00</t>
  </si>
  <si>
    <t>2018-07-15T19:57:58+00:00</t>
  </si>
  <si>
    <t>10019-1038</t>
  </si>
  <si>
    <t>113-2174164-5193847</t>
  </si>
  <si>
    <t>2018-07-14T07:54:12+00:00</t>
  </si>
  <si>
    <t>2018-07-15T16:49:42+00:00</t>
  </si>
  <si>
    <t>Fallston</t>
  </si>
  <si>
    <t>21047-2258</t>
  </si>
  <si>
    <t>114-9951845-9362655</t>
  </si>
  <si>
    <t>2018-07-14T07:24:24+00:00</t>
  </si>
  <si>
    <t>2018-07-15T08:40:59+00:00</t>
  </si>
  <si>
    <t>90067-5056</t>
  </si>
  <si>
    <t>113-6602283-6125039</t>
  </si>
  <si>
    <t>2018-07-14T07:02:59+00:00</t>
  </si>
  <si>
    <t>2018-07-16T19:27:39+00:00</t>
  </si>
  <si>
    <t>92507-6277</t>
  </si>
  <si>
    <t>113-9365587-0177802</t>
  </si>
  <si>
    <t>2018-07-14T06:32:37+00:00</t>
  </si>
  <si>
    <t>2018-07-16T12:07:29+00:00</t>
  </si>
  <si>
    <t>Mill Valley</t>
  </si>
  <si>
    <t>111-0006854-8145820</t>
  </si>
  <si>
    <t>2018-07-14T06:04:28+00:00</t>
  </si>
  <si>
    <t>2018-07-15T17:57:19+00:00</t>
  </si>
  <si>
    <t>95050-4022</t>
  </si>
  <si>
    <t>US Core Free Shipping Promotion A3JU1FCINF5SD0,猫麓颅盲鹿掳忙  忙 拢 2018/05/04 11-13-53-749,VPC-1-35294151 Coupon</t>
  </si>
  <si>
    <t>112-1909691-8937856</t>
  </si>
  <si>
    <t>2018-07-14T04:53:20+00:00</t>
  </si>
  <si>
    <t>2018-07-17T19:18:15+00:00</t>
  </si>
  <si>
    <t>MOUNTAIN BRK</t>
  </si>
  <si>
    <t>35213-2516</t>
  </si>
  <si>
    <t>111-5231105-4832221</t>
  </si>
  <si>
    <t>2018-07-14T04:27:36+00:00</t>
  </si>
  <si>
    <t>2018-07-15T06:29:26+00:00</t>
  </si>
  <si>
    <t>21202-4413</t>
  </si>
  <si>
    <t>114-7712267-3225865</t>
  </si>
  <si>
    <t>2018-07-14T03:45:55+00:00</t>
  </si>
  <si>
    <t>2018-07-14T03:47:20+00:00</t>
  </si>
  <si>
    <t>01841-2428</t>
  </si>
  <si>
    <t>112-5709958-8975432</t>
  </si>
  <si>
    <t>2018-07-14T03:27:54+00:00</t>
  </si>
  <si>
    <t>2018-07-19T07:24:41+00:00</t>
  </si>
  <si>
    <t>MERRILLVILLE</t>
  </si>
  <si>
    <t>46410-3634</t>
  </si>
  <si>
    <t>113-1012408-2762618</t>
  </si>
  <si>
    <t>2018-07-14T03:27:45+00:00</t>
  </si>
  <si>
    <t>2018-07-14T19:35:06+00:00</t>
  </si>
  <si>
    <t>111-9312661-5017036</t>
  </si>
  <si>
    <t>2018-07-14T02:18:20+00:00</t>
  </si>
  <si>
    <t>2018-07-15T01:34:01+00:00</t>
  </si>
  <si>
    <t>111-7623820-2744212</t>
  </si>
  <si>
    <t>2018-07-14T01:54:54+00:00</t>
  </si>
  <si>
    <t>2018-07-14T21:35:58+00:00</t>
  </si>
  <si>
    <t>Morganville</t>
  </si>
  <si>
    <t>111-7096813-7093047</t>
  </si>
  <si>
    <t>2018-07-14T01:51:13+00:00</t>
  </si>
  <si>
    <t>2018-07-15T08:30:57+00:00</t>
  </si>
  <si>
    <t>114-7058686-5477043</t>
  </si>
  <si>
    <t>2018-07-14T01:45:23+00:00</t>
  </si>
  <si>
    <t>2018-07-15T08:33:19+00:00</t>
  </si>
  <si>
    <t>94538-1505</t>
  </si>
  <si>
    <t>113-3888347-7952267</t>
  </si>
  <si>
    <t>2018-07-14T01:25:38+00:00</t>
  </si>
  <si>
    <t>2018-07-15T19:04:57+00:00</t>
  </si>
  <si>
    <t>MARYSVILLE</t>
  </si>
  <si>
    <t>66508-2025</t>
  </si>
  <si>
    <t>111-2321663-7153027</t>
  </si>
  <si>
    <t>2018-07-14T01:15:53+00:00</t>
  </si>
  <si>
    <t>2018-07-14T21:39:31+00:00</t>
  </si>
  <si>
    <t>MARLBOROUGH</t>
  </si>
  <si>
    <t>01752-1343</t>
  </si>
  <si>
    <t>111-4055241-9251402</t>
  </si>
  <si>
    <t>2018-07-14T00:16:29+00:00</t>
  </si>
  <si>
    <t>2018-07-16T05:28:49+00:00</t>
  </si>
  <si>
    <t>STAYTON</t>
  </si>
  <si>
    <t>97383-2037</t>
  </si>
  <si>
    <t>114-2941338-2023467</t>
  </si>
  <si>
    <t>2018-07-13T23:59:10+00:00</t>
  </si>
  <si>
    <t>2018-07-16T04:20:36+00:00</t>
  </si>
  <si>
    <t>113-0252332-0225842</t>
  </si>
  <si>
    <t>2018-07-13T22:44:55+00:00</t>
  </si>
  <si>
    <t>2018-07-15T08:38:35+00:00</t>
  </si>
  <si>
    <t>34203-7986</t>
  </si>
  <si>
    <t>113-1949025-6798657</t>
  </si>
  <si>
    <t>2018-07-13T22:29:31+00:00</t>
  </si>
  <si>
    <t>2018-07-14T16:44:21+00:00</t>
  </si>
  <si>
    <t>Placerville</t>
  </si>
  <si>
    <t>111-9630879-4766614</t>
  </si>
  <si>
    <t>2018-07-13T22:20:51+00:00</t>
  </si>
  <si>
    <t>2018-07-15T03:48:42+00:00</t>
  </si>
  <si>
    <t>BANKS</t>
  </si>
  <si>
    <t>97106-7151</t>
  </si>
  <si>
    <t>112-3991734-6576265</t>
  </si>
  <si>
    <t>2018-07-13T22:17:39+00:00</t>
  </si>
  <si>
    <t>2018-07-14T08:19:00+00:00</t>
  </si>
  <si>
    <t>114-1069003-6613800</t>
  </si>
  <si>
    <t>2018-07-13T22:15:58+00:00</t>
  </si>
  <si>
    <t>2018-07-14T08:18:04+00:00</t>
  </si>
  <si>
    <t>94901-1061</t>
  </si>
  <si>
    <t>112-7044581-2681023</t>
  </si>
  <si>
    <t>2018-07-13T22:09:39+00:00</t>
  </si>
  <si>
    <t>2018-07-16T06:18:46+00:00</t>
  </si>
  <si>
    <t>SPIRIT LAKE</t>
  </si>
  <si>
    <t>83869-5017</t>
  </si>
  <si>
    <t>111-9963766-9634605</t>
  </si>
  <si>
    <t>2018-07-13T21:58:08+00:00</t>
  </si>
  <si>
    <t>2018-07-14T19:29:44+00:00</t>
  </si>
  <si>
    <t>Canonsburg</t>
  </si>
  <si>
    <t>113-6883717-7221831</t>
  </si>
  <si>
    <t>2018-07-13T21:55:11+00:00</t>
  </si>
  <si>
    <t>2018-07-14T06:44:25+00:00</t>
  </si>
  <si>
    <t>11414-2831</t>
  </si>
  <si>
    <t>114-1741902-8404242</t>
  </si>
  <si>
    <t>2018-07-13T21:44:52+00:00</t>
  </si>
  <si>
    <t>2018-07-15T02:43:32+00:00</t>
  </si>
  <si>
    <t>HENRICO</t>
  </si>
  <si>
    <t>23231-8155</t>
  </si>
  <si>
    <t>113-3178498-7900221</t>
  </si>
  <si>
    <t>2018-07-13T21:33:29+00:00</t>
  </si>
  <si>
    <t>2018-07-15T09:33:29+00:00</t>
  </si>
  <si>
    <t>猫麓颅盲鹿掳忙  忙 拢 2018/05/04 11-13-53-749,VPC-1-35294151 Coupon</t>
  </si>
  <si>
    <t>113-1167238-0921809</t>
  </si>
  <si>
    <t>2018-07-13T21:24:16+00:00</t>
  </si>
  <si>
    <t>2018-07-14T15:40:20+00:00</t>
  </si>
  <si>
    <t>112-9184891-6575429</t>
  </si>
  <si>
    <t>2018-07-13T21:06:31+00:00</t>
  </si>
  <si>
    <t>2018-07-14T08:51:39+00:00</t>
  </si>
  <si>
    <t>92130-8627</t>
  </si>
  <si>
    <t>114-0524251-9756261</t>
  </si>
  <si>
    <t>2018-07-13T20:42:07+00:00</t>
  </si>
  <si>
    <t>2018-07-14T20:58:47+00:00</t>
  </si>
  <si>
    <t>Longview</t>
  </si>
  <si>
    <t>US Core Free Shipping Promotion A3JU1FCINF5SD0,VPC-1-35014421 Coupon</t>
  </si>
  <si>
    <t>US Core Free Shipping Promotion A3JU1FCINF5SD0,VPC-1-35294151 Coupon</t>
  </si>
  <si>
    <t>113-8888703-2651440</t>
  </si>
  <si>
    <t>2018-07-13T19:36:18+00:00</t>
  </si>
  <si>
    <t>2018-07-14T21:21:53+00:00</t>
  </si>
  <si>
    <t>20037-1502</t>
  </si>
  <si>
    <t>112-4294953-7845814</t>
  </si>
  <si>
    <t>2018-07-13T19:25:25+00:00</t>
  </si>
  <si>
    <t>2018-07-16T00:27:29+00:00</t>
  </si>
  <si>
    <t>NORTH POTOMAC</t>
  </si>
  <si>
    <t>20878-2343</t>
  </si>
  <si>
    <t>112-9843040-9313856</t>
  </si>
  <si>
    <t>2018-07-13T19:19:51+00:00</t>
  </si>
  <si>
    <t>Ramat gan</t>
  </si>
  <si>
    <t>111-4165888-7521823</t>
  </si>
  <si>
    <t>2018-07-13T18:31:32+00:00</t>
  </si>
  <si>
    <t>2018-07-14T00:41:23+00:00</t>
  </si>
  <si>
    <t>NORTHVALE</t>
  </si>
  <si>
    <t>07647-1311</t>
  </si>
  <si>
    <t>112-2114926-7696257</t>
  </si>
  <si>
    <t>2018-07-13T17:49:05+00:00</t>
  </si>
  <si>
    <t>2018-07-14T19:22:17+00:00</t>
  </si>
  <si>
    <t>WALDORF</t>
  </si>
  <si>
    <t>20602-6116</t>
  </si>
  <si>
    <t>113-5888946-3601842</t>
  </si>
  <si>
    <t>2018-07-13T17:47:45+00:00</t>
  </si>
  <si>
    <t>2018-07-15T07:54:13+00:00</t>
  </si>
  <si>
    <t>Brea</t>
  </si>
  <si>
    <t>112-4982678-5375462</t>
  </si>
  <si>
    <t>2018-07-13T17:33:40+00:00</t>
  </si>
  <si>
    <t>2018-07-14T19:39:18+00:00</t>
  </si>
  <si>
    <t>HUNTINGTON STATION</t>
  </si>
  <si>
    <t>11746-3014</t>
  </si>
  <si>
    <t>112-8943800-1992262</t>
  </si>
  <si>
    <t>2018-07-13T17:22:06+00:00</t>
  </si>
  <si>
    <t>2018-07-14T19:39:53+00:00</t>
  </si>
  <si>
    <t>Hotmarzz Women's Glasses Printing Summer Colorful Beach Slippers Flip Flops Sandals Size 10 B(M) US/41 EU/42 CN, Glasses Yellow</t>
  </si>
  <si>
    <t>HM0719-1242</t>
  </si>
  <si>
    <t>B0753BSV8B</t>
  </si>
  <si>
    <t>37115-5615</t>
  </si>
  <si>
    <t>114-1700696-1805811</t>
  </si>
  <si>
    <t>2018-07-13T16:51:02+00:00</t>
  </si>
  <si>
    <t>2018-07-15T03:18:39+00:00</t>
  </si>
  <si>
    <t>Fort lauderdale</t>
  </si>
  <si>
    <t>113-1204142-9464254</t>
  </si>
  <si>
    <t>2018-07-13T16:40:06+00:00</t>
  </si>
  <si>
    <t>2018-07-14T18:38:23+00:00</t>
  </si>
  <si>
    <t>11218-4704</t>
  </si>
  <si>
    <t>112-2097333-3333835</t>
  </si>
  <si>
    <t>2018-07-13T16:16:23+00:00</t>
  </si>
  <si>
    <t>2018-07-14T08:31:30+00:00</t>
  </si>
  <si>
    <t>91761-7128</t>
  </si>
  <si>
    <t>112-4533003-5699418</t>
  </si>
  <si>
    <t>2018-07-13T16:07:30+00:00</t>
  </si>
  <si>
    <t>2018-07-14T21:17:24+00:00</t>
  </si>
  <si>
    <t>33175-5947</t>
  </si>
  <si>
    <t>114-7348973-4111419</t>
  </si>
  <si>
    <t>2018-07-13T15:35:30+00:00</t>
  </si>
  <si>
    <t>2018-07-15T10:03:55+00:00</t>
  </si>
  <si>
    <t>91356-3926</t>
  </si>
  <si>
    <t>114-4174332-4095427</t>
  </si>
  <si>
    <t>2018-07-13T15:24:39+00:00</t>
  </si>
  <si>
    <t>2018-07-14T19:39:35+00:00</t>
  </si>
  <si>
    <t>lido beach</t>
  </si>
  <si>
    <t>112-2828482-4229035</t>
  </si>
  <si>
    <t>2018-07-13T15:17:28+00:00</t>
  </si>
  <si>
    <t>2018-07-14T19:20:15+00:00</t>
  </si>
  <si>
    <t>11209-6930</t>
  </si>
  <si>
    <t>VPC-1-35014421 Coupon</t>
  </si>
  <si>
    <t>113-6747462-9718642</t>
  </si>
  <si>
    <t>2018-07-13T15:16:35+00:00</t>
  </si>
  <si>
    <t>2018-07-14T09:22:10+00:00</t>
  </si>
  <si>
    <t>Hotmarzz Women's Slim Soft Flip Flops Beach Slippers Fashion Flat Sandals Size 5 B(M) US/36 EU/37 CN, Yellow Sole + Pink Strap</t>
  </si>
  <si>
    <t>HM0709-1237</t>
  </si>
  <si>
    <t>B072BG4CBF</t>
  </si>
  <si>
    <t>60607-7041</t>
  </si>
  <si>
    <t>112-2816563-4615421</t>
  </si>
  <si>
    <t>2018-07-13T14:49:35+00:00</t>
  </si>
  <si>
    <t>2018-07-14T03:34:02+00:00</t>
  </si>
  <si>
    <t>114-5434118-6650660</t>
  </si>
  <si>
    <t>2018-07-13T14:17:57+00:00</t>
  </si>
  <si>
    <t>2018-07-14T08:27:28+00:00</t>
  </si>
  <si>
    <t>53716-2819</t>
  </si>
  <si>
    <t>112-3397123-9277805</t>
  </si>
  <si>
    <t>2018-07-13T13:53:29+00:00</t>
  </si>
  <si>
    <t>2018-07-14T20:00:15+00:00</t>
  </si>
  <si>
    <t>60521-4959</t>
  </si>
  <si>
    <t>111-4877168-2927414</t>
  </si>
  <si>
    <t>2018-07-13T13:26:41+00:00</t>
  </si>
  <si>
    <t>2018-07-14T09:46:40+00:00</t>
  </si>
  <si>
    <t>01801-3638</t>
  </si>
  <si>
    <t>113-4362748-7618658</t>
  </si>
  <si>
    <t>2018-07-13T13:06:01+00:00</t>
  </si>
  <si>
    <t>2018-07-15T06:39:18+00:00</t>
  </si>
  <si>
    <t>CHEVY CHASE</t>
  </si>
  <si>
    <t>20815-6253</t>
  </si>
  <si>
    <t>111-0893101-6549056</t>
  </si>
  <si>
    <t>2018-07-13T12:42:10+00:00</t>
  </si>
  <si>
    <t>2018-07-14T09:30:47+00:00</t>
  </si>
  <si>
    <t>114-2054500-1936263</t>
  </si>
  <si>
    <t>2018-07-13T12:34:06+00:00</t>
  </si>
  <si>
    <t>2018-07-16T12:14:34+00:00</t>
  </si>
  <si>
    <t>WOODWARD</t>
  </si>
  <si>
    <t>73801-7531</t>
  </si>
  <si>
    <t>114-5394271-3727466</t>
  </si>
  <si>
    <t>2018-07-13T12:20:20+00:00</t>
  </si>
  <si>
    <t>2018-07-14T08:17:06+00:00</t>
  </si>
  <si>
    <t>91206-3030</t>
  </si>
  <si>
    <t>112-6698544-7849019</t>
  </si>
  <si>
    <t>2018-07-13T07:51:29+00:00</t>
  </si>
  <si>
    <t>2018-07-14T19:19:55+00:00</t>
  </si>
  <si>
    <t>113-6266596-8058627</t>
  </si>
  <si>
    <t>2018-07-13T06:37:58+00:00</t>
  </si>
  <si>
    <t>2018-07-14T09:27:19+00:00</t>
  </si>
  <si>
    <t>113-2743359-2785069</t>
  </si>
  <si>
    <t>2018-07-13T04:49:31+00:00</t>
  </si>
  <si>
    <t>2018-07-15T06:08:57+00:00</t>
  </si>
  <si>
    <t>90046-7530</t>
  </si>
  <si>
    <t>113-3242601-5673855</t>
  </si>
  <si>
    <t>2018-07-13T03:57:49+00:00</t>
  </si>
  <si>
    <t>2018-07-14T23:39:45+00:00</t>
  </si>
  <si>
    <t>111-3044752-7491459</t>
  </si>
  <si>
    <t>2018-07-13T03:56:05+00:00</t>
  </si>
  <si>
    <t>2018-07-14T21:33:40+00:00</t>
  </si>
  <si>
    <t>112-5154472-4259429</t>
  </si>
  <si>
    <t>2018-07-13T03:27:47+00:00</t>
  </si>
  <si>
    <t>2018-07-14T01:13:09+00:00</t>
  </si>
  <si>
    <t>11767-1881</t>
  </si>
  <si>
    <t>112-4131023-0631453</t>
  </si>
  <si>
    <t>2018-07-13T03:13:09+00:00</t>
  </si>
  <si>
    <t>2018-07-13T21:25:59+00:00</t>
  </si>
  <si>
    <t>112-4550797-5336233</t>
  </si>
  <si>
    <t>2018-07-13T02:13:56+00:00</t>
  </si>
  <si>
    <t>2018-07-13T09:33:34+00:00</t>
  </si>
  <si>
    <t>114-8766167-1937829</t>
  </si>
  <si>
    <t>2018-07-13T02:04:45+00:00</t>
  </si>
  <si>
    <t>2018-07-14T08:18:12+00:00</t>
  </si>
  <si>
    <t>ROCKY FORD</t>
  </si>
  <si>
    <t>81067-2111</t>
  </si>
  <si>
    <t>112-2459088-3069016</t>
  </si>
  <si>
    <t>2018-07-13T01:57:16+00:00</t>
  </si>
  <si>
    <t>2018-07-14T06:34:29+00:00</t>
  </si>
  <si>
    <t>111-4261748-9044233</t>
  </si>
  <si>
    <t>2018-07-13T01:30:13+00:00</t>
  </si>
  <si>
    <t>2018-07-16T21:25:11+00:00</t>
  </si>
  <si>
    <t>31404-1054</t>
  </si>
  <si>
    <t>111-6124348-5418647</t>
  </si>
  <si>
    <t>2018-07-13T01:00:00+00:00</t>
  </si>
  <si>
    <t>2018-07-14T02:23:25+00:00</t>
  </si>
  <si>
    <t>KINGWOOD</t>
  </si>
  <si>
    <t>77345-3319</t>
  </si>
  <si>
    <t>114-6853417-6921852</t>
  </si>
  <si>
    <t>2018-07-13T00:59:02+00:00</t>
  </si>
  <si>
    <t>2018-07-16T06:43:20+00:00</t>
  </si>
  <si>
    <t>112-2257395-8355400</t>
  </si>
  <si>
    <t>2018-07-12T23:54:34+00:00</t>
  </si>
  <si>
    <t>2018-07-15T22:21:46+00:00</t>
  </si>
  <si>
    <t>Hollywood</t>
  </si>
  <si>
    <t>33019-1911</t>
  </si>
  <si>
    <t>112-1553795-6940211</t>
  </si>
  <si>
    <t>2018-07-12T23:48:39+00:00</t>
  </si>
  <si>
    <t>2018-07-14T08:16:30+00:00</t>
  </si>
  <si>
    <t>03055-4710</t>
  </si>
  <si>
    <t>112-1227628-6854658</t>
  </si>
  <si>
    <t>2018-07-12T23:44:52+00:00</t>
  </si>
  <si>
    <t>2018-07-14T01:37:35+00:00</t>
  </si>
  <si>
    <t>111-4757542-7197812</t>
  </si>
  <si>
    <t>2018-07-12T23:22:22+00:00</t>
  </si>
  <si>
    <t>2018-07-14T08:16:47+00:00</t>
  </si>
  <si>
    <t>97701-6614</t>
  </si>
  <si>
    <t>113-0923171-8790618</t>
  </si>
  <si>
    <t>2018-07-12T23:16:28+00:00</t>
  </si>
  <si>
    <t>2018-07-13T08:28:17+00:00</t>
  </si>
  <si>
    <t>ALBANY</t>
  </si>
  <si>
    <t>12203-1049</t>
  </si>
  <si>
    <t>112-4382456-3349031</t>
  </si>
  <si>
    <t>2018-07-12T22:57:20+00:00</t>
  </si>
  <si>
    <t>2018-07-14T08:17:18+00:00</t>
  </si>
  <si>
    <t>Hotmarzz Women's Animal Stripe Summer Beach Slippers Tong Sandals Flat Slides Size 6 B(M) US/37 EU/38 CN, Rose Red</t>
  </si>
  <si>
    <t>HM0734-2738</t>
  </si>
  <si>
    <t>B073VH44FS</t>
  </si>
  <si>
    <t>111-4362791-8028205</t>
  </si>
  <si>
    <t>2018-07-12T22:44:58+00:00</t>
  </si>
  <si>
    <t>2018-07-16T22:14:12+00:00</t>
  </si>
  <si>
    <t>TRIVOLI</t>
  </si>
  <si>
    <t>61569-9755</t>
  </si>
  <si>
    <t>113-2182734-6611426</t>
  </si>
  <si>
    <t>2018-07-12T22:23:03+00:00</t>
  </si>
  <si>
    <t>2018-07-13T20:35:38+00:00</t>
  </si>
  <si>
    <t>ELIZABETHTOWN</t>
  </si>
  <si>
    <t>42701-7335</t>
  </si>
  <si>
    <t>114-6243639-8727421</t>
  </si>
  <si>
    <t>2018-07-12T22:18:49+00:00</t>
  </si>
  <si>
    <t>2018-07-14T13:51:37+00:00</t>
  </si>
  <si>
    <t>BERNARDSVILLE</t>
  </si>
  <si>
    <t>07924-1713</t>
  </si>
  <si>
    <t>113-2804387-3421809</t>
  </si>
  <si>
    <t>2018-07-12T21:37:58+00:00</t>
  </si>
  <si>
    <t>2018-07-13T21:32:19+00:00</t>
  </si>
  <si>
    <t>10573-1607</t>
  </si>
  <si>
    <t>111-5364563-8824208</t>
  </si>
  <si>
    <t>2018-07-12T21:27:23+00:00</t>
  </si>
  <si>
    <t>2018-07-14T19:31:52+00:00</t>
  </si>
  <si>
    <t>07656-2226</t>
  </si>
  <si>
    <t>114-7775400-8905829</t>
  </si>
  <si>
    <t>2018-07-12T20:31:51+00:00</t>
  </si>
  <si>
    <t>2018-07-12T20:32:46+00:00</t>
  </si>
  <si>
    <t>84106-3448</t>
  </si>
  <si>
    <t>111-8793841-2229049</t>
  </si>
  <si>
    <t>2018-07-12T20:20:43+00:00</t>
  </si>
  <si>
    <t>2018-07-13T21:24:15+00:00</t>
  </si>
  <si>
    <t>111-3679175-9021818</t>
  </si>
  <si>
    <t>2018-07-12T19:34:22+00:00</t>
  </si>
  <si>
    <t>2018-07-14T00:41:42+00:00</t>
  </si>
  <si>
    <t>CAPITOL HEIGHTS</t>
  </si>
  <si>
    <t>20743-3232</t>
  </si>
  <si>
    <t>112-8501866-4490610</t>
  </si>
  <si>
    <t>2018-07-12T19:34:02+00:00</t>
  </si>
  <si>
    <t>2018-07-14T02:04:21+00:00</t>
  </si>
  <si>
    <t>94595-1139</t>
  </si>
  <si>
    <t>111-4931041-6570634</t>
  </si>
  <si>
    <t>2018-07-12T19:28:15+00:00</t>
  </si>
  <si>
    <t>2018-07-14T09:28:54+00:00</t>
  </si>
  <si>
    <t>92037-5335</t>
  </si>
  <si>
    <t>112-4201860-4940241</t>
  </si>
  <si>
    <t>2018-07-12T19:05:15+00:00</t>
  </si>
  <si>
    <t>2018-07-13T21:23:44+00:00</t>
  </si>
  <si>
    <t>10913-1702</t>
  </si>
  <si>
    <t>111-2444679-6333811</t>
  </si>
  <si>
    <t>2018-07-12T18:04:41+00:00</t>
  </si>
  <si>
    <t>2018-07-16T11:56:16+00:00</t>
  </si>
  <si>
    <t>Hotmarzz Women's Heart Shape Printing Summer Beach Slippers Tong Sandals Flat Slides Size 7 B(M) US/38 EU/39 CN, Red</t>
  </si>
  <si>
    <t>HM0702-839</t>
  </si>
  <si>
    <t>B06WGYWDQT</t>
  </si>
  <si>
    <t>LONGWOOD</t>
  </si>
  <si>
    <t>32779-4716</t>
  </si>
  <si>
    <t>113-0410139-0398658</t>
  </si>
  <si>
    <t>2018-07-12T17:55:25+00:00</t>
  </si>
  <si>
    <t>2018-07-13T09:32:48+00:00</t>
  </si>
  <si>
    <t>THREE RIVERS</t>
  </si>
  <si>
    <t>49093-9364</t>
  </si>
  <si>
    <t>111-9267700-8291455</t>
  </si>
  <si>
    <t>2018-07-12T17:08:10+00:00</t>
  </si>
  <si>
    <t>2018-07-13T01:12:16+00:00</t>
  </si>
  <si>
    <t>03031-1748</t>
  </si>
  <si>
    <t>113-0249472-1727449</t>
  </si>
  <si>
    <t>2018-07-12T17:07:15+00:00</t>
  </si>
  <si>
    <t>2018-07-13T08:38:29+00:00</t>
  </si>
  <si>
    <t>WEST WARWICK</t>
  </si>
  <si>
    <t>02893-1420</t>
  </si>
  <si>
    <t>114-7593086-1061836</t>
  </si>
  <si>
    <t>2018-07-12T16:32:26+00:00</t>
  </si>
  <si>
    <t>2018-07-13T03:36:42+00:00</t>
  </si>
  <si>
    <t>WAVERLY</t>
  </si>
  <si>
    <t>50677-5206</t>
  </si>
  <si>
    <t>112-9870856-5528263</t>
  </si>
  <si>
    <t>2018-07-12T16:25:50+00:00</t>
  </si>
  <si>
    <t>2018-07-13T22:26:40+00:00</t>
  </si>
  <si>
    <t>92026-5025</t>
  </si>
  <si>
    <t>112-6606306-1624268</t>
  </si>
  <si>
    <t>2018-07-12T16:24:48+00:00</t>
  </si>
  <si>
    <t>2018-07-13T22:25:06+00:00</t>
  </si>
  <si>
    <t>111-3635042-6491423</t>
  </si>
  <si>
    <t>2018-07-12T15:41:43+00:00</t>
  </si>
  <si>
    <t>2018-07-16T02:01:06+00:00</t>
  </si>
  <si>
    <t>LANTANA</t>
  </si>
  <si>
    <t>76226-4378</t>
  </si>
  <si>
    <t>112-0734337-9422645</t>
  </si>
  <si>
    <t>2018-07-12T15:05:04+00:00</t>
  </si>
  <si>
    <t>2018-07-17T01:55:59+00:00</t>
  </si>
  <si>
    <t>GOLDEN</t>
  </si>
  <si>
    <t>80403-8648</t>
  </si>
  <si>
    <t>114-2101134-3349006</t>
  </si>
  <si>
    <t>2018-07-12T14:41:57+00:00</t>
  </si>
  <si>
    <t>2018-07-15T08:45:43+00:00</t>
  </si>
  <si>
    <t>93111-1015</t>
  </si>
  <si>
    <t>114-2475088-1548231</t>
  </si>
  <si>
    <t>2018-07-12T14:34:53+00:00</t>
  </si>
  <si>
    <t>2018-07-13T06:34:42+00:00</t>
  </si>
  <si>
    <t>TEL AVIV</t>
  </si>
  <si>
    <t>112-4376456-0783430</t>
  </si>
  <si>
    <t>2018-07-12T14:16:47+00:00</t>
  </si>
  <si>
    <t>2018-07-12T15:22:44+00:00</t>
  </si>
  <si>
    <t>08518-4010</t>
  </si>
  <si>
    <t>114-1782562-5172225</t>
  </si>
  <si>
    <t>2018-07-12T14:10:22+00:00</t>
  </si>
  <si>
    <t>2018-07-13T08:19:23+00:00</t>
  </si>
  <si>
    <t>98116-3838</t>
  </si>
  <si>
    <t>112-0256078-7764200</t>
  </si>
  <si>
    <t>2018-07-12T13:57:53+00:00</t>
  </si>
  <si>
    <t>2018-07-14T05:40:47+00:00</t>
  </si>
  <si>
    <t>95117-1372</t>
  </si>
  <si>
    <t>112-2608492-1535467</t>
  </si>
  <si>
    <t>2018-07-12T13:32:59+00:00</t>
  </si>
  <si>
    <t>2018-07-12T20:50:59+00:00</t>
  </si>
  <si>
    <t>MIAMI SHORES</t>
  </si>
  <si>
    <t>33138-2717</t>
  </si>
  <si>
    <t>114-4121697-5482661</t>
  </si>
  <si>
    <t>2018-07-12T12:26:45+00:00</t>
  </si>
  <si>
    <t>2018-07-13T17:49:11+00:00</t>
  </si>
  <si>
    <t>111-4259859-5567462</t>
  </si>
  <si>
    <t>2018-07-12T12:24:31+00:00</t>
  </si>
  <si>
    <t>2018-07-14T15:30:05+00:00</t>
  </si>
  <si>
    <t>hendersonville</t>
  </si>
  <si>
    <t>111-6169479-9327414</t>
  </si>
  <si>
    <t>2018-07-12T11:57:52+00:00</t>
  </si>
  <si>
    <t>2018-07-12T22:33:59+00:00</t>
  </si>
  <si>
    <t>112-6892568-4216258</t>
  </si>
  <si>
    <t>2018-07-12T10:36:01+00:00</t>
  </si>
  <si>
    <t>2018-07-12T21:21:58+00:00</t>
  </si>
  <si>
    <t>20016-2404</t>
  </si>
  <si>
    <t>113-4753810-2627430</t>
  </si>
  <si>
    <t>2018-07-12T04:05:32+00:00</t>
  </si>
  <si>
    <t>2018-07-13T02:27:51+00:00</t>
  </si>
  <si>
    <t>SAN JUAN BAUTISTA</t>
  </si>
  <si>
    <t>95045-0424</t>
  </si>
  <si>
    <t>113-3200163-3191463</t>
  </si>
  <si>
    <t>2018-07-12T03:52:19+00:00</t>
  </si>
  <si>
    <t>2018-07-12T20:36:32+00:00</t>
  </si>
  <si>
    <t>111-2516339-9045065</t>
  </si>
  <si>
    <t>2018-07-12T02:54:59+00:00</t>
  </si>
  <si>
    <t>2018-07-12T13:42:51+00:00</t>
  </si>
  <si>
    <t>Hotmarzz Men's Lines and Lattices Pattern Fashion Flip Flops Summer Sandals Beach Slippers Size 12 D(M) US/45 EU/46 CN, Fashion Black</t>
  </si>
  <si>
    <t>HM0808-146</t>
  </si>
  <si>
    <t>77505-5500</t>
  </si>
  <si>
    <t>111-3949741-8871457</t>
  </si>
  <si>
    <t>2018-07-12T01:52:46+00:00</t>
  </si>
  <si>
    <t>2018-07-13T09:34:02+00:00</t>
  </si>
  <si>
    <t>Fresno</t>
  </si>
  <si>
    <t>113-5570888-8912265</t>
  </si>
  <si>
    <t>2018-07-12T01:50:18+00:00</t>
  </si>
  <si>
    <t>2018-07-12T22:22:36+00:00</t>
  </si>
  <si>
    <t>111-0934925-2223421</t>
  </si>
  <si>
    <t>2018-07-12T00:13:47+00:00</t>
  </si>
  <si>
    <t>2018-07-12T13:41:44+00:00</t>
  </si>
  <si>
    <t>89117-5738</t>
  </si>
  <si>
    <t>111-4623746-7607426</t>
  </si>
  <si>
    <t>2018-07-12T00:02:54+00:00</t>
  </si>
  <si>
    <t>2018-07-12T13:41:48+00:00</t>
  </si>
  <si>
    <t>06443-1804</t>
  </si>
  <si>
    <t>Hotmarzz Women's Slim Flip Flops Fashion Beach Slippers Flat Sandals Size 3 B(M) US/34 EU/35 CN, Green</t>
  </si>
  <si>
    <t>HM0701-2135</t>
  </si>
  <si>
    <t>B06X97N8FN</t>
  </si>
  <si>
    <t>111-4116804-9947434</t>
  </si>
  <si>
    <t>2018-07-11T23:52:34+00:00</t>
  </si>
  <si>
    <t>2018-07-14T08:26:33+00:00</t>
  </si>
  <si>
    <t>11375-8404</t>
  </si>
  <si>
    <t>114-1050806-4245016</t>
  </si>
  <si>
    <t>2018-07-11T23:48:56+00:00</t>
  </si>
  <si>
    <t>2018-07-13T09:26:41+00:00</t>
  </si>
  <si>
    <t>CLEARLAKE</t>
  </si>
  <si>
    <t>95422-9465</t>
  </si>
  <si>
    <t>114-0659680-8728254</t>
  </si>
  <si>
    <t>2018-07-12T13:41:46+00:00</t>
  </si>
  <si>
    <t>114-4015643-6405819</t>
  </si>
  <si>
    <t>2018-07-11T23:37:46+00:00</t>
  </si>
  <si>
    <t>2018-07-12T13:41:55+00:00</t>
  </si>
  <si>
    <t>114-6515846-4489036</t>
  </si>
  <si>
    <t>2018-07-11T23:17:22+00:00</t>
  </si>
  <si>
    <t>2018-07-12T09:23:56+00:00</t>
  </si>
  <si>
    <t>AMERICAN FALLS</t>
  </si>
  <si>
    <t>83211-5348</t>
  </si>
  <si>
    <t>112-7587365-5408255</t>
  </si>
  <si>
    <t>2018-07-11T22:35:46+00:00</t>
  </si>
  <si>
    <t>2018-07-14T04:43:22+00:00</t>
  </si>
  <si>
    <t>Rohnert Park</t>
  </si>
  <si>
    <t>112-7398255-0188213</t>
  </si>
  <si>
    <t>2018-07-11T21:36:32+00:00</t>
  </si>
  <si>
    <t>2018-07-12T00:26:31+00:00</t>
  </si>
  <si>
    <t>111-2815975-4063455</t>
  </si>
  <si>
    <t>2018-07-11T21:31:06+00:00</t>
  </si>
  <si>
    <t>2018-07-12T21:27:54+00:00</t>
  </si>
  <si>
    <t>union city</t>
  </si>
  <si>
    <t>112-3393583-3369013</t>
  </si>
  <si>
    <t>2018-07-11T21:10:52+00:00</t>
  </si>
  <si>
    <t>2018-07-11T21:11:12+00:00</t>
  </si>
  <si>
    <t>02339-1599</t>
  </si>
  <si>
    <t>112-4684050-4711450</t>
  </si>
  <si>
    <t>2018-07-11T20:36:41+00:00</t>
  </si>
  <si>
    <t>2018-07-12T20:24:35+00:00</t>
  </si>
  <si>
    <t>BAL HARBOUR</t>
  </si>
  <si>
    <t>33154-1636</t>
  </si>
  <si>
    <t>113-5141704-4961853</t>
  </si>
  <si>
    <t>2018-07-11T19:19:37+00:00</t>
  </si>
  <si>
    <t>2018-07-12T13:41:49+00:00</t>
  </si>
  <si>
    <t>113-8555173-4063417</t>
  </si>
  <si>
    <t>2018-07-11T19:17:16+00:00</t>
  </si>
  <si>
    <t>19130-1324</t>
  </si>
  <si>
    <t>111-0172584-8573826</t>
  </si>
  <si>
    <t>2018-07-11T19:11:13+00:00</t>
  </si>
  <si>
    <t>2018-07-12T13:41:53+00:00</t>
  </si>
  <si>
    <t>Dover</t>
  </si>
  <si>
    <t>03820-3307</t>
  </si>
  <si>
    <t>113-8315718-5924261</t>
  </si>
  <si>
    <t>2018-07-11T18:59:59+00:00</t>
  </si>
  <si>
    <t>2018-07-14T04:19:58+00:00</t>
  </si>
  <si>
    <t>91214-1116</t>
  </si>
  <si>
    <t>114-9676731-7970609</t>
  </si>
  <si>
    <t>2018-07-11T18:39:29+00:00</t>
  </si>
  <si>
    <t>2018-07-12T13:42:46+00:00</t>
  </si>
  <si>
    <t>WADSWORTH</t>
  </si>
  <si>
    <t>44281-7710</t>
  </si>
  <si>
    <t>114-2533959-4075406</t>
  </si>
  <si>
    <t>2018-07-11T18:26:02+00:00</t>
  </si>
  <si>
    <t>2018-07-12T21:17:36+00:00</t>
  </si>
  <si>
    <t>Hialeah</t>
  </si>
  <si>
    <t>111-5286969-0042619</t>
  </si>
  <si>
    <t>2018-07-11T17:54:08+00:00</t>
  </si>
  <si>
    <t>2018-07-12T05:49:08+00:00</t>
  </si>
  <si>
    <t>Salmon Arm</t>
  </si>
  <si>
    <t>V1E 4M7</t>
  </si>
  <si>
    <t>111-3749476-9342645</t>
  </si>
  <si>
    <t>2018-07-11T17:50:48+00:00</t>
  </si>
  <si>
    <t>2018-07-11T17:55:33+00:00</t>
  </si>
  <si>
    <t>Hotmarzz Women's Seagull Birds Printing Summer Beach Slippers Tong Sandals Flat Slides Size 6 B(M) US/37 EU/38 CN, Seagull White</t>
  </si>
  <si>
    <t>HM0715-3238</t>
  </si>
  <si>
    <t>112-2163342-5588257</t>
  </si>
  <si>
    <t>2018-07-11T17:46:33+00:00</t>
  </si>
  <si>
    <t>2018-07-14T08:16:14+00:00</t>
  </si>
  <si>
    <t>ILION</t>
  </si>
  <si>
    <t>111-2034137-5144257</t>
  </si>
  <si>
    <t>2018-07-11T16:42:20+00:00</t>
  </si>
  <si>
    <t>2018-07-16T17:15:44+00:00</t>
  </si>
  <si>
    <t>114-7423268-0073059</t>
  </si>
  <si>
    <t>2018-07-11T16:11:51+00:00</t>
  </si>
  <si>
    <t>2018-07-14T08:16:13+00:00</t>
  </si>
  <si>
    <t>Hotmarzz Women's Flower Pattern Summer Beach Slippers Tong Sandals Flat Slides Size 10 B(M) US/41 EU/42 CN, Yellow Flower</t>
  </si>
  <si>
    <t>HM0733-1242</t>
  </si>
  <si>
    <t>B0778F3SFY</t>
  </si>
  <si>
    <t>STRAFFORD</t>
  </si>
  <si>
    <t>03884-6601</t>
  </si>
  <si>
    <t>112-8310587-9647422</t>
  </si>
  <si>
    <t>2018-07-11T16:01:20+00:00</t>
  </si>
  <si>
    <t>2018-07-11T16:02:13+00:00</t>
  </si>
  <si>
    <t>Hotmarzz Women's African Elephant Printing Summer Beach Slippers Tong Sandals Flat Slides Size 7 B(M) US/38 EU/39 CN, Green</t>
  </si>
  <si>
    <t>HM0726-2139</t>
  </si>
  <si>
    <t>10019-5074</t>
  </si>
  <si>
    <t>111-3958361-3933815</t>
  </si>
  <si>
    <t>2018-07-11T15:25:38+00:00</t>
  </si>
  <si>
    <t>2018-07-12T21:26:00+00:00</t>
  </si>
  <si>
    <t>10027-3213</t>
  </si>
  <si>
    <t>113-1079702-8606623</t>
  </si>
  <si>
    <t>2018-07-11T14:59:52+00:00</t>
  </si>
  <si>
    <t>2018-07-13T13:04:19+00:00</t>
  </si>
  <si>
    <t>06824-2051</t>
  </si>
  <si>
    <t>111-1351491-0990659</t>
  </si>
  <si>
    <t>2018-07-11T14:07:33+00:00</t>
  </si>
  <si>
    <t>2018-07-12T13:41:56+00:00</t>
  </si>
  <si>
    <t>Hotmarzz Women's Flower Pattern Summer Beach Slippers Tong Sandals Flat Slides Size 10 B(M) US/41 EU/42 CN, Flower White Strap</t>
  </si>
  <si>
    <t>HM0744-242</t>
  </si>
  <si>
    <t>B07DBDF5KZ</t>
  </si>
  <si>
    <t>111-0641607-2236265</t>
  </si>
  <si>
    <t>2018-07-11T13:24:47+00:00</t>
  </si>
  <si>
    <t>2018-07-14T08:16:15+00:00</t>
  </si>
  <si>
    <t>Hotmarzz Women's Floral Pattern Wedge Flip Flops Platform Sandals High Heel Slippers Size 10 B(M) US/41 EU, Sakura White</t>
  </si>
  <si>
    <t>HM0748-1741</t>
  </si>
  <si>
    <t>B07F461MW4</t>
  </si>
  <si>
    <t>HOLDEN</t>
  </si>
  <si>
    <t>01520-2641</t>
  </si>
  <si>
    <t>111-9612142-7440240</t>
  </si>
  <si>
    <t>2018-07-11T13:00:33+00:00</t>
  </si>
  <si>
    <t>2018-07-16T04:29:24+00:00</t>
  </si>
  <si>
    <t>Lehr</t>
  </si>
  <si>
    <t>113-9545071-1705020</t>
  </si>
  <si>
    <t>2018-07-11T12:01:58+00:00</t>
  </si>
  <si>
    <t>2018-07-12T03:35:13+00:00</t>
  </si>
  <si>
    <t>77429-1224</t>
  </si>
  <si>
    <t>113-3778876-9504228</t>
  </si>
  <si>
    <t>2018-07-11T06:27:48+00:00</t>
  </si>
  <si>
    <t>2018-07-12T03:32:14+00:00</t>
  </si>
  <si>
    <t>76504-5015</t>
  </si>
  <si>
    <t>114-1902095-3733045</t>
  </si>
  <si>
    <t>2018-07-11T05:48:14+00:00</t>
  </si>
  <si>
    <t>2018-07-11T12:31:47+00:00</t>
  </si>
  <si>
    <t>90008-1922</t>
  </si>
  <si>
    <t>112-8166537-0551403</t>
  </si>
  <si>
    <t>2018-07-11T05:18:37+00:00</t>
  </si>
  <si>
    <t>2018-07-11T12:31:44+00:00</t>
  </si>
  <si>
    <t>112-7055489-6520241</t>
  </si>
  <si>
    <t>2018-07-11T04:21:02+00:00</t>
  </si>
  <si>
    <t>2018-07-11T15:33:05+00:00</t>
  </si>
  <si>
    <t>113-9407758-1325839</t>
  </si>
  <si>
    <t>2018-07-11T02:51:02+00:00</t>
  </si>
  <si>
    <t>2018-07-13T04:21:55+00:00</t>
  </si>
  <si>
    <t>94132-2823</t>
  </si>
  <si>
    <t>113-1446314-7852246</t>
  </si>
  <si>
    <t>2018-07-11T02:03:25+00:00</t>
  </si>
  <si>
    <t>2018-07-11T12:34:03+00:00</t>
  </si>
  <si>
    <t>PRESTO</t>
  </si>
  <si>
    <t>15142-1062</t>
  </si>
  <si>
    <t>113-3251272-3635431</t>
  </si>
  <si>
    <t>2018-07-11T01:48:50+00:00</t>
  </si>
  <si>
    <t>2018-07-12T06:49:09+00:00</t>
  </si>
  <si>
    <t>84102-3110</t>
  </si>
  <si>
    <t>112-8042237-2034669</t>
  </si>
  <si>
    <t>2018-07-11T00:58:36+00:00</t>
  </si>
  <si>
    <t>2018-07-11T12:33:24+00:00</t>
  </si>
  <si>
    <t>33990-2027</t>
  </si>
  <si>
    <t>114-3303848-3197006</t>
  </si>
  <si>
    <t>2018-07-11T00:56:59+00:00</t>
  </si>
  <si>
    <t>2018-08-12T12:17:02+00:00</t>
  </si>
  <si>
    <t>04102-1808</t>
  </si>
  <si>
    <t>112-2820028-8478629</t>
  </si>
  <si>
    <t>2018-07-11T00:21:42+00:00</t>
  </si>
  <si>
    <t>2018-07-13T01:03:29+00:00</t>
  </si>
  <si>
    <t>STORM LAKE</t>
  </si>
  <si>
    <t>50588-1713</t>
  </si>
  <si>
    <t>112-3362296-1368232</t>
  </si>
  <si>
    <t>2018-07-11T00:08:14+00:00</t>
  </si>
  <si>
    <t>2018-07-11T15:24:47+00:00</t>
  </si>
  <si>
    <t>67226-3600</t>
  </si>
  <si>
    <t>111-4437716-7009009</t>
  </si>
  <si>
    <t>2018-07-10T23:40:14+00:00</t>
  </si>
  <si>
    <t>15241-1775</t>
  </si>
  <si>
    <t>114-9822449-6238609</t>
  </si>
  <si>
    <t>2018-07-10T23:27:03+00:00</t>
  </si>
  <si>
    <t>2018-07-11T12:31:41+00:00</t>
  </si>
  <si>
    <t>111-2874650-6737037</t>
  </si>
  <si>
    <t>2018-07-10T23:16:22+00:00</t>
  </si>
  <si>
    <t>2018-07-13T19:07:13+00:00</t>
  </si>
  <si>
    <t>112-5796077-2629069</t>
  </si>
  <si>
    <t>2018-07-10T21:08:06+00:00</t>
  </si>
  <si>
    <t>2018-07-11T06:23:29+00:00</t>
  </si>
  <si>
    <t>FLORAL PARK</t>
  </si>
  <si>
    <t>11001-2836</t>
  </si>
  <si>
    <t>114-2433861-2193049</t>
  </si>
  <si>
    <t>2018-07-10T20:46:13+00:00</t>
  </si>
  <si>
    <t>2018-07-11T06:25:25+00:00</t>
  </si>
  <si>
    <t>47906-3236</t>
  </si>
  <si>
    <t>112-8809209-6740235</t>
  </si>
  <si>
    <t>2018-07-10T20:42:31+00:00</t>
  </si>
  <si>
    <t>2018-07-12T01:38:11+00:00</t>
  </si>
  <si>
    <t>113-3172137-6641006</t>
  </si>
  <si>
    <t>2018-07-10T20:18:12+00:00</t>
  </si>
  <si>
    <t>2018-07-12T01:39:13+00:00</t>
  </si>
  <si>
    <t>21045-2354</t>
  </si>
  <si>
    <t>113-2898574-2029052</t>
  </si>
  <si>
    <t>2018-07-11T12:31:43+00:00</t>
  </si>
  <si>
    <t>113-8222061-1891442</t>
  </si>
  <si>
    <t>2018-07-10T20:14:17+00:00</t>
  </si>
  <si>
    <t>2018-07-12T19:41:52+00:00</t>
  </si>
  <si>
    <t>SCHROON LAKE</t>
  </si>
  <si>
    <t>12870-2342</t>
  </si>
  <si>
    <t>113-5272295-8186644</t>
  </si>
  <si>
    <t>2018-07-10T20:06:44+00:00</t>
  </si>
  <si>
    <t>2018-07-11T22:28:12+00:00</t>
  </si>
  <si>
    <t>19311-1435</t>
  </si>
  <si>
    <t>114-6166504-3309805</t>
  </si>
  <si>
    <t>2018-07-10T19:24:02+00:00</t>
  </si>
  <si>
    <t>2018-07-11T17:53:03+00:00</t>
  </si>
  <si>
    <t>Piper City</t>
  </si>
  <si>
    <t>60959-0494</t>
  </si>
  <si>
    <t>113-1226220-5181063</t>
  </si>
  <si>
    <t>2018-07-10T18:52:20+00:00</t>
  </si>
  <si>
    <t>2018-07-12T05:38:16+00:00</t>
  </si>
  <si>
    <t>Grand Island</t>
  </si>
  <si>
    <t>112-1113650-0072248</t>
  </si>
  <si>
    <t>2018-07-10T18:46:04+00:00</t>
  </si>
  <si>
    <t>2018-07-12T05:51:25+00:00</t>
  </si>
  <si>
    <t>West Valley City</t>
  </si>
  <si>
    <t>84119-5054</t>
  </si>
  <si>
    <t>113-3507443-6484257</t>
  </si>
  <si>
    <t>2018-07-10T17:59:20+00:00</t>
  </si>
  <si>
    <t>2018-07-11T12:31:45+00:00</t>
  </si>
  <si>
    <t>Hotmarzz Women's Floral Pattern Wedge Flip Flops Platform Sandals High Heel Slippers Size 8 B(M) US/39 EU, Sakura White</t>
  </si>
  <si>
    <t>HM0748-1739</t>
  </si>
  <si>
    <t>B07F41MW29</t>
  </si>
  <si>
    <t>111-1461686-4754659</t>
  </si>
  <si>
    <t>2018-07-10T17:51:57+00:00</t>
  </si>
  <si>
    <t>2018-07-11T20:26:17+00:00</t>
  </si>
  <si>
    <t>33195-3705</t>
  </si>
  <si>
    <t>111-1329345-4378610</t>
  </si>
  <si>
    <t>2018-07-10T17:50:26+00:00</t>
  </si>
  <si>
    <t>2018-07-11T12:31:40+00:00</t>
  </si>
  <si>
    <t>90272-3364</t>
  </si>
  <si>
    <t>114-3174534-9605812</t>
  </si>
  <si>
    <t>2018-07-10T17:37:47+00:00</t>
  </si>
  <si>
    <t>2018-07-12T04:07:35+00:00</t>
  </si>
  <si>
    <t>94066-4015</t>
  </si>
  <si>
    <t>111-0001244-0063472</t>
  </si>
  <si>
    <t>2018-07-10T17:21:41+00:00</t>
  </si>
  <si>
    <t>2018-07-11T15:22:10+00:00</t>
  </si>
  <si>
    <t>10566-3741</t>
  </si>
  <si>
    <t>114-8907834-2465017</t>
  </si>
  <si>
    <t>2018-07-10T15:05:31+00:00</t>
  </si>
  <si>
    <t>2018-07-11T06:14:22+00:00</t>
  </si>
  <si>
    <t>APEX</t>
  </si>
  <si>
    <t>27539-9102</t>
  </si>
  <si>
    <t>114-6264923-3902662</t>
  </si>
  <si>
    <t>2018-07-10T15:04:10+00:00</t>
  </si>
  <si>
    <t>114-0917874-5640257</t>
  </si>
  <si>
    <t>2018-07-10T14:19:34+00:00</t>
  </si>
  <si>
    <t>98103-8445</t>
  </si>
  <si>
    <t>111-4808505-4668221</t>
  </si>
  <si>
    <t>2018-07-10T13:44:57+00:00</t>
  </si>
  <si>
    <t>2018-07-11T12:31:46+00:00</t>
  </si>
  <si>
    <t>06790-7807</t>
  </si>
  <si>
    <t>114-3303286-3229066</t>
  </si>
  <si>
    <t>2018-07-10T13:39:07+00:00</t>
  </si>
  <si>
    <t>2018-07-11T12:31:39+00:00</t>
  </si>
  <si>
    <t>Lithia</t>
  </si>
  <si>
    <t>111-4565384-8127455</t>
  </si>
  <si>
    <t>2018-07-10T13:16:41+00:00</t>
  </si>
  <si>
    <t>2018-07-10T21:23:48+00:00</t>
  </si>
  <si>
    <t>33130-2220</t>
  </si>
  <si>
    <t>113-8072440-9545001</t>
  </si>
  <si>
    <t>2018-07-10T12:00:01+00:00</t>
  </si>
  <si>
    <t>2018-07-11T12:42:01+00:00</t>
  </si>
  <si>
    <t>77433-4527</t>
  </si>
  <si>
    <t>113-0461016-8759425</t>
  </si>
  <si>
    <t>2018-07-10T09:55:46+00:00</t>
  </si>
  <si>
    <t>2018-07-11T09:31:39+00:00</t>
  </si>
  <si>
    <t>113-2733258-7770604</t>
  </si>
  <si>
    <t>2018-07-10T09:26:06+00:00</t>
  </si>
  <si>
    <t>ASPERS</t>
  </si>
  <si>
    <t>17304-9738</t>
  </si>
  <si>
    <t>113-4769859-5296269</t>
  </si>
  <si>
    <t>2018-07-10T09:06:54+00:00</t>
  </si>
  <si>
    <t>2018-07-11T06:19:45+00:00</t>
  </si>
  <si>
    <t>07109-1466</t>
  </si>
  <si>
    <t>113-1465403-0564200</t>
  </si>
  <si>
    <t>2018-07-10T06:55:21+00:00</t>
  </si>
  <si>
    <t>2018-07-10T13:05:02+00:00</t>
  </si>
  <si>
    <t>READING</t>
  </si>
  <si>
    <t>19601-2502</t>
  </si>
  <si>
    <t>114-8486788-3429031</t>
  </si>
  <si>
    <t>2018-07-10T05:59:25+00:00</t>
  </si>
  <si>
    <t>2018-07-10T13:05:01+00:00</t>
  </si>
  <si>
    <t>COUNTRY CLUB HILLS</t>
  </si>
  <si>
    <t>60478-5072</t>
  </si>
  <si>
    <t>111-9518723-7401054</t>
  </si>
  <si>
    <t>2018-07-10T05:03:02+00:00</t>
  </si>
  <si>
    <t>2018-07-10T20:36:52+00:00</t>
  </si>
  <si>
    <t>WESTLAND</t>
  </si>
  <si>
    <t>48186-5397</t>
  </si>
  <si>
    <t>112-8143193-1881834</t>
  </si>
  <si>
    <t>2018-07-10T04:39:40+00:00</t>
  </si>
  <si>
    <t>2018-07-10T13:15:48+00:00</t>
  </si>
  <si>
    <t>112-8742413-5636256</t>
  </si>
  <si>
    <t>2018-07-10T04:24:54+00:00</t>
  </si>
  <si>
    <t>2018-07-11T09:23:20+00:00</t>
  </si>
  <si>
    <t>60045-2454</t>
  </si>
  <si>
    <t>111-3431751-7066600</t>
  </si>
  <si>
    <t>2018-07-10T03:03:31+00:00</t>
  </si>
  <si>
    <t>2018-07-11T03:19:56+00:00</t>
  </si>
  <si>
    <t>90031-3338</t>
  </si>
  <si>
    <t>112-6705254-8081843</t>
  </si>
  <si>
    <t>2018-07-10T02:49:40+00:00</t>
  </si>
  <si>
    <t>2018-07-10T13:05:05+00:00</t>
  </si>
  <si>
    <t>07024-3914</t>
  </si>
  <si>
    <t>112-8369630-7565833</t>
  </si>
  <si>
    <t>2018-07-10T02:44:14+00:00</t>
  </si>
  <si>
    <t>2018-08-10T12:56:01+00:00</t>
  </si>
  <si>
    <t>Baxter Springs</t>
  </si>
  <si>
    <t>113-4901537-6652236</t>
  </si>
  <si>
    <t>2018-07-10T02:09:41+00:00</t>
  </si>
  <si>
    <t>2018-07-11T06:25:21+00:00</t>
  </si>
  <si>
    <t>FAR ROCKAWAY</t>
  </si>
  <si>
    <t>11691-4630</t>
  </si>
  <si>
    <t>113-6693097-8313064</t>
  </si>
  <si>
    <t>2018-07-10T02:09:17+00:00</t>
  </si>
  <si>
    <t>2018-07-10T02:11:40+00:00</t>
  </si>
  <si>
    <t>113-6380501-7698647</t>
  </si>
  <si>
    <t>2018-07-10T01:59:08+00:00</t>
  </si>
  <si>
    <t>2018-07-11T03:23:27+00:00</t>
  </si>
  <si>
    <t>N. Highlands</t>
  </si>
  <si>
    <t>113-1586537-8489056</t>
  </si>
  <si>
    <t>2018-07-10T01:25:59+00:00</t>
  </si>
  <si>
    <t>2018-07-10T13:16:12+00:00</t>
  </si>
  <si>
    <t>02140-2831</t>
  </si>
  <si>
    <t>112-9222588-7859414</t>
  </si>
  <si>
    <t>2018-07-10T00:15:41+00:00</t>
  </si>
  <si>
    <t>2018-07-10T13:06:11+00:00</t>
  </si>
  <si>
    <t>EAST GREENBUSH</t>
  </si>
  <si>
    <t>114-4093075-6014645</t>
  </si>
  <si>
    <t>2018-07-09T23:55:39+00:00</t>
  </si>
  <si>
    <t>2018-07-10T13:04:59+00:00</t>
  </si>
  <si>
    <t>90027-1404</t>
  </si>
  <si>
    <t>111-8466809-4304257</t>
  </si>
  <si>
    <t>2018-07-09T22:17:13+00:00</t>
  </si>
  <si>
    <t>114-2648126-4332254</t>
  </si>
  <si>
    <t>2018-07-09T22:12:58+00:00</t>
  </si>
  <si>
    <t>2018-07-14T22:44:32+00:00</t>
  </si>
  <si>
    <t>SAND SPRINGS</t>
  </si>
  <si>
    <t>74063-7206</t>
  </si>
  <si>
    <t>114-0357598-8151436</t>
  </si>
  <si>
    <t>2018-07-09T22:07:43+00:00</t>
  </si>
  <si>
    <t>2018-07-10T13:04:58+00:00</t>
  </si>
  <si>
    <t>LONGPORT</t>
  </si>
  <si>
    <t>08403-1001</t>
  </si>
  <si>
    <t>112-7700657-0207466</t>
  </si>
  <si>
    <t>2018-07-09T20:58:23+00:00</t>
  </si>
  <si>
    <t>2018-07-10T13:04:57+00:00</t>
  </si>
  <si>
    <t>02186-4718</t>
  </si>
  <si>
    <t>113-5933353-6277857</t>
  </si>
  <si>
    <t>2018-07-09T20:51:01+00:00</t>
  </si>
  <si>
    <t>2018-07-10T13:07:21+00:00</t>
  </si>
  <si>
    <t>HULL</t>
  </si>
  <si>
    <t>02045-3012</t>
  </si>
  <si>
    <t>113-8427450-3191468</t>
  </si>
  <si>
    <t>2018-07-09T20:47:01+00:00</t>
  </si>
  <si>
    <t>2018-07-10T09:35:12+00:00</t>
  </si>
  <si>
    <t>WINTHROP</t>
  </si>
  <si>
    <t>02152-1114</t>
  </si>
  <si>
    <t>113-4211805-0119434</t>
  </si>
  <si>
    <t>2018-07-09T20:45:01+00:00</t>
  </si>
  <si>
    <t>2018-07-10T21:43:17+00:00</t>
  </si>
  <si>
    <t>11229-5027</t>
  </si>
  <si>
    <t>114-4796969-3265016</t>
  </si>
  <si>
    <t>2018-07-09T20:37:05+00:00</t>
  </si>
  <si>
    <t>2018-07-10T06:33:37+00:00</t>
  </si>
  <si>
    <t>11735-6716</t>
  </si>
  <si>
    <t>112-9946570-8759415</t>
  </si>
  <si>
    <t>2018-07-09T20:15:21+00:00</t>
  </si>
  <si>
    <t>2018-07-11T12:31:37+00:00</t>
  </si>
  <si>
    <t>84098-4603</t>
  </si>
  <si>
    <t>113-2095836-8433805</t>
  </si>
  <si>
    <t>2018-07-09T18:57:49+00:00</t>
  </si>
  <si>
    <t>2018-07-11T17:08:12+00:00</t>
  </si>
  <si>
    <t>PALMYRA</t>
  </si>
  <si>
    <t>17078-1104</t>
  </si>
  <si>
    <t>113-3650821-4486620</t>
  </si>
  <si>
    <t>2018-07-09T18:45:57+00:00</t>
  </si>
  <si>
    <t>2018-07-09T19:17:57+00:00</t>
  </si>
  <si>
    <t>79707-1509</t>
  </si>
  <si>
    <t>111-8398552-5013007</t>
  </si>
  <si>
    <t>2018-07-09T18:21:10+00:00</t>
  </si>
  <si>
    <t>2018-07-10T15:28:21+00:00</t>
  </si>
  <si>
    <t>75220-2935</t>
  </si>
  <si>
    <t>113-2259990-6455425</t>
  </si>
  <si>
    <t>2018-07-09T18:07:45+00:00</t>
  </si>
  <si>
    <t>2018-07-10T13:05:07+00:00</t>
  </si>
  <si>
    <t>Hotmarzz Women's Animal Stripe Summer Beach Slippers Tong Sandals Flat Slides Size 10 B(M) US/41 EU/42 CN, Black Strap</t>
  </si>
  <si>
    <t>HM0727-142</t>
  </si>
  <si>
    <t>114-3011607-7616250</t>
  </si>
  <si>
    <t>2018-07-09T17:38:06+00:00</t>
  </si>
  <si>
    <t>2018-07-11T12:41:46+00:00</t>
  </si>
  <si>
    <t>Great Neck</t>
  </si>
  <si>
    <t>114-9629640-7304237</t>
  </si>
  <si>
    <t>2018-07-09T15:32:45+00:00</t>
  </si>
  <si>
    <t>2018-07-09T23:45:13+00:00</t>
  </si>
  <si>
    <t>33134-2070</t>
  </si>
  <si>
    <t>112-0434456-3336255</t>
  </si>
  <si>
    <t>2018-07-09T15:22:40+00:00</t>
  </si>
  <si>
    <t>2018-07-10T18:52:30+00:00</t>
  </si>
  <si>
    <t>Philadelphia</t>
  </si>
  <si>
    <t>114-9513017-8207432</t>
  </si>
  <si>
    <t>2018-07-09T14:39:29+00:00</t>
  </si>
  <si>
    <t>2018-07-10T08:40:20+00:00</t>
  </si>
  <si>
    <t>SAN BERNARDINO</t>
  </si>
  <si>
    <t>92404-3563</t>
  </si>
  <si>
    <t>114-0713542-6200218</t>
  </si>
  <si>
    <t>2018-07-11T12:31:36+00:00</t>
  </si>
  <si>
    <t>111-2766279-2266640</t>
  </si>
  <si>
    <t>2018-07-09T14:33:47+00:00</t>
  </si>
  <si>
    <t>2018-07-10T21:44:26+00:00</t>
  </si>
  <si>
    <t>COCONUT CREEK</t>
  </si>
  <si>
    <t>33073-3305</t>
  </si>
  <si>
    <t>113-3101951-3133825</t>
  </si>
  <si>
    <t>2018-07-09T11:47:52+00:00</t>
  </si>
  <si>
    <t>2018-07-13T04:39:01+00:00</t>
  </si>
  <si>
    <t>Hotmarzz Women's Poker Face Pattern Summer Beach Slippers Tong Sandals Flat Slides Size 6 B(M) US/37 EU/38 CN, Poker Face Black</t>
  </si>
  <si>
    <t>HM0716-138</t>
  </si>
  <si>
    <t>B06WWKM4CZ</t>
  </si>
  <si>
    <t>91762-2135</t>
  </si>
  <si>
    <t>112-2690130-2477827</t>
  </si>
  <si>
    <t>2018-07-09T10:28:18+00:00</t>
  </si>
  <si>
    <t>2018-07-10T02:31:23+00:00</t>
  </si>
  <si>
    <t>THORNTON</t>
  </si>
  <si>
    <t>80233-5541</t>
  </si>
  <si>
    <t>113-9235956-7338659</t>
  </si>
  <si>
    <t>2018-07-09T06:41:33+00:00</t>
  </si>
  <si>
    <t>2018-07-10T08:38:40+00:00</t>
  </si>
  <si>
    <t>DOWNEY</t>
  </si>
  <si>
    <t>90241-4067</t>
  </si>
  <si>
    <t>114-5764601-7940221</t>
  </si>
  <si>
    <t>2018-07-09T06:20:52+00:00</t>
  </si>
  <si>
    <t>2018-07-09T11:46:40+00:00</t>
  </si>
  <si>
    <t>Hotmarzz Women's Glasses Printing Summer Colorful Beach Slippers Flip Flops Sandals Size 5 B(M) US/36 EU/37 CN, Glasses Yellow</t>
  </si>
  <si>
    <t>HM0719-1237</t>
  </si>
  <si>
    <t>B06X9QM4MD</t>
  </si>
  <si>
    <t>Shi jia Zhuang</t>
  </si>
  <si>
    <t>114-1865748-3345814</t>
  </si>
  <si>
    <t>2018-07-09T06:20:32+00:00</t>
  </si>
  <si>
    <t>2018-07-10T02:35:13+00:00</t>
  </si>
  <si>
    <t>92663-2223</t>
  </si>
  <si>
    <t>114-8222832-0276269</t>
  </si>
  <si>
    <t>2018-07-09T06:09:54+00:00</t>
  </si>
  <si>
    <t>2018-07-10T03:33:32+00:00</t>
  </si>
  <si>
    <t>ELK GROVE VILLAGE</t>
  </si>
  <si>
    <t>60007-4505</t>
  </si>
  <si>
    <t>114-5742479-1111448</t>
  </si>
  <si>
    <t>2018-07-09T13:08:06+00:00</t>
  </si>
  <si>
    <t>113-4659063-8428264</t>
  </si>
  <si>
    <t>2018-07-09T05:48:06+00:00</t>
  </si>
  <si>
    <t>2018-07-10T04:20:52+00:00</t>
  </si>
  <si>
    <t>Hotmarzz Women's Ice Cream Printing Summer Beach Slippers Tong Sandals Flat Slides Size 6 B(M) US/37 EU/38 CN, Melon Red</t>
  </si>
  <si>
    <t>113-5905959-9872251</t>
  </si>
  <si>
    <t>2018-07-09T05:46:56+00:00</t>
  </si>
  <si>
    <t>2018-07-10T02:40:09+00:00</t>
  </si>
  <si>
    <t>111-6747681-7761845</t>
  </si>
  <si>
    <t>2018-07-09T05:32:02+00:00</t>
  </si>
  <si>
    <t>2018-07-11T17:19:57+00:00</t>
  </si>
  <si>
    <t>112-5426387-0645020</t>
  </si>
  <si>
    <t>2018-07-09T05:27:24+00:00</t>
  </si>
  <si>
    <t>2018-07-09T13:08:02+00:00</t>
  </si>
  <si>
    <t>111-7104613-5155445</t>
  </si>
  <si>
    <t>2018-07-09T05:19:24+00:00</t>
  </si>
  <si>
    <t>2018-07-10T10:35:31+00:00</t>
  </si>
  <si>
    <t>95835-1758</t>
  </si>
  <si>
    <t>111-0199328-9969824</t>
  </si>
  <si>
    <t>2018-07-09T04:36:16+00:00</t>
  </si>
  <si>
    <t>2018-07-10T00:43:50+00:00</t>
  </si>
  <si>
    <t>Cuero</t>
  </si>
  <si>
    <t>113-3695644-1867436</t>
  </si>
  <si>
    <t>2018-07-09T04:11:45+00:00</t>
  </si>
  <si>
    <t>2018-07-09T23:41:57+00:00</t>
  </si>
  <si>
    <t>112-5666355-3219404</t>
  </si>
  <si>
    <t>2018-07-09T04:07:17+00:00</t>
  </si>
  <si>
    <t>15101-3944</t>
  </si>
  <si>
    <t>113-1104026-6145858</t>
  </si>
  <si>
    <t>2018-07-09T02:42:56+00:00</t>
  </si>
  <si>
    <t>2018-07-09T19:49:19+00:00</t>
  </si>
  <si>
    <t>Carpinteria</t>
  </si>
  <si>
    <t>111-4608959-4845834</t>
  </si>
  <si>
    <t>2018-07-09T02:18:41+00:00</t>
  </si>
  <si>
    <t>2018-07-09T23:14:34+00:00</t>
  </si>
  <si>
    <t>LIBERTY</t>
  </si>
  <si>
    <t>64068-1222</t>
  </si>
  <si>
    <t>114-4680246-0983405</t>
  </si>
  <si>
    <t>2018-07-09T01:54:31+00:00</t>
  </si>
  <si>
    <t>2018-07-10T13:15:07+00:00</t>
  </si>
  <si>
    <t>10022-2128</t>
  </si>
  <si>
    <t>111-3453372-8993859</t>
  </si>
  <si>
    <t>2018-07-09T00:52:54+00:00</t>
  </si>
  <si>
    <t>2018-07-10T21:37:07+00:00</t>
  </si>
  <si>
    <t>NATIONAL CITY</t>
  </si>
  <si>
    <t>91950-4020</t>
  </si>
  <si>
    <t>114-0906940-7089852</t>
  </si>
  <si>
    <t>2018-07-09T00:09:05+00:00</t>
  </si>
  <si>
    <t>10801-3222</t>
  </si>
  <si>
    <t>113-3342229-8042635</t>
  </si>
  <si>
    <t>2018-07-08T23:57:58+00:00</t>
  </si>
  <si>
    <t>2018-07-09T22:08:02+00:00</t>
  </si>
  <si>
    <t>43613-3724</t>
  </si>
  <si>
    <t>113-9874597-9313857</t>
  </si>
  <si>
    <t>2018-07-08T23:17:21+00:00</t>
  </si>
  <si>
    <t>2018-07-09T13:30:17+00:00</t>
  </si>
  <si>
    <t>MILLEDGEVILLE</t>
  </si>
  <si>
    <t>31061-9318</t>
  </si>
  <si>
    <t>111-8258246-1333835</t>
  </si>
  <si>
    <t>2018-07-08T23:13:29+00:00</t>
  </si>
  <si>
    <t>2018-07-10T13:04:56+00:00</t>
  </si>
  <si>
    <t>NORTH CHESTERFIELD</t>
  </si>
  <si>
    <t>23236-3221</t>
  </si>
  <si>
    <t>111-7934356-9904256</t>
  </si>
  <si>
    <t>2018-07-08T22:36:41+00:00</t>
  </si>
  <si>
    <t>2018-07-10T13:04:54+00:00</t>
  </si>
  <si>
    <t>ISOLA</t>
  </si>
  <si>
    <t>38754-4539</t>
  </si>
  <si>
    <t>112-9063037-8636225</t>
  </si>
  <si>
    <t>2018-07-08T22:15:27+00:00</t>
  </si>
  <si>
    <t>2018-07-09T13:08:01+00:00</t>
  </si>
  <si>
    <t>113-2779797-8363430</t>
  </si>
  <si>
    <t>2018-07-08T22:10:47+00:00</t>
  </si>
  <si>
    <t>2018-07-09T13:08:00+00:00</t>
  </si>
  <si>
    <t>Leawood</t>
  </si>
  <si>
    <t>66206-2263</t>
  </si>
  <si>
    <t>111-1005758-9017004</t>
  </si>
  <si>
    <t>2018-07-08T21:34:55+00:00</t>
  </si>
  <si>
    <t>2018-07-10T20:32:56+00:00</t>
  </si>
  <si>
    <t>ARTESIA</t>
  </si>
  <si>
    <t>88210-2205</t>
  </si>
  <si>
    <t>112-1869295-8862624</t>
  </si>
  <si>
    <t>2018-07-08T21:32:59+00:00</t>
  </si>
  <si>
    <t>2018-07-13T22:29:23+00:00</t>
  </si>
  <si>
    <t>31313-3952</t>
  </si>
  <si>
    <t>111-6998751-8483450</t>
  </si>
  <si>
    <t>2018-07-08T21:30:48+00:00</t>
  </si>
  <si>
    <t>2018-07-10T02:36:16+00:00</t>
  </si>
  <si>
    <t>75035-5168</t>
  </si>
  <si>
    <t>111-5338528-7456243</t>
  </si>
  <si>
    <t>2018-07-08T20:43:42+00:00</t>
  </si>
  <si>
    <t>2018-07-09T06:27:31+00:00</t>
  </si>
  <si>
    <t>11417-1711</t>
  </si>
  <si>
    <t>112-4789411-9829868</t>
  </si>
  <si>
    <t>2018-07-08T20:03:55+00:00</t>
  </si>
  <si>
    <t>2018-07-09T06:22:20+00:00</t>
  </si>
  <si>
    <t>112-2097685-3190636</t>
  </si>
  <si>
    <t>2018-07-08T19:50:29+00:00</t>
  </si>
  <si>
    <t>2018-07-08T20:00:31+00:00</t>
  </si>
  <si>
    <t>23235-5238</t>
  </si>
  <si>
    <t>113-7572048-1870664</t>
  </si>
  <si>
    <t>2018-07-08T19:09:52+00:00</t>
  </si>
  <si>
    <t>2018-07-09T06:23:13+00:00</t>
  </si>
  <si>
    <t>NORTH CALDWELL</t>
  </si>
  <si>
    <t>07006-4551</t>
  </si>
  <si>
    <t>112-4392557-8697012</t>
  </si>
  <si>
    <t>2018-07-08T19:05:48+00:00</t>
  </si>
  <si>
    <t>2018-07-08T19:10:28+00:00</t>
  </si>
  <si>
    <t>111-0968494-3070636</t>
  </si>
  <si>
    <t>2018-07-08T18:54:39+00:00</t>
  </si>
  <si>
    <t>2018-07-09T06:19:35+00:00</t>
  </si>
  <si>
    <t>07932-2260</t>
  </si>
  <si>
    <t>114-4738799-5727403</t>
  </si>
  <si>
    <t>2018-07-08T18:19:23+00:00</t>
  </si>
  <si>
    <t>2018-07-12T07:38:45+00:00</t>
  </si>
  <si>
    <t>111-8879235-3109828</t>
  </si>
  <si>
    <t>2018-07-08T18:07:41+00:00</t>
  </si>
  <si>
    <t>111-1500098-4085016</t>
  </si>
  <si>
    <t>2018-07-08T17:59:27+00:00</t>
  </si>
  <si>
    <t>2018-07-09T13:18:46+00:00</t>
  </si>
  <si>
    <t>78704-5234</t>
  </si>
  <si>
    <t>114-5353874-1292249</t>
  </si>
  <si>
    <t>2018-07-08T17:31:51+00:00</t>
  </si>
  <si>
    <t>2018-07-12T05:18:55+00:00</t>
  </si>
  <si>
    <t>85295-5401</t>
  </si>
  <si>
    <t>114-1244500-5153861</t>
  </si>
  <si>
    <t>2018-07-08T16:28:26+00:00</t>
  </si>
  <si>
    <t>11697-1200</t>
  </si>
  <si>
    <t>114-5990314-2939443</t>
  </si>
  <si>
    <t>2018-07-08T16:23:35+00:00</t>
  </si>
  <si>
    <t>2018-07-08T16:26:20+00:00</t>
  </si>
  <si>
    <t>Yorktown Heights</t>
  </si>
  <si>
    <t>111-4313102-6094643</t>
  </si>
  <si>
    <t>2018-07-08T15:35:36+00:00</t>
  </si>
  <si>
    <t>2018-07-08T18:15:06+00:00</t>
  </si>
  <si>
    <t>North Bergen</t>
  </si>
  <si>
    <t>112-8292976-6902605</t>
  </si>
  <si>
    <t>2018-07-08T11:06:36+00:00</t>
  </si>
  <si>
    <t>2018-07-09T02:19:16+00:00</t>
  </si>
  <si>
    <t>94596-3329</t>
  </si>
  <si>
    <t>113-5004265-7498611</t>
  </si>
  <si>
    <t>2018-07-08T07:44:12+00:00</t>
  </si>
  <si>
    <t>2018-07-10T05:39:30+00:00</t>
  </si>
  <si>
    <t>92882-5502</t>
  </si>
  <si>
    <t>113-4240512-9829812</t>
  </si>
  <si>
    <t>2018-07-08T07:25:35+00:00</t>
  </si>
  <si>
    <t>2018-07-09T03:45:44+00:00</t>
  </si>
  <si>
    <t>92653-7533</t>
  </si>
  <si>
    <t>113-8949931-7293832</t>
  </si>
  <si>
    <t>2018-07-08T07:24:48+00:00</t>
  </si>
  <si>
    <t>2018-07-09T03:45:39+00:00</t>
  </si>
  <si>
    <t>112-1035221-6603418</t>
  </si>
  <si>
    <t>2018-07-08T06:45:44+00:00</t>
  </si>
  <si>
    <t>112-5027020-7965836</t>
  </si>
  <si>
    <t>2018-07-08T04:22:36+00:00</t>
  </si>
  <si>
    <t>2018-07-08T13:11:14+00:00</t>
  </si>
  <si>
    <t>Hotmarzz Men's Seagulls Birds Animal Printing Fashion Flip Flops Summer Sandals Beach Slippers Size 9 D(M) US/42 EU/43 CN, Seagulls Blue</t>
  </si>
  <si>
    <t>HM0806-3243</t>
  </si>
  <si>
    <t>B06XCB6J5T</t>
  </si>
  <si>
    <t>113-3025042-1821822</t>
  </si>
  <si>
    <t>2018-07-08T03:05:06+00:00</t>
  </si>
  <si>
    <t>2018-07-09T04:09:57+00:00</t>
  </si>
  <si>
    <t>94401-2679</t>
  </si>
  <si>
    <t>113-4376273-7665800</t>
  </si>
  <si>
    <t>2018-07-08T02:50:44+00:00</t>
  </si>
  <si>
    <t>2018-07-09T03:59:51+00:00</t>
  </si>
  <si>
    <t>114-3518794-9045047</t>
  </si>
  <si>
    <t>2018-07-08T01:33:41+00:00</t>
  </si>
  <si>
    <t>2018-07-09T13:07:58+00:00</t>
  </si>
  <si>
    <t>WATSONVILLE</t>
  </si>
  <si>
    <t>95076-3253</t>
  </si>
  <si>
    <t>112-4166970-8159451</t>
  </si>
  <si>
    <t>2018-07-07T23:59:37+00:00</t>
  </si>
  <si>
    <t>2018-07-09T13:07:59+00:00</t>
  </si>
  <si>
    <t>93510-1830</t>
  </si>
  <si>
    <t>112-2476982-0129005</t>
  </si>
  <si>
    <t>2018-07-08T06:31:43+00:00</t>
  </si>
  <si>
    <t>111-9073191-7533015</t>
  </si>
  <si>
    <t>2018-07-07T23:52:48+00:00</t>
  </si>
  <si>
    <t>2018-07-07T23:55:19+00:00</t>
  </si>
  <si>
    <t>11223-3922</t>
  </si>
  <si>
    <t>113-3964595-1616246</t>
  </si>
  <si>
    <t>2018-07-07T23:17:52+00:00</t>
  </si>
  <si>
    <t>113-2208651-1891429</t>
  </si>
  <si>
    <t>2018-07-07T22:07:53+00:00</t>
  </si>
  <si>
    <t>2018-07-08T03:29:50+00:00</t>
  </si>
  <si>
    <t>92629-1330</t>
  </si>
  <si>
    <t>111-2526143-1394601</t>
  </si>
  <si>
    <t>2018-07-07T21:56:20+00:00</t>
  </si>
  <si>
    <t>2018-07-09T13:09:58+00:00</t>
  </si>
  <si>
    <t>113-4625137-8241003</t>
  </si>
  <si>
    <t>2018-07-07T21:05:37+00:00</t>
  </si>
  <si>
    <t>2018-07-10T16:24:37+00:00</t>
  </si>
  <si>
    <t>Bainbridge Island</t>
  </si>
  <si>
    <t>98110-1272</t>
  </si>
  <si>
    <t>114-6926924-0581858</t>
  </si>
  <si>
    <t>2018-07-07T20:01:02+00:00</t>
  </si>
  <si>
    <t>2018-07-09T13:07:57+00:00</t>
  </si>
  <si>
    <t>113-8619505-4019424</t>
  </si>
  <si>
    <t>2018-07-07T19:57:18+00:00</t>
  </si>
  <si>
    <t>92113-2863</t>
  </si>
  <si>
    <t>113-9478475-9483446</t>
  </si>
  <si>
    <t>94611-4981</t>
  </si>
  <si>
    <t>112-8292113-5174635</t>
  </si>
  <si>
    <t>2018-07-07T19:54:50+00:00</t>
  </si>
  <si>
    <t>15224-2348</t>
  </si>
  <si>
    <t>113-6526134-4641843</t>
  </si>
  <si>
    <t>2018-07-07T19:21:00+00:00</t>
  </si>
  <si>
    <t>91775-1630</t>
  </si>
  <si>
    <t>114-2852034-0421824</t>
  </si>
  <si>
    <t>2018-07-07T18:36:19+00:00</t>
  </si>
  <si>
    <t>2018-07-09T13:19:03+00:00</t>
  </si>
  <si>
    <t>33027-5000</t>
  </si>
  <si>
    <t>111-2436512-2219453</t>
  </si>
  <si>
    <t>2018-07-07T17:52:29+00:00</t>
  </si>
  <si>
    <t>2018-07-09T13:19:19+00:00</t>
  </si>
  <si>
    <t>14094-5339</t>
  </si>
  <si>
    <t>111-0665020-9473837</t>
  </si>
  <si>
    <t>2018-07-07T16:43:56+00:00</t>
  </si>
  <si>
    <t>2018-07-08T13:13:20+00:00</t>
  </si>
  <si>
    <t>Hotmarzz Women's Lips Graffiti Printing Summer Beach Slippers Tong Sandals Flat Slides Size 8 B(M) US/39 EU/40 CN, Lips Graffiti, Purple Strap</t>
  </si>
  <si>
    <t>HM0732-2240</t>
  </si>
  <si>
    <t>HAZEL CREST</t>
  </si>
  <si>
    <t>60429-2241</t>
  </si>
  <si>
    <t>111-1530180-9495423</t>
  </si>
  <si>
    <t>2018-07-07T16:08:54+00:00</t>
  </si>
  <si>
    <t>2018-07-09T03:26:42+00:00</t>
  </si>
  <si>
    <t>Wheaton</t>
  </si>
  <si>
    <t>113-4002921-5771407</t>
  </si>
  <si>
    <t>2018-07-07T15:39:09+00:00</t>
  </si>
  <si>
    <t>2018-07-08T09:42:54+00:00</t>
  </si>
  <si>
    <t>43240-2232</t>
  </si>
  <si>
    <t>113-5275108-2521041</t>
  </si>
  <si>
    <t>2018-07-07T15:34:42+00:00</t>
  </si>
  <si>
    <t>2018-07-07T15:35:32+00:00</t>
  </si>
  <si>
    <t>22102-5943</t>
  </si>
  <si>
    <t>112-9655612-2268269</t>
  </si>
  <si>
    <t>2018-07-07T15:26:47+00:00</t>
  </si>
  <si>
    <t>2018-07-09T22:37:26+00:00</t>
  </si>
  <si>
    <t>mandeville</t>
  </si>
  <si>
    <t>113-8445474-0437027</t>
  </si>
  <si>
    <t>2018-07-07T15:19:10+00:00</t>
  </si>
  <si>
    <t>2018-07-08T03:29:33+00:00</t>
  </si>
  <si>
    <t>Redwood City</t>
  </si>
  <si>
    <t>113-6037140-6453041</t>
  </si>
  <si>
    <t>2018-07-07T14:03:06+00:00</t>
  </si>
  <si>
    <t>2018-07-09T03:24:17+00:00</t>
  </si>
  <si>
    <t>68506-2049</t>
  </si>
  <si>
    <t>114-3843496-6905067</t>
  </si>
  <si>
    <t>2018-07-07T12:59:34+00:00</t>
  </si>
  <si>
    <t>2018-07-09T13:07:55+00:00</t>
  </si>
  <si>
    <t>Easton</t>
  </si>
  <si>
    <t>18045-2228</t>
  </si>
  <si>
    <t>114-3150868-5174600</t>
  </si>
  <si>
    <t>2018-07-08T06:26:56+00:00</t>
  </si>
  <si>
    <t>114-8532354-0767418</t>
  </si>
  <si>
    <t>2018-07-07T10:00:44+00:00</t>
  </si>
  <si>
    <t>2018-07-08T02:29:15+00:00</t>
  </si>
  <si>
    <t>75206-0046</t>
  </si>
  <si>
    <t>114-8871346-6923431</t>
  </si>
  <si>
    <t>2018-07-07T06:45:44+00:00</t>
  </si>
  <si>
    <t>2018-07-08T08:33:35+00:00</t>
  </si>
  <si>
    <t>Highland Village</t>
  </si>
  <si>
    <t>75077-3171</t>
  </si>
  <si>
    <t>114-0781130-2178669</t>
  </si>
  <si>
    <t>113-3328182-0045823</t>
  </si>
  <si>
    <t>2018-07-07T04:29:17+00:00</t>
  </si>
  <si>
    <t>2018-07-08T02:33:59+00:00</t>
  </si>
  <si>
    <t>22202-3738</t>
  </si>
  <si>
    <t>112-7958624-6095404</t>
  </si>
  <si>
    <t>2018-07-07T03:30:15+00:00</t>
  </si>
  <si>
    <t>2018-07-10T17:01:42+00:00</t>
  </si>
  <si>
    <t>112-1478333-7164233</t>
  </si>
  <si>
    <t>2018-07-07T12:39:03+00:00</t>
  </si>
  <si>
    <t>111-0785373-2855445</t>
  </si>
  <si>
    <t>2018-07-07T03:05:43+00:00</t>
  </si>
  <si>
    <t>2018-07-07T12:38:59+00:00</t>
  </si>
  <si>
    <t>33186-4728</t>
  </si>
  <si>
    <t>113-5915270-4523446</t>
  </si>
  <si>
    <t>2018-07-07T01:31:03+00:00</t>
  </si>
  <si>
    <t>2018-07-07T12:49:09+00:00</t>
  </si>
  <si>
    <t>ARNOLD</t>
  </si>
  <si>
    <t>21012-2388</t>
  </si>
  <si>
    <t>113-8653520-0769000</t>
  </si>
  <si>
    <t>2018-07-07T01:09:46+00:00</t>
  </si>
  <si>
    <t>2018-07-08T03:35:42+00:00</t>
  </si>
  <si>
    <t>113-8831556-3170629</t>
  </si>
  <si>
    <t>2018-07-07T00:21:12+00:00</t>
  </si>
  <si>
    <t>2018-07-07T12:38:57+00:00</t>
  </si>
  <si>
    <t>youngsville</t>
  </si>
  <si>
    <t>La</t>
  </si>
  <si>
    <t>111-6105374-1785818</t>
  </si>
  <si>
    <t>2018-07-06T23:28:45+00:00</t>
  </si>
  <si>
    <t>2018-07-07T09:20:52+00:00</t>
  </si>
  <si>
    <t>LOUDON</t>
  </si>
  <si>
    <t>113-1315555-6696219</t>
  </si>
  <si>
    <t>2018-07-06T23:10:27+00:00</t>
  </si>
  <si>
    <t>2018-07-07T19:27:46+00:00</t>
  </si>
  <si>
    <t>111-1512708-9793816</t>
  </si>
  <si>
    <t>2018-07-06T22:59:34+00:00</t>
  </si>
  <si>
    <t>2018-07-07T12:49:51+00:00</t>
  </si>
  <si>
    <t>92592-6042</t>
  </si>
  <si>
    <t>114-8162306-8109868</t>
  </si>
  <si>
    <t>2018-07-06T22:58:50+00:00</t>
  </si>
  <si>
    <t>2018-07-08T03:32:14+00:00</t>
  </si>
  <si>
    <t>BATESBURG</t>
  </si>
  <si>
    <t>29006-2535</t>
  </si>
  <si>
    <t>112-0533156-7587420</t>
  </si>
  <si>
    <t>2018-07-06T22:58:26+00:00</t>
  </si>
  <si>
    <t>2018-07-07T20:19:35+00:00</t>
  </si>
  <si>
    <t>Carlsbad</t>
  </si>
  <si>
    <t>114-4901681-4061803</t>
  </si>
  <si>
    <t>2018-07-06T22:29:15+00:00</t>
  </si>
  <si>
    <t>2018-07-06T22:55:55+00:00</t>
  </si>
  <si>
    <t>Long Beach</t>
  </si>
  <si>
    <t>90808-2208</t>
  </si>
  <si>
    <t>113-3408967-5717869</t>
  </si>
  <si>
    <t>2018-07-06T22:26:15+00:00</t>
  </si>
  <si>
    <t>2018-07-07T12:49:20+00:00</t>
  </si>
  <si>
    <t>Greenville</t>
  </si>
  <si>
    <t>113-1865825-2272215</t>
  </si>
  <si>
    <t>2018-07-06T21:47:39+00:00</t>
  </si>
  <si>
    <t>2018-07-07T12:39:06+00:00</t>
  </si>
  <si>
    <t>30041-1216</t>
  </si>
  <si>
    <t>112-5923255-9271469</t>
  </si>
  <si>
    <t>2018-07-06T21:41:39+00:00</t>
  </si>
  <si>
    <t>2018-07-07T12:39:08+00:00</t>
  </si>
  <si>
    <t>MOUNTAINSIDE</t>
  </si>
  <si>
    <t>07092-1911</t>
  </si>
  <si>
    <t>114-5091984-0725803</t>
  </si>
  <si>
    <t>2018-07-06T20:59:40+00:00</t>
  </si>
  <si>
    <t>2018-07-11T22:27:06+00:00</t>
  </si>
  <si>
    <t>DPO</t>
  </si>
  <si>
    <t>09817-9997</t>
  </si>
  <si>
    <t>US Core Free Shipping Promotion A3JU1FCINF5SD0,猫麓颅盲鹿掳忙  忙 拢 2018/05/04 11-13-53-749</t>
  </si>
  <si>
    <t>114-2781201-3871417</t>
  </si>
  <si>
    <t>2018-07-06T20:57:56+00:00</t>
  </si>
  <si>
    <t>Hopewell</t>
  </si>
  <si>
    <t>113-9731914-6458648</t>
  </si>
  <si>
    <t>2018-07-06T20:47:08+00:00</t>
  </si>
  <si>
    <t>2018-07-08T00:24:31+00:00</t>
  </si>
  <si>
    <t>Hotmarzz Women's Platform Flip Flop Wedge Sandal Summer Beach Slippers Size 4 B(M) US/35 EU, Rose red</t>
  </si>
  <si>
    <t>113-0900174-7205845</t>
  </si>
  <si>
    <t>2018-07-06T20:29:41+00:00</t>
  </si>
  <si>
    <t>2018-07-07T12:39:07+00:00</t>
  </si>
  <si>
    <t>90250-8458</t>
  </si>
  <si>
    <t>112-2374183-1622617</t>
  </si>
  <si>
    <t>2018-07-06T20:02:42+00:00</t>
  </si>
  <si>
    <t>2018-07-06T20:05:57+00:00</t>
  </si>
  <si>
    <t>10003-4903</t>
  </si>
  <si>
    <t>112-1101605-9896209</t>
  </si>
  <si>
    <t>2018-07-08T18:53:04+00:00</t>
  </si>
  <si>
    <t>113-5698712-8989832</t>
  </si>
  <si>
    <t>2018-07-06T19:48:20+00:00</t>
  </si>
  <si>
    <t>2018-07-08T04:03:01+00:00</t>
  </si>
  <si>
    <t>MANTECA</t>
  </si>
  <si>
    <t>95337-8569</t>
  </si>
  <si>
    <t>112-1667511-7593813</t>
  </si>
  <si>
    <t>2018-07-06T19:10:53+00:00</t>
  </si>
  <si>
    <t>2018-07-07T12:50:15+00:00</t>
  </si>
  <si>
    <t>33185-4883</t>
  </si>
  <si>
    <t>114-3890447-1229012</t>
  </si>
  <si>
    <t>2018-07-06T18:59:46+00:00</t>
  </si>
  <si>
    <t>2018-07-13T13:07:46+00:00</t>
  </si>
  <si>
    <t>SUNLAND</t>
  </si>
  <si>
    <t>91040-2638</t>
  </si>
  <si>
    <t>111-6937634-1885860</t>
  </si>
  <si>
    <t>2018-07-06T17:05:18+00:00</t>
  </si>
  <si>
    <t>2018-07-07T12:39:17+00:00</t>
  </si>
  <si>
    <t>oak park</t>
  </si>
  <si>
    <t>Hotmarzz Women's Slim Flip Flops Summer Sandals Beach Slippers Shower Shoes Size 10 B(M) US/41 EU, Yellow</t>
  </si>
  <si>
    <t>HM0738-H-41</t>
  </si>
  <si>
    <t>B073GHL8VD</t>
  </si>
  <si>
    <t>112-6556906-6445813</t>
  </si>
  <si>
    <t>2018-07-06T16:57:55+00:00</t>
  </si>
  <si>
    <t>2018-07-08T03:58:10+00:00</t>
  </si>
  <si>
    <t>114-0329057-1694620</t>
  </si>
  <si>
    <t>2018-07-06T16:48:25+00:00</t>
  </si>
  <si>
    <t>2018-07-07T06:44:48+00:00</t>
  </si>
  <si>
    <t>West Kelowna</t>
  </si>
  <si>
    <t>V4T 3A7</t>
  </si>
  <si>
    <t>114-1916276-7449804</t>
  </si>
  <si>
    <t>2018-07-06T16:35:05+00:00</t>
  </si>
  <si>
    <t>Annpolis</t>
  </si>
  <si>
    <t>113-0174605-2381848</t>
  </si>
  <si>
    <t>2018-07-06T13:00:47+00:00</t>
  </si>
  <si>
    <t>2018-07-08T05:34:15+00:00</t>
  </si>
  <si>
    <t>98102-3643</t>
  </si>
  <si>
    <t>114-2273657-5806649</t>
  </si>
  <si>
    <t>2018-07-06T11:30:54+00:00</t>
  </si>
  <si>
    <t>2018-07-06T16:34:06+00:00</t>
  </si>
  <si>
    <t>LIVINGSTON</t>
  </si>
  <si>
    <t>07039-5140</t>
  </si>
  <si>
    <t>114-6718614-0097823</t>
  </si>
  <si>
    <t>2018-07-06T07:24:35+00:00</t>
  </si>
  <si>
    <t>2018-07-07T12:39:01+00:00</t>
  </si>
  <si>
    <t>80016-7357</t>
  </si>
  <si>
    <t>114-4449224-7921863</t>
  </si>
  <si>
    <t>2018-07-06T06:30:31+00:00</t>
  </si>
  <si>
    <t>2018-07-07T12:39:00+00:00</t>
  </si>
  <si>
    <t>Vail</t>
  </si>
  <si>
    <t>85641-2200</t>
  </si>
  <si>
    <t>112-1951935-3797855</t>
  </si>
  <si>
    <t>2018-07-06T05:44:39+00:00</t>
  </si>
  <si>
    <t>2018-07-07T03:50:10+00:00</t>
  </si>
  <si>
    <t>91737-6948</t>
  </si>
  <si>
    <t>112-7831427-7831419</t>
  </si>
  <si>
    <t>2018-07-06T04:08:02+00:00</t>
  </si>
  <si>
    <t>2018-07-08T01:28:52+00:00</t>
  </si>
  <si>
    <t>10901-1304</t>
  </si>
  <si>
    <t>114-5824540-2293015</t>
  </si>
  <si>
    <t>2018-07-06T03:47:23+00:00</t>
  </si>
  <si>
    <t>2018-07-08T07:36:06+00:00</t>
  </si>
  <si>
    <t>111-4493605-2836244</t>
  </si>
  <si>
    <t>2018-07-06T01:54:43+00:00</t>
  </si>
  <si>
    <t>Cornelius</t>
  </si>
  <si>
    <t>114-9148844-4800225</t>
  </si>
  <si>
    <t>2018-07-06T01:53:17+00:00</t>
  </si>
  <si>
    <t>2018-07-08T01:18:00+00:00</t>
  </si>
  <si>
    <t>07470-5011</t>
  </si>
  <si>
    <t>111-7405692-5511451</t>
  </si>
  <si>
    <t>2018-07-06T01:19:53+00:00</t>
  </si>
  <si>
    <t>2018-07-06T09:26:54+00:00</t>
  </si>
  <si>
    <t>Cranston</t>
  </si>
  <si>
    <t>114-8375347-2814630</t>
  </si>
  <si>
    <t>2018-07-06T00:48:54+00:00</t>
  </si>
  <si>
    <t>2018-07-07T06:15:52+00:00</t>
  </si>
  <si>
    <t>JAMESTOWN</t>
  </si>
  <si>
    <t>95327-9746</t>
  </si>
  <si>
    <t>112-0066031-3344276</t>
  </si>
  <si>
    <t>2018-07-06T00:34:48+00:00</t>
  </si>
  <si>
    <t>2018-07-06T06:25:02+00:00</t>
  </si>
  <si>
    <t>12754-2943</t>
  </si>
  <si>
    <t>112-1122596-9151438</t>
  </si>
  <si>
    <t>2018-07-06T00:31:38+00:00</t>
  </si>
  <si>
    <t>113-4867715-1560249</t>
  </si>
  <si>
    <t>2018-07-05T22:46:54+00:00</t>
  </si>
  <si>
    <t>2018-07-06T07:13:52+00:00</t>
  </si>
  <si>
    <t>113-4595144-1754656</t>
  </si>
  <si>
    <t>2018-07-05T22:44:41+00:00</t>
  </si>
  <si>
    <t>2018-07-08T22:20:14+00:00</t>
  </si>
  <si>
    <t>48197-8843</t>
  </si>
  <si>
    <t>112-7253912-0899417</t>
  </si>
  <si>
    <t>2018-07-05T21:38:46+00:00</t>
  </si>
  <si>
    <t>2018-07-06T06:54:42+00:00</t>
  </si>
  <si>
    <t>10033-1621</t>
  </si>
  <si>
    <t>112-5512540-2534622</t>
  </si>
  <si>
    <t>2018-07-05T21:07:32+00:00</t>
  </si>
  <si>
    <t>2018-07-07T12:50:10+00:00</t>
  </si>
  <si>
    <t>ROYAL PALM BEACH</t>
  </si>
  <si>
    <t>33411-3155</t>
  </si>
  <si>
    <t>113-4424792-9317020</t>
  </si>
  <si>
    <t>2018-07-05T20:10:53+00:00</t>
  </si>
  <si>
    <t>2018-07-11T17:29:25+00:00</t>
  </si>
  <si>
    <t>33012-7000</t>
  </si>
  <si>
    <t>111-2761421-3477819</t>
  </si>
  <si>
    <t>2018-07-05T20:05:51+00:00</t>
  </si>
  <si>
    <t>2018-07-07T19:02:34+00:00</t>
  </si>
  <si>
    <t>113-5425067-0435447</t>
  </si>
  <si>
    <t>2018-07-05T19:38:14+00:00</t>
  </si>
  <si>
    <t>2018-07-06T20:52:03+00:00</t>
  </si>
  <si>
    <t>92130-2509</t>
  </si>
  <si>
    <t>113-4683609-7195400</t>
  </si>
  <si>
    <t>2018-07-05T19:33:38+00:00</t>
  </si>
  <si>
    <t>2018-07-07T12:42:13+00:00</t>
  </si>
  <si>
    <t>111-9577664-2361069</t>
  </si>
  <si>
    <t>2018-07-05T18:07:32+00:00</t>
  </si>
  <si>
    <t>2018-07-07T12:41:19+00:00</t>
  </si>
  <si>
    <t>92506-3586</t>
  </si>
  <si>
    <t>111-4845607-4194650</t>
  </si>
  <si>
    <t>2018-07-05T17:53:51+00:00</t>
  </si>
  <si>
    <t>2018-07-07T12:38:55+00:00</t>
  </si>
  <si>
    <t>92656-3350</t>
  </si>
  <si>
    <t>113-7966997-6947464</t>
  </si>
  <si>
    <t>2018-07-05T17:49:56+00:00</t>
  </si>
  <si>
    <t>2018-07-07T12:38:52+00:00</t>
  </si>
  <si>
    <t>30326-4210</t>
  </si>
  <si>
    <t>111-7182963-0595452</t>
  </si>
  <si>
    <t>2018-07-05T17:34:56+00:00</t>
  </si>
  <si>
    <t>2018-07-06T21:31:34+00:00</t>
  </si>
  <si>
    <t>Hotmarzz Women's Slim Flip Flops Summer Sandals Beach Slippers Shower Shoes (9 B(M) US/40 EU, Lime)</t>
  </si>
  <si>
    <t>HM0738-C-40</t>
  </si>
  <si>
    <t>B07547LY7N</t>
  </si>
  <si>
    <t>27606-2629</t>
  </si>
  <si>
    <t>112-6047443-2345825</t>
  </si>
  <si>
    <t>2018-07-05T16:32:30+00:00</t>
  </si>
  <si>
    <t>2018-07-05T16:42:30+00:00</t>
  </si>
  <si>
    <t>92620-1716</t>
  </si>
  <si>
    <t>112-8791103-8050632</t>
  </si>
  <si>
    <t>2018-07-05T16:20:44+00:00</t>
  </si>
  <si>
    <t>2018-07-05T16:29:01+00:00</t>
  </si>
  <si>
    <t>112-3616581-8543442</t>
  </si>
  <si>
    <t>2018-07-05T15:28:09+00:00</t>
  </si>
  <si>
    <t>2018-07-05T22:18:22+00:00</t>
  </si>
  <si>
    <t>CREEDMOOR</t>
  </si>
  <si>
    <t>27522-7120</t>
  </si>
  <si>
    <t>114-7558458-5682622</t>
  </si>
  <si>
    <t>2018-07-05T15:23:14+00:00</t>
  </si>
  <si>
    <t>2018-07-13T01:17:00+00:00</t>
  </si>
  <si>
    <t>114-2091992-5205001</t>
  </si>
  <si>
    <t>2018-07-10T12:44:22+00:00</t>
  </si>
  <si>
    <t>113-1161185-2961008</t>
  </si>
  <si>
    <t>2018-07-05T13:21:23+00:00</t>
  </si>
  <si>
    <t>2018-07-07T12:38:54+00:00</t>
  </si>
  <si>
    <t>MOUNT DORA</t>
  </si>
  <si>
    <t>32757-7028</t>
  </si>
  <si>
    <t>113-4963263-9957851</t>
  </si>
  <si>
    <t>2018-07-05T07:56:42+00:00</t>
  </si>
  <si>
    <t>2018-07-09T09:18:51+00:00</t>
  </si>
  <si>
    <t>27514-3524</t>
  </si>
  <si>
    <t>114-4557744-1225829</t>
  </si>
  <si>
    <t>2018-07-05T05:16:38+00:00</t>
  </si>
  <si>
    <t>2018-07-06T06:41:06+00:00</t>
  </si>
  <si>
    <t>08833-2162</t>
  </si>
  <si>
    <t>114-2304576-0351456</t>
  </si>
  <si>
    <t>2018-07-06T12:33:39+00:00</t>
  </si>
  <si>
    <t>111-6645318-5576201</t>
  </si>
  <si>
    <t>2018-07-05T04:37:46+00:00</t>
  </si>
  <si>
    <t>2018-07-06T12:23:44+00:00</t>
  </si>
  <si>
    <t>77056-3555</t>
  </si>
  <si>
    <t>112-7085676-8260210</t>
  </si>
  <si>
    <t>2018-07-05T03:32:33+00:00</t>
  </si>
  <si>
    <t>2018-07-06T02:47:26+00:00</t>
  </si>
  <si>
    <t>98109-5039</t>
  </si>
  <si>
    <t>111-7227156-9098669</t>
  </si>
  <si>
    <t>2018-07-05T03:16:41+00:00</t>
  </si>
  <si>
    <t>2018-07-06T04:11:19+00:00</t>
  </si>
  <si>
    <t>PALM HARBOR</t>
  </si>
  <si>
    <t>34684-3248</t>
  </si>
  <si>
    <t>113-0234619-6340231</t>
  </si>
  <si>
    <t>2018-07-05T02:28:14+00:00</t>
  </si>
  <si>
    <t>2018-07-08T18:54:02+00:00</t>
  </si>
  <si>
    <t>75238-2109</t>
  </si>
  <si>
    <t>112-9943626-9924224</t>
  </si>
  <si>
    <t>2018-07-05T01:58:29+00:00</t>
  </si>
  <si>
    <t>2018-07-05T21:54:49+00:00</t>
  </si>
  <si>
    <t>OLD TAPPAN</t>
  </si>
  <si>
    <t>07675-7041</t>
  </si>
  <si>
    <t>111-5923399-3288244</t>
  </si>
  <si>
    <t>2018-07-05T01:55:45+00:00</t>
  </si>
  <si>
    <t>2018-07-06T08:08:52+00:00</t>
  </si>
  <si>
    <t>11792-1227</t>
  </si>
  <si>
    <t>112-6048581-4765009</t>
  </si>
  <si>
    <t>2018-07-05T01:54:18+00:00</t>
  </si>
  <si>
    <t>2018-07-06T06:40:17+00:00</t>
  </si>
  <si>
    <t>MONTVILLE</t>
  </si>
  <si>
    <t>07045-9054</t>
  </si>
  <si>
    <t>113-8511247-5524236</t>
  </si>
  <si>
    <t>2018-07-05T00:46:24+00:00</t>
  </si>
  <si>
    <t>2018-07-06T10:23:34+00:00</t>
  </si>
  <si>
    <t>FAIRPORT</t>
  </si>
  <si>
    <t>14450-8788</t>
  </si>
  <si>
    <t>114-0433426-3679464</t>
  </si>
  <si>
    <t>2018-07-04T23:29:19+00:00</t>
  </si>
  <si>
    <t>2018-07-06T02:58:01+00:00</t>
  </si>
  <si>
    <t>Orlando</t>
  </si>
  <si>
    <t>114-6686364-3110604</t>
  </si>
  <si>
    <t>2018-07-04T22:53:48+00:00</t>
  </si>
  <si>
    <t>2018-07-06T12:23:39+00:00</t>
  </si>
  <si>
    <t>78504-6222</t>
  </si>
  <si>
    <t>113-9815127-2865800</t>
  </si>
  <si>
    <t>2018-07-04T22:15:09+00:00</t>
  </si>
  <si>
    <t>2018-07-06T04:35:44+00:00</t>
  </si>
  <si>
    <t>PALO ALTO</t>
  </si>
  <si>
    <t>94306-2924</t>
  </si>
  <si>
    <t>113-0909666-3554627</t>
  </si>
  <si>
    <t>2018-07-04T22:04:42+00:00</t>
  </si>
  <si>
    <t>2018-07-06T12:23:33+00:00</t>
  </si>
  <si>
    <t>Palm bay</t>
  </si>
  <si>
    <t>114-0917548-6909830</t>
  </si>
  <si>
    <t>2018-07-04T21:59:36+00:00</t>
  </si>
  <si>
    <t>2018-07-05T21:38:59+00:00</t>
  </si>
  <si>
    <t>114-6007200-5165839</t>
  </si>
  <si>
    <t>2018-07-04T21:21:19+00:00</t>
  </si>
  <si>
    <t>2018-07-08T06:32:16+00:00</t>
  </si>
  <si>
    <t>Mequon</t>
  </si>
  <si>
    <t>112-4005938-7431465</t>
  </si>
  <si>
    <t>2018-07-04T20:10:55+00:00</t>
  </si>
  <si>
    <t>2018-07-06T12:23:38+00:00</t>
  </si>
  <si>
    <t>33909-1528</t>
  </si>
  <si>
    <t>113-1631416-2674648</t>
  </si>
  <si>
    <t>2018-07-04T20:01:15+00:00</t>
  </si>
  <si>
    <t>2018-07-06T10:17:37+00:00</t>
  </si>
  <si>
    <t>21702-1115</t>
  </si>
  <si>
    <t>112-3660401-6253028</t>
  </si>
  <si>
    <t>2018-07-04T19:49:36+00:00</t>
  </si>
  <si>
    <t>2018-07-08T09:14:13+00:00</t>
  </si>
  <si>
    <t>90746-3009</t>
  </si>
  <si>
    <t>113-5817976-0133864</t>
  </si>
  <si>
    <t>2018-07-04T19:44:12+00:00</t>
  </si>
  <si>
    <t>2018-07-06T12:23:30+00:00</t>
  </si>
  <si>
    <t>02139-4568</t>
  </si>
  <si>
    <t>111-7506201-1677002</t>
  </si>
  <si>
    <t>2018-07-04T19:18:40+00:00</t>
  </si>
  <si>
    <t>2018-07-05T20:19:06+00:00</t>
  </si>
  <si>
    <t>111-8053127-7217858</t>
  </si>
  <si>
    <t>2018-07-04T19:07:35+00:00</t>
  </si>
  <si>
    <t>2018-07-06T04:37:17+00:00</t>
  </si>
  <si>
    <t>82009-4808</t>
  </si>
  <si>
    <t>112-0353485-3178677</t>
  </si>
  <si>
    <t>2018-07-04T18:46:51+00:00</t>
  </si>
  <si>
    <t>2018-07-06T12:42:48+00:00</t>
  </si>
  <si>
    <t>111-5205895-5437000</t>
  </si>
  <si>
    <t>2018-07-04T17:48:45+00:00</t>
  </si>
  <si>
    <t>2018-07-07T00:30:56+00:00</t>
  </si>
  <si>
    <t>22030-2059</t>
  </si>
  <si>
    <t>111-7643905-8469027</t>
  </si>
  <si>
    <t>2018-07-04T17:15:35+00:00</t>
  </si>
  <si>
    <t>2018-07-07T04:14:37+00:00</t>
  </si>
  <si>
    <t>19720-3400</t>
  </si>
  <si>
    <t>111-5139679-5758619</t>
  </si>
  <si>
    <t>2018-07-07T12:39:18+00:00</t>
  </si>
  <si>
    <t>114-9389796-6553802</t>
  </si>
  <si>
    <t>2018-07-04T16:03:54+00:00</t>
  </si>
  <si>
    <t>2018-07-06T12:23:31+00:00</t>
  </si>
  <si>
    <t>111-4189364-1104236</t>
  </si>
  <si>
    <t>2018-07-04T14:15:32+00:00</t>
  </si>
  <si>
    <t>2018-07-05T12:00:38+00:00</t>
  </si>
  <si>
    <t>HARTLY</t>
  </si>
  <si>
    <t>19953-2009</t>
  </si>
  <si>
    <t>112-1623616-5925810</t>
  </si>
  <si>
    <t>2018-07-04T13:53:57+00:00</t>
  </si>
  <si>
    <t>2018-07-06T23:11:42+00:00</t>
  </si>
  <si>
    <t>112-1284821-4002609</t>
  </si>
  <si>
    <t>2018-07-04T12:59:48+00:00</t>
  </si>
  <si>
    <t>2018-07-05T21:35:56+00:00</t>
  </si>
  <si>
    <t>LYNDHURST</t>
  </si>
  <si>
    <t>07071-1506</t>
  </si>
  <si>
    <t>111-7363561-0854656</t>
  </si>
  <si>
    <t>2018-07-04T05:19:48+00:00</t>
  </si>
  <si>
    <t>2018-07-04T14:12:59+00:00</t>
  </si>
  <si>
    <t>19124-4425</t>
  </si>
  <si>
    <t>111-1122795-2297035</t>
  </si>
  <si>
    <t>2018-07-04T04:13:16+00:00</t>
  </si>
  <si>
    <t>2018-07-04T16:57:08+00:00</t>
  </si>
  <si>
    <t>98038-8124</t>
  </si>
  <si>
    <t>114-5769237-7914665</t>
  </si>
  <si>
    <t>2018-07-04T04:08:31+00:00</t>
  </si>
  <si>
    <t>2018-07-04T14:13:00+00:00</t>
  </si>
  <si>
    <t>20170-2941</t>
  </si>
  <si>
    <t>112-4356816-6354634</t>
  </si>
  <si>
    <t>2018-07-03T23:53:08+00:00</t>
  </si>
  <si>
    <t>2018-07-04T16:24:05+00:00</t>
  </si>
  <si>
    <t>92081-4621</t>
  </si>
  <si>
    <t>111-3526120-4572239</t>
  </si>
  <si>
    <t>2018-07-03T23:10:44+00:00</t>
  </si>
  <si>
    <t>2018-07-04T14:24:01+00:00</t>
  </si>
  <si>
    <t>GLEN OAKS</t>
  </si>
  <si>
    <t>11004-1401</t>
  </si>
  <si>
    <t>111-3807805-3508238</t>
  </si>
  <si>
    <t>2018-07-03T21:23:36+00:00</t>
  </si>
  <si>
    <t>2018-07-06T03:57:42+00:00</t>
  </si>
  <si>
    <t>34240-1417</t>
  </si>
  <si>
    <t>112-6736711-7369849</t>
  </si>
  <si>
    <t>2018-07-03T19:29:26+00:00</t>
  </si>
  <si>
    <t>60612-1707</t>
  </si>
  <si>
    <t>112-0400112-7132217</t>
  </si>
  <si>
    <t>2018-07-03T19:25:45+00:00</t>
  </si>
  <si>
    <t>112-6149658-1308250</t>
  </si>
  <si>
    <t>2018-07-03T19:24:56+00:00</t>
  </si>
  <si>
    <t>2018-07-04T14:23:18+00:00</t>
  </si>
  <si>
    <t>113-3160192-6553055</t>
  </si>
  <si>
    <t>2018-07-03T19:06:53+00:00</t>
  </si>
  <si>
    <t>112-4607014-1519410</t>
  </si>
  <si>
    <t>2018-07-03T18:49:47+00:00</t>
  </si>
  <si>
    <t>2018-07-04T06:40:42+00:00</t>
  </si>
  <si>
    <t>ANDERSON</t>
  </si>
  <si>
    <t>29621-3656</t>
  </si>
  <si>
    <t>113-4160217-7294600</t>
  </si>
  <si>
    <t>2018-07-03T17:55:51+00:00</t>
  </si>
  <si>
    <t>2018-07-03T17:56:16+00:00</t>
  </si>
  <si>
    <t>Sabetha</t>
  </si>
  <si>
    <t>112-9620386-7295400</t>
  </si>
  <si>
    <t>2018-07-03T17:42:36+00:00</t>
  </si>
  <si>
    <t>2018-07-04T14:12:57+00:00</t>
  </si>
  <si>
    <t>Hotmarzz Women's Flower Pattern Summer Beach Slippers Tong Sandals Flat Slides Size 5 B(M) US/36 EU/37 CN, Purple Flower</t>
  </si>
  <si>
    <t>HM0733-1737</t>
  </si>
  <si>
    <t>B073W3PPQ7</t>
  </si>
  <si>
    <t>10598-4727</t>
  </si>
  <si>
    <t>114-7590734-6403410</t>
  </si>
  <si>
    <t>2018-07-03T17:15:02+00:00</t>
  </si>
  <si>
    <t>2018-07-06T18:59:01+00:00</t>
  </si>
  <si>
    <t>28273-4778</t>
  </si>
  <si>
    <t>113-9591286-7949865</t>
  </si>
  <si>
    <t>2018-07-03T17:14:22+00:00</t>
  </si>
  <si>
    <t>SEA ISLE CITY</t>
  </si>
  <si>
    <t>08243-1512</t>
  </si>
  <si>
    <t>112-8038216-3495436</t>
  </si>
  <si>
    <t>2018-07-03T16:56:21+00:00</t>
  </si>
  <si>
    <t>2018-07-04T16:38:22+00:00</t>
  </si>
  <si>
    <t>LANETT</t>
  </si>
  <si>
    <t>36863-5618</t>
  </si>
  <si>
    <t>111-7881632-6585823</t>
  </si>
  <si>
    <t>2018-07-03T16:49:29+00:00</t>
  </si>
  <si>
    <t>114-6831232-0213843</t>
  </si>
  <si>
    <t>2018-07-03T16:12:24+00:00</t>
  </si>
  <si>
    <t>2018-07-04T14:23:39+00:00</t>
  </si>
  <si>
    <t>34654-2536</t>
  </si>
  <si>
    <t>111-6492136-7229843</t>
  </si>
  <si>
    <t>2018-07-03T15:56:31+00:00</t>
  </si>
  <si>
    <t>2018-07-04T14:34:55+00:00</t>
  </si>
  <si>
    <t>95136-4981</t>
  </si>
  <si>
    <t>111-1575432-8473802</t>
  </si>
  <si>
    <t>2018-07-04T14:21:22+00:00</t>
  </si>
  <si>
    <t>111-1081823-4065848</t>
  </si>
  <si>
    <t>2018-07-03T15:50:58+00:00</t>
  </si>
  <si>
    <t>SAN LEANDRO</t>
  </si>
  <si>
    <t>94578-2563</t>
  </si>
  <si>
    <t>111-7820996-4079405</t>
  </si>
  <si>
    <t>2018-07-03T15:47:01+00:00</t>
  </si>
  <si>
    <t>2018-07-03T15:47:46+00:00</t>
  </si>
  <si>
    <t>plano</t>
  </si>
  <si>
    <t>tx</t>
  </si>
  <si>
    <t>112-1488941-8430616</t>
  </si>
  <si>
    <t>2018-07-03T15:41:39+00:00</t>
  </si>
  <si>
    <t>2018-07-04T14:15:07+00:00</t>
  </si>
  <si>
    <t>REDFORD</t>
  </si>
  <si>
    <t>48240-1706</t>
  </si>
  <si>
    <t>111-6571214-7364260</t>
  </si>
  <si>
    <t>2018-07-03T13:54:42+00:00</t>
  </si>
  <si>
    <t>2018-07-04T14:12:53+00:00</t>
  </si>
  <si>
    <t>02790-4903</t>
  </si>
  <si>
    <t>113-7408774-7241057</t>
  </si>
  <si>
    <t>2018-07-03T13:49:30+00:00</t>
  </si>
  <si>
    <t>111-7363263-5866621</t>
  </si>
  <si>
    <t>2018-07-03T13:25:59+00:00</t>
  </si>
  <si>
    <t>2018-07-04T05:36:25+00:00</t>
  </si>
  <si>
    <t>ROSLINDALE</t>
  </si>
  <si>
    <t>02131-4645</t>
  </si>
  <si>
    <t>111-3322741-7298645</t>
  </si>
  <si>
    <t>2018-07-03T12:36:12+00:00</t>
  </si>
  <si>
    <t>2018-07-03T20:22:18+00:00</t>
  </si>
  <si>
    <t>GREERS FERRY</t>
  </si>
  <si>
    <t>72067-9566</t>
  </si>
  <si>
    <t>112-9494376-8345804</t>
  </si>
  <si>
    <t>2018-07-03T10:15:58+00:00</t>
  </si>
  <si>
    <t>2018-07-04T19:36:20+00:00</t>
  </si>
  <si>
    <t>01950-3240</t>
  </si>
  <si>
    <t>112-2162447-1697802</t>
  </si>
  <si>
    <t>2018-07-03T06:15:02+00:00</t>
  </si>
  <si>
    <t>2018-07-03T10:24:45+00:00</t>
  </si>
  <si>
    <t>Hotmarzz Women's Poker Face Pattern Summer Beach Slippers Tong Sandals Flat Slides Size 5 B(M) US/36 EU/37 CN, Poker Face Black</t>
  </si>
  <si>
    <t>HM0716-137</t>
  </si>
  <si>
    <t>B06WWQNHV3</t>
  </si>
  <si>
    <t>111-6854614-4435439</t>
  </si>
  <si>
    <t>2018-07-03T05:19:40+00:00</t>
  </si>
  <si>
    <t>2018-07-04T14:12:52+00:00</t>
  </si>
  <si>
    <t>WAREHAM</t>
  </si>
  <si>
    <t>02571-1779</t>
  </si>
  <si>
    <t>111-0243198-0941066</t>
  </si>
  <si>
    <t>2018-07-03T01:51:33+00:00</t>
  </si>
  <si>
    <t>2018-07-04T14:24:16+00:00</t>
  </si>
  <si>
    <t>Chappaqua</t>
  </si>
  <si>
    <t>113-3165640-5421829</t>
  </si>
  <si>
    <t>2018-07-03T01:07:17+00:00</t>
  </si>
  <si>
    <t>2018-07-05T19:36:42+00:00</t>
  </si>
  <si>
    <t>Hotmarzz Women's Puppy Print Summer Colorful Beach Slippers Flip Flops Sandals Size 10 B(M) US/41 EU/42 CN, Pink &amp; Blue</t>
  </si>
  <si>
    <t>HM0720-1042</t>
  </si>
  <si>
    <t>113-1847431-2106612</t>
  </si>
  <si>
    <t>2018-07-03T00:56:18+00:00</t>
  </si>
  <si>
    <t>2018-07-04T14:24:06+00:00</t>
  </si>
  <si>
    <t>Hotmarzz Women's Heart Shape Printing Summer Beach Slippers Tong Sandals Flat Slides Size 5 B(M) US/36 EU/37 CN, Red</t>
  </si>
  <si>
    <t>HM0702-837</t>
  </si>
  <si>
    <t>B06WWBM66N</t>
  </si>
  <si>
    <t>92592-6710</t>
  </si>
  <si>
    <t>113-7122971-7161861</t>
  </si>
  <si>
    <t>2018-07-03T00:19:55+00:00</t>
  </si>
  <si>
    <t>2018-07-03T00:24:57+00:00</t>
  </si>
  <si>
    <t>Charlotte</t>
  </si>
  <si>
    <t>28210-6771</t>
  </si>
  <si>
    <t>114-1949712-4913016</t>
  </si>
  <si>
    <t>2018-07-03T00:14:17+00:00</t>
  </si>
  <si>
    <t>2018-07-04T09:22:29+00:00</t>
  </si>
  <si>
    <t>20148-7348</t>
  </si>
  <si>
    <t>114-8874084-9350659</t>
  </si>
  <si>
    <t>2018-07-03T00:06:30+00:00</t>
  </si>
  <si>
    <t>2018-07-04T09:32:52+00:00</t>
  </si>
  <si>
    <t>114-4061543-1373807</t>
  </si>
  <si>
    <t>2018-07-02T22:39:33+00:00</t>
  </si>
  <si>
    <t>2018-07-04T14:23:43+00:00</t>
  </si>
  <si>
    <t>El Cajon</t>
  </si>
  <si>
    <t>114-7936702-8304251</t>
  </si>
  <si>
    <t>2018-07-02T22:00:19+00:00</t>
  </si>
  <si>
    <t>2018-07-04T03:21:34+00:00</t>
  </si>
  <si>
    <t>Yuma</t>
  </si>
  <si>
    <t>111-9710854-1110630</t>
  </si>
  <si>
    <t>2018-07-02T21:36:12+00:00</t>
  </si>
  <si>
    <t>2018-07-04T06:23:11+00:00</t>
  </si>
  <si>
    <t>114-3084584-7366631</t>
  </si>
  <si>
    <t>2018-07-02T21:02:55+00:00</t>
  </si>
  <si>
    <t>2018-07-03T06:11:41+00:00</t>
  </si>
  <si>
    <t>90064-4526</t>
  </si>
  <si>
    <t>112-2961593-1498643</t>
  </si>
  <si>
    <t>2018-07-02T19:53:28+00:00</t>
  </si>
  <si>
    <t>2018-07-04T09:17:16+00:00</t>
  </si>
  <si>
    <t>Manchester</t>
  </si>
  <si>
    <t>111-9014581-1501827</t>
  </si>
  <si>
    <t>2018-07-02T19:44:34+00:00</t>
  </si>
  <si>
    <t>2018-07-02T19:45:25+00:00</t>
  </si>
  <si>
    <t>15212-5223</t>
  </si>
  <si>
    <t>113-9449883-0724248</t>
  </si>
  <si>
    <t>2018-07-02T19:42:04+00:00</t>
  </si>
  <si>
    <t>2018-07-02T19:58:02+00:00</t>
  </si>
  <si>
    <t>CENTERPORT</t>
  </si>
  <si>
    <t>11721-1135</t>
  </si>
  <si>
    <t>fflop</t>
  </si>
  <si>
    <t>113-8606863-7453811</t>
  </si>
  <si>
    <t>2018-07-02T19:58:03+00:00</t>
  </si>
  <si>
    <t>114-4035459-4961850</t>
  </si>
  <si>
    <t>2018-07-02T19:37:03+00:00</t>
  </si>
  <si>
    <t>2018-07-06T03:11:35+00:00</t>
  </si>
  <si>
    <t>Mount Prospect</t>
  </si>
  <si>
    <t>112-5265257-2051402</t>
  </si>
  <si>
    <t>2018-07-02T19:08:03+00:00</t>
  </si>
  <si>
    <t>2018-07-03T21:28:43+00:00</t>
  </si>
  <si>
    <t>33431-5954</t>
  </si>
  <si>
    <t>114-6501126-0821012</t>
  </si>
  <si>
    <t>2018-07-02T19:04:37+00:00</t>
  </si>
  <si>
    <t>2018-07-04T14:14:18+00:00</t>
  </si>
  <si>
    <t>Hotmarzz Men's Classic Fashion Flip Flops Summer Sandals Beach Pool Bathroom Slippers Size 10 D(M) US/43 EU/44 CN, Yellow Sole</t>
  </si>
  <si>
    <t>HM0803-1244</t>
  </si>
  <si>
    <t>33172-2422</t>
  </si>
  <si>
    <t>111-1826973-6000252</t>
  </si>
  <si>
    <t>2018-07-02T19:04:05+00:00</t>
  </si>
  <si>
    <t>10549-1901</t>
  </si>
  <si>
    <t>113-9950892-1621861</t>
  </si>
  <si>
    <t>2018-07-02T18:33:15+00:00</t>
  </si>
  <si>
    <t>2018-07-04T14:14:58+00:00</t>
  </si>
  <si>
    <t>23456-5778</t>
  </si>
  <si>
    <t>111-3250468-3269001</t>
  </si>
  <si>
    <t>2018-07-02T16:58:46+00:00</t>
  </si>
  <si>
    <t>111-6093942-8831402</t>
  </si>
  <si>
    <t>2018-07-02T16:16:08+00:00</t>
  </si>
  <si>
    <t>2018-07-03T08:28:16+00:00</t>
  </si>
  <si>
    <t>111-8055393-8004221</t>
  </si>
  <si>
    <t>2018-07-02T16:11:05+00:00</t>
  </si>
  <si>
    <t>2018-07-03T08:19:15+00:00</t>
  </si>
  <si>
    <t>111-0369506-1079444</t>
  </si>
  <si>
    <t>2018-07-02T16:08:35+00:00</t>
  </si>
  <si>
    <t>2018-07-03T08:17:28+00:00</t>
  </si>
  <si>
    <t>114-7139970-1935423</t>
  </si>
  <si>
    <t>2018-07-02T15:48:47+00:00</t>
  </si>
  <si>
    <t>2018-07-03T22:53:55+00:00</t>
  </si>
  <si>
    <t>111-4121581-6924209</t>
  </si>
  <si>
    <t>2018-07-02T15:10:42+00:00</t>
  </si>
  <si>
    <t>2018-07-04T14:23:10+00:00</t>
  </si>
  <si>
    <t>AYER</t>
  </si>
  <si>
    <t>01432-1404</t>
  </si>
  <si>
    <t>112-7240803-1509837</t>
  </si>
  <si>
    <t>2018-07-02T15:08:10+00:00</t>
  </si>
  <si>
    <t>2018-07-04T01:35:02+00:00</t>
  </si>
  <si>
    <t>07470-5929</t>
  </si>
  <si>
    <t>111-8423964-3437814</t>
  </si>
  <si>
    <t>2018-07-02T13:54:49+00:00</t>
  </si>
  <si>
    <t>2018-07-04T03:08:39+00:00</t>
  </si>
  <si>
    <t>Poughquag</t>
  </si>
  <si>
    <t>114-8385983-4983445</t>
  </si>
  <si>
    <t>2018-07-02T12:48:10+00:00</t>
  </si>
  <si>
    <t>2018-07-04T10:29:43+00:00</t>
  </si>
  <si>
    <t>28211-2466</t>
  </si>
  <si>
    <t>114-0836260-6578638</t>
  </si>
  <si>
    <t>2018-07-02T11:55:20+00:00</t>
  </si>
  <si>
    <t>2018-07-04T14:15:15+00:00</t>
  </si>
  <si>
    <t>11694-1525</t>
  </si>
  <si>
    <t>113-4436875-9519463</t>
  </si>
  <si>
    <t>2018-07-02T11:19:26+00:00</t>
  </si>
  <si>
    <t>2018-07-04T04:08:46+00:00</t>
  </si>
  <si>
    <t>113-0562863-3090601</t>
  </si>
  <si>
    <t>2018-07-02T08:03:28+00:00</t>
  </si>
  <si>
    <t>2018-07-04T14:12:48+00:00</t>
  </si>
  <si>
    <t>Brandon</t>
  </si>
  <si>
    <t>39047-8020</t>
  </si>
  <si>
    <t>113-8615265-7644236</t>
  </si>
  <si>
    <t>2018-07-02T06:51:55+00:00</t>
  </si>
  <si>
    <t>2018-07-03T02:17:01+00:00</t>
  </si>
  <si>
    <t>85286-3920</t>
  </si>
  <si>
    <t>113-2701003-2827446</t>
  </si>
  <si>
    <t>2018-07-02T06:04:39+00:00</t>
  </si>
  <si>
    <t>2018-07-03T02:24:06+00:00</t>
  </si>
  <si>
    <t>114-2982544-6745048</t>
  </si>
  <si>
    <t>2018-07-02T05:46:00+00:00</t>
  </si>
  <si>
    <t>2018-07-02T21:31:44+00:00</t>
  </si>
  <si>
    <t>11219-1300</t>
  </si>
  <si>
    <t>113-9179969-7439402</t>
  </si>
  <si>
    <t>2018-07-02T03:07:28+00:00</t>
  </si>
  <si>
    <t>2018-07-02T13:45:01+00:00</t>
  </si>
  <si>
    <t>40475-1408</t>
  </si>
  <si>
    <t>114-6202999-2928202</t>
  </si>
  <si>
    <t>2018-07-02T02:07:14+00:00</t>
  </si>
  <si>
    <t>2018-07-03T03:50:21+00:00</t>
  </si>
  <si>
    <t>NISSWA</t>
  </si>
  <si>
    <t>56468-2706</t>
  </si>
  <si>
    <t>112-4952108-9028269</t>
  </si>
  <si>
    <t>2018-07-02T01:22:57+00:00</t>
  </si>
  <si>
    <t>2018-07-04T03:27:33+00:00</t>
  </si>
  <si>
    <t>43230-1814</t>
  </si>
  <si>
    <t>112-5232391-1612263</t>
  </si>
  <si>
    <t>2018-07-02T01:00:50+00:00</t>
  </si>
  <si>
    <t>2018-07-02T12:51:53+00:00</t>
  </si>
  <si>
    <t>75033-4111</t>
  </si>
  <si>
    <t>112-4661987-0781007</t>
  </si>
  <si>
    <t>2018-07-02T00:28:17+00:00</t>
  </si>
  <si>
    <t>2018-07-02T09:16:20+00:00</t>
  </si>
  <si>
    <t>Prince Frederick</t>
  </si>
  <si>
    <t>111-0596023-9481027</t>
  </si>
  <si>
    <t>2018-07-01T23:36:21+00:00</t>
  </si>
  <si>
    <t>2018-07-02T15:30:45+00:00</t>
  </si>
  <si>
    <t>02421-7915</t>
  </si>
  <si>
    <t>112-4927703-8826641</t>
  </si>
  <si>
    <t>2018-07-01T23:33:57+00:00</t>
  </si>
  <si>
    <t>2018-07-01T23:35:04+00:00</t>
  </si>
  <si>
    <t>78251-4915</t>
  </si>
  <si>
    <t>112-2911310-2037034</t>
  </si>
  <si>
    <t>2018-07-01T23:17:42+00:00</t>
  </si>
  <si>
    <t>2018-07-02T12:40:35+00:00</t>
  </si>
  <si>
    <t>11732-1404</t>
  </si>
  <si>
    <t>114-6358307-2332252</t>
  </si>
  <si>
    <t>2018-07-01T22:04:03+00:00</t>
  </si>
  <si>
    <t>2018-07-02T09:32:37+00:00</t>
  </si>
  <si>
    <t>22102-1641</t>
  </si>
  <si>
    <t>113-5022392-4185834</t>
  </si>
  <si>
    <t>2018-07-01T21:31:51+00:00</t>
  </si>
  <si>
    <t>2018-07-02T12:39:25+00:00</t>
  </si>
  <si>
    <t>94506-6045</t>
  </si>
  <si>
    <t>112-8813441-5755437</t>
  </si>
  <si>
    <t>2018-07-01T21:23:53+00:00</t>
  </si>
  <si>
    <t>Kimberton</t>
  </si>
  <si>
    <t>113-6258844-8171413</t>
  </si>
  <si>
    <t>2018-07-01T21:13:28+00:00</t>
  </si>
  <si>
    <t>2018-07-04T00:22:33+00:00</t>
  </si>
  <si>
    <t>RIVER EDGE</t>
  </si>
  <si>
    <t>07661-2136</t>
  </si>
  <si>
    <t>111-3354444-5329850</t>
  </si>
  <si>
    <t>2018-07-01T21:10:57+00:00</t>
  </si>
  <si>
    <t>2018-07-02T09:38:18+00:00</t>
  </si>
  <si>
    <t>02446-7066</t>
  </si>
  <si>
    <t>111-0240265-6678643</t>
  </si>
  <si>
    <t>2018-07-01T21:09:01+00:00</t>
  </si>
  <si>
    <t>2018-07-01T21:11:43+00:00</t>
  </si>
  <si>
    <t>112-0009894-4645056</t>
  </si>
  <si>
    <t>2018-07-01T20:47:45+00:00</t>
  </si>
  <si>
    <t>2018-07-02T18:40:47+00:00</t>
  </si>
  <si>
    <t>114-6951740-1430662</t>
  </si>
  <si>
    <t>2018-07-01T19:44:29+00:00</t>
  </si>
  <si>
    <t>2018-07-02T12:49:27+00:00</t>
  </si>
  <si>
    <t>11205-4478</t>
  </si>
  <si>
    <t>114-1405731-9556234</t>
  </si>
  <si>
    <t>2018-07-01T19:19:38+00:00</t>
  </si>
  <si>
    <t>2018-07-04T07:17:04+00:00</t>
  </si>
  <si>
    <t>111-5982956-7764218</t>
  </si>
  <si>
    <t>2018-07-01T18:37:03+00:00</t>
  </si>
  <si>
    <t>2018-07-02T12:41:12+00:00</t>
  </si>
  <si>
    <t>94706-1818</t>
  </si>
  <si>
    <t>114-0621255-0744223</t>
  </si>
  <si>
    <t>2018-07-01T18:17:48+00:00</t>
  </si>
  <si>
    <t>2018-07-06T07:36:39+00:00</t>
  </si>
  <si>
    <t>ANTHONY</t>
  </si>
  <si>
    <t>67003-2315</t>
  </si>
  <si>
    <t>112-3365464-5872228</t>
  </si>
  <si>
    <t>2018-07-01T17:42:32+00:00</t>
  </si>
  <si>
    <t>2018-07-03T08:17:27+00:00</t>
  </si>
  <si>
    <t>HALFMOON</t>
  </si>
  <si>
    <t>12065-5509</t>
  </si>
  <si>
    <t>113-4207552-0182627</t>
  </si>
  <si>
    <t>2018-07-01T17:22:39+00:00</t>
  </si>
  <si>
    <t>2018-07-03T15:32:44+00:00</t>
  </si>
  <si>
    <t>Hotmarzz Women's Cute Kitty Cat Beach Slippers Summer Flat Sandals Flip Flop Size 7 B(M) US/38 EU/39 CN, Rose red</t>
  </si>
  <si>
    <t>Robesonia</t>
  </si>
  <si>
    <t>111-9803329-2888246</t>
  </si>
  <si>
    <t>2018-07-01T17:16:17+00:00</t>
  </si>
  <si>
    <t>2018-07-02T03:26:30+00:00</t>
  </si>
  <si>
    <t>75703-3614</t>
  </si>
  <si>
    <t>113-6794658-4839421</t>
  </si>
  <si>
    <t>2018-07-01T16:16:34+00:00</t>
  </si>
  <si>
    <t>2018-07-03T08:17:33+00:00</t>
  </si>
  <si>
    <t>112-9497546-9981016</t>
  </si>
  <si>
    <t>2018-07-01T13:45:20+00:00</t>
  </si>
  <si>
    <t>2018-07-02T04:06:46+00:00</t>
  </si>
  <si>
    <t>BARDSTOWN</t>
  </si>
  <si>
    <t>40004-1930</t>
  </si>
  <si>
    <t>114-4657927-1655414</t>
  </si>
  <si>
    <t>2018-07-01T12:57:21+00:00</t>
  </si>
  <si>
    <t>2018-07-03T08:27:49+00:00</t>
  </si>
  <si>
    <t>112-5046146-5627450</t>
  </si>
  <si>
    <t>2018-07-01T09:22:49+00:00</t>
  </si>
  <si>
    <t>Shaar Haamakim</t>
  </si>
  <si>
    <t>113-8328528-3818638</t>
  </si>
  <si>
    <t>2018-07-01T07:12:10+00:00</t>
  </si>
  <si>
    <t>2018-07-01T23:18:32+00:00</t>
  </si>
  <si>
    <t>78759-4047</t>
  </si>
  <si>
    <t>702-7353741-1270659</t>
  </si>
  <si>
    <t>2018-08-31T18:28:33+00:00</t>
  </si>
  <si>
    <t>2018-09-03T12:01:30+00:00</t>
  </si>
  <si>
    <t>H3K 2J6</t>
  </si>
  <si>
    <t>702-5032489-9577022</t>
  </si>
  <si>
    <t>2018-08-31T13:44:37+00:00</t>
  </si>
  <si>
    <t>2018-09-01T12:38:55+00:00</t>
  </si>
  <si>
    <t>Hotmarzz Women's Flower Pattern Flip Flops Sandals Summer Beach Slippers Size 7 B(M) US / 38 EU / 39 CN, Green</t>
  </si>
  <si>
    <t>V8P 2Z1</t>
  </si>
  <si>
    <t>702-2208673-5470659</t>
  </si>
  <si>
    <t>2018-08-30T11:16:37+00:00</t>
  </si>
  <si>
    <t>2018-09-01T12:28:49+00:00</t>
  </si>
  <si>
    <t>CAHM0706-L-40</t>
  </si>
  <si>
    <t>H4A 2T4</t>
  </si>
  <si>
    <t>702-1141017-9786623</t>
  </si>
  <si>
    <t>2018-08-26T04:15:09+00:00</t>
  </si>
  <si>
    <t>2018-08-27T12:03:47+00:00</t>
  </si>
  <si>
    <t>Abbotsford</t>
  </si>
  <si>
    <t>V3G 1C3</t>
  </si>
  <si>
    <t>701-4503816-6977032</t>
  </si>
  <si>
    <t>2018-08-24T13:33:59+00:00</t>
  </si>
  <si>
    <t>2018-08-26T12:31:22+00:00</t>
  </si>
  <si>
    <t>Hotmarzz Women's Platform Flip Flops Summer Wedge Sandals Beach Slippers (5 B(M) US / 36 EU, Grape)</t>
  </si>
  <si>
    <t>Sherbrooke</t>
  </si>
  <si>
    <t>J1N 4G3</t>
  </si>
  <si>
    <t>701-3443395-4093865</t>
  </si>
  <si>
    <t>2018-08-23T20:43:43+00:00</t>
  </si>
  <si>
    <t>2018-08-24T11:55:10+00:00</t>
  </si>
  <si>
    <t>Hotmarzz Women's Platform Flip Flop Wedge Sandal Summer Beach Slippers Size 4 B(M) US / 35 EU, White</t>
  </si>
  <si>
    <t>ste-anne-des-plaines</t>
  </si>
  <si>
    <t>J0N 1H0</t>
  </si>
  <si>
    <t>702-1236804-8457843</t>
  </si>
  <si>
    <t>2018-08-22T20:18:00+00:00</t>
  </si>
  <si>
    <t>2018-08-24T11:55:09+00:00</t>
  </si>
  <si>
    <t>V5X4K3</t>
  </si>
  <si>
    <t>701-7777942-5006611</t>
  </si>
  <si>
    <t>2018-08-22T16:28:00+00:00</t>
  </si>
  <si>
    <t>2018-08-23T11:58:39+00:00</t>
  </si>
  <si>
    <t>L4B 3W6</t>
  </si>
  <si>
    <t>701-3430295-9502610</t>
  </si>
  <si>
    <t>2018-08-21T02:31:43+00:00</t>
  </si>
  <si>
    <t>2018-08-22T12:11:03+00:00</t>
  </si>
  <si>
    <t>Hotmarzz Women's Flip Flops Bohemia Floral Summer Sandals Beach Slippers Size 5 B(M) US / 36 EU / 37 CN, Red</t>
  </si>
  <si>
    <t>CAHM0731-H-37</t>
  </si>
  <si>
    <t>V5Z1T1</t>
  </si>
  <si>
    <t>701-0601773-8629056</t>
  </si>
  <si>
    <t>2018-08-21T01:59:27+00:00</t>
  </si>
  <si>
    <t>2018-08-21T02:00:28+00:00</t>
  </si>
  <si>
    <t>CAHM0801-B-45</t>
  </si>
  <si>
    <t>V7G 1P4</t>
  </si>
  <si>
    <t>702-8594211-9861869</t>
  </si>
  <si>
    <t>2018-08-20T19:33:00+00:00</t>
  </si>
  <si>
    <t>2018-08-22T12:24:39+00:00</t>
  </si>
  <si>
    <t>West Vancouver</t>
  </si>
  <si>
    <t>V7S 1E3</t>
  </si>
  <si>
    <t>702-4886697-2866641</t>
  </si>
  <si>
    <t>2018-08-18T00:47:08+00:00</t>
  </si>
  <si>
    <t>2018-08-18T09:07:44+00:00</t>
  </si>
  <si>
    <t>Winnipeg</t>
  </si>
  <si>
    <t>R3T 2M5</t>
  </si>
  <si>
    <t>701-5008136-1556229</t>
  </si>
  <si>
    <t>2018-08-17T02:44:59+00:00</t>
  </si>
  <si>
    <t>2018-08-18T09:07:43+00:00</t>
  </si>
  <si>
    <t>Hotmarzz Women's Platform Flip Flop Wedge Sandal Summer Beach Slippers Size 7 B(M) US / 38 EU, Green</t>
  </si>
  <si>
    <t>CAHM0722-G-38</t>
  </si>
  <si>
    <t>New Westminster</t>
  </si>
  <si>
    <t>V3M 6B3</t>
  </si>
  <si>
    <t>701-6355432-0281831</t>
  </si>
  <si>
    <t>2018-08-15T23:57:04+00:00</t>
  </si>
  <si>
    <t>2018-08-16T12:08:06+00:00</t>
  </si>
  <si>
    <t>Hotmarzz Women's Platform Flip Flop Wedge Sandal Summer Beach Slippers Size 7 B(M) US / 38 EU, White</t>
  </si>
  <si>
    <t>701-0424823-0857024</t>
  </si>
  <si>
    <t>2018-08-13T01:48:03+00:00</t>
  </si>
  <si>
    <t>2018-08-14T11:25:47+00:00</t>
  </si>
  <si>
    <t>St-Francois</t>
  </si>
  <si>
    <t>E7A 1H2</t>
  </si>
  <si>
    <t>701-6241871-0289015</t>
  </si>
  <si>
    <t>2018-08-11T21:26:26+00:00</t>
  </si>
  <si>
    <t>2018-08-13T12:43:05+00:00</t>
  </si>
  <si>
    <t>H2V2T7</t>
  </si>
  <si>
    <t>702-6388709-4564223</t>
  </si>
  <si>
    <t>2018-08-11T15:28:00+00:00</t>
  </si>
  <si>
    <t>2018-08-13T12:44:29+00:00</t>
  </si>
  <si>
    <t>V3W 0R3</t>
  </si>
  <si>
    <t>702-8622369-1519411</t>
  </si>
  <si>
    <t>2018-08-10T04:14:51+00:00</t>
  </si>
  <si>
    <t>2018-08-10T12:57:42+00:00</t>
  </si>
  <si>
    <t>V5S 3B6</t>
  </si>
  <si>
    <t>701-0718151-9021845</t>
  </si>
  <si>
    <t>2018-08-09T00:27:31+00:00</t>
  </si>
  <si>
    <t>2018-08-09T09:43:24+00:00</t>
  </si>
  <si>
    <t>B3M 3K5</t>
  </si>
  <si>
    <t>702-2584475-0371413</t>
  </si>
  <si>
    <t>2018-08-09T00:08:34+00:00</t>
  </si>
  <si>
    <t>2018-08-09T09:44:56+00:00</t>
  </si>
  <si>
    <t>Hotmarzz Women's Flip Flops Bohemia Floral Summer Sandals Beach Slippers Size 9 B(M) US / 40 EU / 41 CN, Purple</t>
  </si>
  <si>
    <t>CAHM0731-Z-41</t>
  </si>
  <si>
    <t>T3G 1R8</t>
  </si>
  <si>
    <t>701-1858298-0076269</t>
  </si>
  <si>
    <t>2018-08-08T23:47:35+00:00</t>
  </si>
  <si>
    <t>2018-08-09T09:45:39+00:00</t>
  </si>
  <si>
    <t>Hotmarzz Women's Platform Flip Flop Wedge Sandal Summer Beach Slippers Size 6 B(M) US / 37 EU, White</t>
  </si>
  <si>
    <t>CAHM0722-B-37</t>
  </si>
  <si>
    <t>V4A 8L9</t>
  </si>
  <si>
    <t>701-1012807-9645006</t>
  </si>
  <si>
    <t>2018-08-08T14:57:29+00:00</t>
  </si>
  <si>
    <t>2018-08-09T09:43:21+00:00</t>
  </si>
  <si>
    <t>Hotmarzz Women's Platform Flip Flop Wedge Sandal Summer Beach Slippers Size 4 B(M) US / 35 EU, Black</t>
  </si>
  <si>
    <t>701-6977036-1152258</t>
  </si>
  <si>
    <t>2018-08-02T16:19:41+00:00</t>
  </si>
  <si>
    <t>2018-08-03T12:27:38+00:00</t>
  </si>
  <si>
    <t>H7R 0A7</t>
  </si>
  <si>
    <t>CAHM0701-X-40</t>
  </si>
  <si>
    <t>S01-2067855-4775402</t>
  </si>
  <si>
    <t>180830I34</t>
  </si>
  <si>
    <t>2018-08-30T13:30:50+00:00</t>
  </si>
  <si>
    <t>2018-09-08T21:07:28+00:00</t>
  </si>
  <si>
    <t>S01-2774923-4889010</t>
  </si>
  <si>
    <t>1808201R9</t>
  </si>
  <si>
    <t>2018-08-20T07:38:08+00:00</t>
  </si>
  <si>
    <t>2018-08-28T18:01:52+00:00</t>
  </si>
  <si>
    <t>S01-6667376-3241819</t>
  </si>
  <si>
    <t>180817PZM</t>
  </si>
  <si>
    <t>2018-08-17T16:21:37+00:00</t>
  </si>
  <si>
    <t>2018-08-25T12:19:12+00:00</t>
  </si>
  <si>
    <t>114-0296754-8575403</t>
  </si>
  <si>
    <t>2018-09-01T04:49:48+00:00</t>
  </si>
  <si>
    <t>2018-10-16T14:27:48+00:00</t>
  </si>
  <si>
    <t>98520-1228</t>
  </si>
  <si>
    <t>111-8440995-7498604</t>
  </si>
  <si>
    <t>2018-09-01T04:38:28+00:00</t>
  </si>
  <si>
    <t>2018-09-02T09:40:14+00:00</t>
  </si>
  <si>
    <t>95123-4807</t>
  </si>
  <si>
    <t>114-5935219-8936205</t>
  </si>
  <si>
    <t>2018-09-01T04:23:52+00:00</t>
  </si>
  <si>
    <t>2018-09-02T07:06:40+00:00</t>
  </si>
  <si>
    <t>MERCER ISLAND</t>
  </si>
  <si>
    <t>98040-2873</t>
  </si>
  <si>
    <t>112-3524541-7139446</t>
  </si>
  <si>
    <t>2018-09-01T01:44:30+00:00</t>
  </si>
  <si>
    <t>2018-10-16T13:39:01+00:00</t>
  </si>
  <si>
    <t>FARLEY</t>
  </si>
  <si>
    <t>52046-9300</t>
  </si>
  <si>
    <t>111-9898193-3339452</t>
  </si>
  <si>
    <t>2018-09-01T00:04:16+00:00</t>
  </si>
  <si>
    <t>2018-09-04T03:04:36+00:00</t>
  </si>
  <si>
    <t>113-2351421-1796233</t>
  </si>
  <si>
    <t>2018-08-31T23:08:35+00:00</t>
  </si>
  <si>
    <t>2018-09-01T09:49:01+00:00</t>
  </si>
  <si>
    <t>Hotmarzz Women's Slim Flip Flops Concave Sole Sandals Beach Slippers Shower Slides Size 8 B(M) US / 39 EU, Floral Pattern, Black</t>
  </si>
  <si>
    <t>20109-3257</t>
  </si>
  <si>
    <t>113-7376287-7289064</t>
  </si>
  <si>
    <t>2018-08-31T22:55:10+00:00</t>
  </si>
  <si>
    <t>2018-09-01T09:42:49+00:00</t>
  </si>
  <si>
    <t>66205-3166</t>
  </si>
  <si>
    <t>112-5136745-9218663</t>
  </si>
  <si>
    <t>2018-08-31T21:42:12+00:00</t>
  </si>
  <si>
    <t>2018-09-02T19:35:44+00:00</t>
  </si>
  <si>
    <t>92009-9251</t>
  </si>
  <si>
    <t>111-8123136-7245052</t>
  </si>
  <si>
    <t>2018-08-31T21:42:00+00:00</t>
  </si>
  <si>
    <t>2018-09-04T21:03:13+00:00</t>
  </si>
  <si>
    <t>Redwood</t>
  </si>
  <si>
    <t>114-1037298-6772208</t>
  </si>
  <si>
    <t>2018-08-31T21:21:25+00:00</t>
  </si>
  <si>
    <t>2018-09-01T07:07:14+00:00</t>
  </si>
  <si>
    <t>60015-5070</t>
  </si>
  <si>
    <t>111-2764334-1687435</t>
  </si>
  <si>
    <t>2018-08-31T21:19:11+00:00</t>
  </si>
  <si>
    <t>2018-09-01T18:52:43+00:00</t>
  </si>
  <si>
    <t>11230-1652</t>
  </si>
  <si>
    <t>113-9355517-6106629</t>
  </si>
  <si>
    <t>2018-08-31T19:21:28+00:00</t>
  </si>
  <si>
    <t>2018-09-02T10:09:22+00:00</t>
  </si>
  <si>
    <t>92154-1124</t>
  </si>
  <si>
    <t>112-7386904-5853064</t>
  </si>
  <si>
    <t>2018-08-31T17:32:25+00:00</t>
  </si>
  <si>
    <t>2018-09-01T18:50:02+00:00</t>
  </si>
  <si>
    <t>111-0768520-3699435</t>
  </si>
  <si>
    <t>2018-08-31T17:24:06+00:00</t>
  </si>
  <si>
    <t>2018-09-01T03:19:56+00:00</t>
  </si>
  <si>
    <t>113-9746811-8052239</t>
  </si>
  <si>
    <t>2018-08-31T16:36:40+00:00</t>
  </si>
  <si>
    <t>2018-09-01T09:23:46+00:00</t>
  </si>
  <si>
    <t>Wabash</t>
  </si>
  <si>
    <t>113-6571789-1626636</t>
  </si>
  <si>
    <t>2018-08-31T15:41:34+00:00</t>
  </si>
  <si>
    <t>2018-10-16T13:30:41+00:00</t>
  </si>
  <si>
    <t>Hotmarzz Women's Flower Pattern Summer Beach Slippers Tong Sandals Flat Slides Size 9 B(M) US/40 EU/41 CN, Flower Green Strap</t>
  </si>
  <si>
    <t>HM0744-2041</t>
  </si>
  <si>
    <t>B0797QX5CY</t>
  </si>
  <si>
    <t>90505-2031</t>
  </si>
  <si>
    <t>111-8393042-1629825</t>
  </si>
  <si>
    <t>2018-08-31T15:23:31+00:00</t>
  </si>
  <si>
    <t>2018-10-16T13:39:46+00:00</t>
  </si>
  <si>
    <t>47909-8119</t>
  </si>
  <si>
    <t>111-7240152-9787453</t>
  </si>
  <si>
    <t>2018-08-31T15:10:37+00:00</t>
  </si>
  <si>
    <t>2018-09-03T20:19:22+00:00</t>
  </si>
  <si>
    <t>33192-2147</t>
  </si>
  <si>
    <t>112-4470414-8781027</t>
  </si>
  <si>
    <t>2018-08-31T14:23:26+00:00</t>
  </si>
  <si>
    <t>2018-09-02T03:57:31+00:00</t>
  </si>
  <si>
    <t>BONAIRE</t>
  </si>
  <si>
    <t>31005-3235</t>
  </si>
  <si>
    <t>112-7095948-2328252</t>
  </si>
  <si>
    <t>2018-08-31T12:44:34+00:00</t>
  </si>
  <si>
    <t>2018-09-01T00:31:48+00:00</t>
  </si>
  <si>
    <t>08844-2282</t>
  </si>
  <si>
    <t>111-1890205-7133021</t>
  </si>
  <si>
    <t>2018-08-31T10:42:37+00:00</t>
  </si>
  <si>
    <t>2018-09-02T09:17:56+00:00</t>
  </si>
  <si>
    <t>Carthage</t>
  </si>
  <si>
    <t>28327-8754</t>
  </si>
  <si>
    <t>113-5963838-9537852</t>
  </si>
  <si>
    <t>2018-08-31T08:09:32+00:00</t>
  </si>
  <si>
    <t>2018-09-06T09:58:25+00:00</t>
  </si>
  <si>
    <t>LAIE</t>
  </si>
  <si>
    <t>96762-1293</t>
  </si>
  <si>
    <t>113-8408282-1077816</t>
  </si>
  <si>
    <t>2018-08-31T04:41:28+00:00</t>
  </si>
  <si>
    <t>2018-10-16T13:40:22+00:00</t>
  </si>
  <si>
    <t>95835-1404</t>
  </si>
  <si>
    <t>113-8118612-5963457</t>
  </si>
  <si>
    <t>2018-09-01T03:01:31+00:00</t>
  </si>
  <si>
    <t>111-3095881-6990665</t>
  </si>
  <si>
    <t>2018-08-31T02:54:57+00:00</t>
  </si>
  <si>
    <t>2018-08-31T09:26:30+00:00</t>
  </si>
  <si>
    <t>46037-8838</t>
  </si>
  <si>
    <t>112-5210711-6183469</t>
  </si>
  <si>
    <t>2018-08-31T02:29:04+00:00</t>
  </si>
  <si>
    <t>2018-09-01T07:06:22+00:00</t>
  </si>
  <si>
    <t>Twin lakes</t>
  </si>
  <si>
    <t>113-8704699-9885028</t>
  </si>
  <si>
    <t>2018-08-31T01:53:03+00:00</t>
  </si>
  <si>
    <t>2018-09-01T09:47:57+00:00</t>
  </si>
  <si>
    <t>Milwaukee</t>
  </si>
  <si>
    <t>112-3282526-6929869</t>
  </si>
  <si>
    <t>2018-08-31T01:42:21+00:00</t>
  </si>
  <si>
    <t>2018-09-01T03:27:27+00:00</t>
  </si>
  <si>
    <t>91107-1214</t>
  </si>
  <si>
    <t>113-0349662-9322602</t>
  </si>
  <si>
    <t>2018-08-31T00:25:17+00:00</t>
  </si>
  <si>
    <t>2018-09-01T03:57:20+00:00</t>
  </si>
  <si>
    <t>112-6144049-2413813</t>
  </si>
  <si>
    <t>2018-08-30T23:58:12+00:00</t>
  </si>
  <si>
    <t>2018-08-31T19:44:09+00:00</t>
  </si>
  <si>
    <t>philadelphia</t>
  </si>
  <si>
    <t>19116-1615</t>
  </si>
  <si>
    <t>114-3120088-7904205</t>
  </si>
  <si>
    <t>2018-08-30T22:32:12+00:00</t>
  </si>
  <si>
    <t>2018-08-31T20:32:42+00:00</t>
  </si>
  <si>
    <t>SHREVEPORT</t>
  </si>
  <si>
    <t>71129-8836</t>
  </si>
  <si>
    <t>112-0311738-1154670</t>
  </si>
  <si>
    <t>2018-08-30T22:29:19+00:00</t>
  </si>
  <si>
    <t>2018-08-31T14:33:19+00:00</t>
  </si>
  <si>
    <t>22030-3553</t>
  </si>
  <si>
    <t>111-0553898-6093850</t>
  </si>
  <si>
    <t>2018-08-30T22:13:22+00:00</t>
  </si>
  <si>
    <t>2018-08-31T14:41:03+00:00</t>
  </si>
  <si>
    <t>Amherst</t>
  </si>
  <si>
    <t>01003-9243-01</t>
  </si>
  <si>
    <t>112-3475367-6931421</t>
  </si>
  <si>
    <t>2018-08-30T22:10:22+00:00</t>
  </si>
  <si>
    <t>2018-08-31T07:35:48+00:00</t>
  </si>
  <si>
    <t>NORTH DARTMOUTH</t>
  </si>
  <si>
    <t>02747-1237</t>
  </si>
  <si>
    <t>114-8882158-4346655</t>
  </si>
  <si>
    <t>2018-08-30T21:55:52+00:00</t>
  </si>
  <si>
    <t>2018-08-31T19:31:17+00:00</t>
  </si>
  <si>
    <t>Mount Pleasant</t>
  </si>
  <si>
    <t>114-7117448-8932240</t>
  </si>
  <si>
    <t>2018-08-30T21:20:19+00:00</t>
  </si>
  <si>
    <t>2018-08-31T15:31:28+00:00</t>
  </si>
  <si>
    <t>111-7924639-8992205</t>
  </si>
  <si>
    <t>2018-08-30T21:04:55+00:00</t>
  </si>
  <si>
    <t>2018-10-16T13:41:06+00:00</t>
  </si>
  <si>
    <t>87105-5944</t>
  </si>
  <si>
    <t>112-6354422-2498662</t>
  </si>
  <si>
    <t>2018-08-30T20:44:22+00:00</t>
  </si>
  <si>
    <t>2018-09-02T20:03:12+00:00</t>
  </si>
  <si>
    <t>32837-5550</t>
  </si>
  <si>
    <t>111-7595744-6919458</t>
  </si>
  <si>
    <t>2018-08-30T19:39:02+00:00</t>
  </si>
  <si>
    <t>2018-10-16T13:41:48+00:00</t>
  </si>
  <si>
    <t>WILLIMANTIC</t>
  </si>
  <si>
    <t>06226-1559</t>
  </si>
  <si>
    <t>111-1144701-9863445</t>
  </si>
  <si>
    <t>2018-08-30T19:28:49+00:00</t>
  </si>
  <si>
    <t>2018-08-30T19:35:24+00:00</t>
  </si>
  <si>
    <t>111-0481345-1862634</t>
  </si>
  <si>
    <t>2018-08-30T19:05:49+00:00</t>
  </si>
  <si>
    <t>2018-10-16T13:43:55+00:00</t>
  </si>
  <si>
    <t>99258-1774</t>
  </si>
  <si>
    <t>112-2012057-6921824</t>
  </si>
  <si>
    <t>2018-08-30T18:36:27+00:00</t>
  </si>
  <si>
    <t>2018-08-31T03:25:03+00:00</t>
  </si>
  <si>
    <t>Hotmarzz Women's Slim Flip Flops Beach Slippers Summer Shoes Thong Sandals Size 10 B(M) US / 41 EU / 42 CN, Black</t>
  </si>
  <si>
    <t>90036-5439</t>
  </si>
  <si>
    <t>113-3405189-5964260</t>
  </si>
  <si>
    <t>2018-08-30T18:33:42+00:00</t>
  </si>
  <si>
    <t>2018-10-16T13:45:07+00:00</t>
  </si>
  <si>
    <t>30028-8109</t>
  </si>
  <si>
    <t>111-4650434-5692245</t>
  </si>
  <si>
    <t>2018-08-30T18:22:28+00:00</t>
  </si>
  <si>
    <t>2018-08-31T07:28:56+00:00</t>
  </si>
  <si>
    <t>HATBORO</t>
  </si>
  <si>
    <t>19040-2037</t>
  </si>
  <si>
    <t>113-0362151-4616242</t>
  </si>
  <si>
    <t>2018-08-30T17:07:16+00:00</t>
  </si>
  <si>
    <t>2018-09-04T22:32:11+00:00</t>
  </si>
  <si>
    <t>33172-5027</t>
  </si>
  <si>
    <t>113-2858262-1558667</t>
  </si>
  <si>
    <t>2018-08-30T17:04:32+00:00</t>
  </si>
  <si>
    <t>2018-08-31T02:58:17+00:00</t>
  </si>
  <si>
    <t>LARCHMONT</t>
  </si>
  <si>
    <t>10538-1983</t>
  </si>
  <si>
    <t>111-1216664-5865862</t>
  </si>
  <si>
    <t>2018-08-30T15:24:13+00:00</t>
  </si>
  <si>
    <t>2018-08-30T15:25:20+00:00</t>
  </si>
  <si>
    <t>32940-6819</t>
  </si>
  <si>
    <t>111-6812419-8691421</t>
  </si>
  <si>
    <t>2018-08-30T15:10:38+00:00</t>
  </si>
  <si>
    <t>2018-08-31T09:27:39+00:00</t>
  </si>
  <si>
    <t>11937-1798</t>
  </si>
  <si>
    <t>114-8655194-0794628</t>
  </si>
  <si>
    <t>2018-08-30T14:13:47+00:00</t>
  </si>
  <si>
    <t>2018-10-16T13:38:15+00:00</t>
  </si>
  <si>
    <t>75006-3926</t>
  </si>
  <si>
    <t>111-0001336-6679416</t>
  </si>
  <si>
    <t>2018-08-30T13:58:24+00:00</t>
  </si>
  <si>
    <t>2018-08-31T00:51:57+00:00</t>
  </si>
  <si>
    <t>Hotmarzz Women's Slim Flip Flop Summer Flat Slippers Beach Thong Sandals Size 6 B(M) US / 37 EU / 38 CN, Pink</t>
  </si>
  <si>
    <t>08817-2547</t>
  </si>
  <si>
    <t>111-6976932-1058645</t>
  </si>
  <si>
    <t>2018-08-30T13:18:25+00:00</t>
  </si>
  <si>
    <t>2018-09-01T15:51:25+00:00</t>
  </si>
  <si>
    <t>LA GRANGE</t>
  </si>
  <si>
    <t>60525-2023</t>
  </si>
  <si>
    <t>111-9672537-5853012</t>
  </si>
  <si>
    <t>2018-08-30T11:01:53+00:00</t>
  </si>
  <si>
    <t>2018-08-30T21:27:27+00:00</t>
  </si>
  <si>
    <t>Califon</t>
  </si>
  <si>
    <t>111-4559243-7153044</t>
  </si>
  <si>
    <t>2018-10-16T13:45:40+00:00</t>
  </si>
  <si>
    <t>111-7027518-2411412</t>
  </si>
  <si>
    <t>2018-08-30T07:22:35+00:00</t>
  </si>
  <si>
    <t>2018-09-01T14:35:41+00:00</t>
  </si>
  <si>
    <t>CLEAR LAKE SHORES</t>
  </si>
  <si>
    <t>77565-2446</t>
  </si>
  <si>
    <t>114-5342488-9447465</t>
  </si>
  <si>
    <t>2018-08-30T05:48:18+00:00</t>
  </si>
  <si>
    <t>2018-10-16T13:35:33+00:00</t>
  </si>
  <si>
    <t>75228-2758</t>
  </si>
  <si>
    <t>112-4379153-8725054</t>
  </si>
  <si>
    <t>2018-08-30T05:25:35+00:00</t>
  </si>
  <si>
    <t>2018-08-31T03:24:59+00:00</t>
  </si>
  <si>
    <t>91764-4385</t>
  </si>
  <si>
    <t>114-7571588-7489033</t>
  </si>
  <si>
    <t>2018-08-30T05:12:09+00:00</t>
  </si>
  <si>
    <t>2018-08-31T08:34:19+00:00</t>
  </si>
  <si>
    <t>114-9529067-8637040</t>
  </si>
  <si>
    <t>2018-08-30T03:46:11+00:00</t>
  </si>
  <si>
    <t>2018-10-16T13:33:16+00:00</t>
  </si>
  <si>
    <t>08902-2967</t>
  </si>
  <si>
    <t>114-0253142-9274666</t>
  </si>
  <si>
    <t>2018-08-30T03:36:11+00:00</t>
  </si>
  <si>
    <t>2018-08-31T08:35:01+00:00</t>
  </si>
  <si>
    <t>MONCKS CORNER</t>
  </si>
  <si>
    <t>29461-5911</t>
  </si>
  <si>
    <t>111-8846289-7869038</t>
  </si>
  <si>
    <t>2018-08-30T02:59:35+00:00</t>
  </si>
  <si>
    <t>2018-08-31T15:43:43+00:00</t>
  </si>
  <si>
    <t>Hotmarzz Women's Slim Flip Flops Fashion Beach Slippers Flat Sandals Size 9 B(M) US / 40 EU / 41 CN, Yellow</t>
  </si>
  <si>
    <t>FINDLAY</t>
  </si>
  <si>
    <t>45840-3684</t>
  </si>
  <si>
    <t>112-9598121-8547434</t>
  </si>
  <si>
    <t>2018-08-30T02:45:17+00:00</t>
  </si>
  <si>
    <t>2018-10-16T13:21:48+00:00</t>
  </si>
  <si>
    <t>OWASSO</t>
  </si>
  <si>
    <t>74055-8091</t>
  </si>
  <si>
    <t>112-0794590-9386660</t>
  </si>
  <si>
    <t>2018-08-31T01:03:33+00:00</t>
  </si>
  <si>
    <t>111-1269951-1979468</t>
  </si>
  <si>
    <t>2018-08-30T02:39:07+00:00</t>
  </si>
  <si>
    <t>2018-08-30T20:43:14+00:00</t>
  </si>
  <si>
    <t>08873-3868</t>
  </si>
  <si>
    <t>112-7918746-2593841</t>
  </si>
  <si>
    <t>2018-08-30T02:30:46+00:00</t>
  </si>
  <si>
    <t>2018-08-31T03:37:59+00:00</t>
  </si>
  <si>
    <t>St. Peters</t>
  </si>
  <si>
    <t>111-1190601-2889036</t>
  </si>
  <si>
    <t>2018-08-30T01:46:15+00:00</t>
  </si>
  <si>
    <t>2018-08-30T14:43:17+00:00</t>
  </si>
  <si>
    <t>11223-3150</t>
  </si>
  <si>
    <t>111-2996826-0533863</t>
  </si>
  <si>
    <t>2018-08-30T00:37:44+00:00</t>
  </si>
  <si>
    <t>2018-08-30T21:20:03+00:00</t>
  </si>
  <si>
    <t>UKIAH</t>
  </si>
  <si>
    <t>95482-3407</t>
  </si>
  <si>
    <t>112-4729958-0949850</t>
  </si>
  <si>
    <t>2018-08-30T00:28:55+00:00</t>
  </si>
  <si>
    <t>2018-08-30T16:22:12+00:00</t>
  </si>
  <si>
    <t>75230-4275</t>
  </si>
  <si>
    <t>113-3344935-7650627</t>
  </si>
  <si>
    <t>2018-08-30T00:22:07+00:00</t>
  </si>
  <si>
    <t>2018-08-30T07:27:06+00:00</t>
  </si>
  <si>
    <t>10025-3369</t>
  </si>
  <si>
    <t>111-0887411-0061053</t>
  </si>
  <si>
    <t>2018-08-29T23:08:35+00:00</t>
  </si>
  <si>
    <t>2018-08-30T20:10:01+00:00</t>
  </si>
  <si>
    <t>10005-3009</t>
  </si>
  <si>
    <t>111-0839255-4469025</t>
  </si>
  <si>
    <t>2018-08-29T22:22:45+00:00</t>
  </si>
  <si>
    <t>2018-09-01T03:05:46+00:00</t>
  </si>
  <si>
    <t>SOUTH HADLEY</t>
  </si>
  <si>
    <t>01075-1423</t>
  </si>
  <si>
    <t>111-8173326-9177852</t>
  </si>
  <si>
    <t>2018-08-29T21:57:10+00:00</t>
  </si>
  <si>
    <t>2018-08-31T01:37:16+00:00</t>
  </si>
  <si>
    <t>95949-9733</t>
  </si>
  <si>
    <t>112-0603480-9759428</t>
  </si>
  <si>
    <t>2018-08-29T21:37:12+00:00</t>
  </si>
  <si>
    <t>2018-08-30T20:35:11+00:00</t>
  </si>
  <si>
    <t>112-1060026-8721029</t>
  </si>
  <si>
    <t>2018-08-29T21:33:43+00:00</t>
  </si>
  <si>
    <t>2018-08-30T06:23:56+00:00</t>
  </si>
  <si>
    <t>33125-4335</t>
  </si>
  <si>
    <t>111-4125995-3811411</t>
  </si>
  <si>
    <t>2018-08-29T21:03:39+00:00</t>
  </si>
  <si>
    <t>2018-08-31T02:39:43+00:00</t>
  </si>
  <si>
    <t>75206-4453</t>
  </si>
  <si>
    <t>111-4304798-9156263</t>
  </si>
  <si>
    <t>2018-08-29T20:46:15+00:00</t>
  </si>
  <si>
    <t>2018-10-16T13:16:45+00:00</t>
  </si>
  <si>
    <t>94086-8428</t>
  </si>
  <si>
    <t>112-1753492-5743429</t>
  </si>
  <si>
    <t>2018-08-29T20:05:09+00:00</t>
  </si>
  <si>
    <t>2018-08-30T08:54:03+00:00</t>
  </si>
  <si>
    <t>95864-1705</t>
  </si>
  <si>
    <t>112-7390170-9141011</t>
  </si>
  <si>
    <t>2018-08-29T19:08:16+00:00</t>
  </si>
  <si>
    <t>2018-08-29T19:09:45+00:00</t>
  </si>
  <si>
    <t>Meridale</t>
  </si>
  <si>
    <t>112-3363878-0309021</t>
  </si>
  <si>
    <t>2018-08-29T18:58:56+00:00</t>
  </si>
  <si>
    <t>2018-08-29T19:10:16+00:00</t>
  </si>
  <si>
    <t>112-2689508-6382639</t>
  </si>
  <si>
    <t>2018-08-29T17:08:53+00:00</t>
  </si>
  <si>
    <t>2018-08-30T07:55:44+00:00</t>
  </si>
  <si>
    <t>113-5730633-6845840</t>
  </si>
  <si>
    <t>2018-08-29T15:05:45+00:00</t>
  </si>
  <si>
    <t>2018-08-30T06:24:14+00:00</t>
  </si>
  <si>
    <t>80234-2133</t>
  </si>
  <si>
    <t>111-1409371-7254637</t>
  </si>
  <si>
    <t>2018-08-29T14:45:57+00:00</t>
  </si>
  <si>
    <t>2018-08-29T21:28:31+00:00</t>
  </si>
  <si>
    <t>28409-2552</t>
  </si>
  <si>
    <t>112-7456220-3162615</t>
  </si>
  <si>
    <t>2018-08-29T14:30:44+00:00</t>
  </si>
  <si>
    <t>2018-08-30T06:23:29+00:00</t>
  </si>
  <si>
    <t>Hotmarzz Women's Slim Soft Flip Flops Beach Slippers Fashion Flat Sandals Size 7 B(M) US / 38 EU / 39 CN, White Sole + Blue Strap</t>
  </si>
  <si>
    <t>75034-4706</t>
  </si>
  <si>
    <t>113-6916083-2197831</t>
  </si>
  <si>
    <t>2018-08-29T14:13:33+00:00</t>
  </si>
  <si>
    <t>2018-08-30T01:05:38+00:00</t>
  </si>
  <si>
    <t>114-0300239-0297068</t>
  </si>
  <si>
    <t>2018-08-29T11:24:09+00:00</t>
  </si>
  <si>
    <t>2018-08-29T21:27:46+00:00</t>
  </si>
  <si>
    <t>LAKE MARY</t>
  </si>
  <si>
    <t>32746-5038</t>
  </si>
  <si>
    <t>111-1287067-6197867</t>
  </si>
  <si>
    <t>2018-08-29T09:54:31+00:00</t>
  </si>
  <si>
    <t>2018-08-30T12:40:10+00:00</t>
  </si>
  <si>
    <t>01604-4203</t>
  </si>
  <si>
    <t>113-1513201-6038652</t>
  </si>
  <si>
    <t>2018-08-29T08:24:24+00:00</t>
  </si>
  <si>
    <t>2018-08-31T02:59:55+00:00</t>
  </si>
  <si>
    <t>89129-6039</t>
  </si>
  <si>
    <t>112-5783623-0388262</t>
  </si>
  <si>
    <t>2018-08-29T07:30:25+00:00</t>
  </si>
  <si>
    <t>2018-10-16T13:22:52+00:00</t>
  </si>
  <si>
    <t>94901-3225</t>
  </si>
  <si>
    <t>114-1242202-0368251</t>
  </si>
  <si>
    <t>2018-08-29T06:19:41+00:00</t>
  </si>
  <si>
    <t>2018-10-16T13:23:37+00:00</t>
  </si>
  <si>
    <t>112-0671040-5871459</t>
  </si>
  <si>
    <t>2018-08-29T04:01:09+00:00</t>
  </si>
  <si>
    <t>2018-10-16T13:24:10+00:00</t>
  </si>
  <si>
    <t>Hotmarzz Women's Seagull Birds Printing Summer Beach Slippers Tong Sandals Flat Slides Size 4 B(M) US/35 EU/36 CN, Seagull Blue</t>
  </si>
  <si>
    <t>HM0715-1636</t>
  </si>
  <si>
    <t>B06X9GZHG6</t>
  </si>
  <si>
    <t>13346-1338</t>
  </si>
  <si>
    <t>111-4033022-3393053</t>
  </si>
  <si>
    <t>2018-08-29T03:06:11+00:00</t>
  </si>
  <si>
    <t>2018-10-16T13:24:48+00:00</t>
  </si>
  <si>
    <t>POST FALLS</t>
  </si>
  <si>
    <t>83854-7331</t>
  </si>
  <si>
    <t>114-3744907-7831453</t>
  </si>
  <si>
    <t>2018-08-29T03:03:34+00:00</t>
  </si>
  <si>
    <t>2018-08-29T19:17:10+00:00</t>
  </si>
  <si>
    <t>RARITAN</t>
  </si>
  <si>
    <t>08869-2306</t>
  </si>
  <si>
    <t>112-2578723-5141065</t>
  </si>
  <si>
    <t>2018-08-29T02:56:59+00:00</t>
  </si>
  <si>
    <t>2018-08-30T04:24:28+00:00</t>
  </si>
  <si>
    <t>88220-4638</t>
  </si>
  <si>
    <t>114-4223161-9319408</t>
  </si>
  <si>
    <t>2018-08-29T02:24:25+00:00</t>
  </si>
  <si>
    <t>2018-10-16T13:25:34+00:00</t>
  </si>
  <si>
    <t>Stockton</t>
  </si>
  <si>
    <t>112-4762890-7966618</t>
  </si>
  <si>
    <t>2018-08-29T02:23:57+00:00</t>
  </si>
  <si>
    <t>2018-08-30T03:27:38+00:00</t>
  </si>
  <si>
    <t>BENBROOK</t>
  </si>
  <si>
    <t>76126-3114</t>
  </si>
  <si>
    <t>114-4149951-2947419</t>
  </si>
  <si>
    <t>2018-08-29T01:12:14+00:00</t>
  </si>
  <si>
    <t>2018-10-16T12:46:18+00:00</t>
  </si>
  <si>
    <t>Grants Pass</t>
  </si>
  <si>
    <t>97526-3999</t>
  </si>
  <si>
    <t>113-8382626-9840232</t>
  </si>
  <si>
    <t>2018-08-29T00:22:48+00:00</t>
  </si>
  <si>
    <t>2018-08-30T09:30:52+00:00</t>
  </si>
  <si>
    <t>adrian</t>
  </si>
  <si>
    <t>111-0400751-7209845</t>
  </si>
  <si>
    <t>2018-08-29T00:20:35+00:00</t>
  </si>
  <si>
    <t>2018-08-29T01:46:13+00:00</t>
  </si>
  <si>
    <t>SPRING BRANCH</t>
  </si>
  <si>
    <t>78070-3765</t>
  </si>
  <si>
    <t>113-5615456-7383438</t>
  </si>
  <si>
    <t>2018-08-29T00:06:38+00:00</t>
  </si>
  <si>
    <t>2018-08-30T19:18:46+00:00</t>
  </si>
  <si>
    <t>SEWANEE</t>
  </si>
  <si>
    <t>37383-2000</t>
  </si>
  <si>
    <t>113-5004470-4549027</t>
  </si>
  <si>
    <t>2018-08-28T23:47:37+00:00</t>
  </si>
  <si>
    <t>2018-08-29T06:35:42+00:00</t>
  </si>
  <si>
    <t>37932-1621</t>
  </si>
  <si>
    <t>114-0140495-5782604</t>
  </si>
  <si>
    <t>2018-08-28T23:43:57+00:00</t>
  </si>
  <si>
    <t>2018-08-29T03:56:14+00:00</t>
  </si>
  <si>
    <t>TAMUNING</t>
  </si>
  <si>
    <t>96931-5552</t>
  </si>
  <si>
    <t>Hotmarzz Men's Classic Fashion Flip Flops Summer Sandals Beach Pool Bathroom Slippers Size 10 D(M) US/43 EU/44 CN, Sky Blue</t>
  </si>
  <si>
    <t>HM0803-1644</t>
  </si>
  <si>
    <t>111-7095974-4485015</t>
  </si>
  <si>
    <t>2018-08-28T23:36:26+00:00</t>
  </si>
  <si>
    <t>2018-08-30T09:29:36+00:00</t>
  </si>
  <si>
    <t>TUSCALOOSA</t>
  </si>
  <si>
    <t>35405-8549</t>
  </si>
  <si>
    <t>113-1763413-4745802</t>
  </si>
  <si>
    <t>2018-08-28T23:24:10+00:00</t>
  </si>
  <si>
    <t>2018-08-29T09:18:25+00:00</t>
  </si>
  <si>
    <t>WATERVILLE</t>
  </si>
  <si>
    <t>04901-5103</t>
  </si>
  <si>
    <t>112-0413398-5649025</t>
  </si>
  <si>
    <t>2018-08-28T23:22:08+00:00</t>
  </si>
  <si>
    <t>2018-08-30T07:44:11+00:00</t>
  </si>
  <si>
    <t>91790-3380</t>
  </si>
  <si>
    <t>113-8930029-1817831</t>
  </si>
  <si>
    <t>2018-08-28T23:14:17+00:00</t>
  </si>
  <si>
    <t>2018-08-29T13:55:00+00:00</t>
  </si>
  <si>
    <t>Melville</t>
  </si>
  <si>
    <t>111-1364722-3542661</t>
  </si>
  <si>
    <t>2018-08-28T22:38:14+00:00</t>
  </si>
  <si>
    <t>2018-08-30T09:28:05+00:00</t>
  </si>
  <si>
    <t>Hotmarzz Women's Slim Soft Flip Flops Beach Slippers Fashion Flat Sandals Size 8 B(M) US / 39 EU / 40 CN, Blue Sole + Purple Strap</t>
  </si>
  <si>
    <t>Oxnard</t>
  </si>
  <si>
    <t>112-0884203-0213057</t>
  </si>
  <si>
    <t>2018-08-28T22:05:33+00:00</t>
  </si>
  <si>
    <t>2018-08-30T08:30:49+00:00</t>
  </si>
  <si>
    <t>PURCHASE</t>
  </si>
  <si>
    <t>10577-2108</t>
  </si>
  <si>
    <t>112-2631159-8086649</t>
  </si>
  <si>
    <t>2018-08-28T20:02:49+00:00</t>
  </si>
  <si>
    <t>2018-08-30T22:24:03+00:00</t>
  </si>
  <si>
    <t>HAGERSTOWN</t>
  </si>
  <si>
    <t>21740-1137</t>
  </si>
  <si>
    <t>111-1340047-9586632</t>
  </si>
  <si>
    <t>2018-08-28T19:30:12+00:00</t>
  </si>
  <si>
    <t>2018-08-29T16:50:11+00:00</t>
  </si>
  <si>
    <t>33145-3733</t>
  </si>
  <si>
    <t>113-3238742-5502657</t>
  </si>
  <si>
    <t>2018-08-28T18:14:32+00:00</t>
  </si>
  <si>
    <t>2018-09-02T18:42:56+00:00</t>
  </si>
  <si>
    <t>113-3271037-4454615</t>
  </si>
  <si>
    <t>2018-08-28T17:50:34+00:00</t>
  </si>
  <si>
    <t>2018-09-08T00:53:52+00:00</t>
  </si>
  <si>
    <t>89117-3052</t>
  </si>
  <si>
    <t>111-7258432-5306668</t>
  </si>
  <si>
    <t>2018-08-28T17:41:00+00:00</t>
  </si>
  <si>
    <t>2018-08-29T11:10:27+00:00</t>
  </si>
  <si>
    <t>Santa Cruz</t>
  </si>
  <si>
    <t>114-9807578-2253011</t>
  </si>
  <si>
    <t>2018-08-28T17:37:13+00:00</t>
  </si>
  <si>
    <t>2018-08-29T06:36:11+00:00</t>
  </si>
  <si>
    <t>PANAMA CITY BEACH</t>
  </si>
  <si>
    <t>32408-5463</t>
  </si>
  <si>
    <t>113-4828414-8752258</t>
  </si>
  <si>
    <t>2018-08-28T17:36:41+00:00</t>
  </si>
  <si>
    <t>2018-08-29T06:26:05+00:00</t>
  </si>
  <si>
    <t>32837-5789</t>
  </si>
  <si>
    <t>114-4764796-0725846</t>
  </si>
  <si>
    <t>2018-08-28T17:31:22+00:00</t>
  </si>
  <si>
    <t>2018-08-29T21:25:08+00:00</t>
  </si>
  <si>
    <t>29414-9076</t>
  </si>
  <si>
    <t>111-4963993-7194659</t>
  </si>
  <si>
    <t>2018-08-28T16:54:09+00:00</t>
  </si>
  <si>
    <t>2018-08-29T06:20:28+00:00</t>
  </si>
  <si>
    <t>33126-1623</t>
  </si>
  <si>
    <t>113-3046241-4010628</t>
  </si>
  <si>
    <t>2018-08-28T16:12:02+00:00</t>
  </si>
  <si>
    <t>2018-08-28T21:26:11+00:00</t>
  </si>
  <si>
    <t>33195-4875</t>
  </si>
  <si>
    <t>111-1724794-6778639</t>
  </si>
  <si>
    <t>2018-08-28T16:03:55+00:00</t>
  </si>
  <si>
    <t>2018-08-29T19:03:42+00:00</t>
  </si>
  <si>
    <t>Hotmarzz Women's Slim Flip Flops Concave Sole Sandals Beach Slippers Shower Slides Size 9 B(M) US / 40 EU, Floral Pattern, Black</t>
  </si>
  <si>
    <t>Redlands</t>
  </si>
  <si>
    <t>92374-2638</t>
  </si>
  <si>
    <t>114-8962051-0046658</t>
  </si>
  <si>
    <t>2018-08-28T16:01:16+00:00</t>
  </si>
  <si>
    <t>2018-08-29T21:58:36+00:00</t>
  </si>
  <si>
    <t>32803-6715</t>
  </si>
  <si>
    <t>112-6483717-3643452</t>
  </si>
  <si>
    <t>2018-08-28T15:59:52+00:00</t>
  </si>
  <si>
    <t>2018-08-29T09:31:27+00:00</t>
  </si>
  <si>
    <t>113-9563913-6562610</t>
  </si>
  <si>
    <t>2018-08-28T15:24:14+00:00</t>
  </si>
  <si>
    <t>2018-08-28T21:41:35+00:00</t>
  </si>
  <si>
    <t>112-3324674-0588258</t>
  </si>
  <si>
    <t>2018-08-28T15:02:34+00:00</t>
  </si>
  <si>
    <t>2018-08-29T06:24:43+00:00</t>
  </si>
  <si>
    <t>VAN BUREN</t>
  </si>
  <si>
    <t>72956-6578</t>
  </si>
  <si>
    <t>114-0739878-0851412</t>
  </si>
  <si>
    <t>2018-08-28T15:01:30+00:00</t>
  </si>
  <si>
    <t>2018-08-29T03:26:27+00:00</t>
  </si>
  <si>
    <t>92065-4016</t>
  </si>
  <si>
    <t>111-6821193-2557867</t>
  </si>
  <si>
    <t>2018-08-28T14:46:24+00:00</t>
  </si>
  <si>
    <t>2018-08-29T06:39:01+00:00</t>
  </si>
  <si>
    <t>55442-3193</t>
  </si>
  <si>
    <t>114-5617079-4124207</t>
  </si>
  <si>
    <t>2018-08-28T14:32:30+00:00</t>
  </si>
  <si>
    <t>2018-08-29T09:26:29+00:00</t>
  </si>
  <si>
    <t>45224-3167</t>
  </si>
  <si>
    <t>114-6224937-4325803</t>
  </si>
  <si>
    <t>2018-08-28T14:08:57+00:00</t>
  </si>
  <si>
    <t>2018-08-28T19:21:26+00:00</t>
  </si>
  <si>
    <t>MARLTON</t>
  </si>
  <si>
    <t>08053-2758</t>
  </si>
  <si>
    <t>114-3365254-4089037</t>
  </si>
  <si>
    <t>2018-08-28T13:01:10+00:00</t>
  </si>
  <si>
    <t>2018-10-16T13:26:19+00:00</t>
  </si>
  <si>
    <t>114-2352730-0909818</t>
  </si>
  <si>
    <t>2018-08-28T12:03:44+00:00</t>
  </si>
  <si>
    <t>2018-10-16T13:27:01+00:00</t>
  </si>
  <si>
    <t>PERU</t>
  </si>
  <si>
    <t>46970-7174</t>
  </si>
  <si>
    <t>112-6588628-8793824</t>
  </si>
  <si>
    <t>2018-08-28T10:03:07+00:00</t>
  </si>
  <si>
    <t>2018-08-28T19:21:39+00:00</t>
  </si>
  <si>
    <t>112-6370086-5724260</t>
  </si>
  <si>
    <t>2018-08-28T09:41:11+00:00</t>
  </si>
  <si>
    <t>2018-08-29T16:25:22+00:00</t>
  </si>
  <si>
    <t>61107-3246</t>
  </si>
  <si>
    <t>112-6054757-8674620</t>
  </si>
  <si>
    <t>2018-08-28T08:10:11+00:00</t>
  </si>
  <si>
    <t>2018-08-30T12:48:42+00:00</t>
  </si>
  <si>
    <t>KANEOHE</t>
  </si>
  <si>
    <t>96744-4339</t>
  </si>
  <si>
    <t>112-3250378-1225038</t>
  </si>
  <si>
    <t>2018-09-02T10:34:38+00:00</t>
  </si>
  <si>
    <t>112-4135111-6343451</t>
  </si>
  <si>
    <t>2018-08-28T07:04:57+00:00</t>
  </si>
  <si>
    <t>2018-08-29T23:41:58+00:00</t>
  </si>
  <si>
    <t>Highland Park</t>
  </si>
  <si>
    <t>112-6899027-7331467</t>
  </si>
  <si>
    <t>2018-08-28T06:22:21+00:00</t>
  </si>
  <si>
    <t>2018-08-29T10:26:02+00:00</t>
  </si>
  <si>
    <t>94583-2516</t>
  </si>
  <si>
    <t>112-0986624-2630642</t>
  </si>
  <si>
    <t>2018-10-16T12:47:06+00:00</t>
  </si>
  <si>
    <t>114-7162704-9262610</t>
  </si>
  <si>
    <t>2018-08-28T05:49:31+00:00</t>
  </si>
  <si>
    <t>2018-10-16T12:38:06+00:00</t>
  </si>
  <si>
    <t>GREEN RIVER</t>
  </si>
  <si>
    <t>82935-7108</t>
  </si>
  <si>
    <t>113-3257122-2378617</t>
  </si>
  <si>
    <t>2018-08-28T04:22:32+00:00</t>
  </si>
  <si>
    <t>2018-08-30T00:58:11+00:00</t>
  </si>
  <si>
    <t>94010-1922</t>
  </si>
  <si>
    <t>112-6554786-6779418</t>
  </si>
  <si>
    <t>2018-08-28T04:08:27+00:00</t>
  </si>
  <si>
    <t>2018-08-30T02:14:56+00:00</t>
  </si>
  <si>
    <t>08857-1947</t>
  </si>
  <si>
    <t>114-3371737-2306647</t>
  </si>
  <si>
    <t>2018-08-28T02:27:04+00:00</t>
  </si>
  <si>
    <t>2018-08-28T21:28:50+00:00</t>
  </si>
  <si>
    <t>32940-6964</t>
  </si>
  <si>
    <t>114-2411633-4530627</t>
  </si>
  <si>
    <t>2018-08-28T14:59:06+00:00</t>
  </si>
  <si>
    <t>112-2458604-9107422</t>
  </si>
  <si>
    <t>2018-08-28T02:07:12+00:00</t>
  </si>
  <si>
    <t>2018-08-30T04:42:08+00:00</t>
  </si>
  <si>
    <t>85395-1471</t>
  </si>
  <si>
    <t>113-9979578-6430632</t>
  </si>
  <si>
    <t>2018-08-28T01:47:09+00:00</t>
  </si>
  <si>
    <t>2018-08-29T06:32:42+00:00</t>
  </si>
  <si>
    <t>03867-4639</t>
  </si>
  <si>
    <t>112-9868875-9624242</t>
  </si>
  <si>
    <t>2018-08-28T00:24:59+00:00</t>
  </si>
  <si>
    <t>2018-10-16T12:49:32+00:00</t>
  </si>
  <si>
    <t>LANARK</t>
  </si>
  <si>
    <t>61046-9301</t>
  </si>
  <si>
    <t>113-0798579-3684241</t>
  </si>
  <si>
    <t>2018-08-28T00:12:35+00:00</t>
  </si>
  <si>
    <t>2018-08-29T21:18:13+00:00</t>
  </si>
  <si>
    <t>112-2234470-4552222</t>
  </si>
  <si>
    <t>2018-08-28T00:09:29+00:00</t>
  </si>
  <si>
    <t>2018-10-16T13:20:01+00:00</t>
  </si>
  <si>
    <t>112-2329168-4457044</t>
  </si>
  <si>
    <t>2018-08-28T00:02:20+00:00</t>
  </si>
  <si>
    <t>2018-08-29T04:18:29+00:00</t>
  </si>
  <si>
    <t>H7X 4H8</t>
  </si>
  <si>
    <t>Hotmarzz Women's Slim Flip Flop Summer Flat Slippers Beach Thong Sandals Size 4 B(M) US / 35 EU / 36 CN, Apricot</t>
  </si>
  <si>
    <t>112-9957020-9070655</t>
  </si>
  <si>
    <t>2018-08-27T22:30:32+00:00</t>
  </si>
  <si>
    <t>2018-08-28T07:43:33+00:00</t>
  </si>
  <si>
    <t>10001-2792</t>
  </si>
  <si>
    <t>113-7403723-9221006</t>
  </si>
  <si>
    <t>2018-08-27T21:11:46+00:00</t>
  </si>
  <si>
    <t>2018-08-28T08:05:42+00:00</t>
  </si>
  <si>
    <t>Humble</t>
  </si>
  <si>
    <t>77346-2480</t>
  </si>
  <si>
    <t>111-2032938-5367440</t>
  </si>
  <si>
    <t>2018-08-27T20:42:30+00:00</t>
  </si>
  <si>
    <t>2018-08-29T02:28:03+00:00</t>
  </si>
  <si>
    <t>08736-3431</t>
  </si>
  <si>
    <t>113-3446616-3233063</t>
  </si>
  <si>
    <t>2018-08-27T20:08:49+00:00</t>
  </si>
  <si>
    <t>2018-10-16T12:56:44+00:00</t>
  </si>
  <si>
    <t>33478-5312</t>
  </si>
  <si>
    <t>114-0647504-1841865</t>
  </si>
  <si>
    <t>2018-08-27T19:57:49+00:00</t>
  </si>
  <si>
    <t>2018-08-28T20:10:53+00:00</t>
  </si>
  <si>
    <t>02631-3003</t>
  </si>
  <si>
    <t>111-4524186-4260244</t>
  </si>
  <si>
    <t>2018-08-27T19:46:29+00:00</t>
  </si>
  <si>
    <t>2018-08-29T01:15:25+00:00</t>
  </si>
  <si>
    <t>33166-2779</t>
  </si>
  <si>
    <t>111-3680568-8693868</t>
  </si>
  <si>
    <t>2018-08-27T19:41:25+00:00</t>
  </si>
  <si>
    <t>2018-08-28T19:35:42+00:00</t>
  </si>
  <si>
    <t>113-4910195-9652207</t>
  </si>
  <si>
    <t>2018-08-27T19:26:48+00:00</t>
  </si>
  <si>
    <t>2018-10-16T13:20:50+00:00</t>
  </si>
  <si>
    <t>YUMA</t>
  </si>
  <si>
    <t>85367-4734</t>
  </si>
  <si>
    <t>111-3539974-4364210</t>
  </si>
  <si>
    <t>2018-08-27T18:39:24+00:00</t>
  </si>
  <si>
    <t>2018-10-16T12:58:10+00:00</t>
  </si>
  <si>
    <t>02169-4687</t>
  </si>
  <si>
    <t>114-1258864-5197859</t>
  </si>
  <si>
    <t>2018-08-27T18:37:01+00:00</t>
  </si>
  <si>
    <t>2018-08-28T20:28:14+00:00</t>
  </si>
  <si>
    <t>washington</t>
  </si>
  <si>
    <t>dc</t>
  </si>
  <si>
    <t>114-2522005-4975445</t>
  </si>
  <si>
    <t>2018-08-27T17:43:38+00:00</t>
  </si>
  <si>
    <t>2018-08-28T07:34:50+00:00</t>
  </si>
  <si>
    <t>Princeton</t>
  </si>
  <si>
    <t>111-6078050-1853856</t>
  </si>
  <si>
    <t>2018-08-27T17:31:00+00:00</t>
  </si>
  <si>
    <t>2018-08-29T09:25:00+00:00</t>
  </si>
  <si>
    <t>GWYNN OAK</t>
  </si>
  <si>
    <t>21207-5581</t>
  </si>
  <si>
    <t>114-5077112-7601005</t>
  </si>
  <si>
    <t>2018-08-27T17:13:57+00:00</t>
  </si>
  <si>
    <t>2018-10-16T12:38:44+00:00</t>
  </si>
  <si>
    <t>114-5295718-2349805</t>
  </si>
  <si>
    <t>2018-08-27T17:12:28+00:00</t>
  </si>
  <si>
    <t>2018-08-28T11:43:58+00:00</t>
  </si>
  <si>
    <t>DORADO</t>
  </si>
  <si>
    <t>00646-2228</t>
  </si>
  <si>
    <t>113-8059861-8767461</t>
  </si>
  <si>
    <t>2018-08-27T15:50:57+00:00</t>
  </si>
  <si>
    <t>2018-08-28T17:28:42+00:00</t>
  </si>
  <si>
    <t>61021-8100</t>
  </si>
  <si>
    <t>114-9080520-2837849</t>
  </si>
  <si>
    <t>2018-08-27T15:41:16+00:00</t>
  </si>
  <si>
    <t>2018-09-01T16:54:47+00:00</t>
  </si>
  <si>
    <t>32960-5048</t>
  </si>
  <si>
    <t>112-3416720-8191419</t>
  </si>
  <si>
    <t>2018-08-27T14:58:01+00:00</t>
  </si>
  <si>
    <t>2018-10-16T12:59:07+00:00</t>
  </si>
  <si>
    <t>33166-2311</t>
  </si>
  <si>
    <t>114-3802936-3928219</t>
  </si>
  <si>
    <t>2018-08-27T14:34:33+00:00</t>
  </si>
  <si>
    <t>2018-08-28T19:55:35+00:00</t>
  </si>
  <si>
    <t>HUNTINGTOWN</t>
  </si>
  <si>
    <t>20639-8814</t>
  </si>
  <si>
    <t>112-7560518-0668241</t>
  </si>
  <si>
    <t>2018-08-27T14:19:45+00:00</t>
  </si>
  <si>
    <t>2018-08-28T09:43:34+00:00</t>
  </si>
  <si>
    <t>02476-7922</t>
  </si>
  <si>
    <t>114-7055769-6154632</t>
  </si>
  <si>
    <t>2018-08-27T14:02:32+00:00</t>
  </si>
  <si>
    <t>2018-08-28T19:08:12+00:00</t>
  </si>
  <si>
    <t>19104-6119</t>
  </si>
  <si>
    <t>113-6295528-7195458</t>
  </si>
  <si>
    <t>2018-08-27T13:47:00+00:00</t>
  </si>
  <si>
    <t>2018-08-27T21:38:24+00:00</t>
  </si>
  <si>
    <t>12601-1350</t>
  </si>
  <si>
    <t>111-1013096-6109836</t>
  </si>
  <si>
    <t>2018-08-27T13:26:08+00:00</t>
  </si>
  <si>
    <t>2018-08-28T18:57:07+00:00</t>
  </si>
  <si>
    <t>20170-2423</t>
  </si>
  <si>
    <t>111-4940618-3298638</t>
  </si>
  <si>
    <t>2018-08-27T12:20:00+00:00</t>
  </si>
  <si>
    <t>2018-08-28T08:24:45+00:00</t>
  </si>
  <si>
    <t>95630-4650</t>
  </si>
  <si>
    <t>114-8821319-8407425</t>
  </si>
  <si>
    <t>2018-08-27T11:37:39+00:00</t>
  </si>
  <si>
    <t>2018-08-28T15:31:49+00:00</t>
  </si>
  <si>
    <t>North Hero</t>
  </si>
  <si>
    <t>114-5045795-9025825</t>
  </si>
  <si>
    <t>2018-08-27T11:33:45+00:00</t>
  </si>
  <si>
    <t>2018-08-28T01:39:30+00:00</t>
  </si>
  <si>
    <t>BUDA</t>
  </si>
  <si>
    <t>78610-9217</t>
  </si>
  <si>
    <t>111-4216023-4810629</t>
  </si>
  <si>
    <t>2018-08-27T11:01:05+00:00</t>
  </si>
  <si>
    <t>2018-08-28T00:55:52+00:00</t>
  </si>
  <si>
    <t>ALLENDALE</t>
  </si>
  <si>
    <t>07401-2124</t>
  </si>
  <si>
    <t>114-8692696-0627443</t>
  </si>
  <si>
    <t>2018-08-27T06:23:41+00:00</t>
  </si>
  <si>
    <t>2018-08-28T07:36:39+00:00</t>
  </si>
  <si>
    <t>90019-6501</t>
  </si>
  <si>
    <t>112-9724942-8169009</t>
  </si>
  <si>
    <t>2018-08-27T04:34:13+00:00</t>
  </si>
  <si>
    <t>2018-08-28T03:25:38+00:00</t>
  </si>
  <si>
    <t>111-2511500-8360258</t>
  </si>
  <si>
    <t>2018-08-27T04:05:41+00:00</t>
  </si>
  <si>
    <t>2018-08-27T21:18:45+00:00</t>
  </si>
  <si>
    <t>98103-5401</t>
  </si>
  <si>
    <t>112-5556143-3897030</t>
  </si>
  <si>
    <t>2018-08-27T03:54:18+00:00</t>
  </si>
  <si>
    <t>2018-08-28T03:31:22+00:00</t>
  </si>
  <si>
    <t>PALOS VERDES PENINSULA</t>
  </si>
  <si>
    <t>90274-4029</t>
  </si>
  <si>
    <t>111-6007092-0719401</t>
  </si>
  <si>
    <t>2018-08-27T03:30:16+00:00</t>
  </si>
  <si>
    <t>2018-08-27T16:54:01+00:00</t>
  </si>
  <si>
    <t>14850-4761</t>
  </si>
  <si>
    <t>114-5179201-5985857</t>
  </si>
  <si>
    <t>2018-08-27T03:04:40+00:00</t>
  </si>
  <si>
    <t>2018-08-27T16:35:38+00:00</t>
  </si>
  <si>
    <t>CARLISLE</t>
  </si>
  <si>
    <t>17013-6341</t>
  </si>
  <si>
    <t>113-8340446-4231458</t>
  </si>
  <si>
    <t>2018-08-27T02:56:58+00:00</t>
  </si>
  <si>
    <t>2018-08-28T19:37:26+00:00</t>
  </si>
  <si>
    <t>114-0353789-2185822</t>
  </si>
  <si>
    <t>2018-08-27T02:44:01+00:00</t>
  </si>
  <si>
    <t>2018-08-28T06:22:07+00:00</t>
  </si>
  <si>
    <t>77433-3469</t>
  </si>
  <si>
    <t>113-0810341-7065857</t>
  </si>
  <si>
    <t>2018-08-27T02:27:08+00:00</t>
  </si>
  <si>
    <t>2018-10-16T12:28:33+00:00</t>
  </si>
  <si>
    <t>36874-1543</t>
  </si>
  <si>
    <t>114-6616895-9161826</t>
  </si>
  <si>
    <t>2018-08-27T02:09:34+00:00</t>
  </si>
  <si>
    <t>2018-08-27T09:35:54+00:00</t>
  </si>
  <si>
    <t>LEE</t>
  </si>
  <si>
    <t>03861-6205</t>
  </si>
  <si>
    <t>114-5670972-7588227</t>
  </si>
  <si>
    <t>2018-08-27T02:05:17+00:00</t>
  </si>
  <si>
    <t>2018-08-28T15:38:59+00:00</t>
  </si>
  <si>
    <t>53593-2258</t>
  </si>
  <si>
    <t>112-0809304-4024218</t>
  </si>
  <si>
    <t>2018-08-27T01:51:44+00:00</t>
  </si>
  <si>
    <t>2018-08-28T21:29:20+00:00</t>
  </si>
  <si>
    <t>113-7179217-4273833</t>
  </si>
  <si>
    <t>2018-08-27T01:44:46+00:00</t>
  </si>
  <si>
    <t>2018-10-16T12:29:30+00:00</t>
  </si>
  <si>
    <t>07310-3100</t>
  </si>
  <si>
    <t>114-8730211-6689850</t>
  </si>
  <si>
    <t>2018-08-27T01:21:33+00:00</t>
  </si>
  <si>
    <t>2018-09-01T06:38:17+00:00</t>
  </si>
  <si>
    <t>113-6693167-6666639</t>
  </si>
  <si>
    <t>2018-08-27T01:13:54+00:00</t>
  </si>
  <si>
    <t>2018-08-28T01:42:17+00:00</t>
  </si>
  <si>
    <t>112-6994196-3873864</t>
  </si>
  <si>
    <t>2018-08-27T01:09:19+00:00</t>
  </si>
  <si>
    <t>2018-08-28T06:48:57+00:00</t>
  </si>
  <si>
    <t>01569-1189</t>
  </si>
  <si>
    <t>114-9936333-6029815</t>
  </si>
  <si>
    <t>2018-08-27T01:05:49+00:00</t>
  </si>
  <si>
    <t>2018-08-27T09:18:55+00:00</t>
  </si>
  <si>
    <t>02152-3132</t>
  </si>
  <si>
    <t>111-9528712-7633859</t>
  </si>
  <si>
    <t>2018-08-27T00:47:52+00:00</t>
  </si>
  <si>
    <t>2018-08-28T06:23:45+00:00</t>
  </si>
  <si>
    <t>MENLO PARK</t>
  </si>
  <si>
    <t>94025-5921</t>
  </si>
  <si>
    <t>112-3406634-5927469</t>
  </si>
  <si>
    <t>2018-08-27T00:31:45+00:00</t>
  </si>
  <si>
    <t>2018-08-28T01:42:24+00:00</t>
  </si>
  <si>
    <t>94544-5552</t>
  </si>
  <si>
    <t>112-1754891-8475462</t>
  </si>
  <si>
    <t>2018-08-26T22:48:00+00:00</t>
  </si>
  <si>
    <t>2018-08-28T11:58:15+00:00</t>
  </si>
  <si>
    <t>84109-1338</t>
  </si>
  <si>
    <t>112-1365506-1289825</t>
  </si>
  <si>
    <t>2018-08-26T22:27:47+00:00</t>
  </si>
  <si>
    <t>2018-10-16T13:08:15+00:00</t>
  </si>
  <si>
    <t>33013-1630</t>
  </si>
  <si>
    <t>111-5015518-4604216</t>
  </si>
  <si>
    <t>2018-08-26T21:43:37+00:00</t>
  </si>
  <si>
    <t>2018-08-27T18:38:42+00:00</t>
  </si>
  <si>
    <t>FALCON HEIGHTS</t>
  </si>
  <si>
    <t>55108-1147</t>
  </si>
  <si>
    <t>111-5574914-5843435</t>
  </si>
  <si>
    <t>2018-08-26T21:35:39+00:00</t>
  </si>
  <si>
    <t>2018-10-16T13:09:14+00:00</t>
  </si>
  <si>
    <t>33177-3123</t>
  </si>
  <si>
    <t>113-9401783-9303453</t>
  </si>
  <si>
    <t>2018-08-26T21:25:44+00:00</t>
  </si>
  <si>
    <t>2018-08-27T21:25:07+00:00</t>
  </si>
  <si>
    <t>33066-2200</t>
  </si>
  <si>
    <t>114-0140668-0760216</t>
  </si>
  <si>
    <t>2018-08-26T21:14:34+00:00</t>
  </si>
  <si>
    <t>2018-08-27T15:16:53+00:00</t>
  </si>
  <si>
    <t>DESHLER</t>
  </si>
  <si>
    <t>43516-1316</t>
  </si>
  <si>
    <t>114-0193163-2349823</t>
  </si>
  <si>
    <t>2018-08-26T20:56:08+00:00</t>
  </si>
  <si>
    <t>2018-08-28T21:02:45+00:00</t>
  </si>
  <si>
    <t>22201-5601</t>
  </si>
  <si>
    <t>111-7766526-2506609</t>
  </si>
  <si>
    <t>2018-08-26T20:46:17+00:00</t>
  </si>
  <si>
    <t>2018-08-27T22:24:18+00:00</t>
  </si>
  <si>
    <t>10024-7131</t>
  </si>
  <si>
    <t>112-9081639-6384233</t>
  </si>
  <si>
    <t>2018-08-26T20:22:22+00:00</t>
  </si>
  <si>
    <t>2018-08-27T18:40:23+00:00</t>
  </si>
  <si>
    <t>11361-2036</t>
  </si>
  <si>
    <t>113-2828784-7905815</t>
  </si>
  <si>
    <t>2018-08-26T20:11:41+00:00</t>
  </si>
  <si>
    <t>2018-08-27T03:19:13+00:00</t>
  </si>
  <si>
    <t>91364-1502</t>
  </si>
  <si>
    <t>113-1717249-1573822</t>
  </si>
  <si>
    <t>2018-08-26T19:53:56+00:00</t>
  </si>
  <si>
    <t>2018-08-27T18:40:32+00:00</t>
  </si>
  <si>
    <t>07306-3218</t>
  </si>
  <si>
    <t>114-2921904-5553864</t>
  </si>
  <si>
    <t>2018-08-26T19:28:48+00:00</t>
  </si>
  <si>
    <t>2018-08-27T21:27:15+00:00</t>
  </si>
  <si>
    <t>89139-6827</t>
  </si>
  <si>
    <t>111-4536477-9315421</t>
  </si>
  <si>
    <t>2018-08-26T19:14:16+00:00</t>
  </si>
  <si>
    <t>2018-08-27T21:21:14+00:00</t>
  </si>
  <si>
    <t>POTSDAM</t>
  </si>
  <si>
    <t>13676-2361</t>
  </si>
  <si>
    <t>111-2844567-4802601</t>
  </si>
  <si>
    <t>2018-08-26T18:58:50+00:00</t>
  </si>
  <si>
    <t>2018-08-27T20:13:05+00:00</t>
  </si>
  <si>
    <t>LA VERNE</t>
  </si>
  <si>
    <t>91750-3689</t>
  </si>
  <si>
    <t>114-4578149-6416243</t>
  </si>
  <si>
    <t>2018-08-26T18:45:35+00:00</t>
  </si>
  <si>
    <t>2018-08-27T12:04:02+00:00</t>
  </si>
  <si>
    <t>92881-0729</t>
  </si>
  <si>
    <t>114-0429421-9445045</t>
  </si>
  <si>
    <t>2018-08-26T18:39:05+00:00</t>
  </si>
  <si>
    <t>2018-08-27T09:32:43+00:00</t>
  </si>
  <si>
    <t>91436-4024</t>
  </si>
  <si>
    <t>114-8587319-3817867</t>
  </si>
  <si>
    <t>2018-08-26T18:37:12+00:00</t>
  </si>
  <si>
    <t>2018-08-27T21:26:17+00:00</t>
  </si>
  <si>
    <t>SCOTCH PLAINS</t>
  </si>
  <si>
    <t>07076-2702</t>
  </si>
  <si>
    <t>111-1731881-8201025</t>
  </si>
  <si>
    <t>2018-08-26T18:36:01+00:00</t>
  </si>
  <si>
    <t>2018-08-28T01:33:44+00:00</t>
  </si>
  <si>
    <t>Lima</t>
  </si>
  <si>
    <t>111-6335422-6590647</t>
  </si>
  <si>
    <t>2018-08-26T18:14:34+00:00</t>
  </si>
  <si>
    <t>2018-08-28T19:30:03+00:00</t>
  </si>
  <si>
    <t>11216-2069</t>
  </si>
  <si>
    <t>112-7704312-1990616</t>
  </si>
  <si>
    <t>2018-08-26T17:48:37+00:00</t>
  </si>
  <si>
    <t>2018-08-28T19:29:53+00:00</t>
  </si>
  <si>
    <t>31410-3325</t>
  </si>
  <si>
    <t>113-2535644-9709811</t>
  </si>
  <si>
    <t>2018-08-26T17:48:30+00:00</t>
  </si>
  <si>
    <t>2018-08-27T03:48:59+00:00</t>
  </si>
  <si>
    <t>95065-2029</t>
  </si>
  <si>
    <t>111-3412636-4646622</t>
  </si>
  <si>
    <t>2018-08-26T17:32:17+00:00</t>
  </si>
  <si>
    <t>2018-08-28T04:05:33+00:00</t>
  </si>
  <si>
    <t>20906-2110</t>
  </si>
  <si>
    <t>114-5571129-6703416</t>
  </si>
  <si>
    <t>2018-08-26T16:57:29+00:00</t>
  </si>
  <si>
    <t>2018-10-16T12:40:38+00:00</t>
  </si>
  <si>
    <t>64157-9570</t>
  </si>
  <si>
    <t>114-8275869-1932213</t>
  </si>
  <si>
    <t>2018-08-26T16:46:01+00:00</t>
  </si>
  <si>
    <t>2018-08-29T01:07:28+00:00</t>
  </si>
  <si>
    <t>EAGLE</t>
  </si>
  <si>
    <t>113-9844558-4631463</t>
  </si>
  <si>
    <t>2018-08-26T15:25:36+00:00</t>
  </si>
  <si>
    <t>2018-08-28T09:21:38+00:00</t>
  </si>
  <si>
    <t>SOUTH PASADENA</t>
  </si>
  <si>
    <t>91030-1750</t>
  </si>
  <si>
    <t>112-6340649-7833830</t>
  </si>
  <si>
    <t>2018-08-26T14:53:34+00:00</t>
  </si>
  <si>
    <t>2018-10-16T13:09:50+00:00</t>
  </si>
  <si>
    <t>44883-9741</t>
  </si>
  <si>
    <t>112-5479033-6078633</t>
  </si>
  <si>
    <t>2018-08-27T15:31:17+00:00</t>
  </si>
  <si>
    <t>114-8798717-2956241</t>
  </si>
  <si>
    <t>2018-08-26T14:31:23+00:00</t>
  </si>
  <si>
    <t>2018-10-16T13:10:26+00:00</t>
  </si>
  <si>
    <t>Seminole</t>
  </si>
  <si>
    <t>33772-3320</t>
  </si>
  <si>
    <t>114-5933562-7024208</t>
  </si>
  <si>
    <t>2018-08-26T14:22:24+00:00</t>
  </si>
  <si>
    <t>2018-10-28T13:50:56+00:00</t>
  </si>
  <si>
    <t>92117-4539</t>
  </si>
  <si>
    <t>111-1995400-2874648</t>
  </si>
  <si>
    <t>2018-08-26T13:42:39+00:00</t>
  </si>
  <si>
    <t>2018-08-26T21:23:40+00:00</t>
  </si>
  <si>
    <t>PRIOR LAKE</t>
  </si>
  <si>
    <t>55372-1761</t>
  </si>
  <si>
    <t>113-6519611-6375413</t>
  </si>
  <si>
    <t>2018-08-26T12:16:50+00:00</t>
  </si>
  <si>
    <t>2018-10-16T13:11:24+00:00</t>
  </si>
  <si>
    <t>Hotmarzz Women's Puppy Print Summer Colorful Beach Slippers Flip Flops Sandals Size 6 B(M) US/37 EU/38 CN, Black &amp; Pink</t>
  </si>
  <si>
    <t>HM0720-138</t>
  </si>
  <si>
    <t>113-5281700-6547405</t>
  </si>
  <si>
    <t>2018-08-26T11:28:15+00:00</t>
  </si>
  <si>
    <t>2018-08-27T07:33:59+00:00</t>
  </si>
  <si>
    <t>North Brunswick</t>
  </si>
  <si>
    <t>113-4924040-6677861</t>
  </si>
  <si>
    <t>2018-08-26T09:27:21+00:00</t>
  </si>
  <si>
    <t>2018-08-28T06:37:25+00:00</t>
  </si>
  <si>
    <t>ARCATA</t>
  </si>
  <si>
    <t>95521-5931</t>
  </si>
  <si>
    <t>112-8524804-2067449</t>
  </si>
  <si>
    <t>2018-08-26T09:20:20+00:00</t>
  </si>
  <si>
    <t>2018-08-26T09:21:29+00:00</t>
  </si>
  <si>
    <t>Kaohsiung City</t>
  </si>
  <si>
    <t>114-2122074-9316227</t>
  </si>
  <si>
    <t>2018-08-26T07:51:07+00:00</t>
  </si>
  <si>
    <t>2018-08-27T06:32:07+00:00</t>
  </si>
  <si>
    <t>92617-4019</t>
  </si>
  <si>
    <t>113-3658881-4084241</t>
  </si>
  <si>
    <t>2018-08-26T07:24:40+00:00</t>
  </si>
  <si>
    <t>2018-08-27T19:29:46+00:00</t>
  </si>
  <si>
    <t>Hotmarzz Men's Flip Flops Classic Beach Slippers Shower Sandals Thongs Shoes Size 11 D(M) US / 44 EU / 45 CN, Green</t>
  </si>
  <si>
    <t>HM0801-2045</t>
  </si>
  <si>
    <t>112-2899257-0781044</t>
  </si>
  <si>
    <t>2018-08-26T06:08:50+00:00</t>
  </si>
  <si>
    <t>2018-08-27T03:00:13+00:00</t>
  </si>
  <si>
    <t>STERLING HEIGHTS</t>
  </si>
  <si>
    <t>48314-2854</t>
  </si>
  <si>
    <t>112-4623627-7921849</t>
  </si>
  <si>
    <t>2018-08-26T05:19:25+00:00</t>
  </si>
  <si>
    <t>2018-08-28T08:19:17+00:00</t>
  </si>
  <si>
    <t>114-9122258-1186646</t>
  </si>
  <si>
    <t>2018-08-26T02:10:36+00:00</t>
  </si>
  <si>
    <t>2018-08-27T16:19:27+00:00</t>
  </si>
  <si>
    <t>75069-8760</t>
  </si>
  <si>
    <t>111-7725547-3508248</t>
  </si>
  <si>
    <t>2018-08-26T01:13:30+00:00</t>
  </si>
  <si>
    <t>2018-08-31T20:11:40+00:00</t>
  </si>
  <si>
    <t>61820-5688</t>
  </si>
  <si>
    <t>114-0208132-4041075</t>
  </si>
  <si>
    <t>2018-08-26T00:59:31+00:00</t>
  </si>
  <si>
    <t>2018-08-26T20:03:38+00:00</t>
  </si>
  <si>
    <t>19805-1422</t>
  </si>
  <si>
    <t>111-1417103-9735440</t>
  </si>
  <si>
    <t>2018-08-25T23:39:18+00:00</t>
  </si>
  <si>
    <t>2018-08-27T06:36:32+00:00</t>
  </si>
  <si>
    <t>17222-9382</t>
  </si>
  <si>
    <t>112-1160828-4118638</t>
  </si>
  <si>
    <t>2018-08-25T21:35:23+00:00</t>
  </si>
  <si>
    <t>2018-08-25T21:35:54+00:00</t>
  </si>
  <si>
    <t>85705-4842</t>
  </si>
  <si>
    <t>114-2858252-6569865</t>
  </si>
  <si>
    <t>2018-08-25T21:06:31+00:00</t>
  </si>
  <si>
    <t>2018-10-16T13:12:10+00:00</t>
  </si>
  <si>
    <t>Ft. Walton Beach</t>
  </si>
  <si>
    <t>112-9158027-0850632</t>
  </si>
  <si>
    <t>2018-08-25T21:06:04+00:00</t>
  </si>
  <si>
    <t>2018-08-26T23:40:17+00:00</t>
  </si>
  <si>
    <t>33130-3871</t>
  </si>
  <si>
    <t>114-4008422-1385846</t>
  </si>
  <si>
    <t>2018-08-25T20:43:09+00:00</t>
  </si>
  <si>
    <t>2018-08-26T09:16:08+00:00</t>
  </si>
  <si>
    <t>111-2949231-9887417</t>
  </si>
  <si>
    <t>2018-08-25T20:26:54+00:00</t>
  </si>
  <si>
    <t>2018-08-26T01:23:50+00:00</t>
  </si>
  <si>
    <t>111-8324777-7189015</t>
  </si>
  <si>
    <t>2018-08-25T20:12:14+00:00</t>
  </si>
  <si>
    <t>2018-10-16T12:41:14+00:00</t>
  </si>
  <si>
    <t>77040-3511</t>
  </si>
  <si>
    <t>112-8259440-0666610</t>
  </si>
  <si>
    <t>2018-08-25T19:56:56+00:00</t>
  </si>
  <si>
    <t>2018-08-31T09:11:02+00:00</t>
  </si>
  <si>
    <t>KENOSHA</t>
  </si>
  <si>
    <t>53143-5645</t>
  </si>
  <si>
    <t>114-1993382-8856265</t>
  </si>
  <si>
    <t>2018-08-25T18:54:25+00:00</t>
  </si>
  <si>
    <t>2018-08-26T07:22:22+00:00</t>
  </si>
  <si>
    <t>08840-2749</t>
  </si>
  <si>
    <t>112-7429096-3741842</t>
  </si>
  <si>
    <t>2018-08-25T18:51:03+00:00</t>
  </si>
  <si>
    <t>2018-08-27T07:40:11+00:00</t>
  </si>
  <si>
    <t>Marshall</t>
  </si>
  <si>
    <t>112-0632460-0380205</t>
  </si>
  <si>
    <t>2018-10-16T12:34:55+00:00</t>
  </si>
  <si>
    <t>114-4713113-8654626</t>
  </si>
  <si>
    <t>2018-08-25T18:24:30+00:00</t>
  </si>
  <si>
    <t>2018-09-08T02:09:11+00:00</t>
  </si>
  <si>
    <t>55337-8504</t>
  </si>
  <si>
    <t>112-6136114-3715431</t>
  </si>
  <si>
    <t>2018-08-25T18:09:14+00:00</t>
  </si>
  <si>
    <t>2018-08-29T21:26:54+00:00</t>
  </si>
  <si>
    <t>spencer</t>
  </si>
  <si>
    <t>111-3527917-1424219</t>
  </si>
  <si>
    <t>2018-08-25T17:38:41+00:00</t>
  </si>
  <si>
    <t>2018-08-25T17:42:17+00:00</t>
  </si>
  <si>
    <t>91764-1902</t>
  </si>
  <si>
    <t>112-5188377-5216264</t>
  </si>
  <si>
    <t>2018-08-25T16:32:21+00:00</t>
  </si>
  <si>
    <t>2018-10-16T13:13:16+00:00</t>
  </si>
  <si>
    <t>65201-8588</t>
  </si>
  <si>
    <t>112-1289173-5239459</t>
  </si>
  <si>
    <t>2018-08-25T16:11:25+00:00</t>
  </si>
  <si>
    <t>2018-08-26T15:19:49+00:00</t>
  </si>
  <si>
    <t>SOUTH WINDSOR</t>
  </si>
  <si>
    <t>112-0388748-4125818</t>
  </si>
  <si>
    <t>2018-08-25T15:57:28+00:00</t>
  </si>
  <si>
    <t>2018-08-26T09:25:13+00:00</t>
  </si>
  <si>
    <t>20105-2904</t>
  </si>
  <si>
    <t>114-8857527-7569849</t>
  </si>
  <si>
    <t>2018-08-25T15:55:10+00:00</t>
  </si>
  <si>
    <t>2018-08-26T03:24:04+00:00</t>
  </si>
  <si>
    <t>91403-2538</t>
  </si>
  <si>
    <t>111-2209777-8592254</t>
  </si>
  <si>
    <t>2018-08-25T15:38:11+00:00</t>
  </si>
  <si>
    <t>2018-10-16T13:14:03+00:00</t>
  </si>
  <si>
    <t>97504-9127</t>
  </si>
  <si>
    <t>111-5678463-6917024</t>
  </si>
  <si>
    <t>2018-08-25T15:34:37+00:00</t>
  </si>
  <si>
    <t>2018-08-26T03:18:24+00:00</t>
  </si>
  <si>
    <t>94588-4310</t>
  </si>
  <si>
    <t>114-3954189-1693817</t>
  </si>
  <si>
    <t>2018-08-25T15:03:18+00:00</t>
  </si>
  <si>
    <t>2018-08-26T17:36:27+00:00</t>
  </si>
  <si>
    <t>HOLMDEL</t>
  </si>
  <si>
    <t>07733-1705</t>
  </si>
  <si>
    <t>112-8970147-3035414</t>
  </si>
  <si>
    <t>2018-08-25T14:43:42+00:00</t>
  </si>
  <si>
    <t>2018-08-26T20:57:33+00:00</t>
  </si>
  <si>
    <t>Ramona</t>
  </si>
  <si>
    <t>92065-7211</t>
  </si>
  <si>
    <t>112-7455233-3400231</t>
  </si>
  <si>
    <t>2018-08-25T14:27:42+00:00</t>
  </si>
  <si>
    <t>2018-08-26T03:29:12+00:00</t>
  </si>
  <si>
    <t>PARAMOUNT</t>
  </si>
  <si>
    <t>90723-4433</t>
  </si>
  <si>
    <t>113-0589246-3803403</t>
  </si>
  <si>
    <t>2018-08-25T14:14:37+00:00</t>
  </si>
  <si>
    <t>2018-08-25T21:25:30+00:00</t>
  </si>
  <si>
    <t>33472-6924</t>
  </si>
  <si>
    <t>112-1182753-5877024</t>
  </si>
  <si>
    <t>2018-08-25T14:06:02+00:00</t>
  </si>
  <si>
    <t>2018-08-26T23:10:22+00:00</t>
  </si>
  <si>
    <t>03848-3430</t>
  </si>
  <si>
    <t>111-4754980-6202609</t>
  </si>
  <si>
    <t>2018-08-25T13:09:10+00:00</t>
  </si>
  <si>
    <t>2018-08-26T19:08:15+00:00</t>
  </si>
  <si>
    <t>10024-6479</t>
  </si>
  <si>
    <t>114-6754185-5284201</t>
  </si>
  <si>
    <t>2018-08-25T12:23:26+00:00</t>
  </si>
  <si>
    <t>2018-08-27T02:54:48+00:00</t>
  </si>
  <si>
    <t>112-4572698-3026648</t>
  </si>
  <si>
    <t>2018-08-25T10:50:21+00:00</t>
  </si>
  <si>
    <t>2018-08-27T12:14:55+00:00</t>
  </si>
  <si>
    <t>111-8707816-0270642</t>
  </si>
  <si>
    <t>2018-08-25T09:10:17+00:00</t>
  </si>
  <si>
    <t>2018-08-26T12:25:59+00:00</t>
  </si>
  <si>
    <t>11787-4723</t>
  </si>
  <si>
    <t>114-6063532-8329830</t>
  </si>
  <si>
    <t>2018-08-25T07:24:27+00:00</t>
  </si>
  <si>
    <t>2018-08-25T22:19:08+00:00</t>
  </si>
  <si>
    <t>87107-6103</t>
  </si>
  <si>
    <t>111-7996161-5341065</t>
  </si>
  <si>
    <t>2018-08-25T05:43:08+00:00</t>
  </si>
  <si>
    <t>2018-08-27T08:22:10+00:00</t>
  </si>
  <si>
    <t>Hotmarzz Men's Flip Flops Classic Beach Slippers Shower Sandals Thongs Shoes Size 9 D(M) US / 42 EU / 43 CN, Green</t>
  </si>
  <si>
    <t>HM0801-2043</t>
  </si>
  <si>
    <t>SPANISH FORK</t>
  </si>
  <si>
    <t>84660-1312</t>
  </si>
  <si>
    <t>112-9204105-5357045</t>
  </si>
  <si>
    <t>2018-08-25T05:16:40+00:00</t>
  </si>
  <si>
    <t>2018-08-26T03:33:19+00:00</t>
  </si>
  <si>
    <t>92110-1491</t>
  </si>
  <si>
    <t>111-4329886-5879468</t>
  </si>
  <si>
    <t>2018-08-25T04:40:23+00:00</t>
  </si>
  <si>
    <t>2018-08-28T05:47:43+00:00</t>
  </si>
  <si>
    <t>92054-3052</t>
  </si>
  <si>
    <t>113-8631971-6487442</t>
  </si>
  <si>
    <t>2018-08-25T04:03:09+00:00</t>
  </si>
  <si>
    <t>2018-08-26T07:23:27+00:00</t>
  </si>
  <si>
    <t>MATTITUCK</t>
  </si>
  <si>
    <t>11952-1329</t>
  </si>
  <si>
    <t>112-7706724-6061035</t>
  </si>
  <si>
    <t>2018-08-25T03:49:12+00:00</t>
  </si>
  <si>
    <t>2018-08-26T09:27:52+00:00</t>
  </si>
  <si>
    <t>112-0455083-0280204</t>
  </si>
  <si>
    <t>2018-08-25T03:17:54+00:00</t>
  </si>
  <si>
    <t>2018-08-26T03:50:46+00:00</t>
  </si>
  <si>
    <t>48108-2087</t>
  </si>
  <si>
    <t>114-6876433-1412216</t>
  </si>
  <si>
    <t>2018-08-25T03:01:16+00:00</t>
  </si>
  <si>
    <t>2018-08-26T14:59:27+00:00</t>
  </si>
  <si>
    <t>111-1761661-2581800</t>
  </si>
  <si>
    <t>2018-08-25T02:35:58+00:00</t>
  </si>
  <si>
    <t>2018-08-25T17:08:18+00:00</t>
  </si>
  <si>
    <t>77494-3767</t>
  </si>
  <si>
    <t>112-4097679-9593065</t>
  </si>
  <si>
    <t>2018-08-25T02:34:58+00:00</t>
  </si>
  <si>
    <t>2018-08-26T17:36:51+00:00</t>
  </si>
  <si>
    <t>113-1798290-2490664</t>
  </si>
  <si>
    <t>2018-08-25T01:13:40+00:00</t>
  </si>
  <si>
    <t>2018-08-27T18:40:59+00:00</t>
  </si>
  <si>
    <t>111-1610679-4557002</t>
  </si>
  <si>
    <t>2018-08-25T00:19:16+00:00</t>
  </si>
  <si>
    <t>2018-08-26T19:23:15+00:00</t>
  </si>
  <si>
    <t>Santa Clara</t>
  </si>
  <si>
    <t>113-5145276-3454668</t>
  </si>
  <si>
    <t>2018-08-25T00:18:27+00:00</t>
  </si>
  <si>
    <t>2018-08-25T23:35:23+00:00</t>
  </si>
  <si>
    <t>MARINA DEL REY</t>
  </si>
  <si>
    <t>90292-5162</t>
  </si>
  <si>
    <t>114-8131893-9985838</t>
  </si>
  <si>
    <t>2018-08-24T23:20:12+00:00</t>
  </si>
  <si>
    <t>2018-08-25T09:16:43+00:00</t>
  </si>
  <si>
    <t>111-5299759-7452263</t>
  </si>
  <si>
    <t>2018-08-24T21:17:51+00:00</t>
  </si>
  <si>
    <t>2018-08-26T15:06:18+00:00</t>
  </si>
  <si>
    <t>63105-2215</t>
  </si>
  <si>
    <t>111-2132260-4933042</t>
  </si>
  <si>
    <t>2018-08-24T21:10:15+00:00</t>
  </si>
  <si>
    <t>2018-08-25T03:01:12+00:00</t>
  </si>
  <si>
    <t>Golden</t>
  </si>
  <si>
    <t>114-4133700-0257030</t>
  </si>
  <si>
    <t>2018-08-24T19:32:56+00:00</t>
  </si>
  <si>
    <t>2018-10-16T13:15:00+00:00</t>
  </si>
  <si>
    <t>114-7185794-1259444</t>
  </si>
  <si>
    <t>2018-08-24T18:54:34+00:00</t>
  </si>
  <si>
    <t>2018-08-30T04:04:24+00:00</t>
  </si>
  <si>
    <t>ORTONVILLE</t>
  </si>
  <si>
    <t>48462-8899</t>
  </si>
  <si>
    <t>111-3113931-5819467</t>
  </si>
  <si>
    <t>2018-08-24T18:03:05+00:00</t>
  </si>
  <si>
    <t>2018-08-24T18:11:47+00:00</t>
  </si>
  <si>
    <t>MURRAY</t>
  </si>
  <si>
    <t>84123-6902</t>
  </si>
  <si>
    <t>111-3793820-7513040</t>
  </si>
  <si>
    <t>2018-08-24T17:58:28+00:00</t>
  </si>
  <si>
    <t>2018-08-26T23:00:31+00:00</t>
  </si>
  <si>
    <t>Howard Beach</t>
  </si>
  <si>
    <t>111-1697349-0573842</t>
  </si>
  <si>
    <t>2018-08-24T17:46:41+00:00</t>
  </si>
  <si>
    <t>2018-08-25T07:28:15+00:00</t>
  </si>
  <si>
    <t>Waco</t>
  </si>
  <si>
    <t>76712-8542</t>
  </si>
  <si>
    <t>113-2229142-7965857</t>
  </si>
  <si>
    <t>2018-08-24T17:37:59+00:00</t>
  </si>
  <si>
    <t>2018-10-16T12:41:59+00:00</t>
  </si>
  <si>
    <t>10039-0083</t>
  </si>
  <si>
    <t>114-8763860-2605054</t>
  </si>
  <si>
    <t>2018-08-24T17:17:01+00:00</t>
  </si>
  <si>
    <t>2018-08-25T21:19:58+00:00</t>
  </si>
  <si>
    <t>111-9206745-7146635</t>
  </si>
  <si>
    <t>2018-08-24T17:16:08+00:00</t>
  </si>
  <si>
    <t>2018-10-16T13:15:52+00:00</t>
  </si>
  <si>
    <t>112-8383962-4585863</t>
  </si>
  <si>
    <t>2018-08-24T16:55:16+00:00</t>
  </si>
  <si>
    <t>2018-10-16T12:42:49+00:00</t>
  </si>
  <si>
    <t>91773-1745</t>
  </si>
  <si>
    <t>111-9183957-2612230</t>
  </si>
  <si>
    <t>2018-08-24T16:37:25+00:00</t>
  </si>
  <si>
    <t>2018-08-25T09:17:50+00:00</t>
  </si>
  <si>
    <t>112-5912238-3890625</t>
  </si>
  <si>
    <t>2018-08-24T16:35:15+00:00</t>
  </si>
  <si>
    <t>2018-08-25T09:18:55+00:00</t>
  </si>
  <si>
    <t>Hotmarzz Women's Glasses Printing Summer Colorful Beach Slippers Flip Flops Sandals Size 9 B(M) US/40 EU/41 CN, Glasses Pink</t>
  </si>
  <si>
    <t>HM0719-1041</t>
  </si>
  <si>
    <t>111-1838023-9331450</t>
  </si>
  <si>
    <t>2018-08-24T16:29:08+00:00</t>
  </si>
  <si>
    <t>2018-08-26T22:19:43+00:00</t>
  </si>
  <si>
    <t>60631-2916</t>
  </si>
  <si>
    <t>113-3322162-4637861</t>
  </si>
  <si>
    <t>2018-08-24T15:21:02+00:00</t>
  </si>
  <si>
    <t>2018-08-28T19:20:26+00:00</t>
  </si>
  <si>
    <t>114-3159488-3056249</t>
  </si>
  <si>
    <t>2018-08-24T14:46:22+00:00</t>
  </si>
  <si>
    <t>2018-08-25T02:53:41+00:00</t>
  </si>
  <si>
    <t>90041-3203</t>
  </si>
  <si>
    <t>113-8237114-0012259</t>
  </si>
  <si>
    <t>2018-08-24T14:15:53+00:00</t>
  </si>
  <si>
    <t>2018-08-25T00:40:13+00:00</t>
  </si>
  <si>
    <t>29910-5706</t>
  </si>
  <si>
    <t>112-3815368-1325825</t>
  </si>
  <si>
    <t>2018-08-24T13:59:31+00:00</t>
  </si>
  <si>
    <t>2018-08-26T06:27:16+00:00</t>
  </si>
  <si>
    <t>95762-6605</t>
  </si>
  <si>
    <t>111-7083391-9428260</t>
  </si>
  <si>
    <t>2018-08-24T13:31:05+00:00</t>
  </si>
  <si>
    <t>2018-08-26T00:09:31+00:00</t>
  </si>
  <si>
    <t>97031-9531</t>
  </si>
  <si>
    <t>112-9595847-3741001</t>
  </si>
  <si>
    <t>2018-08-24T13:11:45+00:00</t>
  </si>
  <si>
    <t>2018-08-26T00:12:28+00:00</t>
  </si>
  <si>
    <t>MONTGOMERY</t>
  </si>
  <si>
    <t>77316-2995</t>
  </si>
  <si>
    <t>114-9011255-0256217</t>
  </si>
  <si>
    <t>2018-08-24T12:28:27+00:00</t>
  </si>
  <si>
    <t>2018-08-25T21:37:03+00:00</t>
  </si>
  <si>
    <t>91367-3458</t>
  </si>
  <si>
    <t>113-7568243-5021011</t>
  </si>
  <si>
    <t>2018-08-24T10:35:44+00:00</t>
  </si>
  <si>
    <t>2018-08-25T08:27:30+00:00</t>
  </si>
  <si>
    <t>85719-0505</t>
  </si>
  <si>
    <t>114-7634311-8579458</t>
  </si>
  <si>
    <t>2018-08-24T10:21:39+00:00</t>
  </si>
  <si>
    <t>2018-08-27T06:31:42+00:00</t>
  </si>
  <si>
    <t>21061-6143</t>
  </si>
  <si>
    <t>113-4393891-9965806</t>
  </si>
  <si>
    <t>2018-08-24T10:20:01+00:00</t>
  </si>
  <si>
    <t>2018-08-26T00:02:28+00:00</t>
  </si>
  <si>
    <t>114-0464323-5225033</t>
  </si>
  <si>
    <t>2018-08-24T09:29:27+00:00</t>
  </si>
  <si>
    <t>2018-08-24T09:48:14+00:00</t>
  </si>
  <si>
    <t>55810-1739</t>
  </si>
  <si>
    <t>111-2911958-5806656</t>
  </si>
  <si>
    <t>2018-08-24T08:22:42+00:00</t>
  </si>
  <si>
    <t>2018-08-25T21:52:06+00:00</t>
  </si>
  <si>
    <t>10504-1705</t>
  </si>
  <si>
    <t>111-8926115-6886629</t>
  </si>
  <si>
    <t>2018-08-24T06:27:39+00:00</t>
  </si>
  <si>
    <t>2018-10-16T12:43:55+00:00</t>
  </si>
  <si>
    <t>MOBILE</t>
  </si>
  <si>
    <t>36695-4549</t>
  </si>
  <si>
    <t>111-3872658-1660259</t>
  </si>
  <si>
    <t>2018-08-24T05:05:13+00:00</t>
  </si>
  <si>
    <t>2018-08-26T07:39:57+00:00</t>
  </si>
  <si>
    <t>77016-4531</t>
  </si>
  <si>
    <t>112-4883604-1795402</t>
  </si>
  <si>
    <t>2018-08-24T02:58:30+00:00</t>
  </si>
  <si>
    <t>2018-08-24T18:05:37+00:00</t>
  </si>
  <si>
    <t>77450-7307</t>
  </si>
  <si>
    <t>113-4777401-1060232</t>
  </si>
  <si>
    <t>2018-08-24T01:49:16+00:00</t>
  </si>
  <si>
    <t>2018-08-25T09:22:59+00:00</t>
  </si>
  <si>
    <t>92694-0512</t>
  </si>
  <si>
    <t>113-8016721-3253825</t>
  </si>
  <si>
    <t>2018-08-24T01:39:26+00:00</t>
  </si>
  <si>
    <t>2018-08-24T18:00:05+00:00</t>
  </si>
  <si>
    <t>48105-2537</t>
  </si>
  <si>
    <t>112-2473022-5181068</t>
  </si>
  <si>
    <t>2018-08-24T01:15:14+00:00</t>
  </si>
  <si>
    <t>2018-08-24T09:33:36+00:00</t>
  </si>
  <si>
    <t>10453-1803</t>
  </si>
  <si>
    <t>114-0408291-6112206</t>
  </si>
  <si>
    <t>2018-08-24T00:31:36+00:00</t>
  </si>
  <si>
    <t>2018-08-25T03:36:42+00:00</t>
  </si>
  <si>
    <t>95008-2563</t>
  </si>
  <si>
    <t>112-9996676-8249014</t>
  </si>
  <si>
    <t>2018-08-24T00:02:53+00:00</t>
  </si>
  <si>
    <t>2018-08-24T15:26:56+00:00</t>
  </si>
  <si>
    <t>GROSSE POINTE FARMS</t>
  </si>
  <si>
    <t>48230-1202</t>
  </si>
  <si>
    <t>111-1118748-5533018</t>
  </si>
  <si>
    <t>2018-08-24T00:02:23+00:00</t>
  </si>
  <si>
    <t>2018-08-24T16:32:11+00:00</t>
  </si>
  <si>
    <t>19147-2942</t>
  </si>
  <si>
    <t>111-3765077-6527434</t>
  </si>
  <si>
    <t>2018-08-23T23:42:50+00:00</t>
  </si>
  <si>
    <t>2018-08-24T09:29:34+00:00</t>
  </si>
  <si>
    <t>91602-1053</t>
  </si>
  <si>
    <t>114-4925111-4845855</t>
  </si>
  <si>
    <t>2018-08-23T23:28:20+00:00</t>
  </si>
  <si>
    <t>2018-10-16T12:31:29+00:00</t>
  </si>
  <si>
    <t>32807-5046</t>
  </si>
  <si>
    <t>114-4988349-0286641</t>
  </si>
  <si>
    <t>2018-08-23T23:21:35+00:00</t>
  </si>
  <si>
    <t>2018-08-24T14:33:02+00:00</t>
  </si>
  <si>
    <t>27613-1520</t>
  </si>
  <si>
    <t>112-4587720-8117810</t>
  </si>
  <si>
    <t>2018-08-23T23:13:42+00:00</t>
  </si>
  <si>
    <t>2018-08-24T07:38:22+00:00</t>
  </si>
  <si>
    <t>REEDSVILLE</t>
  </si>
  <si>
    <t>17084-8604</t>
  </si>
  <si>
    <t>113-1655954-1509853</t>
  </si>
  <si>
    <t>2018-08-23T23:00:45+00:00</t>
  </si>
  <si>
    <t>2018-08-24T09:28:52+00:00</t>
  </si>
  <si>
    <t>modesto</t>
  </si>
  <si>
    <t>113-3028308-6279469</t>
  </si>
  <si>
    <t>2018-08-23T22:05:42+00:00</t>
  </si>
  <si>
    <t>2018-08-25T01:35:59+00:00</t>
  </si>
  <si>
    <t>112-4320372-5713003</t>
  </si>
  <si>
    <t>2018-08-23T21:53:39+00:00</t>
  </si>
  <si>
    <t>2018-08-23T22:02:32+00:00</t>
  </si>
  <si>
    <t>80012-3549</t>
  </si>
  <si>
    <t>112-8925984-1521035</t>
  </si>
  <si>
    <t>2018-08-23T21:48:13+00:00</t>
  </si>
  <si>
    <t>2018-08-25T18:26:10+00:00</t>
  </si>
  <si>
    <t>84106-2311</t>
  </si>
  <si>
    <t>111-6011900-4730608</t>
  </si>
  <si>
    <t>2018-08-23T21:09:40+00:00</t>
  </si>
  <si>
    <t>2018-08-24T20:20:38+00:00</t>
  </si>
  <si>
    <t>114-5552707-8684201</t>
  </si>
  <si>
    <t>2018-08-23T20:40:33+00:00</t>
  </si>
  <si>
    <t>2018-08-24T06:35:21+00:00</t>
  </si>
  <si>
    <t>Hotmarzz Women's Valentines Day Printing Summer Beach Slippers Tong Sandals Flat Slides Size 6 B(M) US / 37 EU / 38 CN, Black &amp; Red</t>
  </si>
  <si>
    <t>114-6873602-2869847</t>
  </si>
  <si>
    <t>2018-08-23T20:38:30+00:00</t>
  </si>
  <si>
    <t>2018-08-25T18:51:21+00:00</t>
  </si>
  <si>
    <t>Hotmarzz Women's Animal Stripe Summer Beach Slippers Tong Sandals Flat Slides Size 5 B(M) US / 36 EU / 37 CN, Yellow Strap</t>
  </si>
  <si>
    <t>113-8290964-7541867</t>
  </si>
  <si>
    <t>2018-08-23T20:03:01+00:00</t>
  </si>
  <si>
    <t>2018-10-16T12:44:34+00:00</t>
  </si>
  <si>
    <t>Hotmarzz Women's Heart Shape Printing Summer Beach Slippers Tong Sandals Flat Slides Size 9 B(M) US/40 EU/41 CN, Yellow</t>
  </si>
  <si>
    <t>HM0702-1241</t>
  </si>
  <si>
    <t>B077FN93R6</t>
  </si>
  <si>
    <t>Greenwood</t>
  </si>
  <si>
    <t>113-5502281-9204246</t>
  </si>
  <si>
    <t>2018-08-23T19:01:34+00:00</t>
  </si>
  <si>
    <t>2018-08-24T00:51:40+00:00</t>
  </si>
  <si>
    <t>ABINGTON</t>
  </si>
  <si>
    <t>02351-2640</t>
  </si>
  <si>
    <t>111-8327670-5489842</t>
  </si>
  <si>
    <t>2018-08-23T18:15:15+00:00</t>
  </si>
  <si>
    <t>2018-08-23T18:56:40+00:00</t>
  </si>
  <si>
    <t>114-1686044-9114649</t>
  </si>
  <si>
    <t>2018-08-23T18:11:44+00:00</t>
  </si>
  <si>
    <t>2018-08-24T03:20:41+00:00</t>
  </si>
  <si>
    <t>New Port Richey</t>
  </si>
  <si>
    <t>114-7883489-7468267</t>
  </si>
  <si>
    <t>2018-08-23T17:24:53+00:00</t>
  </si>
  <si>
    <t>2018-08-24T18:06:02+00:00</t>
  </si>
  <si>
    <t>10035-3130</t>
  </si>
  <si>
    <t>114-3086498-6647420</t>
  </si>
  <si>
    <t>2018-08-23T15:59:27+00:00</t>
  </si>
  <si>
    <t>2018-08-24T09:37:36+00:00</t>
  </si>
  <si>
    <t>DARIEN</t>
  </si>
  <si>
    <t>06820-2606</t>
  </si>
  <si>
    <t>113-4570458-7680260</t>
  </si>
  <si>
    <t>2018-08-23T15:10:45+00:00</t>
  </si>
  <si>
    <t>2018-08-24T06:50:10+00:00</t>
  </si>
  <si>
    <t>CAMARILLO</t>
  </si>
  <si>
    <t>93012-7707</t>
  </si>
  <si>
    <t>114-6888323-5853814</t>
  </si>
  <si>
    <t>2018-08-23T15:07:07+00:00</t>
  </si>
  <si>
    <t>2018-08-24T09:01:00+00:00</t>
  </si>
  <si>
    <t>sudbury</t>
  </si>
  <si>
    <t>114-6779683-9329004</t>
  </si>
  <si>
    <t>2018-08-23T14:53:10+00:00</t>
  </si>
  <si>
    <t>2018-08-26T08:40:56+00:00</t>
  </si>
  <si>
    <t>98801-6245</t>
  </si>
  <si>
    <t>111-2362555-7373053</t>
  </si>
  <si>
    <t>2018-08-23T14:47:47+00:00</t>
  </si>
  <si>
    <t>2018-08-26T21:42:21+00:00</t>
  </si>
  <si>
    <t>Doral</t>
  </si>
  <si>
    <t>33126-1602</t>
  </si>
  <si>
    <t>112-9897465-5937039</t>
  </si>
  <si>
    <t>2018-08-23T14:28:57+00:00</t>
  </si>
  <si>
    <t>2018-10-16T12:32:24+00:00</t>
  </si>
  <si>
    <t>Hartsdale</t>
  </si>
  <si>
    <t>113-9575047-5249069</t>
  </si>
  <si>
    <t>2018-08-23T13:41:44+00:00</t>
  </si>
  <si>
    <t>2018-08-23T21:56:00+00:00</t>
  </si>
  <si>
    <t>Beverly Hills</t>
  </si>
  <si>
    <t>113-1177780-6402669</t>
  </si>
  <si>
    <t>2018-08-23T13:26:54+00:00</t>
  </si>
  <si>
    <t>2018-08-25T06:30:29+00:00</t>
  </si>
  <si>
    <t>111-9294054-5450609</t>
  </si>
  <si>
    <t>2018-08-23T13:24:13+00:00</t>
  </si>
  <si>
    <t>2018-08-24T04:06:10+00:00</t>
  </si>
  <si>
    <t>30040-2195</t>
  </si>
  <si>
    <t>111-2216313-0156241</t>
  </si>
  <si>
    <t>2018-08-23T13:10:38+00:00</t>
  </si>
  <si>
    <t>2018-08-27T22:00:41+00:00</t>
  </si>
  <si>
    <t>33145-2709</t>
  </si>
  <si>
    <t>113-8249695-6546623</t>
  </si>
  <si>
    <t>2018-08-23T11:47:41+00:00</t>
  </si>
  <si>
    <t>2018-10-16T12:45:33+00:00</t>
  </si>
  <si>
    <t>33027-1838</t>
  </si>
  <si>
    <t>112-7798544-5778623</t>
  </si>
  <si>
    <t>2018-08-23T08:12:22+00:00</t>
  </si>
  <si>
    <t>2018-08-24T00:48:42+00:00</t>
  </si>
  <si>
    <t>113-8914798-9801016</t>
  </si>
  <si>
    <t>2018-08-23T05:33:54+00:00</t>
  </si>
  <si>
    <t>2018-08-24T23:28:33+00:00</t>
  </si>
  <si>
    <t>90630-4102</t>
  </si>
  <si>
    <t>113-1545978-5184226</t>
  </si>
  <si>
    <t>2018-08-23T05:17:42+00:00</t>
  </si>
  <si>
    <t>2018-08-24T17:57:16+00:00</t>
  </si>
  <si>
    <t>ALAMOSA</t>
  </si>
  <si>
    <t>81101-3555</t>
  </si>
  <si>
    <t>113-3778033-9964257</t>
  </si>
  <si>
    <t>2018-08-23T04:11:17+00:00</t>
  </si>
  <si>
    <t>2018-08-23T04:34:03+00:00</t>
  </si>
  <si>
    <t>91356-1712</t>
  </si>
  <si>
    <t>113-1981150-6685047</t>
  </si>
  <si>
    <t>2018-08-23T04:03:49+00:00</t>
  </si>
  <si>
    <t>2018-08-26T07:48:08+00:00</t>
  </si>
  <si>
    <t>Hotmarzz Women's Slim Flip Flops Concave Sole Sandals Beach Slippers Shower Slides Size 5 B(M) US / 36 EU, Floral Pattern, Black</t>
  </si>
  <si>
    <t>90501-2619</t>
  </si>
  <si>
    <t>111-2619679-4631432</t>
  </si>
  <si>
    <t>2018-08-23T03:45:59+00:00</t>
  </si>
  <si>
    <t>2018-10-16T12:13:46+00:00</t>
  </si>
  <si>
    <t>07405-1214</t>
  </si>
  <si>
    <t>112-5215510-4653064</t>
  </si>
  <si>
    <t>2018-08-23T03:35:41+00:00</t>
  </si>
  <si>
    <t>2018-08-24T12:00:35+00:00</t>
  </si>
  <si>
    <t>95746-7120</t>
  </si>
  <si>
    <t>112-8581283-7994633</t>
  </si>
  <si>
    <t>2018-08-23T03:16:59+00:00</t>
  </si>
  <si>
    <t>2018-08-25T15:20:55+00:00</t>
  </si>
  <si>
    <t>49441-3993</t>
  </si>
  <si>
    <t>113-8698017-4885058</t>
  </si>
  <si>
    <t>2018-08-23T02:56:55+00:00</t>
  </si>
  <si>
    <t>2018-08-23T22:13:02+00:00</t>
  </si>
  <si>
    <t>43081-7089</t>
  </si>
  <si>
    <t>114-8750876-0768251</t>
  </si>
  <si>
    <t>2018-08-23T02:49:04+00:00</t>
  </si>
  <si>
    <t>2018-08-24T09:02:40+00:00</t>
  </si>
  <si>
    <t>92677-4259</t>
  </si>
  <si>
    <t>113-5278255-1157863</t>
  </si>
  <si>
    <t>2018-08-23T02:33:09+00:00</t>
  </si>
  <si>
    <t>2018-10-16T12:33:28+00:00</t>
  </si>
  <si>
    <t>Hotmarzz Men's Classic Fashion Flip Flops Summer Sandals Beach Pool Bathroom Slippers Size 7.5 D(M) US/40 EU/41 CN, Dark Blue</t>
  </si>
  <si>
    <t>HM0803-3241</t>
  </si>
  <si>
    <t>B06XBYTDL3</t>
  </si>
  <si>
    <t>SOUTH PORTLAND</t>
  </si>
  <si>
    <t>04106-4332</t>
  </si>
  <si>
    <t>112-4865653-0267428</t>
  </si>
  <si>
    <t>2018-08-23T02:29:08+00:00</t>
  </si>
  <si>
    <t>2018-08-24T06:41:36+00:00</t>
  </si>
  <si>
    <t>111-3451896-5764242</t>
  </si>
  <si>
    <t>2018-08-23T01:54:55+00:00</t>
  </si>
  <si>
    <t>2018-08-23T16:16:59+00:00</t>
  </si>
  <si>
    <t>Ambler</t>
  </si>
  <si>
    <t>114-0139902-2689031</t>
  </si>
  <si>
    <t>2018-08-23T01:41:57+00:00</t>
  </si>
  <si>
    <t>2018-08-24T09:28:40+00:00</t>
  </si>
  <si>
    <t>Hotmarzz Women's Cute Kitty Cat Beach Slippers Summer Flat Sandals Flip Flop Size 6 B(M) US/37 EU/38 CN, Rose red</t>
  </si>
  <si>
    <t>113-9051801-5149069</t>
  </si>
  <si>
    <t>2018-08-23T01:36:10+00:00</t>
  </si>
  <si>
    <t>2018-08-26T01:19:32+00:00</t>
  </si>
  <si>
    <t>19119-3725</t>
  </si>
  <si>
    <t>113-7208527-7797010</t>
  </si>
  <si>
    <t>2018-08-23T01:28:40+00:00</t>
  </si>
  <si>
    <t>2018-08-23T23:08:56+00:00</t>
  </si>
  <si>
    <t>WILTON</t>
  </si>
  <si>
    <t>95693-9624</t>
  </si>
  <si>
    <t>114-3037493-1729821</t>
  </si>
  <si>
    <t>2018-08-23T00:44:35+00:00</t>
  </si>
  <si>
    <t>2018-08-23T21:15:50+00:00</t>
  </si>
  <si>
    <t>Bel Air</t>
  </si>
  <si>
    <t>111-7837424-6889048</t>
  </si>
  <si>
    <t>2018-08-22T22:08:16+00:00</t>
  </si>
  <si>
    <t>2018-08-24T06:55:13+00:00</t>
  </si>
  <si>
    <t>19711-6214</t>
  </si>
  <si>
    <t>112-7832822-6656235</t>
  </si>
  <si>
    <t>2018-08-22T21:23:34+00:00</t>
  </si>
  <si>
    <t>2018-08-24T21:23:23+00:00</t>
  </si>
  <si>
    <t>HENNIKER</t>
  </si>
  <si>
    <t>03242-6386</t>
  </si>
  <si>
    <t>112-0522292-2148215</t>
  </si>
  <si>
    <t>2018-08-22T20:39:17+00:00</t>
  </si>
  <si>
    <t>2018-08-23T19:51:22+00:00</t>
  </si>
  <si>
    <t>48312-5118</t>
  </si>
  <si>
    <t>112-9634702-1947417</t>
  </si>
  <si>
    <t>2018-08-22T20:21:07+00:00</t>
  </si>
  <si>
    <t>2018-08-28T00:37:39+00:00</t>
  </si>
  <si>
    <t>DUTCH HARBOR</t>
  </si>
  <si>
    <t>99692-1401</t>
  </si>
  <si>
    <t>111-2772845-3941015</t>
  </si>
  <si>
    <t>2018-08-22T19:18:32+00:00</t>
  </si>
  <si>
    <t>2018-10-16T12:34:27+00:00</t>
  </si>
  <si>
    <t>Hotmarzz Women's Slim Flip Flops Summer Sandals Beach Slippers Shower Shoes Size 8 B(M) US / 39 EU, Violet</t>
  </si>
  <si>
    <t>Rockville</t>
  </si>
  <si>
    <t>113-4989141-4337033</t>
  </si>
  <si>
    <t>2018-08-22T19:16:49+00:00</t>
  </si>
  <si>
    <t>2018-08-23T21:54:20+00:00</t>
  </si>
  <si>
    <t>35213-3211</t>
  </si>
  <si>
    <t>114-3735328-7507423</t>
  </si>
  <si>
    <t>2018-08-22T18:57:09+00:00</t>
  </si>
  <si>
    <t>2018-08-26T13:21:45+00:00</t>
  </si>
  <si>
    <t>00926-3433</t>
  </si>
  <si>
    <t>113-5898314-7694628</t>
  </si>
  <si>
    <t>2018-08-22T18:25:28+00:00</t>
  </si>
  <si>
    <t>2018-08-27T14:05:34+00:00</t>
  </si>
  <si>
    <t>33180-3050</t>
  </si>
  <si>
    <t>114-2910393-5812216</t>
  </si>
  <si>
    <t>2018-08-22T18:16:21+00:00</t>
  </si>
  <si>
    <t>2018-10-16T12:35:26+00:00</t>
  </si>
  <si>
    <t>ROCHESTER HILLS</t>
  </si>
  <si>
    <t>48309-1625</t>
  </si>
  <si>
    <t>113-4773278-4957009</t>
  </si>
  <si>
    <t>2018-08-22T18:04:21+00:00</t>
  </si>
  <si>
    <t>2018-08-22T18:10:54+00:00</t>
  </si>
  <si>
    <t>Santa Ana</t>
  </si>
  <si>
    <t>112-0438601-6968227</t>
  </si>
  <si>
    <t>2018-08-22T17:45:52+00:00</t>
  </si>
  <si>
    <t>2018-10-16T12:19:32+00:00</t>
  </si>
  <si>
    <t>san diego</t>
  </si>
  <si>
    <t>112-6033316-0242604</t>
  </si>
  <si>
    <t>2018-08-22T17:35:49+00:00</t>
  </si>
  <si>
    <t>2018-08-23T03:22:41+00:00</t>
  </si>
  <si>
    <t>113-1359357-0486659</t>
  </si>
  <si>
    <t>2018-08-22T17:34:01+00:00</t>
  </si>
  <si>
    <t>2018-08-24T01:03:52+00:00</t>
  </si>
  <si>
    <t>11354-3413</t>
  </si>
  <si>
    <t>114-6640252-3314652</t>
  </si>
  <si>
    <t>2018-08-22T17:28:21+00:00</t>
  </si>
  <si>
    <t>2018-08-22T22:22:49+00:00</t>
  </si>
  <si>
    <t>Hotmarzz Men's Classic Fashion Flip Flops Wide Strap Slippers Summer Sandals Fit for Beach Pool Bathroom Size 10 D(M) US/43 EU, Brand Black</t>
  </si>
  <si>
    <t>HM0807-143</t>
  </si>
  <si>
    <t>B072BG3M62</t>
  </si>
  <si>
    <t>114-3291656-7565066</t>
  </si>
  <si>
    <t>2018-08-22T17:16:23+00:00</t>
  </si>
  <si>
    <t>2018-08-24T00:49:37+00:00</t>
  </si>
  <si>
    <t>ALAMEDA</t>
  </si>
  <si>
    <t>94501-5463</t>
  </si>
  <si>
    <t>113-8855117-0622660</t>
  </si>
  <si>
    <t>2018-08-22T16:14:58+00:00</t>
  </si>
  <si>
    <t>2018-08-23T10:11:34+00:00</t>
  </si>
  <si>
    <t>Spring</t>
  </si>
  <si>
    <t>114-5126790-1136243</t>
  </si>
  <si>
    <t>2018-08-22T15:57:20+00:00</t>
  </si>
  <si>
    <t>2018-08-23T08:29:31+00:00</t>
  </si>
  <si>
    <t>22030-0906</t>
  </si>
  <si>
    <t>114-2675376-8389028</t>
  </si>
  <si>
    <t>2018-08-22T15:55:48+00:00</t>
  </si>
  <si>
    <t>2018-10-16T12:36:38+00:00</t>
  </si>
  <si>
    <t>32246-7456</t>
  </si>
  <si>
    <t>112-9687213-5714603</t>
  </si>
  <si>
    <t>2018-08-22T15:39:59+00:00</t>
  </si>
  <si>
    <t>2018-08-23T21:51:59+00:00</t>
  </si>
  <si>
    <t>33133-2939</t>
  </si>
  <si>
    <t>114-5540616-5433866</t>
  </si>
  <si>
    <t>2018-08-22T15:27:01+00:00</t>
  </si>
  <si>
    <t>2018-08-25T01:36:26+00:00</t>
  </si>
  <si>
    <t>112-1674014-4489865</t>
  </si>
  <si>
    <t>2018-08-22T15:19:31+00:00</t>
  </si>
  <si>
    <t>2018-08-24T03:53:53+00:00</t>
  </si>
  <si>
    <t>DELAND</t>
  </si>
  <si>
    <t>32724-2501</t>
  </si>
  <si>
    <t>111-2318583-2195431</t>
  </si>
  <si>
    <t>2018-08-22T14:19:10+00:00</t>
  </si>
  <si>
    <t>2018-08-24T11:56:45+00:00</t>
  </si>
  <si>
    <t>NORTH HIGHLANDS</t>
  </si>
  <si>
    <t>95660-4716</t>
  </si>
  <si>
    <t>111-6498294-0538627</t>
  </si>
  <si>
    <t>2018-08-22T14:17:02+00:00</t>
  </si>
  <si>
    <t>2018-08-23T06:23:51+00:00</t>
  </si>
  <si>
    <t>11213-5398</t>
  </si>
  <si>
    <t>114-2138615-0445847</t>
  </si>
  <si>
    <t>2018-08-22T12:21:08+00:00</t>
  </si>
  <si>
    <t>2018-10-16T12:41:29+00:00</t>
  </si>
  <si>
    <t>LOOMIS</t>
  </si>
  <si>
    <t>95650-9568</t>
  </si>
  <si>
    <t>114-0405637-8070645</t>
  </si>
  <si>
    <t>2018-08-22T10:52:22+00:00</t>
  </si>
  <si>
    <t>2018-08-23T04:03:34+00:00</t>
  </si>
  <si>
    <t>CHARLOTTESVILLE</t>
  </si>
  <si>
    <t>22911-5825</t>
  </si>
  <si>
    <t>112-4656517-9607442</t>
  </si>
  <si>
    <t>2018-08-22T09:55:15+00:00</t>
  </si>
  <si>
    <t>2018-08-23T18:34:43+00:00</t>
  </si>
  <si>
    <t>62236-1866</t>
  </si>
  <si>
    <t>111-6054797-5326610</t>
  </si>
  <si>
    <t>2018-08-22T05:21:12+00:00</t>
  </si>
  <si>
    <t>2018-08-23T03:49:05+00:00</t>
  </si>
  <si>
    <t>15232-1523</t>
  </si>
  <si>
    <t>114-4163103-1511416</t>
  </si>
  <si>
    <t>2018-08-22T05:17:41+00:00</t>
  </si>
  <si>
    <t>2018-08-23T07:53:34+00:00</t>
  </si>
  <si>
    <t>111-6386913-1120254</t>
  </si>
  <si>
    <t>2018-08-22T04:09:25+00:00</t>
  </si>
  <si>
    <t>2018-08-23T09:33:17+00:00</t>
  </si>
  <si>
    <t>112-4360107-5789842</t>
  </si>
  <si>
    <t>2018-08-22T04:06:02+00:00</t>
  </si>
  <si>
    <t>2018-08-23T07:47:37+00:00</t>
  </si>
  <si>
    <t>48313-2370</t>
  </si>
  <si>
    <t>114-6173772-8151411</t>
  </si>
  <si>
    <t>2018-08-22T03:48:38+00:00</t>
  </si>
  <si>
    <t>2018-08-22T09:50:25+00:00</t>
  </si>
  <si>
    <t>20735-5861</t>
  </si>
  <si>
    <t>113-4944020-9773054</t>
  </si>
  <si>
    <t>2018-08-22T02:27:53+00:00</t>
  </si>
  <si>
    <t>2018-10-16T12:20:34+00:00</t>
  </si>
  <si>
    <t>19131-1530</t>
  </si>
  <si>
    <t>113-3983170-7603408</t>
  </si>
  <si>
    <t>2018-08-22T01:41:36+00:00</t>
  </si>
  <si>
    <t>2018-08-23T03:25:21+00:00</t>
  </si>
  <si>
    <t>34667-3104</t>
  </si>
  <si>
    <t>114-5481194-2455463</t>
  </si>
  <si>
    <t>2018-08-22T01:09:15+00:00</t>
  </si>
  <si>
    <t>2018-08-22T15:05:44+00:00</t>
  </si>
  <si>
    <t>21702-2438</t>
  </si>
  <si>
    <t>111-8740804-1557055</t>
  </si>
  <si>
    <t>2018-08-22T00:49:29+00:00</t>
  </si>
  <si>
    <t>2018-08-22T22:27:13+00:00</t>
  </si>
  <si>
    <t>27705-8616</t>
  </si>
  <si>
    <t>114-0062462-1597070</t>
  </si>
  <si>
    <t>2018-08-22T00:29:57+00:00</t>
  </si>
  <si>
    <t>2018-08-25T22:14:34+00:00</t>
  </si>
  <si>
    <t>OYSTER BAY</t>
  </si>
  <si>
    <t>11771-1501</t>
  </si>
  <si>
    <t>114-7511778-2280200</t>
  </si>
  <si>
    <t>2018-08-21T23:03:40+00:00</t>
  </si>
  <si>
    <t>2018-08-22T21:14:52+00:00</t>
  </si>
  <si>
    <t>PAYSON</t>
  </si>
  <si>
    <t>85541-4485</t>
  </si>
  <si>
    <t>112-3681679-5141069</t>
  </si>
  <si>
    <t>2018-08-21T22:28:12+00:00</t>
  </si>
  <si>
    <t>2018-08-23T01:12:25+00:00</t>
  </si>
  <si>
    <t>33009-7699</t>
  </si>
  <si>
    <t>114-1419967-3735465</t>
  </si>
  <si>
    <t>2018-08-21T22:26:36+00:00</t>
  </si>
  <si>
    <t>2018-08-23T09:20:33+00:00</t>
  </si>
  <si>
    <t>94115-4461</t>
  </si>
  <si>
    <t>111-0255538-1331402</t>
  </si>
  <si>
    <t>2018-08-21T22:21:14+00:00</t>
  </si>
  <si>
    <t>2018-08-22T19:29:26+00:00</t>
  </si>
  <si>
    <t>07304-2815</t>
  </si>
  <si>
    <t>114-0119010-5342655</t>
  </si>
  <si>
    <t>2018-08-21T22:17:11+00:00</t>
  </si>
  <si>
    <t>2018-08-22T20:09:13+00:00</t>
  </si>
  <si>
    <t>11378-3420</t>
  </si>
  <si>
    <t>112-0288679-7052230</t>
  </si>
  <si>
    <t>2018-08-21T22:04:48+00:00</t>
  </si>
  <si>
    <t>2018-10-16T12:21:37+00:00</t>
  </si>
  <si>
    <t>02554-2215</t>
  </si>
  <si>
    <t>113-9711123-4318656</t>
  </si>
  <si>
    <t>2018-08-21T21:17:18+00:00</t>
  </si>
  <si>
    <t>2018-10-16T12:24:46+00:00</t>
  </si>
  <si>
    <t>Hotmarzz Women's Lips Graffiti Printing Summer Beach Slippers Tong Sandals Flat Slides Size 7 B(M) US/38 EU/39 CN, Lips Graffiti, White Strap</t>
  </si>
  <si>
    <t>HM0732-239</t>
  </si>
  <si>
    <t>B073XJTWLQ</t>
  </si>
  <si>
    <t>113-5602587-4129805</t>
  </si>
  <si>
    <t>2018-08-21T21:06:56+00:00</t>
  </si>
  <si>
    <t>2018-08-24T00:59:37+00:00</t>
  </si>
  <si>
    <t>33071-6324</t>
  </si>
  <si>
    <t>114-5009687-5013035</t>
  </si>
  <si>
    <t>2018-08-21T20:57:10+00:00</t>
  </si>
  <si>
    <t>2018-08-22T09:16:24+00:00</t>
  </si>
  <si>
    <t>77084-6953</t>
  </si>
  <si>
    <t>111-6652127-9390620</t>
  </si>
  <si>
    <t>2018-08-21T20:45:39+00:00</t>
  </si>
  <si>
    <t>2018-08-22T21:53:08+00:00</t>
  </si>
  <si>
    <t>113-1899777-8297068</t>
  </si>
  <si>
    <t>2018-08-21T20:25:26+00:00</t>
  </si>
  <si>
    <t>2018-08-24T03:05:02+00:00</t>
  </si>
  <si>
    <t>60490-2116</t>
  </si>
  <si>
    <t>112-7925256-3554651</t>
  </si>
  <si>
    <t>2018-08-21T20:09:05+00:00</t>
  </si>
  <si>
    <t>2018-08-23T06:36:00+00:00</t>
  </si>
  <si>
    <t>111-0281283-2297822</t>
  </si>
  <si>
    <t>2018-08-21T20:05:24+00:00</t>
  </si>
  <si>
    <t>2018-08-22T09:27:42+00:00</t>
  </si>
  <si>
    <t>94596-7251</t>
  </si>
  <si>
    <t>112-6872922-7185804</t>
  </si>
  <si>
    <t>2018-08-21T19:49:51+00:00</t>
  </si>
  <si>
    <t>2018-08-23T00:55:50+00:00</t>
  </si>
  <si>
    <t>32224-2253</t>
  </si>
  <si>
    <t>114-1310057-6210611</t>
  </si>
  <si>
    <t>2018-08-21T19:02:18+00:00</t>
  </si>
  <si>
    <t>2018-08-23T22:11:35+00:00</t>
  </si>
  <si>
    <t>44107-3708</t>
  </si>
  <si>
    <t>114-1108592-2420201</t>
  </si>
  <si>
    <t>2018-08-21T19:01:29+00:00</t>
  </si>
  <si>
    <t>2018-08-27T09:42:16+00:00</t>
  </si>
  <si>
    <t>27540-7599</t>
  </si>
  <si>
    <t>113-8252669-2135445</t>
  </si>
  <si>
    <t>2018-08-21T19:00:17+00:00</t>
  </si>
  <si>
    <t>2018-10-16T12:26:31+00:00</t>
  </si>
  <si>
    <t>RYE</t>
  </si>
  <si>
    <t>10580-3831</t>
  </si>
  <si>
    <t>111-4420895-2389851</t>
  </si>
  <si>
    <t>2018-08-21T18:24:09+00:00</t>
  </si>
  <si>
    <t>2018-08-22T03:36:46+00:00</t>
  </si>
  <si>
    <t>94945-2401</t>
  </si>
  <si>
    <t>113-7957788-0681021</t>
  </si>
  <si>
    <t>2018-08-21T17:41:48+00:00</t>
  </si>
  <si>
    <t>2018-08-23T07:55:29+00:00</t>
  </si>
  <si>
    <t>WESLEY CHAPEL</t>
  </si>
  <si>
    <t>33543-3910</t>
  </si>
  <si>
    <t>111-6572229-4689055</t>
  </si>
  <si>
    <t>2018-08-21T17:07:50+00:00</t>
  </si>
  <si>
    <t>2018-08-24T20:12:37+00:00</t>
  </si>
  <si>
    <t>10029-6937</t>
  </si>
  <si>
    <t>112-7782654-0541053</t>
  </si>
  <si>
    <t>2018-08-21T16:20:43+00:00</t>
  </si>
  <si>
    <t>2018-08-22T22:31:52+00:00</t>
  </si>
  <si>
    <t>60201-3115</t>
  </si>
  <si>
    <t>113-8524712-4057856</t>
  </si>
  <si>
    <t>2018-08-21T16:18:08+00:00</t>
  </si>
  <si>
    <t>2018-08-22T21:03:38+00:00</t>
  </si>
  <si>
    <t>07022-1806</t>
  </si>
  <si>
    <t>114-9883701-3975404</t>
  </si>
  <si>
    <t>2018-08-21T16:11:02+00:00</t>
  </si>
  <si>
    <t>2018-08-24T19:46:41+00:00</t>
  </si>
  <si>
    <t>20036-4845</t>
  </si>
  <si>
    <t>114-9240588-5231421</t>
  </si>
  <si>
    <t>2018-08-21T16:05:24+00:00</t>
  </si>
  <si>
    <t>2018-08-22T09:19:25+00:00</t>
  </si>
  <si>
    <t>Mission Viejo</t>
  </si>
  <si>
    <t>113-5470889-9455465</t>
  </si>
  <si>
    <t>2018-08-21T15:50:26+00:00</t>
  </si>
  <si>
    <t>2018-08-25T22:24:20+00:00</t>
  </si>
  <si>
    <t>80504-8407</t>
  </si>
  <si>
    <t>114-3923763-8885812</t>
  </si>
  <si>
    <t>2018-08-21T15:03:27+00:00</t>
  </si>
  <si>
    <t>2018-08-23T00:23:23+00:00</t>
  </si>
  <si>
    <t>20815-6296</t>
  </si>
  <si>
    <t>112-5799912-2364243</t>
  </si>
  <si>
    <t>2018-08-21T14:55:04+00:00</t>
  </si>
  <si>
    <t>2018-08-21T21:25:56+00:00</t>
  </si>
  <si>
    <t>11375-2020</t>
  </si>
  <si>
    <t>111-2180656-6744241</t>
  </si>
  <si>
    <t>2018-08-21T14:46:06+00:00</t>
  </si>
  <si>
    <t>2018-08-23T06:25:21+00:00</t>
  </si>
  <si>
    <t>90503-6158</t>
  </si>
  <si>
    <t>113-7796634-8249827</t>
  </si>
  <si>
    <t>2018-08-21T14:44:03+00:00</t>
  </si>
  <si>
    <t>2018-08-23T11:58:56+00:00</t>
  </si>
  <si>
    <t>DOTHAN</t>
  </si>
  <si>
    <t>36303-3053</t>
  </si>
  <si>
    <t>114-3414959-5729009</t>
  </si>
  <si>
    <t>2018-08-21T14:27:12+00:00</t>
  </si>
  <si>
    <t>2018-08-23T02:23:34+00:00</t>
  </si>
  <si>
    <t>111-0124165-8290669</t>
  </si>
  <si>
    <t>2018-08-21T14:26:14+00:00</t>
  </si>
  <si>
    <t>2018-08-21T21:25:41+00:00</t>
  </si>
  <si>
    <t>Freehold</t>
  </si>
  <si>
    <t>113-2422783-4623464</t>
  </si>
  <si>
    <t>2018-08-21T14:15:19+00:00</t>
  </si>
  <si>
    <t>2018-08-22T05:37:10+00:00</t>
  </si>
  <si>
    <t>30318-4002</t>
  </si>
  <si>
    <t>111-3096502-3827435</t>
  </si>
  <si>
    <t>2018-08-21T14:00:01+00:00</t>
  </si>
  <si>
    <t>2018-08-22T09:36:28+00:00</t>
  </si>
  <si>
    <t>MOYOCK</t>
  </si>
  <si>
    <t>27958-9045</t>
  </si>
  <si>
    <t>113-4101108-7538609</t>
  </si>
  <si>
    <t>2018-08-21T13:35:22+00:00</t>
  </si>
  <si>
    <t>2018-08-22T01:25:17+00:00</t>
  </si>
  <si>
    <t>DUARTE</t>
  </si>
  <si>
    <t>91010-2842</t>
  </si>
  <si>
    <t>114-1820468-9011424</t>
  </si>
  <si>
    <t>2018-08-21T12:49:08+00:00</t>
  </si>
  <si>
    <t>2018-10-16T12:27:38+00:00</t>
  </si>
  <si>
    <t>Hotmarzz Men's USA Sporty Printing Fashion Flip Flops Summer Sandals Beach Slippers Size 11 D(M) US/44 EU/45 CN, Sporty Blue</t>
  </si>
  <si>
    <t>HM0805-3245</t>
  </si>
  <si>
    <t>B0778GTRL2</t>
  </si>
  <si>
    <t>111-1592444-8390611</t>
  </si>
  <si>
    <t>2018-08-21T11:39:01+00:00</t>
  </si>
  <si>
    <t>2018-08-21T19:28:49+00:00</t>
  </si>
  <si>
    <t>72034-6572</t>
  </si>
  <si>
    <t>111-1886203-1097842</t>
  </si>
  <si>
    <t>2018-08-21T11:22:05+00:00</t>
  </si>
  <si>
    <t>2018-08-23T05:16:06+00:00</t>
  </si>
  <si>
    <t>93401-8152</t>
  </si>
  <si>
    <t>111-9643157-6844251</t>
  </si>
  <si>
    <t>2018-08-21T08:43:29+00:00</t>
  </si>
  <si>
    <t>2018-08-23T05:37:27+00:00</t>
  </si>
  <si>
    <t>90028-6468</t>
  </si>
  <si>
    <t>111-4697171-3853017</t>
  </si>
  <si>
    <t>2018-08-21T06:36:55+00:00</t>
  </si>
  <si>
    <t>2018-08-22T02:37:09+00:00</t>
  </si>
  <si>
    <t>77064-3310</t>
  </si>
  <si>
    <t>112-0801970-0171401</t>
  </si>
  <si>
    <t>2018-08-21T05:30:18+00:00</t>
  </si>
  <si>
    <t>2018-08-22T02:43:34+00:00</t>
  </si>
  <si>
    <t>CLAREMONT</t>
  </si>
  <si>
    <t>91711-2927</t>
  </si>
  <si>
    <t>113-1423000-3597009</t>
  </si>
  <si>
    <t>2018-08-21T05:28:58+00:00</t>
  </si>
  <si>
    <t>2018-08-22T12:11:18+00:00</t>
  </si>
  <si>
    <t>78254-9628</t>
  </si>
  <si>
    <t>113-9791129-4478614</t>
  </si>
  <si>
    <t>2018-08-21T03:58:40+00:00</t>
  </si>
  <si>
    <t>2018-08-21T03:59:56+00:00</t>
  </si>
  <si>
    <t>92024-5711</t>
  </si>
  <si>
    <t>114-0817032-2045026</t>
  </si>
  <si>
    <t>2018-08-21T03:47:29+00:00</t>
  </si>
  <si>
    <t>2018-08-21T19:28:40+00:00</t>
  </si>
  <si>
    <t>Detroit</t>
  </si>
  <si>
    <t>48238-3212</t>
  </si>
  <si>
    <t>111-2497416-7763440</t>
  </si>
  <si>
    <t>2018-08-21T03:31:37+00:00</t>
  </si>
  <si>
    <t>2018-08-21T03:37:48+00:00</t>
  </si>
  <si>
    <t>114-9964984-1932237</t>
  </si>
  <si>
    <t>2018-08-21T01:57:34+00:00</t>
  </si>
  <si>
    <t>2018-08-22T09:13:39+00:00</t>
  </si>
  <si>
    <t>91604-2832</t>
  </si>
  <si>
    <t>113-3591685-6981009</t>
  </si>
  <si>
    <t>2018-08-21T01:45:47+00:00</t>
  </si>
  <si>
    <t>2018-08-22T03:00:07+00:00</t>
  </si>
  <si>
    <t>ROCKAWAY POINT</t>
  </si>
  <si>
    <t>11697-1212</t>
  </si>
  <si>
    <t>114-3909660-7869046</t>
  </si>
  <si>
    <t>2018-08-21T01:14:38+00:00</t>
  </si>
  <si>
    <t>2018-08-21T19:12:38+00:00</t>
  </si>
  <si>
    <t>Manassas</t>
  </si>
  <si>
    <t>va</t>
  </si>
  <si>
    <t>111-9112942-8194632</t>
  </si>
  <si>
    <t>2018-08-21T01:14:01+00:00</t>
  </si>
  <si>
    <t>2018-08-22T03:00:35+00:00</t>
  </si>
  <si>
    <t>10604-1052</t>
  </si>
  <si>
    <t>111-6350058-5252208</t>
  </si>
  <si>
    <t>2018-08-21T01:08:03+00:00</t>
  </si>
  <si>
    <t>2018-08-21T09:35:19+00:00</t>
  </si>
  <si>
    <t>02461-2128</t>
  </si>
  <si>
    <t>111-1283683-6399417</t>
  </si>
  <si>
    <t>2018-08-21T00:00:57+00:00</t>
  </si>
  <si>
    <t>2018-08-22T12:11:35+00:00</t>
  </si>
  <si>
    <t>Hotmarzz Women's Seagulls Wedge Flip Flops Platform Sandals High Heel Slippers Size 7 B(M) US/38 EU, Seagulls Blue</t>
  </si>
  <si>
    <t>HM0723-3238</t>
  </si>
  <si>
    <t>75039-3023</t>
  </si>
  <si>
    <t>111-9946544-4710612</t>
  </si>
  <si>
    <t>2018-08-20T23:28:10+00:00</t>
  </si>
  <si>
    <t>2018-08-21T09:58:57+00:00</t>
  </si>
  <si>
    <t>Parker</t>
  </si>
  <si>
    <t>111-2248914-4493023</t>
  </si>
  <si>
    <t>2018-08-20T23:16:12+00:00</t>
  </si>
  <si>
    <t>2018-08-21T09:46:27+00:00</t>
  </si>
  <si>
    <t>ALTADENA</t>
  </si>
  <si>
    <t>112-4656409-5753069</t>
  </si>
  <si>
    <t>2018-08-20T22:18:11+00:00</t>
  </si>
  <si>
    <t>2018-08-22T12:33:47+00:00</t>
  </si>
  <si>
    <t>86001-2957</t>
  </si>
  <si>
    <t>114-7126496-8600233</t>
  </si>
  <si>
    <t>2018-08-20T22:05:31+00:00</t>
  </si>
  <si>
    <t>2018-08-22T09:40:40+00:00</t>
  </si>
  <si>
    <t>los altos hills</t>
  </si>
  <si>
    <t>114-9996018-6085803</t>
  </si>
  <si>
    <t>2018-08-20T21:43:45+00:00</t>
  </si>
  <si>
    <t>2018-10-16T12:16:56+00:00</t>
  </si>
  <si>
    <t>NORTH LITTLE ROCK</t>
  </si>
  <si>
    <t>72113-6737</t>
  </si>
  <si>
    <t>114-1198822-0899403</t>
  </si>
  <si>
    <t>2018-08-23T01:08:21+00:00</t>
  </si>
  <si>
    <t>113-9379751-9261857</t>
  </si>
  <si>
    <t>2018-08-20T21:04:05+00:00</t>
  </si>
  <si>
    <t>2018-08-21T09:44:15+00:00</t>
  </si>
  <si>
    <t>80640-7653</t>
  </si>
  <si>
    <t>112-3139874-2521867</t>
  </si>
  <si>
    <t>2018-08-20T19:49:20+00:00</t>
  </si>
  <si>
    <t>2018-08-21T11:06:47+00:00</t>
  </si>
  <si>
    <t>Webster</t>
  </si>
  <si>
    <t>112-3471666-2193858</t>
  </si>
  <si>
    <t>2018-08-20T19:38:24+00:00</t>
  </si>
  <si>
    <t>2018-08-21T12:44:09+00:00</t>
  </si>
  <si>
    <t>92672-2616</t>
  </si>
  <si>
    <t>112-8086575-8013856</t>
  </si>
  <si>
    <t>2018-08-20T19:33:27+00:00</t>
  </si>
  <si>
    <t>2018-08-22T22:36:08+00:00</t>
  </si>
  <si>
    <t>77074-2522</t>
  </si>
  <si>
    <t>111-1501692-3324259</t>
  </si>
  <si>
    <t>2018-08-20T19:24:13+00:00</t>
  </si>
  <si>
    <t>2018-08-21T06:23:57+00:00</t>
  </si>
  <si>
    <t>10027-3570</t>
  </si>
  <si>
    <t>113-9457637-7309835</t>
  </si>
  <si>
    <t>2018-08-20T19:21:41+00:00</t>
  </si>
  <si>
    <t>2018-08-22T08:36:09+00:00</t>
  </si>
  <si>
    <t>61606-2406</t>
  </si>
  <si>
    <t>111-8568578-5826636</t>
  </si>
  <si>
    <t>2018-08-20T19:01:26+00:00</t>
  </si>
  <si>
    <t>2018-08-21T19:33:02+00:00</t>
  </si>
  <si>
    <t>Magnolia</t>
  </si>
  <si>
    <t>111-0029347-1061819</t>
  </si>
  <si>
    <t>2018-08-20T18:58:54+00:00</t>
  </si>
  <si>
    <t>2018-08-20T18:59:59+00:00</t>
  </si>
  <si>
    <t>08049-1523</t>
  </si>
  <si>
    <t>112-0093963-9065870</t>
  </si>
  <si>
    <t>2018-08-20T18:22:26+00:00</t>
  </si>
  <si>
    <t>2018-08-21T19:07:22+00:00</t>
  </si>
  <si>
    <t>Hotmarzz Women's Slim Flip Flops Summer Sandals Beach Slippers Shower Shoes (8 B(M) US / 39 EU, Melon)</t>
  </si>
  <si>
    <t>LEWISBURG</t>
  </si>
  <si>
    <t>17837-4144</t>
  </si>
  <si>
    <t>114-9367112-1233865</t>
  </si>
  <si>
    <t>2018-08-20T17:40:03+00:00</t>
  </si>
  <si>
    <t>2018-08-21T19:35:10+00:00</t>
  </si>
  <si>
    <t>FALLS CHURCH</t>
  </si>
  <si>
    <t>22046-4117</t>
  </si>
  <si>
    <t>114-0728656-9329867</t>
  </si>
  <si>
    <t>2018-08-20T16:46:42+00:00</t>
  </si>
  <si>
    <t>2018-08-22T12:22:29+00:00</t>
  </si>
  <si>
    <t>Spokane</t>
  </si>
  <si>
    <t>112-0878398-4978642</t>
  </si>
  <si>
    <t>2018-08-20T16:25:41+00:00</t>
  </si>
  <si>
    <t>2018-08-22T06:28:39+00:00</t>
  </si>
  <si>
    <t>EWA BEACH</t>
  </si>
  <si>
    <t>96706-2509</t>
  </si>
  <si>
    <t>112-2176964-0119415</t>
  </si>
  <si>
    <t>2018-08-20T16:11:36+00:00</t>
  </si>
  <si>
    <t>2018-08-21T19:08:06+00:00</t>
  </si>
  <si>
    <t>20015-1836</t>
  </si>
  <si>
    <t>111-6643232-2912230</t>
  </si>
  <si>
    <t>2018-08-20T15:41:20+00:00</t>
  </si>
  <si>
    <t>2018-08-21T19:06:23+00:00</t>
  </si>
  <si>
    <t>02474-2966</t>
  </si>
  <si>
    <t>114-4660816-6648255</t>
  </si>
  <si>
    <t>2018-08-20T15:32:56+00:00</t>
  </si>
  <si>
    <t>2018-08-22T00:30:33+00:00</t>
  </si>
  <si>
    <t>07081-2701</t>
  </si>
  <si>
    <t>111-7710456-2727435</t>
  </si>
  <si>
    <t>2018-08-20T15:30:12+00:00</t>
  </si>
  <si>
    <t>2018-08-23T23:04:49+00:00</t>
  </si>
  <si>
    <t>111-3330812-0587460</t>
  </si>
  <si>
    <t>2018-08-20T14:05:12+00:00</t>
  </si>
  <si>
    <t>2018-08-21T09:29:31+00:00</t>
  </si>
  <si>
    <t>03824-0583</t>
  </si>
  <si>
    <t>113-3597959-9721034</t>
  </si>
  <si>
    <t>2018-08-20T13:40:12+00:00</t>
  </si>
  <si>
    <t>2018-08-21T08:49:16+00:00</t>
  </si>
  <si>
    <t>RUTHER GLEN</t>
  </si>
  <si>
    <t>22546-1109</t>
  </si>
  <si>
    <t>113-8710206-3029839</t>
  </si>
  <si>
    <t>2018-08-20T13:35:28+00:00</t>
  </si>
  <si>
    <t>2018-08-20T21:42:13+00:00</t>
  </si>
  <si>
    <t>GLEN ELLYN</t>
  </si>
  <si>
    <t>60137-6824</t>
  </si>
  <si>
    <t>112-8549050-6285044</t>
  </si>
  <si>
    <t>2018-08-20T12:44:30+00:00</t>
  </si>
  <si>
    <t>2018-08-20T12:46:38+00:00</t>
  </si>
  <si>
    <t>19726-2079</t>
  </si>
  <si>
    <t>114-2323613-1960249</t>
  </si>
  <si>
    <t>2018-08-20T12:35:54+00:00</t>
  </si>
  <si>
    <t>2018-08-22T02:37:34+00:00</t>
  </si>
  <si>
    <t>114-7744224-0399423</t>
  </si>
  <si>
    <t>2018-08-20T11:15:59+00:00</t>
  </si>
  <si>
    <t>2018-08-21T03:05:24+00:00</t>
  </si>
  <si>
    <t>28209-2710</t>
  </si>
  <si>
    <t>113-4029106-6921015</t>
  </si>
  <si>
    <t>2018-08-20T10:00:41+00:00</t>
  </si>
  <si>
    <t>2018-08-21T09:57:39+00:00</t>
  </si>
  <si>
    <t>92154-8439</t>
  </si>
  <si>
    <t>114-5268015-7829014</t>
  </si>
  <si>
    <t>2018-08-20T08:24:01+00:00</t>
  </si>
  <si>
    <t>2018-08-22T00:52:55+00:00</t>
  </si>
  <si>
    <t>43210-1244</t>
  </si>
  <si>
    <t>112-3818981-6668265</t>
  </si>
  <si>
    <t>2018-08-20T05:15:34+00:00</t>
  </si>
  <si>
    <t>2018-08-20T19:40:18+00:00</t>
  </si>
  <si>
    <t>83814-5671</t>
  </si>
  <si>
    <t>113-8097937-3018608</t>
  </si>
  <si>
    <t>2018-08-20T05:03:31+00:00</t>
  </si>
  <si>
    <t>2018-08-20T15:25:33+00:00</t>
  </si>
  <si>
    <t>01118-2443</t>
  </si>
  <si>
    <t>112-1877493-4119404</t>
  </si>
  <si>
    <t>2018-08-20T04:55:45+00:00</t>
  </si>
  <si>
    <t>2018-08-21T06:49:00+00:00</t>
  </si>
  <si>
    <t>94506-2128</t>
  </si>
  <si>
    <t>111-0110399-5984236</t>
  </si>
  <si>
    <t>2018-08-20T02:08:59+00:00</t>
  </si>
  <si>
    <t>2018-08-20T20:43:36+00:00</t>
  </si>
  <si>
    <t>53094-4233</t>
  </si>
  <si>
    <t>114-2265818-7390612</t>
  </si>
  <si>
    <t>2018-08-20T01:38:55+00:00</t>
  </si>
  <si>
    <t>2018-08-20T11:22:11+00:00</t>
  </si>
  <si>
    <t>Marion</t>
  </si>
  <si>
    <t>113-9332445-9650655</t>
  </si>
  <si>
    <t>2018-08-20T01:22:16+00:00</t>
  </si>
  <si>
    <t>2018-08-21T20:28:56+00:00</t>
  </si>
  <si>
    <t>Cleveland</t>
  </si>
  <si>
    <t>111-2650653-0851457</t>
  </si>
  <si>
    <t>2018-08-20T01:01:02+00:00</t>
  </si>
  <si>
    <t>2018-08-20T01:01:33+00:00</t>
  </si>
  <si>
    <t>Ballwin</t>
  </si>
  <si>
    <t>112-5748536-2869036</t>
  </si>
  <si>
    <t>2018-08-20T00:15:10+00:00</t>
  </si>
  <si>
    <t>2018-08-21T06:08:54+00:00</t>
  </si>
  <si>
    <t>91107-5122</t>
  </si>
  <si>
    <t>114-1104612-8149807</t>
  </si>
  <si>
    <t>2018-08-19T23:30:23+00:00</t>
  </si>
  <si>
    <t>2018-08-21T02:18:02+00:00</t>
  </si>
  <si>
    <t>ANDOVER</t>
  </si>
  <si>
    <t>07821-2002</t>
  </si>
  <si>
    <t>111-6036823-4073000</t>
  </si>
  <si>
    <t>2018-08-19T23:15:11+00:00</t>
  </si>
  <si>
    <t>2018-08-21T01:20:45+00:00</t>
  </si>
  <si>
    <t>07020-7214</t>
  </si>
  <si>
    <t>112-3206847-0827461</t>
  </si>
  <si>
    <t>2018-08-19T22:46:06+00:00</t>
  </si>
  <si>
    <t>2018-08-20T21:41:28+00:00</t>
  </si>
  <si>
    <t>94550-4341</t>
  </si>
  <si>
    <t>111-3485064-5146610</t>
  </si>
  <si>
    <t>2018-08-19T22:44:35+00:00</t>
  </si>
  <si>
    <t>2018-08-20T09:29:12+00:00</t>
  </si>
  <si>
    <t>Louisiana</t>
  </si>
  <si>
    <t>114-6453404-6769044</t>
  </si>
  <si>
    <t>2018-08-19T22:15:47+00:00</t>
  </si>
  <si>
    <t>2018-08-20T09:26:03+00:00</t>
  </si>
  <si>
    <t>30327-2021</t>
  </si>
  <si>
    <t>111-9273403-6329824</t>
  </si>
  <si>
    <t>2018-08-19T22:11:02+00:00</t>
  </si>
  <si>
    <t>2018-08-22T00:53:46+00:00</t>
  </si>
  <si>
    <t>11021-4108</t>
  </si>
  <si>
    <t>112-3223125-0141008</t>
  </si>
  <si>
    <t>2018-08-19T21:57:31+00:00</t>
  </si>
  <si>
    <t>2018-08-21T03:28:08+00:00</t>
  </si>
  <si>
    <t>92120-2233</t>
  </si>
  <si>
    <t>114-2923678-7047442</t>
  </si>
  <si>
    <t>2018-08-19T21:47:17+00:00</t>
  </si>
  <si>
    <t>2018-08-20T11:22:17+00:00</t>
  </si>
  <si>
    <t>114-1406977-5277021</t>
  </si>
  <si>
    <t>2018-08-20T23:23:52+00:00</t>
  </si>
  <si>
    <t>112-1723779-6253054</t>
  </si>
  <si>
    <t>2018-08-19T21:37:51+00:00</t>
  </si>
  <si>
    <t>2018-08-20T09:13:55+00:00</t>
  </si>
  <si>
    <t>WINTERS</t>
  </si>
  <si>
    <t>95694-1539</t>
  </si>
  <si>
    <t>111-3521276-3503440</t>
  </si>
  <si>
    <t>2018-08-19T21:14:55+00:00</t>
  </si>
  <si>
    <t>2018-08-20T15:36:13+00:00</t>
  </si>
  <si>
    <t>STORMVILLE</t>
  </si>
  <si>
    <t>12582-5224</t>
  </si>
  <si>
    <t>113-9340511-1844245</t>
  </si>
  <si>
    <t>2018-08-19T21:14:28+00:00</t>
  </si>
  <si>
    <t>2018-08-21T09:21:35+00:00</t>
  </si>
  <si>
    <t>27613-5463</t>
  </si>
  <si>
    <t>112-8249812-8783408</t>
  </si>
  <si>
    <t>2018-08-19T21:12:23+00:00</t>
  </si>
  <si>
    <t>2018-08-21T09:58:48+00:00</t>
  </si>
  <si>
    <t>Hotmarzz Women's Cute Kitty Cat Beach Slippers Summer Flat Sandals Flip Flop Size 8 B(M) US/39 EU/40 CN, Rose red</t>
  </si>
  <si>
    <t>RANCHO CORDOVA</t>
  </si>
  <si>
    <t>95742-7792</t>
  </si>
  <si>
    <t>111-5425559-0009048</t>
  </si>
  <si>
    <t>2018-08-19T20:50:34+00:00</t>
  </si>
  <si>
    <t>2018-08-23T01:09:28+00:00</t>
  </si>
  <si>
    <t>95376-9015</t>
  </si>
  <si>
    <t>112-0215953-2369800</t>
  </si>
  <si>
    <t>2018-08-19T20:38:56+00:00</t>
  </si>
  <si>
    <t>2018-08-20T19:32:30+00:00</t>
  </si>
  <si>
    <t>07071-1618</t>
  </si>
  <si>
    <t>113-0382008-5666654</t>
  </si>
  <si>
    <t>2018-08-19T20:16:48+00:00</t>
  </si>
  <si>
    <t>2018-08-24T21:34:32+00:00</t>
  </si>
  <si>
    <t>11235-5509</t>
  </si>
  <si>
    <t>114-7037881-7477845</t>
  </si>
  <si>
    <t>2018-08-19T20:15:58+00:00</t>
  </si>
  <si>
    <t>2018-08-20T19:40:15+00:00</t>
  </si>
  <si>
    <t>WURTSBORO</t>
  </si>
  <si>
    <t>12790-6022</t>
  </si>
  <si>
    <t>111-3466733-7721012</t>
  </si>
  <si>
    <t>2018-08-19T19:24:36+00:00</t>
  </si>
  <si>
    <t>2018-08-19T19:25:56+00:00</t>
  </si>
  <si>
    <t>111-1816632-5917829</t>
  </si>
  <si>
    <t>2018-08-19T19:09:47+00:00</t>
  </si>
  <si>
    <t>2018-08-20T04:19:10+00:00</t>
  </si>
  <si>
    <t>113-9335392-7431409</t>
  </si>
  <si>
    <t>2018-08-19T18:50:51+00:00</t>
  </si>
  <si>
    <t>2018-08-22T03:09:45+00:00</t>
  </si>
  <si>
    <t>111-5705528-4730631</t>
  </si>
  <si>
    <t>2018-08-19T16:35:15+00:00</t>
  </si>
  <si>
    <t>2018-08-20T19:26:22+00:00</t>
  </si>
  <si>
    <t>90039-3044</t>
  </si>
  <si>
    <t>114-6641590-0631420</t>
  </si>
  <si>
    <t>2018-08-19T16:15:50+00:00</t>
  </si>
  <si>
    <t>2018-08-19T20:56:04+00:00</t>
  </si>
  <si>
    <t>NORTHBOROUGH</t>
  </si>
  <si>
    <t>01532-1822</t>
  </si>
  <si>
    <t>114-3970825-2103439</t>
  </si>
  <si>
    <t>2018-08-19T16:09:59+00:00</t>
  </si>
  <si>
    <t>2018-08-22T17:32:43+00:00</t>
  </si>
  <si>
    <t>BROOKLY</t>
  </si>
  <si>
    <t>111-3794054-5168212</t>
  </si>
  <si>
    <t>2018-08-19T12:46:49+00:00</t>
  </si>
  <si>
    <t>2018-08-20T04:27:23+00:00</t>
  </si>
  <si>
    <t>Wrentham</t>
  </si>
  <si>
    <t>114-7674567-1849039</t>
  </si>
  <si>
    <t>2018-08-19T11:45:16+00:00</t>
  </si>
  <si>
    <t>2018-08-21T01:59:52+00:00</t>
  </si>
  <si>
    <t>78260-7279</t>
  </si>
  <si>
    <t>112-3573461-1229049</t>
  </si>
  <si>
    <t>2018-08-19T09:33:45+00:00</t>
  </si>
  <si>
    <t>2018-08-19T19:45:11+00:00</t>
  </si>
  <si>
    <t>30328-2010</t>
  </si>
  <si>
    <t>114-7186144-1736258</t>
  </si>
  <si>
    <t>2018-08-19T09:20:39+00:00</t>
  </si>
  <si>
    <t>2018-08-21T09:47:31+00:00</t>
  </si>
  <si>
    <t>98198-5170</t>
  </si>
  <si>
    <t>111-9676479-9870610</t>
  </si>
  <si>
    <t>2018-08-19T08:07:48+00:00</t>
  </si>
  <si>
    <t>2018-08-20T11:22:08+00:00</t>
  </si>
  <si>
    <t>98007-3639</t>
  </si>
  <si>
    <t>112-6833983-9311439</t>
  </si>
  <si>
    <t>2018-08-19T06:49:07+00:00</t>
  </si>
  <si>
    <t>2018-08-20T11:22:07+00:00</t>
  </si>
  <si>
    <t>WICHITA FALLS</t>
  </si>
  <si>
    <t>76308-3887</t>
  </si>
  <si>
    <t>114-8390419-5817035</t>
  </si>
  <si>
    <t>2018-08-19T05:03:10+00:00</t>
  </si>
  <si>
    <t>2018-08-19T05:04:04+00:00</t>
  </si>
  <si>
    <t>Hotmarzz Women's Seagulls Wedge Flip Flops Platform Sandals High Heel Slippers Size 9 B(M) US/40 EU, Seagulls Blue</t>
  </si>
  <si>
    <t>HM0723-3240</t>
  </si>
  <si>
    <t>33073-3334</t>
  </si>
  <si>
    <t>114-1371416-7533058</t>
  </si>
  <si>
    <t>2018-08-19T05:02:29+00:00</t>
  </si>
  <si>
    <t>112-6940502-8797824</t>
  </si>
  <si>
    <t>2018-08-19T04:52:23+00:00</t>
  </si>
  <si>
    <t>2018-08-21T13:57:43+00:00</t>
  </si>
  <si>
    <t>98119-2260</t>
  </si>
  <si>
    <t>112-1752241-1857019</t>
  </si>
  <si>
    <t>2018-08-19T04:41:00+00:00</t>
  </si>
  <si>
    <t>2018-08-21T21:24:47+00:00</t>
  </si>
  <si>
    <t>23454-1227</t>
  </si>
  <si>
    <t>114-4625930-7662606</t>
  </si>
  <si>
    <t>2018-08-19T04:23:11+00:00</t>
  </si>
  <si>
    <t>2018-08-20T02:20:06+00:00</t>
  </si>
  <si>
    <t>94502-6454</t>
  </si>
  <si>
    <t>111-1757520-5022625</t>
  </si>
  <si>
    <t>2018-08-19T02:51:25+00:00</t>
  </si>
  <si>
    <t>2018-08-26T15:33:26+00:00</t>
  </si>
  <si>
    <t>113-5767507-8749853</t>
  </si>
  <si>
    <t>2018-08-19T02:20:28+00:00</t>
  </si>
  <si>
    <t>2018-08-20T22:28:25+00:00</t>
  </si>
  <si>
    <t>111-5381281-6293018</t>
  </si>
  <si>
    <t>2018-08-19T01:59:29+00:00</t>
  </si>
  <si>
    <t>2018-08-20T20:45:03+00:00</t>
  </si>
  <si>
    <t>93013-3105</t>
  </si>
  <si>
    <t>111-0388363-1960232</t>
  </si>
  <si>
    <t>2018-08-19T01:18:56+00:00</t>
  </si>
  <si>
    <t>2018-08-20T09:17:17+00:00</t>
  </si>
  <si>
    <t>Centennial</t>
  </si>
  <si>
    <t>80112-2448</t>
  </si>
  <si>
    <t>113-6610823-7894621</t>
  </si>
  <si>
    <t>2018-08-19T01:08:12+00:00</t>
  </si>
  <si>
    <t>2018-08-19T01:08:58+00:00</t>
  </si>
  <si>
    <t>111-7602334-8146654</t>
  </si>
  <si>
    <t>2018-08-19T00:50:41+00:00</t>
  </si>
  <si>
    <t>2018-08-19T15:27:10+00:00</t>
  </si>
  <si>
    <t>LITCHFIELD</t>
  </si>
  <si>
    <t>114-9679829-6897009</t>
  </si>
  <si>
    <t>2018-08-19T00:24:54+00:00</t>
  </si>
  <si>
    <t>2018-08-20T09:14:34+00:00</t>
  </si>
  <si>
    <t>LONE TREE</t>
  </si>
  <si>
    <t>80124-8438</t>
  </si>
  <si>
    <t>112-0676186-5167462</t>
  </si>
  <si>
    <t>2018-08-18T23:34:59+00:00</t>
  </si>
  <si>
    <t>2018-08-20T04:10:01+00:00</t>
  </si>
  <si>
    <t>19128-3514</t>
  </si>
  <si>
    <t>114-0427144-1011464</t>
  </si>
  <si>
    <t>2018-08-18T22:05:21+00:00</t>
  </si>
  <si>
    <t>2018-08-19T09:41:07+00:00</t>
  </si>
  <si>
    <t>01603-2517</t>
  </si>
  <si>
    <t>112-3682513-7653851</t>
  </si>
  <si>
    <t>2018-08-18T20:48:21+00:00</t>
  </si>
  <si>
    <t>2018-08-23T20:24:23+00:00</t>
  </si>
  <si>
    <t>27522-7371</t>
  </si>
  <si>
    <t>111-7033618-0221034</t>
  </si>
  <si>
    <t>2018-08-18T20:43:53+00:00</t>
  </si>
  <si>
    <t>2018-08-20T09:29:40+00:00</t>
  </si>
  <si>
    <t>GLADWIN</t>
  </si>
  <si>
    <t>48624-8059</t>
  </si>
  <si>
    <t>111-4646159-5079423</t>
  </si>
  <si>
    <t>2018-08-18T20:23:52+00:00</t>
  </si>
  <si>
    <t>2018-08-20T11:22:09+00:00</t>
  </si>
  <si>
    <t>11378-1729</t>
  </si>
  <si>
    <t>111-2169170-0940251</t>
  </si>
  <si>
    <t>2018-08-18T20:12:06+00:00</t>
  </si>
  <si>
    <t>2018-08-20T21:40:38+00:00</t>
  </si>
  <si>
    <t>112-5877914-9440232</t>
  </si>
  <si>
    <t>2018-08-18T20:08:19+00:00</t>
  </si>
  <si>
    <t>2018-08-19T21:06:02+00:00</t>
  </si>
  <si>
    <t>10703-2517</t>
  </si>
  <si>
    <t>114-4257177-1598618</t>
  </si>
  <si>
    <t>2018-08-18T20:00:12+00:00</t>
  </si>
  <si>
    <t>2018-08-19T19:38:23+00:00</t>
  </si>
  <si>
    <t>114-3519830-3397807</t>
  </si>
  <si>
    <t>2018-08-18T18:56:00+00:00</t>
  </si>
  <si>
    <t>2018-08-20T11:22:15+00:00</t>
  </si>
  <si>
    <t>11223-2332</t>
  </si>
  <si>
    <t>112-2731747-5799465</t>
  </si>
  <si>
    <t>2018-08-18T17:47:31+00:00</t>
  </si>
  <si>
    <t>2018-08-19T09:39:50+00:00</t>
  </si>
  <si>
    <t>113-8906931-4489050</t>
  </si>
  <si>
    <t>2018-08-18T17:19:08+00:00</t>
  </si>
  <si>
    <t>2018-08-19T12:32:59+00:00</t>
  </si>
  <si>
    <t>114-5501955-0084262</t>
  </si>
  <si>
    <t>2018-08-18T17:17:23+00:00</t>
  </si>
  <si>
    <t>2018-08-20T09:15:02+00:00</t>
  </si>
  <si>
    <t>95336-3190</t>
  </si>
  <si>
    <t>112-7594820-2724228</t>
  </si>
  <si>
    <t>2018-08-18T16:20:19+00:00</t>
  </si>
  <si>
    <t>2018-08-20T10:42:02+00:00</t>
  </si>
  <si>
    <t>HARKER HEIGHTS</t>
  </si>
  <si>
    <t>76548-6947</t>
  </si>
  <si>
    <t>111-0545320-4925819</t>
  </si>
  <si>
    <t>2018-08-18T15:56:34+00:00</t>
  </si>
  <si>
    <t>2018-08-20T08:27:50+00:00</t>
  </si>
  <si>
    <t>Somerville</t>
  </si>
  <si>
    <t>113-4041449-3862606</t>
  </si>
  <si>
    <t>2018-08-18T15:06:14+00:00</t>
  </si>
  <si>
    <t>2018-08-19T21:05:51+00:00</t>
  </si>
  <si>
    <t>21036-1242</t>
  </si>
  <si>
    <t>111-5463972-9021867</t>
  </si>
  <si>
    <t>2018-08-18T14:30:39+00:00</t>
  </si>
  <si>
    <t>2018-08-21T13:40:21+00:00</t>
  </si>
  <si>
    <t>Grand canyon</t>
  </si>
  <si>
    <t>114-6977792-6340231</t>
  </si>
  <si>
    <t>2018-08-18T13:52:20+00:00</t>
  </si>
  <si>
    <t>2018-08-18T20:16:57+00:00</t>
  </si>
  <si>
    <t>111-9782731-1516211</t>
  </si>
  <si>
    <t>2018-08-18T13:31:41+00:00</t>
  </si>
  <si>
    <t>2018-08-19T12:42:22+00:00</t>
  </si>
  <si>
    <t>11102-1136</t>
  </si>
  <si>
    <t>111-6909096-9565034</t>
  </si>
  <si>
    <t>2018-08-18T12:13:36+00:00</t>
  </si>
  <si>
    <t>2018-08-19T12:32:58+00:00</t>
  </si>
  <si>
    <t>114-3396417-5065039</t>
  </si>
  <si>
    <t>2018-08-18T11:53:02+00:00</t>
  </si>
  <si>
    <t>2018-08-20T11:23:47+00:00</t>
  </si>
  <si>
    <t>20001-1256</t>
  </si>
  <si>
    <t>114-2222246-6713063</t>
  </si>
  <si>
    <t>2018-08-18T11:15:41+00:00</t>
  </si>
  <si>
    <t>2018-08-26T10:10:06+00:00</t>
  </si>
  <si>
    <t>19135-2715</t>
  </si>
  <si>
    <t>112-5452633-2900260</t>
  </si>
  <si>
    <t>2018-08-18T10:38:24+00:00</t>
  </si>
  <si>
    <t>2018-08-19T20:56:13+00:00</t>
  </si>
  <si>
    <t>21043-6732</t>
  </si>
  <si>
    <t>113-7532182-5436260</t>
  </si>
  <si>
    <t>2018-08-18T09:46:04+00:00</t>
  </si>
  <si>
    <t>2018-08-19T00:50:14+00:00</t>
  </si>
  <si>
    <t>STILLWATER</t>
  </si>
  <si>
    <t>114-6446543-9906646</t>
  </si>
  <si>
    <t>2018-08-18T07:36:24+00:00</t>
  </si>
  <si>
    <t>2018-08-19T20:12:02+00:00</t>
  </si>
  <si>
    <t>11373-3160</t>
  </si>
  <si>
    <t>113-1224524-5980233</t>
  </si>
  <si>
    <t>2018-08-18T04:50:48+00:00</t>
  </si>
  <si>
    <t>2018-08-19T17:50:46+00:00</t>
  </si>
  <si>
    <t>90025-5798</t>
  </si>
  <si>
    <t>111-5032568-2865809</t>
  </si>
  <si>
    <t>2018-08-18T04:50:19+00:00</t>
  </si>
  <si>
    <t>2018-08-19T08:55:33+00:00</t>
  </si>
  <si>
    <t>112-0709016-0870645</t>
  </si>
  <si>
    <t>2018-08-18T03:33:04+00:00</t>
  </si>
  <si>
    <t>2018-08-18T09:32:53+00:00</t>
  </si>
  <si>
    <t>11355-5908</t>
  </si>
  <si>
    <t>114-9916833-1395434</t>
  </si>
  <si>
    <t>2018-08-18T03:01:21+00:00</t>
  </si>
  <si>
    <t>2018-08-20T20:10:06+00:00</t>
  </si>
  <si>
    <t>98109-4825</t>
  </si>
  <si>
    <t>113-4058744-8616211</t>
  </si>
  <si>
    <t>2018-08-18T02:03:10+00:00</t>
  </si>
  <si>
    <t>2018-08-18T22:22:01+00:00</t>
  </si>
  <si>
    <t>27109-6012</t>
  </si>
  <si>
    <t>111-5926533-4830615</t>
  </si>
  <si>
    <t>2018-08-18T01:49:59+00:00</t>
  </si>
  <si>
    <t>89120-3740</t>
  </si>
  <si>
    <t>111-1180736-5044211</t>
  </si>
  <si>
    <t>2018-08-19T01:51:40+00:00</t>
  </si>
  <si>
    <t>112-9596865-7431404</t>
  </si>
  <si>
    <t>2018-08-18T01:31:30+00:00</t>
  </si>
  <si>
    <t>2018-08-18T16:45:47+00:00</t>
  </si>
  <si>
    <t>ELGIN</t>
  </si>
  <si>
    <t>60120-2257</t>
  </si>
  <si>
    <t>113-5587752-4068222</t>
  </si>
  <si>
    <t>2018-08-18T00:57:57+00:00</t>
  </si>
  <si>
    <t>2018-08-18T01:00:28+00:00</t>
  </si>
  <si>
    <t>90046-1430</t>
  </si>
  <si>
    <t>113-1748939-8627424</t>
  </si>
  <si>
    <t>2018-08-18T00:56:55+00:00</t>
  </si>
  <si>
    <t>114-9542227-5193822</t>
  </si>
  <si>
    <t>2018-08-18T00:42:03+00:00</t>
  </si>
  <si>
    <t>2018-08-29T11:47:47+00:00</t>
  </si>
  <si>
    <t>SOUTH EASTON</t>
  </si>
  <si>
    <t>02375-1909</t>
  </si>
  <si>
    <t>111-6387833-9981004</t>
  </si>
  <si>
    <t>2018-08-18T00:35:07+00:00</t>
  </si>
  <si>
    <t>2018-08-19T19:46:30+00:00</t>
  </si>
  <si>
    <t>NORRISTOWN</t>
  </si>
  <si>
    <t>19403-4002</t>
  </si>
  <si>
    <t>113-2154158-3029017</t>
  </si>
  <si>
    <t>2018-08-17T23:28:52+00:00</t>
  </si>
  <si>
    <t>2018-08-21T21:36:32+00:00</t>
  </si>
  <si>
    <t>29486-2063</t>
  </si>
  <si>
    <t>113-1950093-4625818</t>
  </si>
  <si>
    <t>2018-08-17T23:28:17+00:00</t>
  </si>
  <si>
    <t>2018-08-18T19:32:56+00:00</t>
  </si>
  <si>
    <t>92656-3855</t>
  </si>
  <si>
    <t>113-7768495-9735468</t>
  </si>
  <si>
    <t>2018-08-17T23:18:06+00:00</t>
  </si>
  <si>
    <t>2018-08-18T21:21:31+00:00</t>
  </si>
  <si>
    <t>10504-2302</t>
  </si>
  <si>
    <t>114-2706075-8305046</t>
  </si>
  <si>
    <t>2018-08-17T22:56:59+00:00</t>
  </si>
  <si>
    <t>2018-08-19T19:40:38+00:00</t>
  </si>
  <si>
    <t>08096-6426</t>
  </si>
  <si>
    <t>113-8904363-0841016</t>
  </si>
  <si>
    <t>2018-08-17T22:25:51+00:00</t>
  </si>
  <si>
    <t>2018-08-20T07:35:38+00:00</t>
  </si>
  <si>
    <t>Shoreline</t>
  </si>
  <si>
    <t>98177-2118</t>
  </si>
  <si>
    <t>112-5510590-1188232</t>
  </si>
  <si>
    <t>2018-08-17T21:40:20+00:00</t>
  </si>
  <si>
    <t>2018-08-20T15:38:37+00:00</t>
  </si>
  <si>
    <t>111-3996087-3561830</t>
  </si>
  <si>
    <t>2018-08-17T21:34:44+00:00</t>
  </si>
  <si>
    <t>2018-08-20T22:32:57+00:00</t>
  </si>
  <si>
    <t>Souderton</t>
  </si>
  <si>
    <t>113-1908947-1063433</t>
  </si>
  <si>
    <t>2018-08-17T20:33:49+00:00</t>
  </si>
  <si>
    <t>2018-08-20T22:27:38+00:00</t>
  </si>
  <si>
    <t>89015-8072</t>
  </si>
  <si>
    <t>112-5351186-8620213</t>
  </si>
  <si>
    <t>2018-08-17T20:21:50+00:00</t>
  </si>
  <si>
    <t>2018-08-19T22:39:30+00:00</t>
  </si>
  <si>
    <t>52722-6476</t>
  </si>
  <si>
    <t>111-4046928-3112252</t>
  </si>
  <si>
    <t>2018-08-17T19:49:02+00:00</t>
  </si>
  <si>
    <t>95687-4309</t>
  </si>
  <si>
    <t>114-7839689-2157824</t>
  </si>
  <si>
    <t>2018-08-17T18:38:49+00:00</t>
  </si>
  <si>
    <t>2018-08-20T07:09:51+00:00</t>
  </si>
  <si>
    <t>10032-5824</t>
  </si>
  <si>
    <t>111-4463203-5629068</t>
  </si>
  <si>
    <t>2018-08-17T18:08:23+00:00</t>
  </si>
  <si>
    <t>2018-08-19T20:00:22+00:00</t>
  </si>
  <si>
    <t>79912-7013</t>
  </si>
  <si>
    <t>111-9289580-6237864</t>
  </si>
  <si>
    <t>2018-08-17T17:45:45+00:00</t>
  </si>
  <si>
    <t>2018-08-20T09:13:40+00:00</t>
  </si>
  <si>
    <t>33909-8961</t>
  </si>
  <si>
    <t>114-9206292-0126630</t>
  </si>
  <si>
    <t>2018-08-17T17:34:55+00:00</t>
  </si>
  <si>
    <t>2018-09-10T11:17:37+00:00</t>
  </si>
  <si>
    <t>33172-2006</t>
  </si>
  <si>
    <t>114-0312584-5743469</t>
  </si>
  <si>
    <t>2018-08-17T17:22:31+00:00</t>
  </si>
  <si>
    <t>2018-08-18T08:43:32+00:00</t>
  </si>
  <si>
    <t>94941-3605</t>
  </si>
  <si>
    <t>112-6083857-2177029</t>
  </si>
  <si>
    <t>2018-08-17T17:06:57+00:00</t>
  </si>
  <si>
    <t>2018-08-18T06:50:45+00:00</t>
  </si>
  <si>
    <t>11105-3146</t>
  </si>
  <si>
    <t>112-7891502-1005854</t>
  </si>
  <si>
    <t>2018-08-17T16:37:31+00:00</t>
  </si>
  <si>
    <t>2018-08-19T23:11:09+00:00</t>
  </si>
  <si>
    <t>dallas</t>
  </si>
  <si>
    <t>112-9784423-4761833</t>
  </si>
  <si>
    <t>2018-08-17T16:35:08+00:00</t>
  </si>
  <si>
    <t>2018-08-18T09:30:19+00:00</t>
  </si>
  <si>
    <t>90034-6062</t>
  </si>
  <si>
    <t>111-2227937-2810621</t>
  </si>
  <si>
    <t>2018-08-17T15:59:21+00:00</t>
  </si>
  <si>
    <t>2018-08-19T12:44:16+00:00</t>
  </si>
  <si>
    <t>34205-3432</t>
  </si>
  <si>
    <t>112-9594897-0669802</t>
  </si>
  <si>
    <t>2018-08-17T15:48:02+00:00</t>
  </si>
  <si>
    <t>2018-08-19T18:23:46+00:00</t>
  </si>
  <si>
    <t>46385-5364</t>
  </si>
  <si>
    <t>113-1554554-0766624</t>
  </si>
  <si>
    <t>2018-08-17T15:43:33+00:00</t>
  </si>
  <si>
    <t>2018-08-18T01:51:28+00:00</t>
  </si>
  <si>
    <t>EAST BERNARD</t>
  </si>
  <si>
    <t>77435-8499</t>
  </si>
  <si>
    <t>113-2633590-2169858</t>
  </si>
  <si>
    <t>2018-08-17T15:03:32+00:00</t>
  </si>
  <si>
    <t>2018-08-19T12:33:00+00:00</t>
  </si>
  <si>
    <t>113-1442356-3826668</t>
  </si>
  <si>
    <t>2018-08-19T20:18:49+00:00</t>
  </si>
  <si>
    <t>111-8682347-3588211</t>
  </si>
  <si>
    <t>2018-08-17T14:36:06+00:00</t>
  </si>
  <si>
    <t>2018-08-19T12:32:53+00:00</t>
  </si>
  <si>
    <t>112-3574403-4225804</t>
  </si>
  <si>
    <t>2018-08-17T14:26:23+00:00</t>
  </si>
  <si>
    <t>2018-08-18T09:48:38+00:00</t>
  </si>
  <si>
    <t>BETHLEHEM</t>
  </si>
  <si>
    <t>06751-0321</t>
  </si>
  <si>
    <t>112-1335970-9291408</t>
  </si>
  <si>
    <t>2018-08-17T14:21:30+00:00</t>
  </si>
  <si>
    <t>2018-08-18T19:57:58+00:00</t>
  </si>
  <si>
    <t>SOUTH OZONE PARK</t>
  </si>
  <si>
    <t>111-2459835-4337852</t>
  </si>
  <si>
    <t>2018-08-17T14:17:33+00:00</t>
  </si>
  <si>
    <t>2018-08-20T15:27:43+00:00</t>
  </si>
  <si>
    <t>63017-2300</t>
  </si>
  <si>
    <t>114-5451920-6269024</t>
  </si>
  <si>
    <t>2018-08-17T14:03:28+00:00</t>
  </si>
  <si>
    <t>2018-08-17T21:28:45+00:00</t>
  </si>
  <si>
    <t>44111-2106</t>
  </si>
  <si>
    <t>112-6444686-4620233</t>
  </si>
  <si>
    <t>2018-08-17T13:51:11+00:00</t>
  </si>
  <si>
    <t>2018-08-21T16:31:22+00:00</t>
  </si>
  <si>
    <t>60002-1501</t>
  </si>
  <si>
    <t>114-0938829-0375401</t>
  </si>
  <si>
    <t>2018-08-17T13:21:38+00:00</t>
  </si>
  <si>
    <t>2018-08-22T12:30:56+00:00</t>
  </si>
  <si>
    <t>114-6882419-5488251</t>
  </si>
  <si>
    <t>2018-08-17T11:26:07+00:00</t>
  </si>
  <si>
    <t>2018-08-18T09:44:57+00:00</t>
  </si>
  <si>
    <t>SAINT JAMES</t>
  </si>
  <si>
    <t>11780-2976</t>
  </si>
  <si>
    <t>113-0017422-9077031</t>
  </si>
  <si>
    <t>2018-08-17T10:41:18+00:00</t>
  </si>
  <si>
    <t>2018-08-17T21:16:53+00:00</t>
  </si>
  <si>
    <t>112-7923141-9179439</t>
  </si>
  <si>
    <t>2018-08-17T10:18:26+00:00</t>
  </si>
  <si>
    <t>2018-08-19T06:27:31+00:00</t>
  </si>
  <si>
    <t>Ellenville</t>
  </si>
  <si>
    <t>112-6052513-3272247</t>
  </si>
  <si>
    <t>2018-08-19T12:34:53+00:00</t>
  </si>
  <si>
    <t>112-4940820-1374649</t>
  </si>
  <si>
    <t>2018-08-17T05:42:04+00:00</t>
  </si>
  <si>
    <t>2018-08-17T21:25:58+00:00</t>
  </si>
  <si>
    <t>WAGGAMAN</t>
  </si>
  <si>
    <t>70094-2281</t>
  </si>
  <si>
    <t>113-2129627-5682660</t>
  </si>
  <si>
    <t>2018-08-17T05:13:44+00:00</t>
  </si>
  <si>
    <t>2018-08-18T09:25:51+00:00</t>
  </si>
  <si>
    <t>113-5255787-1625029</t>
  </si>
  <si>
    <t>2018-08-17T03:48:17+00:00</t>
  </si>
  <si>
    <t>2018-08-17T09:38:49+00:00</t>
  </si>
  <si>
    <t>01581-2820</t>
  </si>
  <si>
    <t>111-6176801-2112225</t>
  </si>
  <si>
    <t>2018-08-17T03:28:32+00:00</t>
  </si>
  <si>
    <t>2018-08-17T03:29:33+00:00</t>
  </si>
  <si>
    <t>12550-7218</t>
  </si>
  <si>
    <t>114-6324758-1846622</t>
  </si>
  <si>
    <t>2018-08-17T02:22:10+00:00</t>
  </si>
  <si>
    <t>2018-08-17T18:37:58+00:00</t>
  </si>
  <si>
    <t>TENAFLY</t>
  </si>
  <si>
    <t>07670-3036</t>
  </si>
  <si>
    <t>113-6825692-9377008</t>
  </si>
  <si>
    <t>2018-08-17T01:45:48+00:00</t>
  </si>
  <si>
    <t>2018-08-19T00:55:36+00:00</t>
  </si>
  <si>
    <t>30005-9006</t>
  </si>
  <si>
    <t>111-1638078-9516268</t>
  </si>
  <si>
    <t>2018-08-17T00:58:56+00:00</t>
  </si>
  <si>
    <t>2018-08-19T16:29:55+00:00</t>
  </si>
  <si>
    <t>DAVENPORT</t>
  </si>
  <si>
    <t>52806-2303</t>
  </si>
  <si>
    <t>113-9180339-7149867</t>
  </si>
  <si>
    <t>2018-08-17T00:52:48+00:00</t>
  </si>
  <si>
    <t>2018-08-18T09:26:58+00:00</t>
  </si>
  <si>
    <t>113-3374481-7502621</t>
  </si>
  <si>
    <t>2018-08-17T00:51:47+00:00</t>
  </si>
  <si>
    <t>2018-08-17T20:30:02+00:00</t>
  </si>
  <si>
    <t>MONMOUTH JUNCTION</t>
  </si>
  <si>
    <t>08852-2051</t>
  </si>
  <si>
    <t>111-0583569-1162664</t>
  </si>
  <si>
    <t>2018-08-16T23:58:18+00:00</t>
  </si>
  <si>
    <t>2018-08-17T00:00:19+00:00</t>
  </si>
  <si>
    <t>SOUTHAMPTON</t>
  </si>
  <si>
    <t>18966-1166</t>
  </si>
  <si>
    <t>112-2321847-5873831</t>
  </si>
  <si>
    <t>2018-08-16T23:31:29+00:00</t>
  </si>
  <si>
    <t>2018-08-18T03:44:10+00:00</t>
  </si>
  <si>
    <t>70503-3134</t>
  </si>
  <si>
    <t>113-8603243-7917039</t>
  </si>
  <si>
    <t>2018-08-16T22:50:31+00:00</t>
  </si>
  <si>
    <t>2018-08-18T02:33:23+00:00</t>
  </si>
  <si>
    <t>113-2619626-8805036</t>
  </si>
  <si>
    <t>2018-08-18T08:55:07+00:00</t>
  </si>
  <si>
    <t>113-8447691-6273068</t>
  </si>
  <si>
    <t>2018-08-16T22:03:45+00:00</t>
  </si>
  <si>
    <t>2018-08-18T04:33:42+00:00</t>
  </si>
  <si>
    <t>85338-2933</t>
  </si>
  <si>
    <t>112-7337192-4780222</t>
  </si>
  <si>
    <t>2018-08-16T21:45:15+00:00</t>
  </si>
  <si>
    <t>2018-08-17T08:04:07+00:00</t>
  </si>
  <si>
    <t>Davison</t>
  </si>
  <si>
    <t>111-3343388-9542653</t>
  </si>
  <si>
    <t>2018-08-16T21:38:27+00:00</t>
  </si>
  <si>
    <t>2018-08-20T14:27:48+00:00</t>
  </si>
  <si>
    <t>STEPHENTOWN</t>
  </si>
  <si>
    <t>12169-1917</t>
  </si>
  <si>
    <t>111-3925163-9822610</t>
  </si>
  <si>
    <t>2018-08-16T21:37:15+00:00</t>
  </si>
  <si>
    <t>2018-08-17T21:28:22+00:00</t>
  </si>
  <si>
    <t>Avon</t>
  </si>
  <si>
    <t>81620-1659</t>
  </si>
  <si>
    <t>113-6296901-0825035</t>
  </si>
  <si>
    <t>2018-08-16T21:00:51+00:00</t>
  </si>
  <si>
    <t>2018-08-16T21:01:02+00:00</t>
  </si>
  <si>
    <t>Falsom</t>
  </si>
  <si>
    <t>114-3137845-3550644</t>
  </si>
  <si>
    <t>2018-08-16T20:53:13+00:00</t>
  </si>
  <si>
    <t>2018-08-19T01:31:25+00:00</t>
  </si>
  <si>
    <t>NEW CITY</t>
  </si>
  <si>
    <t>10956-6225</t>
  </si>
  <si>
    <t>113-7097718-8142644</t>
  </si>
  <si>
    <t>2018-08-16T20:00:39+00:00</t>
  </si>
  <si>
    <t>2018-08-18T20:37:12+00:00</t>
  </si>
  <si>
    <t>PINEVILLE</t>
  </si>
  <si>
    <t>71360-4169</t>
  </si>
  <si>
    <t>113-1519742-4830619</t>
  </si>
  <si>
    <t>2018-08-16T19:50:48+00:00</t>
  </si>
  <si>
    <t>2018-08-19T07:38:50+00:00</t>
  </si>
  <si>
    <t>49686-1750</t>
  </si>
  <si>
    <t>112-3673856-2181048</t>
  </si>
  <si>
    <t>2018-08-16T19:36:58+00:00</t>
  </si>
  <si>
    <t>2018-08-18T19:02:23+00:00</t>
  </si>
  <si>
    <t>HOLLEY</t>
  </si>
  <si>
    <t>14470-9790</t>
  </si>
  <si>
    <t>111-3999298-6946638</t>
  </si>
  <si>
    <t>2018-08-16T19:17:45+00:00</t>
  </si>
  <si>
    <t>2018-08-17T18:51:43+00:00</t>
  </si>
  <si>
    <t>BLACKSHEAR</t>
  </si>
  <si>
    <t>31516-2201</t>
  </si>
  <si>
    <t>112-7193883-9158638</t>
  </si>
  <si>
    <t>2018-08-16T19:11:23+00:00</t>
  </si>
  <si>
    <t>2018-08-18T22:31:24+00:00</t>
  </si>
  <si>
    <t>Pocatello</t>
  </si>
  <si>
    <t>83204-4680</t>
  </si>
  <si>
    <t>112-7652493-3297863</t>
  </si>
  <si>
    <t>2018-08-16T18:57:22+00:00</t>
  </si>
  <si>
    <t>2018-08-17T08:44:52+00:00</t>
  </si>
  <si>
    <t>Sherman oaks</t>
  </si>
  <si>
    <t>114-6845019-8561015</t>
  </si>
  <si>
    <t>2018-08-16T18:21:53+00:00</t>
  </si>
  <si>
    <t>2018-08-17T06:19:20+00:00</t>
  </si>
  <si>
    <t>111-6899677-6574605</t>
  </si>
  <si>
    <t>2018-08-16T18:08:14+00:00</t>
  </si>
  <si>
    <t>2018-08-17T18:24:19+00:00</t>
  </si>
  <si>
    <t>Prairie Village</t>
  </si>
  <si>
    <t>114-5619252-1828202</t>
  </si>
  <si>
    <t>2018-08-16T17:55:04+00:00</t>
  </si>
  <si>
    <t>2018-08-17T09:33:55+00:00</t>
  </si>
  <si>
    <t>Winchester</t>
  </si>
  <si>
    <t>01890-1120</t>
  </si>
  <si>
    <t>114-0084666-0301878</t>
  </si>
  <si>
    <t>2018-08-16T16:45:16+00:00</t>
  </si>
  <si>
    <t>2018-08-17T14:30:27+00:00</t>
  </si>
  <si>
    <t>WAKEFIELD</t>
  </si>
  <si>
    <t>02879-4735</t>
  </si>
  <si>
    <t>111-9760270-9804238</t>
  </si>
  <si>
    <t>2018-08-16T15:44:17+00:00</t>
  </si>
  <si>
    <t>2018-08-22T06:13:38+00:00</t>
  </si>
  <si>
    <t>28262-0257</t>
  </si>
  <si>
    <t>112-1579238-6805844</t>
  </si>
  <si>
    <t>2018-08-16T15:01:52+00:00</t>
  </si>
  <si>
    <t>2018-08-18T02:47:56+00:00</t>
  </si>
  <si>
    <t>Hot Springs</t>
  </si>
  <si>
    <t>113-1341523-4778664</t>
  </si>
  <si>
    <t>2018-08-16T14:29:03+00:00</t>
  </si>
  <si>
    <t>2018-08-17T03:15:52+00:00</t>
  </si>
  <si>
    <t>93105-3496</t>
  </si>
  <si>
    <t>114-0448738-6788215</t>
  </si>
  <si>
    <t>2018-08-16T14:18:28+00:00</t>
  </si>
  <si>
    <t>2018-08-17T09:31:44+00:00</t>
  </si>
  <si>
    <t>14226-3773</t>
  </si>
  <si>
    <t>111-6932749-4278615</t>
  </si>
  <si>
    <t>2018-08-16T13:27:18+00:00</t>
  </si>
  <si>
    <t>2018-08-19T18:42:43+00:00</t>
  </si>
  <si>
    <t>33134-2546</t>
  </si>
  <si>
    <t>112-4419483-5696209</t>
  </si>
  <si>
    <t>2018-08-16T13:25:32+00:00</t>
  </si>
  <si>
    <t>2018-08-21T09:49:32+00:00</t>
  </si>
  <si>
    <t>22102-5858</t>
  </si>
  <si>
    <t>114-6715921-1315454</t>
  </si>
  <si>
    <t>2018-08-16T13:07:00+00:00</t>
  </si>
  <si>
    <t>2018-08-18T20:06:04+00:00</t>
  </si>
  <si>
    <t>EAST WINDSOR</t>
  </si>
  <si>
    <t>08520-6112</t>
  </si>
  <si>
    <t>113-1617289-9319467</t>
  </si>
  <si>
    <t>2018-08-16T13:06:23+00:00</t>
  </si>
  <si>
    <t>2018-08-18T15:28:00+00:00</t>
  </si>
  <si>
    <t>80911-1014</t>
  </si>
  <si>
    <t>113-0777611-5291408</t>
  </si>
  <si>
    <t>2018-08-16T12:19:19+00:00</t>
  </si>
  <si>
    <t>2018-08-17T18:36:19+00:00</t>
  </si>
  <si>
    <t>HINESBURG</t>
  </si>
  <si>
    <t>05461-9582</t>
  </si>
  <si>
    <t>114-6783722-6409020</t>
  </si>
  <si>
    <t>2018-08-16T11:40:38+00:00</t>
  </si>
  <si>
    <t>2018-08-20T07:33:22+00:00</t>
  </si>
  <si>
    <t>02138-2901</t>
  </si>
  <si>
    <t>113-5278502-3581849</t>
  </si>
  <si>
    <t>2018-08-16T10:15:09+00:00</t>
  </si>
  <si>
    <t>2018-08-22T19:07:17+00:00</t>
  </si>
  <si>
    <t>85037-3464</t>
  </si>
  <si>
    <t>112-6884910-4875432</t>
  </si>
  <si>
    <t>2018-08-16T07:23:33+00:00</t>
  </si>
  <si>
    <t>2018-08-18T06:58:58+00:00</t>
  </si>
  <si>
    <t>Xinyang</t>
  </si>
  <si>
    <t>112-1592673-9049824</t>
  </si>
  <si>
    <t>2018-08-16T04:14:54+00:00</t>
  </si>
  <si>
    <t>2018-08-17T08:22:59+00:00</t>
  </si>
  <si>
    <t>90020-4386</t>
  </si>
  <si>
    <t>112-2386623-3472206</t>
  </si>
  <si>
    <t>2018-08-16T04:11:49+00:00</t>
  </si>
  <si>
    <t>2018-08-17T09:12:35+00:00</t>
  </si>
  <si>
    <t>60448-1306</t>
  </si>
  <si>
    <t>114-4316655-7070654</t>
  </si>
  <si>
    <t>2018-08-16T03:03:10+00:00</t>
  </si>
  <si>
    <t>2018-08-16T21:47:07+00:00</t>
  </si>
  <si>
    <t>33146-2538</t>
  </si>
  <si>
    <t>113-2748701-5904260</t>
  </si>
  <si>
    <t>2018-08-16T02:51:49+00:00</t>
  </si>
  <si>
    <t>2018-08-18T21:21:25+00:00</t>
  </si>
  <si>
    <t>Mountain View</t>
  </si>
  <si>
    <t>112-7789029-5624238</t>
  </si>
  <si>
    <t>2018-08-16T02:48:51+00:00</t>
  </si>
  <si>
    <t>2018-08-16T21:37:38+00:00</t>
  </si>
  <si>
    <t>Hotmarzz Women's Glasses Printing Summer Colorful Beach Slippers Flip Flops Sandals Size 6 B(M) US/37 EU/38 CN, Glasses Pink</t>
  </si>
  <si>
    <t>HM0719-1038</t>
  </si>
  <si>
    <t>08869-1021</t>
  </si>
  <si>
    <t>111-1744996-7605850</t>
  </si>
  <si>
    <t>2018-08-16T02:25:53+00:00</t>
  </si>
  <si>
    <t>2018-08-16T12:08:39+00:00</t>
  </si>
  <si>
    <t>11229-2625</t>
  </si>
  <si>
    <t>113-3613576-2013861</t>
  </si>
  <si>
    <t>2018-08-16T02:25:36+00:00</t>
  </si>
  <si>
    <t>2018-08-18T01:39:06+00:00</t>
  </si>
  <si>
    <t>33324-7109</t>
  </si>
  <si>
    <t>113-7461023-2784221</t>
  </si>
  <si>
    <t>2018-08-16T02:23:13+00:00</t>
  </si>
  <si>
    <t>2018-08-16T19:22:15+00:00</t>
  </si>
  <si>
    <t>10463-3291</t>
  </si>
  <si>
    <t>111-5349967-1044232</t>
  </si>
  <si>
    <t>2018-08-16T02:15:13+00:00</t>
  </si>
  <si>
    <t>2018-08-19T04:37:46+00:00</t>
  </si>
  <si>
    <t>113-5442729-6034653</t>
  </si>
  <si>
    <t>2018-08-16T02:08:23+00:00</t>
  </si>
  <si>
    <t>2018-08-17T22:12:37+00:00</t>
  </si>
  <si>
    <t>28110-7914</t>
  </si>
  <si>
    <t>111-0703027-3726602</t>
  </si>
  <si>
    <t>2018-08-16T01:56:53+00:00</t>
  </si>
  <si>
    <t>2018-08-16T21:43:50+00:00</t>
  </si>
  <si>
    <t>COLEVILLE</t>
  </si>
  <si>
    <t>96107-9722</t>
  </si>
  <si>
    <t>113-2887064-0298629</t>
  </si>
  <si>
    <t>2018-08-16T01:29:39+00:00</t>
  </si>
  <si>
    <t>2018-08-16T09:23:52+00:00</t>
  </si>
  <si>
    <t>Carbondale</t>
  </si>
  <si>
    <t>113-7565016-8084269</t>
  </si>
  <si>
    <t>2018-08-16T01:15:13+00:00</t>
  </si>
  <si>
    <t>2018-08-16T20:38:53+00:00</t>
  </si>
  <si>
    <t>33679-0241</t>
  </si>
  <si>
    <t>113-6071685-4430640</t>
  </si>
  <si>
    <t>2018-08-16T00:56:56+00:00</t>
  </si>
  <si>
    <t>2018-08-17T09:12:01+00:00</t>
  </si>
  <si>
    <t>98406-7007</t>
  </si>
  <si>
    <t>112-9639165-1621032</t>
  </si>
  <si>
    <t>2018-08-16T00:56:42+00:00</t>
  </si>
  <si>
    <t>2018-08-17T14:35:48+00:00</t>
  </si>
  <si>
    <t>34203-4484</t>
  </si>
  <si>
    <t>112-3482266-2312211</t>
  </si>
  <si>
    <t>2018-08-16T00:44:51+00:00</t>
  </si>
  <si>
    <t>2018-08-16T21:35:22+00:00</t>
  </si>
  <si>
    <t>112-5818207-3929823</t>
  </si>
  <si>
    <t>2018-08-16T00:31:38+00:00</t>
  </si>
  <si>
    <t>2018-08-16T12:08:42+00:00</t>
  </si>
  <si>
    <t>Georgetown</t>
  </si>
  <si>
    <t>113-7749815-9759466</t>
  </si>
  <si>
    <t>2018-08-16T00:04:40+00:00</t>
  </si>
  <si>
    <t>2018-08-17T08:21:20+00:00</t>
  </si>
  <si>
    <t>77094-3017</t>
  </si>
  <si>
    <t>114-1182039-3810641</t>
  </si>
  <si>
    <t>2018-08-15T23:44:58+00:00</t>
  </si>
  <si>
    <t>2018-08-16T23:24:14+00:00</t>
  </si>
  <si>
    <t>111-9388521-9448245</t>
  </si>
  <si>
    <t>2018-08-15T23:32:30+00:00</t>
  </si>
  <si>
    <t>2018-08-17T00:57:32+00:00</t>
  </si>
  <si>
    <t>113-6810983-0655451</t>
  </si>
  <si>
    <t>2018-08-15T23:21:07+00:00</t>
  </si>
  <si>
    <t>2018-08-16T12:11:00+00:00</t>
  </si>
  <si>
    <t>92071-5666</t>
  </si>
  <si>
    <t>113-1378686-9302604</t>
  </si>
  <si>
    <t>2018-08-15T22:17:54+00:00</t>
  </si>
  <si>
    <t>2018-08-18T04:18:24+00:00</t>
  </si>
  <si>
    <t>07601-6501</t>
  </si>
  <si>
    <t>113-5684697-9630626</t>
  </si>
  <si>
    <t>2018-08-15T22:10:51+00:00</t>
  </si>
  <si>
    <t>2018-08-17T14:28:45+00:00</t>
  </si>
  <si>
    <t>77535-8430</t>
  </si>
  <si>
    <t>113-1462530-1341831</t>
  </si>
  <si>
    <t>2018-08-16T12:29:54+00:00</t>
  </si>
  <si>
    <t>114-2495372-9257031</t>
  </si>
  <si>
    <t>2018-08-15T21:54:52+00:00</t>
  </si>
  <si>
    <t>2018-08-17T07:54:33+00:00</t>
  </si>
  <si>
    <t>94115-4184</t>
  </si>
  <si>
    <t>111-5563298-9072225</t>
  </si>
  <si>
    <t>2018-08-15T21:15:54+00:00</t>
  </si>
  <si>
    <t>2018-08-17T02:57:54+00:00</t>
  </si>
  <si>
    <t>CLIO</t>
  </si>
  <si>
    <t>96106-0164</t>
  </si>
  <si>
    <t>112-2124764-5036203</t>
  </si>
  <si>
    <t>2018-08-15T21:07:19+00:00</t>
  </si>
  <si>
    <t>2018-08-16T07:18:46+00:00</t>
  </si>
  <si>
    <t>NEW WINDSOR</t>
  </si>
  <si>
    <t>12553-6143</t>
  </si>
  <si>
    <t>111-3127512-2372263</t>
  </si>
  <si>
    <t>2018-08-15T20:16:24+00:00</t>
  </si>
  <si>
    <t>2018-08-16T12:08:43+00:00</t>
  </si>
  <si>
    <t>60624-2804</t>
  </si>
  <si>
    <t>111-7598090-6456200</t>
  </si>
  <si>
    <t>2018-08-15T19:39:50+00:00</t>
  </si>
  <si>
    <t>2018-08-16T20:42:37+00:00</t>
  </si>
  <si>
    <t>HESSTON</t>
  </si>
  <si>
    <t>16647-8719</t>
  </si>
  <si>
    <t>113-0526674-1932229</t>
  </si>
  <si>
    <t>2018-08-15T19:30:31+00:00</t>
  </si>
  <si>
    <t>2018-08-17T06:38:57+00:00</t>
  </si>
  <si>
    <t>20151-2441</t>
  </si>
  <si>
    <t>113-8228167-9421005</t>
  </si>
  <si>
    <t>2018-08-15T18:35:46+00:00</t>
  </si>
  <si>
    <t>2018-08-16T09:34:11+00:00</t>
  </si>
  <si>
    <t>113-2389165-0869833</t>
  </si>
  <si>
    <t>2018-08-15T18:31:58+00:00</t>
  </si>
  <si>
    <t>2018-08-16T08:20:16+00:00</t>
  </si>
  <si>
    <t>91204-4106</t>
  </si>
  <si>
    <t>114-7238560-8637033</t>
  </si>
  <si>
    <t>2018-08-15T18:24:47+00:00</t>
  </si>
  <si>
    <t>2018-08-16T17:53:38+00:00</t>
  </si>
  <si>
    <t>DELTA</t>
  </si>
  <si>
    <t>114-3357394-8632237</t>
  </si>
  <si>
    <t>2018-08-15T18:22:14+00:00</t>
  </si>
  <si>
    <t>2018-08-16T17:53:33+00:00</t>
  </si>
  <si>
    <t>111-5084496-8525028</t>
  </si>
  <si>
    <t>2018-08-15T18:20:25+00:00</t>
  </si>
  <si>
    <t>2018-08-16T18:22:31+00:00</t>
  </si>
  <si>
    <t>111-8393715-7126640</t>
  </si>
  <si>
    <t>2018-08-15T17:55:50+00:00</t>
  </si>
  <si>
    <t>2018-08-22T18:03:49+00:00</t>
  </si>
  <si>
    <t>113-4900497-5481048</t>
  </si>
  <si>
    <t>2018-08-15T15:46:54+00:00</t>
  </si>
  <si>
    <t>2018-08-18T02:58:57+00:00</t>
  </si>
  <si>
    <t>LENNOX</t>
  </si>
  <si>
    <t>57039-2401</t>
  </si>
  <si>
    <t>111-8609480-8906661</t>
  </si>
  <si>
    <t>2018-08-15T15:41:33+00:00</t>
  </si>
  <si>
    <t>2018-08-16T07:42:26+00:00</t>
  </si>
  <si>
    <t>LOVINGTON</t>
  </si>
  <si>
    <t>88260-3126</t>
  </si>
  <si>
    <t>111-9727899-6532260</t>
  </si>
  <si>
    <t>2018-08-15T15:25:22+00:00</t>
  </si>
  <si>
    <t>2018-08-15T16:49:17+00:00</t>
  </si>
  <si>
    <t>LAFAYETTE HILL</t>
  </si>
  <si>
    <t>19444-2604</t>
  </si>
  <si>
    <t>111-4892253-9355469</t>
  </si>
  <si>
    <t>2018-08-15T15:05:30+00:00</t>
  </si>
  <si>
    <t>2018-08-16T09:36:12+00:00</t>
  </si>
  <si>
    <t>80301-2461</t>
  </si>
  <si>
    <t>111-9812603-8060232</t>
  </si>
  <si>
    <t>2018-08-15T15:01:28+00:00</t>
  </si>
  <si>
    <t>2018-08-15T21:25:55+00:00</t>
  </si>
  <si>
    <t>Boalsburg</t>
  </si>
  <si>
    <t>113-1988286-7413858</t>
  </si>
  <si>
    <t>2018-08-15T14:41:58+00:00</t>
  </si>
  <si>
    <t>2018-08-17T03:55:39+00:00</t>
  </si>
  <si>
    <t>TIMONIUM</t>
  </si>
  <si>
    <t>21093-7004</t>
  </si>
  <si>
    <t>112-5522187-7857056</t>
  </si>
  <si>
    <t>2018-08-15T14:13:54+00:00</t>
  </si>
  <si>
    <t>2018-08-16T21:21:51+00:00</t>
  </si>
  <si>
    <t>11385-5346</t>
  </si>
  <si>
    <t>112-0829903-7523412</t>
  </si>
  <si>
    <t>2018-08-15T14:11:13+00:00</t>
  </si>
  <si>
    <t>2018-08-18T09:10:15+00:00</t>
  </si>
  <si>
    <t>SANGER</t>
  </si>
  <si>
    <t>112-9241983-2659453</t>
  </si>
  <si>
    <t>2018-08-15T13:38:44+00:00</t>
  </si>
  <si>
    <t>2018-08-15T19:53:56+00:00</t>
  </si>
  <si>
    <t>AMSTERDAM</t>
  </si>
  <si>
    <t>12010-8344</t>
  </si>
  <si>
    <t>113-2789881-9070655</t>
  </si>
  <si>
    <t>2018-08-15T13:23:58+00:00</t>
  </si>
  <si>
    <t>2018-08-17T01:28:58+00:00</t>
  </si>
  <si>
    <t>33410-1607</t>
  </si>
  <si>
    <t>113-6377050-7402620</t>
  </si>
  <si>
    <t>2018-08-15T13:04:14+00:00</t>
  </si>
  <si>
    <t>2018-08-15T21:22:37+00:00</t>
  </si>
  <si>
    <t>CRESTVIEW</t>
  </si>
  <si>
    <t>32539-8569</t>
  </si>
  <si>
    <t>113-1645238-7120238</t>
  </si>
  <si>
    <t>2018-08-16T12:10:43+00:00</t>
  </si>
  <si>
    <t>114-6798552-6828262</t>
  </si>
  <si>
    <t>2018-08-15T12:22:38+00:00</t>
  </si>
  <si>
    <t>2018-08-16T21:35:58+00:00</t>
  </si>
  <si>
    <t>07647-1018</t>
  </si>
  <si>
    <t>112-8727242-4724211</t>
  </si>
  <si>
    <t>2018-08-15T11:22:38+00:00</t>
  </si>
  <si>
    <t>2018-08-16T14:50:23+00:00</t>
  </si>
  <si>
    <t>33190-1267</t>
  </si>
  <si>
    <t>111-4190555-2436245</t>
  </si>
  <si>
    <t>2018-08-15T10:53:52+00:00</t>
  </si>
  <si>
    <t>2018-08-15T18:31:56+00:00</t>
  </si>
  <si>
    <t>114-9250889-3941002</t>
  </si>
  <si>
    <t>2018-08-15T10:41:02+00:00</t>
  </si>
  <si>
    <t>2018-08-18T09:07:54+00:00</t>
  </si>
  <si>
    <t>GENOA</t>
  </si>
  <si>
    <t>68640-3009</t>
  </si>
  <si>
    <t>111-6018837-1242623</t>
  </si>
  <si>
    <t>2018-08-15T10:39:45+00:00</t>
  </si>
  <si>
    <t>2018-08-16T09:26:16+00:00</t>
  </si>
  <si>
    <t>92009-4560</t>
  </si>
  <si>
    <t>113-9490296-3589843</t>
  </si>
  <si>
    <t>2018-08-15T10:26:39+00:00</t>
  </si>
  <si>
    <t>2018-08-16T12:08:38+00:00</t>
  </si>
  <si>
    <t>Hotmarzz Men's USA Sporty Printing Fashion Flip Flops Summer Sandals Beach Slippers Size 7 D(M) US/39 EU/40 CN, Sporty Blue</t>
  </si>
  <si>
    <t>HM0805-3240</t>
  </si>
  <si>
    <t>B06XCBWTDG</t>
  </si>
  <si>
    <t>11050-1716</t>
  </si>
  <si>
    <t>112-5756087-0208257</t>
  </si>
  <si>
    <t>2018-08-15T10:26:07+00:00</t>
  </si>
  <si>
    <t>2018-08-16T06:20:44+00:00</t>
  </si>
  <si>
    <t>MONSON</t>
  </si>
  <si>
    <t>01057-1317</t>
  </si>
  <si>
    <t>112-5401656-5383437</t>
  </si>
  <si>
    <t>2018-08-15T09:59:47+00:00</t>
  </si>
  <si>
    <t>2018-08-17T06:22:00+00:00</t>
  </si>
  <si>
    <t>91604-4031</t>
  </si>
  <si>
    <t>112-6747965-7566628</t>
  </si>
  <si>
    <t>2018-08-15T09:41:17+00:00</t>
  </si>
  <si>
    <t>2018-08-15T21:25:50+00:00</t>
  </si>
  <si>
    <t>55101-1438</t>
  </si>
  <si>
    <t>111-9132293-7767413</t>
  </si>
  <si>
    <t>2018-08-15T08:21:48+00:00</t>
  </si>
  <si>
    <t>2018-08-17T01:33:10+00:00</t>
  </si>
  <si>
    <t>39305-9568</t>
  </si>
  <si>
    <t>111-6798344-8272213</t>
  </si>
  <si>
    <t>2018-08-15T07:06:40+00:00</t>
  </si>
  <si>
    <t>2018-08-17T01:10:12+00:00</t>
  </si>
  <si>
    <t>94403-5703</t>
  </si>
  <si>
    <t>113-0171065-8481821</t>
  </si>
  <si>
    <t>2018-08-15T05:55:41+00:00</t>
  </si>
  <si>
    <t>2018-08-15T22:16:57+00:00</t>
  </si>
  <si>
    <t>112-8835947-9156245</t>
  </si>
  <si>
    <t>2018-08-15T04:21:37+00:00</t>
  </si>
  <si>
    <t>2018-08-15T21:49:18+00:00</t>
  </si>
  <si>
    <t>53703-3490</t>
  </si>
  <si>
    <t>111-7202798-8636209</t>
  </si>
  <si>
    <t>2018-08-15T03:21:15+00:00</t>
  </si>
  <si>
    <t>2018-08-15T20:51:20+00:00</t>
  </si>
  <si>
    <t>76002-5007</t>
  </si>
  <si>
    <t>111-3831965-7337847</t>
  </si>
  <si>
    <t>2018-08-15T03:11:03+00:00</t>
  </si>
  <si>
    <t>2018-08-16T07:22:02+00:00</t>
  </si>
  <si>
    <t>111-5423239-9977854</t>
  </si>
  <si>
    <t>2018-08-15T03:06:54+00:00</t>
  </si>
  <si>
    <t>2018-08-15T12:20:19+00:00</t>
  </si>
  <si>
    <t>114-6495164-4478661</t>
  </si>
  <si>
    <t>2018-08-15T02:35:03+00:00</t>
  </si>
  <si>
    <t>2018-08-15T12:18:20+00:00</t>
  </si>
  <si>
    <t>01741-1445</t>
  </si>
  <si>
    <t>114-0438102-0332234</t>
  </si>
  <si>
    <t>2018-08-15T02:11:19+00:00</t>
  </si>
  <si>
    <t>2018-08-15T12:18:22+00:00</t>
  </si>
  <si>
    <t>06752-1325</t>
  </si>
  <si>
    <t>114-7951478-5051458</t>
  </si>
  <si>
    <t>2018-08-15T01:17:19+00:00</t>
  </si>
  <si>
    <t>2018-08-17T18:25:51+00:00</t>
  </si>
  <si>
    <t>75062-9991</t>
  </si>
  <si>
    <t>113-7686698-9574645</t>
  </si>
  <si>
    <t>2018-08-15T01:11:03+00:00</t>
  </si>
  <si>
    <t>2018-08-16T03:23:29+00:00</t>
  </si>
  <si>
    <t>94563-2912</t>
  </si>
  <si>
    <t>112-4326386-8042626</t>
  </si>
  <si>
    <t>2018-08-15T00:48:41+00:00</t>
  </si>
  <si>
    <t>2018-08-15T18:28:20+00:00</t>
  </si>
  <si>
    <t>Ham Lake</t>
  </si>
  <si>
    <t>112-1513280-3919445</t>
  </si>
  <si>
    <t>2018-08-15T00:44:40+00:00</t>
  </si>
  <si>
    <t>2018-08-18T04:08:44+00:00</t>
  </si>
  <si>
    <t>Guaynabo</t>
  </si>
  <si>
    <t>112-4383054-8687425</t>
  </si>
  <si>
    <t>2018-08-15T00:13:36+00:00</t>
  </si>
  <si>
    <t>2018-08-16T03:33:08+00:00</t>
  </si>
  <si>
    <t>BELLE GLADE</t>
  </si>
  <si>
    <t>33430-2298</t>
  </si>
  <si>
    <t>114-6202404-3849862</t>
  </si>
  <si>
    <t>2018-08-15T00:08:32+00:00</t>
  </si>
  <si>
    <t>2018-08-15T12:18:23+00:00</t>
  </si>
  <si>
    <t>114-7221222-3053838</t>
  </si>
  <si>
    <t>2018-08-14T23:59:15+00:00</t>
  </si>
  <si>
    <t>2018-08-17T08:38:26+00:00</t>
  </si>
  <si>
    <t>113-3189161-0368264</t>
  </si>
  <si>
    <t>2018-08-14T23:55:00+00:00</t>
  </si>
  <si>
    <t>2018-08-16T03:15:44+00:00</t>
  </si>
  <si>
    <t>12498-1050</t>
  </si>
  <si>
    <t>112-7407549-2396225</t>
  </si>
  <si>
    <t>2018-08-14T23:38:43+00:00</t>
  </si>
  <si>
    <t>2018-08-15T12:18:19+00:00</t>
  </si>
  <si>
    <t>32601-4443</t>
  </si>
  <si>
    <t>113-6781486-7777065</t>
  </si>
  <si>
    <t>2018-08-14T22:21:52+00:00</t>
  </si>
  <si>
    <t>2018-08-15T12:18:25+00:00</t>
  </si>
  <si>
    <t>10804-2538</t>
  </si>
  <si>
    <t>114-5793211-0404263</t>
  </si>
  <si>
    <t>2018-08-14T20:40:35+00:00</t>
  </si>
  <si>
    <t>2018-08-15T23:53:14+00:00</t>
  </si>
  <si>
    <t>Trevose</t>
  </si>
  <si>
    <t>113-7061185-8164209</t>
  </si>
  <si>
    <t>2018-08-14T20:25:52+00:00</t>
  </si>
  <si>
    <t>2018-08-15T09:00:03+00:00</t>
  </si>
  <si>
    <t>92648-6630</t>
  </si>
  <si>
    <t>112-1281413-1258601</t>
  </si>
  <si>
    <t>2018-08-14T18:27:28+00:00</t>
  </si>
  <si>
    <t>2018-08-15T20:42:41+00:00</t>
  </si>
  <si>
    <t>MARGATE CITY</t>
  </si>
  <si>
    <t>08402-2511</t>
  </si>
  <si>
    <t>114-0249228-4639403</t>
  </si>
  <si>
    <t>2018-08-14T18:23:33+00:00</t>
  </si>
  <si>
    <t>2018-08-16T02:38:21+00:00</t>
  </si>
  <si>
    <t>MERCHANTVILLE</t>
  </si>
  <si>
    <t>08109-5004</t>
  </si>
  <si>
    <t>114-5917413-7557028</t>
  </si>
  <si>
    <t>2018-08-14T18:11:15+00:00</t>
  </si>
  <si>
    <t>2018-08-15T12:18:24+00:00</t>
  </si>
  <si>
    <t>FAIRHOPE</t>
  </si>
  <si>
    <t>36533-0961</t>
  </si>
  <si>
    <t>114-1143952-2520203</t>
  </si>
  <si>
    <t>2018-08-14T17:52:19+00:00</t>
  </si>
  <si>
    <t>2018-08-16T18:59:39+00:00</t>
  </si>
  <si>
    <t>113-4553382-9505806</t>
  </si>
  <si>
    <t>2018-08-14T17:36:57+00:00</t>
  </si>
  <si>
    <t>2018-08-15T20:00:22+00:00</t>
  </si>
  <si>
    <t>Odon</t>
  </si>
  <si>
    <t>114-3044323-0961029</t>
  </si>
  <si>
    <t>2018-08-14T17:19:12+00:00</t>
  </si>
  <si>
    <t>2018-08-15T21:32:21+00:00</t>
  </si>
  <si>
    <t>03060-4309</t>
  </si>
  <si>
    <t>113-0104092-1617837</t>
  </si>
  <si>
    <t>2018-08-14T16:59:51+00:00</t>
  </si>
  <si>
    <t>2018-08-14T21:19:23+00:00</t>
  </si>
  <si>
    <t>33015-5931</t>
  </si>
  <si>
    <t>113-4729481-8051423</t>
  </si>
  <si>
    <t>2018-08-14T16:59:34+00:00</t>
  </si>
  <si>
    <t>2018-08-15T18:30:15+00:00</t>
  </si>
  <si>
    <t>113-8708150-3916260</t>
  </si>
  <si>
    <t>2018-08-14T16:27:41+00:00</t>
  </si>
  <si>
    <t>2018-08-16T08:20:18+00:00</t>
  </si>
  <si>
    <t>34655-5195</t>
  </si>
  <si>
    <t>111-1545165-8968216</t>
  </si>
  <si>
    <t>2018-08-14T16:20:49+00:00</t>
  </si>
  <si>
    <t>2018-08-16T02:51:12+00:00</t>
  </si>
  <si>
    <t>LAWRENCEBURG</t>
  </si>
  <si>
    <t>38464-6378</t>
  </si>
  <si>
    <t>113-1686819-7517065</t>
  </si>
  <si>
    <t>2018-08-14T15:47:54+00:00</t>
  </si>
  <si>
    <t>2018-08-16T08:24:10+00:00</t>
  </si>
  <si>
    <t>INTERLACHEN</t>
  </si>
  <si>
    <t>32148-5422</t>
  </si>
  <si>
    <t>112-4898462-7232204</t>
  </si>
  <si>
    <t>2018-08-14T15:22:41+00:00</t>
  </si>
  <si>
    <t>2018-08-15T12:18:28+00:00</t>
  </si>
  <si>
    <t>COMPTON</t>
  </si>
  <si>
    <t>90220-1601</t>
  </si>
  <si>
    <t>113-6681277-2616234</t>
  </si>
  <si>
    <t>2018-08-14T15:03:32+00:00</t>
  </si>
  <si>
    <t>2018-08-15T04:24:21+00:00</t>
  </si>
  <si>
    <t>Hotmarzz Men's Lines and Lattices Pattern Fashion Flip Flops Summer Sandals Beach Slippers Size 7.5 D(M) US/40 EU/41 CN, Fashion Black</t>
  </si>
  <si>
    <t>HM0808-141</t>
  </si>
  <si>
    <t>112-2453649-6839412</t>
  </si>
  <si>
    <t>2018-08-14T14:53:28+00:00</t>
  </si>
  <si>
    <t>2018-08-15T14:34:37+00:00</t>
  </si>
  <si>
    <t>Belleair beach</t>
  </si>
  <si>
    <t>112-9215833-1097029</t>
  </si>
  <si>
    <t>2018-08-14T14:44:00+00:00</t>
  </si>
  <si>
    <t>2018-08-15T17:49:19+00:00</t>
  </si>
  <si>
    <t>113-2044903-4843404</t>
  </si>
  <si>
    <t>2018-08-14T14:21:07+00:00</t>
  </si>
  <si>
    <t>2018-08-15T14:29:20+00:00</t>
  </si>
  <si>
    <t>NEW PALESTINE</t>
  </si>
  <si>
    <t>46163-5500</t>
  </si>
  <si>
    <t>112-8305364-2586646</t>
  </si>
  <si>
    <t>2018-08-14T13:13:52+00:00</t>
  </si>
  <si>
    <t>2018-08-15T03:19:03+00:00</t>
  </si>
  <si>
    <t>Sherman</t>
  </si>
  <si>
    <t>112-2510428-6411449</t>
  </si>
  <si>
    <t>2018-08-14T12:49:14+00:00</t>
  </si>
  <si>
    <t>2018-08-15T06:31:54+00:00</t>
  </si>
  <si>
    <t>Rishon la zion</t>
  </si>
  <si>
    <t>111-1488475-3493857</t>
  </si>
  <si>
    <t>2018-08-14T12:20:41+00:00</t>
  </si>
  <si>
    <t>2018-08-14T22:14:58+00:00</t>
  </si>
  <si>
    <t>HAMBURG</t>
  </si>
  <si>
    <t>07419-2315</t>
  </si>
  <si>
    <t>113-6250329-7073004</t>
  </si>
  <si>
    <t>2018-08-14T11:57:19+00:00</t>
  </si>
  <si>
    <t>2018-08-15T09:41:18+00:00</t>
  </si>
  <si>
    <t>48025-2652</t>
  </si>
  <si>
    <t>112-3108126-5768214</t>
  </si>
  <si>
    <t>2018-08-14T11:52:32+00:00</t>
  </si>
  <si>
    <t>2018-08-14T13:21:25+00:00</t>
  </si>
  <si>
    <t>03109-5962</t>
  </si>
  <si>
    <t>113-1539412-0407433</t>
  </si>
  <si>
    <t>2018-08-14T11:21:04+00:00</t>
  </si>
  <si>
    <t>2018-08-15T06:17:21+00:00</t>
  </si>
  <si>
    <t>MARSHFIELD</t>
  </si>
  <si>
    <t>02050-5459</t>
  </si>
  <si>
    <t>112-9388759-5213839</t>
  </si>
  <si>
    <t>2018-08-14T08:10:55+00:00</t>
  </si>
  <si>
    <t>2018-08-17T18:26:24+00:00</t>
  </si>
  <si>
    <t>98104-1213</t>
  </si>
  <si>
    <t>113-1668237-9664208</t>
  </si>
  <si>
    <t>2018-08-14T08:08:46+00:00</t>
  </si>
  <si>
    <t>2018-08-15T09:00:04+00:00</t>
  </si>
  <si>
    <t>112-1731905-6223411</t>
  </si>
  <si>
    <t>2018-08-14T07:02:13+00:00</t>
  </si>
  <si>
    <t>2018-08-15T06:20:56+00:00</t>
  </si>
  <si>
    <t>DES PLAINES</t>
  </si>
  <si>
    <t>60018-2911</t>
  </si>
  <si>
    <t>111-2901567-6029066</t>
  </si>
  <si>
    <t>2018-08-14T03:35:12+00:00</t>
  </si>
  <si>
    <t>2018-08-16T06:44:24+00:00</t>
  </si>
  <si>
    <t>11968-4808</t>
  </si>
  <si>
    <t>111-0990072-8481000</t>
  </si>
  <si>
    <t>2018-08-14T02:51:43+00:00</t>
  </si>
  <si>
    <t>2018-08-14T16:40:07+00:00</t>
  </si>
  <si>
    <t>114-5385838-7329039</t>
  </si>
  <si>
    <t>2018-08-14T02:38:39+00:00</t>
  </si>
  <si>
    <t>2018-08-14T11:26:07+00:00</t>
  </si>
  <si>
    <t>33127-3155</t>
  </si>
  <si>
    <t>113-7584046-6633802</t>
  </si>
  <si>
    <t>2018-08-14T02:37:41+00:00</t>
  </si>
  <si>
    <t>2018-08-15T07:31:27+00:00</t>
  </si>
  <si>
    <t>113-7447847-2139414</t>
  </si>
  <si>
    <t>2018-08-15T12:18:37+00:00</t>
  </si>
  <si>
    <t>111-8729015-5310650</t>
  </si>
  <si>
    <t>2018-08-14T02:17:42+00:00</t>
  </si>
  <si>
    <t>2018-08-14T21:36:20+00:00</t>
  </si>
  <si>
    <t>10703-2536</t>
  </si>
  <si>
    <t>114-6040527-5285860</t>
  </si>
  <si>
    <t>2018-08-14T02:13:44+00:00</t>
  </si>
  <si>
    <t>2018-08-15T03:05:07+00:00</t>
  </si>
  <si>
    <t>07030-4192</t>
  </si>
  <si>
    <t>114-5927148-6480211</t>
  </si>
  <si>
    <t>2018-08-14T02:11:28+00:00</t>
  </si>
  <si>
    <t>2018-08-14T02:17:47+00:00</t>
  </si>
  <si>
    <t>112-7961625-2566641</t>
  </si>
  <si>
    <t>2018-08-14T02:09:18+00:00</t>
  </si>
  <si>
    <t>2018-08-14T21:40:34+00:00</t>
  </si>
  <si>
    <t>NORFOLK</t>
  </si>
  <si>
    <t>23503-4045</t>
  </si>
  <si>
    <t>112-9404644-7101015</t>
  </si>
  <si>
    <t>2018-08-14T01:51:10+00:00</t>
  </si>
  <si>
    <t>2018-08-15T19:43:58+00:00</t>
  </si>
  <si>
    <t>Pittstown</t>
  </si>
  <si>
    <t>112-2258509-6226638</t>
  </si>
  <si>
    <t>2018-08-14T01:31:45+00:00</t>
  </si>
  <si>
    <t>2018-08-14T21:42:30+00:00</t>
  </si>
  <si>
    <t>01867-3775</t>
  </si>
  <si>
    <t>114-6260400-8021026</t>
  </si>
  <si>
    <t>2018-08-14T01:10:34+00:00</t>
  </si>
  <si>
    <t>2018-08-15T09:30:23+00:00</t>
  </si>
  <si>
    <t>01460-1217</t>
  </si>
  <si>
    <t>114-7312647-0489802</t>
  </si>
  <si>
    <t>2018-08-14T00:50:38+00:00</t>
  </si>
  <si>
    <t>2018-08-15T22:10:14+00:00</t>
  </si>
  <si>
    <t>43623-2135</t>
  </si>
  <si>
    <t>114-7481203-9863433</t>
  </si>
  <si>
    <t>2018-08-14T00:41:05+00:00</t>
  </si>
  <si>
    <t>2018-08-15T03:31:32+00:00</t>
  </si>
  <si>
    <t>94610-1758</t>
  </si>
  <si>
    <t>114-8099207-2361032</t>
  </si>
  <si>
    <t>2018-08-14T00:38:37+00:00</t>
  </si>
  <si>
    <t>2018-08-15T03:28:56+00:00</t>
  </si>
  <si>
    <t>CHULA VISTA</t>
  </si>
  <si>
    <t>91914-4465</t>
  </si>
  <si>
    <t>114-3113503-7072229</t>
  </si>
  <si>
    <t>2018-08-14T00:15:30+00:00</t>
  </si>
  <si>
    <t>2018-08-15T03:23:15+00:00</t>
  </si>
  <si>
    <t>Cardiff</t>
  </si>
  <si>
    <t>114-2902094-5890635</t>
  </si>
  <si>
    <t>2018-08-14T00:13:01+00:00</t>
  </si>
  <si>
    <t>2018-08-15T06:56:27+00:00</t>
  </si>
  <si>
    <t>purchase</t>
  </si>
  <si>
    <t>111-5093363-9978651</t>
  </si>
  <si>
    <t>2018-08-13T23:33:40+00:00</t>
  </si>
  <si>
    <t>2018-08-15T07:19:42+00:00</t>
  </si>
  <si>
    <t>02048-2706</t>
  </si>
  <si>
    <t>113-4315182-7716241</t>
  </si>
  <si>
    <t>2018-08-13T23:31:05+00:00</t>
  </si>
  <si>
    <t>33027-3689</t>
  </si>
  <si>
    <t>112-4368865-2831447</t>
  </si>
  <si>
    <t>2018-08-13T23:22:23+00:00</t>
  </si>
  <si>
    <t>2018-08-14T19:22:43+00:00</t>
  </si>
  <si>
    <t>92129-4935</t>
  </si>
  <si>
    <t>114-2505696-7741030</t>
  </si>
  <si>
    <t>2018-08-13T23:18:49+00:00</t>
  </si>
  <si>
    <t>2018-08-15T04:27:20+00:00</t>
  </si>
  <si>
    <t>113-8029172-2475402</t>
  </si>
  <si>
    <t>2018-08-13T23:06:57+00:00</t>
  </si>
  <si>
    <t>2018-08-14T21:18:31+00:00</t>
  </si>
  <si>
    <t>MILLERSTOWN</t>
  </si>
  <si>
    <t>17062-9221</t>
  </si>
  <si>
    <t>114-9151301-6933025</t>
  </si>
  <si>
    <t>2018-08-13T22:55:15+00:00</t>
  </si>
  <si>
    <t>2018-08-14T09:25:15+00:00</t>
  </si>
  <si>
    <t>10024-3605</t>
  </si>
  <si>
    <t>114-2485060-6165853</t>
  </si>
  <si>
    <t>2018-08-13T22:00:18+00:00</t>
  </si>
  <si>
    <t>2018-08-15T12:29:53+00:00</t>
  </si>
  <si>
    <t>10459-1711</t>
  </si>
  <si>
    <t>111-1521572-3015460</t>
  </si>
  <si>
    <t>2018-08-13T22:00:13+00:00</t>
  </si>
  <si>
    <t>2018-08-14T21:24:35+00:00</t>
  </si>
  <si>
    <t>33018-1365</t>
  </si>
  <si>
    <t>112-3776397-6685039</t>
  </si>
  <si>
    <t>2018-08-13T21:49:44+00:00</t>
  </si>
  <si>
    <t>2018-08-15T03:22:47+00:00</t>
  </si>
  <si>
    <t>75093-3310</t>
  </si>
  <si>
    <t>112-3576363-7817812</t>
  </si>
  <si>
    <t>2018-08-13T21:18:26+00:00</t>
  </si>
  <si>
    <t>2018-08-15T04:12:39+00:00</t>
  </si>
  <si>
    <t>BERWYN</t>
  </si>
  <si>
    <t>19312-1909</t>
  </si>
  <si>
    <t>114-4007352-9449033</t>
  </si>
  <si>
    <t>2018-08-13T21:15:12+00:00</t>
  </si>
  <si>
    <t>2018-08-14T16:36:48+00:00</t>
  </si>
  <si>
    <t>32940-1856</t>
  </si>
  <si>
    <t>111-7596081-5114626</t>
  </si>
  <si>
    <t>2018-08-13T20:40:03+00:00</t>
  </si>
  <si>
    <t>2018-08-14T09:31:52+00:00</t>
  </si>
  <si>
    <t>11779-6722</t>
  </si>
  <si>
    <t>113-0680150-2379436</t>
  </si>
  <si>
    <t>2018-08-13T20:22:36+00:00</t>
  </si>
  <si>
    <t>2018-08-15T03:41:23+00:00</t>
  </si>
  <si>
    <t>70002-6154</t>
  </si>
  <si>
    <t>114-4840931-1932222</t>
  </si>
  <si>
    <t>2018-08-13T19:30:28+00:00</t>
  </si>
  <si>
    <t>2018-08-15T12:18:18+00:00</t>
  </si>
  <si>
    <t>94611-2003</t>
  </si>
  <si>
    <t>113-3871948-0845864</t>
  </si>
  <si>
    <t>2018-08-13T19:15:45+00:00</t>
  </si>
  <si>
    <t>2018-08-15T07:15:51+00:00</t>
  </si>
  <si>
    <t>MANALAPAN</t>
  </si>
  <si>
    <t>07726-3832</t>
  </si>
  <si>
    <t>113-0174725-0018624</t>
  </si>
  <si>
    <t>2018-08-13T19:10:07+00:00</t>
  </si>
  <si>
    <t>2018-08-15T09:10:32+00:00</t>
  </si>
  <si>
    <t>92648-4019</t>
  </si>
  <si>
    <t>113-4744644-1143454</t>
  </si>
  <si>
    <t>2018-08-13T19:02:34+00:00</t>
  </si>
  <si>
    <t>2018-08-14T21:48:33+00:00</t>
  </si>
  <si>
    <t>27615-3283</t>
  </si>
  <si>
    <t>113-3135712-5627431</t>
  </si>
  <si>
    <t>2018-08-13T18:39:22+00:00</t>
  </si>
  <si>
    <t>2018-08-14T12:33:08+00:00</t>
  </si>
  <si>
    <t>Kingman</t>
  </si>
  <si>
    <t>86409-8431</t>
  </si>
  <si>
    <t>112-8602275-7297837</t>
  </si>
  <si>
    <t>2018-08-13T17:34:18+00:00</t>
  </si>
  <si>
    <t>114-0919607-5467424</t>
  </si>
  <si>
    <t>2018-08-13T17:28:55+00:00</t>
  </si>
  <si>
    <t>2018-08-14T20:21:38+00:00</t>
  </si>
  <si>
    <t>113-7020012-6285038</t>
  </si>
  <si>
    <t>2018-08-13T17:07:56+00:00</t>
  </si>
  <si>
    <t>2018-08-14T03:22:34+00:00</t>
  </si>
  <si>
    <t>91104-2409</t>
  </si>
  <si>
    <t>111-4563916-8321016</t>
  </si>
  <si>
    <t>2018-08-13T16:57:29+00:00</t>
  </si>
  <si>
    <t>2018-08-14T09:42:34+00:00</t>
  </si>
  <si>
    <t>45662-2475</t>
  </si>
  <si>
    <t>113-3782006-8285813</t>
  </si>
  <si>
    <t>2018-08-13T16:40:50+00:00</t>
  </si>
  <si>
    <t>2018-08-14T02:03:58+00:00</t>
  </si>
  <si>
    <t>114-9756978-3854607</t>
  </si>
  <si>
    <t>2018-08-13T16:13:32+00:00</t>
  </si>
  <si>
    <t>2018-08-14T03:21:36+00:00</t>
  </si>
  <si>
    <t>92109-6707</t>
  </si>
  <si>
    <t>111-0463477-5625020</t>
  </si>
  <si>
    <t>2018-08-13T16:00:44+00:00</t>
  </si>
  <si>
    <t>2018-08-15T00:02:57+00:00</t>
  </si>
  <si>
    <t>TRUMBULL</t>
  </si>
  <si>
    <t>06611-5101</t>
  </si>
  <si>
    <t>113-0390203-4054639</t>
  </si>
  <si>
    <t>2018-08-13T15:53:42+00:00</t>
  </si>
  <si>
    <t>2018-08-14T11:36:29+00:00</t>
  </si>
  <si>
    <t>77041-6271</t>
  </si>
  <si>
    <t>113-8622956-5064216</t>
  </si>
  <si>
    <t>2018-08-13T14:54:15+00:00</t>
  </si>
  <si>
    <t>2018-08-14T09:32:15+00:00</t>
  </si>
  <si>
    <t>92651-1261</t>
  </si>
  <si>
    <t>111-5577535-0203411</t>
  </si>
  <si>
    <t>2018-08-13T14:20:26+00:00</t>
  </si>
  <si>
    <t>2018-08-14T11:26:06+00:00</t>
  </si>
  <si>
    <t>Hotmarzz Women's Animal Stripe Summer Beach Slippers Tong Sandals Flat Slides Size 7 B(M) US/38 EU/39 CN, Black Strap</t>
  </si>
  <si>
    <t>HM0727-139</t>
  </si>
  <si>
    <t>18940-2444</t>
  </si>
  <si>
    <t>112-1240494-8241807</t>
  </si>
  <si>
    <t>2018-08-13T14:18:50+00:00</t>
  </si>
  <si>
    <t>2018-08-14T11:28:00+00:00</t>
  </si>
  <si>
    <t>92064-5210</t>
  </si>
  <si>
    <t>113-7090300-3880200</t>
  </si>
  <si>
    <t>2018-08-13T13:19:45+00:00</t>
  </si>
  <si>
    <t>2018-08-14T09:39:49+00:00</t>
  </si>
  <si>
    <t>02886-5227</t>
  </si>
  <si>
    <t>112-6468763-3305049</t>
  </si>
  <si>
    <t>2018-08-13T13:17:04+00:00</t>
  </si>
  <si>
    <t>2018-08-14T03:51:09+00:00</t>
  </si>
  <si>
    <t>Bradenton</t>
  </si>
  <si>
    <t>114-3658418-4189029</t>
  </si>
  <si>
    <t>2018-08-13T11:17:21+00:00</t>
  </si>
  <si>
    <t>2018-08-14T19:21:27+00:00</t>
  </si>
  <si>
    <t>ChengDu</t>
  </si>
  <si>
    <t>112-5507283-4072229</t>
  </si>
  <si>
    <t>2018-08-13T10:50:53+00:00</t>
  </si>
  <si>
    <t>2018-08-14T16:54:59+00:00</t>
  </si>
  <si>
    <t>Havre De Grace</t>
  </si>
  <si>
    <t>21078-4123</t>
  </si>
  <si>
    <t>111-3214042-0541024</t>
  </si>
  <si>
    <t>2018-08-13T08:45:30+00:00</t>
  </si>
  <si>
    <t>2018-08-15T01:28:33+00:00</t>
  </si>
  <si>
    <t>85024-6274</t>
  </si>
  <si>
    <t>111-8979645-6413843</t>
  </si>
  <si>
    <t>2018-08-13T06:16:50+00:00</t>
  </si>
  <si>
    <t>2018-08-14T03:24:03+00:00</t>
  </si>
  <si>
    <t>91504-1530</t>
  </si>
  <si>
    <t>112-9805337-6895408</t>
  </si>
  <si>
    <t>2018-08-13T05:15:14+00:00</t>
  </si>
  <si>
    <t>2018-08-14T05:36:00+00:00</t>
  </si>
  <si>
    <t>10552-3203</t>
  </si>
  <si>
    <t>114-8100497-5123453</t>
  </si>
  <si>
    <t>2018-08-13T05:04:25+00:00</t>
  </si>
  <si>
    <t>2018-08-14T20:22:38+00:00</t>
  </si>
  <si>
    <t>114-9139504-9429848</t>
  </si>
  <si>
    <t>2018-08-13T04:14:24+00:00</t>
  </si>
  <si>
    <t>2018-08-13T21:25:51+00:00</t>
  </si>
  <si>
    <t>113-9055110-1604255</t>
  </si>
  <si>
    <t>2018-08-13T02:27:41+00:00</t>
  </si>
  <si>
    <t>2018-08-14T19:44:34+00:00</t>
  </si>
  <si>
    <t>10504-2405</t>
  </si>
  <si>
    <t>114-0029116-1976274</t>
  </si>
  <si>
    <t>2018-08-13T02:27:22+00:00</t>
  </si>
  <si>
    <t>2018-08-14T07:51:22+00:00</t>
  </si>
  <si>
    <t>07748-1904</t>
  </si>
  <si>
    <t>113-5242489-4327448</t>
  </si>
  <si>
    <t>2018-08-13T01:31:37+00:00</t>
  </si>
  <si>
    <t>2018-08-13T20:50:46+00:00</t>
  </si>
  <si>
    <t>114-9853688-9725026</t>
  </si>
  <si>
    <t>2018-08-13T01:10:35+00:00</t>
  </si>
  <si>
    <t>2018-08-16T12:08:35+00:00</t>
  </si>
  <si>
    <t>Hotmarzz Men's England Sporty Printing Fashion Flip Flops Summer Sandals Beach Slippers Size 12 D(M) US/45 EU/46 CN, Sporty White</t>
  </si>
  <si>
    <t>HM0805-246</t>
  </si>
  <si>
    <t>B077GTGY5G</t>
  </si>
  <si>
    <t>98033-4906</t>
  </si>
  <si>
    <t>113-3008941-8584252</t>
  </si>
  <si>
    <t>2018-08-13T01:08:26+00:00</t>
  </si>
  <si>
    <t>2018-08-14T11:26:02+00:00</t>
  </si>
  <si>
    <t>114-5827999-2291446</t>
  </si>
  <si>
    <t>2018-08-13T00:52:03+00:00</t>
  </si>
  <si>
    <t>2018-08-14T09:17:57+00:00</t>
  </si>
  <si>
    <t>90240-3815</t>
  </si>
  <si>
    <t>113-1341305-4411430</t>
  </si>
  <si>
    <t>2018-08-13T00:40:32+00:00</t>
  </si>
  <si>
    <t>2018-08-14T09:17:28+00:00</t>
  </si>
  <si>
    <t>90024-8303</t>
  </si>
  <si>
    <t>112-1539021-9955445</t>
  </si>
  <si>
    <t>2018-08-12T23:43:14+00:00</t>
  </si>
  <si>
    <t>2018-08-13T06:34:19+00:00</t>
  </si>
  <si>
    <t>WEST ORANGE</t>
  </si>
  <si>
    <t>07052-5330</t>
  </si>
  <si>
    <t>112-3977890-1733028</t>
  </si>
  <si>
    <t>2018-08-12T23:37:18+00:00</t>
  </si>
  <si>
    <t>2018-08-13T06:21:00+00:00</t>
  </si>
  <si>
    <t>112-4680082-6657026</t>
  </si>
  <si>
    <t>2018-08-12T23:34:44+00:00</t>
  </si>
  <si>
    <t>2018-08-13T08:07:35+00:00</t>
  </si>
  <si>
    <t>111-5049437-7061020</t>
  </si>
  <si>
    <t>2018-08-12T23:02:01+00:00</t>
  </si>
  <si>
    <t>2018-08-13T16:53:28+00:00</t>
  </si>
  <si>
    <t>Cleburne</t>
  </si>
  <si>
    <t>113-8445762-5889017</t>
  </si>
  <si>
    <t>2018-08-12T22:47:15+00:00</t>
  </si>
  <si>
    <t>2018-08-13T23:16:24+00:00</t>
  </si>
  <si>
    <t>48025-3042</t>
  </si>
  <si>
    <t>114-2493826-9982658</t>
  </si>
  <si>
    <t>2018-08-12T22:14:59+00:00</t>
  </si>
  <si>
    <t>2018-08-18T14:40:30+00:00</t>
  </si>
  <si>
    <t>07024-7033</t>
  </si>
  <si>
    <t>114-7732635-7002642</t>
  </si>
  <si>
    <t>2018-08-12T22:04:33+00:00</t>
  </si>
  <si>
    <t>2018-08-14T01:26:08+00:00</t>
  </si>
  <si>
    <t>33126-2021</t>
  </si>
  <si>
    <t>114-7712776-4351452</t>
  </si>
  <si>
    <t>2018-08-12T21:35:50+00:00</t>
  </si>
  <si>
    <t>2018-08-13T16:22:15+00:00</t>
  </si>
  <si>
    <t>45840-0916</t>
  </si>
  <si>
    <t>114-3811161-4673803</t>
  </si>
  <si>
    <t>2018-08-12T21:04:20+00:00</t>
  </si>
  <si>
    <t>2018-08-13T08:05:29+00:00</t>
  </si>
  <si>
    <t>07065-2725</t>
  </si>
  <si>
    <t>112-7710073-2912223</t>
  </si>
  <si>
    <t>2018-08-12T20:57:54+00:00</t>
  </si>
  <si>
    <t>2018-08-17T22:45:17+00:00</t>
  </si>
  <si>
    <t>60605-2469</t>
  </si>
  <si>
    <t>112-7993607-4101865</t>
  </si>
  <si>
    <t>2018-08-12T19:38:15+00:00</t>
  </si>
  <si>
    <t>2018-08-13T21:31:22+00:00</t>
  </si>
  <si>
    <t>10570-3813</t>
  </si>
  <si>
    <t>111-2736437-8985041</t>
  </si>
  <si>
    <t>2018-08-12T19:27:07+00:00</t>
  </si>
  <si>
    <t>2018-08-14T18:58:24+00:00</t>
  </si>
  <si>
    <t>113-6332548-4213838</t>
  </si>
  <si>
    <t>2018-08-12T19:14:21+00:00</t>
  </si>
  <si>
    <t>2018-08-13T20:12:18+00:00</t>
  </si>
  <si>
    <t>44094-3139</t>
  </si>
  <si>
    <t>112-2565127-1435400</t>
  </si>
  <si>
    <t>2018-08-12T19:00:25+00:00</t>
  </si>
  <si>
    <t>2018-08-13T20:11:44+00:00</t>
  </si>
  <si>
    <t>Southport</t>
  </si>
  <si>
    <t>114-8685546-9977005</t>
  </si>
  <si>
    <t>2018-08-12T17:44:08+00:00</t>
  </si>
  <si>
    <t>2018-08-14T01:30:13+00:00</t>
  </si>
  <si>
    <t>Butler</t>
  </si>
  <si>
    <t>112-3894188-5909802</t>
  </si>
  <si>
    <t>2018-08-12T16:50:00+00:00</t>
  </si>
  <si>
    <t>2018-08-13T21:26:19+00:00</t>
  </si>
  <si>
    <t>PALMETTO BAY</t>
  </si>
  <si>
    <t>33157-6030</t>
  </si>
  <si>
    <t>Hotmarzz Women's Slim Flip Flops Concave Sole Sandals Beach Slippers Shower Slides Size 7 B(M) US / 38 EU, Floral Pattern, Black</t>
  </si>
  <si>
    <t>111-2581509-8969839</t>
  </si>
  <si>
    <t>2018-08-12T16:24:21+00:00</t>
  </si>
  <si>
    <t>2018-08-14T01:28:54+00:00</t>
  </si>
  <si>
    <t>07675-3011</t>
  </si>
  <si>
    <t>113-4619033-1633829</t>
  </si>
  <si>
    <t>2018-08-12T16:19:23+00:00</t>
  </si>
  <si>
    <t>2018-08-13T19:22:21+00:00</t>
  </si>
  <si>
    <t>92660-9027</t>
  </si>
  <si>
    <t>112-7896394-3424216</t>
  </si>
  <si>
    <t>2018-08-12T16:17:33+00:00</t>
  </si>
  <si>
    <t>2018-08-13T21:40:56+00:00</t>
  </si>
  <si>
    <t>MONTAUK</t>
  </si>
  <si>
    <t>11954-5056</t>
  </si>
  <si>
    <t>114-4901253-7512241</t>
  </si>
  <si>
    <t>2018-08-12T15:31:54+00:00</t>
  </si>
  <si>
    <t>2018-08-12T21:48:12+00:00</t>
  </si>
  <si>
    <t>ARROYO GRANDE</t>
  </si>
  <si>
    <t>93420-1432</t>
  </si>
  <si>
    <t>114-5561396-6217002</t>
  </si>
  <si>
    <t>2018-08-12T15:28:36+00:00</t>
  </si>
  <si>
    <t>2018-08-16T06:28:09+00:00</t>
  </si>
  <si>
    <t>Kapolei</t>
  </si>
  <si>
    <t>96707-1569</t>
  </si>
  <si>
    <t>112-9610071-7537817</t>
  </si>
  <si>
    <t>2018-08-12T15:14:48+00:00</t>
  </si>
  <si>
    <t>2018-08-13T18:43:42+00:00</t>
  </si>
  <si>
    <t>east northport</t>
  </si>
  <si>
    <t>11731-3628</t>
  </si>
  <si>
    <t>111-4316264-3247415</t>
  </si>
  <si>
    <t>2018-08-12T15:07:52+00:00</t>
  </si>
  <si>
    <t>2018-08-13T22:36:44+00:00</t>
  </si>
  <si>
    <t>87106-1816</t>
  </si>
  <si>
    <t>111-4043938-9844202</t>
  </si>
  <si>
    <t>2018-08-12T15:03:03+00:00</t>
  </si>
  <si>
    <t>2018-08-13T14:48:16+00:00</t>
  </si>
  <si>
    <t>91504-1910</t>
  </si>
  <si>
    <t>113-5870133-5796234</t>
  </si>
  <si>
    <t>2018-08-12T14:27:26+00:00</t>
  </si>
  <si>
    <t>2018-08-14T11:27:21+00:00</t>
  </si>
  <si>
    <t>95014-2075</t>
  </si>
  <si>
    <t>111-3684181-0024260</t>
  </si>
  <si>
    <t>2018-08-12T14:11:36+00:00</t>
  </si>
  <si>
    <t>2018-08-13T13:34:29+00:00</t>
  </si>
  <si>
    <t>113-8650642-6681034</t>
  </si>
  <si>
    <t>2018-08-12T13:47:24+00:00</t>
  </si>
  <si>
    <t>2018-08-13T23:59:06+00:00</t>
  </si>
  <si>
    <t>112-1564516-8068241</t>
  </si>
  <si>
    <t>2018-08-12T13:38:48+00:00</t>
  </si>
  <si>
    <t>2018-08-13T09:52:58+00:00</t>
  </si>
  <si>
    <t>BROAD BROOK</t>
  </si>
  <si>
    <t>06016-9414</t>
  </si>
  <si>
    <t>Hotmarzz Women's Egyptian Totem Summer Beach Slippers Tong Sandals Flat Slides Size 8 B(M) US/39 EU/40 CN, Egyptian Black Strap</t>
  </si>
  <si>
    <t>HM0717-140</t>
  </si>
  <si>
    <t>113-5340000-8919459</t>
  </si>
  <si>
    <t>2018-08-12T12:54:23+00:00</t>
  </si>
  <si>
    <t>2018-08-13T21:27:28+00:00</t>
  </si>
  <si>
    <t>HYATTSVILLE</t>
  </si>
  <si>
    <t>20783-2130</t>
  </si>
  <si>
    <t>111-4394842-7286636</t>
  </si>
  <si>
    <t>2018-08-12T12:07:54+00:00</t>
  </si>
  <si>
    <t>2018-08-13T21:31:26+00:00</t>
  </si>
  <si>
    <t>66061-7461</t>
  </si>
  <si>
    <t>114-1589830-3644221</t>
  </si>
  <si>
    <t>2018-08-12T11:30:19+00:00</t>
  </si>
  <si>
    <t>2018-08-13T03:31:49+00:00</t>
  </si>
  <si>
    <t>75067-3548</t>
  </si>
  <si>
    <t>114-5166886-5252232</t>
  </si>
  <si>
    <t>2018-08-12T11:11:11+00:00</t>
  </si>
  <si>
    <t>2018-08-14T19:38:43+00:00</t>
  </si>
  <si>
    <t>LYNWOOD</t>
  </si>
  <si>
    <t>90262-3723</t>
  </si>
  <si>
    <t>111-5795531-0110620</t>
  </si>
  <si>
    <t>2018-08-12T11:07:16+00:00</t>
  </si>
  <si>
    <t>2018-08-12T11:08:11+00:00</t>
  </si>
  <si>
    <t>02155-2447</t>
  </si>
  <si>
    <t>113-2403409-3198608</t>
  </si>
  <si>
    <t>2018-08-12T06:28:53+00:00</t>
  </si>
  <si>
    <t>2018-08-13T06:23:41+00:00</t>
  </si>
  <si>
    <t>94103-1331</t>
  </si>
  <si>
    <t>111-0108355-0009043</t>
  </si>
  <si>
    <t>2018-08-12T06:07:27+00:00</t>
  </si>
  <si>
    <t>2018-08-17T06:37:33+00:00</t>
  </si>
  <si>
    <t>113-7016293-9577011</t>
  </si>
  <si>
    <t>2018-08-12T05:58:26+00:00</t>
  </si>
  <si>
    <t>2018-08-13T06:59:51+00:00</t>
  </si>
  <si>
    <t>90292-5329</t>
  </si>
  <si>
    <t>114-4158436-6125033</t>
  </si>
  <si>
    <t>2018-08-12T05:28:33+00:00</t>
  </si>
  <si>
    <t>2018-08-16T14:06:57+00:00</t>
  </si>
  <si>
    <t>EDGEWOOD</t>
  </si>
  <si>
    <t>98372-1756</t>
  </si>
  <si>
    <t>114-5233084-1326622</t>
  </si>
  <si>
    <t>2018-08-12T05:24:12+00:00</t>
  </si>
  <si>
    <t>2018-08-12T05:27:21+00:00</t>
  </si>
  <si>
    <t>RENTON</t>
  </si>
  <si>
    <t>98058-9690</t>
  </si>
  <si>
    <t>113-4118166-0662667</t>
  </si>
  <si>
    <t>2018-08-12T04:57:51+00:00</t>
  </si>
  <si>
    <t>2018-08-13T16:20:56+00:00</t>
  </si>
  <si>
    <t>61107-1311</t>
  </si>
  <si>
    <t>113-0193937-7276224</t>
  </si>
  <si>
    <t>2018-08-12T04:56:26+00:00</t>
  </si>
  <si>
    <t>2018-08-16T21:49:17+00:00</t>
  </si>
  <si>
    <t>BELFORD</t>
  </si>
  <si>
    <t>07718-1303</t>
  </si>
  <si>
    <t>114-8641817-6864242</t>
  </si>
  <si>
    <t>2018-08-12T03:26:21+00:00</t>
  </si>
  <si>
    <t>2018-08-14T06:29:14+00:00</t>
  </si>
  <si>
    <t>98038-8977</t>
  </si>
  <si>
    <t>114-7173707-0041823</t>
  </si>
  <si>
    <t>2018-08-12T02:47:45+00:00</t>
  </si>
  <si>
    <t>2018-08-13T03:48:47+00:00</t>
  </si>
  <si>
    <t>55364-7711</t>
  </si>
  <si>
    <t>114-2212673-1368224</t>
  </si>
  <si>
    <t>2018-08-13T12:54:51+00:00</t>
  </si>
  <si>
    <t>Hotmarzz Women's Heart Shape Printing Summer Beach Slippers Tong Sandals Flat Slides Size 9 B(M) US/40 EU/41 CN, Pink</t>
  </si>
  <si>
    <t>HM0702-1041</t>
  </si>
  <si>
    <t>B0753BMPN4</t>
  </si>
  <si>
    <t>111-9356520-5399453</t>
  </si>
  <si>
    <t>2018-08-12T01:45:23+00:00</t>
  </si>
  <si>
    <t>2018-08-13T19:30:09+00:00</t>
  </si>
  <si>
    <t>91302-3622</t>
  </si>
  <si>
    <t>113-9213743-7821006</t>
  </si>
  <si>
    <t>2018-08-12T01:41:06+00:00</t>
  </si>
  <si>
    <t>2018-08-16T09:13:11+00:00</t>
  </si>
  <si>
    <t>NEW BRAUNFELS</t>
  </si>
  <si>
    <t>78132-2866</t>
  </si>
  <si>
    <t>111-6067085-9271415</t>
  </si>
  <si>
    <t>2018-08-12T01:04:44+00:00</t>
  </si>
  <si>
    <t>2018-08-13T10:07:46+00:00</t>
  </si>
  <si>
    <t>80130-3346</t>
  </si>
  <si>
    <t>114-0098926-8164226</t>
  </si>
  <si>
    <t>2018-08-12T01:02:09+00:00</t>
  </si>
  <si>
    <t>2018-08-12T01:06:00+00:00</t>
  </si>
  <si>
    <t>33012-6787</t>
  </si>
  <si>
    <t>114-8726718-2547452</t>
  </si>
  <si>
    <t>2018-08-12T01:00:36+00:00</t>
  </si>
  <si>
    <t>2018-08-14T16:25:31+00:00</t>
  </si>
  <si>
    <t>114-1056824-7637804</t>
  </si>
  <si>
    <t>2018-08-12T00:59:05+00:00</t>
  </si>
  <si>
    <t>2018-08-16T04:26:28+00:00</t>
  </si>
  <si>
    <t>20735-2275</t>
  </si>
  <si>
    <t>112-4988460-1984268</t>
  </si>
  <si>
    <t>2018-08-12T00:56:37+00:00</t>
  </si>
  <si>
    <t>2018-08-12T20:07:11+00:00</t>
  </si>
  <si>
    <t>11206-6402</t>
  </si>
  <si>
    <t>113-1541359-0829832</t>
  </si>
  <si>
    <t>2018-08-12T00:42:03+00:00</t>
  </si>
  <si>
    <t>2018-08-12T21:20:20+00:00</t>
  </si>
  <si>
    <t>111-7430220-2997059</t>
  </si>
  <si>
    <t>2018-08-12T00:22:33+00:00</t>
  </si>
  <si>
    <t>2018-08-13T12:44:34+00:00</t>
  </si>
  <si>
    <t>STONEVILLE</t>
  </si>
  <si>
    <t>27048-7955</t>
  </si>
  <si>
    <t>112-6141647-8981015</t>
  </si>
  <si>
    <t>2018-08-12T00:00:18+00:00</t>
  </si>
  <si>
    <t>2018-08-15T20:32:20+00:00</t>
  </si>
  <si>
    <t>94118-2019</t>
  </si>
  <si>
    <t>113-8284091-1993060</t>
  </si>
  <si>
    <t>2018-08-11T23:27:43+00:00</t>
  </si>
  <si>
    <t>2018-08-12T19:57:17+00:00</t>
  </si>
  <si>
    <t>72830-9157</t>
  </si>
  <si>
    <t>112-1492639-9052258</t>
  </si>
  <si>
    <t>2018-08-11T22:37:12+00:00</t>
  </si>
  <si>
    <t>2018-08-14T05:48:45+00:00</t>
  </si>
  <si>
    <t>95358-1204</t>
  </si>
  <si>
    <t>111-8299859-3992217</t>
  </si>
  <si>
    <t>2018-08-11T22:10:19+00:00</t>
  </si>
  <si>
    <t>2018-08-13T17:58:42+00:00</t>
  </si>
  <si>
    <t>94062-2149</t>
  </si>
  <si>
    <t>114-1299943-4813851</t>
  </si>
  <si>
    <t>2018-08-11T21:39:09+00:00</t>
  </si>
  <si>
    <t>2018-08-12T20:01:09+00:00</t>
  </si>
  <si>
    <t>114-4488988-5409056</t>
  </si>
  <si>
    <t>2018-08-11T21:32:27+00:00</t>
  </si>
  <si>
    <t>2018-08-12T10:08:28+00:00</t>
  </si>
  <si>
    <t>114-7438567-5314623</t>
  </si>
  <si>
    <t>2018-08-11T21:22:49+00:00</t>
  </si>
  <si>
    <t>2018-08-12T20:22:33+00:00</t>
  </si>
  <si>
    <t>WEST HARTFORD</t>
  </si>
  <si>
    <t>06107-3419</t>
  </si>
  <si>
    <t>111-4685299-2934656</t>
  </si>
  <si>
    <t>2018-08-11T20:31:42+00:00</t>
  </si>
  <si>
    <t>2018-08-12T03:20:34+00:00</t>
  </si>
  <si>
    <t>112-4926149-8394609</t>
  </si>
  <si>
    <t>2018-08-11T19:45:02+00:00</t>
  </si>
  <si>
    <t>2018-08-12T11:39:17+00:00</t>
  </si>
  <si>
    <t>MELROSE</t>
  </si>
  <si>
    <t>02176-5006</t>
  </si>
  <si>
    <t>114-8387627-1972212</t>
  </si>
  <si>
    <t>2018-08-11T19:41:05+00:00</t>
  </si>
  <si>
    <t>2018-08-13T06:10:53+00:00</t>
  </si>
  <si>
    <t>91604-1852</t>
  </si>
  <si>
    <t>112-7516691-4316247</t>
  </si>
  <si>
    <t>2018-08-11T19:31:42+00:00</t>
  </si>
  <si>
    <t>2018-08-11T20:35:12+00:00</t>
  </si>
  <si>
    <t>77469-9837</t>
  </si>
  <si>
    <t>112-1558206-8642618</t>
  </si>
  <si>
    <t>2018-08-14T11:27:05+00:00</t>
  </si>
  <si>
    <t>112-8172653-3634600</t>
  </si>
  <si>
    <t>2018-08-11T19:14:57+00:00</t>
  </si>
  <si>
    <t>2018-08-13T16:45:00+00:00</t>
  </si>
  <si>
    <t>112-2432905-9677825</t>
  </si>
  <si>
    <t>2018-08-12T14:41:50+00:00</t>
  </si>
  <si>
    <t>Sugar Land</t>
  </si>
  <si>
    <t>112-5083284-9837842</t>
  </si>
  <si>
    <t>2018-08-11T19:02:04+00:00</t>
  </si>
  <si>
    <t>2018-08-12T10:07:02+00:00</t>
  </si>
  <si>
    <t>Encinitas</t>
  </si>
  <si>
    <t>92024-1960</t>
  </si>
  <si>
    <t>111-6732124-0222647</t>
  </si>
  <si>
    <t>2018-08-11T17:40:08+00:00</t>
  </si>
  <si>
    <t>2018-08-13T22:45:25+00:00</t>
  </si>
  <si>
    <t>longbranch</t>
  </si>
  <si>
    <t>114-4226409-2261851</t>
  </si>
  <si>
    <t>2018-08-11T17:36:23+00:00</t>
  </si>
  <si>
    <t>2018-08-12T09:34:39+00:00</t>
  </si>
  <si>
    <t>JAMAICA</t>
  </si>
  <si>
    <t>11434-3645</t>
  </si>
  <si>
    <t>114-1253921-3268231</t>
  </si>
  <si>
    <t>2018-08-11T17:27:36+00:00</t>
  </si>
  <si>
    <t>2018-08-12T03:17:28+00:00</t>
  </si>
  <si>
    <t>93012-7061</t>
  </si>
  <si>
    <t>113-6815925-5583443</t>
  </si>
  <si>
    <t>2018-08-11T17:26:42+00:00</t>
  </si>
  <si>
    <t>2018-08-12T19:35:36+00:00</t>
  </si>
  <si>
    <t>90254-4316</t>
  </si>
  <si>
    <t>113-9966259-1207428</t>
  </si>
  <si>
    <t>2018-08-11T17:24:45+00:00</t>
  </si>
  <si>
    <t>2018-08-13T12:43:29+00:00</t>
  </si>
  <si>
    <t>112-1654686-9773012</t>
  </si>
  <si>
    <t>2018-08-11T17:22:33+00:00</t>
  </si>
  <si>
    <t>2018-08-12T14:40:32+00:00</t>
  </si>
  <si>
    <t>ROCKPORT</t>
  </si>
  <si>
    <t>78382-7803</t>
  </si>
  <si>
    <t>112-6779012-0256202</t>
  </si>
  <si>
    <t>2018-08-11T17:06:36+00:00</t>
  </si>
  <si>
    <t>2018-08-13T03:47:04+00:00</t>
  </si>
  <si>
    <t>60126-2557</t>
  </si>
  <si>
    <t>113-5638405-6735400</t>
  </si>
  <si>
    <t>2018-08-11T16:50:18+00:00</t>
  </si>
  <si>
    <t>2018-08-12T03:20:38+00:00</t>
  </si>
  <si>
    <t>SNOHOMISH</t>
  </si>
  <si>
    <t>98290-2964</t>
  </si>
  <si>
    <t>111-6149847-3727463</t>
  </si>
  <si>
    <t>2018-08-11T16:25:27+00:00</t>
  </si>
  <si>
    <t>2018-08-12T03:14:36+00:00</t>
  </si>
  <si>
    <t>80031-6738</t>
  </si>
  <si>
    <t>112-4602483-0499438</t>
  </si>
  <si>
    <t>2018-08-11T16:01:54+00:00</t>
  </si>
  <si>
    <t>2018-08-13T12:54:02+00:00</t>
  </si>
  <si>
    <t>60525-1714</t>
  </si>
  <si>
    <t>112-2127475-9833857</t>
  </si>
  <si>
    <t>2018-08-14T22:25:37+00:00</t>
  </si>
  <si>
    <t>114-9557385-2848242</t>
  </si>
  <si>
    <t>2018-08-11T15:42:39+00:00</t>
  </si>
  <si>
    <t>2018-08-16T00:21:31+00:00</t>
  </si>
  <si>
    <t>WARRINGTON</t>
  </si>
  <si>
    <t>18976-1383</t>
  </si>
  <si>
    <t>114-5270603-2605047</t>
  </si>
  <si>
    <t>2018-08-11T15:41:36+00:00</t>
  </si>
  <si>
    <t>2018-08-11T22:16:21+00:00</t>
  </si>
  <si>
    <t>98119-2808</t>
  </si>
  <si>
    <t>112-8830014-5620220</t>
  </si>
  <si>
    <t>2018-08-11T15:28:55+00:00</t>
  </si>
  <si>
    <t>2018-08-11T21:21:38+00:00</t>
  </si>
  <si>
    <t>CLAYTON</t>
  </si>
  <si>
    <t>27527-6964</t>
  </si>
  <si>
    <t>112-5810534-0140201</t>
  </si>
  <si>
    <t>2018-08-11T15:09:47+00:00</t>
  </si>
  <si>
    <t>2018-08-13T14:52:37+00:00</t>
  </si>
  <si>
    <t>11954-5049</t>
  </si>
  <si>
    <t>114-2029358-2905808</t>
  </si>
  <si>
    <t>2018-08-11T15:02:34+00:00</t>
  </si>
  <si>
    <t>2018-08-13T06:35:37+00:00</t>
  </si>
  <si>
    <t>TRIANGLE</t>
  </si>
  <si>
    <t>22172-8006</t>
  </si>
  <si>
    <t>114-5003655-6165862</t>
  </si>
  <si>
    <t>2018-08-11T14:19:10+00:00</t>
  </si>
  <si>
    <t>2018-08-13T15:57:49+00:00</t>
  </si>
  <si>
    <t>ALTUS</t>
  </si>
  <si>
    <t>73521-8056</t>
  </si>
  <si>
    <t>114-5917303-1745058</t>
  </si>
  <si>
    <t>2018-08-11T10:45:36+00:00</t>
  </si>
  <si>
    <t>2018-08-13T12:43:16+00:00</t>
  </si>
  <si>
    <t>Hotmarzz Women's Flower Pattern Summer Beach Slippers Tong Sandals Flat Slides Size 7 B(M) US/38 EU/39 CN, Flower White Strap</t>
  </si>
  <si>
    <t>HM0744-239</t>
  </si>
  <si>
    <t>B07DBDCVSD</t>
  </si>
  <si>
    <t>112-1392901-1254636</t>
  </si>
  <si>
    <t>2018-08-11T08:42:19+00:00</t>
  </si>
  <si>
    <t>2018-08-12T09:31:18+00:00</t>
  </si>
  <si>
    <t>11706-8735</t>
  </si>
  <si>
    <t>113-2788136-1420214</t>
  </si>
  <si>
    <t>2018-08-11T08:02:06+00:00</t>
  </si>
  <si>
    <t>2018-08-16T08:32:33+00:00</t>
  </si>
  <si>
    <t>91746-1230</t>
  </si>
  <si>
    <t>114-3023341-3774602</t>
  </si>
  <si>
    <t>2018-08-11T06:06:51+00:00</t>
  </si>
  <si>
    <t>2018-08-14T00:44:22+00:00</t>
  </si>
  <si>
    <t>33179-3090</t>
  </si>
  <si>
    <t>111-3860710-1921056</t>
  </si>
  <si>
    <t>2018-08-11T05:29:03+00:00</t>
  </si>
  <si>
    <t>2018-08-15T16:56:38+00:00</t>
  </si>
  <si>
    <t>POTTSTOWN</t>
  </si>
  <si>
    <t>19465-9657</t>
  </si>
  <si>
    <t>114-0813949-6692200</t>
  </si>
  <si>
    <t>2018-08-11T03:39:38+00:00</t>
  </si>
  <si>
    <t>2018-08-12T12:00:19+00:00</t>
  </si>
  <si>
    <t>10282-1234</t>
  </si>
  <si>
    <t>114-9925555-5588267</t>
  </si>
  <si>
    <t>2018-08-11T03:39:10+00:00</t>
  </si>
  <si>
    <t>2018-08-11T18:53:41+00:00</t>
  </si>
  <si>
    <t>Lyndhurst</t>
  </si>
  <si>
    <t>112-8280038-2967419</t>
  </si>
  <si>
    <t>2018-08-11T02:07:57+00:00</t>
  </si>
  <si>
    <t>2018-08-12T16:36:45+00:00</t>
  </si>
  <si>
    <t>11426-1847</t>
  </si>
  <si>
    <t>113-5116230-9275414</t>
  </si>
  <si>
    <t>2018-08-11T01:52:54+00:00</t>
  </si>
  <si>
    <t>2018-08-12T06:56:35+00:00</t>
  </si>
  <si>
    <t>Berkeley</t>
  </si>
  <si>
    <t>111-1421398-4417007</t>
  </si>
  <si>
    <t>2018-08-11T01:44:03+00:00</t>
  </si>
  <si>
    <t>2018-08-12T04:02:21+00:00</t>
  </si>
  <si>
    <t>FORT COLLINS</t>
  </si>
  <si>
    <t>80528-4598</t>
  </si>
  <si>
    <t>113-1447390-0972230</t>
  </si>
  <si>
    <t>2018-08-11T01:33:37+00:00</t>
  </si>
  <si>
    <t>2018-08-11T01:36:04+00:00</t>
  </si>
  <si>
    <t>112-8347318-6696204</t>
  </si>
  <si>
    <t>2018-08-10T23:12:33+00:00</t>
  </si>
  <si>
    <t>2018-08-12T03:15:19+00:00</t>
  </si>
  <si>
    <t>Bloomington</t>
  </si>
  <si>
    <t>Minnesota</t>
  </si>
  <si>
    <t>113-1029312-8643440</t>
  </si>
  <si>
    <t>2018-08-10T22:56:34+00:00</t>
  </si>
  <si>
    <t>2018-08-11T09:39:24+00:00</t>
  </si>
  <si>
    <t>Jackson Heights</t>
  </si>
  <si>
    <t>114-9436523-5561859</t>
  </si>
  <si>
    <t>2018-08-10T22:03:03+00:00</t>
  </si>
  <si>
    <t>2018-08-14T21:48:14+00:00</t>
  </si>
  <si>
    <t>VARNVILLE</t>
  </si>
  <si>
    <t>29944-4341</t>
  </si>
  <si>
    <t>113-6285847-2129014</t>
  </si>
  <si>
    <t>2018-08-10T21:58:09+00:00</t>
  </si>
  <si>
    <t>2018-08-13T09:32:01+00:00</t>
  </si>
  <si>
    <t>EDGARTOWN</t>
  </si>
  <si>
    <t>02539-6548</t>
  </si>
  <si>
    <t>112-7599464-0017060</t>
  </si>
  <si>
    <t>2018-08-10T21:57:07+00:00</t>
  </si>
  <si>
    <t>2018-08-13T04:24:02+00:00</t>
  </si>
  <si>
    <t>81416-8420</t>
  </si>
  <si>
    <t>113-4019993-5039456</t>
  </si>
  <si>
    <t>2018-08-10T21:53:13+00:00</t>
  </si>
  <si>
    <t>2018-08-11T18:27:30+00:00</t>
  </si>
  <si>
    <t>SPRING LAKE</t>
  </si>
  <si>
    <t>07762-2342</t>
  </si>
  <si>
    <t>111-1468579-1630600</t>
  </si>
  <si>
    <t>2018-08-10T21:03:51+00:00</t>
  </si>
  <si>
    <t>2018-08-16T05:18:19+00:00</t>
  </si>
  <si>
    <t>95448-3914</t>
  </si>
  <si>
    <t>111-8175280-6200229</t>
  </si>
  <si>
    <t>2018-08-10T20:38:56+00:00</t>
  </si>
  <si>
    <t>2018-08-13T20:42:57+00:00</t>
  </si>
  <si>
    <t>07480-1993</t>
  </si>
  <si>
    <t>113-6234397-7085838</t>
  </si>
  <si>
    <t>2018-08-10T19:33:44+00:00</t>
  </si>
  <si>
    <t>2018-08-12T12:17:16+00:00</t>
  </si>
  <si>
    <t>112-7778938-3249864</t>
  </si>
  <si>
    <t>2018-08-10T19:22:23+00:00</t>
  </si>
  <si>
    <t>2018-08-11T09:48:14+00:00</t>
  </si>
  <si>
    <t>113-2671768-1558611</t>
  </si>
  <si>
    <t>2018-08-10T18:23:25+00:00</t>
  </si>
  <si>
    <t>2018-08-12T16:37:57+00:00</t>
  </si>
  <si>
    <t>10573-2863</t>
  </si>
  <si>
    <t>114-2882633-7142649</t>
  </si>
  <si>
    <t>2018-08-10T18:06:54+00:00</t>
  </si>
  <si>
    <t>2018-08-13T01:20:40+00:00</t>
  </si>
  <si>
    <t>114-6825596-6864267</t>
  </si>
  <si>
    <t>2018-08-10T17:27:11+00:00</t>
  </si>
  <si>
    <t>2018-08-11T16:22:20+00:00</t>
  </si>
  <si>
    <t>19803-3013</t>
  </si>
  <si>
    <t>113-7363016-9393836</t>
  </si>
  <si>
    <t>2018-08-10T17:26:27+00:00</t>
  </si>
  <si>
    <t>2018-08-11T03:39:11+00:00</t>
  </si>
  <si>
    <t>111-2586836-1969054</t>
  </si>
  <si>
    <t>2018-08-10T17:12:01+00:00</t>
  </si>
  <si>
    <t>2018-08-12T01:28:11+00:00</t>
  </si>
  <si>
    <t>113-9811103-9113812</t>
  </si>
  <si>
    <t>2018-08-10T16:50:11+00:00</t>
  </si>
  <si>
    <t>2018-08-11T16:43:38+00:00</t>
  </si>
  <si>
    <t>KILAUEA</t>
  </si>
  <si>
    <t>96754-5137</t>
  </si>
  <si>
    <t>111-8093843-8839450</t>
  </si>
  <si>
    <t>2018-08-10T16:48:03+00:00</t>
  </si>
  <si>
    <t>2018-08-12T12:18:48+00:00</t>
  </si>
  <si>
    <t>NORTH LAUDERDALE</t>
  </si>
  <si>
    <t>33068-5768</t>
  </si>
  <si>
    <t>111-0185574-7097811</t>
  </si>
  <si>
    <t>2018-08-10T16:41:31+00:00</t>
  </si>
  <si>
    <t>2018-08-11T09:41:22+00:00</t>
  </si>
  <si>
    <t>70117-8221</t>
  </si>
  <si>
    <t>112-9199103-2251454</t>
  </si>
  <si>
    <t>2018-08-10T15:59:08+00:00</t>
  </si>
  <si>
    <t>2018-08-11T12:33:11+00:00</t>
  </si>
  <si>
    <t>Riverton</t>
  </si>
  <si>
    <t>ut</t>
  </si>
  <si>
    <t>113-4579802-3830645</t>
  </si>
  <si>
    <t>2018-08-10T15:55:38+00:00</t>
  </si>
  <si>
    <t>2018-08-13T16:44:46+00:00</t>
  </si>
  <si>
    <t>10033-8809</t>
  </si>
  <si>
    <t>114-6052987-3932258</t>
  </si>
  <si>
    <t>2018-08-10T15:28:27+00:00</t>
  </si>
  <si>
    <t>2018-08-11T03:15:13+00:00</t>
  </si>
  <si>
    <t>112-2034833-1749856</t>
  </si>
  <si>
    <t>2018-08-10T15:20:24+00:00</t>
  </si>
  <si>
    <t>2018-08-14T13:42:44+00:00</t>
  </si>
  <si>
    <t>46202-2476</t>
  </si>
  <si>
    <t>113-2367677-8874613</t>
  </si>
  <si>
    <t>2018-08-10T14:30:29+00:00</t>
  </si>
  <si>
    <t>2018-08-11T19:47:05+00:00</t>
  </si>
  <si>
    <t>Queen Creek</t>
  </si>
  <si>
    <t>112-5230372-4640252</t>
  </si>
  <si>
    <t>2018-08-10T14:21:37+00:00</t>
  </si>
  <si>
    <t>2018-08-12T08:42:20+00:00</t>
  </si>
  <si>
    <t>WALNUT</t>
  </si>
  <si>
    <t>91789-4341</t>
  </si>
  <si>
    <t>112-4280852-8196212</t>
  </si>
  <si>
    <t>2018-08-12T12:17:15+00:00</t>
  </si>
  <si>
    <t>112-8791678-5721004</t>
  </si>
  <si>
    <t>2018-08-10T14:03:51+00:00</t>
  </si>
  <si>
    <t>2018-08-10T21:28:48+00:00</t>
  </si>
  <si>
    <t>10029-7171</t>
  </si>
  <si>
    <t>112-7708057-7557059</t>
  </si>
  <si>
    <t>2018-08-10T13:56:17+00:00</t>
  </si>
  <si>
    <t>2018-08-14T06:46:01+00:00</t>
  </si>
  <si>
    <t>113-9134316-4076252</t>
  </si>
  <si>
    <t>2018-08-10T13:38:34+00:00</t>
  </si>
  <si>
    <t>2018-08-12T17:28:37+00:00</t>
  </si>
  <si>
    <t>32819-4724</t>
  </si>
  <si>
    <t>111-8264819-0245845</t>
  </si>
  <si>
    <t>2018-08-10T13:26:39+00:00</t>
  </si>
  <si>
    <t>2018-08-12T12:28:01+00:00</t>
  </si>
  <si>
    <t>MYRTLE CREEK</t>
  </si>
  <si>
    <t>97457-9715</t>
  </si>
  <si>
    <t>114-4008483-5691449</t>
  </si>
  <si>
    <t>2018-08-10T13:14:16+00:00</t>
  </si>
  <si>
    <t>2018-08-10T21:16:54+00:00</t>
  </si>
  <si>
    <t>21244-2944</t>
  </si>
  <si>
    <t>113-1595119-3195406</t>
  </si>
  <si>
    <t>2018-08-10T12:39:23+00:00</t>
  </si>
  <si>
    <t>2018-08-12T21:01:42+00:00</t>
  </si>
  <si>
    <t>114-9467984-0073047</t>
  </si>
  <si>
    <t>2018-08-10T12:37:43+00:00</t>
  </si>
  <si>
    <t>2018-08-10T12:38:12+00:00</t>
  </si>
  <si>
    <t>43204-2310</t>
  </si>
  <si>
    <t>111-0933182-3257043</t>
  </si>
  <si>
    <t>2018-08-10T12:13:13+00:00</t>
  </si>
  <si>
    <t>2018-08-10T21:56:50+00:00</t>
  </si>
  <si>
    <t>Lenoir</t>
  </si>
  <si>
    <t>114-2046379-8038644</t>
  </si>
  <si>
    <t>2018-08-10T12:03:03+00:00</t>
  </si>
  <si>
    <t>2018-08-11T09:25:10+00:00</t>
  </si>
  <si>
    <t>MCDONALD</t>
  </si>
  <si>
    <t>15057-2367</t>
  </si>
  <si>
    <t>114-1360525-5812258</t>
  </si>
  <si>
    <t>2018-08-10T11:25:26+00:00</t>
  </si>
  <si>
    <t>2018-08-27T07:10:07+00:00</t>
  </si>
  <si>
    <t>48067-1646</t>
  </si>
  <si>
    <t>114-4735852-7119410</t>
  </si>
  <si>
    <t>2018-08-10T10:46:22+00:00</t>
  </si>
  <si>
    <t>2018-08-12T08:41:36+00:00</t>
  </si>
  <si>
    <t>114-9926458-5269846</t>
  </si>
  <si>
    <t>2018-08-10T10:34:03+00:00</t>
  </si>
  <si>
    <t>2018-08-10T21:33:59+00:00</t>
  </si>
  <si>
    <t>113-5901502-1861813</t>
  </si>
  <si>
    <t>2018-08-10T09:14:24+00:00</t>
  </si>
  <si>
    <t>2018-08-11T09:30:14+00:00</t>
  </si>
  <si>
    <t>92677-4257</t>
  </si>
  <si>
    <t>113-5002943-0966655</t>
  </si>
  <si>
    <t>2018-08-10T08:54:05+00:00</t>
  </si>
  <si>
    <t>2018-08-11T09:27:59+00:00</t>
  </si>
  <si>
    <t>Haines City</t>
  </si>
  <si>
    <t>114-0874322-8869848</t>
  </si>
  <si>
    <t>2018-08-10T06:32:42+00:00</t>
  </si>
  <si>
    <t>2018-08-11T03:19:50+00:00</t>
  </si>
  <si>
    <t>MOUNTLAKE TERRACE</t>
  </si>
  <si>
    <t>98043-5718</t>
  </si>
  <si>
    <t>114-4304997-0342654</t>
  </si>
  <si>
    <t>2018-08-10T05:49:19+00:00</t>
  </si>
  <si>
    <t>2018-08-11T12:34:08+00:00</t>
  </si>
  <si>
    <t>113-5475258-4576206</t>
  </si>
  <si>
    <t>2018-08-10T05:11:21+00:00</t>
  </si>
  <si>
    <t>2018-08-11T00:22:21+00:00</t>
  </si>
  <si>
    <t>112-7371794-2859411</t>
  </si>
  <si>
    <t>2018-08-10T05:02:00+00:00</t>
  </si>
  <si>
    <t>2018-08-11T04:49:19+00:00</t>
  </si>
  <si>
    <t>CHAMPLIN</t>
  </si>
  <si>
    <t>55316-2686</t>
  </si>
  <si>
    <t>113-0861620-4704215</t>
  </si>
  <si>
    <t>2018-08-10T04:41:34+00:00</t>
  </si>
  <si>
    <t>2018-08-10T12:58:24+00:00</t>
  </si>
  <si>
    <t>07105-3418</t>
  </si>
  <si>
    <t>111-1801209-0054607</t>
  </si>
  <si>
    <t>2018-08-10T04:41:14+00:00</t>
  </si>
  <si>
    <t>2018-08-13T05:51:27+00:00</t>
  </si>
  <si>
    <t>Olney</t>
  </si>
  <si>
    <t>Md</t>
  </si>
  <si>
    <t>114-3821335-4434661</t>
  </si>
  <si>
    <t>2018-08-10T03:09:08+00:00</t>
  </si>
  <si>
    <t>2018-08-10T21:18:06+00:00</t>
  </si>
  <si>
    <t>19966-8745</t>
  </si>
  <si>
    <t>112-4430036-3045824</t>
  </si>
  <si>
    <t>2018-08-10T02:53:19+00:00</t>
  </si>
  <si>
    <t>2018-08-12T12:28:41+00:00</t>
  </si>
  <si>
    <t>33191-1005</t>
  </si>
  <si>
    <t>112-4236963-6116231</t>
  </si>
  <si>
    <t>2018-08-10T02:26:26+00:00</t>
  </si>
  <si>
    <t>2018-08-11T16:28:03+00:00</t>
  </si>
  <si>
    <t>22303-1417</t>
  </si>
  <si>
    <t>114-8011325-8585008</t>
  </si>
  <si>
    <t>2018-08-10T02:21:04+00:00</t>
  </si>
  <si>
    <t>2018-08-11T09:25:07+00:00</t>
  </si>
  <si>
    <t>91406-6515</t>
  </si>
  <si>
    <t>114-6154520-5084212</t>
  </si>
  <si>
    <t>2018-08-10T02:09:35+00:00</t>
  </si>
  <si>
    <t>2018-08-10T02:41:59+00:00</t>
  </si>
  <si>
    <t>112-9949439-8883453</t>
  </si>
  <si>
    <t>2018-08-10T01:43:21+00:00</t>
  </si>
  <si>
    <t>2018-08-11T09:30:19+00:00</t>
  </si>
  <si>
    <t>113-6456509-2212205</t>
  </si>
  <si>
    <t>2018-08-10T01:42:41+00:00</t>
  </si>
  <si>
    <t>2018-08-11T02:51:43+00:00</t>
  </si>
  <si>
    <t>MOUNTAIN HOUSE</t>
  </si>
  <si>
    <t>95391-1098</t>
  </si>
  <si>
    <t>111-2980207-1506614</t>
  </si>
  <si>
    <t>2018-08-10T01:40:44+00:00</t>
  </si>
  <si>
    <t>2018-08-10T14:57:37+00:00</t>
  </si>
  <si>
    <t>West Caldwell</t>
  </si>
  <si>
    <t>113-6377674-2175409</t>
  </si>
  <si>
    <t>2018-08-10T01:23:30+00:00</t>
  </si>
  <si>
    <t>2018-08-10T19:01:05+00:00</t>
  </si>
  <si>
    <t>37174-5199</t>
  </si>
  <si>
    <t>111-0017137-3807432</t>
  </si>
  <si>
    <t>2018-08-10T00:57:10+00:00</t>
  </si>
  <si>
    <t>2018-08-11T00:50:43+00:00</t>
  </si>
  <si>
    <t>Clarksville</t>
  </si>
  <si>
    <t>111-4602749-9821847</t>
  </si>
  <si>
    <t>2018-08-10T00:47:40+00:00</t>
  </si>
  <si>
    <t>2018-08-10T09:29:35+00:00</t>
  </si>
  <si>
    <t>HOMER GLEN</t>
  </si>
  <si>
    <t>60491-8540</t>
  </si>
  <si>
    <t>114-4987084-5924264</t>
  </si>
  <si>
    <t>2018-08-10T00:44:57+00:00</t>
  </si>
  <si>
    <t>2018-08-11T20:12:38+00:00</t>
  </si>
  <si>
    <t>114-7318063-4609018</t>
  </si>
  <si>
    <t>2018-08-09T23:30:05+00:00</t>
  </si>
  <si>
    <t>2018-08-10T20:23:33+00:00</t>
  </si>
  <si>
    <t>97501-4427</t>
  </si>
  <si>
    <t>112-7955269-5796207</t>
  </si>
  <si>
    <t>2018-08-09T22:26:38+00:00</t>
  </si>
  <si>
    <t>2018-08-11T03:21:20+00:00</t>
  </si>
  <si>
    <t>97206-1213</t>
  </si>
  <si>
    <t>113-4368448-2169044</t>
  </si>
  <si>
    <t>2018-08-09T22:23:37+00:00</t>
  </si>
  <si>
    <t>2018-08-10T19:11:24+00:00</t>
  </si>
  <si>
    <t>02139-4511</t>
  </si>
  <si>
    <t>111-0635809-5930623</t>
  </si>
  <si>
    <t>2018-08-09T22:21:15+00:00</t>
  </si>
  <si>
    <t>2018-08-12T07:47:56+00:00</t>
  </si>
  <si>
    <t>90006-3905</t>
  </si>
  <si>
    <t>113-1160410-2099435</t>
  </si>
  <si>
    <t>2018-08-09T22:03:13+00:00</t>
  </si>
  <si>
    <t>2018-08-13T20:38:38+00:00</t>
  </si>
  <si>
    <t>33131-3671</t>
  </si>
  <si>
    <t>114-8106929-0117818</t>
  </si>
  <si>
    <t>2018-08-09T21:42:19+00:00</t>
  </si>
  <si>
    <t>2018-08-13T22:23:55+00:00</t>
  </si>
  <si>
    <t>114-4867594-7041044</t>
  </si>
  <si>
    <t>2018-08-09T20:18:51+00:00</t>
  </si>
  <si>
    <t>2018-08-10T18:58:01+00:00</t>
  </si>
  <si>
    <t>GETZVILLE</t>
  </si>
  <si>
    <t>14068-1374</t>
  </si>
  <si>
    <t>112-4061193-6101855</t>
  </si>
  <si>
    <t>2018-08-09T18:43:14+00:00</t>
  </si>
  <si>
    <t>2018-08-11T19:09:57+00:00</t>
  </si>
  <si>
    <t>112-8747744-8086636</t>
  </si>
  <si>
    <t>2018-08-09T18:26:16+00:00</t>
  </si>
  <si>
    <t>2018-08-11T00:26:22+00:00</t>
  </si>
  <si>
    <t>11727-3642</t>
  </si>
  <si>
    <t>114-4862575-3397850</t>
  </si>
  <si>
    <t>2018-08-09T18:23:37+00:00</t>
  </si>
  <si>
    <t>2018-08-10T22:12:23+00:00</t>
  </si>
  <si>
    <t>SIMI VALLEY</t>
  </si>
  <si>
    <t>93063-4317</t>
  </si>
  <si>
    <t>114-5000533-1605058</t>
  </si>
  <si>
    <t>2018-08-09T18:07:34+00:00</t>
  </si>
  <si>
    <t>2018-08-13T22:28:55+00:00</t>
  </si>
  <si>
    <t>30016-5661</t>
  </si>
  <si>
    <t>111-5069263-2637803</t>
  </si>
  <si>
    <t>2018-08-09T17:57:17+00:00</t>
  </si>
  <si>
    <t>2018-08-11T00:32:58+00:00</t>
  </si>
  <si>
    <t>114-2803228-0394638</t>
  </si>
  <si>
    <t>2018-08-09T15:58:26+00:00</t>
  </si>
  <si>
    <t>2018-08-10T20:58:01+00:00</t>
  </si>
  <si>
    <t>85024-6230</t>
  </si>
  <si>
    <t>114-6972887-8102629</t>
  </si>
  <si>
    <t>2018-08-09T15:08:22+00:00</t>
  </si>
  <si>
    <t>2018-08-10T08:25:49+00:00</t>
  </si>
  <si>
    <t>El segundo</t>
  </si>
  <si>
    <t>111-2569931-7694659</t>
  </si>
  <si>
    <t>2018-08-09T14:16:24+00:00</t>
  </si>
  <si>
    <t>2018-08-11T02:49:06+00:00</t>
  </si>
  <si>
    <t>113-2556809-6871444</t>
  </si>
  <si>
    <t>2018-08-09T14:15:57+00:00</t>
  </si>
  <si>
    <t>2018-08-11T00:31:16+00:00</t>
  </si>
  <si>
    <t>20906-4066</t>
  </si>
  <si>
    <t>112-5052459-3284208</t>
  </si>
  <si>
    <t>2018-08-09T14:15:55+00:00</t>
  </si>
  <si>
    <t>2018-08-10T08:28:27+00:00</t>
  </si>
  <si>
    <t>94930-2136</t>
  </si>
  <si>
    <t>112-9573581-0904235</t>
  </si>
  <si>
    <t>2018-08-09T13:19:18+00:00</t>
  </si>
  <si>
    <t>2018-08-10T09:26:41+00:00</t>
  </si>
  <si>
    <t>02186-2609</t>
  </si>
  <si>
    <t>114-0095523-5607445</t>
  </si>
  <si>
    <t>2018-08-09T13:07:00+00:00</t>
  </si>
  <si>
    <t>2018-08-12T09:13:47+00:00</t>
  </si>
  <si>
    <t>29063-7717</t>
  </si>
  <si>
    <t>113-4257546-8409837</t>
  </si>
  <si>
    <t>2018-08-09T10:19:45+00:00</t>
  </si>
  <si>
    <t>2018-08-10T12:56:10+00:00</t>
  </si>
  <si>
    <t>114-2751595-9101828</t>
  </si>
  <si>
    <t>2018-08-09T06:01:35+00:00</t>
  </si>
  <si>
    <t>2018-08-10T04:53:13+00:00</t>
  </si>
  <si>
    <t>11223-2431</t>
  </si>
  <si>
    <t>114-3593296-7746624</t>
  </si>
  <si>
    <t>2018-08-09T05:44:36+00:00</t>
  </si>
  <si>
    <t>2018-08-09T21:35:43+00:00</t>
  </si>
  <si>
    <t>RIDGELAND</t>
  </si>
  <si>
    <t>39157-8675</t>
  </si>
  <si>
    <t>114-4424187-3432213</t>
  </si>
  <si>
    <t>2018-08-09T04:46:09+00:00</t>
  </si>
  <si>
    <t>2018-08-09T21:30:31+00:00</t>
  </si>
  <si>
    <t>10970-2005</t>
  </si>
  <si>
    <t>111-1166246-2400214</t>
  </si>
  <si>
    <t>2018-08-09T04:05:59+00:00</t>
  </si>
  <si>
    <t>2018-08-11T20:10:34+00:00</t>
  </si>
  <si>
    <t>08844-7085</t>
  </si>
  <si>
    <t>114-6390961-2700248</t>
  </si>
  <si>
    <t>2018-08-09T04:00:23+00:00</t>
  </si>
  <si>
    <t>2018-08-10T04:33:15+00:00</t>
  </si>
  <si>
    <t>111-0164532-0349853</t>
  </si>
  <si>
    <t>2018-08-09T03:46:40+00:00</t>
  </si>
  <si>
    <t>2018-08-10T08:26:24+00:00</t>
  </si>
  <si>
    <t>85345-6480</t>
  </si>
  <si>
    <t>113-5706083-8362630</t>
  </si>
  <si>
    <t>2018-08-09T03:00:51+00:00</t>
  </si>
  <si>
    <t>2018-08-10T13:37:09+00:00</t>
  </si>
  <si>
    <t>08053-4254</t>
  </si>
  <si>
    <t>112-8382823-3326612</t>
  </si>
  <si>
    <t>2018-08-09T02:34:42+00:00</t>
  </si>
  <si>
    <t>2018-08-09T09:43:39+00:00</t>
  </si>
  <si>
    <t>Hotmarzz Women's African Elephant Printing Summer Beach Slippers Tong Sandals Flat Slides Size 4 B(M) US/35 EU/36 CN, Orange</t>
  </si>
  <si>
    <t>HM0726-1136</t>
  </si>
  <si>
    <t>B06VW8WQ8R</t>
  </si>
  <si>
    <t>11375-4456</t>
  </si>
  <si>
    <t>114-7853415-1893049</t>
  </si>
  <si>
    <t>2018-08-09T01:53:02+00:00</t>
  </si>
  <si>
    <t>2018-08-10T06:33:15+00:00</t>
  </si>
  <si>
    <t>113-0163642-7180203</t>
  </si>
  <si>
    <t>2018-08-09T01:39:29+00:00</t>
  </si>
  <si>
    <t>2018-08-10T01:48:37+00:00</t>
  </si>
  <si>
    <t>18020-9542</t>
  </si>
  <si>
    <t>114-2641527-0620264</t>
  </si>
  <si>
    <t>2018-08-09T01:09:17+00:00</t>
  </si>
  <si>
    <t>2018-08-14T18:51:37+00:00</t>
  </si>
  <si>
    <t>114-5564778-4318642</t>
  </si>
  <si>
    <t>2018-08-09T01:08:48+00:00</t>
  </si>
  <si>
    <t>2018-08-09T06:29:37+00:00</t>
  </si>
  <si>
    <t>33141-3394</t>
  </si>
  <si>
    <t>112-1544845-4278614</t>
  </si>
  <si>
    <t>2018-08-09T00:41:55+00:00</t>
  </si>
  <si>
    <t>2018-08-09T00:48:10+00:00</t>
  </si>
  <si>
    <t>113-0212897-0495465</t>
  </si>
  <si>
    <t>2018-08-09T00:40:23+00:00</t>
  </si>
  <si>
    <t>2018-08-09T09:43:38+00:00</t>
  </si>
  <si>
    <t>92128-4451</t>
  </si>
  <si>
    <t>114-5884134-0036248</t>
  </si>
  <si>
    <t>2018-08-09T00:33:09+00:00</t>
  </si>
  <si>
    <t>2018-08-10T03:38:31+00:00</t>
  </si>
  <si>
    <t>30319-1245</t>
  </si>
  <si>
    <t>114-0935489-6389842</t>
  </si>
  <si>
    <t>2018-08-09T00:22:19+00:00</t>
  </si>
  <si>
    <t>2018-08-09T18:52:20+00:00</t>
  </si>
  <si>
    <t>111-0685378-3332253</t>
  </si>
  <si>
    <t>2018-08-09T00:05:01+00:00</t>
  </si>
  <si>
    <t>2018-08-12T10:07:41+00:00</t>
  </si>
  <si>
    <t>96744-4304</t>
  </si>
  <si>
    <t>113-3328857-5507405</t>
  </si>
  <si>
    <t>2018-08-08T22:40:51+00:00</t>
  </si>
  <si>
    <t>2018-08-09T19:20:57+00:00</t>
  </si>
  <si>
    <t>02111-3234</t>
  </si>
  <si>
    <t>112-2097837-7133869</t>
  </si>
  <si>
    <t>2018-08-08T22:37:03+00:00</t>
  </si>
  <si>
    <t>2018-08-09T09:43:37+00:00</t>
  </si>
  <si>
    <t>CORINTH</t>
  </si>
  <si>
    <t>38834-8327</t>
  </si>
  <si>
    <t>111-4826830-7170608</t>
  </si>
  <si>
    <t>2018-08-08T22:09:53+00:00</t>
  </si>
  <si>
    <t>2018-08-09T21:31:01+00:00</t>
  </si>
  <si>
    <t>30047-5463</t>
  </si>
  <si>
    <t>111-6973943-3972208</t>
  </si>
  <si>
    <t>2018-08-08T21:33:48+00:00</t>
  </si>
  <si>
    <t>2018-08-09T06:29:56+00:00</t>
  </si>
  <si>
    <t>11225-2447</t>
  </si>
  <si>
    <t>113-2489325-2166627</t>
  </si>
  <si>
    <t>2018-08-08T20:34:59+00:00</t>
  </si>
  <si>
    <t>2018-08-09T22:19:41+00:00</t>
  </si>
  <si>
    <t>WEST CHESTER</t>
  </si>
  <si>
    <t>19382-7585</t>
  </si>
  <si>
    <t>114-3204705-4934653</t>
  </si>
  <si>
    <t>2018-08-08T20:01:28+00:00</t>
  </si>
  <si>
    <t>2018-08-10T05:56:37+00:00</t>
  </si>
  <si>
    <t>112-0742750-3477862</t>
  </si>
  <si>
    <t>2018-08-08T20:00:27+00:00</t>
  </si>
  <si>
    <t>2018-08-09T06:19:55+00:00</t>
  </si>
  <si>
    <t>10467-8129</t>
  </si>
  <si>
    <t>114-3094974-6793008</t>
  </si>
  <si>
    <t>2018-08-08T19:59:41+00:00</t>
  </si>
  <si>
    <t>2018-08-10T05:27:44+00:00</t>
  </si>
  <si>
    <t>97457-9327</t>
  </si>
  <si>
    <t>111-7143385-8996239</t>
  </si>
  <si>
    <t>2018-08-08T19:41:31+00:00</t>
  </si>
  <si>
    <t>2018-08-09T16:33:03+00:00</t>
  </si>
  <si>
    <t>RESCUE</t>
  </si>
  <si>
    <t>95672-8700</t>
  </si>
  <si>
    <t>114-8807518-9963464</t>
  </si>
  <si>
    <t>2018-08-08T19:35:40+00:00</t>
  </si>
  <si>
    <t>2018-08-09T20:12:00+00:00</t>
  </si>
  <si>
    <t>112-8953180-2639407</t>
  </si>
  <si>
    <t>2018-08-08T19:10:56+00:00</t>
  </si>
  <si>
    <t>78758-3732</t>
  </si>
  <si>
    <t>112-0585556-9562656</t>
  </si>
  <si>
    <t>2018-08-08T17:57:54+00:00</t>
  </si>
  <si>
    <t>2018-08-09T20:22:46+00:00</t>
  </si>
  <si>
    <t>92843-3108</t>
  </si>
  <si>
    <t>114-3296907-5729864</t>
  </si>
  <si>
    <t>2018-08-08T17:50:19+00:00</t>
  </si>
  <si>
    <t>2018-08-14T03:42:11+00:00</t>
  </si>
  <si>
    <t>111-0236918-7536274</t>
  </si>
  <si>
    <t>2018-08-08T17:38:51+00:00</t>
  </si>
  <si>
    <t>90035-4321</t>
  </si>
  <si>
    <t>112-8783955-8569063</t>
  </si>
  <si>
    <t>2018-08-08T17:26:42+00:00</t>
  </si>
  <si>
    <t>2018-08-10T20:14:03+00:00</t>
  </si>
  <si>
    <t>11777-2145</t>
  </si>
  <si>
    <t>112-1106065-2627431</t>
  </si>
  <si>
    <t>2018-08-08T17:24:56+00:00</t>
  </si>
  <si>
    <t>2018-08-09T09:45:31+00:00</t>
  </si>
  <si>
    <t>miami</t>
  </si>
  <si>
    <t>111-3546850-2341804</t>
  </si>
  <si>
    <t>2018-08-08T15:55:03+00:00</t>
  </si>
  <si>
    <t>2018-08-09T06:19:32+00:00</t>
  </si>
  <si>
    <t>YAKIMA</t>
  </si>
  <si>
    <t>98902-3947</t>
  </si>
  <si>
    <t>111-0008893-6567445</t>
  </si>
  <si>
    <t>2018-08-08T15:54:10+00:00</t>
  </si>
  <si>
    <t>2018-08-13T07:17:58+00:00</t>
  </si>
  <si>
    <t>BONITA SPRINGS</t>
  </si>
  <si>
    <t>34134-4052</t>
  </si>
  <si>
    <t>111-4051942-4884202</t>
  </si>
  <si>
    <t>2018-08-08T14:33:17+00:00</t>
  </si>
  <si>
    <t>2018-08-09T21:27:03+00:00</t>
  </si>
  <si>
    <t>86001-1448</t>
  </si>
  <si>
    <t>113-3620994-7343417</t>
  </si>
  <si>
    <t>2018-08-08T14:27:08+00:00</t>
  </si>
  <si>
    <t>2018-08-09T06:32:45+00:00</t>
  </si>
  <si>
    <t>34760-8807</t>
  </si>
  <si>
    <t>114-9884140-9909859</t>
  </si>
  <si>
    <t>2018-08-08T14:03:41+00:00</t>
  </si>
  <si>
    <t>2018-08-08T20:30:34+00:00</t>
  </si>
  <si>
    <t>20814-2626</t>
  </si>
  <si>
    <t>114-7682039-0374642</t>
  </si>
  <si>
    <t>2018-08-08T13:56:16+00:00</t>
  </si>
  <si>
    <t>2018-08-08T13:59:53+00:00</t>
  </si>
  <si>
    <t>113-2840310-6321044</t>
  </si>
  <si>
    <t>2018-08-08T13:17:52+00:00</t>
  </si>
  <si>
    <t>2018-08-09T03:49:17+00:00</t>
  </si>
  <si>
    <t>Hotmarzz Women's Slim Flip Flops Concave Sole Sandals Beach Slippers Shower Slides Size 8 B(M) US / 39 EU, Black</t>
  </si>
  <si>
    <t>114-0512044-2804249</t>
  </si>
  <si>
    <t>2018-08-08T11:43:20+00:00</t>
  </si>
  <si>
    <t>2018-08-09T09:47:21+00:00</t>
  </si>
  <si>
    <t>Norwell</t>
  </si>
  <si>
    <t>114-5473571-9261053</t>
  </si>
  <si>
    <t>2018-08-08T10:31:23+00:00</t>
  </si>
  <si>
    <t>2018-08-13T18:05:37+00:00</t>
  </si>
  <si>
    <t>113-6879850-2509064</t>
  </si>
  <si>
    <t>2018-08-08T10:21:22+00:00</t>
  </si>
  <si>
    <t>2018-08-08T21:14:45+00:00</t>
  </si>
  <si>
    <t>08540-4080</t>
  </si>
  <si>
    <t>111-9425057-8420208</t>
  </si>
  <si>
    <t>2018-08-08T07:07:46+00:00</t>
  </si>
  <si>
    <t>2018-08-09T18:39:42+00:00</t>
  </si>
  <si>
    <t>91741-2134</t>
  </si>
  <si>
    <t>114-8796503-1718631</t>
  </si>
  <si>
    <t>2018-08-08T07:02:39+00:00</t>
  </si>
  <si>
    <t>2018-08-09T09:53:15+00:00</t>
  </si>
  <si>
    <t>94122-1614</t>
  </si>
  <si>
    <t>112-1455560-7938665</t>
  </si>
  <si>
    <t>2018-08-08T06:54:05+00:00</t>
  </si>
  <si>
    <t>2018-08-10T09:51:16+00:00</t>
  </si>
  <si>
    <t>WOOD RIVER JUNCTION</t>
  </si>
  <si>
    <t>02894-1306</t>
  </si>
  <si>
    <t>112-6671141-1449035</t>
  </si>
  <si>
    <t>2018-08-08T06:23:13+00:00</t>
  </si>
  <si>
    <t>2018-08-09T03:20:37+00:00</t>
  </si>
  <si>
    <t>90505-2853</t>
  </si>
  <si>
    <t>112-4325595-9652237</t>
  </si>
  <si>
    <t>2018-08-08T05:36:54+00:00</t>
  </si>
  <si>
    <t>2018-08-09T20:59:55+00:00</t>
  </si>
  <si>
    <t>111-5310222-1918641</t>
  </si>
  <si>
    <t>2018-08-08T04:54:02+00:00</t>
  </si>
  <si>
    <t>2018-08-09T09:16:37+00:00</t>
  </si>
  <si>
    <t>98105-3656</t>
  </si>
  <si>
    <t>111-4674937-0515452</t>
  </si>
  <si>
    <t>2018-08-08T04:36:36+00:00</t>
  </si>
  <si>
    <t>2018-08-09T06:39:42+00:00</t>
  </si>
  <si>
    <t>SPENCER</t>
  </si>
  <si>
    <t>01562-2811</t>
  </si>
  <si>
    <t>111-8893180-2821063</t>
  </si>
  <si>
    <t>2018-08-08T04:21:32+00:00</t>
  </si>
  <si>
    <t>2018-08-09T21:29:08+00:00</t>
  </si>
  <si>
    <t>LAKEVILLE</t>
  </si>
  <si>
    <t>55044-2509</t>
  </si>
  <si>
    <t>112-0437945-3057027</t>
  </si>
  <si>
    <t>2018-08-08T04:15:41+00:00</t>
  </si>
  <si>
    <t>2018-08-13T22:34:40+00:00</t>
  </si>
  <si>
    <t>114-2392649-4829039</t>
  </si>
  <si>
    <t>2018-08-08T04:04:32+00:00</t>
  </si>
  <si>
    <t>2018-08-09T09:46:02+00:00</t>
  </si>
  <si>
    <t>Hotmarzz Women's Origami Pattern Summer Beach Slippers Tong Sandals Flat Slides Size 7 B(M) US/38 EU/39 CN, Origami White</t>
  </si>
  <si>
    <t>HM0714-239</t>
  </si>
  <si>
    <t>B06X92JGQS</t>
  </si>
  <si>
    <t>94107-1610</t>
  </si>
  <si>
    <t>111-2664969-5828253</t>
  </si>
  <si>
    <t>2018-08-08T03:39:58+00:00</t>
  </si>
  <si>
    <t>LOS GATOS</t>
  </si>
  <si>
    <t>95032-3645</t>
  </si>
  <si>
    <t>111-4743345-4015419</t>
  </si>
  <si>
    <t>2018-08-08T03:38:57+00:00</t>
  </si>
  <si>
    <t>2018-08-09T07:30:16+00:00</t>
  </si>
  <si>
    <t>Napa</t>
  </si>
  <si>
    <t>111-0147039-2996270</t>
  </si>
  <si>
    <t>2018-08-08T03:29:25+00:00</t>
  </si>
  <si>
    <t>2018-08-08T21:35:10+00:00</t>
  </si>
  <si>
    <t>55105-1835</t>
  </si>
  <si>
    <t>114-6153492-8577001</t>
  </si>
  <si>
    <t>2018-08-08T03:07:23+00:00</t>
  </si>
  <si>
    <t>2018-08-10T00:24:45+00:00</t>
  </si>
  <si>
    <t>114-8194207-6157057</t>
  </si>
  <si>
    <t>2018-08-08T02:18:30+00:00</t>
  </si>
  <si>
    <t>2018-08-08T21:58:46+00:00</t>
  </si>
  <si>
    <t>111-7383464-3430608</t>
  </si>
  <si>
    <t>2018-08-08T02:13:23+00:00</t>
  </si>
  <si>
    <t>2018-08-13T18:29:09+00:00</t>
  </si>
  <si>
    <t>92091-0244</t>
  </si>
  <si>
    <t>111-4940888-0270640</t>
  </si>
  <si>
    <t>2018-08-08T02:13:15+00:00</t>
  </si>
  <si>
    <t>2018-08-08T10:31:01+00:00</t>
  </si>
  <si>
    <t>WIlmington</t>
  </si>
  <si>
    <t>ohio</t>
  </si>
  <si>
    <t>113-3072974-7375440</t>
  </si>
  <si>
    <t>2018-08-08T01:49:54+00:00</t>
  </si>
  <si>
    <t>2018-08-09T06:22:34+00:00</t>
  </si>
  <si>
    <t>58201-7923</t>
  </si>
  <si>
    <t>114-0720540-1505857</t>
  </si>
  <si>
    <t>2018-08-08T01:35:34+00:00</t>
  </si>
  <si>
    <t>2018-08-08T20:40:28+00:00</t>
  </si>
  <si>
    <t>113-1240077-0327438</t>
  </si>
  <si>
    <t>2018-08-08T01:31:12+00:00</t>
  </si>
  <si>
    <t>2018-08-13T18:08:25+00:00</t>
  </si>
  <si>
    <t>PLAYA DEL REY</t>
  </si>
  <si>
    <t>90293-8727</t>
  </si>
  <si>
    <t>113-1409879-3145851</t>
  </si>
  <si>
    <t>2018-08-08T01:30:47+00:00</t>
  </si>
  <si>
    <t>2018-08-09T09:54:08+00:00</t>
  </si>
  <si>
    <t>OAKLAND PARK</t>
  </si>
  <si>
    <t>33309-6424</t>
  </si>
  <si>
    <t>112-2408862-3831466</t>
  </si>
  <si>
    <t>2018-08-08T01:00:30+00:00</t>
  </si>
  <si>
    <t>2018-08-09T15:33:20+00:00</t>
  </si>
  <si>
    <t>WASHINGTON TWP</t>
  </si>
  <si>
    <t>48094-2229</t>
  </si>
  <si>
    <t>112-5200002-8756254</t>
  </si>
  <si>
    <t>2018-08-08T00:54:44+00:00</t>
  </si>
  <si>
    <t>2018-08-09T15:22:35+00:00</t>
  </si>
  <si>
    <t>UTICA</t>
  </si>
  <si>
    <t>48315-6623</t>
  </si>
  <si>
    <t>112-1766291-1593004</t>
  </si>
  <si>
    <t>2018-08-08T00:53:06+00:00</t>
  </si>
  <si>
    <t>2018-08-09T09:28:51+00:00</t>
  </si>
  <si>
    <t>92626-1677</t>
  </si>
  <si>
    <t>113-6774926-9433865</t>
  </si>
  <si>
    <t>2018-08-08T00:06:46+00:00</t>
  </si>
  <si>
    <t>2018-08-09T21:19:12+00:00</t>
  </si>
  <si>
    <t>114-8760005-4546631</t>
  </si>
  <si>
    <t>2018-08-08T00:05:54+00:00</t>
  </si>
  <si>
    <t>2018-08-10T02:22:30+00:00</t>
  </si>
  <si>
    <t>60090-5921</t>
  </si>
  <si>
    <t>112-1837122-8081042</t>
  </si>
  <si>
    <t>2018-08-07T23:31:14+00:00</t>
  </si>
  <si>
    <t>2018-08-07T23:31:43+00:00</t>
  </si>
  <si>
    <t>Hotmarzz Women's Heart Shape Printing Summer Beach Slippers Tong Sandals Flat Slides Size 3 B(M) US/34 EU/35 CN, Red</t>
  </si>
  <si>
    <t>HM0702-835</t>
  </si>
  <si>
    <t>B06WVYPC97</t>
  </si>
  <si>
    <t>North Potomac</t>
  </si>
  <si>
    <t>20878-3438</t>
  </si>
  <si>
    <t>114-3087577-2081052</t>
  </si>
  <si>
    <t>2018-08-07T22:45:59+00:00</t>
  </si>
  <si>
    <t>2018-08-08T20:31:29+00:00</t>
  </si>
  <si>
    <t>15129-9519</t>
  </si>
  <si>
    <t>114-7423977-2049838</t>
  </si>
  <si>
    <t>2018-08-07T21:50:32+00:00</t>
  </si>
  <si>
    <t>2018-08-09T03:14:18+00:00</t>
  </si>
  <si>
    <t>07514-2820</t>
  </si>
  <si>
    <t>112-5736219-4189026</t>
  </si>
  <si>
    <t>2018-08-07T21:46:57+00:00</t>
  </si>
  <si>
    <t>2018-08-13T18:48:18+00:00</t>
  </si>
  <si>
    <t>CHESTNUT HILL</t>
  </si>
  <si>
    <t>02467-3800</t>
  </si>
  <si>
    <t>114-3121719-7549856</t>
  </si>
  <si>
    <t>2018-08-07T21:30:16+00:00</t>
  </si>
  <si>
    <t>2018-08-08T03:41:39+00:00</t>
  </si>
  <si>
    <t>97214-5269</t>
  </si>
  <si>
    <t>114-2407449-8781065</t>
  </si>
  <si>
    <t>2018-08-07T21:23:25+00:00</t>
  </si>
  <si>
    <t>2018-08-09T00:36:12+00:00</t>
  </si>
  <si>
    <t>113-5512728-2701824</t>
  </si>
  <si>
    <t>2018-08-07T20:07:58+00:00</t>
  </si>
  <si>
    <t>2018-08-09T03:02:16+00:00</t>
  </si>
  <si>
    <t>06013-2539</t>
  </si>
  <si>
    <t>114-4221186-4832202</t>
  </si>
  <si>
    <t>2018-08-07T20:00:21+00:00</t>
  </si>
  <si>
    <t>2018-08-09T18:31:05+00:00</t>
  </si>
  <si>
    <t>111-3139924-3878622</t>
  </si>
  <si>
    <t>2018-08-07T19:34:18+00:00</t>
  </si>
  <si>
    <t>2018-08-11T01:52:07+00:00</t>
  </si>
  <si>
    <t>Petaling jaya</t>
  </si>
  <si>
    <t>114-8134296-4006652</t>
  </si>
  <si>
    <t>2018-08-07T18:42:16+00:00</t>
  </si>
  <si>
    <t>2018-08-08T09:29:32+00:00</t>
  </si>
  <si>
    <t>94025-5729</t>
  </si>
  <si>
    <t>114-6381591-9581828</t>
  </si>
  <si>
    <t>2018-08-07T18:07:31+00:00</t>
  </si>
  <si>
    <t>2018-08-08T09:21:28+00:00</t>
  </si>
  <si>
    <t>114-5483649-8229852</t>
  </si>
  <si>
    <t>2018-08-07T17:45:29+00:00</t>
  </si>
  <si>
    <t>2018-08-09T09:43:35+00:00</t>
  </si>
  <si>
    <t>MISSION VIEJO</t>
  </si>
  <si>
    <t>92692-2308</t>
  </si>
  <si>
    <t>114-1914531-2305834</t>
  </si>
  <si>
    <t>2018-08-07T16:59:07+00:00</t>
  </si>
  <si>
    <t>2018-08-07T22:23:13+00:00</t>
  </si>
  <si>
    <t>TUBAC</t>
  </si>
  <si>
    <t>85646-4301</t>
  </si>
  <si>
    <t>113-1127308-9802621</t>
  </si>
  <si>
    <t>2018-08-07T16:30:08+00:00</t>
  </si>
  <si>
    <t>2018-08-08T22:19:33+00:00</t>
  </si>
  <si>
    <t>Rio Rancho</t>
  </si>
  <si>
    <t>87144-6480</t>
  </si>
  <si>
    <t>111-9277153-4853040</t>
  </si>
  <si>
    <t>2018-08-07T16:29:31+00:00</t>
  </si>
  <si>
    <t>2018-08-09T02:32:15+00:00</t>
  </si>
  <si>
    <t>Taylors</t>
  </si>
  <si>
    <t>114-4068633-2289053</t>
  </si>
  <si>
    <t>2018-08-07T15:45:44+00:00</t>
  </si>
  <si>
    <t>2018-08-08T06:21:22+00:00</t>
  </si>
  <si>
    <t>34109-3399</t>
  </si>
  <si>
    <t>111-8511483-6888204</t>
  </si>
  <si>
    <t>2018-08-07T15:28:10+00:00</t>
  </si>
  <si>
    <t>2018-08-08T06:24:08+00:00</t>
  </si>
  <si>
    <t>80122-1948</t>
  </si>
  <si>
    <t>112-3491378-7955414</t>
  </si>
  <si>
    <t>2018-08-07T14:36:14+00:00</t>
  </si>
  <si>
    <t>2018-08-13T06:41:32+00:00</t>
  </si>
  <si>
    <t>22201-2800</t>
  </si>
  <si>
    <t>113-4778245-6533815</t>
  </si>
  <si>
    <t>2018-08-07T13:10:10+00:00</t>
  </si>
  <si>
    <t>2018-08-08T00:53:12+00:00</t>
  </si>
  <si>
    <t>HASTINGS ON HUDSON</t>
  </si>
  <si>
    <t>10706-3213</t>
  </si>
  <si>
    <t>114-0288194-6330610</t>
  </si>
  <si>
    <t>2018-08-07T13:04:06+00:00</t>
  </si>
  <si>
    <t>2018-08-08T09:39:12+00:00</t>
  </si>
  <si>
    <t>111-8075598-5271419</t>
  </si>
  <si>
    <t>2018-08-07T12:52:57+00:00</t>
  </si>
  <si>
    <t>2018-08-08T09:20:32+00:00</t>
  </si>
  <si>
    <t>114-1580682-9444210</t>
  </si>
  <si>
    <t>2018-08-07T12:08:24+00:00</t>
  </si>
  <si>
    <t>Hotmarzz Women's Flower Pattern Summer Beach Slippers Tong Sandals Flat Slides Size 8 B(M) US/39 EU/40 CN, Flower White Strap</t>
  </si>
  <si>
    <t>HM0744-240</t>
  </si>
  <si>
    <t>B07DBD5HJT</t>
  </si>
  <si>
    <t>111-6675056-6249023</t>
  </si>
  <si>
    <t>2018-08-07T11:47:54+00:00</t>
  </si>
  <si>
    <t>2018-08-09T09:55:00+00:00</t>
  </si>
  <si>
    <t>80014-7252</t>
  </si>
  <si>
    <t>114-9739334-1984236</t>
  </si>
  <si>
    <t>2018-08-07T10:04:09+00:00</t>
  </si>
  <si>
    <t>2018-08-08T06:29:08+00:00</t>
  </si>
  <si>
    <t>113-6567454-0236264</t>
  </si>
  <si>
    <t>2018-08-07T09:58:50+00:00</t>
  </si>
  <si>
    <t>95824-2841</t>
  </si>
  <si>
    <t>112-3801564-9877066</t>
  </si>
  <si>
    <t>2018-08-07T07:41:31+00:00</t>
  </si>
  <si>
    <t>2018-08-08T09:39:23+00:00</t>
  </si>
  <si>
    <t>LA HABRA</t>
  </si>
  <si>
    <t>90631-5298</t>
  </si>
  <si>
    <t>114-0364756-6425055</t>
  </si>
  <si>
    <t>2018-08-07T06:32:49+00:00</t>
  </si>
  <si>
    <t>2018-08-08T09:23:40+00:00</t>
  </si>
  <si>
    <t>95336-5106</t>
  </si>
  <si>
    <t>112-0133119-0567407</t>
  </si>
  <si>
    <t>2018-08-07T05:56:23+00:00</t>
  </si>
  <si>
    <t>2018-08-09T03:17:29+00:00</t>
  </si>
  <si>
    <t>90250-8813</t>
  </si>
  <si>
    <t>111-0317327-9285049</t>
  </si>
  <si>
    <t>2018-08-07T05:15:48+00:00</t>
  </si>
  <si>
    <t>2018-08-08T22:20:58+00:00</t>
  </si>
  <si>
    <t>Ketchum</t>
  </si>
  <si>
    <t>113-7602371-8584231</t>
  </si>
  <si>
    <t>2018-08-07T04:45:03+00:00</t>
  </si>
  <si>
    <t>2018-08-07T22:28:33+00:00</t>
  </si>
  <si>
    <t>West linn</t>
  </si>
  <si>
    <t>112-0942150-6740235</t>
  </si>
  <si>
    <t>2018-08-07T04:03:21+00:00</t>
  </si>
  <si>
    <t>2018-08-08T21:44:55+00:00</t>
  </si>
  <si>
    <t>Shrewsbury</t>
  </si>
  <si>
    <t>114-0667675-1283463</t>
  </si>
  <si>
    <t>2018-08-07T03:22:25+00:00</t>
  </si>
  <si>
    <t>2018-08-08T07:26:53+00:00</t>
  </si>
  <si>
    <t>CALIMESA</t>
  </si>
  <si>
    <t>92320-1619</t>
  </si>
  <si>
    <t>113-9555215-2307431</t>
  </si>
  <si>
    <t>2018-08-07T02:51:54+00:00</t>
  </si>
  <si>
    <t>2018-08-08T06:29:41+00:00</t>
  </si>
  <si>
    <t>Malibu</t>
  </si>
  <si>
    <t>90265-4252</t>
  </si>
  <si>
    <t>114-0468281-4015436</t>
  </si>
  <si>
    <t>2018-08-07T02:48:36+00:00</t>
  </si>
  <si>
    <t>2018-08-09T02:41:02+00:00</t>
  </si>
  <si>
    <t>WOODSIDE</t>
  </si>
  <si>
    <t>11377-1917</t>
  </si>
  <si>
    <t>114-6772459-9609819</t>
  </si>
  <si>
    <t>2018-08-07T02:44:09+00:00</t>
  </si>
  <si>
    <t>2018-08-08T08:37:13+00:00</t>
  </si>
  <si>
    <t>113-3878420-7561854</t>
  </si>
  <si>
    <t>2018-08-07T02:13:57+00:00</t>
  </si>
  <si>
    <t>2018-08-08T09:23:48+00:00</t>
  </si>
  <si>
    <t>114-0896305-3608225</t>
  </si>
  <si>
    <t>2018-08-07T02:12:00+00:00</t>
  </si>
  <si>
    <t>2018-08-08T06:37:23+00:00</t>
  </si>
  <si>
    <t>114-4391701-0659440</t>
  </si>
  <si>
    <t>2018-08-07T02:08:15+00:00</t>
  </si>
  <si>
    <t>2018-08-08T17:43:16+00:00</t>
  </si>
  <si>
    <t>BLOOMFIELD HILLS</t>
  </si>
  <si>
    <t>48304-1862</t>
  </si>
  <si>
    <t>112-9677544-1240227</t>
  </si>
  <si>
    <t>2018-08-07T02:05:41+00:00</t>
  </si>
  <si>
    <t>2018-08-07T21:25:51+00:00</t>
  </si>
  <si>
    <t>10029-5648</t>
  </si>
  <si>
    <t>111-5115113-1009017</t>
  </si>
  <si>
    <t>2018-08-07T02:00:49+00:00</t>
  </si>
  <si>
    <t>2018-08-08T03:03:45+00:00</t>
  </si>
  <si>
    <t>06610-1921</t>
  </si>
  <si>
    <t>114-2029853-9468232</t>
  </si>
  <si>
    <t>2018-08-07T01:51:21+00:00</t>
  </si>
  <si>
    <t>2018-08-07T21:29:21+00:00</t>
  </si>
  <si>
    <t>SHICKSHINNY</t>
  </si>
  <si>
    <t>18655-4432</t>
  </si>
  <si>
    <t>114-0373946-1629005</t>
  </si>
  <si>
    <t>2018-08-07T01:48:22+00:00</t>
  </si>
  <si>
    <t>2018-08-08T07:06:58+00:00</t>
  </si>
  <si>
    <t>Rehoboth Beach</t>
  </si>
  <si>
    <t>113-4384276-1191411</t>
  </si>
  <si>
    <t>2018-08-07T00:36:06+00:00</t>
  </si>
  <si>
    <t>2018-08-08T22:35:18+00:00</t>
  </si>
  <si>
    <t>Hotmarzz Women's Seagull Birds Printing Summer Beach Slippers Tong Sandals Flat Slides Size 6 B(M) US / 37 EU / 38 CN, Seagull White</t>
  </si>
  <si>
    <t>33309-1431</t>
  </si>
  <si>
    <t>113-5516848-3746660</t>
  </si>
  <si>
    <t>2018-08-07T00:24:00+00:00</t>
  </si>
  <si>
    <t>2018-08-08T08:38:32+00:00</t>
  </si>
  <si>
    <t>23320-7675</t>
  </si>
  <si>
    <t>114-8847295-1435436</t>
  </si>
  <si>
    <t>2018-08-06T23:48:08+00:00</t>
  </si>
  <si>
    <t>2018-08-08T06:53:06+00:00</t>
  </si>
  <si>
    <t>20147-4969</t>
  </si>
  <si>
    <t>114-8835413-3061812</t>
  </si>
  <si>
    <t>2018-08-06T23:14:43+00:00</t>
  </si>
  <si>
    <t>2018-08-08T08:37:09+00:00</t>
  </si>
  <si>
    <t>85258-4115</t>
  </si>
  <si>
    <t>111-6354519-5297002</t>
  </si>
  <si>
    <t>2018-08-06T23:03:08+00:00</t>
  </si>
  <si>
    <t>2018-08-06T23:22:03+00:00</t>
  </si>
  <si>
    <t>111-6105914-3231450</t>
  </si>
  <si>
    <t>2018-08-06T22:47:26+00:00</t>
  </si>
  <si>
    <t>2018-08-08T06:32:07+00:00</t>
  </si>
  <si>
    <t>Ventura</t>
  </si>
  <si>
    <t>114-5606388-5124224</t>
  </si>
  <si>
    <t>2018-08-06T22:11:39+00:00</t>
  </si>
  <si>
    <t>2018-08-07T22:41:16+00:00</t>
  </si>
  <si>
    <t>114-6417611-1594664</t>
  </si>
  <si>
    <t>2018-08-06T21:43:21+00:00</t>
  </si>
  <si>
    <t>2018-08-07T19:53:15+00:00</t>
  </si>
  <si>
    <t>Southfield</t>
  </si>
  <si>
    <t>112-2849459-5342635</t>
  </si>
  <si>
    <t>2018-08-06T21:34:27+00:00</t>
  </si>
  <si>
    <t>2018-08-08T01:13:23+00:00</t>
  </si>
  <si>
    <t>07040-1516</t>
  </si>
  <si>
    <t>112-6769943-4562648</t>
  </si>
  <si>
    <t>2018-08-06T21:05:35+00:00</t>
  </si>
  <si>
    <t>Gold Canyon</t>
  </si>
  <si>
    <t>113-7345149-7766605</t>
  </si>
  <si>
    <t>2018-08-06T20:53:52+00:00</t>
  </si>
  <si>
    <t>2018-08-08T00:27:03+00:00</t>
  </si>
  <si>
    <t>112-0410224-2300223</t>
  </si>
  <si>
    <t>2018-08-06T20:44:40+00:00</t>
  </si>
  <si>
    <t>2018-08-08T08:48:48+00:00</t>
  </si>
  <si>
    <t>Elizabeth</t>
  </si>
  <si>
    <t>113-6055666-3386631</t>
  </si>
  <si>
    <t>2018-08-06T20:32:42+00:00</t>
  </si>
  <si>
    <t>2018-08-07T21:15:44+00:00</t>
  </si>
  <si>
    <t>Ithaca</t>
  </si>
  <si>
    <t>14850-6299</t>
  </si>
  <si>
    <t>114-1281360-5176258</t>
  </si>
  <si>
    <t>2018-08-06T20:10:33+00:00</t>
  </si>
  <si>
    <t>2018-08-08T00:53:20+00:00</t>
  </si>
  <si>
    <t>EAST BRIDGEWATER</t>
  </si>
  <si>
    <t>02333-1919</t>
  </si>
  <si>
    <t>112-1712056-7604211</t>
  </si>
  <si>
    <t>2018-08-06T19:47:30+00:00</t>
  </si>
  <si>
    <t>2018-08-08T16:38:35+00:00</t>
  </si>
  <si>
    <t>75035-5555</t>
  </si>
  <si>
    <t>113-9338814-1620263</t>
  </si>
  <si>
    <t>2018-08-06T19:39:16+00:00</t>
  </si>
  <si>
    <t>2018-08-07T03:54:54+00:00</t>
  </si>
  <si>
    <t>95827-2948</t>
  </si>
  <si>
    <t>113-0048633-3261844</t>
  </si>
  <si>
    <t>2018-08-06T19:03:01+00:00</t>
  </si>
  <si>
    <t>2018-08-09T06:17:50+00:00</t>
  </si>
  <si>
    <t>02141-1294</t>
  </si>
  <si>
    <t>112-6611736-2757815</t>
  </si>
  <si>
    <t>2018-08-06T18:59:37+00:00</t>
  </si>
  <si>
    <t>2018-08-09T01:21:41+00:00</t>
  </si>
  <si>
    <t>114-8787095-4495421</t>
  </si>
  <si>
    <t>2018-08-06T18:18:10+00:00</t>
  </si>
  <si>
    <t>2018-08-08T03:12:09+00:00</t>
  </si>
  <si>
    <t>bridgeport</t>
  </si>
  <si>
    <t>112-8743466-0550609</t>
  </si>
  <si>
    <t>2018-08-06T17:51:51+00:00</t>
  </si>
  <si>
    <t>2018-08-08T02:06:59+00:00</t>
  </si>
  <si>
    <t>Hotmarzz Women's Slim Soft Flip Flops Beach Slippers Fashion Flat Sandals Size 10 B(M) US/41 EU/42 CN, Yellow Sole + Pink Strap</t>
  </si>
  <si>
    <t>HM0709-1242</t>
  </si>
  <si>
    <t>B07CQY2JF9</t>
  </si>
  <si>
    <t>75080-4532</t>
  </si>
  <si>
    <t>113-4140689-3072229</t>
  </si>
  <si>
    <t>2018-08-06T17:18:13+00:00</t>
  </si>
  <si>
    <t>2018-08-07T20:04:07+00:00</t>
  </si>
  <si>
    <t>55401-2012</t>
  </si>
  <si>
    <t>112-3622249-2468264</t>
  </si>
  <si>
    <t>2018-08-06T15:51:11+00:00</t>
  </si>
  <si>
    <t>2018-08-07T06:42:08+00:00</t>
  </si>
  <si>
    <t>89074-3298</t>
  </si>
  <si>
    <t>112-4948384-5542657</t>
  </si>
  <si>
    <t>2018-08-06T15:07:51+00:00</t>
  </si>
  <si>
    <t>2018-08-13T03:49:04+00:00</t>
  </si>
  <si>
    <t>113-6290730-7311404</t>
  </si>
  <si>
    <t>2018-08-06T14:02:39+00:00</t>
  </si>
  <si>
    <t>2018-08-07T16:16:01+00:00</t>
  </si>
  <si>
    <t>111-0190278-2999472</t>
  </si>
  <si>
    <t>2018-08-06T13:00:15+00:00</t>
  </si>
  <si>
    <t>2018-08-07T15:53:39+00:00</t>
  </si>
  <si>
    <t>ENGLEWOOD</t>
  </si>
  <si>
    <t>07631-3963</t>
  </si>
  <si>
    <t>111-3899328-5454609</t>
  </si>
  <si>
    <t>2018-08-06T12:17:14+00:00</t>
  </si>
  <si>
    <t>2018-08-07T06:31:52+00:00</t>
  </si>
  <si>
    <t>33135-2102</t>
  </si>
  <si>
    <t>111-8590401-4423437</t>
  </si>
  <si>
    <t>2018-08-06T11:55:18+00:00</t>
  </si>
  <si>
    <t>2018-08-07T04:37:37+00:00</t>
  </si>
  <si>
    <t>20817-3461</t>
  </si>
  <si>
    <t>114-4832380-6719428</t>
  </si>
  <si>
    <t>2018-08-06T11:48:50+00:00</t>
  </si>
  <si>
    <t>2018-08-07T11:58:24+00:00</t>
  </si>
  <si>
    <t>Hotmarzz Women's Poker Pattern Summer Beach Slippers Tong Sandals Flat Slides Size 7 B(M) US/38 EU/39 CN, Poker Orange</t>
  </si>
  <si>
    <t>HM0708-1139</t>
  </si>
  <si>
    <t>B06WVXVHBH</t>
  </si>
  <si>
    <t>113-4968722-7355447</t>
  </si>
  <si>
    <t>2018-08-06T11:39:34+00:00</t>
  </si>
  <si>
    <t>2018-08-07T21:23:56+00:00</t>
  </si>
  <si>
    <t>Saratoga Springs</t>
  </si>
  <si>
    <t>114-4301127-0645001</t>
  </si>
  <si>
    <t>2018-08-06T07:41:27+00:00</t>
  </si>
  <si>
    <t>2018-08-07T02:31:08+00:00</t>
  </si>
  <si>
    <t>114-6255816-9911427</t>
  </si>
  <si>
    <t>2018-08-06T06:46:41+00:00</t>
  </si>
  <si>
    <t>2018-08-08T00:35:11+00:00</t>
  </si>
  <si>
    <t>Gaithersburg</t>
  </si>
  <si>
    <t>20877-3029</t>
  </si>
  <si>
    <t>112-8104647-7469069</t>
  </si>
  <si>
    <t>2018-08-06T05:57:40+00:00</t>
  </si>
  <si>
    <t>2018-08-06T19:58:01+00:00</t>
  </si>
  <si>
    <t>07104-5206</t>
  </si>
  <si>
    <t>112-7711090-4336266</t>
  </si>
  <si>
    <t>2018-08-06T03:40:43+00:00</t>
  </si>
  <si>
    <t>2018-08-07T09:17:55+00:00</t>
  </si>
  <si>
    <t>92336-3150</t>
  </si>
  <si>
    <t>114-4979635-4739449</t>
  </si>
  <si>
    <t>2018-08-06T03:14:58+00:00</t>
  </si>
  <si>
    <t>2018-08-07T09:14:07+00:00</t>
  </si>
  <si>
    <t>90503-5145</t>
  </si>
  <si>
    <t>113-5247865-6231407</t>
  </si>
  <si>
    <t>2018-08-06T03:14:38+00:00</t>
  </si>
  <si>
    <t>2018-08-07T20:32:52+00:00</t>
  </si>
  <si>
    <t>32821-6358</t>
  </si>
  <si>
    <t>111-2416540-1481061</t>
  </si>
  <si>
    <t>2018-08-06T02:58:16+00:00</t>
  </si>
  <si>
    <t>2018-08-08T08:37:08+00:00</t>
  </si>
  <si>
    <t>GRAFTON</t>
  </si>
  <si>
    <t>44044-1525</t>
  </si>
  <si>
    <t>114-9773794-6847417</t>
  </si>
  <si>
    <t>2018-08-06T02:10:06+00:00</t>
  </si>
  <si>
    <t>2018-08-07T03:43:03+00:00</t>
  </si>
  <si>
    <t>111-0307333-6632211</t>
  </si>
  <si>
    <t>2018-08-06T02:07:00+00:00</t>
  </si>
  <si>
    <t>2018-08-07T19:17:57+00:00</t>
  </si>
  <si>
    <t>09620-0006</t>
  </si>
  <si>
    <t>111-5295879-8885047</t>
  </si>
  <si>
    <t>2018-08-06T01:48:59+00:00</t>
  </si>
  <si>
    <t>2018-08-08T08:47:59+00:00</t>
  </si>
  <si>
    <t>NEVADA CITY</t>
  </si>
  <si>
    <t>95959-9233</t>
  </si>
  <si>
    <t>112-7693657-3190610</t>
  </si>
  <si>
    <t>2018-08-06T01:41:18+00:00</t>
  </si>
  <si>
    <t>2018-08-06T16:53:02+00:00</t>
  </si>
  <si>
    <t>75075-8540</t>
  </si>
  <si>
    <t>114-9055083-5897065</t>
  </si>
  <si>
    <t>2018-08-06T01:09:41+00:00</t>
  </si>
  <si>
    <t>2018-08-06T18:24:09+00:00</t>
  </si>
  <si>
    <t>46140-7889</t>
  </si>
  <si>
    <t>113-9619253-9605035</t>
  </si>
  <si>
    <t>2018-08-06T00:55:24+00:00</t>
  </si>
  <si>
    <t>2018-08-07T06:30:59+00:00</t>
  </si>
  <si>
    <t>08527-2220</t>
  </si>
  <si>
    <t>111-5649015-7617818</t>
  </si>
  <si>
    <t>2018-08-06T00:44:47+00:00</t>
  </si>
  <si>
    <t>2018-08-07T20:38:21+00:00</t>
  </si>
  <si>
    <t>75227-9341</t>
  </si>
  <si>
    <t>111-5003349-4313032</t>
  </si>
  <si>
    <t>2018-08-06T00:13:08+00:00</t>
  </si>
  <si>
    <t>2018-08-06T11:59:16+00:00</t>
  </si>
  <si>
    <t>111-2765180-0731416</t>
  </si>
  <si>
    <t>2018-08-06T06:29:44+00:00</t>
  </si>
  <si>
    <t>113-9526256-8970667</t>
  </si>
  <si>
    <t>2018-08-05T23:52:45+00:00</t>
  </si>
  <si>
    <t>2018-08-07T09:29:05+00:00</t>
  </si>
  <si>
    <t>CHILMARK</t>
  </si>
  <si>
    <t>02535-1870</t>
  </si>
  <si>
    <t>111-4707833-3475410</t>
  </si>
  <si>
    <t>2018-08-05T23:42:28+00:00</t>
  </si>
  <si>
    <t>2018-08-08T18:08:58+00:00</t>
  </si>
  <si>
    <t>21042-2778</t>
  </si>
  <si>
    <t>111-9119444-0588254</t>
  </si>
  <si>
    <t>2018-08-05T23:37:07+00:00</t>
  </si>
  <si>
    <t>2018-08-06T06:17:43+00:00</t>
  </si>
  <si>
    <t>NORTH LIBERTY</t>
  </si>
  <si>
    <t>52317-9162</t>
  </si>
  <si>
    <t>112-8052443-3969828</t>
  </si>
  <si>
    <t>2018-08-05T23:29:02+00:00</t>
  </si>
  <si>
    <t>2018-08-07T06:00:50+00:00</t>
  </si>
  <si>
    <t>33145-2827</t>
  </si>
  <si>
    <t>114-7331857-8661020</t>
  </si>
  <si>
    <t>2018-08-05T23:27:08+00:00</t>
  </si>
  <si>
    <t>2018-08-06T20:11:52+00:00</t>
  </si>
  <si>
    <t>112-8814857-7865024</t>
  </si>
  <si>
    <t>2018-08-05T22:53:48+00:00</t>
  </si>
  <si>
    <t>2018-08-07T08:22:50+00:00</t>
  </si>
  <si>
    <t>Campbell</t>
  </si>
  <si>
    <t>112-0169738-9753068</t>
  </si>
  <si>
    <t>2018-08-05T22:46:32+00:00</t>
  </si>
  <si>
    <t>2018-08-12T20:26:37+00:00</t>
  </si>
  <si>
    <t>27713-6059</t>
  </si>
  <si>
    <t>113-0891583-4117012</t>
  </si>
  <si>
    <t>2018-08-05T22:35:28+00:00</t>
  </si>
  <si>
    <t>2018-08-07T02:23:05+00:00</t>
  </si>
  <si>
    <t>11109-5740</t>
  </si>
  <si>
    <t>112-2681237-6589845</t>
  </si>
  <si>
    <t>2018-08-05T22:21:50+00:00</t>
  </si>
  <si>
    <t>2018-08-06T20:16:12+00:00</t>
  </si>
  <si>
    <t>112-8915954-1212236</t>
  </si>
  <si>
    <t>2018-08-05T22:19:13+00:00</t>
  </si>
  <si>
    <t>2018-08-07T06:19:56+00:00</t>
  </si>
  <si>
    <t>VILLAGE OF LAKEWOOD</t>
  </si>
  <si>
    <t>60014-4855</t>
  </si>
  <si>
    <t>112-3604107-6385855</t>
  </si>
  <si>
    <t>2018-08-05T22:15:17+00:00</t>
  </si>
  <si>
    <t>2018-08-06T03:53:30+00:00</t>
  </si>
  <si>
    <t>94115-3365</t>
  </si>
  <si>
    <t>114-5089110-6087424</t>
  </si>
  <si>
    <t>2018-08-05T22:07:17+00:00</t>
  </si>
  <si>
    <t>2018-08-07T09:36:33+00:00</t>
  </si>
  <si>
    <t>33134-5221</t>
  </si>
  <si>
    <t>112-5528260-7807427</t>
  </si>
  <si>
    <t>2018-08-05T21:39:56+00:00</t>
  </si>
  <si>
    <t>2018-08-09T16:18:51+00:00</t>
  </si>
  <si>
    <t>96338-0016</t>
  </si>
  <si>
    <t>112-3850399-4898620</t>
  </si>
  <si>
    <t>2018-08-05T21:20:40+00:00</t>
  </si>
  <si>
    <t>2018-08-06T18:31:14+00:00</t>
  </si>
  <si>
    <t>30005-3933</t>
  </si>
  <si>
    <t>111-2139066-5301831</t>
  </si>
  <si>
    <t>2018-08-05T21:20:05+00:00</t>
  </si>
  <si>
    <t>2018-08-07T03:03:15+00:00</t>
  </si>
  <si>
    <t>113-0224312-8357813</t>
  </si>
  <si>
    <t>2018-08-05T21:04:36+00:00</t>
  </si>
  <si>
    <t>2018-08-08T17:11:59+00:00</t>
  </si>
  <si>
    <t>114-5580701-0098645</t>
  </si>
  <si>
    <t>2018-08-05T20:55:38+00:00</t>
  </si>
  <si>
    <t>11234-4918</t>
  </si>
  <si>
    <t>111-4290760-9225824</t>
  </si>
  <si>
    <t>2018-08-05T20:36:53+00:00</t>
  </si>
  <si>
    <t>2018-08-06T23:31:07+00:00</t>
  </si>
  <si>
    <t>112-0102797-0737054</t>
  </si>
  <si>
    <t>2018-08-05T20:21:32+00:00</t>
  </si>
  <si>
    <t>2018-08-09T21:28:02+00:00</t>
  </si>
  <si>
    <t>114-0422041-3117806</t>
  </si>
  <si>
    <t>2018-08-05T20:12:20+00:00</t>
  </si>
  <si>
    <t>2018-08-09T12:29:16+00:00</t>
  </si>
  <si>
    <t>Prescott</t>
  </si>
  <si>
    <t>111-5659189-8993868</t>
  </si>
  <si>
    <t>2018-08-05T19:32:04+00:00</t>
  </si>
  <si>
    <t>2018-08-06T20:02:18+00:00</t>
  </si>
  <si>
    <t>19807-2582</t>
  </si>
  <si>
    <t>113-6290497-2017025</t>
  </si>
  <si>
    <t>2018-08-05T19:24:54+00:00</t>
  </si>
  <si>
    <t>2018-08-07T08:16:05+00:00</t>
  </si>
  <si>
    <t>98103-4309</t>
  </si>
  <si>
    <t>112-2455726-0563456</t>
  </si>
  <si>
    <t>2018-08-05T19:13:16+00:00</t>
  </si>
  <si>
    <t>2018-08-07T08:38:47+00:00</t>
  </si>
  <si>
    <t>114-7251414-0085809</t>
  </si>
  <si>
    <t>2018-08-05T19:04:06+00:00</t>
  </si>
  <si>
    <t>2018-08-06T09:13:38+00:00</t>
  </si>
  <si>
    <t>80210-1818</t>
  </si>
  <si>
    <t>112-7207753-0249835</t>
  </si>
  <si>
    <t>2018-08-05T18:55:57+00:00</t>
  </si>
  <si>
    <t>2018-08-07T03:18:15+00:00</t>
  </si>
  <si>
    <t>112-4690262-6146625</t>
  </si>
  <si>
    <t>2018-08-05T18:48:02+00:00</t>
  </si>
  <si>
    <t>2018-08-06T06:18:09+00:00</t>
  </si>
  <si>
    <t>33332-1649</t>
  </si>
  <si>
    <t>113-6547084-5967405</t>
  </si>
  <si>
    <t>2018-08-05T18:40:17+00:00</t>
  </si>
  <si>
    <t>2018-08-13T08:28:35+00:00</t>
  </si>
  <si>
    <t>32839-2457</t>
  </si>
  <si>
    <t>113-6172120-8032215</t>
  </si>
  <si>
    <t>2018-08-05T18:34:08+00:00</t>
  </si>
  <si>
    <t>2018-08-06T22:22:35+00:00</t>
  </si>
  <si>
    <t>92037-7162</t>
  </si>
  <si>
    <t>114-3615757-9555437</t>
  </si>
  <si>
    <t>2018-08-05T18:06:45+00:00</t>
  </si>
  <si>
    <t>2018-08-13T19:05:40+00:00</t>
  </si>
  <si>
    <t>07081-1152</t>
  </si>
  <si>
    <t>114-0744375-9322662</t>
  </si>
  <si>
    <t>2018-08-05T18:00:10+00:00</t>
  </si>
  <si>
    <t>2018-08-06T08:28:00+00:00</t>
  </si>
  <si>
    <t>90815-2127</t>
  </si>
  <si>
    <t>112-3146372-6142637</t>
  </si>
  <si>
    <t>2018-08-05T18:00:04+00:00</t>
  </si>
  <si>
    <t>2018-08-06T06:18:31+00:00</t>
  </si>
  <si>
    <t>WAUPACA</t>
  </si>
  <si>
    <t>54981-9534</t>
  </si>
  <si>
    <t>114-0902545-4165048</t>
  </si>
  <si>
    <t>2018-08-05T17:45:12+00:00</t>
  </si>
  <si>
    <t>2018-08-06T09:13:05+00:00</t>
  </si>
  <si>
    <t>90254-5336</t>
  </si>
  <si>
    <t>113-5621416-8319410</t>
  </si>
  <si>
    <t>2018-08-05T17:35:25+00:00</t>
  </si>
  <si>
    <t>2018-08-07T03:43:04+00:00</t>
  </si>
  <si>
    <t>PHOENIXVILLE</t>
  </si>
  <si>
    <t>19460-3011</t>
  </si>
  <si>
    <t>112-7359741-6977823</t>
  </si>
  <si>
    <t>2018-08-05T16:42:38+00:00</t>
  </si>
  <si>
    <t>2018-08-06T06:18:21+00:00</t>
  </si>
  <si>
    <t>53142-8106</t>
  </si>
  <si>
    <t>112-5854672-4587409</t>
  </si>
  <si>
    <t>2018-08-05T16:02:46+00:00</t>
  </si>
  <si>
    <t>2018-08-07T09:36:12+00:00</t>
  </si>
  <si>
    <t>VENTRESS</t>
  </si>
  <si>
    <t>70783-3202</t>
  </si>
  <si>
    <t>111-3791655-2292252</t>
  </si>
  <si>
    <t>2018-08-05T16:00:18+00:00</t>
  </si>
  <si>
    <t>2018-08-05T16:01:06+00:00</t>
  </si>
  <si>
    <t>Hotmarzz Women's Slim Flip Flops Concave Sole Sandals Beach Slippers Shower Slides Size 5 B(M) US/36 EU, Black</t>
  </si>
  <si>
    <t>HM0738-136</t>
  </si>
  <si>
    <t>B07D2CWSHD</t>
  </si>
  <si>
    <t>MIAMI GARDENS</t>
  </si>
  <si>
    <t>33055-3351</t>
  </si>
  <si>
    <t>111-1122090-1021036</t>
  </si>
  <si>
    <t>2018-08-05T15:58:46+00:00</t>
  </si>
  <si>
    <t>2018-08-05T16:01:27+00:00</t>
  </si>
  <si>
    <t>111-8387706-3861002</t>
  </si>
  <si>
    <t>2018-08-05T15:42:59+00:00</t>
  </si>
  <si>
    <t>2018-08-08T01:45:48+00:00</t>
  </si>
  <si>
    <t>SAYVILLE</t>
  </si>
  <si>
    <t>11782-1922</t>
  </si>
  <si>
    <t>112-6182666-0601052</t>
  </si>
  <si>
    <t>2018-08-05T13:57:37+00:00</t>
  </si>
  <si>
    <t>2018-08-06T21:32:17+00:00</t>
  </si>
  <si>
    <t>113-1481312-8180203</t>
  </si>
  <si>
    <t>2018-08-05T13:25:03+00:00</t>
  </si>
  <si>
    <t>2018-08-07T03:30:56+00:00</t>
  </si>
  <si>
    <t>111-8734492-5488257</t>
  </si>
  <si>
    <t>2018-08-05T13:02:12+00:00</t>
  </si>
  <si>
    <t>2018-08-07T09:37:59+00:00</t>
  </si>
  <si>
    <t>CORDELE</t>
  </si>
  <si>
    <t>31015-9308</t>
  </si>
  <si>
    <t>113-1131591-6864224</t>
  </si>
  <si>
    <t>2018-08-05T10:38:56+00:00</t>
  </si>
  <si>
    <t>2018-08-24T11:55:16+00:00</t>
  </si>
  <si>
    <t>91350-3956</t>
  </si>
  <si>
    <t>114-1023903-7155408</t>
  </si>
  <si>
    <t>2018-08-05T07:17:24+00:00</t>
  </si>
  <si>
    <t>2018-08-06T10:24:56+00:00</t>
  </si>
  <si>
    <t>111-7325458-9766647</t>
  </si>
  <si>
    <t>2018-08-05T06:55:20+00:00</t>
  </si>
  <si>
    <t>2018-08-05T19:35:52+00:00</t>
  </si>
  <si>
    <t>92123-2357</t>
  </si>
  <si>
    <t>113-8112216-9626633</t>
  </si>
  <si>
    <t>2018-08-05T06:12:06+00:00</t>
  </si>
  <si>
    <t>2018-08-06T07:31:40+00:00</t>
  </si>
  <si>
    <t>98277-5041</t>
  </si>
  <si>
    <t>113-2049243-1510609</t>
  </si>
  <si>
    <t>2018-08-05T05:47:56+00:00</t>
  </si>
  <si>
    <t>2018-08-05T23:28:54+00:00</t>
  </si>
  <si>
    <t>78758-2913</t>
  </si>
  <si>
    <t>114-3731703-7240204</t>
  </si>
  <si>
    <t>2018-08-05T05:19:02+00:00</t>
  </si>
  <si>
    <t>2018-08-06T04:55:48+00:00</t>
  </si>
  <si>
    <t>15217-2311</t>
  </si>
  <si>
    <t>111-3293127-9935454</t>
  </si>
  <si>
    <t>2018-08-05T03:09:30+00:00</t>
  </si>
  <si>
    <t>2018-08-07T22:22:57+00:00</t>
  </si>
  <si>
    <t>33182-1830</t>
  </si>
  <si>
    <t>111-8129300-1185816</t>
  </si>
  <si>
    <t>2018-08-05T01:11:59+00:00</t>
  </si>
  <si>
    <t>2018-08-06T08:25:01+00:00</t>
  </si>
  <si>
    <t>Edmonds</t>
  </si>
  <si>
    <t>114-0506414-3942616</t>
  </si>
  <si>
    <t>2018-08-05T01:03:33+00:00</t>
  </si>
  <si>
    <t>2018-08-05T23:42:41+00:00</t>
  </si>
  <si>
    <t>17315-4211</t>
  </si>
  <si>
    <t>112-3553364-2943417</t>
  </si>
  <si>
    <t>2018-08-05T00:54:34+00:00</t>
  </si>
  <si>
    <t>2018-08-06T09:29:15+00:00</t>
  </si>
  <si>
    <t>95123-2832</t>
  </si>
  <si>
    <t>111-7223961-5825021</t>
  </si>
  <si>
    <t>2018-08-05T00:41:51+00:00</t>
  </si>
  <si>
    <t>2018-08-06T06:15:58+00:00</t>
  </si>
  <si>
    <t>75043-6430</t>
  </si>
  <si>
    <t>112-8496822-7013859</t>
  </si>
  <si>
    <t>2018-08-05T00:41:40+00:00</t>
  </si>
  <si>
    <t>2018-08-08T22:31:01+00:00</t>
  </si>
  <si>
    <t>WHITEHOUSE</t>
  </si>
  <si>
    <t>75791-3510</t>
  </si>
  <si>
    <t>111-0926370-4024257</t>
  </si>
  <si>
    <t>2018-08-04T23:56:36+00:00</t>
  </si>
  <si>
    <t>2018-08-08T02:18:07+00:00</t>
  </si>
  <si>
    <t>98110-4602</t>
  </si>
  <si>
    <t>112-5449925-6902638</t>
  </si>
  <si>
    <t>2018-08-04T23:38:10+00:00</t>
  </si>
  <si>
    <t>2018-08-06T22:54:29+00:00</t>
  </si>
  <si>
    <t>COLD SPRING</t>
  </si>
  <si>
    <t>10516-1407</t>
  </si>
  <si>
    <t>114-5591603-0229041</t>
  </si>
  <si>
    <t>2018-08-04T23:20:59+00:00</t>
  </si>
  <si>
    <t>2018-08-06T09:33:08+00:00</t>
  </si>
  <si>
    <t>92840-2506</t>
  </si>
  <si>
    <t>112-3970940-8489017</t>
  </si>
  <si>
    <t>2018-08-04T22:58:36+00:00</t>
  </si>
  <si>
    <t>2018-08-06T11:59:15+00:00</t>
  </si>
  <si>
    <t>114-1013201-2591459</t>
  </si>
  <si>
    <t>2018-08-04T22:12:50+00:00</t>
  </si>
  <si>
    <t>2018-08-07T08:23:31+00:00</t>
  </si>
  <si>
    <t>33157-8127</t>
  </si>
  <si>
    <t>114-4389879-3924234</t>
  </si>
  <si>
    <t>2018-08-04T20:17:10+00:00</t>
  </si>
  <si>
    <t>2018-08-05T15:29:33+00:00</t>
  </si>
  <si>
    <t>NEW FAIRFIELD</t>
  </si>
  <si>
    <t>06812-4226</t>
  </si>
  <si>
    <t>112-1449268-9156252</t>
  </si>
  <si>
    <t>2018-08-04T19:44:38+00:00</t>
  </si>
  <si>
    <t>2018-08-06T11:59:17+00:00</t>
  </si>
  <si>
    <t>Hotmarzz Women's Animal Stripe Summer Beach Slippers Tong Sandals Flat Slides Size 8 B(M) US/39 EU/40 CN, White Strap</t>
  </si>
  <si>
    <t>HM0727-240</t>
  </si>
  <si>
    <t>B06W566D5Y</t>
  </si>
  <si>
    <t>Palm Desert</t>
  </si>
  <si>
    <t>112-1059556-8257010</t>
  </si>
  <si>
    <t>2018-08-04T19:37:15+00:00</t>
  </si>
  <si>
    <t>2018-08-05T10:36:41+00:00</t>
  </si>
  <si>
    <t>Hamburg</t>
  </si>
  <si>
    <t>114-3122431-7985019</t>
  </si>
  <si>
    <t>2018-08-04T19:22:14+00:00</t>
  </si>
  <si>
    <t>2018-08-08T00:19:04+00:00</t>
  </si>
  <si>
    <t>113-2920631-4450639</t>
  </si>
  <si>
    <t>2018-08-04T19:12:40+00:00</t>
  </si>
  <si>
    <t>2018-08-09T19:49:36+00:00</t>
  </si>
  <si>
    <t>SOCIAL CIRCLE</t>
  </si>
  <si>
    <t>30025-5346</t>
  </si>
  <si>
    <t>113-1413849-3892250</t>
  </si>
  <si>
    <t>2018-08-04T19:03:00+00:00</t>
  </si>
  <si>
    <t>2018-08-05T23:45:52+00:00</t>
  </si>
  <si>
    <t>COLLEGEVILLE</t>
  </si>
  <si>
    <t>19426-2575</t>
  </si>
  <si>
    <t>113-5112906-6798663</t>
  </si>
  <si>
    <t>2018-08-04T18:34:06+00:00</t>
  </si>
  <si>
    <t>2018-08-10T06:40:31+00:00</t>
  </si>
  <si>
    <t>111-5468092-3326607</t>
  </si>
  <si>
    <t>2018-08-04T18:20:07+00:00</t>
  </si>
  <si>
    <t>2018-08-06T06:21:53+00:00</t>
  </si>
  <si>
    <t>111-0929569-2413831</t>
  </si>
  <si>
    <t>2018-08-05T09:15:32+00:00</t>
  </si>
  <si>
    <t>111-4007234-4707457</t>
  </si>
  <si>
    <t>2018-08-04T18:07:09+00:00</t>
  </si>
  <si>
    <t>2018-08-06T06:14:25+00:00</t>
  </si>
  <si>
    <t>113-1874927-3548212</t>
  </si>
  <si>
    <t>2018-08-04T16:48:29+00:00</t>
  </si>
  <si>
    <t>2018-08-05T09:23:32+00:00</t>
  </si>
  <si>
    <t>113-6227992-8821052</t>
  </si>
  <si>
    <t>2018-08-04T16:17:07+00:00</t>
  </si>
  <si>
    <t>2018-08-05T21:21:40+00:00</t>
  </si>
  <si>
    <t>11758-3207</t>
  </si>
  <si>
    <t>113-6069687-0068255</t>
  </si>
  <si>
    <t>2018-08-04T16:01:14+00:00</t>
  </si>
  <si>
    <t>2018-08-04T16:04:16+00:00</t>
  </si>
  <si>
    <t>07028-2213</t>
  </si>
  <si>
    <t>114-4616924-8236242</t>
  </si>
  <si>
    <t>2018-08-04T15:37:46+00:00</t>
  </si>
  <si>
    <t>2018-08-06T06:19:20+00:00</t>
  </si>
  <si>
    <t>Phnom</t>
  </si>
  <si>
    <t>APTGDLTS</t>
  </si>
  <si>
    <t>114-6963273-4856251</t>
  </si>
  <si>
    <t>2018-08-04T14:44:07+00:00</t>
  </si>
  <si>
    <t>2018-08-06T06:21:49+00:00</t>
  </si>
  <si>
    <t>Glastonbury</t>
  </si>
  <si>
    <t>06033-3940</t>
  </si>
  <si>
    <t>111-3560677-1399416</t>
  </si>
  <si>
    <t>2018-08-04T14:37:45+00:00</t>
  </si>
  <si>
    <t>2018-08-06T12:10:10+00:00</t>
  </si>
  <si>
    <t>111-7927374-0954646</t>
  </si>
  <si>
    <t>2018-08-04T14:37:07+00:00</t>
  </si>
  <si>
    <t>2018-08-06T12:01:11+00:00</t>
  </si>
  <si>
    <t>78240-4935</t>
  </si>
  <si>
    <t>111-7632961-0500228</t>
  </si>
  <si>
    <t>2018-08-04T21:13:36+00:00</t>
  </si>
  <si>
    <t>111-9696603-4750632</t>
  </si>
  <si>
    <t>2018-08-04T11:56:38+00:00</t>
  </si>
  <si>
    <t>2018-08-06T03:51:28+00:00</t>
  </si>
  <si>
    <t>12065-6750</t>
  </si>
  <si>
    <t>111-3212414-7797022</t>
  </si>
  <si>
    <t>2018-08-04T10:56:34+00:00</t>
  </si>
  <si>
    <t>2018-08-05T09:18:49+00:00</t>
  </si>
  <si>
    <t>02148-5811</t>
  </si>
  <si>
    <t>113-2931922-8543401</t>
  </si>
  <si>
    <t>2018-08-04T07:56:40+00:00</t>
  </si>
  <si>
    <t>2018-08-05T18:19:38+00:00</t>
  </si>
  <si>
    <t>113-8002673-9669010</t>
  </si>
  <si>
    <t>2018-08-04T04:56:33+00:00</t>
  </si>
  <si>
    <t>2018-08-05T19:48:42+00:00</t>
  </si>
  <si>
    <t>113-9390144-7514643</t>
  </si>
  <si>
    <t>2018-08-04T04:54:57+00:00</t>
  </si>
  <si>
    <t>2018-08-09T05:22:18+00:00</t>
  </si>
  <si>
    <t>112-2550034-7733834</t>
  </si>
  <si>
    <t>2018-08-04T04:44:02+00:00</t>
  </si>
  <si>
    <t>2018-08-08T18:06:54+00:00</t>
  </si>
  <si>
    <t>65807-4220</t>
  </si>
  <si>
    <t>111-9282747-2585056</t>
  </si>
  <si>
    <t>2018-08-04T03:51:00+00:00</t>
  </si>
  <si>
    <t>2018-08-04T21:33:41+00:00</t>
  </si>
  <si>
    <t>V9T 0H6</t>
  </si>
  <si>
    <t>112-0311616-7745803</t>
  </si>
  <si>
    <t>2018-08-04T03:23:44+00:00</t>
  </si>
  <si>
    <t>2018-08-05T20:28:09+00:00</t>
  </si>
  <si>
    <t>07601-4398</t>
  </si>
  <si>
    <t>111-0838757-0505041</t>
  </si>
  <si>
    <t>2018-08-04T02:48:16+00:00</t>
  </si>
  <si>
    <t>2018-08-05T08:49:02+00:00</t>
  </si>
  <si>
    <t>113-8913506-3916246</t>
  </si>
  <si>
    <t>2018-08-04T02:47:46+00:00</t>
  </si>
  <si>
    <t>2018-08-04T21:17:46+00:00</t>
  </si>
  <si>
    <t>111-0953511-2585841</t>
  </si>
  <si>
    <t>2018-08-04T02:22:21+00:00</t>
  </si>
  <si>
    <t>2018-08-07T18:58:02+00:00</t>
  </si>
  <si>
    <t>48084-7028</t>
  </si>
  <si>
    <t>113-9627970-3688236</t>
  </si>
  <si>
    <t>2018-08-04T02:21:06+00:00</t>
  </si>
  <si>
    <t>2018-08-04T21:13:56+00:00</t>
  </si>
  <si>
    <t>10001-6639</t>
  </si>
  <si>
    <t>111-2094226-5972245</t>
  </si>
  <si>
    <t>2018-08-04T01:46:25+00:00</t>
  </si>
  <si>
    <t>2018-08-04T11:28:41+00:00</t>
  </si>
  <si>
    <t>85029-1655</t>
  </si>
  <si>
    <t>113-6922105-4645053</t>
  </si>
  <si>
    <t>2018-08-04T01:23:14+00:00</t>
  </si>
  <si>
    <t>2018-08-06T06:21:48+00:00</t>
  </si>
  <si>
    <t>111-1375441-5442653</t>
  </si>
  <si>
    <t>2018-08-04T00:56:02+00:00</t>
  </si>
  <si>
    <t>2018-08-05T09:17:24+00:00</t>
  </si>
  <si>
    <t>112-0865806-3446652</t>
  </si>
  <si>
    <t>2018-08-03T23:41:45+00:00</t>
  </si>
  <si>
    <t>2018-08-05T04:07:30+00:00</t>
  </si>
  <si>
    <t>18974-3063</t>
  </si>
  <si>
    <t>114-3683715-7556218</t>
  </si>
  <si>
    <t>2018-08-03T23:24:09+00:00</t>
  </si>
  <si>
    <t>2018-08-05T09:21:06+00:00</t>
  </si>
  <si>
    <t>113-5274170-4074633</t>
  </si>
  <si>
    <t>2018-08-03T23:01:57+00:00</t>
  </si>
  <si>
    <t>2018-08-04T18:52:21+00:00</t>
  </si>
  <si>
    <t>Kennesaw</t>
  </si>
  <si>
    <t>Ga</t>
  </si>
  <si>
    <t>111-4625344-7060268</t>
  </si>
  <si>
    <t>2018-08-03T22:56:55+00:00</t>
  </si>
  <si>
    <t>96734-4325</t>
  </si>
  <si>
    <t>114-4299236-2397818</t>
  </si>
  <si>
    <t>2018-08-03T22:30:08+00:00</t>
  </si>
  <si>
    <t>2018-08-04T18:42:47+00:00</t>
  </si>
  <si>
    <t>OCEAN GROVE</t>
  </si>
  <si>
    <t>07756-1623</t>
  </si>
  <si>
    <t>112-6392314-6932239</t>
  </si>
  <si>
    <t>2018-08-03T22:27:42+00:00</t>
  </si>
  <si>
    <t>2018-08-08T16:24:00+00:00</t>
  </si>
  <si>
    <t>Lower Hutt</t>
  </si>
  <si>
    <t>112-7878288-1841052</t>
  </si>
  <si>
    <t>2018-08-03T22:09:18+00:00</t>
  </si>
  <si>
    <t>60614-3123</t>
  </si>
  <si>
    <t>113-2604837-9333064</t>
  </si>
  <si>
    <t>2018-08-03T21:17:04+00:00</t>
  </si>
  <si>
    <t>2018-08-04T18:47:32+00:00</t>
  </si>
  <si>
    <t>Christiana</t>
  </si>
  <si>
    <t>112-2023440-7310616</t>
  </si>
  <si>
    <t>2018-08-03T21:06:51+00:00</t>
  </si>
  <si>
    <t>2018-08-04T21:51:38+00:00</t>
  </si>
  <si>
    <t>SUNRISE</t>
  </si>
  <si>
    <t>33322-1132</t>
  </si>
  <si>
    <t>111-9768510-3141027</t>
  </si>
  <si>
    <t>2018-08-03T20:35:13+00:00</t>
  </si>
  <si>
    <t>2018-08-09T20:39:56+00:00</t>
  </si>
  <si>
    <t>Al Khoudh</t>
  </si>
  <si>
    <t>113-8026304-3314656</t>
  </si>
  <si>
    <t>2018-08-03T20:29:31+00:00</t>
  </si>
  <si>
    <t>2018-08-05T21:42:20+00:00</t>
  </si>
  <si>
    <t>07010-1815</t>
  </si>
  <si>
    <t>114-8526874-4634604</t>
  </si>
  <si>
    <t>2018-08-03T20:22:33+00:00</t>
  </si>
  <si>
    <t>2018-08-06T06:19:44+00:00</t>
  </si>
  <si>
    <t>Carterton</t>
  </si>
  <si>
    <t>113-8317295-5421850</t>
  </si>
  <si>
    <t>2018-08-03T20:17:25+00:00</t>
  </si>
  <si>
    <t>2018-08-06T06:21:47+00:00</t>
  </si>
  <si>
    <t>92120-5273</t>
  </si>
  <si>
    <t>111-1615002-6194659</t>
  </si>
  <si>
    <t>2018-08-03T20:06:59+00:00</t>
  </si>
  <si>
    <t>2018-08-04T06:14:24+00:00</t>
  </si>
  <si>
    <t>Park Ridge</t>
  </si>
  <si>
    <t>111-8608362-8112264</t>
  </si>
  <si>
    <t>2018-08-03T20:06:34+00:00</t>
  </si>
  <si>
    <t>2018-08-04T06:25:31+00:00</t>
  </si>
  <si>
    <t>112-1452093-7853839</t>
  </si>
  <si>
    <t>2018-08-03T19:59:09+00:00</t>
  </si>
  <si>
    <t>2018-08-07T03:51:01+00:00</t>
  </si>
  <si>
    <t>48322-1130</t>
  </si>
  <si>
    <t>111-0393456-2077856</t>
  </si>
  <si>
    <t>2018-08-03T19:03:26+00:00</t>
  </si>
  <si>
    <t>33166-6443</t>
  </si>
  <si>
    <t>112-5171296-3957056</t>
  </si>
  <si>
    <t>2018-08-03T18:53:03+00:00</t>
  </si>
  <si>
    <t>2018-08-04T21:28:49+00:00</t>
  </si>
  <si>
    <t>CARVER</t>
  </si>
  <si>
    <t>02330-1230</t>
  </si>
  <si>
    <t>112-7985470-2067440</t>
  </si>
  <si>
    <t>2018-08-03T18:50:33+00:00</t>
  </si>
  <si>
    <t>2018-08-04T21:13:26+00:00</t>
  </si>
  <si>
    <t>114-9811188-5926641</t>
  </si>
  <si>
    <t>2018-08-03T18:43:19+00:00</t>
  </si>
  <si>
    <t>2018-08-04T21:15:42+00:00</t>
  </si>
  <si>
    <t>23221-3424</t>
  </si>
  <si>
    <t>113-0954597-0919404</t>
  </si>
  <si>
    <t>2018-08-03T18:33:54+00:00</t>
  </si>
  <si>
    <t>2018-08-04T09:25:52+00:00</t>
  </si>
  <si>
    <t>RANCHO MIRAGE</t>
  </si>
  <si>
    <t>92270-1500</t>
  </si>
  <si>
    <t>112-5864290-9821013</t>
  </si>
  <si>
    <t>2018-08-03T18:09:47+00:00</t>
  </si>
  <si>
    <t>2018-08-04T06:31:02+00:00</t>
  </si>
  <si>
    <t>11365-3740</t>
  </si>
  <si>
    <t>113-4283506-9010608</t>
  </si>
  <si>
    <t>2018-08-03T18:07:07+00:00</t>
  </si>
  <si>
    <t>2018-08-04T20:45:05+00:00</t>
  </si>
  <si>
    <t>94062-3264</t>
  </si>
  <si>
    <t>114-2667982-0973051</t>
  </si>
  <si>
    <t>2018-08-03T17:00:18+00:00</t>
  </si>
  <si>
    <t>2018-08-04T09:26:15+00:00</t>
  </si>
  <si>
    <t>92782-1354</t>
  </si>
  <si>
    <t>113-5003155-0582627</t>
  </si>
  <si>
    <t>2018-08-03T16:56:20+00:00</t>
  </si>
  <si>
    <t>2018-08-05T07:39:58+00:00</t>
  </si>
  <si>
    <t>15642-2758</t>
  </si>
  <si>
    <t>111-5315578-5056257</t>
  </si>
  <si>
    <t>2018-08-03T16:48:23+00:00</t>
  </si>
  <si>
    <t>2018-08-04T22:40:55+00:00</t>
  </si>
  <si>
    <t>43054-9448</t>
  </si>
  <si>
    <t>112-7318476-8136210</t>
  </si>
  <si>
    <t>2018-08-03T16:31:33+00:00</t>
  </si>
  <si>
    <t>2018-08-09T20:14:14+00:00</t>
  </si>
  <si>
    <t>78704-5591</t>
  </si>
  <si>
    <t>112-9374201-3763468</t>
  </si>
  <si>
    <t>2018-08-03T16:19:10+00:00</t>
  </si>
  <si>
    <t>2018-08-04T21:26:12+00:00</t>
  </si>
  <si>
    <t>33175-7001</t>
  </si>
  <si>
    <t>112-7408017-3333062</t>
  </si>
  <si>
    <t>2018-08-03T16:20:24+00:00</t>
  </si>
  <si>
    <t>114-8515126-4004232</t>
  </si>
  <si>
    <t>2018-08-03T16:16:41+00:00</t>
  </si>
  <si>
    <t>2018-08-04T09:47:01+00:00</t>
  </si>
  <si>
    <t>93021-2934</t>
  </si>
  <si>
    <t>112-4719109-0597840</t>
  </si>
  <si>
    <t>2018-08-03T14:24:42+00:00</t>
  </si>
  <si>
    <t>2018-08-04T17:19:35+00:00</t>
  </si>
  <si>
    <t>112-5581442-3437806</t>
  </si>
  <si>
    <t>2018-08-03T13:14:30+00:00</t>
  </si>
  <si>
    <t>2018-08-04T10:34:14+00:00</t>
  </si>
  <si>
    <t>112-0135456-5399413</t>
  </si>
  <si>
    <t>2018-08-04T11:39:47+00:00</t>
  </si>
  <si>
    <t>111-9083402-8017029</t>
  </si>
  <si>
    <t>2018-08-03T12:48:48+00:00</t>
  </si>
  <si>
    <t>2018-08-04T09:42:23+00:00</t>
  </si>
  <si>
    <t>10801-3710</t>
  </si>
  <si>
    <t>113-1985627-1303468</t>
  </si>
  <si>
    <t>2018-08-03T12:40:41+00:00</t>
  </si>
  <si>
    <t>2018-08-03T21:23:40+00:00</t>
  </si>
  <si>
    <t>11050-2002</t>
  </si>
  <si>
    <t>114-0524027-5864240</t>
  </si>
  <si>
    <t>2018-08-03T12:16:40+00:00</t>
  </si>
  <si>
    <t>2018-08-05T00:37:03+00:00</t>
  </si>
  <si>
    <t>10301-4434</t>
  </si>
  <si>
    <t>113-9957676-6513826</t>
  </si>
  <si>
    <t>2018-08-03T11:44:22+00:00</t>
  </si>
  <si>
    <t>2018-08-04T11:40:02+00:00</t>
  </si>
  <si>
    <t>eastchester</t>
  </si>
  <si>
    <t>111-0855024-6025867</t>
  </si>
  <si>
    <t>2018-08-03T11:26:03+00:00</t>
  </si>
  <si>
    <t>2018-08-08T15:55:28+00:00</t>
  </si>
  <si>
    <t>WHITE PLAINS</t>
  </si>
  <si>
    <t>10601-3456</t>
  </si>
  <si>
    <t>113-9061378-2799440</t>
  </si>
  <si>
    <t>2018-08-03T11:15:26+00:00</t>
  </si>
  <si>
    <t>2018-08-03T21:18:04+00:00</t>
  </si>
  <si>
    <t>07836-9192</t>
  </si>
  <si>
    <t>114-6152432-4655407</t>
  </si>
  <si>
    <t>2018-08-03T10:39:02+00:00</t>
  </si>
  <si>
    <t>2018-08-04T09:22:16+00:00</t>
  </si>
  <si>
    <t>Hotmarzz Men's Casual Flip Flops Summer Slippers Beach Flat Sandals Comfy House Shoes Size 10 D(M) US / 43 EU / 44 CN, Green</t>
  </si>
  <si>
    <t>02420-1309</t>
  </si>
  <si>
    <t>111-9878363-5633819</t>
  </si>
  <si>
    <t>2018-08-03T09:53:06+00:00</t>
  </si>
  <si>
    <t>2018-08-04T11:28:38+00:00</t>
  </si>
  <si>
    <t>92115-5050</t>
  </si>
  <si>
    <t>112-5910952-8048255</t>
  </si>
  <si>
    <t>2018-08-03T09:04:56+00:00</t>
  </si>
  <si>
    <t>2018-08-04T18:15:00+00:00</t>
  </si>
  <si>
    <t>20151-2337</t>
  </si>
  <si>
    <t>111-9461486-5325025</t>
  </si>
  <si>
    <t>2018-08-03T06:13:27+00:00</t>
  </si>
  <si>
    <t>2018-08-04T11:38:58+00:00</t>
  </si>
  <si>
    <t>Hotmarzz Men's Classic Fashion Flip Flops Wide Strap Slippers Summer Sandals Fit for Beach Pool Bathroom Size 9 D(M) US/42 EU, Navy Blue</t>
  </si>
  <si>
    <t>HM0804-1742</t>
  </si>
  <si>
    <t>EL CERRITO</t>
  </si>
  <si>
    <t>94530-1922</t>
  </si>
  <si>
    <t>114-8776938-3672223</t>
  </si>
  <si>
    <t>2018-08-03T06:06:43+00:00</t>
  </si>
  <si>
    <t>2018-08-05T08:48:58+00:00</t>
  </si>
  <si>
    <t>RIVERHEAD</t>
  </si>
  <si>
    <t>11901-3152</t>
  </si>
  <si>
    <t>114-2230619-5028216</t>
  </si>
  <si>
    <t>2018-08-03T05:45:05+00:00</t>
  </si>
  <si>
    <t>2018-08-04T09:27:34+00:00</t>
  </si>
  <si>
    <t>University Place</t>
  </si>
  <si>
    <t>112-8925553-8553866</t>
  </si>
  <si>
    <t>2018-08-03T04:28:02+00:00</t>
  </si>
  <si>
    <t>2018-08-04T06:13:02+00:00</t>
  </si>
  <si>
    <t>114-2169469-5537820</t>
  </si>
  <si>
    <t>2018-08-03T04:00:02+00:00</t>
  </si>
  <si>
    <t>2018-08-04T22:27:51+00:00</t>
  </si>
  <si>
    <t>92647-4362</t>
  </si>
  <si>
    <t>113-5925102-7444212</t>
  </si>
  <si>
    <t>2018-08-03T03:18:00+00:00</t>
  </si>
  <si>
    <t>2018-08-03T20:10:49+00:00</t>
  </si>
  <si>
    <t>02771-1103</t>
  </si>
  <si>
    <t>114-9324295-8684245</t>
  </si>
  <si>
    <t>2018-08-03T03:12:14+00:00</t>
  </si>
  <si>
    <t>2018-08-03T09:28:32+00:00</t>
  </si>
  <si>
    <t>111-2249265-8810616</t>
  </si>
  <si>
    <t>2018-08-03T02:58:47+00:00</t>
  </si>
  <si>
    <t>2018-08-06T21:50:44+00:00</t>
  </si>
  <si>
    <t>STOWE</t>
  </si>
  <si>
    <t>05672-4941</t>
  </si>
  <si>
    <t>111-8840686-6463453</t>
  </si>
  <si>
    <t>2018-08-03T02:41:08+00:00</t>
  </si>
  <si>
    <t>2018-08-03T19:46:55+00:00</t>
  </si>
  <si>
    <t>Yonkers</t>
  </si>
  <si>
    <t>113-7097116-2553817</t>
  </si>
  <si>
    <t>2018-08-03T01:04:30+00:00</t>
  </si>
  <si>
    <t>2018-08-04T11:28:45+00:00</t>
  </si>
  <si>
    <t>33544-7702</t>
  </si>
  <si>
    <t>111-7647063-6964221</t>
  </si>
  <si>
    <t>2018-08-03T00:15:04+00:00</t>
  </si>
  <si>
    <t>2018-08-03T00:15:46+00:00</t>
  </si>
  <si>
    <t>11763-2679</t>
  </si>
  <si>
    <t>111-0412792-6677038</t>
  </si>
  <si>
    <t>2018-08-03T19:57:08+00:00</t>
  </si>
  <si>
    <t>112-2967949-5713841</t>
  </si>
  <si>
    <t>2018-08-03T00:06:20+00:00</t>
  </si>
  <si>
    <t>2018-08-04T11:28:40+00:00</t>
  </si>
  <si>
    <t>91362-5786</t>
  </si>
  <si>
    <t>112-0083037-4375422</t>
  </si>
  <si>
    <t>2018-08-02T23:53:15+00:00</t>
  </si>
  <si>
    <t>2018-08-07T07:43:16+00:00</t>
  </si>
  <si>
    <t>91307-1828</t>
  </si>
  <si>
    <t>112-2544699-9754601</t>
  </si>
  <si>
    <t>2018-08-02T23:27:24+00:00</t>
  </si>
  <si>
    <t>2018-08-03T06:34:12+00:00</t>
  </si>
  <si>
    <t>Indio</t>
  </si>
  <si>
    <t>111-1503547-3049037</t>
  </si>
  <si>
    <t>2018-08-02T22:49:58+00:00</t>
  </si>
  <si>
    <t>2018-08-04T06:01:27+00:00</t>
  </si>
  <si>
    <t>34203-5978</t>
  </si>
  <si>
    <t>111-6475970-3906656</t>
  </si>
  <si>
    <t>2018-08-02T22:06:22+00:00</t>
  </si>
  <si>
    <t>2018-08-03T19:50:19+00:00</t>
  </si>
  <si>
    <t>POUND RIDGE</t>
  </si>
  <si>
    <t>10576-1101</t>
  </si>
  <si>
    <t>113-1886968-5881851</t>
  </si>
  <si>
    <t>2018-08-02T20:59:19+00:00</t>
  </si>
  <si>
    <t>2018-08-04T11:29:52+00:00</t>
  </si>
  <si>
    <t>94024-7257</t>
  </si>
  <si>
    <t>114-5788380-6422651</t>
  </si>
  <si>
    <t>2018-08-02T20:38:31+00:00</t>
  </si>
  <si>
    <t>2018-08-05T21:48:17+00:00</t>
  </si>
  <si>
    <t>111-7921803-3879465</t>
  </si>
  <si>
    <t>2018-08-02T20:01:44+00:00</t>
  </si>
  <si>
    <t>2018-08-05T17:03:07+00:00</t>
  </si>
  <si>
    <t>Culebra</t>
  </si>
  <si>
    <t>113-1419178-9042608</t>
  </si>
  <si>
    <t>2018-08-02T19:25:49+00:00</t>
  </si>
  <si>
    <t>2018-08-04T19:08:05+00:00</t>
  </si>
  <si>
    <t>Elkhart</t>
  </si>
  <si>
    <t>46517-9006</t>
  </si>
  <si>
    <t>113-3030961-7637857</t>
  </si>
  <si>
    <t>2018-08-02T19:17:00+00:00</t>
  </si>
  <si>
    <t>2018-08-05T08:13:19+00:00</t>
  </si>
  <si>
    <t>35223-1115</t>
  </si>
  <si>
    <t>113-4312065-3436209</t>
  </si>
  <si>
    <t>2018-08-02T18:59:09+00:00</t>
  </si>
  <si>
    <t>2018-08-04T23:40:47+00:00</t>
  </si>
  <si>
    <t>94070-1747</t>
  </si>
  <si>
    <t>111-6591350-7731409</t>
  </si>
  <si>
    <t>2018-08-02T18:18:05+00:00</t>
  </si>
  <si>
    <t>2018-08-05T20:24:33+00:00</t>
  </si>
  <si>
    <t>Honey Brook</t>
  </si>
  <si>
    <t>19344-9036</t>
  </si>
  <si>
    <t>113-1613610-6557068</t>
  </si>
  <si>
    <t>2018-08-02T17:54:47+00:00</t>
  </si>
  <si>
    <t>2018-08-04T22:38:08+00:00</t>
  </si>
  <si>
    <t>10314-4748</t>
  </si>
  <si>
    <t>114-1875792-5389019</t>
  </si>
  <si>
    <t>2018-08-02T17:20:34+00:00</t>
  </si>
  <si>
    <t>2018-08-04T23:17:25+00:00</t>
  </si>
  <si>
    <t>35811-8006</t>
  </si>
  <si>
    <t>111-8744582-2828233</t>
  </si>
  <si>
    <t>2018-08-02T16:05:06+00:00</t>
  </si>
  <si>
    <t>2018-08-03T09:21:25+00:00</t>
  </si>
  <si>
    <t>21037-1623</t>
  </si>
  <si>
    <t>111-3417688-9568262</t>
  </si>
  <si>
    <t>2018-08-02T16:02:45+00:00</t>
  </si>
  <si>
    <t>2018-08-02T16:03:36+00:00</t>
  </si>
  <si>
    <t>112-4705605-2509030</t>
  </si>
  <si>
    <t>2018-08-02T15:21:09+00:00</t>
  </si>
  <si>
    <t>2018-08-05T08:12:42+00:00</t>
  </si>
  <si>
    <t>33180-2691</t>
  </si>
  <si>
    <t>113-9249994-7043431</t>
  </si>
  <si>
    <t>2018-08-02T14:28:55+00:00</t>
  </si>
  <si>
    <t>2018-08-04T11:38:51+00:00</t>
  </si>
  <si>
    <t>PLAINVIEW</t>
  </si>
  <si>
    <t>11803-3942</t>
  </si>
  <si>
    <t>111-1447561-0703436</t>
  </si>
  <si>
    <t>2018-08-02T14:17:24+00:00</t>
  </si>
  <si>
    <t>2018-08-02T21:29:52+00:00</t>
  </si>
  <si>
    <t>112-5865844-5744203</t>
  </si>
  <si>
    <t>2018-08-02T14:05:09+00:00</t>
  </si>
  <si>
    <t>2018-08-02T19:26:15+00:00</t>
  </si>
  <si>
    <t>49508-8945</t>
  </si>
  <si>
    <t>111-0044483-0032204</t>
  </si>
  <si>
    <t>2018-08-02T13:48:57+00:00</t>
  </si>
  <si>
    <t>2018-08-03T16:07:28+00:00</t>
  </si>
  <si>
    <t>43082-8704</t>
  </si>
  <si>
    <t>114-2091054-1717045</t>
  </si>
  <si>
    <t>2018-08-02T12:57:20+00:00</t>
  </si>
  <si>
    <t>2018-08-02T12:59:16+00:00</t>
  </si>
  <si>
    <t>DEPEW</t>
  </si>
  <si>
    <t>14043-4419</t>
  </si>
  <si>
    <t>111-4140168-6667453</t>
  </si>
  <si>
    <t>2018-08-02T12:06:42+00:00</t>
  </si>
  <si>
    <t>2018-08-04T20:18:43+00:00</t>
  </si>
  <si>
    <t>03110-6048</t>
  </si>
  <si>
    <t>112-2459953-3853858</t>
  </si>
  <si>
    <t>2018-08-02T11:58:38+00:00</t>
  </si>
  <si>
    <t>PORT ORANGE</t>
  </si>
  <si>
    <t>32128-7164</t>
  </si>
  <si>
    <t>111-2950307-4896221</t>
  </si>
  <si>
    <t>2018-08-02T11:13:52+00:00</t>
  </si>
  <si>
    <t>2018-08-02T21:44:47+00:00</t>
  </si>
  <si>
    <t>Port Washington</t>
  </si>
  <si>
    <t>111-2105319-3113024</t>
  </si>
  <si>
    <t>2018-08-02T05:11:19+00:00</t>
  </si>
  <si>
    <t>2018-08-03T09:16:49+00:00</t>
  </si>
  <si>
    <t>BELVEDERE TIBURON</t>
  </si>
  <si>
    <t>94920-1647</t>
  </si>
  <si>
    <t>111-3241004-9252237</t>
  </si>
  <si>
    <t>2018-08-02T04:48:11+00:00</t>
  </si>
  <si>
    <t>2018-08-03T12:39:15+00:00</t>
  </si>
  <si>
    <t>91773-3935</t>
  </si>
  <si>
    <t>112-6134913-6607440</t>
  </si>
  <si>
    <t>2018-08-02T04:33:09+00:00</t>
  </si>
  <si>
    <t>2018-08-02T16:47:03+00:00</t>
  </si>
  <si>
    <t>63141-8532</t>
  </si>
  <si>
    <t>112-2613858-8754642</t>
  </si>
  <si>
    <t>2018-08-02T03:27:28+00:00</t>
  </si>
  <si>
    <t>2018-08-03T12:27:49+00:00</t>
  </si>
  <si>
    <t>07604-1008</t>
  </si>
  <si>
    <t>113-6855558-7357050</t>
  </si>
  <si>
    <t>2018-08-02T03:24:53+00:00</t>
  </si>
  <si>
    <t>2018-08-03T03:22:38+00:00</t>
  </si>
  <si>
    <t>08527-4883</t>
  </si>
  <si>
    <t>113-9263861-3141849</t>
  </si>
  <si>
    <t>2018-08-02T02:09:26+00:00</t>
  </si>
  <si>
    <t>2018-08-02T21:41:06+00:00</t>
  </si>
  <si>
    <t>11050-3602</t>
  </si>
  <si>
    <t>113-8131955-2665815</t>
  </si>
  <si>
    <t>2018-08-02T01:55:10+00:00</t>
  </si>
  <si>
    <t>2018-08-03T08:36:55+00:00</t>
  </si>
  <si>
    <t>94134-2830</t>
  </si>
  <si>
    <t>114-0309830-9545830</t>
  </si>
  <si>
    <t>2018-08-02T01:32:54+00:00</t>
  </si>
  <si>
    <t>2018-08-03T14:36:54+00:00</t>
  </si>
  <si>
    <t>Suwanee</t>
  </si>
  <si>
    <t>30024-6115</t>
  </si>
  <si>
    <t>114-8225111-8758645</t>
  </si>
  <si>
    <t>2018-08-02T01:29:22+00:00</t>
  </si>
  <si>
    <t>2018-08-03T09:16:30+00:00</t>
  </si>
  <si>
    <t>BROOKVILLE</t>
  </si>
  <si>
    <t>15825-5594</t>
  </si>
  <si>
    <t>112-2038144-5736200</t>
  </si>
  <si>
    <t>2018-08-02T01:17:37+00:00</t>
  </si>
  <si>
    <t>2018-08-03T09:24:19+00:00</t>
  </si>
  <si>
    <t>92673-5605</t>
  </si>
  <si>
    <t>114-3982141-3033041</t>
  </si>
  <si>
    <t>2018-08-02T01:11:46+00:00</t>
  </si>
  <si>
    <t>2018-08-03T02:32:47+00:00</t>
  </si>
  <si>
    <t>43212-2772</t>
  </si>
  <si>
    <t>112-6026294-3117021</t>
  </si>
  <si>
    <t>2018-08-02T01:09:58+00:00</t>
  </si>
  <si>
    <t>2018-08-03T07:50:13+00:00</t>
  </si>
  <si>
    <t>92618-4806</t>
  </si>
  <si>
    <t>112-3727721-4522601</t>
  </si>
  <si>
    <t>2018-08-01T23:43:57+00:00</t>
  </si>
  <si>
    <t>2018-08-03T07:20:19+00:00</t>
  </si>
  <si>
    <t>114-6216285-0619435</t>
  </si>
  <si>
    <t>2018-08-01T23:19:38+00:00</t>
  </si>
  <si>
    <t>2018-08-03T22:34:06+00:00</t>
  </si>
  <si>
    <t>111-6266850-8489017</t>
  </si>
  <si>
    <t>2018-08-01T22:03:51+00:00</t>
  </si>
  <si>
    <t>2018-08-02T19:21:40+00:00</t>
  </si>
  <si>
    <t>92620-3560</t>
  </si>
  <si>
    <t>114-4252061-5789037</t>
  </si>
  <si>
    <t>2018-08-01T21:57:51+00:00</t>
  </si>
  <si>
    <t>2018-08-02T21:24:03+00:00</t>
  </si>
  <si>
    <t>113-1927312-5559425</t>
  </si>
  <si>
    <t>2018-08-01T21:36:14+00:00</t>
  </si>
  <si>
    <t>2018-08-04T07:55:48+00:00</t>
  </si>
  <si>
    <t>32955-4003</t>
  </si>
  <si>
    <t>111-3360964-3958669</t>
  </si>
  <si>
    <t>2018-08-01T21:16:53+00:00</t>
  </si>
  <si>
    <t>2018-08-04T21:16:21+00:00</t>
  </si>
  <si>
    <t>112-8232726-5301831</t>
  </si>
  <si>
    <t>2018-08-01T21:13:41+00:00</t>
  </si>
  <si>
    <t>2018-08-03T07:50:55+00:00</t>
  </si>
  <si>
    <t>98034-6000</t>
  </si>
  <si>
    <t>112-9281156-3930667</t>
  </si>
  <si>
    <t>2018-08-01T21:07:55+00:00</t>
  </si>
  <si>
    <t>2018-08-02T22:28:53+00:00</t>
  </si>
  <si>
    <t>providence</t>
  </si>
  <si>
    <t>112-5409827-6681832</t>
  </si>
  <si>
    <t>2018-08-01T20:27:27+00:00</t>
  </si>
  <si>
    <t>2018-08-04T02:57:07+00:00</t>
  </si>
  <si>
    <t>06042-2462</t>
  </si>
  <si>
    <t>112-5253197-9092227</t>
  </si>
  <si>
    <t>2018-08-01T20:25:06+00:00</t>
  </si>
  <si>
    <t>2018-08-04T19:54:57+00:00</t>
  </si>
  <si>
    <t>07087-3627</t>
  </si>
  <si>
    <t>114-6705873-0236232</t>
  </si>
  <si>
    <t>2018-08-01T20:14:44+00:00</t>
  </si>
  <si>
    <t>2018-08-03T00:42:10+00:00</t>
  </si>
  <si>
    <t>98225-2247</t>
  </si>
  <si>
    <t>113-7644290-4921824</t>
  </si>
  <si>
    <t>2018-08-01T19:51:33+00:00</t>
  </si>
  <si>
    <t>2018-08-04T07:33:21+00:00</t>
  </si>
  <si>
    <t>11229-2519</t>
  </si>
  <si>
    <t>114-2437362-3851429</t>
  </si>
  <si>
    <t>2018-08-01T19:01:04+00:00</t>
  </si>
  <si>
    <t>2018-08-02T22:17:40+00:00</t>
  </si>
  <si>
    <t>98230-9582</t>
  </si>
  <si>
    <t>114-1906651-0914629</t>
  </si>
  <si>
    <t>2018-08-01T18:27:11+00:00</t>
  </si>
  <si>
    <t>2018-08-02T19:05:56+00:00</t>
  </si>
  <si>
    <t>114-9330397-4995435</t>
  </si>
  <si>
    <t>2018-08-01T18:02:46+00:00</t>
  </si>
  <si>
    <t>2018-08-01T18:36:44+00:00</t>
  </si>
  <si>
    <t>Hotmarzz Women's Lovely Piano Print Summer Beach Slippers Tong Sandals Flat Slides Size 6 B(M) US/37 EU/38 CN, Piano Red</t>
  </si>
  <si>
    <t>HM0713-738</t>
  </si>
  <si>
    <t>33186-5046</t>
  </si>
  <si>
    <t>112-1236783-8208212</t>
  </si>
  <si>
    <t>2018-08-01T17:59:41+00:00</t>
  </si>
  <si>
    <t>2018-08-04T19:13:19+00:00</t>
  </si>
  <si>
    <t>Temecula</t>
  </si>
  <si>
    <t>92592-1838</t>
  </si>
  <si>
    <t>111-6868769-2234614</t>
  </si>
  <si>
    <t>2018-08-01T17:57:22+00:00</t>
  </si>
  <si>
    <t>2018-08-04T20:10:13+00:00</t>
  </si>
  <si>
    <t>79703-5427</t>
  </si>
  <si>
    <t>112-7051275-1293056</t>
  </si>
  <si>
    <t>2018-08-01T17:43:49+00:00</t>
  </si>
  <si>
    <t>2018-08-03T06:09:22+00:00</t>
  </si>
  <si>
    <t>111-8149904-9485036</t>
  </si>
  <si>
    <t>2018-08-01T17:15:58+00:00</t>
  </si>
  <si>
    <t>2018-08-03T09:24:38+00:00</t>
  </si>
  <si>
    <t>Charlesaton</t>
  </si>
  <si>
    <t>111-0749914-4887465</t>
  </si>
  <si>
    <t>2018-08-01T17:13:14+00:00</t>
  </si>
  <si>
    <t>2018-08-05T00:39:24+00:00</t>
  </si>
  <si>
    <t>RIFLE</t>
  </si>
  <si>
    <t>81650-8537</t>
  </si>
  <si>
    <t>111-4182309-8170612</t>
  </si>
  <si>
    <t>2018-08-01T17:04:37+00:00</t>
  </si>
  <si>
    <t>2018-08-04T06:14:46+00:00</t>
  </si>
  <si>
    <t>84780-2617</t>
  </si>
  <si>
    <t>111-5653624-9152200</t>
  </si>
  <si>
    <t>2018-08-01T16:49:03+00:00</t>
  </si>
  <si>
    <t>2018-08-04T07:21:53+00:00</t>
  </si>
  <si>
    <t>huntington beach</t>
  </si>
  <si>
    <t>111-4621860-3697069</t>
  </si>
  <si>
    <t>2018-08-03T12:38:26+00:00</t>
  </si>
  <si>
    <t>113-0389288-3897066</t>
  </si>
  <si>
    <t>2018-08-01T16:38:51+00:00</t>
  </si>
  <si>
    <t>2018-08-01T22:07:26+00:00</t>
  </si>
  <si>
    <t>22191-1510</t>
  </si>
  <si>
    <t>111-6907092-5952210</t>
  </si>
  <si>
    <t>2018-08-01T15:55:51+00:00</t>
  </si>
  <si>
    <t>2018-08-02T17:14:34+00:00</t>
  </si>
  <si>
    <t>33192-4177</t>
  </si>
  <si>
    <t>113-1941534-3076230</t>
  </si>
  <si>
    <t>2018-08-01T15:38:44+00:00</t>
  </si>
  <si>
    <t>2018-08-02T20:26:56+00:00</t>
  </si>
  <si>
    <t>112-6696338-9604256</t>
  </si>
  <si>
    <t>2018-08-01T15:27:22+00:00</t>
  </si>
  <si>
    <t>2018-08-04T20:20:14+00:00</t>
  </si>
  <si>
    <t>08857-4411</t>
  </si>
  <si>
    <t>111-3547469-2396209</t>
  </si>
  <si>
    <t>2018-08-01T15:21:02+00:00</t>
  </si>
  <si>
    <t>2018-08-02T00:46:48+00:00</t>
  </si>
  <si>
    <t>20008-5618</t>
  </si>
  <si>
    <t>114-4805492-0222601</t>
  </si>
  <si>
    <t>2018-08-01T14:25:31+00:00</t>
  </si>
  <si>
    <t>2018-08-01T21:30:17+00:00</t>
  </si>
  <si>
    <t>10018-1405</t>
  </si>
  <si>
    <t>112-5711499-2278652</t>
  </si>
  <si>
    <t>2018-08-01T13:21:03+00:00</t>
  </si>
  <si>
    <t>2018-08-03T12:27:48+00:00</t>
  </si>
  <si>
    <t>Hotmarzz Women's Flower Pattern Summer Beach Slippers Tong Sandals Flat Slides Size 6 B(M) US/37 EU/38 CN, Flower Green Strap</t>
  </si>
  <si>
    <t>30189-3732</t>
  </si>
  <si>
    <t>111-1781024-8443428</t>
  </si>
  <si>
    <t>2018-08-01T12:01:40+00:00</t>
  </si>
  <si>
    <t>2018-08-07T02:50:56+00:00</t>
  </si>
  <si>
    <t>112-7682120-1330610</t>
  </si>
  <si>
    <t>2018-08-01T11:15:23+00:00</t>
  </si>
  <si>
    <t>2018-08-02T12:26:36+00:00</t>
  </si>
  <si>
    <t>Boerne</t>
  </si>
  <si>
    <t>113-4885030-3838651</t>
  </si>
  <si>
    <t>2018-08-01T08:17:30+00:00</t>
  </si>
  <si>
    <t>2018-08-02T21:01:12+00:00</t>
  </si>
  <si>
    <t>HILLSBORO</t>
  </si>
  <si>
    <t>97124-7471</t>
  </si>
  <si>
    <t>113-2639280-8022659</t>
  </si>
  <si>
    <t>2018-08-01T08:10:58+00:00</t>
  </si>
  <si>
    <t>2018-08-05T01:27:03+00:00</t>
  </si>
  <si>
    <t>91203-1674</t>
  </si>
  <si>
    <t>702-8416894-4772221</t>
  </si>
  <si>
    <t>2018-09-15T17:38:48+00:00</t>
  </si>
  <si>
    <t>2018-09-17T11:24:17+00:00</t>
  </si>
  <si>
    <t>Amazon.com.mx</t>
  </si>
  <si>
    <t>Sandalias de Cu帽a Hotmazz para Mujer, con Tac贸n Alto, Elegantes, para Verano, Playa, Zapatillas, Sakura White, 6 B(M) US/37 EU</t>
  </si>
  <si>
    <t>HM0748-1737</t>
  </si>
  <si>
    <t>B07F45BXXL</t>
  </si>
  <si>
    <t>MXN</t>
  </si>
  <si>
    <t>701-6952140-1780229</t>
  </si>
  <si>
    <t>2018-09-30T21:21:51+00:00</t>
  </si>
  <si>
    <t>2018-10-02T11:05:31+00:00</t>
  </si>
  <si>
    <t>Hotmarzz Women's Slim Flip Flop Summer Flat Slippers Beach Thong Sandals Size 5 B(M) US / 36 EU / 37 CN, White</t>
  </si>
  <si>
    <t>CA-HM0701-237</t>
  </si>
  <si>
    <t>L4C 1Y4</t>
  </si>
  <si>
    <t>CA-HM0701-238</t>
  </si>
  <si>
    <t>702-0446161-1830632</t>
  </si>
  <si>
    <t>2018-09-28T03:40:51+00:00</t>
  </si>
  <si>
    <t>2018-09-28T10:44:00+00:00</t>
  </si>
  <si>
    <t>Hotmarzz Women's Platform Flip Flop Wedge Sandal Summer Beach Slippers Size 9 B(M) US / 40 EU, White</t>
  </si>
  <si>
    <t>CA-HM0722-240</t>
  </si>
  <si>
    <t>Spruce Grove</t>
  </si>
  <si>
    <t>T7X 2M9</t>
  </si>
  <si>
    <t>702-6594896-4087412</t>
  </si>
  <si>
    <t>2018-09-27T14:14:11+00:00</t>
  </si>
  <si>
    <t>2018-09-28T10:44:02+00:00</t>
  </si>
  <si>
    <t>CA-HM0722-138</t>
  </si>
  <si>
    <t>Owen Sound</t>
  </si>
  <si>
    <t>N4K5N7</t>
  </si>
  <si>
    <t>702-5257068-0975450</t>
  </si>
  <si>
    <t>2018-09-24T06:47:46+00:00</t>
  </si>
  <si>
    <t>2018-09-25T11:18:56+00:00</t>
  </si>
  <si>
    <t>Hotmarzz Men's Casual Flip Flops Summer Slippers Beach Flat Sandals Comfy House Shoes Size 10 D(M) US / 43 EU / 44 CN,Yellow</t>
  </si>
  <si>
    <t>T3B 4V7</t>
  </si>
  <si>
    <t>701-6435151-9933827</t>
  </si>
  <si>
    <t>2018-09-23T07:59:45+00:00</t>
  </si>
  <si>
    <t>2018-09-25T11:19:06+00:00</t>
  </si>
  <si>
    <t>CA-HM0731-2239</t>
  </si>
  <si>
    <t>V5Y 0E5</t>
  </si>
  <si>
    <t>702-3625133-5953844</t>
  </si>
  <si>
    <t>2018-09-21T00:17:00+00:00</t>
  </si>
  <si>
    <t>2018-09-22T11:37:34+00:00</t>
  </si>
  <si>
    <t>CA-HM0731-741</t>
  </si>
  <si>
    <t>L7L 6X4</t>
  </si>
  <si>
    <t>702-6002240-5163425</t>
  </si>
  <si>
    <t>2018-09-18T17:24:00+00:00</t>
  </si>
  <si>
    <t>2018-09-20T11:40:19+00:00</t>
  </si>
  <si>
    <t>Hotmarzz Women's Slim Flip Flop Summer Flat Slippers Beach Thong Sandals Size 8 B(M) US / 39 EU / 40 CN, Apricot</t>
  </si>
  <si>
    <t>CA-HM0701-2540</t>
  </si>
  <si>
    <t>702-9098489-0353828</t>
  </si>
  <si>
    <t>2018-09-18T17:23:09+00:00</t>
  </si>
  <si>
    <t>Hotmarzz Women's Flower Print Beach Flip Flops Slippers Summer Sandals Size 8 B(M) US / 39 EU / 40 CN, Yellow</t>
  </si>
  <si>
    <t>701-5279468-3396254</t>
  </si>
  <si>
    <t>2018-09-16T04:56:12+00:00</t>
  </si>
  <si>
    <t>2018-09-17T11:12:35+00:00</t>
  </si>
  <si>
    <t>L6H0W8</t>
  </si>
  <si>
    <t>701-9984690-8479448</t>
  </si>
  <si>
    <t>2018-09-11T21:36:39+00:00</t>
  </si>
  <si>
    <t>2018-09-12T11:36:32+00:00</t>
  </si>
  <si>
    <t>CA-HM0722-239</t>
  </si>
  <si>
    <t>Coquitlam</t>
  </si>
  <si>
    <t>V3B 0C5</t>
  </si>
  <si>
    <t>701-8404757-2895466</t>
  </si>
  <si>
    <t>2018-09-06T15:03:05+00:00</t>
  </si>
  <si>
    <t>2018-09-07T11:45:59+00:00</t>
  </si>
  <si>
    <t>Hotmarzz Women's Flower Print Beach Flip Flops Slippers Summer Sandals Size 7 B(M) US / 38 EU / 39 CN, Yellow</t>
  </si>
  <si>
    <t>N8S 2X7</t>
  </si>
  <si>
    <t>Hotmarzz Women's Flower Print Beach Flip Flops Slippers Summer Sandals Size 7 B(M) US / 38 EU / 39 CN, Blue</t>
  </si>
  <si>
    <t>702-1809849-7106605</t>
  </si>
  <si>
    <t>2018-09-05T11:10:46+00:00</t>
  </si>
  <si>
    <t>2018-09-07T11:45:58+00:00</t>
  </si>
  <si>
    <t>Hotmarzz Women's Platform Flip Flop Wedge Sandal Summer Beach Slippers Size 8 B(M) US / 39 EU, Rose red</t>
  </si>
  <si>
    <t>CA-HM0722-2739</t>
  </si>
  <si>
    <t>H7W 1S4</t>
  </si>
  <si>
    <t>Hotmarzz Women's Platform Flip Flops Summer Wedge Sandals Beach Slippers (8 B(M) US / 39 EU, Pink)</t>
  </si>
  <si>
    <t>702-7757493-0465058</t>
  </si>
  <si>
    <t>2018-09-03T21:02:01+00:00</t>
  </si>
  <si>
    <t>2018-09-04T11:38:18+00:00</t>
  </si>
  <si>
    <t>Hotmarzz Women's Flower Pattern Flip Flops Sandals Summer Beach Slippers Size 5 B(M) US / 36 EU / 37 CN, Green</t>
  </si>
  <si>
    <t>HM0744-2037</t>
  </si>
  <si>
    <t>B0797QFLLQ</t>
  </si>
  <si>
    <t>Longueuil</t>
  </si>
  <si>
    <t>J4J 5J1</t>
  </si>
  <si>
    <t>S01-8853912-4421926</t>
  </si>
  <si>
    <t>1809151QUI</t>
  </si>
  <si>
    <t>2018-09-16T05:37:39+00:00</t>
  </si>
  <si>
    <t>2018-09-18T23:26:33+00:00</t>
  </si>
  <si>
    <t>S01-9353990-0858519</t>
  </si>
  <si>
    <t>1809041TB4</t>
  </si>
  <si>
    <t>2018-09-05T06:30:49+00:00</t>
  </si>
  <si>
    <t>2018-09-12T00:53:22+00:00</t>
  </si>
  <si>
    <t>111-6297165-3857029</t>
  </si>
  <si>
    <t>2018-10-01T04:50:44+00:00</t>
  </si>
  <si>
    <t>2018-10-01T22:24:54+00:00</t>
  </si>
  <si>
    <t>Akron</t>
  </si>
  <si>
    <t>44304-1759-90</t>
  </si>
  <si>
    <t>113-3500741-3397826</t>
  </si>
  <si>
    <t>2018-10-01T03:57:19+00:00</t>
  </si>
  <si>
    <t>2018-10-30T00:33:02+00:00</t>
  </si>
  <si>
    <t>Hotmarzz Women's Slim Flip Flops Fashion Beach Slippers Flat Sandals Size 7 B(M) US / 38 EU / 39 CN, Lake Blue</t>
  </si>
  <si>
    <t>07928-2056</t>
  </si>
  <si>
    <t>114-9843786-8136230</t>
  </si>
  <si>
    <t>2018-10-01T02:34:33+00:00</t>
  </si>
  <si>
    <t>2018-10-01T09:29:38+00:00</t>
  </si>
  <si>
    <t>BRADFORD</t>
  </si>
  <si>
    <t>03221-6700</t>
  </si>
  <si>
    <t>112-2759213-7247453</t>
  </si>
  <si>
    <t>2018-10-01T02:07:17+00:00</t>
  </si>
  <si>
    <t>2018-10-02T20:37:45+00:00</t>
  </si>
  <si>
    <t>68124-1356</t>
  </si>
  <si>
    <t>113-7956650-1018666</t>
  </si>
  <si>
    <t>2018-10-01T00:31:13+00:00</t>
  </si>
  <si>
    <t>2018-10-01T21:25:58+00:00</t>
  </si>
  <si>
    <t>08872-1224</t>
  </si>
  <si>
    <t>114-7248568-3934601</t>
  </si>
  <si>
    <t>2018-09-30T23:14:46+00:00</t>
  </si>
  <si>
    <t>2018-10-02T06:50:44+00:00</t>
  </si>
  <si>
    <t>92374-3755</t>
  </si>
  <si>
    <t>112-7833343-2942623</t>
  </si>
  <si>
    <t>2018-09-30T23:05:36+00:00</t>
  </si>
  <si>
    <t>2018-10-01T11:15:40+00:00</t>
  </si>
  <si>
    <t>92653-6241</t>
  </si>
  <si>
    <t>111-0144406-4597809</t>
  </si>
  <si>
    <t>2018-09-30T22:56:36+00:00</t>
  </si>
  <si>
    <t>2018-10-01T21:32:56+00:00</t>
  </si>
  <si>
    <t>111-6474814-3881860</t>
  </si>
  <si>
    <t>2018-09-30T22:40:08+00:00</t>
  </si>
  <si>
    <t>2018-10-01T09:41:20+00:00</t>
  </si>
  <si>
    <t>112-5019598-3893023</t>
  </si>
  <si>
    <t>2018-09-30T22:29:18+00:00</t>
  </si>
  <si>
    <t>2018-10-02T06:50:39+00:00</t>
  </si>
  <si>
    <t>Hotmarzz Women's Butterfly Floral Flip Flop Beach Slippers Shower Summer Sandals (10 B(M) US / 41 EU / 42 CN, Pink)</t>
  </si>
  <si>
    <t>94025-4830</t>
  </si>
  <si>
    <t>112-8240894-8128241</t>
  </si>
  <si>
    <t>2018-09-30T22:09:05+00:00</t>
  </si>
  <si>
    <t>2018-10-17T06:42:45+00:00</t>
  </si>
  <si>
    <t>Hotmarzz Women's Slim Soft Flip Flops Beach Slippers Fashion Flat Sandals Size 3 B(M) US/34 EU/35 CN, Blue Sole + Purple Strap</t>
  </si>
  <si>
    <t>HM0709-1935</t>
  </si>
  <si>
    <t>B0713WPDR9</t>
  </si>
  <si>
    <t>BASKING RIDGE</t>
  </si>
  <si>
    <t>07920-2521</t>
  </si>
  <si>
    <t>112-0023549-1290612</t>
  </si>
  <si>
    <t>2018-10-02T22:27:57+00:00</t>
  </si>
  <si>
    <t>114-3236703-7619422</t>
  </si>
  <si>
    <t>2018-09-30T22:02:30+00:00</t>
  </si>
  <si>
    <t>2018-10-01T18:58:48+00:00</t>
  </si>
  <si>
    <t>11771-1429</t>
  </si>
  <si>
    <t>111-7216747-1935439</t>
  </si>
  <si>
    <t>2018-09-30T21:54:15+00:00</t>
  </si>
  <si>
    <t>2018-10-02T06:53:11+00:00</t>
  </si>
  <si>
    <t>Hotmarzz Men's Flip Flops Classic Beach Slippers Shower Sandals Thongs Shoes Size 10 D(M) US / 43 EU / 44 CN, Red</t>
  </si>
  <si>
    <t>HM0801-744</t>
  </si>
  <si>
    <t>94563-2612</t>
  </si>
  <si>
    <t>VPC-1-39516091 Coupon</t>
  </si>
  <si>
    <t>113-2371051-7797805</t>
  </si>
  <si>
    <t>2018-09-30T21:40:01+00:00</t>
  </si>
  <si>
    <t>2018-10-02T01:35:22+00:00</t>
  </si>
  <si>
    <t>97702-2112</t>
  </si>
  <si>
    <t>113-5287575-5170607</t>
  </si>
  <si>
    <t>2018-09-30T21:34:58+00:00</t>
  </si>
  <si>
    <t>2018-10-07T11:08:50+00:00</t>
  </si>
  <si>
    <t>93619-2616</t>
  </si>
  <si>
    <t>114-1855117-0988243</t>
  </si>
  <si>
    <t>2018-09-30T21:34:05+00:00</t>
  </si>
  <si>
    <t>2018-10-01T11:04:40+00:00</t>
  </si>
  <si>
    <t>Hotmarzz Women's Butterfly Floral Flat Slippers Fashion Beach Sandals Flip Flops Size 3 B(M) US / 34 EU / 35 CN, Rose red</t>
  </si>
  <si>
    <t>85053-1894</t>
  </si>
  <si>
    <t>114-9752619-9104269</t>
  </si>
  <si>
    <t>2018-09-30T21:01:41+00:00</t>
  </si>
  <si>
    <t>2018-10-17T06:45:26+00:00</t>
  </si>
  <si>
    <t>Hotmarzz Women's Lovely Piano Print Summer Beach Slippers Tong Sandals Flat Slides Size 7 B(M) US / 38 EU / 39 CN, Piano Red</t>
  </si>
  <si>
    <t>HUBERT</t>
  </si>
  <si>
    <t>28539-4432</t>
  </si>
  <si>
    <t>114-4343017-4031452</t>
  </si>
  <si>
    <t>2018-10-02T09:10:59+00:00</t>
  </si>
  <si>
    <t>114-7522078-1316250</t>
  </si>
  <si>
    <t>2018-09-30T20:34:05+00:00</t>
  </si>
  <si>
    <t>2018-10-04T08:08:53+00:00</t>
  </si>
  <si>
    <t>Hotmarzz Women's Butterfly Floral Flat Slippers Fashion Beach Sandals Flip Flops Size 7 B(M) US / 38 EU / 39 CN, Pink</t>
  </si>
  <si>
    <t>77407-1966</t>
  </si>
  <si>
    <t>112-3630605-3685834</t>
  </si>
  <si>
    <t>2018-09-30T20:07:43+00:00</t>
  </si>
  <si>
    <t>2018-10-01T19:41:03+00:00</t>
  </si>
  <si>
    <t>92122-5211</t>
  </si>
  <si>
    <t>111-2352378-4576228</t>
  </si>
  <si>
    <t>2018-09-30T20:01:58+00:00</t>
  </si>
  <si>
    <t>2018-10-17T06:47:16+00:00</t>
  </si>
  <si>
    <t>113-1977815-9352233</t>
  </si>
  <si>
    <t>2018-09-30T19:58:00+00:00</t>
  </si>
  <si>
    <t>2018-10-01T20:47:48+00:00</t>
  </si>
  <si>
    <t>New Vienna</t>
  </si>
  <si>
    <t>111-0165563-4295445</t>
  </si>
  <si>
    <t>2018-09-30T19:38:12+00:00</t>
  </si>
  <si>
    <t>2018-10-02T07:12:22+00:00</t>
  </si>
  <si>
    <t>Hotmarzz Women's Platform Flip Flop Wedge Sandal Summer Beach Slippers Size 7 B(M) US / 38 EU, Apricot</t>
  </si>
  <si>
    <t>york</t>
  </si>
  <si>
    <t>113-8288226-3188265</t>
  </si>
  <si>
    <t>2018-09-30T19:23:02+00:00</t>
  </si>
  <si>
    <t>2018-10-02T06:54:38+00:00</t>
  </si>
  <si>
    <t>Hotmarzz Women's Slim Flip Flop Summer Flat Slippers Beach Thong Sandals Size 7 B(M) US / 38 EU / 39 CN, White</t>
  </si>
  <si>
    <t>89131-1694</t>
  </si>
  <si>
    <t>112-7008821-1681850</t>
  </si>
  <si>
    <t>2018-09-30T18:27:15+00:00</t>
  </si>
  <si>
    <t>2018-10-02T09:15:23+00:00</t>
  </si>
  <si>
    <t>Hotmarzz Women's African Elephant Printing Summer Beach Slippers Tong Sandals Flat Slides Size 8 B(M) US / 39 EU / 40 CN, Orange</t>
  </si>
  <si>
    <t>33186-5047</t>
  </si>
  <si>
    <t>113-3184437-6125865</t>
  </si>
  <si>
    <t>2018-09-30T18:04:31+00:00</t>
  </si>
  <si>
    <t>2018-10-17T06:48:43+00:00</t>
  </si>
  <si>
    <t>YUCCA VALLEY</t>
  </si>
  <si>
    <t>92284-3326</t>
  </si>
  <si>
    <t>113-1957164-2957001</t>
  </si>
  <si>
    <t>2018-10-01T18:55:35+00:00</t>
  </si>
  <si>
    <t>Hotmarzz Women's Slim Soft Flip Flops Beach Slippers Fashion Flat Sandals Size 9 B(M) US / 40 EU / 41 CN, Blue Sole + Purple Strap</t>
  </si>
  <si>
    <t>111-5078376-5008221</t>
  </si>
  <si>
    <t>2018-09-30T16:54:48+00:00</t>
  </si>
  <si>
    <t>2018-10-01T06:51:35+00:00</t>
  </si>
  <si>
    <t>98112-4105</t>
  </si>
  <si>
    <t>114-1698811-9703416</t>
  </si>
  <si>
    <t>2018-09-30T16:42:14+00:00</t>
  </si>
  <si>
    <t>2018-10-16T13:08:19+00:00</t>
  </si>
  <si>
    <t>Hotmarzz Women's Platform Flip Flop Wedge Sandal Summer Beach Slippers Size 7 B(M) US / 38 EU, Coffee</t>
  </si>
  <si>
    <t>93927-9762</t>
  </si>
  <si>
    <t>113-9966712-2020252</t>
  </si>
  <si>
    <t>2018-09-30T14:17:05+00:00</t>
  </si>
  <si>
    <t>2018-10-01T07:38:48+00:00</t>
  </si>
  <si>
    <t>33196-5614</t>
  </si>
  <si>
    <t>114-6922362-4337034</t>
  </si>
  <si>
    <t>2018-09-30T05:02:02+00:00</t>
  </si>
  <si>
    <t>2018-09-30T21:17:09+00:00</t>
  </si>
  <si>
    <t>114-3459288-1670668</t>
  </si>
  <si>
    <t>2018-09-30T04:38:05+00:00</t>
  </si>
  <si>
    <t>2018-10-01T06:46:42+00:00</t>
  </si>
  <si>
    <t>113-6343742-0894622</t>
  </si>
  <si>
    <t>2018-09-30T02:10:39+00:00</t>
  </si>
  <si>
    <t>2018-10-17T06:51:49+00:00</t>
  </si>
  <si>
    <t>04927-3410</t>
  </si>
  <si>
    <t>113-8751342-1405836</t>
  </si>
  <si>
    <t>2018-09-30T02:04:47+00:00</t>
  </si>
  <si>
    <t>2018-09-30T02:08:24+00:00</t>
  </si>
  <si>
    <t>Hotmarzz Women's Slim Flip Flop Summer Flat Slippers Beach Thong Sandals Size 4 B(M) US / 35 EU / 36 CN, Pink</t>
  </si>
  <si>
    <t>HYDE PARK</t>
  </si>
  <si>
    <t>05655-9624</t>
  </si>
  <si>
    <t>112-2733971-8239416</t>
  </si>
  <si>
    <t>2018-09-30T01:05:54+00:00</t>
  </si>
  <si>
    <t>2018-09-30T17:31:06+00:00</t>
  </si>
  <si>
    <t>HAMPDEN</t>
  </si>
  <si>
    <t>01036-9657</t>
  </si>
  <si>
    <t>113-3149281-5903469</t>
  </si>
  <si>
    <t>2018-09-30T00:45:23+00:00</t>
  </si>
  <si>
    <t>2018-10-03T00:34:11+00:00</t>
  </si>
  <si>
    <t>112-1664708-4021034</t>
  </si>
  <si>
    <t>2018-09-30T00:04:03+00:00</t>
  </si>
  <si>
    <t>2018-10-01T00:03:59+00:00</t>
  </si>
  <si>
    <t>CANYON</t>
  </si>
  <si>
    <t>79015-1210</t>
  </si>
  <si>
    <t>112-1618440-7900220</t>
  </si>
  <si>
    <t>2018-09-29T23:38:12+00:00</t>
  </si>
  <si>
    <t>2018-09-30T22:34:50+00:00</t>
  </si>
  <si>
    <t>112-8434712-5594647</t>
  </si>
  <si>
    <t>2018-09-29T23:34:17+00:00</t>
  </si>
  <si>
    <t>2018-10-01T00:31:58+00:00</t>
  </si>
  <si>
    <t>90045-2732</t>
  </si>
  <si>
    <t>113-9715855-6655440</t>
  </si>
  <si>
    <t>2018-09-29T22:22:49+00:00</t>
  </si>
  <si>
    <t>2018-10-02T01:59:04+00:00</t>
  </si>
  <si>
    <t>Hotmarzz Women's Platform Flip Flop Wedge Sandal Summer Beach Slippers Size 9 B(M) US / 40 EU, Black</t>
  </si>
  <si>
    <t>PLANTATION</t>
  </si>
  <si>
    <t>33317-1702</t>
  </si>
  <si>
    <t>112-9099383-5198608</t>
  </si>
  <si>
    <t>2018-09-29T22:18:38+00:00</t>
  </si>
  <si>
    <t>2018-10-01T21:08:10+00:00</t>
  </si>
  <si>
    <t>45644-9704</t>
  </si>
  <si>
    <t>114-0766890-6717005</t>
  </si>
  <si>
    <t>2018-09-29T22:05:15+00:00</t>
  </si>
  <si>
    <t>2018-09-30T22:35:05+00:00</t>
  </si>
  <si>
    <t>Scarsdale</t>
  </si>
  <si>
    <t>113-5917038-6421063</t>
  </si>
  <si>
    <t>2018-09-29T21:17:26+00:00</t>
  </si>
  <si>
    <t>2018-09-30T09:22:39+00:00</t>
  </si>
  <si>
    <t>SEVERNA PARK</t>
  </si>
  <si>
    <t>21146-2642</t>
  </si>
  <si>
    <t>111-3973607-2187439</t>
  </si>
  <si>
    <t>2018-09-29T21:01:38+00:00</t>
  </si>
  <si>
    <t>2018-10-01T00:08:45+00:00</t>
  </si>
  <si>
    <t>112-7899636-0752221</t>
  </si>
  <si>
    <t>2018-09-29T20:27:05+00:00</t>
  </si>
  <si>
    <t>2018-10-03T20:00:00+00:00</t>
  </si>
  <si>
    <t>Hotmarzz Women's Slim Soft Flip Flops Beach Slippers Fashion Flat Sandals Size 10 B(M) US / 41 EU / 42 CN, Blue Sole + Purple Strap</t>
  </si>
  <si>
    <t>61801-3708</t>
  </si>
  <si>
    <t>114-2042652-3073055</t>
  </si>
  <si>
    <t>2018-09-29T20:24:57+00:00</t>
  </si>
  <si>
    <t>2018-09-30T15:24:25+00:00</t>
  </si>
  <si>
    <t>Lake Carmel</t>
  </si>
  <si>
    <t>111-3353192-7349857</t>
  </si>
  <si>
    <t>2018-09-29T19:52:21+00:00</t>
  </si>
  <si>
    <t>2018-10-01T05:11:56+00:00</t>
  </si>
  <si>
    <t>Hotmarzz Women's Butterfly Floral Flat Slippers Fashion Beach Sandals Flip Flops Size 4 B(M) US / 35 EU / 36 CN, Pink</t>
  </si>
  <si>
    <t>28270-1353</t>
  </si>
  <si>
    <t>111-9400476-4776213</t>
  </si>
  <si>
    <t>2018-09-29T19:50:54+00:00</t>
  </si>
  <si>
    <t>2018-10-01T05:12:01+00:00</t>
  </si>
  <si>
    <t>111-7058584-9827408</t>
  </si>
  <si>
    <t>2018-09-29T19:45:06+00:00</t>
  </si>
  <si>
    <t>2018-09-30T21:27:14+00:00</t>
  </si>
  <si>
    <t>33069-1543</t>
  </si>
  <si>
    <t>111-6076900-2584250</t>
  </si>
  <si>
    <t>2018-09-29T19:21:17+00:00</t>
  </si>
  <si>
    <t>2018-10-01T20:52:23+00:00</t>
  </si>
  <si>
    <t>Hotmarzz Women's Flip Flops Bohemia Floral Summer Sandals Beach Slippers Size 9 B(M) US / 40 EU / 41 CN, Silver</t>
  </si>
  <si>
    <t>33181-2726</t>
  </si>
  <si>
    <t>113-5368747-0691403</t>
  </si>
  <si>
    <t>2018-09-29T19:14:07+00:00</t>
  </si>
  <si>
    <t>2018-10-16T13:21:02+00:00</t>
  </si>
  <si>
    <t>90015-1906</t>
  </si>
  <si>
    <t>112-6355086-5905053</t>
  </si>
  <si>
    <t>2018-09-29T18:30:55+00:00</t>
  </si>
  <si>
    <t>2018-09-30T21:25:23+00:00</t>
  </si>
  <si>
    <t>MCDONOUGH</t>
  </si>
  <si>
    <t>30253-3030</t>
  </si>
  <si>
    <t>114-5140428-6528269</t>
  </si>
  <si>
    <t>2018-09-29T18:10:53+00:00</t>
  </si>
  <si>
    <t>2018-10-01T09:39:01+00:00</t>
  </si>
  <si>
    <t>Hotmarzz Women's Platform Flip Flop Wedge Sandal Summer Beach Slippers Size 8 B(M) US / 39 EU, Apricot</t>
  </si>
  <si>
    <t>113-4005575-8313830</t>
  </si>
  <si>
    <t>2018-09-29T17:46:36+00:00</t>
  </si>
  <si>
    <t>2018-10-02T08:59:36+00:00</t>
  </si>
  <si>
    <t>Hotmarzz Women's Floral Pattern Wedge Flip Flops Platform Sandals High Heel Slippers Size 8 B(M) US / 39 EU, Floral Black</t>
  </si>
  <si>
    <t>98004-8560</t>
  </si>
  <si>
    <t>113-9726296-1076265</t>
  </si>
  <si>
    <t>2018-09-29T17:43:58+00:00</t>
  </si>
  <si>
    <t>2018-09-30T15:28:45+00:00</t>
  </si>
  <si>
    <t>112-3365927-9150637</t>
  </si>
  <si>
    <t>2018-09-29T17:36:49+00:00</t>
  </si>
  <si>
    <t>2018-10-16T16:35:57+00:00</t>
  </si>
  <si>
    <t>113-5962718-6702609</t>
  </si>
  <si>
    <t>2018-09-29T16:09:46+00:00</t>
  </si>
  <si>
    <t>2018-09-30T23:20:34+00:00</t>
  </si>
  <si>
    <t>78669-2203</t>
  </si>
  <si>
    <t>112-7466714-7829810</t>
  </si>
  <si>
    <t>2018-09-29T15:54:40+00:00</t>
  </si>
  <si>
    <t>2018-09-30T21:18:51+00:00</t>
  </si>
  <si>
    <t>111-7679805-7545064</t>
  </si>
  <si>
    <t>2018-09-29T15:32:06+00:00</t>
  </si>
  <si>
    <t>2018-09-29T15:36:16+00:00</t>
  </si>
  <si>
    <t>WINDSOR</t>
  </si>
  <si>
    <t>80550-8057</t>
  </si>
  <si>
    <t>111-7805151-1509840</t>
  </si>
  <si>
    <t>2018-09-29T15:30:18+00:00</t>
  </si>
  <si>
    <t>2018-09-29T15:32:38+00:00</t>
  </si>
  <si>
    <t>Hotmarzz Women's Seagull Birds Printing Summer Beach Slippers Tong Sandals Flat Slides Size 4 B(M) US / 35 EU / 36 CN, Seagull Blue</t>
  </si>
  <si>
    <t>114-1549140-0697802</t>
  </si>
  <si>
    <t>2018-09-29T14:36:21+00:00</t>
  </si>
  <si>
    <t>2018-10-03T06:29:24+00:00</t>
  </si>
  <si>
    <t>Hotmarzz Women's Floral Pattern Wedge Flip Flops Platform Sandals High Heel Slippers Size 8 B(M) US / 39 EU, Floral Apricot</t>
  </si>
  <si>
    <t>33064-5341</t>
  </si>
  <si>
    <t>114-0676134-8993035</t>
  </si>
  <si>
    <t>2018-09-29T13:58:36+00:00</t>
  </si>
  <si>
    <t>2018-09-30T15:27:44+00:00</t>
  </si>
  <si>
    <t>SIMSBURY</t>
  </si>
  <si>
    <t>06070-1035</t>
  </si>
  <si>
    <t>114-9658173-0894657</t>
  </si>
  <si>
    <t>2018-09-29T13:35:07+00:00</t>
  </si>
  <si>
    <t>2018-09-30T03:34:00+00:00</t>
  </si>
  <si>
    <t>43221-4562</t>
  </si>
  <si>
    <t>112-1264768-5381835</t>
  </si>
  <si>
    <t>2018-09-29T13:19:57+00:00</t>
  </si>
  <si>
    <t>2018-10-17T06:53:33+00:00</t>
  </si>
  <si>
    <t>06512-4812</t>
  </si>
  <si>
    <t>113-3883692-1509852</t>
  </si>
  <si>
    <t>2018-09-29T04:01:20+00:00</t>
  </si>
  <si>
    <t>2018-10-17T06:54:38+00:00</t>
  </si>
  <si>
    <t>Hotmarzz Men's Classic Fashion Flip Flops Summer Sandals Beach Pool Bathroom Slippers Size 6 D(M) US / 38 EU / 39 CN, Grey</t>
  </si>
  <si>
    <t>HM0803-3039</t>
  </si>
  <si>
    <t>B06XC22RJ6</t>
  </si>
  <si>
    <t>113-0209954-9832234</t>
  </si>
  <si>
    <t>2018-10-02T22:37:47+00:00</t>
  </si>
  <si>
    <t>US Core Free Shipping Promotion A3JU1FCINF5SD0,VPC-1-39516091 Coupon</t>
  </si>
  <si>
    <t>114-6623262-9072232</t>
  </si>
  <si>
    <t>2018-09-29T03:31:08+00:00</t>
  </si>
  <si>
    <t>2018-10-16T13:26:25+00:00</t>
  </si>
  <si>
    <t>111-6318924-1613069</t>
  </si>
  <si>
    <t>2018-09-29T03:24:32+00:00</t>
  </si>
  <si>
    <t>2018-09-29T22:45:32+00:00</t>
  </si>
  <si>
    <t>17404-2029</t>
  </si>
  <si>
    <t>113-0918551-9135410</t>
  </si>
  <si>
    <t>2018-09-29T00:43:38+00:00</t>
  </si>
  <si>
    <t>2018-09-30T10:56:41+00:00</t>
  </si>
  <si>
    <t>94404-1304</t>
  </si>
  <si>
    <t>113-2131035-5215427</t>
  </si>
  <si>
    <t>2018-09-29T00:06:30+00:00</t>
  </si>
  <si>
    <t>2018-09-29T09:25:37+00:00</t>
  </si>
  <si>
    <t>Hotmarzz Women's Slim Flip Flop Summer Flat Slippers Beach Thong Sandals Size 8 B(M) US / 39 EU / 40 CN, Red</t>
  </si>
  <si>
    <t>94111-2493</t>
  </si>
  <si>
    <t>114-8040087-3401010</t>
  </si>
  <si>
    <t>2018-09-28T23:55:06+00:00</t>
  </si>
  <si>
    <t>2018-10-02T23:32:27+00:00</t>
  </si>
  <si>
    <t>Hotmarzz Women's Slim Flip Flops Beach Slippers Summer Shoes Thong Sandals Size 10 B(M) US / 41 EU / 42 CN, Apricot</t>
  </si>
  <si>
    <t>Monterrey</t>
  </si>
  <si>
    <t>114-8566193-8777811</t>
  </si>
  <si>
    <t>2018-09-28T23:24:55+00:00</t>
  </si>
  <si>
    <t>2018-10-01T01:55:51+00:00</t>
  </si>
  <si>
    <t>WEST NEW YORK</t>
  </si>
  <si>
    <t>07093-8307</t>
  </si>
  <si>
    <t>111-7678203-4352258</t>
  </si>
  <si>
    <t>2018-09-28T22:19:05+00:00</t>
  </si>
  <si>
    <t>2018-09-29T06:33:23+00:00</t>
  </si>
  <si>
    <t>11213-2556</t>
  </si>
  <si>
    <t>111-9318663-8936241</t>
  </si>
  <si>
    <t>2018-09-28T22:09:00+00:00</t>
  </si>
  <si>
    <t>2018-10-01T09:24:47+00:00</t>
  </si>
  <si>
    <t>28804-3607</t>
  </si>
  <si>
    <t>113-8507638-3222645</t>
  </si>
  <si>
    <t>2018-09-28T20:45:02+00:00</t>
  </si>
  <si>
    <t>2018-09-29T20:56:11+00:00</t>
  </si>
  <si>
    <t>Allenhurst</t>
  </si>
  <si>
    <t>113-2068150-1271451</t>
  </si>
  <si>
    <t>2018-09-28T19:51:18+00:00</t>
  </si>
  <si>
    <t>2018-10-01T07:11:59+00:00</t>
  </si>
  <si>
    <t>FLOWERY BRANCH</t>
  </si>
  <si>
    <t>30542-5189</t>
  </si>
  <si>
    <t>113-1146067-3228255</t>
  </si>
  <si>
    <t>2018-09-28T19:00:19+00:00</t>
  </si>
  <si>
    <t>2018-09-29T21:26:07+00:00</t>
  </si>
  <si>
    <t>Hotmarzz Women's Butterfly Floral Flat Slippers Fashion Beach Sandals Flip Flops Size 7 B(M) US / 38 EU / 39 CN, Rose red</t>
  </si>
  <si>
    <t>33410-1499</t>
  </si>
  <si>
    <t>114-1571633-0377039</t>
  </si>
  <si>
    <t>2018-09-28T17:41:06+00:00</t>
  </si>
  <si>
    <t>2018-09-29T16:26:13+00:00</t>
  </si>
  <si>
    <t>NOWATA</t>
  </si>
  <si>
    <t>74048-9462</t>
  </si>
  <si>
    <t>113-0652189-9585069</t>
  </si>
  <si>
    <t>2018-09-28T17:40:54+00:00</t>
  </si>
  <si>
    <t>2018-09-30T09:01:30+00:00</t>
  </si>
  <si>
    <t>Hotmarzz Women's Slim Flip Flop Summer Flat Slippers Beach Thong Sandals Size 3 B(M) US / 34 EU / 35 CN, White</t>
  </si>
  <si>
    <t>113-6766994-2333032</t>
  </si>
  <si>
    <t>2018-09-28T17:25:41+00:00</t>
  </si>
  <si>
    <t>2018-09-29T08:33:09+00:00</t>
  </si>
  <si>
    <t>112-3233948-5612241</t>
  </si>
  <si>
    <t>2018-09-28T16:15:26+00:00</t>
  </si>
  <si>
    <t>2018-09-30T20:01:16+00:00</t>
  </si>
  <si>
    <t>10028-3925</t>
  </si>
  <si>
    <t>113-4945612-5312243</t>
  </si>
  <si>
    <t>2018-09-28T13:41:44+00:00</t>
  </si>
  <si>
    <t>2018-10-01T06:30:45+00:00</t>
  </si>
  <si>
    <t>66213-2569</t>
  </si>
  <si>
    <t>111-2716685-0777012</t>
  </si>
  <si>
    <t>2018-09-28T12:49:27+00:00</t>
  </si>
  <si>
    <t>2018-10-01T16:04:26+00:00</t>
  </si>
  <si>
    <t>111-1714456-9594613</t>
  </si>
  <si>
    <t>2018-09-28T11:32:20+00:00</t>
  </si>
  <si>
    <t>2018-10-03T22:32:48+00:00</t>
  </si>
  <si>
    <t>33317-7314</t>
  </si>
  <si>
    <t>114-8679662-4708266</t>
  </si>
  <si>
    <t>2018-09-28T10:09:15+00:00</t>
  </si>
  <si>
    <t>2018-10-17T06:56:06+00:00</t>
  </si>
  <si>
    <t>Hotmarzz Women's Seagull Birds Printing Summer Beach Slippers Tong Sandals Flat Slides Size 8 B(M) US / 39 EU / 40 CN, Seagull White</t>
  </si>
  <si>
    <t>Yorktown</t>
  </si>
  <si>
    <t>112-2801062-9987416</t>
  </si>
  <si>
    <t>2018-09-28T05:54:57+00:00</t>
  </si>
  <si>
    <t>2018-09-29T15:38:03+00:00</t>
  </si>
  <si>
    <t>23454-4957</t>
  </si>
  <si>
    <t>113-1864988-1128254</t>
  </si>
  <si>
    <t>2018-09-28T05:08:35+00:00</t>
  </si>
  <si>
    <t>2018-09-29T09:27:06+00:00</t>
  </si>
  <si>
    <t>91950-6202</t>
  </si>
  <si>
    <t>114-1505126-2045805</t>
  </si>
  <si>
    <t>2018-09-28T03:57:19+00:00</t>
  </si>
  <si>
    <t>2018-09-29T09:17:38+00:00</t>
  </si>
  <si>
    <t>94550-8000</t>
  </si>
  <si>
    <t>111-3586808-2255406</t>
  </si>
  <si>
    <t>2018-09-28T00:56:52+00:00</t>
  </si>
  <si>
    <t>2018-09-28T21:32:20+00:00</t>
  </si>
  <si>
    <t>Hotmarzz Women's Slim Flip Flop Summer Flat Slippers Beach Thong Sandals Size 9 B(M) US / 40 EU / 41 CN, Red</t>
  </si>
  <si>
    <t>West Seneca</t>
  </si>
  <si>
    <t>112-0390799-9361809</t>
  </si>
  <si>
    <t>2018-09-28T00:25:33+00:00</t>
  </si>
  <si>
    <t>2018-09-28T06:40:51+00:00</t>
  </si>
  <si>
    <t>11377-7710</t>
  </si>
  <si>
    <t>112-1487174-3201008</t>
  </si>
  <si>
    <t>2018-09-27T22:32:56+00:00</t>
  </si>
  <si>
    <t>2018-09-29T09:39:36+00:00</t>
  </si>
  <si>
    <t>Woodinville</t>
  </si>
  <si>
    <t>112-3864408-1309034</t>
  </si>
  <si>
    <t>2018-09-27T22:06:22+00:00</t>
  </si>
  <si>
    <t>2018-09-28T15:23:39+00:00</t>
  </si>
  <si>
    <t>112-0597857-0549863</t>
  </si>
  <si>
    <t>2018-10-16T13:28:35+00:00</t>
  </si>
  <si>
    <t>113-4052186-0357841</t>
  </si>
  <si>
    <t>2018-09-27T19:46:21+00:00</t>
  </si>
  <si>
    <t>2018-09-28T06:44:50+00:00</t>
  </si>
  <si>
    <t>staten island</t>
  </si>
  <si>
    <t>114-2378348-3479419</t>
  </si>
  <si>
    <t>2018-09-27T19:18:41+00:00</t>
  </si>
  <si>
    <t>2018-09-28T21:27:42+00:00</t>
  </si>
  <si>
    <t>02144-2422</t>
  </si>
  <si>
    <t>113-9201520-8451415</t>
  </si>
  <si>
    <t>2018-09-27T19:13:04+00:00</t>
  </si>
  <si>
    <t>2018-09-28T06:50:40+00:00</t>
  </si>
  <si>
    <t>Hotmarzz Women's Slim Flip Flops Fashion Beach Slippers Summer Flat Sandals (10 B(M) US / 41 EU / 42 CN, White)</t>
  </si>
  <si>
    <t>112-9764738-9747441</t>
  </si>
  <si>
    <t>2018-09-27T18:53:07+00:00</t>
  </si>
  <si>
    <t>2018-10-16T13:39:06+00:00</t>
  </si>
  <si>
    <t>33175-1672</t>
  </si>
  <si>
    <t>113-3108249-7579446</t>
  </si>
  <si>
    <t>2018-09-27T18:16:22+00:00</t>
  </si>
  <si>
    <t>2018-09-28T22:25:15+00:00</t>
  </si>
  <si>
    <t>SCOTT TOWNSHIP</t>
  </si>
  <si>
    <t>18433-7890</t>
  </si>
  <si>
    <t>113-1249784-3841811</t>
  </si>
  <si>
    <t>2018-09-27T17:39:59+00:00</t>
  </si>
  <si>
    <t>2018-09-29T17:27:43+00:00</t>
  </si>
  <si>
    <t>KEEGO HARBOR</t>
  </si>
  <si>
    <t>48320-1204</t>
  </si>
  <si>
    <t>114-9997976-5154646</t>
  </si>
  <si>
    <t>2018-09-27T17:11:22+00:00</t>
  </si>
  <si>
    <t>2018-09-28T09:29:59+00:00</t>
  </si>
  <si>
    <t>76857-2080</t>
  </si>
  <si>
    <t>111-7979778-1746668</t>
  </si>
  <si>
    <t>2018-09-27T16:52:01+00:00</t>
  </si>
  <si>
    <t>2018-10-16T13:12:29+00:00</t>
  </si>
  <si>
    <t>97124-3927</t>
  </si>
  <si>
    <t>111-4772888-1310647</t>
  </si>
  <si>
    <t>2018-09-30T03:12:38+00:00</t>
  </si>
  <si>
    <t>114-3251317-2901804</t>
  </si>
  <si>
    <t>2018-09-27T15:21:11+00:00</t>
  </si>
  <si>
    <t>2018-09-28T22:30:07+00:00</t>
  </si>
  <si>
    <t>Hotmarzz Women's Kitty Cat Animal Flip Flops Beach Slippers Summer Thong Sandals (9 B(M) US / 40 EU / 41 CN, Blue)</t>
  </si>
  <si>
    <t>PARKLAND</t>
  </si>
  <si>
    <t>33076-4585</t>
  </si>
  <si>
    <t>112-7450603-9563462</t>
  </si>
  <si>
    <t>2018-09-27T14:47:35+00:00</t>
  </si>
  <si>
    <t>2018-09-29T06:23:49+00:00</t>
  </si>
  <si>
    <t>111-7156649-5785849</t>
  </si>
  <si>
    <t>2018-09-27T12:06:55+00:00</t>
  </si>
  <si>
    <t>2018-09-28T00:53:22+00:00</t>
  </si>
  <si>
    <t>20904-6002</t>
  </si>
  <si>
    <t>112-6598801-0777061</t>
  </si>
  <si>
    <t>2018-09-27T12:04:27+00:00</t>
  </si>
  <si>
    <t>2018-10-16T13:14:59+00:00</t>
  </si>
  <si>
    <t>Hotmarzz Women's Slim Flip Flops Fashion Beach Slippers Flat Sandals Size 7 B(M) US / 38 EU / 39 CN, Orange</t>
  </si>
  <si>
    <t>32952-4176</t>
  </si>
  <si>
    <t>114-7039132-0418632</t>
  </si>
  <si>
    <t>2018-09-27T05:47:02+00:00</t>
  </si>
  <si>
    <t>2018-09-29T00:33:44+00:00</t>
  </si>
  <si>
    <t>91367-7086</t>
  </si>
  <si>
    <t>114-3676984-4727418</t>
  </si>
  <si>
    <t>2018-09-27T04:36:25+00:00</t>
  </si>
  <si>
    <t>2018-10-17T07:00:02+00:00</t>
  </si>
  <si>
    <t>77573-1525</t>
  </si>
  <si>
    <t>113-9031646-2287450</t>
  </si>
  <si>
    <t>2018-09-27T03:49:01+00:00</t>
  </si>
  <si>
    <t>2018-10-16T13:42:37+00:00</t>
  </si>
  <si>
    <t>113-6902957-5758658</t>
  </si>
  <si>
    <t>2018-09-29T07:30:12+00:00</t>
  </si>
  <si>
    <t>113-7604847-9305846</t>
  </si>
  <si>
    <t>2018-09-27T03:28:18+00:00</t>
  </si>
  <si>
    <t>2018-09-30T02:28:28+00:00</t>
  </si>
  <si>
    <t>113-0203955-3916230</t>
  </si>
  <si>
    <t>2018-10-02T22:50:03+00:00</t>
  </si>
  <si>
    <t>Hotmarzz Women's Slim Flip Flops Fashion Beach Slippers Flat Sandals Size 8 B(M) US / 39 EU / 40 CN, Lake Blue</t>
  </si>
  <si>
    <t>113-2704556-4852230</t>
  </si>
  <si>
    <t>2018-09-27T02:14:04+00:00</t>
  </si>
  <si>
    <t>2018-09-27T21:33:49+00:00</t>
  </si>
  <si>
    <t>Hotmarzz Women's Floral Pattern Wedge Flip Flops Platform Sandals High Heel Slippers Size 7 B(M) US / 38 EU, Floral Black</t>
  </si>
  <si>
    <t>112-0914093-1458611</t>
  </si>
  <si>
    <t>2018-09-27T01:38:41+00:00</t>
  </si>
  <si>
    <t>2018-09-27T20:22:41+00:00</t>
  </si>
  <si>
    <t>80121-3515</t>
  </si>
  <si>
    <t>112-3298816-3562632</t>
  </si>
  <si>
    <t>2018-09-27T01:25:18+00:00</t>
  </si>
  <si>
    <t>2018-09-27T20:50:47+00:00</t>
  </si>
  <si>
    <t>Rochester</t>
  </si>
  <si>
    <t>113-2219095-1454603</t>
  </si>
  <si>
    <t>2018-09-26T23:38:21+00:00</t>
  </si>
  <si>
    <t>2018-10-16T13:31:26+00:00</t>
  </si>
  <si>
    <t>Hotmarzz Women's Fashion Summer Flip Flops Beach Shoes Flat Sandals Size 9 B(M) US / 40 EU / 41 CN,Aqua</t>
  </si>
  <si>
    <t>WINTER GARDEN</t>
  </si>
  <si>
    <t>34787-9240</t>
  </si>
  <si>
    <t>111-8421737-3147424</t>
  </si>
  <si>
    <t>2018-09-26T23:23:46+00:00</t>
  </si>
  <si>
    <t>2018-09-28T02:28:43+00:00</t>
  </si>
  <si>
    <t>19123-2123</t>
  </si>
  <si>
    <t>114-0489795-4201864</t>
  </si>
  <si>
    <t>2018-09-26T21:58:27+00:00</t>
  </si>
  <si>
    <t>2018-10-16T13:34:10+00:00</t>
  </si>
  <si>
    <t>97378-1524</t>
  </si>
  <si>
    <t>113-7264845-8111414</t>
  </si>
  <si>
    <t>2018-09-26T21:33:35+00:00</t>
  </si>
  <si>
    <t>2018-09-26T21:39:27+00:00</t>
  </si>
  <si>
    <t>92630-2861</t>
  </si>
  <si>
    <t>114-6143569-3521031</t>
  </si>
  <si>
    <t>2018-09-26T20:51:06+00:00</t>
  </si>
  <si>
    <t>2018-10-09T23:13:10+00:00</t>
  </si>
  <si>
    <t>90065-1304</t>
  </si>
  <si>
    <t>114-8648287-5419468</t>
  </si>
  <si>
    <t>2018-09-26T19:26:27+00:00</t>
  </si>
  <si>
    <t>2018-09-28T13:32:07+00:00</t>
  </si>
  <si>
    <t>60201-2920</t>
  </si>
  <si>
    <t>111-2783907-4822653</t>
  </si>
  <si>
    <t>2018-09-26T19:11:26+00:00</t>
  </si>
  <si>
    <t>2018-10-16T16:20:13+00:00</t>
  </si>
  <si>
    <t>Hotmarzz Women's Egyptian Totem Summer Beach Slippers Tong Sandals Flat Slides Size 7 B(M) US / 38 EU / 39 CN, Egyptian Black Strap</t>
  </si>
  <si>
    <t>10027-5016</t>
  </si>
  <si>
    <t>112-9073379-0370610</t>
  </si>
  <si>
    <t>2018-09-26T19:06:18+00:00</t>
  </si>
  <si>
    <t>2018-10-16T13:35:09+00:00</t>
  </si>
  <si>
    <t>10014-3669</t>
  </si>
  <si>
    <t>111-3282027-8165869</t>
  </si>
  <si>
    <t>2018-09-26T19:03:10+00:00</t>
  </si>
  <si>
    <t>2018-10-10T22:42:57+00:00</t>
  </si>
  <si>
    <t>Hotmarzz Women's Cute Kitty Cat Beach Slippers Summer Flat Sandals Flip Flop Size 8 B(M) US / 39 EU / 40 CN, Rose red</t>
  </si>
  <si>
    <t>02472-2510</t>
  </si>
  <si>
    <t>112-9750941-5972268</t>
  </si>
  <si>
    <t>2018-09-26T18:21:06+00:00</t>
  </si>
  <si>
    <t>2018-10-16T13:45:37+00:00</t>
  </si>
  <si>
    <t>94132-2305</t>
  </si>
  <si>
    <t>114-0969909-3674640</t>
  </si>
  <si>
    <t>2018-09-26T17:08:48+00:00</t>
  </si>
  <si>
    <t>2018-10-16T16:20:43+00:00</t>
  </si>
  <si>
    <t>90035-3931</t>
  </si>
  <si>
    <t>111-2733989-7981033</t>
  </si>
  <si>
    <t>2018-09-26T15:45:12+00:00</t>
  </si>
  <si>
    <t>2018-09-26T15:45:36+00:00</t>
  </si>
  <si>
    <t>Hotmarzz Women's Flamingo Print Summer Colorful Beach Slippers Flip Flops Sandals Size 9 B(M) US / 40 EU / 41 CN, Deep Blue</t>
  </si>
  <si>
    <t>01803-4022</t>
  </si>
  <si>
    <t>111-9038597-1698629</t>
  </si>
  <si>
    <t>2018-09-26T14:55:16+00:00</t>
  </si>
  <si>
    <t>2018-10-16T16:21:14+00:00</t>
  </si>
  <si>
    <t>Hotmarzz Women's Slim Flip Flop Summer Flat Slippers Beach Thong Sandals Size 7 B(M) US / 38 EU / 39 CN, Pink</t>
  </si>
  <si>
    <t>21218-2623</t>
  </si>
  <si>
    <t>114-8624666-2932201</t>
  </si>
  <si>
    <t>2018-09-26T14:19:03+00:00</t>
  </si>
  <si>
    <t>2018-10-16T13:37:51+00:00</t>
  </si>
  <si>
    <t>84095-8552</t>
  </si>
  <si>
    <t>114-7075602-8429825</t>
  </si>
  <si>
    <t>2018-09-26T14:17:17+00:00</t>
  </si>
  <si>
    <t>2018-09-26T15:34:34+00:00</t>
  </si>
  <si>
    <t>Hotmarzz Women's Kitty Cat Animal Flip Flops Beach Slippers Summer Thong Sandals (9 B(M) US / 40 EU / 41 CN, Rose red)</t>
  </si>
  <si>
    <t>kibutz holit</t>
  </si>
  <si>
    <t>114-8488469-8506663</t>
  </si>
  <si>
    <t>2018-09-26T14:16:43+00:00</t>
  </si>
  <si>
    <t>2018-09-26T22:13:37+00:00</t>
  </si>
  <si>
    <t>112-6919118-0812225</t>
  </si>
  <si>
    <t>2018-09-26T12:28:04+00:00</t>
  </si>
  <si>
    <t>2018-09-28T01:33:53+00:00</t>
  </si>
  <si>
    <t>07631-1637</t>
  </si>
  <si>
    <t>112-7567151-2513809</t>
  </si>
  <si>
    <t>2018-09-26T12:15:26+00:00</t>
  </si>
  <si>
    <t>2018-09-26T21:22:51+00:00</t>
  </si>
  <si>
    <t>111-9068409-0495457</t>
  </si>
  <si>
    <t>2018-09-26T11:29:40+00:00</t>
  </si>
  <si>
    <t>2018-09-27T09:35:12+00:00</t>
  </si>
  <si>
    <t>111-2729563-3577060</t>
  </si>
  <si>
    <t>2018-09-26T04:56:34+00:00</t>
  </si>
  <si>
    <t>2018-09-27T09:48:00+00:00</t>
  </si>
  <si>
    <t>95008-4256</t>
  </si>
  <si>
    <t>112-1656970-3722608</t>
  </si>
  <si>
    <t>2018-09-26T03:26:23+00:00</t>
  </si>
  <si>
    <t>2018-09-26T22:27:57+00:00</t>
  </si>
  <si>
    <t>Hotmarzz Women's Cute Kitty Cat Beach Slippers Summer Flat Sandals Flip Flop Size 6 B(M) US / 37 EU / 38 CN, Rose red</t>
  </si>
  <si>
    <t>75063-6151</t>
  </si>
  <si>
    <t>112-3550765-4576216</t>
  </si>
  <si>
    <t>2018-09-26T03:19:50+00:00</t>
  </si>
  <si>
    <t>2018-09-27T09:49:18+00:00</t>
  </si>
  <si>
    <t>Hotmarzz Women's Glasses Printing Summer Colorful Beach Slippers Flip Flops Sandals Size 6 B(M) US / 37 EU / 38 CN, Glasses Pink</t>
  </si>
  <si>
    <t>33166-2637</t>
  </si>
  <si>
    <t>111-3867813-0871456</t>
  </si>
  <si>
    <t>2018-09-26T02:54:25+00:00</t>
  </si>
  <si>
    <t>2018-10-16T16:14:13+00:00</t>
  </si>
  <si>
    <t>11360-1140</t>
  </si>
  <si>
    <t>114-2538617-8858636</t>
  </si>
  <si>
    <t>2018-09-26T02:22:22+00:00</t>
  </si>
  <si>
    <t>2018-10-17T07:02:57+00:00</t>
  </si>
  <si>
    <t>114-1261196-6881827</t>
  </si>
  <si>
    <t>2018-09-26T01:36:53+00:00</t>
  </si>
  <si>
    <t>2018-09-26T21:33:19+00:00</t>
  </si>
  <si>
    <t>Hotmarzz Women's Slim Flip Flop Summer Flat Slippers Beach Thong Sandals Size 5 B(M) US / 36 EU / 37 CN, Black</t>
  </si>
  <si>
    <t>111-7573858-3077027</t>
  </si>
  <si>
    <t>2018-09-26T01:27:14+00:00</t>
  </si>
  <si>
    <t>2018-09-26T21:48:22+00:00</t>
  </si>
  <si>
    <t>20148-7375</t>
  </si>
  <si>
    <t>113-2611446-6467426</t>
  </si>
  <si>
    <t>2018-09-26T00:20:12+00:00</t>
  </si>
  <si>
    <t>2018-09-27T06:45:59+00:00</t>
  </si>
  <si>
    <t>Hotmarzz Women's Slim Flip Flop Summer Flat Slippers Beach Thong Sandals Size 7 B(M) US / 38 EU / 39 CN, Red</t>
  </si>
  <si>
    <t>SIMPSONVILLE</t>
  </si>
  <si>
    <t>29681-4599</t>
  </si>
  <si>
    <t>113-1933718-3573050</t>
  </si>
  <si>
    <t>2018-10-16T16:14:43+00:00</t>
  </si>
  <si>
    <t>113-5223486-8071466</t>
  </si>
  <si>
    <t>2018-09-26T00:01:24+00:00</t>
  </si>
  <si>
    <t>2018-09-26T08:43:10+00:00</t>
  </si>
  <si>
    <t>90034-5533</t>
  </si>
  <si>
    <t>111-0616486-6807467</t>
  </si>
  <si>
    <t>2018-09-25T23:37:37+00:00</t>
  </si>
  <si>
    <t>2018-10-16T13:47:19+00:00</t>
  </si>
  <si>
    <t>Hotmarzz Women's Puppy Print Summer Colorful Beach Slippers Flip Flops Sandals Size 8 B(M) US / 39 EU / 40 CN, Pink &amp; Blue</t>
  </si>
  <si>
    <t>84095-8020</t>
  </si>
  <si>
    <t>113-0750025-7442663</t>
  </si>
  <si>
    <t>2018-09-25T23:24:13+00:00</t>
  </si>
  <si>
    <t>2018-09-27T22:32:43+00:00</t>
  </si>
  <si>
    <t>CLEBURNE</t>
  </si>
  <si>
    <t>76031-7986</t>
  </si>
  <si>
    <t>113-6367607-4117007</t>
  </si>
  <si>
    <t>2018-09-25T23:23:33+00:00</t>
  </si>
  <si>
    <t>2018-10-16T16:15:18+00:00</t>
  </si>
  <si>
    <t>113-5769012-6264203</t>
  </si>
  <si>
    <t>2018-09-25T22:23:42+00:00</t>
  </si>
  <si>
    <t>2018-10-16T16:21:44+00:00</t>
  </si>
  <si>
    <t>FALLBROOK</t>
  </si>
  <si>
    <t>92028-9546</t>
  </si>
  <si>
    <t>111-0686403-6768203</t>
  </si>
  <si>
    <t>2018-09-25T22:15:43+00:00</t>
  </si>
  <si>
    <t>2018-09-28T00:09:10+00:00</t>
  </si>
  <si>
    <t>Hotmarzz Women's Glasses Printing Summer Colorful Beach Slippers Flip Flops Sandals Size 5 B(M) US / 36 EU / 37 CN, Glasses Pink</t>
  </si>
  <si>
    <t>HM0719-1037</t>
  </si>
  <si>
    <t>92617-4037</t>
  </si>
  <si>
    <t>114-4054630-3540262</t>
  </si>
  <si>
    <t>2018-09-25T20:49:44+00:00</t>
  </si>
  <si>
    <t>2018-09-26T03:21:58+00:00</t>
  </si>
  <si>
    <t>11769-2327</t>
  </si>
  <si>
    <t>113-9763447-6152246</t>
  </si>
  <si>
    <t>2018-09-25T20:49:03+00:00</t>
  </si>
  <si>
    <t>2018-09-27T09:27:26+00:00</t>
  </si>
  <si>
    <t>Hotmarzz Women's Flip Flops Bohemia Floral Summer Sandals Beach Slippers Size 10 B(M) US / 41 EU / 42 CN, Silver</t>
  </si>
  <si>
    <t>92677-8910</t>
  </si>
  <si>
    <t>Hotmarzz Women's Flip Flops Bohemia Floral Summer Sandals Beach Slippers Size 10 B(M) US / 41 EU / 42 CN, Red</t>
  </si>
  <si>
    <t>113-5321068-2333864</t>
  </si>
  <si>
    <t>2018-09-25T20:38:24+00:00</t>
  </si>
  <si>
    <t>2018-09-26T19:31:41+00:00</t>
  </si>
  <si>
    <t>113-1519171-3480251</t>
  </si>
  <si>
    <t>2018-09-25T20:26:28+00:00</t>
  </si>
  <si>
    <t>2018-09-25T20:30:04+00:00</t>
  </si>
  <si>
    <t>111-3144550-9044262</t>
  </si>
  <si>
    <t>2018-09-25T19:15:13+00:00</t>
  </si>
  <si>
    <t>2018-09-26T07:13:41+00:00</t>
  </si>
  <si>
    <t>Hotmarzz Women's Butterfly Floral Flip Flop Beach Slippers Shower Summer Sandals (9 B(M) US / 40 EU / 41 CN, Rose red)</t>
  </si>
  <si>
    <t>95060-2054</t>
  </si>
  <si>
    <t>113-5281148-0694633</t>
  </si>
  <si>
    <t>2018-09-25T19:14:22+00:00</t>
  </si>
  <si>
    <t>2018-09-27T15:24:32+00:00</t>
  </si>
  <si>
    <t>60402-5365</t>
  </si>
  <si>
    <t>114-3351138-9612237</t>
  </si>
  <si>
    <t>2018-09-25T19:02:42+00:00</t>
  </si>
  <si>
    <t>2018-09-27T06:45:41+00:00</t>
  </si>
  <si>
    <t>Hotmarzz Women's Slim Flip Flops Concave Sole Sandals Beach Slippers Shower Slides Size 6 B(M) US / 37 EU, Black</t>
  </si>
  <si>
    <t>11226-2148</t>
  </si>
  <si>
    <t>111-6167663-7736251</t>
  </si>
  <si>
    <t>2018-09-25T19:02:32+00:00</t>
  </si>
  <si>
    <t>2018-09-26T22:24:05+00:00</t>
  </si>
  <si>
    <t>46205-4348</t>
  </si>
  <si>
    <t>112-5119369-6199411</t>
  </si>
  <si>
    <t>2018-09-25T18:56:45+00:00</t>
  </si>
  <si>
    <t>2018-09-26T07:03:03+00:00</t>
  </si>
  <si>
    <t>Hotmarzz Women's Slim Flip Flops Fashion Beach Slippers Flat Sandals Size 9 B(M) US / 40 EU / 41 CN, Green</t>
  </si>
  <si>
    <t>113-1008353-8536245</t>
  </si>
  <si>
    <t>2018-09-25T18:36:04+00:00</t>
  </si>
  <si>
    <t>2018-09-26T06:56:09+00:00</t>
  </si>
  <si>
    <t>60647-3708</t>
  </si>
  <si>
    <t>112-6218939-4030647</t>
  </si>
  <si>
    <t>2018-09-25T18:24:37+00:00</t>
  </si>
  <si>
    <t>2018-10-17T07:03:56+00:00</t>
  </si>
  <si>
    <t>114-4525593-8838608</t>
  </si>
  <si>
    <t>2018-09-25T15:38:01+00:00</t>
  </si>
  <si>
    <t>2018-09-26T07:16:17+00:00</t>
  </si>
  <si>
    <t>Hotmarzz Women's Butterfly Floral Flat Slippers Fashion Beach Sandals Flip Flops Size 5 B(M) US / 36 EU / 37 CN, Pink</t>
  </si>
  <si>
    <t>Brooksville</t>
  </si>
  <si>
    <t>34613-7356</t>
  </si>
  <si>
    <t>113-9779315-6465818</t>
  </si>
  <si>
    <t>2018-09-25T15:23:34+00:00</t>
  </si>
  <si>
    <t>2018-10-16T16:32:36+00:00</t>
  </si>
  <si>
    <t>SANTA MARIA</t>
  </si>
  <si>
    <t>93454-2522</t>
  </si>
  <si>
    <t>111-4662075-0501067</t>
  </si>
  <si>
    <t>2018-09-25T15:16:40+00:00</t>
  </si>
  <si>
    <t>2018-10-16T16:22:12+00:00</t>
  </si>
  <si>
    <t>11377-7413</t>
  </si>
  <si>
    <t>114-2498972-6411459</t>
  </si>
  <si>
    <t>2018-09-25T15:10:55+00:00</t>
  </si>
  <si>
    <t>2018-10-16T16:33:50+00:00</t>
  </si>
  <si>
    <t>112-7101166-0549850</t>
  </si>
  <si>
    <t>2018-09-25T11:34:36+00:00</t>
  </si>
  <si>
    <t>2018-09-26T09:28:06+00:00</t>
  </si>
  <si>
    <t>33647-1170</t>
  </si>
  <si>
    <t>111-3354249-4541062</t>
  </si>
  <si>
    <t>2018-09-25T06:50:45+00:00</t>
  </si>
  <si>
    <t>2018-09-26T01:30:47+00:00</t>
  </si>
  <si>
    <t>Hotmarzz Women's Slim Flip Flops Fashion Beach Slippers Flat Sandals Size 9 B(M) US / 40 EU / 41 CN, Orange</t>
  </si>
  <si>
    <t>111-5978203-1338662</t>
  </si>
  <si>
    <t>2018-09-25T05:34:37+00:00</t>
  </si>
  <si>
    <t>2018-10-16T16:22:40+00:00</t>
  </si>
  <si>
    <t>Hotmarzz Women's Puppy Print Summer Colorful Beach Slippers Flip Flops Sandals Size 6 B(M) US / 37 EU / 38 CN, Black &amp; Pink</t>
  </si>
  <si>
    <t>90005-2228</t>
  </si>
  <si>
    <t>112-0405121-2250635</t>
  </si>
  <si>
    <t>2018-09-25T05:15:18+00:00</t>
  </si>
  <si>
    <t>2018-09-26T07:02:34+00:00</t>
  </si>
  <si>
    <t>111-4176841-3049033</t>
  </si>
  <si>
    <t>2018-09-25T04:12:41+00:00</t>
  </si>
  <si>
    <t>2018-10-16T16:05:54+00:00</t>
  </si>
  <si>
    <t>114-8342187-5015411</t>
  </si>
  <si>
    <t>2018-09-25T02:49:24+00:00</t>
  </si>
  <si>
    <t>2018-09-28T21:59:08+00:00</t>
  </si>
  <si>
    <t>33181-3004</t>
  </si>
  <si>
    <t>113-9863380-2052218</t>
  </si>
  <si>
    <t>2018-09-25T02:28:54+00:00</t>
  </si>
  <si>
    <t>2018-09-26T19:32:31+00:00</t>
  </si>
  <si>
    <t>78745-2208</t>
  </si>
  <si>
    <t>111-6169334-1262617</t>
  </si>
  <si>
    <t>2018-09-25T02:08:16+00:00</t>
  </si>
  <si>
    <t>2018-09-26T09:22:36+00:00</t>
  </si>
  <si>
    <t>113-2439038-1380235</t>
  </si>
  <si>
    <t>2018-09-25T01:48:35+00:00</t>
  </si>
  <si>
    <t>2018-09-25T09:15:33+00:00</t>
  </si>
  <si>
    <t>60654-5748</t>
  </si>
  <si>
    <t>113-1556438-6708248</t>
  </si>
  <si>
    <t>2018-10-16T16:23:07+00:00</t>
  </si>
  <si>
    <t>113-5593769-4620246</t>
  </si>
  <si>
    <t>2018-09-25T00:54:27+00:00</t>
  </si>
  <si>
    <t>2018-09-26T08:44:03+00:00</t>
  </si>
  <si>
    <t>Hotmarzz Women's Slim Flip Flop Summer Flat Slippers Beach Thong Sandals Size 5 B(M) US / 36 EU / 37 CN, Apricot</t>
  </si>
  <si>
    <t>Arroyo Grande</t>
  </si>
  <si>
    <t>114-2082908-8786613</t>
  </si>
  <si>
    <t>2018-09-25T00:29:26+00:00</t>
  </si>
  <si>
    <t>2018-09-26T21:29:50+00:00</t>
  </si>
  <si>
    <t>Hotmarzz Women's Slim Flip Flops Fashion Beach Slippers Flat Sandals Size 6 B(M) US / 37 EU / 38 CN, Orange</t>
  </si>
  <si>
    <t>QUITMAN</t>
  </si>
  <si>
    <t>39355-2618</t>
  </si>
  <si>
    <t>111-9588462-4417867</t>
  </si>
  <si>
    <t>2018-09-25T00:07:19+00:00</t>
  </si>
  <si>
    <t>2018-10-16T16:06:36+00:00</t>
  </si>
  <si>
    <t>114-6682005-4539434</t>
  </si>
  <si>
    <t>2018-09-24T23:33:25+00:00</t>
  </si>
  <si>
    <t>2018-10-16T16:23:41+00:00</t>
  </si>
  <si>
    <t>Hotmarzz Women's Puppy Print Summer Colorful Beach Slippers Flip Flops Sandals Size 8 B(M) US / 39 EU / 40 CN, Black &amp; Pink</t>
  </si>
  <si>
    <t>112-0403371-6304255</t>
  </si>
  <si>
    <t>2018-09-24T23:24:01+00:00</t>
  </si>
  <si>
    <t>2018-10-01T02:55:21+00:00</t>
  </si>
  <si>
    <t>111-9248022-4380266</t>
  </si>
  <si>
    <t>2018-09-24T23:21:41+00:00</t>
  </si>
  <si>
    <t>2018-10-16T16:15:47+00:00</t>
  </si>
  <si>
    <t>SYCAMORE</t>
  </si>
  <si>
    <t>60178-2548</t>
  </si>
  <si>
    <t>113-0414127-7501824</t>
  </si>
  <si>
    <t>2018-09-24T22:52:46+00:00</t>
  </si>
  <si>
    <t>2018-09-26T06:35:50+00:00</t>
  </si>
  <si>
    <t>Gainesville</t>
  </si>
  <si>
    <t>111-3903382-3865817</t>
  </si>
  <si>
    <t>2018-09-24T20:42:04+00:00</t>
  </si>
  <si>
    <t>2018-09-25T09:32:55+00:00</t>
  </si>
  <si>
    <t>33559-8655</t>
  </si>
  <si>
    <t>113-0577944-3229040</t>
  </si>
  <si>
    <t>2018-09-24T19:16:22+00:00</t>
  </si>
  <si>
    <t>2018-09-26T16:51:33+00:00</t>
  </si>
  <si>
    <t>63301-8521</t>
  </si>
  <si>
    <t>112-5103777-8646626</t>
  </si>
  <si>
    <t>2018-09-24T18:52:30+00:00</t>
  </si>
  <si>
    <t>2018-10-04T00:54:44+00:00</t>
  </si>
  <si>
    <t>Hotmarzz Women's Floral Pattern Wedge Flip Flops Platform Sandals High Heel Slippers Size 7 B(M) US / 38 EU, Floral Apricot</t>
  </si>
  <si>
    <t>MELROSE PARK</t>
  </si>
  <si>
    <t>60160-3347</t>
  </si>
  <si>
    <t>112-3320052-1546612</t>
  </si>
  <si>
    <t>2018-09-24T17:52:24+00:00</t>
  </si>
  <si>
    <t>2018-10-16T16:07:08+00:00</t>
  </si>
  <si>
    <t>02454-9110</t>
  </si>
  <si>
    <t>113-1238838-6135415</t>
  </si>
  <si>
    <t>2018-09-24T16:48:34+00:00</t>
  </si>
  <si>
    <t>2018-09-25T06:32:37+00:00</t>
  </si>
  <si>
    <t>111-4240463-2421031</t>
  </si>
  <si>
    <t>2018-09-24T16:41:29+00:00</t>
  </si>
  <si>
    <t>2018-10-16T16:24:16+00:00</t>
  </si>
  <si>
    <t>Hotmarzz Women's Floral Pattern Wedge Flip Flops Platform Sandals High Heel Slippers Size 9 B(M) US/40 EU, Sakura White</t>
  </si>
  <si>
    <t>HM0748-1740</t>
  </si>
  <si>
    <t>B07F4358FV</t>
  </si>
  <si>
    <t>60661-2420</t>
  </si>
  <si>
    <t>113-0146194-7458618</t>
  </si>
  <si>
    <t>2018-09-24T15:41:17+00:00</t>
  </si>
  <si>
    <t>2018-09-26T06:23:23+00:00</t>
  </si>
  <si>
    <t>91342-4524</t>
  </si>
  <si>
    <t>113-3866443-2031425</t>
  </si>
  <si>
    <t>2018-09-24T15:35:42+00:00</t>
  </si>
  <si>
    <t>2018-10-16T16:07:37+00:00</t>
  </si>
  <si>
    <t>CHILLICOTHE</t>
  </si>
  <si>
    <t>45601-9323</t>
  </si>
  <si>
    <t>111-5609618-0469036</t>
  </si>
  <si>
    <t>2018-09-24T14:50:35+00:00</t>
  </si>
  <si>
    <t>2018-09-24T14:53:14+00:00</t>
  </si>
  <si>
    <t>33147-2551</t>
  </si>
  <si>
    <t>114-0009209-5275412</t>
  </si>
  <si>
    <t>2018-09-24T13:40:17+00:00</t>
  </si>
  <si>
    <t>2018-10-16T16:16:08+00:00</t>
  </si>
  <si>
    <t>ORMOND BEACH</t>
  </si>
  <si>
    <t>32174-5368</t>
  </si>
  <si>
    <t>112-1131383-8087428</t>
  </si>
  <si>
    <t>2018-09-24T13:33:05+00:00</t>
  </si>
  <si>
    <t>2018-09-25T17:05:07+00:00</t>
  </si>
  <si>
    <t>Hotmarzz Women's Glasses Printing Summer Colorful Beach Slippers Flip Flops Sandals Size 9 B(M) US / 40 EU / 41 CN, Glasses Yellow</t>
  </si>
  <si>
    <t>CARMI</t>
  </si>
  <si>
    <t>62821-1274</t>
  </si>
  <si>
    <t>111-0168486-1646646</t>
  </si>
  <si>
    <t>2018-09-24T12:20:42+00:00</t>
  </si>
  <si>
    <t>2018-09-24T22:04:57+00:00</t>
  </si>
  <si>
    <t>08902-5803</t>
  </si>
  <si>
    <t>114-9734162-2162654</t>
  </si>
  <si>
    <t>2018-09-24T08:41:07+00:00</t>
  </si>
  <si>
    <t>2018-09-24T21:27:41+00:00</t>
  </si>
  <si>
    <t>KANKAKEE</t>
  </si>
  <si>
    <t>60901-2220</t>
  </si>
  <si>
    <t>113-3018335-0798628</t>
  </si>
  <si>
    <t>2018-09-24T04:52:33+00:00</t>
  </si>
  <si>
    <t>2018-09-25T06:34:22+00:00</t>
  </si>
  <si>
    <t>10019-1528</t>
  </si>
  <si>
    <t>113-2322436-0438617</t>
  </si>
  <si>
    <t>2018-09-24T04:38:38+00:00</t>
  </si>
  <si>
    <t>2018-09-25T11:19:10+00:00</t>
  </si>
  <si>
    <t>Hotmarzz Women's Slim Flip Flops Fashion Beach Slippers Flat Sandals Size 8 B(M) US / 39 EU / 40 CN, Orange</t>
  </si>
  <si>
    <t>Balaoan</t>
  </si>
  <si>
    <t>113-6116177-2463447</t>
  </si>
  <si>
    <t>2018-09-24T03:50:36+00:00</t>
  </si>
  <si>
    <t>2018-09-27T21:34:48+00:00</t>
  </si>
  <si>
    <t>91733-3415</t>
  </si>
  <si>
    <t>114-2297659-5798645</t>
  </si>
  <si>
    <t>2018-09-24T02:19:10+00:00</t>
  </si>
  <si>
    <t>2018-09-25T05:48:05+00:00</t>
  </si>
  <si>
    <t>Worcester</t>
  </si>
  <si>
    <t>111-5753294-6790648</t>
  </si>
  <si>
    <t>2018-09-24T02:14:10+00:00</t>
  </si>
  <si>
    <t>2018-09-24T16:23:30+00:00</t>
  </si>
  <si>
    <t>NORTH EAST</t>
  </si>
  <si>
    <t>21901-2018</t>
  </si>
  <si>
    <t>113-9663999-6649000</t>
  </si>
  <si>
    <t>2018-09-24T02:05:41+00:00</t>
  </si>
  <si>
    <t>2018-09-24T06:25:43+00:00</t>
  </si>
  <si>
    <t>75001-6369</t>
  </si>
  <si>
    <t>111-2526310-3300262</t>
  </si>
  <si>
    <t>2018-09-24T00:43:17+00:00</t>
  </si>
  <si>
    <t>2018-10-16T15:57:26+00:00</t>
  </si>
  <si>
    <t>07030-9407</t>
  </si>
  <si>
    <t>111-9558494-0318663</t>
  </si>
  <si>
    <t>2018-09-24T00:43:01+00:00</t>
  </si>
  <si>
    <t>2018-09-25T02:27:30+00:00</t>
  </si>
  <si>
    <t>10025-8210</t>
  </si>
  <si>
    <t>114-2277609-1393810</t>
  </si>
  <si>
    <t>2018-09-23T23:57:52+00:00</t>
  </si>
  <si>
    <t>2018-09-25T06:27:09+00:00</t>
  </si>
  <si>
    <t>33472-4314</t>
  </si>
  <si>
    <t>114-7040020-0332210</t>
  </si>
  <si>
    <t>2018-09-23T23:49:53+00:00</t>
  </si>
  <si>
    <t>2018-09-24T10:49:41+00:00</t>
  </si>
  <si>
    <t>94117-1444</t>
  </si>
  <si>
    <t>114-1745193-2258606</t>
  </si>
  <si>
    <t>2018-09-23T23:39:00+00:00</t>
  </si>
  <si>
    <t>2018-09-27T09:26:04+00:00</t>
  </si>
  <si>
    <t>Tarpon Springs</t>
  </si>
  <si>
    <t>112-2274641-4809040</t>
  </si>
  <si>
    <t>2018-09-23T22:26:48+00:00</t>
  </si>
  <si>
    <t>2018-09-24T19:50:45+00:00</t>
  </si>
  <si>
    <t>44131-2190</t>
  </si>
  <si>
    <t>113-8967055-1229851</t>
  </si>
  <si>
    <t>2018-09-23T21:25:43+00:00</t>
  </si>
  <si>
    <t>2018-10-16T16:17:24+00:00</t>
  </si>
  <si>
    <t>33178-1862</t>
  </si>
  <si>
    <t>112-9033255-0264261</t>
  </si>
  <si>
    <t>2018-09-23T21:08:25+00:00</t>
  </si>
  <si>
    <t>2018-09-25T06:38:18+00:00</t>
  </si>
  <si>
    <t>02143-3627</t>
  </si>
  <si>
    <t>114-6726758-8366616</t>
  </si>
  <si>
    <t>2018-09-23T21:05:16+00:00</t>
  </si>
  <si>
    <t>2018-09-24T21:44:32+00:00</t>
  </si>
  <si>
    <t>Malvern</t>
  </si>
  <si>
    <t>111-1600367-5480263</t>
  </si>
  <si>
    <t>2018-09-23T20:19:12+00:00</t>
  </si>
  <si>
    <t>2018-10-16T16:08:38+00:00</t>
  </si>
  <si>
    <t>113-5962662-5601035</t>
  </si>
  <si>
    <t>2018-09-23T19:57:11+00:00</t>
  </si>
  <si>
    <t>2018-10-16T16:09:11+00:00</t>
  </si>
  <si>
    <t>Sag Harbor</t>
  </si>
  <si>
    <t>11963-3153</t>
  </si>
  <si>
    <t>111-9963056-1117000</t>
  </si>
  <si>
    <t>2018-09-23T18:30:03+00:00</t>
  </si>
  <si>
    <t>2018-09-24T12:57:41+00:00</t>
  </si>
  <si>
    <t>Hotmarzz Women's Glasses Printing Summer Colorful Beach Slippers Flip Flops Sandals Size 8 B(M) US / 39 EU / 40 CN, Glasses Yellow</t>
  </si>
  <si>
    <t>94563-1911</t>
  </si>
  <si>
    <t>114-5760940-0130616</t>
  </si>
  <si>
    <t>2018-09-23T17:56:14+00:00</t>
  </si>
  <si>
    <t>2018-09-25T06:25:32+00:00</t>
  </si>
  <si>
    <t>113-7271243-3683439</t>
  </si>
  <si>
    <t>2018-09-23T17:02:53+00:00</t>
  </si>
  <si>
    <t>2018-10-16T16:09:45+00:00</t>
  </si>
  <si>
    <t>112-0738486-6157016</t>
  </si>
  <si>
    <t>2018-09-23T17:00:01+00:00</t>
  </si>
  <si>
    <t>2018-09-24T22:47:43+00:00</t>
  </si>
  <si>
    <t>92651-1206</t>
  </si>
  <si>
    <t>113-3645770-5294651</t>
  </si>
  <si>
    <t>2018-09-23T16:11:03+00:00</t>
  </si>
  <si>
    <t>2018-10-16T16:10:16+00:00</t>
  </si>
  <si>
    <t>Hotmarzz Men's Classic Fashion Flip Flops Summer Sandals Beach Pool Bathroom Slippers Size 7 D(M) US/39 EU/40 CN, Dark Blue</t>
  </si>
  <si>
    <t>HM0803-3240</t>
  </si>
  <si>
    <t>B06XBZCXXB</t>
  </si>
  <si>
    <t>07502-1814</t>
  </si>
  <si>
    <t>112-9523630-3173860</t>
  </si>
  <si>
    <t>2018-09-23T15:58:07+00:00</t>
  </si>
  <si>
    <t>2018-10-16T15:58:07+00:00</t>
  </si>
  <si>
    <t>31321-6311</t>
  </si>
  <si>
    <t>112-8842330-6802658</t>
  </si>
  <si>
    <t>2018-09-24T22:35:37+00:00</t>
  </si>
  <si>
    <t>112-6506936-0019402</t>
  </si>
  <si>
    <t>2018-09-23T15:53:43+00:00</t>
  </si>
  <si>
    <t>2018-09-24T06:27:34+00:00</t>
  </si>
  <si>
    <t>113-7569204-0907443</t>
  </si>
  <si>
    <t>2018-09-23T15:43:55+00:00</t>
  </si>
  <si>
    <t>2018-09-25T02:31:04+00:00</t>
  </si>
  <si>
    <t>OVERTON</t>
  </si>
  <si>
    <t>75684-5253</t>
  </si>
  <si>
    <t>112-4935871-6361800</t>
  </si>
  <si>
    <t>2018-09-23T15:13:12+00:00</t>
  </si>
  <si>
    <t>2018-10-16T16:17:44+00:00</t>
  </si>
  <si>
    <t>Hotmarzz Women's Lovely Piano Print Summer Beach Slippers Tong Sandals Flat Slides Size 9 B(M) US / 40 EU / 41 CN, Piano Red</t>
  </si>
  <si>
    <t>76063-4028</t>
  </si>
  <si>
    <t>112-1542186-4161065</t>
  </si>
  <si>
    <t>2018-09-25T02:33:21+00:00</t>
  </si>
  <si>
    <t>112-4650322-0117064</t>
  </si>
  <si>
    <t>2018-09-23T14:43:04+00:00</t>
  </si>
  <si>
    <t>2018-09-25T11:19:11+00:00</t>
  </si>
  <si>
    <t>Hotmarzz Men's Classic Fashion Flip Flops Summer Sandals Beach Pool Bathroom Slippers Size 9 D(M) US / 42 EU / 43 CN, Dark Blue</t>
  </si>
  <si>
    <t>113-7184211-8269811</t>
  </si>
  <si>
    <t>2018-09-23T10:39:59+00:00</t>
  </si>
  <si>
    <t>2018-09-24T13:50:59+00:00</t>
  </si>
  <si>
    <t>Hotmarzz Women's Floral Pattern Wedge Flip Flops Platform Sandals High Heel Slippers Size 9 B(M) US / 40 EU, Floral Black</t>
  </si>
  <si>
    <t>PROSPECT PARK</t>
  </si>
  <si>
    <t>07508-2209</t>
  </si>
  <si>
    <t>111-4599879-0321817</t>
  </si>
  <si>
    <t>2018-09-23T05:49:58+00:00</t>
  </si>
  <si>
    <t>2018-10-16T15:58:57+00:00</t>
  </si>
  <si>
    <t>Hotmarzz Men's Flip Flops Classic Beach Slippers Shower Sandals Thongs Shoes Size 10 D(M) US / 43 EU / 44 CN, Green</t>
  </si>
  <si>
    <t>HM0801-2044</t>
  </si>
  <si>
    <t>02135-4102</t>
  </si>
  <si>
    <t>112-5231621-4489827</t>
  </si>
  <si>
    <t>2018-09-23T04:34:42+00:00</t>
  </si>
  <si>
    <t>2018-10-16T15:59:23+00:00</t>
  </si>
  <si>
    <t>Hotmarzz Women's Slim Flip Flop Summer Flat Slippers Beach Thong Sandals Size 3 B(M) US / 34 EU / 35 CN, Red</t>
  </si>
  <si>
    <t>Paso Robles</t>
  </si>
  <si>
    <t>93446-9780</t>
  </si>
  <si>
    <t>114-1397123-6417036</t>
  </si>
  <si>
    <t>2018-09-23T03:57:40+00:00</t>
  </si>
  <si>
    <t>2018-09-24T06:46:33+00:00</t>
  </si>
  <si>
    <t>Hotmarzz Men's Casual Flip Flops Summer Slippers Beach Flat Sandals Comfy House Shoes Size 10 D(M) US / 43 EU / 44 CN, Black</t>
  </si>
  <si>
    <t>10458-2501</t>
  </si>
  <si>
    <t>113-4527995-5371403</t>
  </si>
  <si>
    <t>2018-09-23T02:36:39+00:00</t>
  </si>
  <si>
    <t>2018-09-23T09:27:14+00:00</t>
  </si>
  <si>
    <t>94501-3713</t>
  </si>
  <si>
    <t>111-2715544-6089823</t>
  </si>
  <si>
    <t>2018-09-23T02:24:11+00:00</t>
  </si>
  <si>
    <t>2018-09-25T20:00:54+00:00</t>
  </si>
  <si>
    <t>BLACKSBURG</t>
  </si>
  <si>
    <t>24061-9511</t>
  </si>
  <si>
    <t>111-3696156-8644268</t>
  </si>
  <si>
    <t>2018-09-23T02:13:25+00:00</t>
  </si>
  <si>
    <t>2018-10-06T14:04:48+00:00</t>
  </si>
  <si>
    <t>10023-4319</t>
  </si>
  <si>
    <t>114-4336817-4049044</t>
  </si>
  <si>
    <t>2018-09-23T01:45:26+00:00</t>
  </si>
  <si>
    <t>2018-09-23T18:51:18+00:00</t>
  </si>
  <si>
    <t>SHARPSBURG</t>
  </si>
  <si>
    <t>111-3496092-3697041</t>
  </si>
  <si>
    <t>2018-09-23T01:11:25+00:00</t>
  </si>
  <si>
    <t>2018-09-23T21:22:28+00:00</t>
  </si>
  <si>
    <t>92154-7279</t>
  </si>
  <si>
    <t>113-7731177-0941062</t>
  </si>
  <si>
    <t>2018-09-22T23:38:38+00:00</t>
  </si>
  <si>
    <t>2018-09-23T14:43:32+00:00</t>
  </si>
  <si>
    <t>KERNVILLE</t>
  </si>
  <si>
    <t>93238-1651</t>
  </si>
  <si>
    <t>113-1262816-2167463</t>
  </si>
  <si>
    <t>2018-09-22T20:53:08+00:00</t>
  </si>
  <si>
    <t>2018-10-16T16:18:14+00:00</t>
  </si>
  <si>
    <t>Hotmarzz Women's Flip Flops Bohemia Floral Summer Sandals Beach Slippers Size 3 B(M) US / 34 EU / 35 CN, Red</t>
  </si>
  <si>
    <t>77494-2306</t>
  </si>
  <si>
    <t>113-1792426-7365030</t>
  </si>
  <si>
    <t>2018-09-22T20:26:30+00:00</t>
  </si>
  <si>
    <t>2018-10-16T15:59:57+00:00</t>
  </si>
  <si>
    <t>Yuba City</t>
  </si>
  <si>
    <t>95991-6254</t>
  </si>
  <si>
    <t>114-8851032-6666657</t>
  </si>
  <si>
    <t>2018-09-22T19:46:53+00:00</t>
  </si>
  <si>
    <t>2018-09-24T12:58:17+00:00</t>
  </si>
  <si>
    <t>114-4198247-9252209</t>
  </si>
  <si>
    <t>2018-09-22T19:04:47+00:00</t>
  </si>
  <si>
    <t>2018-09-24T08:34:42+00:00</t>
  </si>
  <si>
    <t>98409-1606</t>
  </si>
  <si>
    <t>112-8318736-5810603</t>
  </si>
  <si>
    <t>2018-09-22T15:48:11+00:00</t>
  </si>
  <si>
    <t>2018-09-24T22:03:20+00:00</t>
  </si>
  <si>
    <t>Hotmarzz Women's Platform Flip Flop Wedge Sandal Summer Beach Slippers Size 9 B(M) US / 40 EU, Apricot</t>
  </si>
  <si>
    <t>Caguas</t>
  </si>
  <si>
    <t>00727-1256</t>
  </si>
  <si>
    <t>113-3511517-4282669</t>
  </si>
  <si>
    <t>2018-09-22T15:33:09+00:00</t>
  </si>
  <si>
    <t>2018-09-23T07:38:21+00:00</t>
  </si>
  <si>
    <t>NEW IBERIA</t>
  </si>
  <si>
    <t>70563-1944</t>
  </si>
  <si>
    <t>113-2550421-5410635</t>
  </si>
  <si>
    <t>2018-09-22T13:13:13+00:00</t>
  </si>
  <si>
    <t>2018-09-23T14:46:05+00:00</t>
  </si>
  <si>
    <t>COMSTOCK PARK</t>
  </si>
  <si>
    <t>49321-8236</t>
  </si>
  <si>
    <t>111-9827102-0595418</t>
  </si>
  <si>
    <t>2018-09-22T10:59:11+00:00</t>
  </si>
  <si>
    <t>2018-09-22T14:36:05+00:00</t>
  </si>
  <si>
    <t>34240-1424</t>
  </si>
  <si>
    <t>112-4063645-3466664</t>
  </si>
  <si>
    <t>2018-09-22T10:44:25+00:00</t>
  </si>
  <si>
    <t>2018-10-16T16:11:52+00:00</t>
  </si>
  <si>
    <t>Hotmarzz Women's Animal Stripe Summer Beach Slippers Tong Sandals Flat Slides Size 10 B(M) US / 41 EU / 42 CN, Black Strap</t>
  </si>
  <si>
    <t>112-0193280-3707465</t>
  </si>
  <si>
    <t>2018-09-22T05:41:17+00:00</t>
  </si>
  <si>
    <t>2018-10-16T16:12:18+00:00</t>
  </si>
  <si>
    <t>02138-5500</t>
  </si>
  <si>
    <t>111-2585795-4743410</t>
  </si>
  <si>
    <t>2018-09-22T05:10:53+00:00</t>
  </si>
  <si>
    <t>2018-09-22T23:35:41+00:00</t>
  </si>
  <si>
    <t>78240-2746</t>
  </si>
  <si>
    <t>113-9929820-7905041</t>
  </si>
  <si>
    <t>2018-09-22T01:30:23+00:00</t>
  </si>
  <si>
    <t>2018-09-23T06:44:10+00:00</t>
  </si>
  <si>
    <t>113-0705262-9196216</t>
  </si>
  <si>
    <t>2018-09-22T01:20:36+00:00</t>
  </si>
  <si>
    <t>2018-09-22T01:21:19+00:00</t>
  </si>
  <si>
    <t>01887-2252</t>
  </si>
  <si>
    <t>113-4153021-6205064</t>
  </si>
  <si>
    <t>2018-09-22T00:47:11+00:00</t>
  </si>
  <si>
    <t>2018-10-16T16:00:26+00:00</t>
  </si>
  <si>
    <t>Hotmarzz Women's Slim Flip Flop Summer Flat Slippers Beach Thong Sandals Size 9 B(M) US / 40 EU / 41 CN, Apricot</t>
  </si>
  <si>
    <t>Missouri City</t>
  </si>
  <si>
    <t>111-4207212-9192200</t>
  </si>
  <si>
    <t>2018-09-21T21:20:10+00:00</t>
  </si>
  <si>
    <t>2018-09-24T19:05:42+00:00</t>
  </si>
  <si>
    <t>Hotmarzz Women's Platform Flip Flop Wedge Sandal Summer Beach Slippers Size 6 B(M) US / 37 EU, Coffee</t>
  </si>
  <si>
    <t>WHITTIER</t>
  </si>
  <si>
    <t>90603-1614</t>
  </si>
  <si>
    <t>112-5208996-1789037</t>
  </si>
  <si>
    <t>2018-09-21T20:35:23+00:00</t>
  </si>
  <si>
    <t>2018-10-16T16:00:53+00:00</t>
  </si>
  <si>
    <t>89122-6115</t>
  </si>
  <si>
    <t>111-9852788-0463463</t>
  </si>
  <si>
    <t>2018-09-21T19:46:14+00:00</t>
  </si>
  <si>
    <t>2018-09-22T21:17:50+00:00</t>
  </si>
  <si>
    <t>Hotmarzz Women's Slim Flip Flops Beach Slippers Summer Shoes Thong Sandals Size 10 B(M) US / 41 EU / 42 CN, Pink</t>
  </si>
  <si>
    <t>38104-2620</t>
  </si>
  <si>
    <t>114-8246481-0361841</t>
  </si>
  <si>
    <t>2018-09-21T19:11:00+00:00</t>
  </si>
  <si>
    <t>2018-09-22T21:21:13+00:00</t>
  </si>
  <si>
    <t>90210-1410</t>
  </si>
  <si>
    <t>113-7054637-0269830</t>
  </si>
  <si>
    <t>2018-09-21T17:48:29+00:00</t>
  </si>
  <si>
    <t>2018-10-16T16:18:47+00:00</t>
  </si>
  <si>
    <t>Woodland</t>
  </si>
  <si>
    <t>114-0823030-2594644</t>
  </si>
  <si>
    <t>2018-09-21T17:45:38+00:00</t>
  </si>
  <si>
    <t>2018-10-16T16:12:51+00:00</t>
  </si>
  <si>
    <t>113-8572920-8463430</t>
  </si>
  <si>
    <t>2018-09-21T17:22:09+00:00</t>
  </si>
  <si>
    <t>2018-10-16T16:01:25+00:00</t>
  </si>
  <si>
    <t>Syosset</t>
  </si>
  <si>
    <t>113-1111983-5770656</t>
  </si>
  <si>
    <t>2018-09-24T06:51:13+00:00</t>
  </si>
  <si>
    <t>113-1047745-7298645</t>
  </si>
  <si>
    <t>2018-09-21T16:12:49+00:00</t>
  </si>
  <si>
    <t>2018-09-21T16:26:20+00:00</t>
  </si>
  <si>
    <t>33919-7536</t>
  </si>
  <si>
    <t>112-8408776-4537806</t>
  </si>
  <si>
    <t>2018-09-21T15:48:01+00:00</t>
  </si>
  <si>
    <t>2018-09-23T11:33:28+00:00</t>
  </si>
  <si>
    <t>00725-1533</t>
  </si>
  <si>
    <t>112-8574519-7091421</t>
  </si>
  <si>
    <t>2018-09-21T15:45:17+00:00</t>
  </si>
  <si>
    <t>2018-09-27T13:55:08+00:00</t>
  </si>
  <si>
    <t>30338-7970</t>
  </si>
  <si>
    <t>111-5880196-8674657</t>
  </si>
  <si>
    <t>2018-09-21T15:07:41+00:00</t>
  </si>
  <si>
    <t>2018-09-24T13:09:26+00:00</t>
  </si>
  <si>
    <t>Pembroke Pines</t>
  </si>
  <si>
    <t>113-9896436-7770603</t>
  </si>
  <si>
    <t>2018-09-21T13:33:01+00:00</t>
  </si>
  <si>
    <t>2018-09-22T09:22:16+00:00</t>
  </si>
  <si>
    <t>111-9962555-0254647</t>
  </si>
  <si>
    <t>2018-09-21T13:21:13+00:00</t>
  </si>
  <si>
    <t>2018-10-16T16:19:38+00:00</t>
  </si>
  <si>
    <t>19363-1366</t>
  </si>
  <si>
    <t>112-0233848-0929865</t>
  </si>
  <si>
    <t>2018-09-21T12:57:09+00:00</t>
  </si>
  <si>
    <t>2018-10-16T16:13:19+00:00</t>
  </si>
  <si>
    <t>114-2440806-8165004</t>
  </si>
  <si>
    <t>2018-09-21T06:15:46+00:00</t>
  </si>
  <si>
    <t>2018-09-21T21:18:53+00:00</t>
  </si>
  <si>
    <t>Ramsey</t>
  </si>
  <si>
    <t>114-7384422-9411444</t>
  </si>
  <si>
    <t>2018-09-21T05:15:38+00:00</t>
  </si>
  <si>
    <t>2018-09-22T14:29:53+00:00</t>
  </si>
  <si>
    <t>CASTAIC</t>
  </si>
  <si>
    <t>91384-3796</t>
  </si>
  <si>
    <t>111-3181913-6111429</t>
  </si>
  <si>
    <t>2018-09-21T04:38:23+00:00</t>
  </si>
  <si>
    <t>2018-09-22T09:48:45+00:00</t>
  </si>
  <si>
    <t>01760-3423</t>
  </si>
  <si>
    <t>111-6537229-7055454</t>
  </si>
  <si>
    <t>2018-09-21T03:01:06+00:00</t>
  </si>
  <si>
    <t>2018-09-25T09:40:34+00:00</t>
  </si>
  <si>
    <t>Corpus Christi</t>
  </si>
  <si>
    <t>114-5152194-4281054</t>
  </si>
  <si>
    <t>2018-09-21T02:55:50+00:00</t>
  </si>
  <si>
    <t>2018-10-16T16:01:51+00:00</t>
  </si>
  <si>
    <t>92683-5605</t>
  </si>
  <si>
    <t>113-4387873-8608201</t>
  </si>
  <si>
    <t>2018-09-21T00:22:31+00:00</t>
  </si>
  <si>
    <t>2018-09-22T06:33:53+00:00</t>
  </si>
  <si>
    <t>21742-9747</t>
  </si>
  <si>
    <t>114-5300763-5060220</t>
  </si>
  <si>
    <t>2018-09-21T00:16:16+00:00</t>
  </si>
  <si>
    <t>2018-09-22T08:23:35+00:00</t>
  </si>
  <si>
    <t>111-4400244-8917054</t>
  </si>
  <si>
    <t>2018-09-20T23:34:51+00:00</t>
  </si>
  <si>
    <t>2018-10-16T16:02:19+00:00</t>
  </si>
  <si>
    <t>Hotmarzz Men's Basic Flip Flops Summer Sandals Beach Pool Bathroom Slippers (12 D(M) US / 45 EU / 46 CN, Yellow)</t>
  </si>
  <si>
    <t>11236-3926</t>
  </si>
  <si>
    <t>114-9172370-1764229</t>
  </si>
  <si>
    <t>2018-09-20T22:50:02+00:00</t>
  </si>
  <si>
    <t>2018-09-22T09:30:36+00:00</t>
  </si>
  <si>
    <t>95348-9618</t>
  </si>
  <si>
    <t>114-8726439-9210663</t>
  </si>
  <si>
    <t>2018-10-16T16:02:46+00:00</t>
  </si>
  <si>
    <t>Hotmarzz Women's Lips Graffiti Printing Summer Beach Slippers Tong Sandals Flat Slides Size 7 B(M) US / 38 EU / 39 CN, Lips Graffiti, White Strap</t>
  </si>
  <si>
    <t>113-2801755-2263412</t>
  </si>
  <si>
    <t>2018-09-20T22:25:21+00:00</t>
  </si>
  <si>
    <t>2018-09-21T12:00:05+00:00</t>
  </si>
  <si>
    <t>63119-3422</t>
  </si>
  <si>
    <t>112-5641328-5571460</t>
  </si>
  <si>
    <t>2018-09-20T21:16:44+00:00</t>
  </si>
  <si>
    <t>2018-09-22T01:33:55+00:00</t>
  </si>
  <si>
    <t>BEEVILLE</t>
  </si>
  <si>
    <t>78102-7001</t>
  </si>
  <si>
    <t>113-9721256-2280259</t>
  </si>
  <si>
    <t>2018-09-20T20:48:56+00:00</t>
  </si>
  <si>
    <t>2018-09-21T06:26:51+00:00</t>
  </si>
  <si>
    <t>CRESTLINE</t>
  </si>
  <si>
    <t>92325-4554</t>
  </si>
  <si>
    <t>112-8895341-7446626</t>
  </si>
  <si>
    <t>2018-09-20T20:38:40+00:00</t>
  </si>
  <si>
    <t>2018-10-16T16:13:48+00:00</t>
  </si>
  <si>
    <t>94536-5340</t>
  </si>
  <si>
    <t>113-5470138-1320236</t>
  </si>
  <si>
    <t>2018-09-20T20:05:38+00:00</t>
  </si>
  <si>
    <t>2018-09-21T09:13:53+00:00</t>
  </si>
  <si>
    <t>BETHEL</t>
  </si>
  <si>
    <t>06801-2314</t>
  </si>
  <si>
    <t>113-2827402-3633829</t>
  </si>
  <si>
    <t>2018-09-20T19:59:46+00:00</t>
  </si>
  <si>
    <t>2018-10-16T16:03:42+00:00</t>
  </si>
  <si>
    <t>Hotmarzz Men's Classic Fashion Flip Flops Summer Sandals Beach Pool Bathroom Slippers Size 8 D(M) US/41 EU/42 CN, Yellow Sole</t>
  </si>
  <si>
    <t>HM0803-1242</t>
  </si>
  <si>
    <t>B06XBY4PM5</t>
  </si>
  <si>
    <t>74133-8046</t>
  </si>
  <si>
    <t>111-8162136-9337012</t>
  </si>
  <si>
    <t>2018-09-20T19:50:42+00:00</t>
  </si>
  <si>
    <t>2018-09-21T09:29:13+00:00</t>
  </si>
  <si>
    <t>NORTH GRAFTON</t>
  </si>
  <si>
    <t>01536-2102</t>
  </si>
  <si>
    <t>114-1573580-6676211</t>
  </si>
  <si>
    <t>2018-09-20T19:14:36+00:00</t>
  </si>
  <si>
    <t>2018-09-22T21:31:40+00:00</t>
  </si>
  <si>
    <t>kearny</t>
  </si>
  <si>
    <t>113-3318840-2249858</t>
  </si>
  <si>
    <t>2018-09-20T17:57:14+00:00</t>
  </si>
  <si>
    <t>2018-09-21T09:27:37+00:00</t>
  </si>
  <si>
    <t>BARSTOW</t>
  </si>
  <si>
    <t>92311-4702</t>
  </si>
  <si>
    <t>114-9912026-7394619</t>
  </si>
  <si>
    <t>2018-09-20T17:25:28+00:00</t>
  </si>
  <si>
    <t>2018-09-21T09:29:07+00:00</t>
  </si>
  <si>
    <t>61605-2047</t>
  </si>
  <si>
    <t>111-7457589-6416246</t>
  </si>
  <si>
    <t>2018-09-20T16:57:31+00:00</t>
  </si>
  <si>
    <t>2018-09-21T21:21:13+00:00</t>
  </si>
  <si>
    <t>Hotmarzz Women's Slim Soft Flip Flops Beach Slippers Fashion Flat Sandals Size 9 B(M) US / 40 EU / 41 CN, Yellow Sole + Pink Strap</t>
  </si>
  <si>
    <t>HM0709-1241</t>
  </si>
  <si>
    <t>B07CR1YHRQ</t>
  </si>
  <si>
    <t>111-9416932-5585067</t>
  </si>
  <si>
    <t>2018-09-20T15:03:58+00:00</t>
  </si>
  <si>
    <t>2018-10-16T16:04:16+00:00</t>
  </si>
  <si>
    <t>30339-3229</t>
  </si>
  <si>
    <t>111-7724530-1920237</t>
  </si>
  <si>
    <t>2018-09-20T14:20:30+00:00</t>
  </si>
  <si>
    <t>2018-09-21T19:28:46+00:00</t>
  </si>
  <si>
    <t>Hotmarzz Women's Slim Flip Flops Fashion Beach Slippers Flat Sandals Size 6 B(M) US / 37 EU / 38 CN, Yellow</t>
  </si>
  <si>
    <t>OWENSBORO</t>
  </si>
  <si>
    <t>42303-2739</t>
  </si>
  <si>
    <t>114-9005851-2657020</t>
  </si>
  <si>
    <t>2018-09-20T11:19:52+00:00</t>
  </si>
  <si>
    <t>2018-09-20T21:19:07+00:00</t>
  </si>
  <si>
    <t>111-0136922-3837827</t>
  </si>
  <si>
    <t>2018-09-20T06:15:58+00:00</t>
  </si>
  <si>
    <t>2018-09-20T11:51:30+00:00</t>
  </si>
  <si>
    <t>Hotmarzz Women's Bunny Rabbit Printing Summer Beach Slippers Tong Sandals Flat Slides Size 6 B(M) US / 37 EU / 38 CN, Neon Green</t>
  </si>
  <si>
    <t>HM0711-2638</t>
  </si>
  <si>
    <t>98005-2488</t>
  </si>
  <si>
    <t>113-2841544-5175456</t>
  </si>
  <si>
    <t>2018-09-20T05:26:43+00:00</t>
  </si>
  <si>
    <t>2018-10-16T15:49:58+00:00</t>
  </si>
  <si>
    <t>33418-6508</t>
  </si>
  <si>
    <t>114-9440501-9005811</t>
  </si>
  <si>
    <t>2018-09-20T05:07:49+00:00</t>
  </si>
  <si>
    <t>2018-09-21T09:29:21+00:00</t>
  </si>
  <si>
    <t>Hotmarzz Men's Casual Flip Flops Summer Slippers Beach Flat Sandals Comfy House Shoes Size 9 D(M) US / 42 EU / 43 CN, Yellow</t>
  </si>
  <si>
    <t>91775-1313</t>
  </si>
  <si>
    <t>113-8069285-9233845</t>
  </si>
  <si>
    <t>2018-09-20T04:51:09+00:00</t>
  </si>
  <si>
    <t>2018-10-16T15:50:33+00:00</t>
  </si>
  <si>
    <t>10019-4332</t>
  </si>
  <si>
    <t>111-8259475-1921823</t>
  </si>
  <si>
    <t>2018-09-20T04:07:25+00:00</t>
  </si>
  <si>
    <t>2018-09-20T20:42:03+00:00</t>
  </si>
  <si>
    <t>77059-5833</t>
  </si>
  <si>
    <t>114-2972936-1808219</t>
  </si>
  <si>
    <t>2018-09-20T04:06:15+00:00</t>
  </si>
  <si>
    <t>2018-09-27T15:38:26+00:00</t>
  </si>
  <si>
    <t>Hotmarzz Women's Floral Pattern Wedge Flip Flops Platform Sandals High Heel Slippers Size 6 B(M) US / 37 EU, Floral Black</t>
  </si>
  <si>
    <t>113-7075790-3445017</t>
  </si>
  <si>
    <t>2018-09-20T01:42:07+00:00</t>
  </si>
  <si>
    <t>2018-09-23T04:45:14+00:00</t>
  </si>
  <si>
    <t>STATHAM</t>
  </si>
  <si>
    <t>30666-2537</t>
  </si>
  <si>
    <t>111-9370054-5520267</t>
  </si>
  <si>
    <t>2018-09-20T00:53:06+00:00</t>
  </si>
  <si>
    <t>2018-09-22T01:16:16+00:00</t>
  </si>
  <si>
    <t>san juan</t>
  </si>
  <si>
    <t>pr</t>
  </si>
  <si>
    <t>111-1448880-9581069</t>
  </si>
  <si>
    <t>2018-09-20T00:22:54+00:00</t>
  </si>
  <si>
    <t>2018-10-16T15:50:58+00:00</t>
  </si>
  <si>
    <t>durham</t>
  </si>
  <si>
    <t>nc</t>
  </si>
  <si>
    <t>111-0004617-6310666</t>
  </si>
  <si>
    <t>2018-09-19T22:56:38+00:00</t>
  </si>
  <si>
    <t>2018-09-20T16:25:39+00:00</t>
  </si>
  <si>
    <t>94065-1342</t>
  </si>
  <si>
    <t>112-4617798-8208251</t>
  </si>
  <si>
    <t>2018-09-19T22:41:04+00:00</t>
  </si>
  <si>
    <t>2018-09-26T06:41:16+00:00</t>
  </si>
  <si>
    <t>Fredericksburg</t>
  </si>
  <si>
    <t>112-2308927-7193005</t>
  </si>
  <si>
    <t>2018-09-19T21:08:10+00:00</t>
  </si>
  <si>
    <t>2018-09-20T21:21:30+00:00</t>
  </si>
  <si>
    <t>94555-1942</t>
  </si>
  <si>
    <t>112-6461724-7891464</t>
  </si>
  <si>
    <t>2018-09-19T20:22:06+00:00</t>
  </si>
  <si>
    <t>2018-09-20T23:29:55+00:00</t>
  </si>
  <si>
    <t>85747-8802</t>
  </si>
  <si>
    <t>113-3218866-0733031</t>
  </si>
  <si>
    <t>2018-09-19T20:21:19+00:00</t>
  </si>
  <si>
    <t>2018-09-20T06:25:29+00:00</t>
  </si>
  <si>
    <t>Bay St Louis</t>
  </si>
  <si>
    <t>39520-3502</t>
  </si>
  <si>
    <t>112-5664489-3962611</t>
  </si>
  <si>
    <t>2018-09-19T20:17:13+00:00</t>
  </si>
  <si>
    <t>2018-10-16T15:51:32+00:00</t>
  </si>
  <si>
    <t>10704-3316</t>
  </si>
  <si>
    <t>111-9192307-3776267</t>
  </si>
  <si>
    <t>2018-09-19T19:11:12+00:00</t>
  </si>
  <si>
    <t>2018-10-16T16:05:21+00:00</t>
  </si>
  <si>
    <t>Hotmarzz Women's Slim Soft Flip Flops Beach Slippers Fashion Flat Sandals Size 7 B(M) US / 38 EU / 39 CN, Blue Sole + Purple Strap</t>
  </si>
  <si>
    <t>07670-3031</t>
  </si>
  <si>
    <t>114-8153597-7362662</t>
  </si>
  <si>
    <t>2018-09-19T18:58:49+00:00</t>
  </si>
  <si>
    <t>2018-09-21T01:34:50+00:00</t>
  </si>
  <si>
    <t>46217-9471</t>
  </si>
  <si>
    <t>113-5082920-7405819</t>
  </si>
  <si>
    <t>2018-09-19T17:22:31+00:00</t>
  </si>
  <si>
    <t>2018-09-20T06:27:48+00:00</t>
  </si>
  <si>
    <t>113-7485918-6959446</t>
  </si>
  <si>
    <t>2018-09-19T17:16:43+00:00</t>
  </si>
  <si>
    <t>2018-09-20T06:27:45+00:00</t>
  </si>
  <si>
    <t>112-8960278-7461042</t>
  </si>
  <si>
    <t>2018-09-19T15:31:47+00:00</t>
  </si>
  <si>
    <t>2018-09-20T17:37:56+00:00</t>
  </si>
  <si>
    <t>01801-1508</t>
  </si>
  <si>
    <t>111-7298435-8703428</t>
  </si>
  <si>
    <t>2018-09-19T14:09:59+00:00</t>
  </si>
  <si>
    <t>2018-09-21T02:42:17+00:00</t>
  </si>
  <si>
    <t>78251-4980</t>
  </si>
  <si>
    <t>111-6212086-9990633</t>
  </si>
  <si>
    <t>2018-09-19T09:27:46+00:00</t>
  </si>
  <si>
    <t>2018-10-16T15:51:59+00:00</t>
  </si>
  <si>
    <t>91501-2886</t>
  </si>
  <si>
    <t>113-9760635-0649006</t>
  </si>
  <si>
    <t>2018-09-19T04:30:19+00:00</t>
  </si>
  <si>
    <t>2018-09-20T06:28:52+00:00</t>
  </si>
  <si>
    <t>90405-3431</t>
  </si>
  <si>
    <t>114-4421670-3480262</t>
  </si>
  <si>
    <t>2018-09-19T03:02:27+00:00</t>
  </si>
  <si>
    <t>2018-09-20T06:52:33+00:00</t>
  </si>
  <si>
    <t>91387-1894</t>
  </si>
  <si>
    <t>111-7141224-8809024</t>
  </si>
  <si>
    <t>2018-09-19T02:20:42+00:00</t>
  </si>
  <si>
    <t>2018-09-20T16:28:58+00:00</t>
  </si>
  <si>
    <t>PAYNESVILLE</t>
  </si>
  <si>
    <t>56362-9782</t>
  </si>
  <si>
    <t>114-2756447-8554667</t>
  </si>
  <si>
    <t>2018-09-19T01:30:56+00:00</t>
  </si>
  <si>
    <t>2018-09-20T00:58:21+00:00</t>
  </si>
  <si>
    <t>11423-3118</t>
  </si>
  <si>
    <t>113-7745053-0985000</t>
  </si>
  <si>
    <t>2018-09-18T23:04:56+00:00</t>
  </si>
  <si>
    <t>2018-10-16T15:56:08+00:00</t>
  </si>
  <si>
    <t>Hotmarzz Women's Butterfly Floral Flat Slippers Fashion Beach Sandals Flip Flops Size 3 B(M) US / 34 EU / 35 CN, Pink</t>
  </si>
  <si>
    <t>Bellaire</t>
  </si>
  <si>
    <t>111-3099792-7464225</t>
  </si>
  <si>
    <t>2018-09-18T23:01:42+00:00</t>
  </si>
  <si>
    <t>2018-09-19T21:08:50+00:00</t>
  </si>
  <si>
    <t>113-6397920-8492201</t>
  </si>
  <si>
    <t>2018-09-18T22:32:45+00:00</t>
  </si>
  <si>
    <t>2018-10-16T15:56:44+00:00</t>
  </si>
  <si>
    <t>SEWELL</t>
  </si>
  <si>
    <t>08080-3339</t>
  </si>
  <si>
    <t>111-9137053-0282668</t>
  </si>
  <si>
    <t>2018-09-18T22:20:24+00:00</t>
  </si>
  <si>
    <t>2018-09-20T03:10:04+00:00</t>
  </si>
  <si>
    <t>111-3031829-9720240</t>
  </si>
  <si>
    <t>2018-09-18T19:49:45+00:00</t>
  </si>
  <si>
    <t>2018-09-20T00:58:46+00:00</t>
  </si>
  <si>
    <t>Reston</t>
  </si>
  <si>
    <t>113-8628416-2447415</t>
  </si>
  <si>
    <t>2018-09-18T19:17:43+00:00</t>
  </si>
  <si>
    <t>2018-10-16T15:52:33+00:00</t>
  </si>
  <si>
    <t>02905-2507</t>
  </si>
  <si>
    <t>114-4318475-6265830</t>
  </si>
  <si>
    <t>2018-09-18T19:13:41+00:00</t>
  </si>
  <si>
    <t>2018-09-19T06:27:59+00:00</t>
  </si>
  <si>
    <t>Hotmarzz Women's Slim Soft Flip Flops Beach Slippers Fashion Flat Sandals Size 6 B(M) US / 37 EU / 38 CN, Blue Sole + Purple Strap</t>
  </si>
  <si>
    <t>SPRINGTOWN</t>
  </si>
  <si>
    <t>76082-8223</t>
  </si>
  <si>
    <t>113-8866706-6270641</t>
  </si>
  <si>
    <t>2018-09-18T18:59:01+00:00</t>
  </si>
  <si>
    <t>2018-10-16T15:52:59+00:00</t>
  </si>
  <si>
    <t>33144-3009</t>
  </si>
  <si>
    <t>113-3024168-4254600</t>
  </si>
  <si>
    <t>2018-09-18T17:17:06+00:00</t>
  </si>
  <si>
    <t>2018-09-19T12:13:18+00:00</t>
  </si>
  <si>
    <t>NORTH SALT LAKE</t>
  </si>
  <si>
    <t>84054-5003</t>
  </si>
  <si>
    <t>114-1696002-0000215</t>
  </si>
  <si>
    <t>2018-09-18T16:11:34+00:00</t>
  </si>
  <si>
    <t>2018-09-19T03:32:20+00:00</t>
  </si>
  <si>
    <t>Hotmarzz Men's Flip Flops Classic Beach Slippers Shower Sandals Thongs Shoes Size 12 D(M) US / 45 EU / 46 CN, Red</t>
  </si>
  <si>
    <t>HM0801-746</t>
  </si>
  <si>
    <t>AVON</t>
  </si>
  <si>
    <t>46123-1205</t>
  </si>
  <si>
    <t>114-2499097-6523410</t>
  </si>
  <si>
    <t>2018-09-18T15:26:34+00:00</t>
  </si>
  <si>
    <t>2018-09-22T04:14:51+00:00</t>
  </si>
  <si>
    <t>111-5956478-6455450</t>
  </si>
  <si>
    <t>2018-09-18T14:35:54+00:00</t>
  </si>
  <si>
    <t>2018-09-18T15:33:09+00:00</t>
  </si>
  <si>
    <t>111-6448429-7273809</t>
  </si>
  <si>
    <t>2018-09-18T12:03:38+00:00</t>
  </si>
  <si>
    <t>2018-09-18T21:31:23+00:00</t>
  </si>
  <si>
    <t>15037-2442</t>
  </si>
  <si>
    <t>114-8448060-1689868</t>
  </si>
  <si>
    <t>2018-09-18T10:13:28+00:00</t>
  </si>
  <si>
    <t>2018-10-16T15:53:30+00:00</t>
  </si>
  <si>
    <t>111-7707152-3946626</t>
  </si>
  <si>
    <t>2018-09-18T05:49:38+00:00</t>
  </si>
  <si>
    <t>2018-09-19T01:05:12+00:00</t>
  </si>
  <si>
    <t>14086-9384</t>
  </si>
  <si>
    <t>112-2976671-6824225</t>
  </si>
  <si>
    <t>2018-09-18T05:19:45+00:00</t>
  </si>
  <si>
    <t>2018-09-20T04:32:37+00:00</t>
  </si>
  <si>
    <t>94566-1220</t>
  </si>
  <si>
    <t>112-5306975-9935464</t>
  </si>
  <si>
    <t>2018-09-18T03:36:08+00:00</t>
  </si>
  <si>
    <t>2018-09-19T06:58:39+00:00</t>
  </si>
  <si>
    <t>22031-4234</t>
  </si>
  <si>
    <t>111-2117836-4746655</t>
  </si>
  <si>
    <t>2018-09-18T02:17:10+00:00</t>
  </si>
  <si>
    <t>2018-09-19T08:47:26+00:00</t>
  </si>
  <si>
    <t>90005-4073</t>
  </si>
  <si>
    <t>113-6515911-1205011</t>
  </si>
  <si>
    <t>2018-09-18T01:35:44+00:00</t>
  </si>
  <si>
    <t>2018-10-16T15:53:55+00:00</t>
  </si>
  <si>
    <t>112-2002519-9567467</t>
  </si>
  <si>
    <t>2018-09-18T00:15:22+00:00</t>
  </si>
  <si>
    <t>2018-09-18T19:43:24+00:00</t>
  </si>
  <si>
    <t>06511-2003</t>
  </si>
  <si>
    <t>111-3451622-5864254</t>
  </si>
  <si>
    <t>2018-09-18T00:11:04+00:00</t>
  </si>
  <si>
    <t>2018-09-18T22:15:18+00:00</t>
  </si>
  <si>
    <t>19801-5187</t>
  </si>
  <si>
    <t>113-6121190-6132229</t>
  </si>
  <si>
    <t>2018-09-17T23:22:17+00:00</t>
  </si>
  <si>
    <t>2018-09-19T02:58:56+00:00</t>
  </si>
  <si>
    <t>Hotmarzz Women's Slim Flip Flop Summer Flat Slippers Beach Thong Sandals Size 6 B(M) US / 37 EU / 38 CN, Red</t>
  </si>
  <si>
    <t>06106-5010</t>
  </si>
  <si>
    <t>111-3712009-3379450</t>
  </si>
  <si>
    <t>2018-09-17T23:16:55+00:00</t>
  </si>
  <si>
    <t>2018-10-16T15:26:51+00:00</t>
  </si>
  <si>
    <t>112-6630280-8912242</t>
  </si>
  <si>
    <t>2018-09-17T22:22:34+00:00</t>
  </si>
  <si>
    <t>2018-10-16T15:27:31+00:00</t>
  </si>
  <si>
    <t>EAST ORANGE</t>
  </si>
  <si>
    <t>07018-1718</t>
  </si>
  <si>
    <t>114-1270213-4433066</t>
  </si>
  <si>
    <t>2018-09-17T21:36:25+00:00</t>
  </si>
  <si>
    <t>2018-09-18T09:26:29+00:00</t>
  </si>
  <si>
    <t>80205-3754</t>
  </si>
  <si>
    <t>113-8650980-7808213</t>
  </si>
  <si>
    <t>2018-09-17T20:52:06+00:00</t>
  </si>
  <si>
    <t>2018-09-18T22:17:12+00:00</t>
  </si>
  <si>
    <t>WEST MONROE</t>
  </si>
  <si>
    <t>71292-6624</t>
  </si>
  <si>
    <t>114-7653549-0084217</t>
  </si>
  <si>
    <t>2018-09-17T18:32:18+00:00</t>
  </si>
  <si>
    <t>2018-09-18T08:56:41+00:00</t>
  </si>
  <si>
    <t>CAPITOLA</t>
  </si>
  <si>
    <t>95010-3553</t>
  </si>
  <si>
    <t>113-1228832-2520204</t>
  </si>
  <si>
    <t>2018-09-17T18:17:30+00:00</t>
  </si>
  <si>
    <t>2018-10-16T15:54:25+00:00</t>
  </si>
  <si>
    <t>Hotmarzz Women's Floral Pattern Wedge Flip Flops Platform Sandals High Heel Slippers Size 6 B(M) US/37 EU, Sakura White</t>
  </si>
  <si>
    <t>59701-9651</t>
  </si>
  <si>
    <t>113-6772474-6368252</t>
  </si>
  <si>
    <t>2018-09-17T18:00:27+00:00</t>
  </si>
  <si>
    <t>2018-10-16T15:54:57+00:00</t>
  </si>
  <si>
    <t>112-7937391-4424212</t>
  </si>
  <si>
    <t>2018-09-17T17:51:23+00:00</t>
  </si>
  <si>
    <t>2018-09-18T06:31:00+00:00</t>
  </si>
  <si>
    <t>43204-4956</t>
  </si>
  <si>
    <t>114-7067501-7616253</t>
  </si>
  <si>
    <t>2018-09-17T17:15:19+00:00</t>
  </si>
  <si>
    <t>2018-09-18T21:48:24+00:00</t>
  </si>
  <si>
    <t>113-1858334-3475460</t>
  </si>
  <si>
    <t>2018-09-17T17:13:14+00:00</t>
  </si>
  <si>
    <t>2018-09-18T08:43:41+00:00</t>
  </si>
  <si>
    <t>85310-4023</t>
  </si>
  <si>
    <t>112-2883818-2864222</t>
  </si>
  <si>
    <t>2018-09-17T15:27:26+00:00</t>
  </si>
  <si>
    <t>2018-09-18T03:57:18+00:00</t>
  </si>
  <si>
    <t>64080-1016</t>
  </si>
  <si>
    <t>111-4754208-5081854</t>
  </si>
  <si>
    <t>2018-09-17T15:07:06+00:00</t>
  </si>
  <si>
    <t>2018-09-18T06:40:16+00:00</t>
  </si>
  <si>
    <t>Gilroy</t>
  </si>
  <si>
    <t>111-9999334-9794658</t>
  </si>
  <si>
    <t>2018-09-17T14:44:44+00:00</t>
  </si>
  <si>
    <t>2018-09-18T22:32:51+00:00</t>
  </si>
  <si>
    <t>113-4088032-0201843</t>
  </si>
  <si>
    <t>2018-09-17T13:54:55+00:00</t>
  </si>
  <si>
    <t>2018-09-18T19:42:19+00:00</t>
  </si>
  <si>
    <t>112-6477772-1652256</t>
  </si>
  <si>
    <t>2018-09-17T13:39:57+00:00</t>
  </si>
  <si>
    <t>2018-10-16T15:55:31+00:00</t>
  </si>
  <si>
    <t>Hotmarzz Women's Puppy Print Summer Colorful Beach Slippers Flip Flops Sandals Size 7 B(M) US / 38 EU / 39 CN, Black &amp; Pink</t>
  </si>
  <si>
    <t>33147-7234</t>
  </si>
  <si>
    <t>113-4434596-2333840</t>
  </si>
  <si>
    <t>2018-09-17T12:39:33+00:00</t>
  </si>
  <si>
    <t>2018-09-26T00:22:30+00:00</t>
  </si>
  <si>
    <t>19720-4728</t>
  </si>
  <si>
    <t>Hotmarzz Women's Butterfly Floral Flip Flop Beach Slippers Shower Summer Sandals (9 B(M) US / 40 EU / 41 CN, Pink)</t>
  </si>
  <si>
    <t>111-0988591-6019426</t>
  </si>
  <si>
    <t>2018-09-17T05:49:59+00:00</t>
  </si>
  <si>
    <t>2018-10-16T15:46:10+00:00</t>
  </si>
  <si>
    <t>Pleasant Hill</t>
  </si>
  <si>
    <t>94523-3620</t>
  </si>
  <si>
    <t>111-5471247-5259406</t>
  </si>
  <si>
    <t>2018-09-17T03:54:45+00:00</t>
  </si>
  <si>
    <t>2018-10-16T15:46:41+00:00</t>
  </si>
  <si>
    <t>112-8153048-2121066</t>
  </si>
  <si>
    <t>2018-09-17T03:14:27+00:00</t>
  </si>
  <si>
    <t>2018-10-16T15:17:52+00:00</t>
  </si>
  <si>
    <t>94103-5121</t>
  </si>
  <si>
    <t>112-7895165-1179422</t>
  </si>
  <si>
    <t>2018-09-17T01:55:09+00:00</t>
  </si>
  <si>
    <t>2018-09-17T21:29:23+00:00</t>
  </si>
  <si>
    <t>19138-2938</t>
  </si>
  <si>
    <t>114-9944109-8314637</t>
  </si>
  <si>
    <t>2018-09-17T01:26:35+00:00</t>
  </si>
  <si>
    <t>2018-09-18T06:19:31+00:00</t>
  </si>
  <si>
    <t>IPSWICH</t>
  </si>
  <si>
    <t>01938-1172</t>
  </si>
  <si>
    <t>113-8022160-6929027</t>
  </si>
  <si>
    <t>2018-09-17T00:30:26+00:00</t>
  </si>
  <si>
    <t>2018-10-16T15:18:23+00:00</t>
  </si>
  <si>
    <t>111-1965718-8580222</t>
  </si>
  <si>
    <t>2018-09-17T00:26:03+00:00</t>
  </si>
  <si>
    <t>2018-09-19T10:02:02+00:00</t>
  </si>
  <si>
    <t>Hotmarzz Women's Slim Flip Flops Fashion Beach Slippers Flat Sandals Size 8 B(M) US / 39 EU / 40 CN, Yellow</t>
  </si>
  <si>
    <t>92253-3358</t>
  </si>
  <si>
    <t>112-0036472-9492235</t>
  </si>
  <si>
    <t>2018-09-17T00:25:41+00:00</t>
  </si>
  <si>
    <t>2018-09-17T21:24:06+00:00</t>
  </si>
  <si>
    <t>GUTTENBERG</t>
  </si>
  <si>
    <t>07093-4818</t>
  </si>
  <si>
    <t>111-7802419-6086606</t>
  </si>
  <si>
    <t>2018-09-16T23:33:05+00:00</t>
  </si>
  <si>
    <t>2018-10-16T15:19:08+00:00</t>
  </si>
  <si>
    <t>34654-5876</t>
  </si>
  <si>
    <t>112-6226126-4230628</t>
  </si>
  <si>
    <t>2018-09-16T22:47:52+00:00</t>
  </si>
  <si>
    <t>2018-09-18T08:30:32+00:00</t>
  </si>
  <si>
    <t>92691-2750</t>
  </si>
  <si>
    <t>112-5822775-4078657</t>
  </si>
  <si>
    <t>2018-09-16T22:01:48+00:00</t>
  </si>
  <si>
    <t>2018-10-16T15:28:12+00:00</t>
  </si>
  <si>
    <t>46074-8878</t>
  </si>
  <si>
    <t>111-9305182-7996226</t>
  </si>
  <si>
    <t>2018-09-16T21:32:33+00:00</t>
  </si>
  <si>
    <t>2018-09-18T08:14:28+00:00</t>
  </si>
  <si>
    <t>112-4796777-1477859</t>
  </si>
  <si>
    <t>2018-09-16T20:52:22+00:00</t>
  </si>
  <si>
    <t>2018-09-17T06:37:02+00:00</t>
  </si>
  <si>
    <t>113-3441005-8082651</t>
  </si>
  <si>
    <t>2018-09-16T19:57:41+00:00</t>
  </si>
  <si>
    <t>2018-10-16T15:47:12+00:00</t>
  </si>
  <si>
    <t>91711-2928</t>
  </si>
  <si>
    <t>113-7202175-3327408</t>
  </si>
  <si>
    <t>2018-09-16T17:38:24+00:00</t>
  </si>
  <si>
    <t>2018-09-17T09:29:23+00:00</t>
  </si>
  <si>
    <t>Morris</t>
  </si>
  <si>
    <t>60450-1132</t>
  </si>
  <si>
    <t>113-8508031-9133818</t>
  </si>
  <si>
    <t>2018-09-16T16:18:14+00:00</t>
  </si>
  <si>
    <t>2018-09-16T16:36:10+00:00</t>
  </si>
  <si>
    <t>114-5072051-9357816</t>
  </si>
  <si>
    <t>2018-09-16T15:17:13+00:00</t>
  </si>
  <si>
    <t>2018-10-16T15:28:55+00:00</t>
  </si>
  <si>
    <t>113-8675680-9973049</t>
  </si>
  <si>
    <t>2018-09-16T15:14:30+00:00</t>
  </si>
  <si>
    <t>2018-09-18T02:46:39+00:00</t>
  </si>
  <si>
    <t>75241-4402</t>
  </si>
  <si>
    <t>111-4214740-3686639</t>
  </si>
  <si>
    <t>2018-09-16T14:34:09+00:00</t>
  </si>
  <si>
    <t>2018-09-17T20:55:35+00:00</t>
  </si>
  <si>
    <t>Fishers</t>
  </si>
  <si>
    <t>111-6610269-6568206</t>
  </si>
  <si>
    <t>2018-09-16T13:42:39+00:00</t>
  </si>
  <si>
    <t>2018-09-17T18:54:57+00:00</t>
  </si>
  <si>
    <t>Hotmarzz Women's Slim Flip Flops Fashion Beach Slippers Flat Sandals Size 9 B(M) US / 40 EU / 41 CN, Lake Blue</t>
  </si>
  <si>
    <t>111-7741066-1497805</t>
  </si>
  <si>
    <t>2018-09-16T12:20:05+00:00</t>
  </si>
  <si>
    <t>2018-09-17T09:15:09+00:00</t>
  </si>
  <si>
    <t>MELBOURNE BEACH</t>
  </si>
  <si>
    <t>32951-2712</t>
  </si>
  <si>
    <t>112-8821079-2110655</t>
  </si>
  <si>
    <t>2018-09-16T09:51:20+00:00</t>
  </si>
  <si>
    <t>2018-10-16T15:29:31+00:00</t>
  </si>
  <si>
    <t>Hotmarzz Men's Basic Flip Flops Summer Sandals Beach Pool Bathroom Slippers (12 D(M) US / 45 EU / 46 CN, Black)</t>
  </si>
  <si>
    <t>SAN PABLO</t>
  </si>
  <si>
    <t>94806-3412</t>
  </si>
  <si>
    <t>111-3506330-4018603</t>
  </si>
  <si>
    <t>2018-09-16T06:18:57+00:00</t>
  </si>
  <si>
    <t>2018-10-16T15:47:38+00:00</t>
  </si>
  <si>
    <t>92131-3602</t>
  </si>
  <si>
    <t>113-8901399-5537852</t>
  </si>
  <si>
    <t>2018-09-16T04:36:56+00:00</t>
  </si>
  <si>
    <t>2018-09-17T09:16:40+00:00</t>
  </si>
  <si>
    <t>111-6718482-5802618</t>
  </si>
  <si>
    <t>2018-09-16T02:51:17+00:00</t>
  </si>
  <si>
    <t>2018-10-16T15:39:20+00:00</t>
  </si>
  <si>
    <t>06824-6109</t>
  </si>
  <si>
    <t>Hotmarzz Men's Classic Fashion Flip Flops Summer Sandals Beach Pool Bathroom Slippers Size 11 D(M) US / 44 EU / 45 CN, Grey</t>
  </si>
  <si>
    <t>112-2973727-6924266</t>
  </si>
  <si>
    <t>2018-09-16T00:05:31+00:00</t>
  </si>
  <si>
    <t>2018-09-16T09:33:20+00:00</t>
  </si>
  <si>
    <t>Hotmarzz Women's Slim Soft Flip Flops Beach Slippers Fashion Flat Sandals Size 7 B(M) US / 38 EU / 39 CN, Yellow Sole + Pink Strap</t>
  </si>
  <si>
    <t>114-6452879-2792263</t>
  </si>
  <si>
    <t>2018-09-15T23:57:08+00:00</t>
  </si>
  <si>
    <t>2018-09-17T06:30:45+00:00</t>
  </si>
  <si>
    <t>JACKSONVILLE,</t>
  </si>
  <si>
    <t>32225-2025</t>
  </si>
  <si>
    <t>114-6012690-6077838</t>
  </si>
  <si>
    <t>2018-10-16T15:48:06+00:00</t>
  </si>
  <si>
    <t>113-1984709-5393005</t>
  </si>
  <si>
    <t>2018-09-15T21:26:37+00:00</t>
  </si>
  <si>
    <t>2018-09-17T06:29:58+00:00</t>
  </si>
  <si>
    <t>80401-7352</t>
  </si>
  <si>
    <t>112-1658999-3422608</t>
  </si>
  <si>
    <t>2018-09-15T19:36:42+00:00</t>
  </si>
  <si>
    <t>2018-09-16T08:53:58+00:00</t>
  </si>
  <si>
    <t>111-5580126-3669014</t>
  </si>
  <si>
    <t>2018-09-15T19:30:06+00:00</t>
  </si>
  <si>
    <t>2018-09-16T21:27:45+00:00</t>
  </si>
  <si>
    <t>23320-3151</t>
  </si>
  <si>
    <t>114-1903367-2639447</t>
  </si>
  <si>
    <t>2018-09-15T19:23:46+00:00</t>
  </si>
  <si>
    <t>2018-09-17T14:23:36+00:00</t>
  </si>
  <si>
    <t>BERWICK</t>
  </si>
  <si>
    <t>18603-4918</t>
  </si>
  <si>
    <t>114-1183169-2518613</t>
  </si>
  <si>
    <t>2018-09-15T19:04:54+00:00</t>
  </si>
  <si>
    <t>2018-09-16T08:39:18+00:00</t>
  </si>
  <si>
    <t>Hotmarzz Men's Classic Flip Flops Summer Beach Sandals Pool Bathroom Slippers (11 D(M) US / 44 EU / 45 CN, Yellow)</t>
  </si>
  <si>
    <t>94536-4719</t>
  </si>
  <si>
    <t>113-1871824-9041823</t>
  </si>
  <si>
    <t>2018-09-15T18:51:36+00:00</t>
  </si>
  <si>
    <t>2018-09-16T09:30:21+00:00</t>
  </si>
  <si>
    <t>111-5165477-1233021</t>
  </si>
  <si>
    <t>2018-09-15T18:38:57+00:00</t>
  </si>
  <si>
    <t>2018-10-16T15:40:09+00:00</t>
  </si>
  <si>
    <t>111-3323507-7042669</t>
  </si>
  <si>
    <t>2018-09-16T20:11:49+00:00</t>
  </si>
  <si>
    <t>112-0127397-3282633</t>
  </si>
  <si>
    <t>2018-09-15T18:32:14+00:00</t>
  </si>
  <si>
    <t>2018-09-16T00:56:27+00:00</t>
  </si>
  <si>
    <t>Tacoma</t>
  </si>
  <si>
    <t>111-1120079-3038654</t>
  </si>
  <si>
    <t>2018-09-15T18:29:25+00:00</t>
  </si>
  <si>
    <t>2018-10-16T15:40:52+00:00</t>
  </si>
  <si>
    <t>45249-4710</t>
  </si>
  <si>
    <t>113-4992944-8233039</t>
  </si>
  <si>
    <t>2018-09-15T18:17:53+00:00</t>
  </si>
  <si>
    <t>2018-09-16T20:59:32+00:00</t>
  </si>
  <si>
    <t>10016-6055</t>
  </si>
  <si>
    <t>114-4873482-5505047</t>
  </si>
  <si>
    <t>2018-09-15T18:14:05+00:00</t>
  </si>
  <si>
    <t>2018-09-16T19:31:14+00:00</t>
  </si>
  <si>
    <t>90278-2722</t>
  </si>
  <si>
    <t>114-4655524-7387401</t>
  </si>
  <si>
    <t>2018-09-15T16:30:56+00:00</t>
  </si>
  <si>
    <t>2018-10-16T15:19:41+00:00</t>
  </si>
  <si>
    <t>Hotmarzz Women's Flower Pattern Summer Beach Slippers Tong Sandals Flat Slides Size 9 B(M) US/40 EU/41 CN, Flower White Strap</t>
  </si>
  <si>
    <t>HM0744-241</t>
  </si>
  <si>
    <t>B07DBDFGKM</t>
  </si>
  <si>
    <t>113-8901630-9235444</t>
  </si>
  <si>
    <t>2018-09-15T16:12:35+00:00</t>
  </si>
  <si>
    <t>2018-09-16T21:27:25+00:00</t>
  </si>
  <si>
    <t>10452-2719</t>
  </si>
  <si>
    <t>112-9718911-4581046</t>
  </si>
  <si>
    <t>2018-09-15T15:36:13+00:00</t>
  </si>
  <si>
    <t>2018-09-16T20:31:45+00:00</t>
  </si>
  <si>
    <t>santa monica</t>
  </si>
  <si>
    <t>113-8834870-0684216</t>
  </si>
  <si>
    <t>2018-09-15T14:59:48+00:00</t>
  </si>
  <si>
    <t>2018-09-17T07:39:57+00:00</t>
  </si>
  <si>
    <t>43725-1503</t>
  </si>
  <si>
    <t>112-7545909-8719418</t>
  </si>
  <si>
    <t>2018-09-15T13:43:07+00:00</t>
  </si>
  <si>
    <t>2018-09-17T11:15:07+00:00</t>
  </si>
  <si>
    <t>32168-5345</t>
  </si>
  <si>
    <t>112-1007164-1511401</t>
  </si>
  <si>
    <t>2018-09-15T03:27:36+00:00</t>
  </si>
  <si>
    <t>2018-09-19T20:12:56+00:00</t>
  </si>
  <si>
    <t>113-1327970-3014653</t>
  </si>
  <si>
    <t>2018-09-15T03:18:05+00:00</t>
  </si>
  <si>
    <t>2018-09-16T10:33:13+00:00</t>
  </si>
  <si>
    <t>37205-2207</t>
  </si>
  <si>
    <t>114-4409945-9017807</t>
  </si>
  <si>
    <t>2018-09-15T02:07:12+00:00</t>
  </si>
  <si>
    <t>2018-09-15T21:21:25+00:00</t>
  </si>
  <si>
    <t>33126-3700</t>
  </si>
  <si>
    <t>112-5804123-6305026</t>
  </si>
  <si>
    <t>2018-09-15T00:40:36+00:00</t>
  </si>
  <si>
    <t>2018-10-16T15:41:38+00:00</t>
  </si>
  <si>
    <t>Shippensburg</t>
  </si>
  <si>
    <t>111-7488835-9269811</t>
  </si>
  <si>
    <t>2018-09-15T00:18:58+00:00</t>
  </si>
  <si>
    <t>2018-09-15T09:37:12+00:00</t>
  </si>
  <si>
    <t>Moorpark</t>
  </si>
  <si>
    <t>113-9788979-2461813</t>
  </si>
  <si>
    <t>2018-09-14T22:54:11+00:00</t>
  </si>
  <si>
    <t>2018-09-15T20:26:19+00:00</t>
  </si>
  <si>
    <t>111-1384740-4801014</t>
  </si>
  <si>
    <t>2018-09-14T22:34:16+00:00</t>
  </si>
  <si>
    <t>2018-09-15T09:46:45+00:00</t>
  </si>
  <si>
    <t>77459-5730</t>
  </si>
  <si>
    <t>114-3000257-9025843</t>
  </si>
  <si>
    <t>2018-09-14T22:03:03+00:00</t>
  </si>
  <si>
    <t>2018-09-18T00:35:49+00:00</t>
  </si>
  <si>
    <t>33122-1726</t>
  </si>
  <si>
    <t>113-0125546-9654603</t>
  </si>
  <si>
    <t>2018-09-14T21:42:48+00:00</t>
  </si>
  <si>
    <t>2018-09-15T21:36:48+00:00</t>
  </si>
  <si>
    <t>21409-5220</t>
  </si>
  <si>
    <t>112-4859124-0403429</t>
  </si>
  <si>
    <t>2018-09-14T21:33:46+00:00</t>
  </si>
  <si>
    <t>2018-09-16T07:44:09+00:00</t>
  </si>
  <si>
    <t>HERCULES</t>
  </si>
  <si>
    <t>94547-5470</t>
  </si>
  <si>
    <t>112-2996877-6469863</t>
  </si>
  <si>
    <t>2018-09-14T20:55:41+00:00</t>
  </si>
  <si>
    <t>2018-09-17T15:41:35+00:00</t>
  </si>
  <si>
    <t>33410-6111</t>
  </si>
  <si>
    <t>113-3378226-1905814</t>
  </si>
  <si>
    <t>2018-09-14T20:10:51+00:00</t>
  </si>
  <si>
    <t>2018-09-15T20:27:14+00:00</t>
  </si>
  <si>
    <t>76248-8706</t>
  </si>
  <si>
    <t>111-1980389-2582635</t>
  </si>
  <si>
    <t>2018-09-14T19:22:18+00:00</t>
  </si>
  <si>
    <t>2018-09-15T20:33:08+00:00</t>
  </si>
  <si>
    <t>30040-7873</t>
  </si>
  <si>
    <t>112-4131149-7069047</t>
  </si>
  <si>
    <t>2018-09-14T15:39:29+00:00</t>
  </si>
  <si>
    <t>2018-09-15T18:22:16+00:00</t>
  </si>
  <si>
    <t>milford</t>
  </si>
  <si>
    <t>114-4434818-1488259</t>
  </si>
  <si>
    <t>2018-09-14T15:09:26+00:00</t>
  </si>
  <si>
    <t>2018-09-15T09:39:55+00:00</t>
  </si>
  <si>
    <t>SUN CITY CENTER</t>
  </si>
  <si>
    <t>33573-7221</t>
  </si>
  <si>
    <t>114-6600986-1065813</t>
  </si>
  <si>
    <t>2018-09-14T15:06:37+00:00</t>
  </si>
  <si>
    <t>2018-10-16T15:49:18+00:00</t>
  </si>
  <si>
    <t>85392-4329</t>
  </si>
  <si>
    <t>114-1671638-1361014</t>
  </si>
  <si>
    <t>2018-09-14T14:43:01+00:00</t>
  </si>
  <si>
    <t>2018-09-15T20:33:36+00:00</t>
  </si>
  <si>
    <t>Thomasville</t>
  </si>
  <si>
    <t>31792-7102</t>
  </si>
  <si>
    <t>111-4670110-2036243</t>
  </si>
  <si>
    <t>2018-09-14T12:17:07+00:00</t>
  </si>
  <si>
    <t>2018-09-18T22:47:40+00:00</t>
  </si>
  <si>
    <t>33140-4172</t>
  </si>
  <si>
    <t>112-8765427-3649061</t>
  </si>
  <si>
    <t>2018-09-14T08:14:22+00:00</t>
  </si>
  <si>
    <t>2018-09-17T11:13:08+00:00</t>
  </si>
  <si>
    <t>Hotmarzz Women's Egyptian Totem Summer Beach Slippers Tong Sandals Flat Slides Size 6 B(M) US / 37 EU / 38 CN, Egyptian Black Strap</t>
  </si>
  <si>
    <t>HM0717-138</t>
  </si>
  <si>
    <t>112-3432843-2560235</t>
  </si>
  <si>
    <t>2018-09-15T06:27:50+00:00</t>
  </si>
  <si>
    <t>113-8613711-0653066</t>
  </si>
  <si>
    <t>2018-09-14T08:06:36+00:00</t>
  </si>
  <si>
    <t>2018-09-15T09:45:05+00:00</t>
  </si>
  <si>
    <t>80303-3247</t>
  </si>
  <si>
    <t>111-7078131-3912254</t>
  </si>
  <si>
    <t>2018-09-14T07:11:43+00:00</t>
  </si>
  <si>
    <t>2018-09-19T19:09:59+00:00</t>
  </si>
  <si>
    <t>11218-2590</t>
  </si>
  <si>
    <t>114-4893382-1825860</t>
  </si>
  <si>
    <t>2018-09-14T05:27:07+00:00</t>
  </si>
  <si>
    <t>2018-09-16T06:29:26+00:00</t>
  </si>
  <si>
    <t>TOPANGA</t>
  </si>
  <si>
    <t>90290-3321</t>
  </si>
  <si>
    <t>114-3783998-6252239</t>
  </si>
  <si>
    <t>2018-09-15T08:47:11+00:00</t>
  </si>
  <si>
    <t>113-0740531-0854659</t>
  </si>
  <si>
    <t>2018-09-14T04:50:02+00:00</t>
  </si>
  <si>
    <t>2018-09-16T22:00:23+00:00</t>
  </si>
  <si>
    <t>astoria</t>
  </si>
  <si>
    <t>112-5770262-0969050</t>
  </si>
  <si>
    <t>2018-09-14T04:10:12+00:00</t>
  </si>
  <si>
    <t>2018-09-15T08:36:11+00:00</t>
  </si>
  <si>
    <t>94086-4893</t>
  </si>
  <si>
    <t>112-9328308-4622610</t>
  </si>
  <si>
    <t>2018-09-14T03:52:40+00:00</t>
  </si>
  <si>
    <t>2018-09-14T21:29:31+00:00</t>
  </si>
  <si>
    <t>Loomis</t>
  </si>
  <si>
    <t>112-5678280-8029039</t>
  </si>
  <si>
    <t>2018-09-14T03:49:40+00:00</t>
  </si>
  <si>
    <t>2018-09-14T03:50:51+00:00</t>
  </si>
  <si>
    <t>112-3684747-5152209</t>
  </si>
  <si>
    <t>2018-09-14T03:28:09+00:00</t>
  </si>
  <si>
    <t>2018-10-16T15:20:44+00:00</t>
  </si>
  <si>
    <t>95361-8824</t>
  </si>
  <si>
    <t>114-7967962-0007451</t>
  </si>
  <si>
    <t>2018-09-14T03:21:46+00:00</t>
  </si>
  <si>
    <t>2018-09-14T20:35:49+00:00</t>
  </si>
  <si>
    <t>89115-3529</t>
  </si>
  <si>
    <t>113-6596617-4096257</t>
  </si>
  <si>
    <t>2018-09-14T02:03:14+00:00</t>
  </si>
  <si>
    <t>2018-09-14T22:55:17+00:00</t>
  </si>
  <si>
    <t>Hotmarzz Women's Flamingo Print Summer Colorful Beach Slippers Flip Flops Sandals Size 8 B(M) US / 39 EU / 40 CN, Deep Blue</t>
  </si>
  <si>
    <t>GRAPEVINE</t>
  </si>
  <si>
    <t>76051-3229</t>
  </si>
  <si>
    <t>114-7724683-2598664</t>
  </si>
  <si>
    <t>2018-09-14T00:03:40+00:00</t>
  </si>
  <si>
    <t>2018-09-14T00:09:35+00:00</t>
  </si>
  <si>
    <t>78245-3188</t>
  </si>
  <si>
    <t>114-9446496-2167433</t>
  </si>
  <si>
    <t>2018-09-13T23:55:25+00:00</t>
  </si>
  <si>
    <t>2018-09-14T23:37:30+00:00</t>
  </si>
  <si>
    <t>GROVETOWN</t>
  </si>
  <si>
    <t>30813-3507</t>
  </si>
  <si>
    <t>113-3338247-0755405</t>
  </si>
  <si>
    <t>2018-09-13T22:27:53+00:00</t>
  </si>
  <si>
    <t>2018-10-16T15:43:12+00:00</t>
  </si>
  <si>
    <t>92618-3964</t>
  </si>
  <si>
    <t>112-3080160-1373029</t>
  </si>
  <si>
    <t>2018-09-13T21:55:10+00:00</t>
  </si>
  <si>
    <t>2018-09-15T16:35:20+00:00</t>
  </si>
  <si>
    <t>KAHULUI</t>
  </si>
  <si>
    <t>96732-1536</t>
  </si>
  <si>
    <t>112-9020755-1529063</t>
  </si>
  <si>
    <t>2018-09-13T21:45:06+00:00</t>
  </si>
  <si>
    <t>2018-10-16T15:21:22+00:00</t>
  </si>
  <si>
    <t>111-6019952-1678641</t>
  </si>
  <si>
    <t>2018-09-13T19:52:37+00:00</t>
  </si>
  <si>
    <t>2018-10-16T15:43:51+00:00</t>
  </si>
  <si>
    <t>111-0524360-7932240</t>
  </si>
  <si>
    <t>2018-09-14T09:26:12+00:00</t>
  </si>
  <si>
    <t>111-8728472-8094667</t>
  </si>
  <si>
    <t>2018-09-13T18:56:03+00:00</t>
  </si>
  <si>
    <t>2018-10-16T15:22:01+00:00</t>
  </si>
  <si>
    <t>113-9948967-9836240</t>
  </si>
  <si>
    <t>2018-09-13T18:18:50+00:00</t>
  </si>
  <si>
    <t>2018-10-16T15:22:39+00:00</t>
  </si>
  <si>
    <t>36561-4261</t>
  </si>
  <si>
    <t>112-2994571-6669836</t>
  </si>
  <si>
    <t>2018-09-13T18:18:16+00:00</t>
  </si>
  <si>
    <t>2018-09-15T12:13:52+00:00</t>
  </si>
  <si>
    <t>33132-2025</t>
  </si>
  <si>
    <t>114-4524844-4275462</t>
  </si>
  <si>
    <t>2018-09-13T18:00:30+00:00</t>
  </si>
  <si>
    <t>2018-09-15T21:22:20+00:00</t>
  </si>
  <si>
    <t>32174-1136</t>
  </si>
  <si>
    <t>112-0638112-4686620</t>
  </si>
  <si>
    <t>2018-09-13T15:01:01+00:00</t>
  </si>
  <si>
    <t>2018-09-14T10:56:37+00:00</t>
  </si>
  <si>
    <t>94306-1545</t>
  </si>
  <si>
    <t>114-9311563-6310629</t>
  </si>
  <si>
    <t>2018-09-13T11:03:55+00:00</t>
  </si>
  <si>
    <t>2018-10-16T15:23:44+00:00</t>
  </si>
  <si>
    <t>71129-9465</t>
  </si>
  <si>
    <t>112-2977878-5793860</t>
  </si>
  <si>
    <t>2018-09-13T07:35:02+00:00</t>
  </si>
  <si>
    <t>2018-09-15T00:35:35+00:00</t>
  </si>
  <si>
    <t>111-5859832-0723402</t>
  </si>
  <si>
    <t>2018-09-13T02:36:59+00:00</t>
  </si>
  <si>
    <t>2018-09-14T09:24:57+00:00</t>
  </si>
  <si>
    <t>98121-2885</t>
  </si>
  <si>
    <t>111-6341642-6862601</t>
  </si>
  <si>
    <t>2018-09-13T01:34:22+00:00</t>
  </si>
  <si>
    <t>2018-10-16T15:24:19+00:00</t>
  </si>
  <si>
    <t>Hotmarzz Women's Ice Cream Printing Summer Beach Slippers Tong Sandals Flat Slides Size 7 B(M) US/38 EU/39 CN, Purple Blue</t>
  </si>
  <si>
    <t>HM0707-1739</t>
  </si>
  <si>
    <t>B06WWNBVRT</t>
  </si>
  <si>
    <t>CAVE CREEK</t>
  </si>
  <si>
    <t>85331-8635</t>
  </si>
  <si>
    <t>112-2522530-2503455</t>
  </si>
  <si>
    <t>2018-09-13T01:13:22+00:00</t>
  </si>
  <si>
    <t>2018-09-14T19:01:54+00:00</t>
  </si>
  <si>
    <t>07304-1801</t>
  </si>
  <si>
    <t>111-6874262-5740210</t>
  </si>
  <si>
    <t>2018-09-12T23:51:08+00:00</t>
  </si>
  <si>
    <t>2018-10-16T15:14:52+00:00</t>
  </si>
  <si>
    <t>20001-1069</t>
  </si>
  <si>
    <t>112-2487547-9890618</t>
  </si>
  <si>
    <t>2018-09-12T21:49:27+00:00</t>
  </si>
  <si>
    <t>2018-09-16T03:56:03+00:00</t>
  </si>
  <si>
    <t>11550-6120</t>
  </si>
  <si>
    <t>112-6126209-8901847</t>
  </si>
  <si>
    <t>2018-09-12T20:57:17+00:00</t>
  </si>
  <si>
    <t>2018-09-13T09:22:29+00:00</t>
  </si>
  <si>
    <t>34982-7094</t>
  </si>
  <si>
    <t>114-7770498-3592214</t>
  </si>
  <si>
    <t>2018-09-12T19:21:28+00:00</t>
  </si>
  <si>
    <t>2018-09-14T05:34:06+00:00</t>
  </si>
  <si>
    <t>94545-1186</t>
  </si>
  <si>
    <t>112-9071717-7977835</t>
  </si>
  <si>
    <t>2018-09-12T17:51:25+00:00</t>
  </si>
  <si>
    <t>2018-09-12T17:52:24+00:00</t>
  </si>
  <si>
    <t>20037-1611</t>
  </si>
  <si>
    <t>112-2612886-4778613</t>
  </si>
  <si>
    <t>2018-09-12T17:18:49+00:00</t>
  </si>
  <si>
    <t>2018-09-13T06:29:55+00:00</t>
  </si>
  <si>
    <t>93711-1408</t>
  </si>
  <si>
    <t>111-9795680-5005004</t>
  </si>
  <si>
    <t>2018-09-12T17:12:37+00:00</t>
  </si>
  <si>
    <t>2018-10-16T15:24:47+00:00</t>
  </si>
  <si>
    <t>38834-1231</t>
  </si>
  <si>
    <t>111-4667757-8723451</t>
  </si>
  <si>
    <t>2018-09-12T13:49:08+00:00</t>
  </si>
  <si>
    <t>2018-10-16T15:25:32+00:00</t>
  </si>
  <si>
    <t>CHESTERTOWN</t>
  </si>
  <si>
    <t>21620-2734</t>
  </si>
  <si>
    <t>112-6931271-2608208</t>
  </si>
  <si>
    <t>2018-09-12T13:45:04+00:00</t>
  </si>
  <si>
    <t>2018-10-16T15:26:12+00:00</t>
  </si>
  <si>
    <t>85027-5318</t>
  </si>
  <si>
    <t>114-5870613-3307402</t>
  </si>
  <si>
    <t>2018-09-12T13:17:51+00:00</t>
  </si>
  <si>
    <t>2018-09-13T09:25:20+00:00</t>
  </si>
  <si>
    <t>111-8180335-7372252</t>
  </si>
  <si>
    <t>2018-09-12T12:44:17+00:00</t>
  </si>
  <si>
    <t>2018-09-14T16:03:28+00:00</t>
  </si>
  <si>
    <t>113-8473961-4797006</t>
  </si>
  <si>
    <t>2018-09-12T05:20:38+00:00</t>
  </si>
  <si>
    <t>2018-10-16T14:54:46+00:00</t>
  </si>
  <si>
    <t>10029-2105</t>
  </si>
  <si>
    <t>114-4826580-3030657</t>
  </si>
  <si>
    <t>2018-09-12T04:59:30+00:00</t>
  </si>
  <si>
    <t>2018-10-16T14:55:22+00:00</t>
  </si>
  <si>
    <t>92130-2199</t>
  </si>
  <si>
    <t>112-7674989-2086638</t>
  </si>
  <si>
    <t>2018-09-12T04:09:43+00:00</t>
  </si>
  <si>
    <t>2018-09-19T22:37:44+00:00</t>
  </si>
  <si>
    <t>32407-2723</t>
  </si>
  <si>
    <t>112-2340688-5071433</t>
  </si>
  <si>
    <t>2018-09-12T02:41:56+00:00</t>
  </si>
  <si>
    <t>2018-10-16T15:15:25+00:00</t>
  </si>
  <si>
    <t>Hotmarzz Women's Puppy Print Summer Colorful Beach Slippers Flip Flops Sandals Size 5 B(M) US/36 EU/37 CN, Black &amp; Pink</t>
  </si>
  <si>
    <t>HM0720-137</t>
  </si>
  <si>
    <t>34113-8725</t>
  </si>
  <si>
    <t>111-2773530-4276221</t>
  </si>
  <si>
    <t>2018-09-12T02:09:09+00:00</t>
  </si>
  <si>
    <t>2018-09-12T11:40:26+00:00</t>
  </si>
  <si>
    <t>113-5330214-2079412</t>
  </si>
  <si>
    <t>2018-09-12T01:18:31+00:00</t>
  </si>
  <si>
    <t>2018-09-13T06:20:08+00:00</t>
  </si>
  <si>
    <t>Hotmarzz Women's Slim Soft Flip Flops Beach Slippers Fashion Flat Sandals Size 5 B(M) US / 36 EU / 37 CN, White Sole + Blue Strap</t>
  </si>
  <si>
    <t>WILLIAMS BAY</t>
  </si>
  <si>
    <t>53191-9543</t>
  </si>
  <si>
    <t>113-5625359-9771446</t>
  </si>
  <si>
    <t>2018-09-12T01:10:52+00:00</t>
  </si>
  <si>
    <t>2018-09-12T01:26:48+00:00</t>
  </si>
  <si>
    <t>34108-7115</t>
  </si>
  <si>
    <t>114-8435375-3356224</t>
  </si>
  <si>
    <t>2018-09-12T00:48:11+00:00</t>
  </si>
  <si>
    <t>2018-09-13T05:31:42+00:00</t>
  </si>
  <si>
    <t>114-4612172-5598643</t>
  </si>
  <si>
    <t>2018-10-16T15:15:56+00:00</t>
  </si>
  <si>
    <t>111-7928705-3518656</t>
  </si>
  <si>
    <t>2018-09-12T00:11:00+00:00</t>
  </si>
  <si>
    <t>2018-09-13T08:31:16+00:00</t>
  </si>
  <si>
    <t>14612-2746</t>
  </si>
  <si>
    <t>111-3283957-5058616</t>
  </si>
  <si>
    <t>2018-09-11T22:50:11+00:00</t>
  </si>
  <si>
    <t>2018-09-12T21:18:12+00:00</t>
  </si>
  <si>
    <t>111-1030910-7093044</t>
  </si>
  <si>
    <t>2018-09-11T22:45:35+00:00</t>
  </si>
  <si>
    <t>2018-09-13T16:31:33+00:00</t>
  </si>
  <si>
    <t>113-3021288-1310639</t>
  </si>
  <si>
    <t>2018-09-11T22:21:36+00:00</t>
  </si>
  <si>
    <t>2018-10-16T14:55:54+00:00</t>
  </si>
  <si>
    <t>75791-5240</t>
  </si>
  <si>
    <t>113-1241943-8473818</t>
  </si>
  <si>
    <t>2018-09-14T02:44:55+00:00</t>
  </si>
  <si>
    <t>111-2961857-9952211</t>
  </si>
  <si>
    <t>2018-09-11T22:20:43+00:00</t>
  </si>
  <si>
    <t>2018-09-13T15:35:56+00:00</t>
  </si>
  <si>
    <t>48371-1052</t>
  </si>
  <si>
    <t>113-6783032-2745037</t>
  </si>
  <si>
    <t>2018-09-11T21:50:08+00:00</t>
  </si>
  <si>
    <t>2018-10-16T15:16:29+00:00</t>
  </si>
  <si>
    <t>22201-2763</t>
  </si>
  <si>
    <t>111-1730144-4766652</t>
  </si>
  <si>
    <t>2018-09-11T21:12:41+00:00</t>
  </si>
  <si>
    <t>2018-09-13T04:34:16+00:00</t>
  </si>
  <si>
    <t>92673-6945</t>
  </si>
  <si>
    <t>113-6567273-8377043</t>
  </si>
  <si>
    <t>2018-09-11T21:05:31+00:00</t>
  </si>
  <si>
    <t>2018-10-16T14:56:37+00:00</t>
  </si>
  <si>
    <t>Hotmarzz Women's Poker Face Pattern Summer Beach Slippers Tong Sandals Flat Slides Size 9 B(M) US / 40 EU / 41 CN, Poker Face Black</t>
  </si>
  <si>
    <t>114-1061598-5584269</t>
  </si>
  <si>
    <t>2018-09-11T20:10:06+00:00</t>
  </si>
  <si>
    <t>2018-09-13T09:26:24+00:00</t>
  </si>
  <si>
    <t>OKEECHOBEE</t>
  </si>
  <si>
    <t>34972-2107</t>
  </si>
  <si>
    <t>111-5115480-2969015</t>
  </si>
  <si>
    <t>2018-09-11T19:02:13+00:00</t>
  </si>
  <si>
    <t>2018-09-13T12:02:49+00:00</t>
  </si>
  <si>
    <t>LAYTON</t>
  </si>
  <si>
    <t>84040-4068</t>
  </si>
  <si>
    <t>112-6955475-6673863</t>
  </si>
  <si>
    <t>2018-09-11T18:52:38+00:00</t>
  </si>
  <si>
    <t>2018-09-12T11:36:56+00:00</t>
  </si>
  <si>
    <t>Arecibo</t>
  </si>
  <si>
    <t>112-4106772-5654647</t>
  </si>
  <si>
    <t>2018-09-16T12:03:35+00:00</t>
  </si>
  <si>
    <t>111-4000442-1069003</t>
  </si>
  <si>
    <t>2018-09-11T18:45:53+00:00</t>
  </si>
  <si>
    <t>2018-09-12T06:34:35+00:00</t>
  </si>
  <si>
    <t>93065-3205</t>
  </si>
  <si>
    <t>114-3416063-8066628</t>
  </si>
  <si>
    <t>2018-09-11T15:57:06+00:00</t>
  </si>
  <si>
    <t>2018-09-12T21:20:15+00:00</t>
  </si>
  <si>
    <t>46203-6130</t>
  </si>
  <si>
    <t>111-9021666-1213056</t>
  </si>
  <si>
    <t>2018-09-11T15:52:33+00:00</t>
  </si>
  <si>
    <t>2018-10-16T15:13:14+00:00</t>
  </si>
  <si>
    <t>84117-4627</t>
  </si>
  <si>
    <t>111-3808453-7504268</t>
  </si>
  <si>
    <t>2018-09-12T06:25:13+00:00</t>
  </si>
  <si>
    <t>113-5274073-7381826</t>
  </si>
  <si>
    <t>2018-09-11T15:41:23+00:00</t>
  </si>
  <si>
    <t>2018-09-11T20:33:59+00:00</t>
  </si>
  <si>
    <t>66220-8234</t>
  </si>
  <si>
    <t>111-3462971-2261824</t>
  </si>
  <si>
    <t>2018-09-11T15:34:39+00:00</t>
  </si>
  <si>
    <t>2018-09-12T11:36:49+00:00</t>
  </si>
  <si>
    <t>111-0689522-6817811</t>
  </si>
  <si>
    <t>2018-09-11T13:44:29+00:00</t>
  </si>
  <si>
    <t>2018-09-12T09:26:13+00:00</t>
  </si>
  <si>
    <t>01930-3470</t>
  </si>
  <si>
    <t>112-1486604-6827432</t>
  </si>
  <si>
    <t>2018-09-11T13:39:49+00:00</t>
  </si>
  <si>
    <t>2018-09-12T09:52:51+00:00</t>
  </si>
  <si>
    <t>94118-2603</t>
  </si>
  <si>
    <t>113-6731955-3184257</t>
  </si>
  <si>
    <t>2018-09-11T13:39:16+00:00</t>
  </si>
  <si>
    <t>2018-09-12T17:33:36+00:00</t>
  </si>
  <si>
    <t>CRESCENT CITY</t>
  </si>
  <si>
    <t>32112-2513</t>
  </si>
  <si>
    <t>114-1980777-5879443</t>
  </si>
  <si>
    <t>2018-09-11T09:15:22+00:00</t>
  </si>
  <si>
    <t>2018-09-13T08:46:59+00:00</t>
  </si>
  <si>
    <t>114-1910447-8029001</t>
  </si>
  <si>
    <t>2018-09-11T05:58:25+00:00</t>
  </si>
  <si>
    <t>2018-10-16T15:06:41+00:00</t>
  </si>
  <si>
    <t>San Ramon</t>
  </si>
  <si>
    <t>112-4139565-9039411</t>
  </si>
  <si>
    <t>2018-09-11T05:22:56+00:00</t>
  </si>
  <si>
    <t>2018-09-12T09:47:49+00:00</t>
  </si>
  <si>
    <t>94103-1357</t>
  </si>
  <si>
    <t>111-7971761-0493034</t>
  </si>
  <si>
    <t>2018-09-11T04:10:18+00:00</t>
  </si>
  <si>
    <t>2018-09-12T08:00:25+00:00</t>
  </si>
  <si>
    <t>114-0654374-5779444</t>
  </si>
  <si>
    <t>2018-09-11T03:38:57+00:00</t>
  </si>
  <si>
    <t>2018-09-12T06:30:31+00:00</t>
  </si>
  <si>
    <t>92612-1668</t>
  </si>
  <si>
    <t>113-1171829-1173867</t>
  </si>
  <si>
    <t>2018-09-11T03:29:49+00:00</t>
  </si>
  <si>
    <t>2018-09-12T06:24:56+00:00</t>
  </si>
  <si>
    <t>94611-2318</t>
  </si>
  <si>
    <t>111-3661722-0433061</t>
  </si>
  <si>
    <t>2018-09-11T02:12:51+00:00</t>
  </si>
  <si>
    <t>2018-10-16T14:48:16+00:00</t>
  </si>
  <si>
    <t>113-0303195-8586606</t>
  </si>
  <si>
    <t>2018-09-11T01:45:22+00:00</t>
  </si>
  <si>
    <t>2018-10-16T15:07:23+00:00</t>
  </si>
  <si>
    <t>33180-2840</t>
  </si>
  <si>
    <t>113-8175314-5339460</t>
  </si>
  <si>
    <t>2018-09-11T01:33:29+00:00</t>
  </si>
  <si>
    <t>2018-09-11T21:43:14+00:00</t>
  </si>
  <si>
    <t>48642-4692</t>
  </si>
  <si>
    <t>113-8078897-9334619</t>
  </si>
  <si>
    <t>2018-09-11T01:16:22+00:00</t>
  </si>
  <si>
    <t>2018-09-11T20:29:02+00:00</t>
  </si>
  <si>
    <t>COBB</t>
  </si>
  <si>
    <t>31735-2011</t>
  </si>
  <si>
    <t>113-9371713-3623452</t>
  </si>
  <si>
    <t>2018-09-11T00:55:02+00:00</t>
  </si>
  <si>
    <t>2018-09-11T00:56:57+00:00</t>
  </si>
  <si>
    <t>ADELPHI</t>
  </si>
  <si>
    <t>20783-1222</t>
  </si>
  <si>
    <t>113-6744305-9929062</t>
  </si>
  <si>
    <t>2018-09-11T00:45:54+00:00</t>
  </si>
  <si>
    <t>2018-09-14T07:38:34+00:00</t>
  </si>
  <si>
    <t>114-8695510-1732231</t>
  </si>
  <si>
    <t>2018-09-11T00:43:29+00:00</t>
  </si>
  <si>
    <t>2018-10-16T15:08:04+00:00</t>
  </si>
  <si>
    <t>114-2780859-5237046</t>
  </si>
  <si>
    <t>2018-09-10T22:48:05+00:00</t>
  </si>
  <si>
    <t>2018-09-12T17:35:54+00:00</t>
  </si>
  <si>
    <t>MCKINLEYVILLE</t>
  </si>
  <si>
    <t>95519-7913</t>
  </si>
  <si>
    <t>113-8439324-1042636</t>
  </si>
  <si>
    <t>2018-09-10T21:49:27+00:00</t>
  </si>
  <si>
    <t>2018-09-11T07:34:28+00:00</t>
  </si>
  <si>
    <t>10013-4057</t>
  </si>
  <si>
    <t>114-2438443-6325836</t>
  </si>
  <si>
    <t>2018-09-10T19:44:22+00:00</t>
  </si>
  <si>
    <t>2018-09-11T10:04:19+00:00</t>
  </si>
  <si>
    <t>90502-1851</t>
  </si>
  <si>
    <t>114-8410456-0185044</t>
  </si>
  <si>
    <t>2018-09-10T19:30:54+00:00</t>
  </si>
  <si>
    <t>2018-09-11T22:07:45+00:00</t>
  </si>
  <si>
    <t>LA PALMA</t>
  </si>
  <si>
    <t>90623-2245</t>
  </si>
  <si>
    <t>112-9703737-4213859</t>
  </si>
  <si>
    <t>2018-09-10T18:43:13+00:00</t>
  </si>
  <si>
    <t>2018-10-16T15:08:45+00:00</t>
  </si>
  <si>
    <t>114-6140565-6205835</t>
  </si>
  <si>
    <t>2018-09-10T18:40:42+00:00</t>
  </si>
  <si>
    <t>2018-09-11T10:36:14+00:00</t>
  </si>
  <si>
    <t>70119-4864</t>
  </si>
  <si>
    <t>114-7990011-8465830</t>
  </si>
  <si>
    <t>2018-09-10T18:12:05+00:00</t>
  </si>
  <si>
    <t>2018-09-11T06:28:17+00:00</t>
  </si>
  <si>
    <t>GUILDERLAND</t>
  </si>
  <si>
    <t>12084-9441</t>
  </si>
  <si>
    <t>111-7972887-0085021</t>
  </si>
  <si>
    <t>2018-09-10T17:44:59+00:00</t>
  </si>
  <si>
    <t>2018-09-11T06:27:17+00:00</t>
  </si>
  <si>
    <t>11385-6730</t>
  </si>
  <si>
    <t>113-3902560-8192213</t>
  </si>
  <si>
    <t>2018-09-10T17:07:32+00:00</t>
  </si>
  <si>
    <t>2018-09-14T02:45:59+00:00</t>
  </si>
  <si>
    <t>10453-4107</t>
  </si>
  <si>
    <t>114-3451394-1828211</t>
  </si>
  <si>
    <t>2018-09-10T16:34:57+00:00</t>
  </si>
  <si>
    <t>2018-10-16T14:48:49+00:00</t>
  </si>
  <si>
    <t>60605-5916</t>
  </si>
  <si>
    <t>114-1248441-5285047</t>
  </si>
  <si>
    <t>2018-09-10T16:22:37+00:00</t>
  </si>
  <si>
    <t>2018-09-11T20:30:43+00:00</t>
  </si>
  <si>
    <t>111-2906854-4182614</t>
  </si>
  <si>
    <t>2018-09-10T15:56:25+00:00</t>
  </si>
  <si>
    <t>2018-09-11T06:53:49+00:00</t>
  </si>
  <si>
    <t>111-9798481-6552248</t>
  </si>
  <si>
    <t>2018-09-10T15:37:57+00:00</t>
  </si>
  <si>
    <t>2018-09-11T14:18:59+00:00</t>
  </si>
  <si>
    <t>ELBURN</t>
  </si>
  <si>
    <t>60119-7844</t>
  </si>
  <si>
    <t>114-1869149-6423459</t>
  </si>
  <si>
    <t>2018-09-10T15:28:58+00:00</t>
  </si>
  <si>
    <t>2018-09-11T16:52:22+00:00</t>
  </si>
  <si>
    <t>77007-5175</t>
  </si>
  <si>
    <t>114-2445882-1237003</t>
  </si>
  <si>
    <t>2018-09-10T15:23:22+00:00</t>
  </si>
  <si>
    <t>2018-09-11T14:08:29+00:00</t>
  </si>
  <si>
    <t>30188-3561</t>
  </si>
  <si>
    <t>112-2371474-6268209</t>
  </si>
  <si>
    <t>2018-09-10T10:31:52+00:00</t>
  </si>
  <si>
    <t>2018-09-12T18:17:00+00:00</t>
  </si>
  <si>
    <t>34786-5429</t>
  </si>
  <si>
    <t>114-5903949-9928206</t>
  </si>
  <si>
    <t>2018-09-10T08:19:03+00:00</t>
  </si>
  <si>
    <t>2018-09-11T09:23:53+00:00</t>
  </si>
  <si>
    <t>112-0986573-7416242</t>
  </si>
  <si>
    <t>2018-09-10T05:27:10+00:00</t>
  </si>
  <si>
    <t>2018-09-10T20:52:37+00:00</t>
  </si>
  <si>
    <t>14627-0001</t>
  </si>
  <si>
    <t>114-2271795-8530610</t>
  </si>
  <si>
    <t>2018-09-10T04:50:59+00:00</t>
  </si>
  <si>
    <t>2018-10-16T15:17:22+00:00</t>
  </si>
  <si>
    <t>20910-6413</t>
  </si>
  <si>
    <t>111-9046325-3392250</t>
  </si>
  <si>
    <t>2018-09-10T04:35:50+00:00</t>
  </si>
  <si>
    <t>2018-09-11T09:18:25+00:00</t>
  </si>
  <si>
    <t>WILDOMAR</t>
  </si>
  <si>
    <t>92595-7774</t>
  </si>
  <si>
    <t>113-7214037-1142634</t>
  </si>
  <si>
    <t>2018-09-10T03:06:08+00:00</t>
  </si>
  <si>
    <t>2018-09-10T23:04:39+00:00</t>
  </si>
  <si>
    <t>33178-1801</t>
  </si>
  <si>
    <t>112-1778963-3653813</t>
  </si>
  <si>
    <t>2018-09-10T02:06:29+00:00</t>
  </si>
  <si>
    <t>2018-09-11T22:18:04+00:00</t>
  </si>
  <si>
    <t>02601-1835</t>
  </si>
  <si>
    <t>114-3846581-6537801</t>
  </si>
  <si>
    <t>2018-09-10T00:47:52+00:00</t>
  </si>
  <si>
    <t>2018-09-11T06:25:24+00:00</t>
  </si>
  <si>
    <t>32839-5615</t>
  </si>
  <si>
    <t>113-1204248-8989060</t>
  </si>
  <si>
    <t>2018-09-10T00:42:55+00:00</t>
  </si>
  <si>
    <t>2018-09-10T20:19:24+00:00</t>
  </si>
  <si>
    <t>16546-0002</t>
  </si>
  <si>
    <t>114-1523801-9682611</t>
  </si>
  <si>
    <t>2018-09-10T00:21:40+00:00</t>
  </si>
  <si>
    <t>2018-10-16T14:49:18+00:00</t>
  </si>
  <si>
    <t>Zionsville</t>
  </si>
  <si>
    <t>46077-2019</t>
  </si>
  <si>
    <t>111-7249100-0533051</t>
  </si>
  <si>
    <t>2018-09-09T23:52:47+00:00</t>
  </si>
  <si>
    <t>2018-09-10T22:39:22+00:00</t>
  </si>
  <si>
    <t>111-7631991-4899423</t>
  </si>
  <si>
    <t>2018-09-09T23:18:44+00:00</t>
  </si>
  <si>
    <t>2018-10-16T15:09:17+00:00</t>
  </si>
  <si>
    <t>70119-2136</t>
  </si>
  <si>
    <t>114-9001122-1692224</t>
  </si>
  <si>
    <t>2018-09-09T23:03:27+00:00</t>
  </si>
  <si>
    <t>2018-09-11T06:04:16+00:00</t>
  </si>
  <si>
    <t>Hotmarzz Women's Slim Flip Flop Summer Flat Slippers Beach Thong Sandals Size 4 B(M) US / 35 EU / 36 CN, Red</t>
  </si>
  <si>
    <t>111-6139870-8218662</t>
  </si>
  <si>
    <t>2018-09-09T22:27:21+00:00</t>
  </si>
  <si>
    <t>2018-09-11T04:31:57+00:00</t>
  </si>
  <si>
    <t>92078-7990</t>
  </si>
  <si>
    <t>111-1927021-6817046</t>
  </si>
  <si>
    <t>2018-09-09T21:27:10+00:00</t>
  </si>
  <si>
    <t>2018-09-10T22:48:17+00:00</t>
  </si>
  <si>
    <t>111-8175662-2522666</t>
  </si>
  <si>
    <t>2018-09-09T21:26:37+00:00</t>
  </si>
  <si>
    <t>2018-09-11T01:46:23+00:00</t>
  </si>
  <si>
    <t>LOS ALAMITOS</t>
  </si>
  <si>
    <t>90720-3511</t>
  </si>
  <si>
    <t>111-6161169-4435439</t>
  </si>
  <si>
    <t>2018-09-09T20:49:33+00:00</t>
  </si>
  <si>
    <t>2018-09-11T01:06:34+00:00</t>
  </si>
  <si>
    <t>20189-2199</t>
  </si>
  <si>
    <t>112-2599145-5069024</t>
  </si>
  <si>
    <t>2018-09-09T20:39:49+00:00</t>
  </si>
  <si>
    <t>2018-09-12T19:01:52+00:00</t>
  </si>
  <si>
    <t>FROSTPROOF</t>
  </si>
  <si>
    <t>33843-9712</t>
  </si>
  <si>
    <t>113-4871983-9406604</t>
  </si>
  <si>
    <t>2018-09-09T20:36:11+00:00</t>
  </si>
  <si>
    <t>2018-09-10T04:02:40+00:00</t>
  </si>
  <si>
    <t>RANCHO SANTA MARGARITA</t>
  </si>
  <si>
    <t>92688-2887</t>
  </si>
  <si>
    <t>113-8301059-9640208</t>
  </si>
  <si>
    <t>2018-09-09T19:34:30+00:00</t>
  </si>
  <si>
    <t>2018-10-16T15:09:54+00:00</t>
  </si>
  <si>
    <t>85383-2482</t>
  </si>
  <si>
    <t>113-6624392-1724264</t>
  </si>
  <si>
    <t>2018-09-09T19:10:07+00:00</t>
  </si>
  <si>
    <t>2018-09-11T07:50:23+00:00</t>
  </si>
  <si>
    <t>114-3848364-0568251</t>
  </si>
  <si>
    <t>2018-09-09T18:52:45+00:00</t>
  </si>
  <si>
    <t>2018-09-11T06:40:01+00:00</t>
  </si>
  <si>
    <t>SIOUX FALLS</t>
  </si>
  <si>
    <t>57106-1990</t>
  </si>
  <si>
    <t>111-4012200-8160224</t>
  </si>
  <si>
    <t>2018-09-09T18:38:48+00:00</t>
  </si>
  <si>
    <t>2018-09-11T19:41:56+00:00</t>
  </si>
  <si>
    <t>DENISON</t>
  </si>
  <si>
    <t>75020-3034</t>
  </si>
  <si>
    <t>111-6258574-7468214</t>
  </si>
  <si>
    <t>2018-09-09T18:26:11+00:00</t>
  </si>
  <si>
    <t>2018-09-10T19:39:12+00:00</t>
  </si>
  <si>
    <t>92651-3829</t>
  </si>
  <si>
    <t>111-0258490-8270676</t>
  </si>
  <si>
    <t>2018-10-16T14:37:12+00:00</t>
  </si>
  <si>
    <t>112-1907939-5211445</t>
  </si>
  <si>
    <t>2018-09-09T18:14:51+00:00</t>
  </si>
  <si>
    <t>2018-10-16T15:10:30+00:00</t>
  </si>
  <si>
    <t>98133-7123</t>
  </si>
  <si>
    <t>112-1779097-2958668</t>
  </si>
  <si>
    <t>2018-09-09T13:05:51+00:00</t>
  </si>
  <si>
    <t>2018-10-16T14:37:51+00:00</t>
  </si>
  <si>
    <t>WEST PARK</t>
  </si>
  <si>
    <t>33023-5268</t>
  </si>
  <si>
    <t>113-6064786-9274658</t>
  </si>
  <si>
    <t>2018-09-09T05:17:07+00:00</t>
  </si>
  <si>
    <t>2018-09-10T06:55:19+00:00</t>
  </si>
  <si>
    <t>96743-8398</t>
  </si>
  <si>
    <t>111-3300485-5974614</t>
  </si>
  <si>
    <t>2018-09-09T05:00:18+00:00</t>
  </si>
  <si>
    <t>2018-09-10T09:30:41+00:00</t>
  </si>
  <si>
    <t>90066-3112</t>
  </si>
  <si>
    <t>114-1396872-1570613</t>
  </si>
  <si>
    <t>2018-09-09T04:35:27+00:00</t>
  </si>
  <si>
    <t>2018-09-11T14:27:20+00:00</t>
  </si>
  <si>
    <t>61820-6700</t>
  </si>
  <si>
    <t>113-2725204-0097034</t>
  </si>
  <si>
    <t>2018-09-09T04:24:52+00:00</t>
  </si>
  <si>
    <t>2018-09-10T06:35:15+00:00</t>
  </si>
  <si>
    <t>Staten island</t>
  </si>
  <si>
    <t>113-7457492-1945061</t>
  </si>
  <si>
    <t>2018-09-09T03:27:59+00:00</t>
  </si>
  <si>
    <t>2018-09-11T03:24:53+00:00</t>
  </si>
  <si>
    <t>10023-5032</t>
  </si>
  <si>
    <t>113-6161447-7635436</t>
  </si>
  <si>
    <t>2018-09-09T03:25:11+00:00</t>
  </si>
  <si>
    <t>2018-09-11T22:44:38+00:00</t>
  </si>
  <si>
    <t>113-1146115-9058644</t>
  </si>
  <si>
    <t>2018-09-10T06:56:45+00:00</t>
  </si>
  <si>
    <t>114-7879270-8559409</t>
  </si>
  <si>
    <t>2018-09-09T02:04:53+00:00</t>
  </si>
  <si>
    <t>2018-09-09T18:38:01+00:00</t>
  </si>
  <si>
    <t>LOGANVILLE</t>
  </si>
  <si>
    <t>30052-9291</t>
  </si>
  <si>
    <t>114-1692326-2596249</t>
  </si>
  <si>
    <t>2018-10-16T14:49:48+00:00</t>
  </si>
  <si>
    <t>Hotmarzz Women's Platform Flip Flop Wedge Sandal Summer Beach Slippers Size 8 B(M) US / 39 EU, Coffee</t>
  </si>
  <si>
    <t>113-6804315-5470630</t>
  </si>
  <si>
    <t>2018-09-08T23:59:26+00:00</t>
  </si>
  <si>
    <t>2018-09-12T01:50:49+00:00</t>
  </si>
  <si>
    <t>97301-3922</t>
  </si>
  <si>
    <t>114-0956562-1430638</t>
  </si>
  <si>
    <t>2018-09-08T23:32:09+00:00</t>
  </si>
  <si>
    <t>2018-09-10T19:09:43+00:00</t>
  </si>
  <si>
    <t>19104-6023</t>
  </si>
  <si>
    <t>114-2253840-3536267</t>
  </si>
  <si>
    <t>2018-09-08T23:02:34+00:00</t>
  </si>
  <si>
    <t>2018-09-08T23:48:06+00:00</t>
  </si>
  <si>
    <t>ATASCADERO</t>
  </si>
  <si>
    <t>93422-5018</t>
  </si>
  <si>
    <t>114-0132541-8161854</t>
  </si>
  <si>
    <t>2018-09-08T22:37:01+00:00</t>
  </si>
  <si>
    <t>2018-10-16T14:38:35+00:00</t>
  </si>
  <si>
    <t>Cortaro</t>
  </si>
  <si>
    <t>111-5261501-3580202</t>
  </si>
  <si>
    <t>2018-09-08T22:23:53+00:00</t>
  </si>
  <si>
    <t>2018-10-16T14:50:17+00:00</t>
  </si>
  <si>
    <t>97702-1941</t>
  </si>
  <si>
    <t>114-2357262-9221867</t>
  </si>
  <si>
    <t>2018-09-08T21:55:44+00:00</t>
  </si>
  <si>
    <t>2018-09-09T06:29:38+00:00</t>
  </si>
  <si>
    <t>95765-5001</t>
  </si>
  <si>
    <t>111-5857606-8109814</t>
  </si>
  <si>
    <t>2018-09-08T21:09:36+00:00</t>
  </si>
  <si>
    <t>2018-09-10T14:57:59+00:00</t>
  </si>
  <si>
    <t>CALERA</t>
  </si>
  <si>
    <t>35040-7659</t>
  </si>
  <si>
    <t>113-5781922-6108240</t>
  </si>
  <si>
    <t>2018-09-08T21:01:00+00:00</t>
  </si>
  <si>
    <t>2018-09-10T05:55:11+00:00</t>
  </si>
  <si>
    <t>SHAKOPEE</t>
  </si>
  <si>
    <t>55379-4563</t>
  </si>
  <si>
    <t>113-1941431-1573035</t>
  </si>
  <si>
    <t>2018-09-08T20:33:46+00:00</t>
  </si>
  <si>
    <t>2018-09-08T20:34:37+00:00</t>
  </si>
  <si>
    <t>COON RAPIDS</t>
  </si>
  <si>
    <t>55433-3840</t>
  </si>
  <si>
    <t>114-6010450-9217062</t>
  </si>
  <si>
    <t>2018-09-08T19:56:33+00:00</t>
  </si>
  <si>
    <t>2018-09-10T01:15:28+00:00</t>
  </si>
  <si>
    <t>POMPTON PLAINS</t>
  </si>
  <si>
    <t>07444-1607</t>
  </si>
  <si>
    <t>114-5805897-3761800</t>
  </si>
  <si>
    <t>2018-09-08T19:55:24+00:00</t>
  </si>
  <si>
    <t>2018-09-09T09:16:09+00:00</t>
  </si>
  <si>
    <t>91367-7006</t>
  </si>
  <si>
    <t>114-5302259-1200216</t>
  </si>
  <si>
    <t>2018-09-08T19:38:05+00:00</t>
  </si>
  <si>
    <t>2018-09-09T15:27:01+00:00</t>
  </si>
  <si>
    <t>80226-3036</t>
  </si>
  <si>
    <t>111-9721695-2548230</t>
  </si>
  <si>
    <t>2018-09-08T19:22:33+00:00</t>
  </si>
  <si>
    <t>2018-10-16T15:11:29+00:00</t>
  </si>
  <si>
    <t>ROSENBERG</t>
  </si>
  <si>
    <t>77469-4785</t>
  </si>
  <si>
    <t>114-2654856-1132255</t>
  </si>
  <si>
    <t>2018-09-08T18:54:51+00:00</t>
  </si>
  <si>
    <t>2018-09-09T19:16:23+00:00</t>
  </si>
  <si>
    <t>Barrington</t>
  </si>
  <si>
    <t>60010-5038</t>
  </si>
  <si>
    <t>114-3476462-6202625</t>
  </si>
  <si>
    <t>2018-09-08T18:40:49+00:00</t>
  </si>
  <si>
    <t>2018-09-09T09:29:24+00:00</t>
  </si>
  <si>
    <t>111-5363519-8589052</t>
  </si>
  <si>
    <t>2018-09-08T17:58:09+00:00</t>
  </si>
  <si>
    <t>2018-09-09T15:33:11+00:00</t>
  </si>
  <si>
    <t>NORTHAMPTON</t>
  </si>
  <si>
    <t>01060-1734</t>
  </si>
  <si>
    <t>114-4276826-3987401</t>
  </si>
  <si>
    <t>2018-09-08T17:43:23+00:00</t>
  </si>
  <si>
    <t>2018-10-16T14:50:50+00:00</t>
  </si>
  <si>
    <t>woodland</t>
  </si>
  <si>
    <t>111-5388335-0528208</t>
  </si>
  <si>
    <t>2018-09-08T17:40:26+00:00</t>
  </si>
  <si>
    <t>2018-10-16T15:12:09+00:00</t>
  </si>
  <si>
    <t>33647-3609</t>
  </si>
  <si>
    <t>113-2203884-4294630</t>
  </si>
  <si>
    <t>2018-09-08T17:13:13+00:00</t>
  </si>
  <si>
    <t>2018-09-10T20:50:25+00:00</t>
  </si>
  <si>
    <t>27610-6024</t>
  </si>
  <si>
    <t>114-9304502-8405053</t>
  </si>
  <si>
    <t>2018-09-08T16:23:21+00:00</t>
  </si>
  <si>
    <t>2018-09-10T06:17:54+00:00</t>
  </si>
  <si>
    <t>32952-6237</t>
  </si>
  <si>
    <t>112-8829717-9253804</t>
  </si>
  <si>
    <t>2018-09-08T16:01:25+00:00</t>
  </si>
  <si>
    <t>2018-09-09T09:17:28+00:00</t>
  </si>
  <si>
    <t>95966-8963</t>
  </si>
  <si>
    <t>114-9277514-9787452</t>
  </si>
  <si>
    <t>2018-09-08T15:14:41+00:00</t>
  </si>
  <si>
    <t>2018-09-10T02:49:13+00:00</t>
  </si>
  <si>
    <t>NORTH CHARLESTON</t>
  </si>
  <si>
    <t>29420-7516</t>
  </si>
  <si>
    <t>111-8459602-4918620</t>
  </si>
  <si>
    <t>2018-09-08T14:52:39+00:00</t>
  </si>
  <si>
    <t>2018-09-08T21:39:56+00:00</t>
  </si>
  <si>
    <t>Southbury</t>
  </si>
  <si>
    <t>112-8692906-3878666</t>
  </si>
  <si>
    <t>2018-09-08T13:35:22+00:00</t>
  </si>
  <si>
    <t>2018-09-09T04:05:57+00:00</t>
  </si>
  <si>
    <t>111-1457925-8785834</t>
  </si>
  <si>
    <t>2018-09-08T12:39:49+00:00</t>
  </si>
  <si>
    <t>2018-10-16T14:51:27+00:00</t>
  </si>
  <si>
    <t>33647-2917</t>
  </si>
  <si>
    <t>113-4038700-4331410</t>
  </si>
  <si>
    <t>2018-09-08T11:48:58+00:00</t>
  </si>
  <si>
    <t>2018-09-08T20:48:45+00:00</t>
  </si>
  <si>
    <t>112-5175945-1843452</t>
  </si>
  <si>
    <t>2018-09-08T05:56:49+00:00</t>
  </si>
  <si>
    <t>2018-09-15T18:36:59+00:00</t>
  </si>
  <si>
    <t>90042-1922</t>
  </si>
  <si>
    <t>113-7402152-0666629</t>
  </si>
  <si>
    <t>2018-09-08T04:50:52+00:00</t>
  </si>
  <si>
    <t>2018-09-14T00:26:09+00:00</t>
  </si>
  <si>
    <t>11225-5715</t>
  </si>
  <si>
    <t>112-4828847-1521011</t>
  </si>
  <si>
    <t>2018-09-08T02:27:41+00:00</t>
  </si>
  <si>
    <t>2018-09-09T22:37:57+00:00</t>
  </si>
  <si>
    <t>112-3337306-7774621</t>
  </si>
  <si>
    <t>2018-09-08T02:23:25+00:00</t>
  </si>
  <si>
    <t>2018-09-09T09:39:04+00:00</t>
  </si>
  <si>
    <t>114-6879593-7257069</t>
  </si>
  <si>
    <t>2018-09-08T02:10:26+00:00</t>
  </si>
  <si>
    <t>2018-09-08T11:43:35+00:00</t>
  </si>
  <si>
    <t>Hotmarzz Women's Slim Flip Flops Fashion Beach Slippers Flat Sandals Size 3 B(M) US/34 EU/35 CN, Yellow</t>
  </si>
  <si>
    <t>HM0701-1235</t>
  </si>
  <si>
    <t>B06X42N4B1</t>
  </si>
  <si>
    <t>97322-5859</t>
  </si>
  <si>
    <t>113-0410352-9540225</t>
  </si>
  <si>
    <t>2018-09-08T01:30:32+00:00</t>
  </si>
  <si>
    <t>2018-09-08T09:21:39+00:00</t>
  </si>
  <si>
    <t>Medinah</t>
  </si>
  <si>
    <t>114-0940702-3712230</t>
  </si>
  <si>
    <t>2018-09-08T01:16:32+00:00</t>
  </si>
  <si>
    <t>2018-09-08T09:29:31+00:00</t>
  </si>
  <si>
    <t>15825-2787</t>
  </si>
  <si>
    <t>113-5683348-9796201</t>
  </si>
  <si>
    <t>2018-09-08T00:32:25+00:00</t>
  </si>
  <si>
    <t>2018-09-10T06:29:02+00:00</t>
  </si>
  <si>
    <t>11209-3720</t>
  </si>
  <si>
    <t>111-8244330-2081069</t>
  </si>
  <si>
    <t>2018-09-07T22:56:39+00:00</t>
  </si>
  <si>
    <t>2018-09-08T12:01:43+00:00</t>
  </si>
  <si>
    <t>85284-4705</t>
  </si>
  <si>
    <t>112-5697814-4144229</t>
  </si>
  <si>
    <t>2018-09-07T22:15:54+00:00</t>
  </si>
  <si>
    <t>2018-09-13T16:35:30+00:00</t>
  </si>
  <si>
    <t>48042-5935</t>
  </si>
  <si>
    <t>113-5331038-7525840</t>
  </si>
  <si>
    <t>2018-09-07T22:00:31+00:00</t>
  </si>
  <si>
    <t>2018-09-09T06:19:32+00:00</t>
  </si>
  <si>
    <t>114-5509142-0710617</t>
  </si>
  <si>
    <t>2018-09-07T21:08:39+00:00</t>
  </si>
  <si>
    <t>2018-09-08T06:47:01+00:00</t>
  </si>
  <si>
    <t>113-6505675-0041039</t>
  </si>
  <si>
    <t>2018-09-07T20:21:52+00:00</t>
  </si>
  <si>
    <t>2018-09-12T21:33:16+00:00</t>
  </si>
  <si>
    <t>Hotmarzz Women's Slim Flip Flops Fashion Beach Slippers Flat Sandals Size 5 B(M) US/36 EU/37 CN, Lake Blue</t>
  </si>
  <si>
    <t>HM0701-1837</t>
  </si>
  <si>
    <t>B06WVLVLNY</t>
  </si>
  <si>
    <t>02860-1737</t>
  </si>
  <si>
    <t>111-8645369-4960213</t>
  </si>
  <si>
    <t>2018-09-07T19:57:05+00:00</t>
  </si>
  <si>
    <t>2018-09-08T21:59:55+00:00</t>
  </si>
  <si>
    <t>114-5240161-6773800</t>
  </si>
  <si>
    <t>2018-09-07T19:13:53+00:00</t>
  </si>
  <si>
    <t>2018-09-08T02:30:45+00:00</t>
  </si>
  <si>
    <t>75025-6106</t>
  </si>
  <si>
    <t>114-2336034-6505039</t>
  </si>
  <si>
    <t>2018-09-07T19:04:56+00:00</t>
  </si>
  <si>
    <t>2018-10-16T14:39:19+00:00</t>
  </si>
  <si>
    <t>48430-8557</t>
  </si>
  <si>
    <t>112-6964784-2585827</t>
  </si>
  <si>
    <t>2018-09-07T19:04:03+00:00</t>
  </si>
  <si>
    <t>2018-09-08T20:41:55+00:00</t>
  </si>
  <si>
    <t>11758-8534</t>
  </si>
  <si>
    <t>112-4529864-6659465</t>
  </si>
  <si>
    <t>2018-09-07T18:49:06+00:00</t>
  </si>
  <si>
    <t>2018-10-16T14:40:03+00:00</t>
  </si>
  <si>
    <t>113-0469721-3596238</t>
  </si>
  <si>
    <t>2018-09-07T18:10:04+00:00</t>
  </si>
  <si>
    <t>2018-09-08T03:20:23+00:00</t>
  </si>
  <si>
    <t>85248-6192</t>
  </si>
  <si>
    <t>112-2253578-6406656</t>
  </si>
  <si>
    <t>2018-09-07T16:47:55+00:00</t>
  </si>
  <si>
    <t>2018-09-08T15:36:53+00:00</t>
  </si>
  <si>
    <t>02138-2300</t>
  </si>
  <si>
    <t>111-6718518-3350645</t>
  </si>
  <si>
    <t>2018-09-07T16:02:53+00:00</t>
  </si>
  <si>
    <t>2018-09-08T11:51:20+00:00</t>
  </si>
  <si>
    <t>91601-3530</t>
  </si>
  <si>
    <t>112-2697211-7776208</t>
  </si>
  <si>
    <t>2018-09-07T14:34:58+00:00</t>
  </si>
  <si>
    <t>2018-09-08T09:26:51+00:00</t>
  </si>
  <si>
    <t>HORTONVILLE</t>
  </si>
  <si>
    <t>54944-9474</t>
  </si>
  <si>
    <t>111-6722335-9457815</t>
  </si>
  <si>
    <t>2018-09-07T14:25:46+00:00</t>
  </si>
  <si>
    <t>2018-09-08T06:47:10+00:00</t>
  </si>
  <si>
    <t>77471-1845</t>
  </si>
  <si>
    <t>111-2778982-8795461</t>
  </si>
  <si>
    <t>2018-09-07T14:03:59+00:00</t>
  </si>
  <si>
    <t>2018-10-16T14:52:46+00:00</t>
  </si>
  <si>
    <t>CASTLE CREEK</t>
  </si>
  <si>
    <t>13744-1225</t>
  </si>
  <si>
    <t>113-7587523-6329048</t>
  </si>
  <si>
    <t>2018-09-07T13:48:55+00:00</t>
  </si>
  <si>
    <t>2018-09-08T07:47:13+00:00</t>
  </si>
  <si>
    <t>10027-3212</t>
  </si>
  <si>
    <t>114-6956353-2596220</t>
  </si>
  <si>
    <t>2018-09-07T12:19:47+00:00</t>
  </si>
  <si>
    <t>2018-10-16T14:40:37+00:00</t>
  </si>
  <si>
    <t>111-6334341-7970616</t>
  </si>
  <si>
    <t>2018-09-07T05:55:24+00:00</t>
  </si>
  <si>
    <t>2018-09-10T13:02:36+00:00</t>
  </si>
  <si>
    <t>22904-2181</t>
  </si>
  <si>
    <t>114-9814107-2461040</t>
  </si>
  <si>
    <t>2018-09-07T04:26:54+00:00</t>
  </si>
  <si>
    <t>2018-09-08T03:17:50+00:00</t>
  </si>
  <si>
    <t>95127-4033</t>
  </si>
  <si>
    <t>114-4297884-4147449</t>
  </si>
  <si>
    <t>2018-09-07T03:45:56+00:00</t>
  </si>
  <si>
    <t>2018-09-07T21:01:31+00:00</t>
  </si>
  <si>
    <t>112-1282396-8474651</t>
  </si>
  <si>
    <t>2018-09-07T03:23:06+00:00</t>
  </si>
  <si>
    <t>2018-09-09T15:32:49+00:00</t>
  </si>
  <si>
    <t>ODESSA</t>
  </si>
  <si>
    <t>79762-8115</t>
  </si>
  <si>
    <t>113-6203583-8541848</t>
  </si>
  <si>
    <t>2018-09-07T00:41:27+00:00</t>
  </si>
  <si>
    <t>2018-10-16T14:41:16+00:00</t>
  </si>
  <si>
    <t>76177-7403</t>
  </si>
  <si>
    <t>111-6676986-5638659</t>
  </si>
  <si>
    <t>2018-09-07T00:27:52+00:00</t>
  </si>
  <si>
    <t>2018-09-10T02:53:09+00:00</t>
  </si>
  <si>
    <t>77027-2022</t>
  </si>
  <si>
    <t>111-4344809-3133026</t>
  </si>
  <si>
    <t>2018-09-07T00:27:22+00:00</t>
  </si>
  <si>
    <t>2018-10-16T14:28:24+00:00</t>
  </si>
  <si>
    <t>111-9538214-4945841</t>
  </si>
  <si>
    <t>2018-09-06T23:37:18+00:00</t>
  </si>
  <si>
    <t>2018-09-09T21:18:37+00:00</t>
  </si>
  <si>
    <t>11208-1252</t>
  </si>
  <si>
    <t>114-8088079-5540267</t>
  </si>
  <si>
    <t>2018-09-06T22:22:12+00:00</t>
  </si>
  <si>
    <t>2018-10-16T14:41:53+00:00</t>
  </si>
  <si>
    <t>07107-2419</t>
  </si>
  <si>
    <t>113-9659790-2397037</t>
  </si>
  <si>
    <t>2018-09-06T22:14:39+00:00</t>
  </si>
  <si>
    <t>2018-10-16T14:42:24+00:00</t>
  </si>
  <si>
    <t>33056-2423</t>
  </si>
  <si>
    <t>111-5120418-0163441</t>
  </si>
  <si>
    <t>2018-09-06T21:03:34+00:00</t>
  </si>
  <si>
    <t>2018-10-16T14:43:14+00:00</t>
  </si>
  <si>
    <t>Hotmarzz Women's Seagull Birds Printing Summer Beach Slippers Tong Sandals Flat Slides Size 8 B(M) US/39 EU/40 CN, Seagull Blue</t>
  </si>
  <si>
    <t>HM0715-1640</t>
  </si>
  <si>
    <t>19104-4628</t>
  </si>
  <si>
    <t>111-0130612-8165872</t>
  </si>
  <si>
    <t>2018-09-06T20:31:00+00:00</t>
  </si>
  <si>
    <t>2018-09-07T20:59:16+00:00</t>
  </si>
  <si>
    <t>DUMONT</t>
  </si>
  <si>
    <t>07628-1414</t>
  </si>
  <si>
    <t>111-7310766-6931424</t>
  </si>
  <si>
    <t>2018-09-06T19:40:09+00:00</t>
  </si>
  <si>
    <t>2018-09-07T20:53:13+00:00</t>
  </si>
  <si>
    <t>113-0383664-3477066</t>
  </si>
  <si>
    <t>2018-09-06T19:07:47+00:00</t>
  </si>
  <si>
    <t>2018-09-07T21:12:50+00:00</t>
  </si>
  <si>
    <t>11106-2744</t>
  </si>
  <si>
    <t>114-5367205-0552242</t>
  </si>
  <si>
    <t>2018-09-06T18:59:52+00:00</t>
  </si>
  <si>
    <t>2018-10-16T14:43:50+00:00</t>
  </si>
  <si>
    <t>BUNKER HILL</t>
  </si>
  <si>
    <t>46914-9018</t>
  </si>
  <si>
    <t>113-3231435-3290620</t>
  </si>
  <si>
    <t>2018-09-06T18:23:56+00:00</t>
  </si>
  <si>
    <t>2018-09-07T20:53:51+00:00</t>
  </si>
  <si>
    <t>FAIR LAWN</t>
  </si>
  <si>
    <t>07410-3700</t>
  </si>
  <si>
    <t>114-3322337-5367457</t>
  </si>
  <si>
    <t>2018-09-06T18:09:30+00:00</t>
  </si>
  <si>
    <t>2018-09-09T10:20:16+00:00</t>
  </si>
  <si>
    <t>02842-5963</t>
  </si>
  <si>
    <t>114-8704922-1929822</t>
  </si>
  <si>
    <t>2018-09-06T16:28:10+00:00</t>
  </si>
  <si>
    <t>2018-09-07T15:16:06+00:00</t>
  </si>
  <si>
    <t>111-2551667-4901836</t>
  </si>
  <si>
    <t>2018-09-06T15:22:04+00:00</t>
  </si>
  <si>
    <t>2018-09-07T06:26:50+00:00</t>
  </si>
  <si>
    <t>10543-3408</t>
  </si>
  <si>
    <t>114-3504672-8837026</t>
  </si>
  <si>
    <t>2018-09-06T15:09:14+00:00</t>
  </si>
  <si>
    <t>2018-09-12T20:29:10+00:00</t>
  </si>
  <si>
    <t>83709-2505</t>
  </si>
  <si>
    <t>114-5287235-1052237</t>
  </si>
  <si>
    <t>2018-09-06T14:48:41+00:00</t>
  </si>
  <si>
    <t>2018-10-16T14:29:12+00:00</t>
  </si>
  <si>
    <t>VOLGA</t>
  </si>
  <si>
    <t>57071-9146</t>
  </si>
  <si>
    <t>111-2503493-6885023</t>
  </si>
  <si>
    <t>2018-09-06T14:37:01+00:00</t>
  </si>
  <si>
    <t>2018-09-07T01:15:32+00:00</t>
  </si>
  <si>
    <t>113-3903425-4520235</t>
  </si>
  <si>
    <t>2018-09-06T14:06:38+00:00</t>
  </si>
  <si>
    <t>2018-09-10T16:04:54+00:00</t>
  </si>
  <si>
    <t>96643-5022</t>
  </si>
  <si>
    <t>113-2484676-1809801</t>
  </si>
  <si>
    <t>2018-09-06T13:59:06+00:00</t>
  </si>
  <si>
    <t>2018-10-16T14:44:29+00:00</t>
  </si>
  <si>
    <t>Elk Grove</t>
  </si>
  <si>
    <t>114-4512978-3638602</t>
  </si>
  <si>
    <t>2018-09-06T13:33:19+00:00</t>
  </si>
  <si>
    <t>2018-09-06T21:24:55+00:00</t>
  </si>
  <si>
    <t>13066-8720</t>
  </si>
  <si>
    <t>112-8475527-7427419</t>
  </si>
  <si>
    <t>2018-09-06T13:16:21+00:00</t>
  </si>
  <si>
    <t>2018-10-16T14:29:45+00:00</t>
  </si>
  <si>
    <t>Hotmarzz Men's Classic Fashion Flip Flops Wide Strap Slippers Summer Sandals Fit for Beach Pool Bathroom Size 9 D(M) US/42 EU, Blue</t>
  </si>
  <si>
    <t>HM0804-1442</t>
  </si>
  <si>
    <t>B06XBTWGR3</t>
  </si>
  <si>
    <t>30097-1682</t>
  </si>
  <si>
    <t>112-9780910-1424219</t>
  </si>
  <si>
    <t>2018-09-06T13:15:02+00:00</t>
  </si>
  <si>
    <t>2018-09-07T14:37:55+00:00</t>
  </si>
  <si>
    <t>30309-1809</t>
  </si>
  <si>
    <t>114-4786918-7053021</t>
  </si>
  <si>
    <t>2018-09-06T12:56:59+00:00</t>
  </si>
  <si>
    <t>2018-09-07T08:34:37+00:00</t>
  </si>
  <si>
    <t>PORT ST LUCIE</t>
  </si>
  <si>
    <t>34952-7422</t>
  </si>
  <si>
    <t>112-4134248-1942641</t>
  </si>
  <si>
    <t>2018-09-06T12:42:05+00:00</t>
  </si>
  <si>
    <t>2018-09-09T09:33:19+00:00</t>
  </si>
  <si>
    <t>BURIEN</t>
  </si>
  <si>
    <t>98148-2638</t>
  </si>
  <si>
    <t>111-1400897-2403455</t>
  </si>
  <si>
    <t>2018-09-06T12:38:20+00:00</t>
  </si>
  <si>
    <t>2018-09-06T20:45:16+00:00</t>
  </si>
  <si>
    <t>10708-5999</t>
  </si>
  <si>
    <t>112-9352009-4121804</t>
  </si>
  <si>
    <t>2018-09-06T12:13:15+00:00</t>
  </si>
  <si>
    <t>2018-10-16T14:54:12+00:00</t>
  </si>
  <si>
    <t>BLOOMFIELD</t>
  </si>
  <si>
    <t>87413-5244</t>
  </si>
  <si>
    <t>111-4514315-4685826</t>
  </si>
  <si>
    <t>2018-09-06T11:26:09+00:00</t>
  </si>
  <si>
    <t>2018-09-07T01:15:53+00:00</t>
  </si>
  <si>
    <t>32119-2114</t>
  </si>
  <si>
    <t>112-5491685-6224219</t>
  </si>
  <si>
    <t>2018-09-06T11:00:17+00:00</t>
  </si>
  <si>
    <t>2018-10-16T14:45:03+00:00</t>
  </si>
  <si>
    <t>ATOKA</t>
  </si>
  <si>
    <t>74525-4210</t>
  </si>
  <si>
    <t>114-2538480-1348230</t>
  </si>
  <si>
    <t>2018-09-06T07:59:54+00:00</t>
  </si>
  <si>
    <t>2018-09-07T08:23:33+00:00</t>
  </si>
  <si>
    <t>113-3024003-2030607</t>
  </si>
  <si>
    <t>2018-09-06T07:02:32+00:00</t>
  </si>
  <si>
    <t>2018-10-16T14:31:11+00:00</t>
  </si>
  <si>
    <t>Hotmarzz Women's Poker Face Pattern Summer Beach Slippers Tong Sandals Flat Slides Size 6 B(M) US / 37 EU / 38 CN, Poker Face Black</t>
  </si>
  <si>
    <t>111-7583817-3009028</t>
  </si>
  <si>
    <t>2018-09-06T04:25:18+00:00</t>
  </si>
  <si>
    <t>2018-09-07T01:17:28+00:00</t>
  </si>
  <si>
    <t>POMFRET</t>
  </si>
  <si>
    <t>06258-8002</t>
  </si>
  <si>
    <t>111-0001576-3264262</t>
  </si>
  <si>
    <t>2018-10-16T13:46:10+00:00</t>
  </si>
  <si>
    <t>112-0671890-2233830</t>
  </si>
  <si>
    <t>2018-09-06T02:53:54+00:00</t>
  </si>
  <si>
    <t>2018-10-16T14:45:34+00:00</t>
  </si>
  <si>
    <t>91356-4435</t>
  </si>
  <si>
    <t>114-2648123-6669025</t>
  </si>
  <si>
    <t>2018-09-06T02:27:35+00:00</t>
  </si>
  <si>
    <t>2018-09-07T02:13:27+00:00</t>
  </si>
  <si>
    <t>st. louis</t>
  </si>
  <si>
    <t>113-8880843-7225065</t>
  </si>
  <si>
    <t>2018-09-06T00:57:41+00:00</t>
  </si>
  <si>
    <t>2018-10-16T14:08:00+00:00</t>
  </si>
  <si>
    <t>113-2754653-0688244</t>
  </si>
  <si>
    <t>2018-09-06T00:51:04+00:00</t>
  </si>
  <si>
    <t>2018-10-16T14:46:09+00:00</t>
  </si>
  <si>
    <t>11377-4855</t>
  </si>
  <si>
    <t>112-5027550-8934625</t>
  </si>
  <si>
    <t>2018-09-05T23:32:48+00:00</t>
  </si>
  <si>
    <t>2018-10-16T14:08:43+00:00</t>
  </si>
  <si>
    <t>10801-1710</t>
  </si>
  <si>
    <t>114-5393654-7414669</t>
  </si>
  <si>
    <t>2018-09-05T23:19:51+00:00</t>
  </si>
  <si>
    <t>2018-09-07T11:42:10+00:00</t>
  </si>
  <si>
    <t>112-1285765-3421835</t>
  </si>
  <si>
    <t>2018-09-05T23:17:31+00:00</t>
  </si>
  <si>
    <t>2018-09-11T21:20:36+00:00</t>
  </si>
  <si>
    <t>60005-5116</t>
  </si>
  <si>
    <t>113-6410735-2030632</t>
  </si>
  <si>
    <t>2018-09-05T21:56:57+00:00</t>
  </si>
  <si>
    <t>2018-09-05T22:02:03+00:00</t>
  </si>
  <si>
    <t>92108-4766</t>
  </si>
  <si>
    <t>112-4433910-9769855</t>
  </si>
  <si>
    <t>2018-09-05T21:39:50+00:00</t>
  </si>
  <si>
    <t>2018-10-16T14:09:21+00:00</t>
  </si>
  <si>
    <t>77389-2864</t>
  </si>
  <si>
    <t>112-8343338-7467435</t>
  </si>
  <si>
    <t>2018-09-05T21:31:21+00:00</t>
  </si>
  <si>
    <t>2018-10-16T14:09:57+00:00</t>
  </si>
  <si>
    <t>06470-2003</t>
  </si>
  <si>
    <t>114-3709166-9068200</t>
  </si>
  <si>
    <t>2018-09-05T21:25:50+00:00</t>
  </si>
  <si>
    <t>2018-10-16T14:10:32+00:00</t>
  </si>
  <si>
    <t>10710-1440</t>
  </si>
  <si>
    <t>112-7383259-0925802</t>
  </si>
  <si>
    <t>2018-09-05T20:46:16+00:00</t>
  </si>
  <si>
    <t>2018-10-16T14:32:33+00:00</t>
  </si>
  <si>
    <t>92704-2168</t>
  </si>
  <si>
    <t>112-6005540-3459420</t>
  </si>
  <si>
    <t>2018-09-05T20:24:23+00:00</t>
  </si>
  <si>
    <t>2018-09-05T20:25:12+00:00</t>
  </si>
  <si>
    <t>CORDOVA</t>
  </si>
  <si>
    <t>38018-2816</t>
  </si>
  <si>
    <t>112-7391750-6201815</t>
  </si>
  <si>
    <t>2018-09-05T20:10:34+00:00</t>
  </si>
  <si>
    <t>2018-09-06T10:00:48+00:00</t>
  </si>
  <si>
    <t>DISCOVERY BAY</t>
  </si>
  <si>
    <t>94505-9496</t>
  </si>
  <si>
    <t>112-3300108-5053051</t>
  </si>
  <si>
    <t>2018-09-05T20:09:35+00:00</t>
  </si>
  <si>
    <t>2018-10-16T14:46:42+00:00</t>
  </si>
  <si>
    <t>Hotmarzz Women's Floral Pattern Wedge Flip Flops Platform Sandals High Heel Slippers Size 4 B(M) US/35 EU, Floral Apricot</t>
  </si>
  <si>
    <t>HM0725-2535</t>
  </si>
  <si>
    <t>95037-7869</t>
  </si>
  <si>
    <t>114-8448309-9533064</t>
  </si>
  <si>
    <t>2018-09-05T19:47:30+00:00</t>
  </si>
  <si>
    <t>2018-09-06T15:19:51+00:00</t>
  </si>
  <si>
    <t>DOBBS FERRY</t>
  </si>
  <si>
    <t>10522-2193</t>
  </si>
  <si>
    <t>113-9923460-2991431</t>
  </si>
  <si>
    <t>2018-09-05T19:00:32+00:00</t>
  </si>
  <si>
    <t>2018-09-06T21:38:55+00:00</t>
  </si>
  <si>
    <t>113-5682050-8789833</t>
  </si>
  <si>
    <t>2018-10-16T14:11:20+00:00</t>
  </si>
  <si>
    <t>112-4292533-3156234</t>
  </si>
  <si>
    <t>2018-09-05T16:26:41+00:00</t>
  </si>
  <si>
    <t>2018-09-08T00:22:50+00:00</t>
  </si>
  <si>
    <t>09630-0033</t>
  </si>
  <si>
    <t>114-5146348-5351406</t>
  </si>
  <si>
    <t>2018-09-05T16:05:33+00:00</t>
  </si>
  <si>
    <t>2018-10-16T14:34:10+00:00</t>
  </si>
  <si>
    <t>30157-3145</t>
  </si>
  <si>
    <t>111-3252596-1505030</t>
  </si>
  <si>
    <t>2018-09-05T13:05:04+00:00</t>
  </si>
  <si>
    <t>2018-10-16T14:35:41+00:00</t>
  </si>
  <si>
    <t>114-7439590-0572265</t>
  </si>
  <si>
    <t>2018-09-05T12:40:18+00:00</t>
  </si>
  <si>
    <t>2018-09-11T09:25:11+00:00</t>
  </si>
  <si>
    <t>06117-1712</t>
  </si>
  <si>
    <t>112-1632887-0857865</t>
  </si>
  <si>
    <t>2018-09-05T10:49:54+00:00</t>
  </si>
  <si>
    <t>2018-10-16T14:49:24+00:00</t>
  </si>
  <si>
    <t>19149-3517</t>
  </si>
  <si>
    <t>111-2200802-4794659</t>
  </si>
  <si>
    <t>2018-09-05T07:52:37+00:00</t>
  </si>
  <si>
    <t>2018-09-07T05:48:50+00:00</t>
  </si>
  <si>
    <t>95127-3907</t>
  </si>
  <si>
    <t>113-1626040-2712209</t>
  </si>
  <si>
    <t>2018-09-05T06:58:24+00:00</t>
  </si>
  <si>
    <t>2018-09-06T12:45:17+00:00</t>
  </si>
  <si>
    <t>Hotmarzz Men's Classic Fashion Flip Flops Summer Sandals Beach Pool Bathroom Slippers Size 11 D(M) US/44 EU/45 CN, Yellow Sole</t>
  </si>
  <si>
    <t>HM0803-1245</t>
  </si>
  <si>
    <t>B07CK1399J</t>
  </si>
  <si>
    <t>112-0858075-7937007</t>
  </si>
  <si>
    <t>2018-09-05T05:47:57+00:00</t>
  </si>
  <si>
    <t>2018-09-09T06:19:26+00:00</t>
  </si>
  <si>
    <t>FALLON</t>
  </si>
  <si>
    <t>89406-8996</t>
  </si>
  <si>
    <t>113-0804274-8089844</t>
  </si>
  <si>
    <t>2018-09-05T03:28:23+00:00</t>
  </si>
  <si>
    <t>2018-09-05T20:14:18+00:00</t>
  </si>
  <si>
    <t>11357-1718</t>
  </si>
  <si>
    <t>111-3332197-2550640</t>
  </si>
  <si>
    <t>2018-09-05T02:35:50+00:00</t>
  </si>
  <si>
    <t>2018-10-16T14:12:17+00:00</t>
  </si>
  <si>
    <t>114-3056762-3157866</t>
  </si>
  <si>
    <t>2018-09-05T02:28:19+00:00</t>
  </si>
  <si>
    <t>2018-09-05T20:02:10+00:00</t>
  </si>
  <si>
    <t>113-7541048-0554659</t>
  </si>
  <si>
    <t>2018-09-05T02:20:58+00:00</t>
  </si>
  <si>
    <t>2018-09-05T22:55:56+00:00</t>
  </si>
  <si>
    <t>78934-2322</t>
  </si>
  <si>
    <t>114-0984735-0144265</t>
  </si>
  <si>
    <t>2018-09-05T01:48:38+00:00</t>
  </si>
  <si>
    <t>2018-10-16T14:36:16+00:00</t>
  </si>
  <si>
    <t>111-8797682-5795458</t>
  </si>
  <si>
    <t>2018-09-04T22:43:25+00:00</t>
  </si>
  <si>
    <t>2018-09-07T01:25:32+00:00</t>
  </si>
  <si>
    <t>19963-5367</t>
  </si>
  <si>
    <t>113-8700957-8954607</t>
  </si>
  <si>
    <t>2018-09-04T21:31:55+00:00</t>
  </si>
  <si>
    <t>2018-09-05T20:02:39+00:00</t>
  </si>
  <si>
    <t>55101-1442</t>
  </si>
  <si>
    <t>114-6089192-0330630</t>
  </si>
  <si>
    <t>2018-09-04T20:53:31+00:00</t>
  </si>
  <si>
    <t>2018-10-16T13:35:18+00:00</t>
  </si>
  <si>
    <t>SANDUSKY</t>
  </si>
  <si>
    <t>44870-3149</t>
  </si>
  <si>
    <t>113-1037433-5290614</t>
  </si>
  <si>
    <t>2018-09-04T20:51:19+00:00</t>
  </si>
  <si>
    <t>2018-09-06T01:20:36+00:00</t>
  </si>
  <si>
    <t>FRIDAY HARBOR</t>
  </si>
  <si>
    <t>98250-6015</t>
  </si>
  <si>
    <t>112-3387248-5486668</t>
  </si>
  <si>
    <t>2018-09-04T20:50:46+00:00</t>
  </si>
  <si>
    <t>2018-09-06T10:11:42+00:00</t>
  </si>
  <si>
    <t>81611-3274</t>
  </si>
  <si>
    <t>111-4012506-4422660</t>
  </si>
  <si>
    <t>2018-09-04T19:23:53+00:00</t>
  </si>
  <si>
    <t>2018-09-05T21:20:46+00:00</t>
  </si>
  <si>
    <t>112-6774264-2208239</t>
  </si>
  <si>
    <t>2018-09-04T16:38:17+00:00</t>
  </si>
  <si>
    <t>2018-09-06T01:40:41+00:00</t>
  </si>
  <si>
    <t>40502-1755</t>
  </si>
  <si>
    <t>114-5538975-1712244</t>
  </si>
  <si>
    <t>2018-09-04T16:31:44+00:00</t>
  </si>
  <si>
    <t>2018-10-16T14:13:11+00:00</t>
  </si>
  <si>
    <t>37209-3034</t>
  </si>
  <si>
    <t>114-2985032-7123436</t>
  </si>
  <si>
    <t>2018-09-04T16:26:53+00:00</t>
  </si>
  <si>
    <t>2018-09-05T09:20:14+00:00</t>
  </si>
  <si>
    <t>111-4291441-0710628</t>
  </si>
  <si>
    <t>2018-09-04T15:05:30+00:00</t>
  </si>
  <si>
    <t>2018-09-04T21:26:17+00:00</t>
  </si>
  <si>
    <t>GALLATIN</t>
  </si>
  <si>
    <t>37066-3498</t>
  </si>
  <si>
    <t>111-0466386-4011441</t>
  </si>
  <si>
    <t>2018-09-04T14:41:29+00:00</t>
  </si>
  <si>
    <t>2018-09-04T20:34:04+00:00</t>
  </si>
  <si>
    <t>77025-1433</t>
  </si>
  <si>
    <t>114-6364579-2693831</t>
  </si>
  <si>
    <t>2018-09-04T14:28:05+00:00</t>
  </si>
  <si>
    <t>2018-09-04T19:27:54+00:00</t>
  </si>
  <si>
    <t>112-5314500-9822616</t>
  </si>
  <si>
    <t>2018-09-04T14:23:36+00:00</t>
  </si>
  <si>
    <t>2018-09-05T21:28:53+00:00</t>
  </si>
  <si>
    <t>32958-6025</t>
  </si>
  <si>
    <t>112-2447739-9149059</t>
  </si>
  <si>
    <t>2018-09-04T12:30:47+00:00</t>
  </si>
  <si>
    <t>2018-09-05T23:08:06+00:00</t>
  </si>
  <si>
    <t>111-7997513-2933806</t>
  </si>
  <si>
    <t>2018-09-04T05:20:04+00:00</t>
  </si>
  <si>
    <t>2018-09-05T09:23:34+00:00</t>
  </si>
  <si>
    <t>90630-2841</t>
  </si>
  <si>
    <t>111-1455390-0169865</t>
  </si>
  <si>
    <t>2018-09-04T04:55:59+00:00</t>
  </si>
  <si>
    <t>2018-09-05T09:32:27+00:00</t>
  </si>
  <si>
    <t>PLACENTIA</t>
  </si>
  <si>
    <t>92870-1712</t>
  </si>
  <si>
    <t>111-9642896-3330627</t>
  </si>
  <si>
    <t>2018-09-04T02:48:46+00:00</t>
  </si>
  <si>
    <t>2018-09-04T18:37:21+00:00</t>
  </si>
  <si>
    <t>Purchase</t>
  </si>
  <si>
    <t>10577-1402</t>
  </si>
  <si>
    <t>114-0170678-6173806</t>
  </si>
  <si>
    <t>2018-09-04T02:37:23+00:00</t>
  </si>
  <si>
    <t>2018-09-12T08:46:20+00:00</t>
  </si>
  <si>
    <t>WEST COLUMBIA</t>
  </si>
  <si>
    <t>29169-3731</t>
  </si>
  <si>
    <t>112-1496354-4045031</t>
  </si>
  <si>
    <t>2018-09-04T02:28:12+00:00</t>
  </si>
  <si>
    <t>2018-09-04T21:44:46+00:00</t>
  </si>
  <si>
    <t>LaRue</t>
  </si>
  <si>
    <t>113-1859141-2287469</t>
  </si>
  <si>
    <t>2018-09-04T02:25:26+00:00</t>
  </si>
  <si>
    <t>48104-1781</t>
  </si>
  <si>
    <t>112-8214910-7657814</t>
  </si>
  <si>
    <t>2018-09-04T02:14:10+00:00</t>
  </si>
  <si>
    <t>2018-09-04T22:46:27+00:00</t>
  </si>
  <si>
    <t>75149-3545</t>
  </si>
  <si>
    <t>111-2810524-3525017</t>
  </si>
  <si>
    <t>2018-09-04T02:06:11+00:00</t>
  </si>
  <si>
    <t>2018-09-05T18:33:06+00:00</t>
  </si>
  <si>
    <t>Hotmarzz Women's Slim Soft Flip Flops Beach Slippers Fashion Flat Sandals Size 8 B(M) US / 39 EU / 40 CN, White Sole + Blue Strap</t>
  </si>
  <si>
    <t>34117-3330</t>
  </si>
  <si>
    <t>113-9603718-4879429</t>
  </si>
  <si>
    <t>2018-09-04T01:52:55+00:00</t>
  </si>
  <si>
    <t>2018-09-05T20:00:30+00:00</t>
  </si>
  <si>
    <t>112-8684653-2789015</t>
  </si>
  <si>
    <t>2018-09-04T01:45:44+00:00</t>
  </si>
  <si>
    <t>2018-09-04T23:40:44+00:00</t>
  </si>
  <si>
    <t>75252-4963</t>
  </si>
  <si>
    <t>114-1216379-3605043</t>
  </si>
  <si>
    <t>2018-09-04T00:44:32+00:00</t>
  </si>
  <si>
    <t>2018-10-16T14:13:44+00:00</t>
  </si>
  <si>
    <t>MOORESVILLE</t>
  </si>
  <si>
    <t>112-4216686-1410605</t>
  </si>
  <si>
    <t>2018-09-04T00:30:26+00:00</t>
  </si>
  <si>
    <t>2018-09-04T10:15:42+00:00</t>
  </si>
  <si>
    <t>waterford</t>
  </si>
  <si>
    <t>114-5120441-3009851</t>
  </si>
  <si>
    <t>2018-09-04T00:30:17+00:00</t>
  </si>
  <si>
    <t>2018-09-04T11:58:10+00:00</t>
  </si>
  <si>
    <t>South Boston</t>
  </si>
  <si>
    <t>111-1248072-9422638</t>
  </si>
  <si>
    <t>2018-09-03T22:52:48+00:00</t>
  </si>
  <si>
    <t>2018-09-05T06:20:41+00:00</t>
  </si>
  <si>
    <t>14850-4864</t>
  </si>
  <si>
    <t>113-2622895-3135449</t>
  </si>
  <si>
    <t>2018-09-03T20:47:49+00:00</t>
  </si>
  <si>
    <t>2018-09-04T21:00:29+00:00</t>
  </si>
  <si>
    <t>61801-2662</t>
  </si>
  <si>
    <t>113-7270435-8944230</t>
  </si>
  <si>
    <t>2018-09-03T20:39:11+00:00</t>
  </si>
  <si>
    <t>2018-09-04T20:34:13+00:00</t>
  </si>
  <si>
    <t>11416-2627</t>
  </si>
  <si>
    <t>114-9327498-3870613</t>
  </si>
  <si>
    <t>2018-09-03T20:29:49+00:00</t>
  </si>
  <si>
    <t>2018-09-05T09:19:21+00:00</t>
  </si>
  <si>
    <t>La Crescenta</t>
  </si>
  <si>
    <t>113-4889685-0184228</t>
  </si>
  <si>
    <t>2018-09-03T20:27:10+00:00</t>
  </si>
  <si>
    <t>2018-09-04T11:55:32+00:00</t>
  </si>
  <si>
    <t>NEW BEDFORD</t>
  </si>
  <si>
    <t>02740-3359</t>
  </si>
  <si>
    <t>112-8716892-3958641</t>
  </si>
  <si>
    <t>2018-09-03T20:05:28+00:00</t>
  </si>
  <si>
    <t>2018-09-05T16:47:31+00:00</t>
  </si>
  <si>
    <t>111-6945632-8353828</t>
  </si>
  <si>
    <t>2018-09-03T20:04:19+00:00</t>
  </si>
  <si>
    <t>2018-09-05T09:26:07+00:00</t>
  </si>
  <si>
    <t>Hotmarzz Women's Slim Soft Flip Flops Beach Slippers Fashion Flat Sandals Size 8 B(M) US / 39 EU / 40 CN, Yellow Sole + Pink Strap</t>
  </si>
  <si>
    <t>HM0709-1240</t>
  </si>
  <si>
    <t>B072L6H447</t>
  </si>
  <si>
    <t>113-9296542-6304247</t>
  </si>
  <si>
    <t>2018-09-03T19:45:28+00:00</t>
  </si>
  <si>
    <t>2018-09-05T09:34:24+00:00</t>
  </si>
  <si>
    <t>02131-4823</t>
  </si>
  <si>
    <t>114-5743522-5434638</t>
  </si>
  <si>
    <t>2018-09-03T19:17:00+00:00</t>
  </si>
  <si>
    <t>2018-09-04T06:28:39+00:00</t>
  </si>
  <si>
    <t>53233-2208</t>
  </si>
  <si>
    <t>113-6665775-0565801</t>
  </si>
  <si>
    <t>2018-09-03T18:47:44+00:00</t>
  </si>
  <si>
    <t>2018-09-05T05:51:10+00:00</t>
  </si>
  <si>
    <t>112-2290013-1343402</t>
  </si>
  <si>
    <t>2018-09-03T18:42:19+00:00</t>
  </si>
  <si>
    <t>2018-09-05T06:28:09+00:00</t>
  </si>
  <si>
    <t>97124-7150</t>
  </si>
  <si>
    <t>111-3666607-9144263</t>
  </si>
  <si>
    <t>2018-09-03T17:27:04+00:00</t>
  </si>
  <si>
    <t>2018-10-16T14:15:17+00:00</t>
  </si>
  <si>
    <t>Deerfield beach</t>
  </si>
  <si>
    <t>113-4761036-4123468</t>
  </si>
  <si>
    <t>2018-09-03T17:01:26+00:00</t>
  </si>
  <si>
    <t>2018-09-03T17:02:58+00:00</t>
  </si>
  <si>
    <t>Brookfield</t>
  </si>
  <si>
    <t>06804-2117</t>
  </si>
  <si>
    <t>113-5467984-0002604</t>
  </si>
  <si>
    <t>2018-09-03T16:58:04+00:00</t>
  </si>
  <si>
    <t>2018-09-04T09:16:06+00:00</t>
  </si>
  <si>
    <t>INCLINE VILLAGE</t>
  </si>
  <si>
    <t>89451-9527</t>
  </si>
  <si>
    <t>111-8403174-6612233</t>
  </si>
  <si>
    <t>2018-09-03T16:28:10+00:00</t>
  </si>
  <si>
    <t>2018-09-05T02:45:56+00:00</t>
  </si>
  <si>
    <t>111-7032764-8615417</t>
  </si>
  <si>
    <t>2018-09-03T15:51:20+00:00</t>
  </si>
  <si>
    <t>2018-10-16T13:31:50+00:00</t>
  </si>
  <si>
    <t>45056-1957</t>
  </si>
  <si>
    <t>112-3797543-0730643</t>
  </si>
  <si>
    <t>2018-09-03T15:40:30+00:00</t>
  </si>
  <si>
    <t>2018-09-04T19:02:06+00:00</t>
  </si>
  <si>
    <t>10019-5983</t>
  </si>
  <si>
    <t>113-4974309-7401836</t>
  </si>
  <si>
    <t>2018-09-03T15:35:07+00:00</t>
  </si>
  <si>
    <t>2018-09-04T06:15:30+00:00</t>
  </si>
  <si>
    <t>112-8832168-0877041</t>
  </si>
  <si>
    <t>2018-09-03T14:56:49+00:00</t>
  </si>
  <si>
    <t>2018-09-05T09:45:58+00:00</t>
  </si>
  <si>
    <t>02493-1504</t>
  </si>
  <si>
    <t>111-4464620-6377824</t>
  </si>
  <si>
    <t>2018-09-03T13:59:52+00:00</t>
  </si>
  <si>
    <t>2018-09-05T09:17:46+00:00</t>
  </si>
  <si>
    <t>Hotmarzz Women's Slim Soft Flip Flops Beach Slippers Fashion Flat Sandals Size 5 B(M) US / 36 EU / 37 CN, Blue Sole + Purple Strap</t>
  </si>
  <si>
    <t>11946-3908</t>
  </si>
  <si>
    <t>112-2793159-7536212</t>
  </si>
  <si>
    <t>2018-09-03T12:54:23+00:00</t>
  </si>
  <si>
    <t>2018-09-04T07:27:33+00:00</t>
  </si>
  <si>
    <t>Middlesex</t>
  </si>
  <si>
    <t>08846-2227</t>
  </si>
  <si>
    <t>113-8114418-4914613</t>
  </si>
  <si>
    <t>2018-09-03T09:11:00+00:00</t>
  </si>
  <si>
    <t>2018-09-04T03:48:21+00:00</t>
  </si>
  <si>
    <t>111-6903539-5670601</t>
  </si>
  <si>
    <t>2018-09-03T08:13:39+00:00</t>
  </si>
  <si>
    <t>2018-09-04T09:28:16+00:00</t>
  </si>
  <si>
    <t>93230-7024</t>
  </si>
  <si>
    <t>114-2173489-6156254</t>
  </si>
  <si>
    <t>2018-09-03T06:13:38+00:00</t>
  </si>
  <si>
    <t>2018-09-05T08:13:00+00:00</t>
  </si>
  <si>
    <t>95624-3981</t>
  </si>
  <si>
    <t>112-7462325-0477019</t>
  </si>
  <si>
    <t>2018-09-03T03:42:11+00:00</t>
  </si>
  <si>
    <t>2018-09-05T21:35:19+00:00</t>
  </si>
  <si>
    <t>MILLPORT</t>
  </si>
  <si>
    <t>14864-9794</t>
  </si>
  <si>
    <t>111-8291168-8717019</t>
  </si>
  <si>
    <t>2018-09-03T03:21:11+00:00</t>
  </si>
  <si>
    <t>2018-09-04T20:50:59+00:00</t>
  </si>
  <si>
    <t>114-6157345-1016209</t>
  </si>
  <si>
    <t>2018-09-03T02:17:44+00:00</t>
  </si>
  <si>
    <t>2018-09-05T07:43:08+00:00</t>
  </si>
  <si>
    <t>ELIZABETH CITY</t>
  </si>
  <si>
    <t>27909-7614</t>
  </si>
  <si>
    <t>114-2574154-9820208</t>
  </si>
  <si>
    <t>2018-09-03T00:51:21+00:00</t>
  </si>
  <si>
    <t>2018-09-05T06:28:40+00:00</t>
  </si>
  <si>
    <t>64113-1500</t>
  </si>
  <si>
    <t>114-6450454-2282606</t>
  </si>
  <si>
    <t>2018-09-03T00:48:49+00:00</t>
  </si>
  <si>
    <t>2018-09-04T03:38:01+00:00</t>
  </si>
  <si>
    <t>113-6530416-7621060</t>
  </si>
  <si>
    <t>2018-09-03T00:25:13+00:00</t>
  </si>
  <si>
    <t>2018-09-03T19:42:59+00:00</t>
  </si>
  <si>
    <t>90630-3465</t>
  </si>
  <si>
    <t>113-1098252-2036202</t>
  </si>
  <si>
    <t>2018-09-02T22:50:31+00:00</t>
  </si>
  <si>
    <t>2018-10-16T14:16:04+00:00</t>
  </si>
  <si>
    <t>LEWISTOWN</t>
  </si>
  <si>
    <t>17044-1623</t>
  </si>
  <si>
    <t>112-3584605-2031410</t>
  </si>
  <si>
    <t>2018-09-02T22:20:20+00:00</t>
  </si>
  <si>
    <t>2018-09-03T12:00:05+00:00</t>
  </si>
  <si>
    <t>15237-1844</t>
  </si>
  <si>
    <t>113-9450045-4947442</t>
  </si>
  <si>
    <t>2018-09-02T22:00:39+00:00</t>
  </si>
  <si>
    <t>2018-09-04T08:05:39+00:00</t>
  </si>
  <si>
    <t>95650-8513</t>
  </si>
  <si>
    <t>114-4032529-8324245</t>
  </si>
  <si>
    <t>2018-09-02T21:59:06+00:00</t>
  </si>
  <si>
    <t>2018-09-06T22:51:02+00:00</t>
  </si>
  <si>
    <t>Brattleboro</t>
  </si>
  <si>
    <t>Vt</t>
  </si>
  <si>
    <t>112-3712462-7918667</t>
  </si>
  <si>
    <t>2018-09-02T21:50:42+00:00</t>
  </si>
  <si>
    <t>2018-09-03T09:35:52+00:00</t>
  </si>
  <si>
    <t>60618-1785</t>
  </si>
  <si>
    <t>114-1427569-4156200</t>
  </si>
  <si>
    <t>2018-09-02T21:43:24+00:00</t>
  </si>
  <si>
    <t>2018-09-03T12:00:02+00:00</t>
  </si>
  <si>
    <t>90265-4439</t>
  </si>
  <si>
    <t>113-4510263-9424214</t>
  </si>
  <si>
    <t>2018-09-02T21:36:43+00:00</t>
  </si>
  <si>
    <t>2018-09-03T03:18:35+00:00</t>
  </si>
  <si>
    <t>NORTHFIELD</t>
  </si>
  <si>
    <t>55057-4000</t>
  </si>
  <si>
    <t>113-6761142-3625056</t>
  </si>
  <si>
    <t>2018-09-02T20:51:38+00:00</t>
  </si>
  <si>
    <t>2018-10-16T13:36:23+00:00</t>
  </si>
  <si>
    <t>10034-3042</t>
  </si>
  <si>
    <t>111-9811308-4365869</t>
  </si>
  <si>
    <t>2018-09-02T20:08:07+00:00</t>
  </si>
  <si>
    <t>2018-09-03T09:27:36+00:00</t>
  </si>
  <si>
    <t>85308-4747</t>
  </si>
  <si>
    <t>112-6888652-6345807</t>
  </si>
  <si>
    <t>2018-09-02T19:32:39+00:00</t>
  </si>
  <si>
    <t>2018-09-03T09:17:08+00:00</t>
  </si>
  <si>
    <t>113-1882769-6157010</t>
  </si>
  <si>
    <t>2018-09-02T19:00:01+00:00</t>
  </si>
  <si>
    <t>2018-09-05T21:42:26+00:00</t>
  </si>
  <si>
    <t>32566-2854</t>
  </si>
  <si>
    <t>113-0018062-1676276</t>
  </si>
  <si>
    <t>2018-10-16T14:24:20+00:00</t>
  </si>
  <si>
    <t>Hotmarzz Women's Flower Pattern Summer Beach Slippers Tong Sandals Flat Slides Size 9 B(M) US/40 EU/41 CN, Yellow Flower</t>
  </si>
  <si>
    <t>HM0733-1241</t>
  </si>
  <si>
    <t>112-2788879-7046648</t>
  </si>
  <si>
    <t>2018-09-02T18:00:45+00:00</t>
  </si>
  <si>
    <t>2018-09-04T04:07:42+00:00</t>
  </si>
  <si>
    <t>95337-7804</t>
  </si>
  <si>
    <t>113-1427686-0992228</t>
  </si>
  <si>
    <t>2018-09-02T17:30:21+00:00</t>
  </si>
  <si>
    <t>2018-09-05T00:41:25+00:00</t>
  </si>
  <si>
    <t>15905-1617</t>
  </si>
  <si>
    <t>112-1790535-3689854</t>
  </si>
  <si>
    <t>2018-09-02T17:07:49+00:00</t>
  </si>
  <si>
    <t>2018-10-16T13:37:11+00:00</t>
  </si>
  <si>
    <t>92128-3045</t>
  </si>
  <si>
    <t>114-6851637-7894639</t>
  </si>
  <si>
    <t>2018-09-02T15:55:15+00:00</t>
  </si>
  <si>
    <t>2018-09-03T16:39:15+00:00</t>
  </si>
  <si>
    <t>GILBERTS</t>
  </si>
  <si>
    <t>60136-4046</t>
  </si>
  <si>
    <t>112-9648122-6789010</t>
  </si>
  <si>
    <t>2018-09-02T15:39:56+00:00</t>
  </si>
  <si>
    <t>2018-09-08T21:34:20+00:00</t>
  </si>
  <si>
    <t>SPRINGDALE</t>
  </si>
  <si>
    <t>72762-1817</t>
  </si>
  <si>
    <t>114-7328504-0368226</t>
  </si>
  <si>
    <t>2018-09-02T15:37:00+00:00</t>
  </si>
  <si>
    <t>2018-09-03T09:36:18+00:00</t>
  </si>
  <si>
    <t>60714-4220</t>
  </si>
  <si>
    <t>111-4835855-3641030</t>
  </si>
  <si>
    <t>2018-09-02T15:33:36+00:00</t>
  </si>
  <si>
    <t>2018-10-16T13:37:50+00:00</t>
  </si>
  <si>
    <t>32082-2820</t>
  </si>
  <si>
    <t>111-8994373-0738636</t>
  </si>
  <si>
    <t>2018-09-02T14:55:53+00:00</t>
  </si>
  <si>
    <t>2018-09-03T20:39:16+00:00</t>
  </si>
  <si>
    <t>Decatur</t>
  </si>
  <si>
    <t>111-3264680-6045045</t>
  </si>
  <si>
    <t>2018-09-02T14:47:52+00:00</t>
  </si>
  <si>
    <t>2018-10-16T13:29:37+00:00</t>
  </si>
  <si>
    <t>MENIFEE</t>
  </si>
  <si>
    <t>92584-7312</t>
  </si>
  <si>
    <t>111-1344424-0170667</t>
  </si>
  <si>
    <t>2018-09-04T04:18:28+00:00</t>
  </si>
  <si>
    <t>112-7722448-4504226</t>
  </si>
  <si>
    <t>2018-09-02T14:39:38+00:00</t>
  </si>
  <si>
    <t>2018-09-03T20:43:05+00:00</t>
  </si>
  <si>
    <t>11206-1980</t>
  </si>
  <si>
    <t>111-4416473-4946632</t>
  </si>
  <si>
    <t>2018-09-02T14:34:52+00:00</t>
  </si>
  <si>
    <t>2018-09-03T03:00:33+00:00</t>
  </si>
  <si>
    <t>08055-9047</t>
  </si>
  <si>
    <t>112-6509758-0249019</t>
  </si>
  <si>
    <t>2018-09-02T13:34:57+00:00</t>
  </si>
  <si>
    <t>2018-10-16T13:38:24+00:00</t>
  </si>
  <si>
    <t>33701-2754</t>
  </si>
  <si>
    <t>111-3806100-8543459</t>
  </si>
  <si>
    <t>2018-09-02T12:52:21+00:00</t>
  </si>
  <si>
    <t>2018-09-02T19:05:55+00:00</t>
  </si>
  <si>
    <t>Hotmarzz Women's Valentines Day Printing Summer Beach Slippers Tong Sandals Flat Slides Size 4 B(M) US/35 EU/36 CN, Black &amp; Red</t>
  </si>
  <si>
    <t>HM0705-136</t>
  </si>
  <si>
    <t>B06WVSV572</t>
  </si>
  <si>
    <t>33309-2734</t>
  </si>
  <si>
    <t>112-6185369-4441869</t>
  </si>
  <si>
    <t>2018-09-02T11:34:05+00:00</t>
  </si>
  <si>
    <t>2018-09-04T18:53:31+00:00</t>
  </si>
  <si>
    <t>47901-1774</t>
  </si>
  <si>
    <t>113-0770879-0137053</t>
  </si>
  <si>
    <t>2018-09-02T10:40:33+00:00</t>
  </si>
  <si>
    <t>2018-09-06T20:29:00+00:00</t>
  </si>
  <si>
    <t>111-6865429-5605869</t>
  </si>
  <si>
    <t>2018-09-02T06:18:38+00:00</t>
  </si>
  <si>
    <t>2018-09-03T09:16:17+00:00</t>
  </si>
  <si>
    <t>114-3555858-5429061</t>
  </si>
  <si>
    <t>2018-09-02T05:09:20+00:00</t>
  </si>
  <si>
    <t>2018-09-03T00:25:47+00:00</t>
  </si>
  <si>
    <t>90025-4479</t>
  </si>
  <si>
    <t>111-7223612-3936206</t>
  </si>
  <si>
    <t>2018-09-02T04:00:47+00:00</t>
  </si>
  <si>
    <t>2018-09-03T04:17:44+00:00</t>
  </si>
  <si>
    <t>GREENVALE</t>
  </si>
  <si>
    <t>11548-1319</t>
  </si>
  <si>
    <t>113-7226454-0798628</t>
  </si>
  <si>
    <t>2018-09-02T02:25:02+00:00</t>
  </si>
  <si>
    <t>2018-10-16T14:25:48+00:00</t>
  </si>
  <si>
    <t>93304-3501</t>
  </si>
  <si>
    <t>113-3820926-0588249</t>
  </si>
  <si>
    <t>2018-09-03T09:25:01+00:00</t>
  </si>
  <si>
    <t>113-8761749-4747450</t>
  </si>
  <si>
    <t>2018-09-02T02:04:54+00:00</t>
  </si>
  <si>
    <t>2018-09-02T10:28:23+00:00</t>
  </si>
  <si>
    <t>Hotmarzz Men's Casual Flip Flops Summer Slippers Beach Flat Sandals Comfy House Shoes Size 7.5 D(M) US / 40 EU / 41 CN, Black</t>
  </si>
  <si>
    <t>114-9408800-3272269</t>
  </si>
  <si>
    <t>2018-09-02T01:59:42+00:00</t>
  </si>
  <si>
    <t>2018-09-02T09:34:59+00:00</t>
  </si>
  <si>
    <t>LA GRANGE HIGHLANDS</t>
  </si>
  <si>
    <t>60525-7309</t>
  </si>
  <si>
    <t>113-0761437-5797825</t>
  </si>
  <si>
    <t>2018-09-02T01:43:08+00:00</t>
  </si>
  <si>
    <t>2018-09-03T09:43:58+00:00</t>
  </si>
  <si>
    <t>MERRIONETTE PARK</t>
  </si>
  <si>
    <t>60803-5888</t>
  </si>
  <si>
    <t>111-9370751-8283453</t>
  </si>
  <si>
    <t>2018-09-02T00:17:21+00:00</t>
  </si>
  <si>
    <t>2018-09-05T14:05:36+00:00</t>
  </si>
  <si>
    <t>95356-0739</t>
  </si>
  <si>
    <t>111-0165417-8187479</t>
  </si>
  <si>
    <t>2018-09-01T22:44:42+00:00</t>
  </si>
  <si>
    <t>2018-09-02T09:29:02+00:00</t>
  </si>
  <si>
    <t>80227-2501</t>
  </si>
  <si>
    <t>112-5264623-5573840</t>
  </si>
  <si>
    <t>2018-09-01T22:16:37+00:00</t>
  </si>
  <si>
    <t>2018-09-03T07:59:35+00:00</t>
  </si>
  <si>
    <t>TOLUCA LAKE</t>
  </si>
  <si>
    <t>91602-2503</t>
  </si>
  <si>
    <t>113-2378761-0930615</t>
  </si>
  <si>
    <t>2018-09-01T20:47:21+00:00</t>
  </si>
  <si>
    <t>2018-09-02T20:49:32+00:00</t>
  </si>
  <si>
    <t>K7P 2P5</t>
  </si>
  <si>
    <t>114-4774909-4596217</t>
  </si>
  <si>
    <t>2018-09-01T20:42:47+00:00</t>
  </si>
  <si>
    <t>2018-10-16T14:26:20+00:00</t>
  </si>
  <si>
    <t>22315-3963</t>
  </si>
  <si>
    <t>112-5469441-1287432</t>
  </si>
  <si>
    <t>2018-09-01T20:05:19+00:00</t>
  </si>
  <si>
    <t>2018-09-03T03:21:54+00:00</t>
  </si>
  <si>
    <t>112-6305896-7333007</t>
  </si>
  <si>
    <t>2018-09-01T18:43:20+00:00</t>
  </si>
  <si>
    <t>2018-09-02T06:39:37+00:00</t>
  </si>
  <si>
    <t>LONDON</t>
  </si>
  <si>
    <t>EC1R 5ET</t>
  </si>
  <si>
    <t>112-3155264-1985028</t>
  </si>
  <si>
    <t>2018-09-01T17:55:32+00:00</t>
  </si>
  <si>
    <t>2018-09-03T21:26:21+00:00</t>
  </si>
  <si>
    <t>33184-3230</t>
  </si>
  <si>
    <t>114-0569221-6157842</t>
  </si>
  <si>
    <t>2018-09-01T17:53:43+00:00</t>
  </si>
  <si>
    <t>2018-10-16T14:27:10+00:00</t>
  </si>
  <si>
    <t>07848-3812</t>
  </si>
  <si>
    <t>111-3711795-1963434</t>
  </si>
  <si>
    <t>2018-09-01T17:28:35+00:00</t>
  </si>
  <si>
    <t>2018-09-01T17:46:43+00:00</t>
  </si>
  <si>
    <t>112-9236751-1161008</t>
  </si>
  <si>
    <t>2018-09-01T16:59:17+00:00</t>
  </si>
  <si>
    <t>2018-09-02T09:26:30+00:00</t>
  </si>
  <si>
    <t>111-7894391-6341033</t>
  </si>
  <si>
    <t>2018-09-01T16:27:50+00:00</t>
  </si>
  <si>
    <t>2018-09-02T06:52:41+00:00</t>
  </si>
  <si>
    <t>92691-7423</t>
  </si>
  <si>
    <t>114-7725560-4097068</t>
  </si>
  <si>
    <t>2018-09-01T12:32:04+00:00</t>
  </si>
  <si>
    <t>2018-09-07T10:00:54+00:00</t>
  </si>
  <si>
    <t>19125-3648</t>
  </si>
  <si>
    <t>111-1067736-8616260</t>
  </si>
  <si>
    <t>2018-09-01T08:56:45+00:00</t>
  </si>
  <si>
    <t>2018-09-02T20:29:49+00:00</t>
  </si>
  <si>
    <t>92869-3142</t>
  </si>
  <si>
    <t>701-2123642-1502638</t>
  </si>
  <si>
    <t>2018-10-07T19:10:12+00:00</t>
  </si>
  <si>
    <t>2018-10-08T12:03:14+00:00</t>
  </si>
  <si>
    <t>Sandalias de cuña Hotmazz para Mujer, con tacón Alto, Elegantes, para Verano, Playa, Zapatillas, Sakura White, 7 B(M) US / 38 EU</t>
  </si>
  <si>
    <t>CIUDAD CONSTITUCION</t>
  </si>
  <si>
    <t>701-7330057-7048204</t>
  </si>
  <si>
    <t>2018-10-07T18:44:37+00:00</t>
  </si>
  <si>
    <t>2018-10-08T12:14:57+00:00</t>
  </si>
  <si>
    <t>702-5177281-4223468</t>
  </si>
  <si>
    <t>2018-10-30T19:46:59+00:00</t>
  </si>
  <si>
    <t>2018-10-31T10:26:44+00:00</t>
  </si>
  <si>
    <t>CA-HM0701-139</t>
  </si>
  <si>
    <t>Coldwater</t>
  </si>
  <si>
    <t>L0K 1E0</t>
  </si>
  <si>
    <t>702-1662760-9316207</t>
  </si>
  <si>
    <t>2018-10-26T21:31:16+00:00</t>
  </si>
  <si>
    <t>2018-10-27T15:56:06+00:00</t>
  </si>
  <si>
    <t>CA-HM0731-737</t>
  </si>
  <si>
    <t>Marshfield</t>
  </si>
  <si>
    <t>C1C 0J9</t>
  </si>
  <si>
    <t>702-4250741-4780243</t>
  </si>
  <si>
    <t>2018-10-26T19:32:51+00:00</t>
  </si>
  <si>
    <t>2018-10-28T11:17:58+00:00</t>
  </si>
  <si>
    <t>701-4589298-8385843</t>
  </si>
  <si>
    <t>2018-10-24T02:37:56+00:00</t>
  </si>
  <si>
    <t>2018-10-25T11:21:47+00:00</t>
  </si>
  <si>
    <t>CA-HM0724-2740</t>
  </si>
  <si>
    <t>roxboro</t>
  </si>
  <si>
    <t>H8Y 3A3</t>
  </si>
  <si>
    <t>702-9566584-0909017</t>
  </si>
  <si>
    <t>2018-10-22T02:22:29+00:00</t>
  </si>
  <si>
    <t>2018-10-22T11:04:48+00:00</t>
  </si>
  <si>
    <t>Hotmarzz Women's Fashion Flip Flop Summer Sandals Poker Cards Beach Slippers Size 6, Black</t>
  </si>
  <si>
    <t>M2N 0E8</t>
  </si>
  <si>
    <t>701-0433912-6537058</t>
  </si>
  <si>
    <t>2018-10-20T20:01:07+00:00</t>
  </si>
  <si>
    <t>2018-10-21T10:40:27+00:00</t>
  </si>
  <si>
    <t>CA-HM0731-439</t>
  </si>
  <si>
    <t>H4A 2V2</t>
  </si>
  <si>
    <t>701-4950075-3512237</t>
  </si>
  <si>
    <t>2018-10-18T17:24:11+00:00</t>
  </si>
  <si>
    <t>2018-10-19T10:08:47+00:00</t>
  </si>
  <si>
    <t>CA-HM0731-2238</t>
  </si>
  <si>
    <t>TORONTO</t>
  </si>
  <si>
    <t>M1E2E4</t>
  </si>
  <si>
    <t>702-5723920-0523439</t>
  </si>
  <si>
    <t>2018-10-16T00:29:22+00:00</t>
  </si>
  <si>
    <t>2018-10-16T11:01:14+00:00</t>
  </si>
  <si>
    <t>Hotmarzz Men's Casual Flip Flops Summer Slippers Beach Flat Sandals Comfy House Shoes Size 10 D(M) US / 43 EU / 44 CN, Red</t>
  </si>
  <si>
    <t>CA-HM0801-744</t>
  </si>
  <si>
    <t>M6S 3Z2</t>
  </si>
  <si>
    <t>701-9729298-8573857</t>
  </si>
  <si>
    <t>2018-10-12T11:10:45+00:00</t>
  </si>
  <si>
    <t>2018-10-13T10:49:37+00:00</t>
  </si>
  <si>
    <t>Montreal-Est</t>
  </si>
  <si>
    <t>H1B 2W1</t>
  </si>
  <si>
    <t>702-0175734-3389823</t>
  </si>
  <si>
    <t>2018-10-07T04:17:04+00:00</t>
  </si>
  <si>
    <t>2018-10-08T11:52:31+00:00</t>
  </si>
  <si>
    <t>M2N 7E8</t>
  </si>
  <si>
    <t>701-2580009-7607411</t>
  </si>
  <si>
    <t>2018-10-06T23:47:56+00:00</t>
  </si>
  <si>
    <t>2018-10-08T11:52:32+00:00</t>
  </si>
  <si>
    <t>Hotmarzz Women's Cartoon Graffiti Summer Beach Slippers Flip Flops Sandals Size 7 B(M) US / 38 EU / 39 CN, Purple</t>
  </si>
  <si>
    <t>CA-HM0742-2239</t>
  </si>
  <si>
    <t>H3L 2H4</t>
  </si>
  <si>
    <t>701-8600200-8473853</t>
  </si>
  <si>
    <t>2018-10-06T03:33:07+00:00</t>
  </si>
  <si>
    <t>2018-10-06T03:43:56+00:00</t>
  </si>
  <si>
    <t>L4Z 0B8</t>
  </si>
  <si>
    <t>701-8737273-4585867</t>
  </si>
  <si>
    <t>2018-10-02T22:15:49+00:00</t>
  </si>
  <si>
    <t>2018-10-02T22:16:28+00:00</t>
  </si>
  <si>
    <t>L5L 1C6</t>
  </si>
  <si>
    <t>701-0294184-8517039</t>
  </si>
  <si>
    <t>2018-10-02T16:59:25+00:00</t>
  </si>
  <si>
    <t>2018-10-03T11:04:12+00:00</t>
  </si>
  <si>
    <t>Hotmarzz Men's Casual Flip Flops Summer Slippers Beach Flat Sandals Comfy House Shoes Size 9 D(M) US / 42 EU / 43 CN, Red</t>
  </si>
  <si>
    <t>CA-HM0801-743</t>
  </si>
  <si>
    <t>M5G 1P7</t>
  </si>
  <si>
    <t>702-4502898-6293824</t>
  </si>
  <si>
    <t>2018-10-01T21:23:26+00:00</t>
  </si>
  <si>
    <t>2018-10-03T10:54:00+00:00</t>
  </si>
  <si>
    <t>Hotmarzz Men's Casual Flip Flops Summer Slippers Beach Flat Sandals Comfy House Shoes Size 9 D(M) US / 42 EU / 43 CN, Black</t>
  </si>
  <si>
    <t>CA-HM0801-143</t>
  </si>
  <si>
    <t>Westmount</t>
  </si>
  <si>
    <t>H3Y 2H8</t>
  </si>
  <si>
    <t>S01-8015612-3545243</t>
  </si>
  <si>
    <t>181019SCN</t>
  </si>
  <si>
    <t>2018-10-19T17:12:29+00:00</t>
  </si>
  <si>
    <t>2018-10-26T00:29:21+00:00</t>
  </si>
  <si>
    <t>S01-1090243-5425840</t>
  </si>
  <si>
    <t>1810121UAV</t>
  </si>
  <si>
    <t>2018-10-13T06:52:16+00:00</t>
  </si>
  <si>
    <t>2018-10-23T12:52:00+00:00</t>
  </si>
  <si>
    <t>112-9550489-4697041</t>
  </si>
  <si>
    <t>2018-11-01T06:05:48+00:00</t>
  </si>
  <si>
    <t>2018-11-01T18:47:10+00:00</t>
  </si>
  <si>
    <t>Hotmarzz Women's Slim Flip Flops Summer Sandals Beach Slippers Shower Shoes Size 10 B(M) US / 41 EU, Blue</t>
  </si>
  <si>
    <t>114-6414569-0473833</t>
  </si>
  <si>
    <t>2018-11-01T05:40:49+00:00</t>
  </si>
  <si>
    <t>2018-11-05T01:53:22+00:00</t>
  </si>
  <si>
    <t>75207-6101</t>
  </si>
  <si>
    <t>111-5874164-3413005</t>
  </si>
  <si>
    <t>2018-11-01T05:23:58+00:00</t>
  </si>
  <si>
    <t>2018-11-06T15:16:42+00:00</t>
  </si>
  <si>
    <t>Hotmarzz Women's Floral Pattern Wedge Flip Flops Platform Sandals High Heel Slippers Size 8 B(M) US / 39 EU, Floral Rose Red</t>
  </si>
  <si>
    <t>01752-5410</t>
  </si>
  <si>
    <t>111-4989282-0102603</t>
  </si>
  <si>
    <t>2018-11-01T05:19:59+00:00</t>
  </si>
  <si>
    <t>2018-11-05T07:13:38+00:00</t>
  </si>
  <si>
    <t>112-5249571-7443417</t>
  </si>
  <si>
    <t>2018-11-01T04:48:32+00:00</t>
  </si>
  <si>
    <t>2018-11-01T06:30:37+00:00</t>
  </si>
  <si>
    <t>16801-4335</t>
  </si>
  <si>
    <t>111-8594297-1034623</t>
  </si>
  <si>
    <t>2018-11-01T04:32:41+00:00</t>
  </si>
  <si>
    <t>2018-11-02T03:53:34+00:00</t>
  </si>
  <si>
    <t>Hotmarzz Men's Classic Fashion Flip Flops Summer Sandals Beach Pool Bathroom Slippers Size 11 D(M) US / 44 EU / 45 CN, Dark Blue</t>
  </si>
  <si>
    <t>92056-2348</t>
  </si>
  <si>
    <t>111-0820550-5268214</t>
  </si>
  <si>
    <t>2018-11-01T04:31:35+00:00</t>
  </si>
  <si>
    <t>2018-11-02T06:05:29+00:00</t>
  </si>
  <si>
    <t>114-4344171-5958602</t>
  </si>
  <si>
    <t>2018-11-01T04:24:49+00:00</t>
  </si>
  <si>
    <t>2018-11-02T08:22:42+00:00</t>
  </si>
  <si>
    <t>Hotmarzz Women's Slim Flip Flops Beach Slippers Summer Shoes Thong Sandals Size 10 B(M) US / 41 EU / 42 CN, Red</t>
  </si>
  <si>
    <t>39110-7468</t>
  </si>
  <si>
    <t>114-6053260-3907428</t>
  </si>
  <si>
    <t>2018-11-01T04:17:15+00:00</t>
  </si>
  <si>
    <t>2018-11-04T15:02:19+00:00</t>
  </si>
  <si>
    <t>33166-3707</t>
  </si>
  <si>
    <t>113-2781875-0401833</t>
  </si>
  <si>
    <t>2018-11-01T03:46:37+00:00</t>
  </si>
  <si>
    <t>2018-11-01T20:19:10+00:00</t>
  </si>
  <si>
    <t>96734-2444</t>
  </si>
  <si>
    <t>111-8405005-5447405</t>
  </si>
  <si>
    <t>2018-11-01T03:41:23+00:00</t>
  </si>
  <si>
    <t>2018-11-02T06:43:03+00:00</t>
  </si>
  <si>
    <t>28210-4478</t>
  </si>
  <si>
    <t>111-7979874-5657018</t>
  </si>
  <si>
    <t>2018-11-01T02:11:04+00:00</t>
  </si>
  <si>
    <t>2018-11-01T23:26:38+00:00</t>
  </si>
  <si>
    <t>Sunrise</t>
  </si>
  <si>
    <t>111-7530255-5928268</t>
  </si>
  <si>
    <t>2018-11-01T02:06:30+00:00</t>
  </si>
  <si>
    <t>2018-11-01T02:09:54+00:00</t>
  </si>
  <si>
    <t>111-2352138-3641868</t>
  </si>
  <si>
    <t>2018-11-01T02:09:52+00:00</t>
  </si>
  <si>
    <t>112-4391823-5852205</t>
  </si>
  <si>
    <t>2018-11-01T00:29:42+00:00</t>
  </si>
  <si>
    <t>2018-11-01T20:42:49+00:00</t>
  </si>
  <si>
    <t>91406-5715</t>
  </si>
  <si>
    <t>113-5808620-5737049</t>
  </si>
  <si>
    <t>2018-10-31T19:51:16+00:00</t>
  </si>
  <si>
    <t>2018-11-03T01:17:35+00:00</t>
  </si>
  <si>
    <t>92119-1410</t>
  </si>
  <si>
    <t>111-1247236-5292227</t>
  </si>
  <si>
    <t>2018-10-31T19:50:02+00:00</t>
  </si>
  <si>
    <t>2018-11-01T23:18:44+00:00</t>
  </si>
  <si>
    <t>Hotmarzz Women's Fashion Platform Flip Flop Wedge Sandals Summer Beach Slippers (8 B(M) US / 39 EU, Pink)</t>
  </si>
  <si>
    <t>Hotmarzz Women's Fashion Platform Flip Flop Wedge Sandals Summer Beach Slippers (8 B(M) US / 39 EU, Grape)</t>
  </si>
  <si>
    <t>114-8211136-6249820</t>
  </si>
  <si>
    <t>2018-10-31T19:45:06+00:00</t>
  </si>
  <si>
    <t>2018-11-01T18:30:40+00:00</t>
  </si>
  <si>
    <t>Hotmarzz Women's Slim Flip Flops Summer Sandals Beach Slippers Shower Shoes Size 8 B(M) US / 39 EU, Purple</t>
  </si>
  <si>
    <t>Andover</t>
  </si>
  <si>
    <t>67002-9236</t>
  </si>
  <si>
    <t>112-9372695-8874645</t>
  </si>
  <si>
    <t>2018-10-31T19:34:28+00:00</t>
  </si>
  <si>
    <t>2018-11-01T22:29:47+00:00</t>
  </si>
  <si>
    <t>78641-9055</t>
  </si>
  <si>
    <t>113-6489685-9627431</t>
  </si>
  <si>
    <t>2018-10-31T19:11:30+00:00</t>
  </si>
  <si>
    <t>2018-11-01T23:34:10+00:00</t>
  </si>
  <si>
    <t>94952-2245</t>
  </si>
  <si>
    <t>112-0057222-9574621</t>
  </si>
  <si>
    <t>2018-10-31T18:38:31+00:00</t>
  </si>
  <si>
    <t>2018-11-01T22:23:13+00:00</t>
  </si>
  <si>
    <t>94041-1981</t>
  </si>
  <si>
    <t>114-8704210-6920208</t>
  </si>
  <si>
    <t>2018-10-31T18:21:11+00:00</t>
  </si>
  <si>
    <t>2018-11-02T03:00:17+00:00</t>
  </si>
  <si>
    <t>33326-2331</t>
  </si>
  <si>
    <t>114-7939856-1905038</t>
  </si>
  <si>
    <t>2018-11-01T11:08:29+00:00</t>
  </si>
  <si>
    <t>113-3056359-5346651</t>
  </si>
  <si>
    <t>2018-10-31T18:20:00+00:00</t>
  </si>
  <si>
    <t>2018-11-01T19:54:29+00:00</t>
  </si>
  <si>
    <t>10805-1103</t>
  </si>
  <si>
    <t>114-4988424-9384239</t>
  </si>
  <si>
    <t>2018-10-31T18:19:23+00:00</t>
  </si>
  <si>
    <t>2018-11-01T09:34:19+00:00</t>
  </si>
  <si>
    <t>60631-4352</t>
  </si>
  <si>
    <t>114-9440535-9562602</t>
  </si>
  <si>
    <t>2018-10-31T17:29:31+00:00</t>
  </si>
  <si>
    <t>2018-11-01T10:45:28+00:00</t>
  </si>
  <si>
    <t>CANNON FALLS</t>
  </si>
  <si>
    <t>55009-9146</t>
  </si>
  <si>
    <t>111-1433029-4828232</t>
  </si>
  <si>
    <t>2018-10-31T16:38:24+00:00</t>
  </si>
  <si>
    <t>2018-11-01T11:06:53+00:00</t>
  </si>
  <si>
    <t>114-9446946-5342639</t>
  </si>
  <si>
    <t>2018-10-31T16:15:13+00:00</t>
  </si>
  <si>
    <t>2018-11-01T09:42:02+00:00</t>
  </si>
  <si>
    <t>53140-6414</t>
  </si>
  <si>
    <t>113-3325393-2869842</t>
  </si>
  <si>
    <t>2018-10-31T14:01:27+00:00</t>
  </si>
  <si>
    <t>2018-11-01T09:25:51+00:00</t>
  </si>
  <si>
    <t>94801-1702</t>
  </si>
  <si>
    <t>111-2128846-5796263</t>
  </si>
  <si>
    <t>2018-10-31T11:34:10+00:00</t>
  </si>
  <si>
    <t>2018-11-01T19:42:50+00:00</t>
  </si>
  <si>
    <t>06612-1026</t>
  </si>
  <si>
    <t>113-8648588-7438652</t>
  </si>
  <si>
    <t>2018-10-31T11:25:44+00:00</t>
  </si>
  <si>
    <t>2018-11-01T19:02:32+00:00</t>
  </si>
  <si>
    <t>Waldorf</t>
  </si>
  <si>
    <t>20601-4274</t>
  </si>
  <si>
    <t>111-2792146-4849806</t>
  </si>
  <si>
    <t>2018-10-31T10:13:25+00:00</t>
  </si>
  <si>
    <t>2018-10-31T22:28:55+00:00</t>
  </si>
  <si>
    <t>11106-3511</t>
  </si>
  <si>
    <t>114-9854419-1149012</t>
  </si>
  <si>
    <t>2018-10-31T09:31:39+00:00</t>
  </si>
  <si>
    <t>2018-10-31T20:36:02+00:00</t>
  </si>
  <si>
    <t>Hotmarzz Women's Cute Kitty Cat Beach Slippers Summer Flat Sandals Flip Flop Size 5 B(M) US / 36 EU / 37 CN, Blue</t>
  </si>
  <si>
    <t>30030-3706</t>
  </si>
  <si>
    <t>111-2689890-5512241</t>
  </si>
  <si>
    <t>2018-10-31T09:19:08+00:00</t>
  </si>
  <si>
    <t>2018-10-31T22:44:25+00:00</t>
  </si>
  <si>
    <t>Northville</t>
  </si>
  <si>
    <t>113-9880454-5189850</t>
  </si>
  <si>
    <t>2018-10-31T06:08:58+00:00</t>
  </si>
  <si>
    <t>2018-11-01T00:57:25+00:00</t>
  </si>
  <si>
    <t>19104-3513</t>
  </si>
  <si>
    <t>112-8889823-2053026</t>
  </si>
  <si>
    <t>2018-10-31T05:23:21+00:00</t>
  </si>
  <si>
    <t>2018-11-01T07:24:06+00:00</t>
  </si>
  <si>
    <t>SILVERDALE</t>
  </si>
  <si>
    <t>98383-8025</t>
  </si>
  <si>
    <t>114-9236580-5241038</t>
  </si>
  <si>
    <t>2018-10-31T04:31:10+00:00</t>
  </si>
  <si>
    <t>2018-11-01T04:31:44+00:00</t>
  </si>
  <si>
    <t>85296-1404</t>
  </si>
  <si>
    <t>113-1161694-1749029</t>
  </si>
  <si>
    <t>2018-10-31T04:23:51+00:00</t>
  </si>
  <si>
    <t>2018-11-01T04:34:57+00:00</t>
  </si>
  <si>
    <t>Union City</t>
  </si>
  <si>
    <t>94587-1765</t>
  </si>
  <si>
    <t>112-3556631-7823402</t>
  </si>
  <si>
    <t>2018-10-31T01:32:25+00:00</t>
  </si>
  <si>
    <t>2018-10-31T22:17:25+00:00</t>
  </si>
  <si>
    <t>46410-3540</t>
  </si>
  <si>
    <t>114-3624393-0596212</t>
  </si>
  <si>
    <t>2018-10-31T00:45:11+00:00</t>
  </si>
  <si>
    <t>2018-11-08T00:02:48+00:00</t>
  </si>
  <si>
    <t>Hotmarzz Men's Casual Flip Flops Summer Slippers Beach Flat Sandals Comfy House Shoes Size 8 D(M) US / 41 EU / 42 CN, Black</t>
  </si>
  <si>
    <t>111-2893423-6325829</t>
  </si>
  <si>
    <t>2018-10-31T00:32:35+00:00</t>
  </si>
  <si>
    <t>2018-11-01T06:49:00+00:00</t>
  </si>
  <si>
    <t>111-3261195-1363441</t>
  </si>
  <si>
    <t>2018-10-31T00:24:49+00:00</t>
  </si>
  <si>
    <t>2018-10-31T10:15:41+00:00</t>
  </si>
  <si>
    <t>60564-2404</t>
  </si>
  <si>
    <t>111-1310988-6098665</t>
  </si>
  <si>
    <t>2018-10-31T00:16:03+00:00</t>
  </si>
  <si>
    <t>2018-10-31T19:16:30+00:00</t>
  </si>
  <si>
    <t>112-7028205-2836240</t>
  </si>
  <si>
    <t>2018-10-30T23:10:10+00:00</t>
  </si>
  <si>
    <t>2018-10-31T17:08:14+00:00</t>
  </si>
  <si>
    <t>63304-6986</t>
  </si>
  <si>
    <t>114-0689541-1215461</t>
  </si>
  <si>
    <t>2018-10-30T21:16:47+00:00</t>
  </si>
  <si>
    <t>2018-11-01T02:54:51+00:00</t>
  </si>
  <si>
    <t>28269-6201</t>
  </si>
  <si>
    <t>111-2189459-4317840</t>
  </si>
  <si>
    <t>2018-10-30T20:35:37+00:00</t>
  </si>
  <si>
    <t>2018-10-31T10:26:51+00:00</t>
  </si>
  <si>
    <t>ESSEX JUNCTION</t>
  </si>
  <si>
    <t>05452-2516</t>
  </si>
  <si>
    <t>113-9238263-8681843</t>
  </si>
  <si>
    <t>2018-10-30T20:00:58+00:00</t>
  </si>
  <si>
    <t>2018-10-31T06:36:59+00:00</t>
  </si>
  <si>
    <t>75022-5290</t>
  </si>
  <si>
    <t>113-6748390-6199457</t>
  </si>
  <si>
    <t>2018-10-30T19:37:57+00:00</t>
  </si>
  <si>
    <t>2018-10-31T07:36:48+00:00</t>
  </si>
  <si>
    <t>Hotmarzz Women's Slim Flip Flops Summer Sandals Beach Slippers Shower Shoes Size 5 B(M) US / 36 EU, Purple</t>
  </si>
  <si>
    <t>90012-4336</t>
  </si>
  <si>
    <t>Hotmarzz Women's Slim Flip Flops Fashion Beach Slippers Flat Sandals Size 5 B(M) US / 36 EU / 37 CN, Orange</t>
  </si>
  <si>
    <t>111-3482522-4925047</t>
  </si>
  <si>
    <t>2018-10-30T16:59:26+00:00</t>
  </si>
  <si>
    <t>2018-11-01T16:30:20+00:00</t>
  </si>
  <si>
    <t>RUSHVILLE</t>
  </si>
  <si>
    <t>46173-7113</t>
  </si>
  <si>
    <t>111-9335843-1156255</t>
  </si>
  <si>
    <t>2018-10-30T16:30:49+00:00</t>
  </si>
  <si>
    <t>2018-11-01T01:09:20+00:00</t>
  </si>
  <si>
    <t>SIERRA MADRE</t>
  </si>
  <si>
    <t>91024-1414</t>
  </si>
  <si>
    <t>113-7478801-5702667</t>
  </si>
  <si>
    <t>2018-10-30T15:19:06+00:00</t>
  </si>
  <si>
    <t>2018-10-31T06:35:31+00:00</t>
  </si>
  <si>
    <t>07502-1709</t>
  </si>
  <si>
    <t>111-2686844-3692211</t>
  </si>
  <si>
    <t>2018-10-30T15:13:27+00:00</t>
  </si>
  <si>
    <t>2018-10-31T08:33:36+00:00</t>
  </si>
  <si>
    <t>55311-3034</t>
  </si>
  <si>
    <t>114-4314529-6348248</t>
  </si>
  <si>
    <t>2018-10-30T14:06:01+00:00</t>
  </si>
  <si>
    <t>2018-10-31T08:12:08+00:00</t>
  </si>
  <si>
    <t>92683-6735</t>
  </si>
  <si>
    <t>112-4868957-9493047</t>
  </si>
  <si>
    <t>2018-10-30T14:01:30+00:00</t>
  </si>
  <si>
    <t>2018-10-31T09:32:17+00:00</t>
  </si>
  <si>
    <t>SUNDERLAND</t>
  </si>
  <si>
    <t>20689-3033</t>
  </si>
  <si>
    <t>111-7048972-0781023</t>
  </si>
  <si>
    <t>2018-10-30T07:31:02+00:00</t>
  </si>
  <si>
    <t>2018-11-05T07:30:17+00:00</t>
  </si>
  <si>
    <t>112-0507859-1785824</t>
  </si>
  <si>
    <t>2018-10-30T05:43:31+00:00</t>
  </si>
  <si>
    <t>2018-10-31T06:20:41+00:00</t>
  </si>
  <si>
    <t>Hotmarzz Women's Glasses Printing Summer Colorful Beach Slippers Flip Flops Sandals Size 7 B(M) US / 38 EU / 39 CN, Glasses Yellow</t>
  </si>
  <si>
    <t>94107-2026</t>
  </si>
  <si>
    <t>113-6452490-4144200</t>
  </si>
  <si>
    <t>2018-10-30T05:38:20+00:00</t>
  </si>
  <si>
    <t>2018-10-31T19:12:05+00:00</t>
  </si>
  <si>
    <t>Old Bridge</t>
  </si>
  <si>
    <t>113-1866790-1289055</t>
  </si>
  <si>
    <t>2018-10-30T05:31:37+00:00</t>
  </si>
  <si>
    <t>2018-10-31T22:28:09+00:00</t>
  </si>
  <si>
    <t>60657-2156</t>
  </si>
  <si>
    <t>112-8091996-5848235</t>
  </si>
  <si>
    <t>2018-10-30T04:14:11+00:00</t>
  </si>
  <si>
    <t>2018-10-31T19:33:14+00:00</t>
  </si>
  <si>
    <t>08844-2553</t>
  </si>
  <si>
    <t>111-5891400-5991432</t>
  </si>
  <si>
    <t>2018-10-30T03:10:40+00:00</t>
  </si>
  <si>
    <t>2018-10-30T03:19:58+00:00</t>
  </si>
  <si>
    <t>Hotmarzz Women's Floral Pattern Wedge Flip Flops Platform Sandals High Heel Slippers Size 7 B(M) US / 38 EU, Floral Rose Red</t>
  </si>
  <si>
    <t>07047-5502</t>
  </si>
  <si>
    <t>113-4883966-7525021</t>
  </si>
  <si>
    <t>2018-10-30T02:50:52+00:00</t>
  </si>
  <si>
    <t>2018-10-30T19:28:39+00:00</t>
  </si>
  <si>
    <t>PUNTA GORDA</t>
  </si>
  <si>
    <t>33950-8950</t>
  </si>
  <si>
    <t>114-4230680-8501855</t>
  </si>
  <si>
    <t>2018-10-30T02:46:11+00:00</t>
  </si>
  <si>
    <t>2018-10-31T22:31:50+00:00</t>
  </si>
  <si>
    <t>114-1768388-1214648</t>
  </si>
  <si>
    <t>2018-10-30T01:25:45+00:00</t>
  </si>
  <si>
    <t>2018-10-30T11:07:37+00:00</t>
  </si>
  <si>
    <t>Hotmarzz Men's Spain Sporty Printing Fashion Flip Flops Summer Sandals Beach Slippers Size 11 D(M) US / 44 EU / 45 CN, Sporty Red</t>
  </si>
  <si>
    <t>HM0805-745</t>
  </si>
  <si>
    <t>02127-1964</t>
  </si>
  <si>
    <t>113-2760578-3022623</t>
  </si>
  <si>
    <t>2018-10-30T01:17:00+00:00</t>
  </si>
  <si>
    <t>2018-10-31T04:21:07+00:00</t>
  </si>
  <si>
    <t>BELLMORE</t>
  </si>
  <si>
    <t>11710-2713</t>
  </si>
  <si>
    <t>113-6145416-8159443</t>
  </si>
  <si>
    <t>2018-10-29T23:47:52+00:00</t>
  </si>
  <si>
    <t>2018-10-30T19:09:55+00:00</t>
  </si>
  <si>
    <t>98136-1105</t>
  </si>
  <si>
    <t>111-5331781-8115414</t>
  </si>
  <si>
    <t>2018-10-29T23:30:27+00:00</t>
  </si>
  <si>
    <t>2018-10-31T03:12:20+00:00</t>
  </si>
  <si>
    <t>LAUDERDALE LAKES</t>
  </si>
  <si>
    <t>33313-1523</t>
  </si>
  <si>
    <t>114-1796143-0454625</t>
  </si>
  <si>
    <t>2018-10-29T23:10:08+00:00</t>
  </si>
  <si>
    <t>2018-10-30T10:56:24+00:00</t>
  </si>
  <si>
    <t>Williamsville</t>
  </si>
  <si>
    <t>113-8867299-0546631</t>
  </si>
  <si>
    <t>2018-10-29T22:30:36+00:00</t>
  </si>
  <si>
    <t>2018-10-30T21:52:58+00:00</t>
  </si>
  <si>
    <t>SOUTHFIELD</t>
  </si>
  <si>
    <t>48075-1801</t>
  </si>
  <si>
    <t>114-2202847-8462614</t>
  </si>
  <si>
    <t>2018-10-29T21:28:58+00:00</t>
  </si>
  <si>
    <t>2018-10-30T22:38:13+00:00</t>
  </si>
  <si>
    <t>Hotmarzz Women's Fashion Summer Flip Flops Beach Shoes Flat Sandals Size 6 B(M) US / 37 EU / 38 CN, Rose red</t>
  </si>
  <si>
    <t>33172-5059</t>
  </si>
  <si>
    <t>113-9750482-5457015</t>
  </si>
  <si>
    <t>2018-10-29T20:39:41+00:00</t>
  </si>
  <si>
    <t>2018-11-01T03:35:06+00:00</t>
  </si>
  <si>
    <t>11797-3028</t>
  </si>
  <si>
    <t>114-1842531-9421040</t>
  </si>
  <si>
    <t>2018-10-29T19:20:08+00:00</t>
  </si>
  <si>
    <t>2018-10-31T19:03:36+00:00</t>
  </si>
  <si>
    <t>33157-4060</t>
  </si>
  <si>
    <t>114-1751574-6760230</t>
  </si>
  <si>
    <t>2018-10-29T23:44:30+00:00</t>
  </si>
  <si>
    <t>114-5307018-5827424</t>
  </si>
  <si>
    <t>2018-10-29T19:09:11+00:00</t>
  </si>
  <si>
    <t>2018-10-30T09:32:15+00:00</t>
  </si>
  <si>
    <t>CHARLES TOWN</t>
  </si>
  <si>
    <t>25414-1050</t>
  </si>
  <si>
    <t>111-3024114-8173859</t>
  </si>
  <si>
    <t>2018-10-29T18:23:37+00:00</t>
  </si>
  <si>
    <t>2018-10-30T10:29:26+00:00</t>
  </si>
  <si>
    <t>10314-4616</t>
  </si>
  <si>
    <t>111-5294459-5594644</t>
  </si>
  <si>
    <t>2018-10-29T18:20:41+00:00</t>
  </si>
  <si>
    <t>2018-11-02T23:33:31+00:00</t>
  </si>
  <si>
    <t>Kihei</t>
  </si>
  <si>
    <t>111-2827681-6097025</t>
  </si>
  <si>
    <t>2018-10-29T18:07:32+00:00</t>
  </si>
  <si>
    <t>2018-11-01T09:27:13+00:00</t>
  </si>
  <si>
    <t>113-5900141-3686655</t>
  </si>
  <si>
    <t>2018-10-29T16:53:38+00:00</t>
  </si>
  <si>
    <t>2018-10-31T03:54:29+00:00</t>
  </si>
  <si>
    <t>Hotmarzz Women's Floral Pattern Wedge Flip Flops Platform Sandals High Heel Slippers Size 7 B(M) US / 38 EU, Sakura White</t>
  </si>
  <si>
    <t>94603-2837</t>
  </si>
  <si>
    <t>111-0255555-2248231</t>
  </si>
  <si>
    <t>2018-10-29T16:26:51+00:00</t>
  </si>
  <si>
    <t>2018-10-29T16:42:02+00:00</t>
  </si>
  <si>
    <t>28115-5812</t>
  </si>
  <si>
    <t>113-6147305-0808233</t>
  </si>
  <si>
    <t>2018-10-29T16:24:17+00:00</t>
  </si>
  <si>
    <t>2018-10-30T06:21:32+00:00</t>
  </si>
  <si>
    <t>113-0570183-1599406</t>
  </si>
  <si>
    <t>2018-10-29T16:12:54+00:00</t>
  </si>
  <si>
    <t>2018-10-30T09:57:15+00:00</t>
  </si>
  <si>
    <t>MORRIS PLAINS</t>
  </si>
  <si>
    <t>07950-2818</t>
  </si>
  <si>
    <t>111-4746719-8147440</t>
  </si>
  <si>
    <t>2018-10-29T15:57:23+00:00</t>
  </si>
  <si>
    <t>2018-10-30T06:21:50+00:00</t>
  </si>
  <si>
    <t>HEMET</t>
  </si>
  <si>
    <t>92544-6271</t>
  </si>
  <si>
    <t>111-9858405-7589832</t>
  </si>
  <si>
    <t>2018-10-29T15:46:46+00:00</t>
  </si>
  <si>
    <t>2018-10-29T23:30:31+00:00</t>
  </si>
  <si>
    <t>33015-2707</t>
  </si>
  <si>
    <t>114-4130844-0001021</t>
  </si>
  <si>
    <t>2018-10-29T14:38:26+00:00</t>
  </si>
  <si>
    <t>2018-10-30T10:56:20+00:00</t>
  </si>
  <si>
    <t>33126-3937</t>
  </si>
  <si>
    <t>111-4072338-0682602</t>
  </si>
  <si>
    <t>2018-10-29T13:38:58+00:00</t>
  </si>
  <si>
    <t>2018-10-30T06:31:40+00:00</t>
  </si>
  <si>
    <t>32141-4324</t>
  </si>
  <si>
    <t>113-8945185-9588242</t>
  </si>
  <si>
    <t>2018-10-29T06:59:01+00:00</t>
  </si>
  <si>
    <t>2018-10-29T22:44:18+00:00</t>
  </si>
  <si>
    <t>GLEN ROCK</t>
  </si>
  <si>
    <t>07452-1823</t>
  </si>
  <si>
    <t>111-5229913-5636217</t>
  </si>
  <si>
    <t>2018-10-29T06:56:50+00:00</t>
  </si>
  <si>
    <t>2018-10-29T12:42:21+00:00</t>
  </si>
  <si>
    <t>Hotmarzz Women's Puppy Print Summer Colorful Beach Slippers Flip Flops Sandals Size 3 B(M) US / 34 EU / 35 CN, Black &amp; Pink</t>
  </si>
  <si>
    <t>HM0720-135</t>
  </si>
  <si>
    <t>B06VYHMPXK</t>
  </si>
  <si>
    <t>SOUTH SAN FRANCISCO</t>
  </si>
  <si>
    <t>94080-5748</t>
  </si>
  <si>
    <t>Hotmarzz Women's Cartoon Graffiti Summer Beach Slippers Flip Flops Sandals Size 3 B(M) US/34 EU/35 CN, White</t>
  </si>
  <si>
    <t>HM0742-0235</t>
  </si>
  <si>
    <t>B0797QFZDC</t>
  </si>
  <si>
    <t>112-6333553-8968261</t>
  </si>
  <si>
    <t>2018-10-29T05:53:02+00:00</t>
  </si>
  <si>
    <t>2018-10-30T04:30:51+00:00</t>
  </si>
  <si>
    <t>90501-2146</t>
  </si>
  <si>
    <t>114-8667302-4268239</t>
  </si>
  <si>
    <t>2018-10-29T04:57:40+00:00</t>
  </si>
  <si>
    <t>2018-11-07T07:47:51+00:00</t>
  </si>
  <si>
    <t>91706-1943</t>
  </si>
  <si>
    <t>111-3859981-8844200</t>
  </si>
  <si>
    <t>2018-10-29T03:32:52+00:00</t>
  </si>
  <si>
    <t>2018-10-29T20:28:34+00:00</t>
  </si>
  <si>
    <t>11235-6102</t>
  </si>
  <si>
    <t>112-0314086-7238641</t>
  </si>
  <si>
    <t>2018-10-29T03:13:07+00:00</t>
  </si>
  <si>
    <t>2018-10-30T05:09:56+00:00</t>
  </si>
  <si>
    <t>GRINNELL</t>
  </si>
  <si>
    <t>50112-1553</t>
  </si>
  <si>
    <t>114-3160535-0155464</t>
  </si>
  <si>
    <t>2018-10-29T02:58:10+00:00</t>
  </si>
  <si>
    <t>2018-10-29T12:24:07+00:00</t>
  </si>
  <si>
    <t>Hotmarzz Women's Slim Flip Flops Summer Sandals Beach Slippers Shower Shoes Size 6 B(M) US / 37 EU, Yellow</t>
  </si>
  <si>
    <t>84119-8231</t>
  </si>
  <si>
    <t>112-7241898-6731444</t>
  </si>
  <si>
    <t>2018-10-29T02:35:03+00:00</t>
  </si>
  <si>
    <t>2018-10-30T15:51:19+00:00</t>
  </si>
  <si>
    <t>10301-3444</t>
  </si>
  <si>
    <t>112-1276086-3097833</t>
  </si>
  <si>
    <t>2018-10-29T02:24:07+00:00</t>
  </si>
  <si>
    <t>2018-10-30T05:42:32+00:00</t>
  </si>
  <si>
    <t>Phoenix, Arizona</t>
  </si>
  <si>
    <t>112-3392535-7365017</t>
  </si>
  <si>
    <t>2018-10-29T02:13:35+00:00</t>
  </si>
  <si>
    <t>2018-10-29T22:52:50+00:00</t>
  </si>
  <si>
    <t>Hotmarzz Women's Flamingo Print Summer Colorful Beach Slippers Flip Flops Sandals Size 7 B(M) US / 38 EU / 39 CN, Deep Blue</t>
  </si>
  <si>
    <t>48188-1498</t>
  </si>
  <si>
    <t>113-6680178-4053802</t>
  </si>
  <si>
    <t>2018-10-29T01:33:12+00:00</t>
  </si>
  <si>
    <t>2018-10-30T07:11:12+00:00</t>
  </si>
  <si>
    <t>94085-4131</t>
  </si>
  <si>
    <t>111-0671794-6506636</t>
  </si>
  <si>
    <t>2018-10-29T01:29:32+00:00</t>
  </si>
  <si>
    <t>2018-10-30T19:40:47+00:00</t>
  </si>
  <si>
    <t>CASPER</t>
  </si>
  <si>
    <t>82609-2429</t>
  </si>
  <si>
    <t>114-8762191-6367409</t>
  </si>
  <si>
    <t>2018-10-29T01:28:55+00:00</t>
  </si>
  <si>
    <t>2018-10-29T22:51:47+00:00</t>
  </si>
  <si>
    <t>48173-8753</t>
  </si>
  <si>
    <t>114-3575120-7689831</t>
  </si>
  <si>
    <t>2018-10-29T01:03:33+00:00</t>
  </si>
  <si>
    <t>2018-10-30T06:58:52+00:00</t>
  </si>
  <si>
    <t>33010-5419</t>
  </si>
  <si>
    <t>114-6253533-6549809</t>
  </si>
  <si>
    <t>2018-10-29T00:09:27+00:00</t>
  </si>
  <si>
    <t>2018-10-30T07:50:40+00:00</t>
  </si>
  <si>
    <t>113-5991242-7402650</t>
  </si>
  <si>
    <t>2018-10-29T00:01:57+00:00</t>
  </si>
  <si>
    <t>2018-10-29T06:17:58+00:00</t>
  </si>
  <si>
    <t>53228-1170</t>
  </si>
  <si>
    <t>114-9460068-3724208</t>
  </si>
  <si>
    <t>2018-10-28T23:56:23+00:00</t>
  </si>
  <si>
    <t>2018-10-29T10:58:07+00:00</t>
  </si>
  <si>
    <t>60611-2418</t>
  </si>
  <si>
    <t>111-7078259-3534638</t>
  </si>
  <si>
    <t>2018-10-28T23:40:38+00:00</t>
  </si>
  <si>
    <t>2018-11-06T02:28:54+00:00</t>
  </si>
  <si>
    <t>90041-1426</t>
  </si>
  <si>
    <t>114-8267444-9640267</t>
  </si>
  <si>
    <t>2018-10-28T23:36:26+00:00</t>
  </si>
  <si>
    <t>2018-10-29T16:31:45+00:00</t>
  </si>
  <si>
    <t>112-2621507-8234648</t>
  </si>
  <si>
    <t>2018-10-28T20:16:21+00:00</t>
  </si>
  <si>
    <t>2018-10-29T23:33:27+00:00</t>
  </si>
  <si>
    <t>DANIA BEACH</t>
  </si>
  <si>
    <t>33004-3743</t>
  </si>
  <si>
    <t>114-7906886-1434642</t>
  </si>
  <si>
    <t>2018-10-28T19:46:32+00:00</t>
  </si>
  <si>
    <t>2018-10-29T16:40:58+00:00</t>
  </si>
  <si>
    <t>SOUTH ELGIN</t>
  </si>
  <si>
    <t>60177-3108</t>
  </si>
  <si>
    <t>111-7778565-4617024</t>
  </si>
  <si>
    <t>2018-10-28T19:38:44+00:00</t>
  </si>
  <si>
    <t>2018-10-28T19:42:46+00:00</t>
  </si>
  <si>
    <t>33015-6038</t>
  </si>
  <si>
    <t>112-4120775-0777816</t>
  </si>
  <si>
    <t>2018-10-28T19:37:18+00:00</t>
  </si>
  <si>
    <t>2018-10-31T22:25:26+00:00</t>
  </si>
  <si>
    <t>AVAWAM</t>
  </si>
  <si>
    <t>41713-0121</t>
  </si>
  <si>
    <t>111-4326836-2732209</t>
  </si>
  <si>
    <t>2018-10-28T19:21:14+00:00</t>
  </si>
  <si>
    <t>2018-10-30T02:28:56+00:00</t>
  </si>
  <si>
    <t>WEEHAWKEN</t>
  </si>
  <si>
    <t>07086-6671</t>
  </si>
  <si>
    <t>111-4866188-7678651</t>
  </si>
  <si>
    <t>2018-10-28T18:55:18+00:00</t>
  </si>
  <si>
    <t>2018-10-29T15:31:52+00:00</t>
  </si>
  <si>
    <t>LAURENCE HARBOR</t>
  </si>
  <si>
    <t>08879-2815</t>
  </si>
  <si>
    <t>112-6088745-5568213</t>
  </si>
  <si>
    <t>2018-10-28T18:44:11+00:00</t>
  </si>
  <si>
    <t>2018-11-06T07:01:27+00:00</t>
  </si>
  <si>
    <t>95125-1555</t>
  </si>
  <si>
    <t>112-5122758-1781050</t>
  </si>
  <si>
    <t>2018-10-28T18:36:18+00:00</t>
  </si>
  <si>
    <t>2018-10-30T04:22:09+00:00</t>
  </si>
  <si>
    <t>91911-3545</t>
  </si>
  <si>
    <t>112-5385296-6097852</t>
  </si>
  <si>
    <t>2018-10-28T17:41:30+00:00</t>
  </si>
  <si>
    <t>2018-10-29T12:24:13+00:00</t>
  </si>
  <si>
    <t>Hotmarzz Women's Slim Flip Flops Fashion Beach Slippers Flat Sandals Size 8 B(M) US / 39 EU / 40 CN, Green</t>
  </si>
  <si>
    <t>112-4795404-7781804</t>
  </si>
  <si>
    <t>2018-10-30T17:40:31+00:00</t>
  </si>
  <si>
    <t>114-2224145-0261027</t>
  </si>
  <si>
    <t>2018-10-28T17:31:25+00:00</t>
  </si>
  <si>
    <t>2018-10-29T02:34:58+00:00</t>
  </si>
  <si>
    <t>HUXLEY</t>
  </si>
  <si>
    <t>50124-8067</t>
  </si>
  <si>
    <t>114-8041068-0599455</t>
  </si>
  <si>
    <t>2018-10-28T16:09:02+00:00</t>
  </si>
  <si>
    <t>2018-10-29T12:25:55+00:00</t>
  </si>
  <si>
    <t>32408-7479</t>
  </si>
  <si>
    <t>112-5541183-8449857</t>
  </si>
  <si>
    <t>2018-10-28T15:44:31+00:00</t>
  </si>
  <si>
    <t>2018-10-30T00:31:12+00:00</t>
  </si>
  <si>
    <t>07206-1853</t>
  </si>
  <si>
    <t>114-4075687-3121037</t>
  </si>
  <si>
    <t>2018-10-28T15:11:33+00:00</t>
  </si>
  <si>
    <t>2018-10-29T20:05:56+00:00</t>
  </si>
  <si>
    <t>113-9241457-1342663</t>
  </si>
  <si>
    <t>2018-10-28T14:58:57+00:00</t>
  </si>
  <si>
    <t>2018-10-29T10:50:57+00:00</t>
  </si>
  <si>
    <t>Hotmarzz Women's Slim Flip Flops Summer Sandals Beach Slippers Shower Shoes Size 8 B(M) US / 39 EU, Blue</t>
  </si>
  <si>
    <t>Eden prairie</t>
  </si>
  <si>
    <t>113-7872423-2317034</t>
  </si>
  <si>
    <t>2018-10-28T14:53:30+00:00</t>
  </si>
  <si>
    <t>2018-10-29T09:57:58+00:00</t>
  </si>
  <si>
    <t>44721-1716</t>
  </si>
  <si>
    <t>112-5671369-5840225</t>
  </si>
  <si>
    <t>2018-10-28T14:47:43+00:00</t>
  </si>
  <si>
    <t>2018-10-29T10:50:03+00:00</t>
  </si>
  <si>
    <t>Goodyear</t>
  </si>
  <si>
    <t>112-2642610-8852249</t>
  </si>
  <si>
    <t>2018-10-29T12:24:11+00:00</t>
  </si>
  <si>
    <t>Hotmarzz Women's Puppy Print Summer Colorful Beach Slippers Flip Flops Sandals Size 10 B(M) US / 41 EU / 42 CN, Pink &amp; Blue</t>
  </si>
  <si>
    <t>Hotmarzz Women's Flower Pattern Summer Beach Slippers Tong Sandals Flat Slides Size 10 B(M) US / 41 EU / 42 CN, Purple Flower</t>
  </si>
  <si>
    <t>113-8299947-6833039</t>
  </si>
  <si>
    <t>2018-10-28T14:39:44+00:00</t>
  </si>
  <si>
    <t>2018-10-29T08:43:31+00:00</t>
  </si>
  <si>
    <t>111-9114848-1985057</t>
  </si>
  <si>
    <t>2018-10-28T13:34:40+00:00</t>
  </si>
  <si>
    <t>2018-10-31T14:10:24+00:00</t>
  </si>
  <si>
    <t>111-9685308-3209015</t>
  </si>
  <si>
    <t>2018-10-28T13:01:05+00:00</t>
  </si>
  <si>
    <t>2018-10-29T03:55:18+00:00</t>
  </si>
  <si>
    <t>60016-7854</t>
  </si>
  <si>
    <t>113-1256672-1189027</t>
  </si>
  <si>
    <t>2018-10-28T09:04:48+00:00</t>
  </si>
  <si>
    <t>2018-10-30T08:05:45+00:00</t>
  </si>
  <si>
    <t>96706-4901</t>
  </si>
  <si>
    <t>111-8373140-4552236</t>
  </si>
  <si>
    <t>2018-10-28T06:34:12+00:00</t>
  </si>
  <si>
    <t>2018-10-29T03:20:21+00:00</t>
  </si>
  <si>
    <t>Hotmarzz Men's Flip Flops Classic Beach Slippers Shower Sandals Thongs Shoes Size 9 D(M) US / 42 EU / 43 CN, Red</t>
  </si>
  <si>
    <t>HM0801-743</t>
  </si>
  <si>
    <t>85050-8259</t>
  </si>
  <si>
    <t>113-4492518-4801848</t>
  </si>
  <si>
    <t>2018-10-28T06:33:38+00:00</t>
  </si>
  <si>
    <t>2018-10-29T06:20:47+00:00</t>
  </si>
  <si>
    <t>Eagle River</t>
  </si>
  <si>
    <t>114-1152540-5853012</t>
  </si>
  <si>
    <t>2018-10-28T05:33:15+00:00</t>
  </si>
  <si>
    <t>2018-10-29T09:37:57+00:00</t>
  </si>
  <si>
    <t>93309-3319</t>
  </si>
  <si>
    <t>111-6696367-9825029</t>
  </si>
  <si>
    <t>2018-10-28T04:07:39+00:00</t>
  </si>
  <si>
    <t>2018-10-29T09:38:22+00:00</t>
  </si>
  <si>
    <t>02140-2339</t>
  </si>
  <si>
    <t>114-3070212-6037860</t>
  </si>
  <si>
    <t>2018-10-27T23:47:28+00:00</t>
  </si>
  <si>
    <t>2018-10-30T20:46:02+00:00</t>
  </si>
  <si>
    <t>07722-1301</t>
  </si>
  <si>
    <t>113-3815905-9608253</t>
  </si>
  <si>
    <t>2018-10-27T23:37:03+00:00</t>
  </si>
  <si>
    <t>2018-10-28T15:44:11+00:00</t>
  </si>
  <si>
    <t>Hotmarzz Women's Slim Flip Flops Fashion Beach Slippers Flat Sandals Size 7 B(M) US / 38 EU / 39 CN, Yellow</t>
  </si>
  <si>
    <t>28804-1124</t>
  </si>
  <si>
    <t>112-3145642-6933010</t>
  </si>
  <si>
    <t>2018-10-27T23:33:55+00:00</t>
  </si>
  <si>
    <t>2018-10-28T10:56:54+00:00</t>
  </si>
  <si>
    <t>114-3627976-7617069</t>
  </si>
  <si>
    <t>2018-10-27T21:58:53+00:00</t>
  </si>
  <si>
    <t>2018-10-28T08:36:49+00:00</t>
  </si>
  <si>
    <t>27705-5215</t>
  </si>
  <si>
    <t>111-5318785-1382632</t>
  </si>
  <si>
    <t>2018-10-27T20:13:28+00:00</t>
  </si>
  <si>
    <t>2018-10-28T04:44:56+00:00</t>
  </si>
  <si>
    <t>113-4143591-1818612</t>
  </si>
  <si>
    <t>2018-10-27T19:58:24+00:00</t>
  </si>
  <si>
    <t>2018-10-28T10:13:37+00:00</t>
  </si>
  <si>
    <t>94107-1420</t>
  </si>
  <si>
    <t>111-8588462-6391412</t>
  </si>
  <si>
    <t>2018-10-27T19:24:01+00:00</t>
  </si>
  <si>
    <t>2018-10-28T09:19:10+00:00</t>
  </si>
  <si>
    <t>Hotmarzz Women's Floral Pattern Wedge Flip Flops Platform Sandals High Heel Slippers Size 6 B(M) US / 37 EU, Floral Apricot</t>
  </si>
  <si>
    <t>46322-3000</t>
  </si>
  <si>
    <t>114-9830565-9112258</t>
  </si>
  <si>
    <t>2018-10-27T18:39:54+00:00</t>
  </si>
  <si>
    <t>2018-10-28T04:38:04+00:00</t>
  </si>
  <si>
    <t>92078-1044</t>
  </si>
  <si>
    <t>112-9870118-3349854</t>
  </si>
  <si>
    <t>2018-10-27T18:38:48+00:00</t>
  </si>
  <si>
    <t>2018-10-28T08:09:54+00:00</t>
  </si>
  <si>
    <t>91377-5536</t>
  </si>
  <si>
    <t>111-0144522-8442646</t>
  </si>
  <si>
    <t>2018-10-27T17:29:11+00:00</t>
  </si>
  <si>
    <t>2018-10-28T10:35:27+00:00</t>
  </si>
  <si>
    <t>Hotmarzz Women's Flip Flops Bohemia Floral Summer Sandals Beach Slippers Size 4 B(M) US / 35 EU / 36 CN, Silver</t>
  </si>
  <si>
    <t>23060-6505</t>
  </si>
  <si>
    <t>112-3639415-5419456</t>
  </si>
  <si>
    <t>2018-10-27T16:43:18+00:00</t>
  </si>
  <si>
    <t>2018-10-28T04:36:10+00:00</t>
  </si>
  <si>
    <t>114-6143086-6724269</t>
  </si>
  <si>
    <t>2018-10-27T16:38:44+00:00</t>
  </si>
  <si>
    <t>2018-10-28T10:37:17+00:00</t>
  </si>
  <si>
    <t>85367-6049</t>
  </si>
  <si>
    <t>114-3900474-0273864</t>
  </si>
  <si>
    <t>2018-10-27T16:23:20+00:00</t>
  </si>
  <si>
    <t>2018-10-28T04:35:09+00:00</t>
  </si>
  <si>
    <t>92887-4226</t>
  </si>
  <si>
    <t>112-9286049-7262658</t>
  </si>
  <si>
    <t>2018-10-27T15:38:48+00:00</t>
  </si>
  <si>
    <t>2018-10-28T19:09:48+00:00</t>
  </si>
  <si>
    <t>23294-3507</t>
  </si>
  <si>
    <t>113-0164144-1181035</t>
  </si>
  <si>
    <t>2018-10-27T14:49:31+00:00</t>
  </si>
  <si>
    <t>2018-10-28T23:16:22+00:00</t>
  </si>
  <si>
    <t>15217-1317</t>
  </si>
  <si>
    <t>112-1344077-5788213</t>
  </si>
  <si>
    <t>2018-10-27T14:28:30+00:00</t>
  </si>
  <si>
    <t>2018-10-28T20:20:22+00:00</t>
  </si>
  <si>
    <t>Hotmarzz Women's Slim Flip Flops Fashion Beach Slippers Flat Sandals Size 10 B(M) US / 41 EU / 42 CN, Orange</t>
  </si>
  <si>
    <t>33811-1069</t>
  </si>
  <si>
    <t>112-4611838-9873819</t>
  </si>
  <si>
    <t>2018-10-27T13:34:21+00:00</t>
  </si>
  <si>
    <t>2018-10-29T22:45:10+00:00</t>
  </si>
  <si>
    <t>112-4488923-8705868</t>
  </si>
  <si>
    <t>2018-10-27T13:31:53+00:00</t>
  </si>
  <si>
    <t>2018-10-27T13:37:18+00:00</t>
  </si>
  <si>
    <t>113-5788458-4902663</t>
  </si>
  <si>
    <t>2018-10-27T12:41:37+00:00</t>
  </si>
  <si>
    <t>2018-10-28T22:05:43+00:00</t>
  </si>
  <si>
    <t>19711-7105</t>
  </si>
  <si>
    <t>114-1085788-1965824</t>
  </si>
  <si>
    <t>2018-10-27T12:37:42+00:00</t>
  </si>
  <si>
    <t>2018-10-27T21:31:15+00:00</t>
  </si>
  <si>
    <t>94533-1244</t>
  </si>
  <si>
    <t>113-2050511-6510628</t>
  </si>
  <si>
    <t>2018-10-27T07:01:45+00:00</t>
  </si>
  <si>
    <t>2018-10-31T23:40:54+00:00</t>
  </si>
  <si>
    <t>112-2686747-5015432</t>
  </si>
  <si>
    <t>2018-10-27T06:24:23+00:00</t>
  </si>
  <si>
    <t>2018-10-28T10:03:02+00:00</t>
  </si>
  <si>
    <t>111-7481984-6330636</t>
  </si>
  <si>
    <t>2018-10-27T05:37:58+00:00</t>
  </si>
  <si>
    <t>2018-10-27T21:25:33+00:00</t>
  </si>
  <si>
    <t>33145-3039</t>
  </si>
  <si>
    <t>113-7148685-3850666</t>
  </si>
  <si>
    <t>2018-10-27T05:21:42+00:00</t>
  </si>
  <si>
    <t>2018-10-29T17:04:32+00:00</t>
  </si>
  <si>
    <t>90049-4728</t>
  </si>
  <si>
    <t>114-3115026-3732220</t>
  </si>
  <si>
    <t>2018-10-27T03:01:13+00:00</t>
  </si>
  <si>
    <t>2018-10-28T02:13:19+00:00</t>
  </si>
  <si>
    <t>85233-5110</t>
  </si>
  <si>
    <t>113-7024248-8145815</t>
  </si>
  <si>
    <t>2018-10-27T01:17:32+00:00</t>
  </si>
  <si>
    <t>2018-10-28T08:19:53+00:00</t>
  </si>
  <si>
    <t>Hotmarzz Women's Cute Kitty Cat Beach Slippers Summer Flat Sandals Flip Flop Size 7 B(M) US / 38 EU / 39 CN, Blue</t>
  </si>
  <si>
    <t>113-5600261-3861850</t>
  </si>
  <si>
    <t>2018-10-27T00:50:08+00:00</t>
  </si>
  <si>
    <t>2018-10-28T05:14:31+00:00</t>
  </si>
  <si>
    <t>114-5304967-7306654</t>
  </si>
  <si>
    <t>2018-10-26T23:43:59+00:00</t>
  </si>
  <si>
    <t>2018-10-31T01:39:03+00:00</t>
  </si>
  <si>
    <t>NEW RIVER</t>
  </si>
  <si>
    <t>85087-8163</t>
  </si>
  <si>
    <t>113-5139055-2370661</t>
  </si>
  <si>
    <t>2018-10-26T23:35:59+00:00</t>
  </si>
  <si>
    <t>2018-10-28T15:45:16+00:00</t>
  </si>
  <si>
    <t>Dittmer</t>
  </si>
  <si>
    <t>63023-2046</t>
  </si>
  <si>
    <t>112-2157089-7215448</t>
  </si>
  <si>
    <t>2018-10-26T22:46:54+00:00</t>
  </si>
  <si>
    <t>2018-10-28T10:56:47+00:00</t>
  </si>
  <si>
    <t>Warrendale</t>
  </si>
  <si>
    <t>Hotmarzz Men's Classic Fashion Flip Flops Summer Sandals Beach Pool Bathroom Slippers Size 10 D(M) US / 43 EU / 44 CN, Dark Blue</t>
  </si>
  <si>
    <t>114-8676878-5878665</t>
  </si>
  <si>
    <t>2018-10-26T20:07:48+00:00</t>
  </si>
  <si>
    <t>2018-10-27T19:23:25+00:00</t>
  </si>
  <si>
    <t>Costa Mesa</t>
  </si>
  <si>
    <t>113-3592244-9362646</t>
  </si>
  <si>
    <t>2018-10-26T18:43:42+00:00</t>
  </si>
  <si>
    <t>2018-10-27T09:32:52+00:00</t>
  </si>
  <si>
    <t>Hotmarzz Women's Slim Flip Flops Fashion Beach Slippers Flat Sandals Size 6 B(M) US / 37 EU / 38 CN, Green</t>
  </si>
  <si>
    <t>06067-1211</t>
  </si>
  <si>
    <t>111-1492715-1127438</t>
  </si>
  <si>
    <t>2018-10-26T18:14:04+00:00</t>
  </si>
  <si>
    <t>2018-10-30T02:53:26+00:00</t>
  </si>
  <si>
    <t>98250-7506</t>
  </si>
  <si>
    <t>113-7978888-1182601</t>
  </si>
  <si>
    <t>2018-10-26T18:02:11+00:00</t>
  </si>
  <si>
    <t>2018-10-28T00:33:29+00:00</t>
  </si>
  <si>
    <t>Hotmarzz Women's Slim Flip Flops Summer Sandals Beach Slippers Shower Shoes (6 B(M) US / 37 EU, Lime)</t>
  </si>
  <si>
    <t>94553-4065</t>
  </si>
  <si>
    <t>111-4423726-8310616</t>
  </si>
  <si>
    <t>2018-10-26T17:16:06+00:00</t>
  </si>
  <si>
    <t>2018-10-27T12:42:28+00:00</t>
  </si>
  <si>
    <t>112-1840814-8226638</t>
  </si>
  <si>
    <t>2018-10-26T16:42:01+00:00</t>
  </si>
  <si>
    <t>2018-10-27T23:34:02+00:00</t>
  </si>
  <si>
    <t>85701-1833</t>
  </si>
  <si>
    <t>114-6103019-9055451</t>
  </si>
  <si>
    <t>2018-10-26T15:17:27+00:00</t>
  </si>
  <si>
    <t>2018-10-27T08:30:29+00:00</t>
  </si>
  <si>
    <t>Danville</t>
  </si>
  <si>
    <t>114-0533344-1271442</t>
  </si>
  <si>
    <t>2018-10-26T14:50:23+00:00</t>
  </si>
  <si>
    <t>2018-10-26T21:32:55+00:00</t>
  </si>
  <si>
    <t>91977-3987</t>
  </si>
  <si>
    <t>112-9806140-7261005</t>
  </si>
  <si>
    <t>2018-10-26T12:13:35+00:00</t>
  </si>
  <si>
    <t>2018-10-29T23:08:51+00:00</t>
  </si>
  <si>
    <t>113-5017165-0938635</t>
  </si>
  <si>
    <t>2018-10-26T11:41:15+00:00</t>
  </si>
  <si>
    <t>2018-10-27T09:30:27+00:00</t>
  </si>
  <si>
    <t>33172-4036</t>
  </si>
  <si>
    <t>111-4131080-8825829</t>
  </si>
  <si>
    <t>2018-10-26T08:07:26+00:00</t>
  </si>
  <si>
    <t>2018-10-27T09:31:45+00:00</t>
  </si>
  <si>
    <t>Vieques</t>
  </si>
  <si>
    <t>112-8108906-7604214</t>
  </si>
  <si>
    <t>2018-10-26T07:52:18+00:00</t>
  </si>
  <si>
    <t>2018-10-30T20:22:51+00:00</t>
  </si>
  <si>
    <t>HAIKU</t>
  </si>
  <si>
    <t>96708-5655</t>
  </si>
  <si>
    <t>113-5104435-6117044</t>
  </si>
  <si>
    <t>2018-10-26T07:25:26+00:00</t>
  </si>
  <si>
    <t>2018-10-28T19:59:35+00:00</t>
  </si>
  <si>
    <t>112-5571738-4379412</t>
  </si>
  <si>
    <t>2018-10-26T04:45:48+00:00</t>
  </si>
  <si>
    <t>2018-10-26T23:06:36+00:00</t>
  </si>
  <si>
    <t>07310-2720</t>
  </si>
  <si>
    <t>111-3989512-5963453</t>
  </si>
  <si>
    <t>2018-10-26T04:14:48+00:00</t>
  </si>
  <si>
    <t>2018-10-26T20:24:29+00:00</t>
  </si>
  <si>
    <t>97504-8050</t>
  </si>
  <si>
    <t>113-1046319-4309047</t>
  </si>
  <si>
    <t>2018-10-26T03:58:47+00:00</t>
  </si>
  <si>
    <t>2018-10-27T05:01:49+00:00</t>
  </si>
  <si>
    <t>113-5214711-1389826</t>
  </si>
  <si>
    <t>2018-10-26T03:55:21+00:00</t>
  </si>
  <si>
    <t>2018-10-27T08:25:46+00:00</t>
  </si>
  <si>
    <t>Salinas</t>
  </si>
  <si>
    <t>93908-8912</t>
  </si>
  <si>
    <t>114-0884984-8012209</t>
  </si>
  <si>
    <t>2018-10-26T03:36:07+00:00</t>
  </si>
  <si>
    <t>2018-10-27T21:30:00+00:00</t>
  </si>
  <si>
    <t>Hotmarzz Women's Butterfly Floral Flat Slippers Fashion Beach Sandals Flip Flops Size 5 B(M) US / 36 EU / 37 CN, Rose red</t>
  </si>
  <si>
    <t>TEWKSBURY</t>
  </si>
  <si>
    <t>01876-5227</t>
  </si>
  <si>
    <t>113-6920213-7989063</t>
  </si>
  <si>
    <t>2018-10-26T03:07:07+00:00</t>
  </si>
  <si>
    <t>2018-10-26T20:26:49+00:00</t>
  </si>
  <si>
    <t>20906-2025</t>
  </si>
  <si>
    <t>113-9005352-4553036</t>
  </si>
  <si>
    <t>2018-10-26T02:59:52+00:00</t>
  </si>
  <si>
    <t>2018-10-29T22:49:32+00:00</t>
  </si>
  <si>
    <t>Hotmarzz Women's Slim Flip Flops Concave Sole Sandals Beach Slippers Shower Slides Size 10 B(M) US / 41 EU, Floral Pattern, Black</t>
  </si>
  <si>
    <t>60453-3076</t>
  </si>
  <si>
    <t>113-2909551-4691460</t>
  </si>
  <si>
    <t>2018-10-26T02:46:56+00:00</t>
  </si>
  <si>
    <t>2018-10-27T02:38:56+00:00</t>
  </si>
  <si>
    <t>85296-2819</t>
  </si>
  <si>
    <t>111-4958522-3943445</t>
  </si>
  <si>
    <t>2018-10-26T02:08:58+00:00</t>
  </si>
  <si>
    <t>2018-10-26T23:06:26+00:00</t>
  </si>
  <si>
    <t>Hotmarzz Women's Platform Flip Flop Wedge Sandal Summer Beach Slippers Size 5 B(M) US / 36 EU, Blue</t>
  </si>
  <si>
    <t>07504-2114</t>
  </si>
  <si>
    <t>113-3538167-1099452</t>
  </si>
  <si>
    <t>2018-10-26T01:05:01+00:00</t>
  </si>
  <si>
    <t>2018-10-27T02:45:44+00:00</t>
  </si>
  <si>
    <t>113-5107377-4396251</t>
  </si>
  <si>
    <t>2018-10-26T00:12:28+00:00</t>
  </si>
  <si>
    <t>2018-10-26T10:17:33+00:00</t>
  </si>
  <si>
    <t>92373-8505</t>
  </si>
  <si>
    <t>113-3999993-1442633</t>
  </si>
  <si>
    <t>2018-10-25T23:57:09+00:00</t>
  </si>
  <si>
    <t>2018-10-26T19:40:07+00:00</t>
  </si>
  <si>
    <t>14850-1068</t>
  </si>
  <si>
    <t>112-9024584-2298600</t>
  </si>
  <si>
    <t>2018-10-25T23:25:10+00:00</t>
  </si>
  <si>
    <t>2018-10-26T08:33:43+00:00</t>
  </si>
  <si>
    <t>30331-9501</t>
  </si>
  <si>
    <t>111-9351085-6333823</t>
  </si>
  <si>
    <t>2018-10-25T23:24:41+00:00</t>
  </si>
  <si>
    <t>2018-10-27T07:43:13+00:00</t>
  </si>
  <si>
    <t>Hotmarzz Women's Slim Flip Flops Concave Sole Sandals Beach Slippers Shower Slides Size 7 B(M) US / 38 EU, Black</t>
  </si>
  <si>
    <t>80602-8179</t>
  </si>
  <si>
    <t>114-0736113-0924221</t>
  </si>
  <si>
    <t>2018-10-25T23:11:53+00:00</t>
  </si>
  <si>
    <t>2018-10-26T10:45:06+00:00</t>
  </si>
  <si>
    <t>11207-2219</t>
  </si>
  <si>
    <t>113-6260134-7029838</t>
  </si>
  <si>
    <t>2018-10-25T21:53:14+00:00</t>
  </si>
  <si>
    <t>2018-10-27T09:35:11+00:00</t>
  </si>
  <si>
    <t>34787-5012</t>
  </si>
  <si>
    <t>111-8254362-2870612</t>
  </si>
  <si>
    <t>2018-10-25T20:05:37+00:00</t>
  </si>
  <si>
    <t>2018-10-28T04:32:11+00:00</t>
  </si>
  <si>
    <t>02115-3010</t>
  </si>
  <si>
    <t>112-7485589-9999453</t>
  </si>
  <si>
    <t>2018-10-25T19:01:39+00:00</t>
  </si>
  <si>
    <t>2018-10-26T03:59:17+00:00</t>
  </si>
  <si>
    <t>92584-8459</t>
  </si>
  <si>
    <t>114-9240890-5137039</t>
  </si>
  <si>
    <t>2018-10-25T16:19:53+00:00</t>
  </si>
  <si>
    <t>2018-10-26T10:25:54+00:00</t>
  </si>
  <si>
    <t>42539-5932</t>
  </si>
  <si>
    <t>112-0902959-6055429</t>
  </si>
  <si>
    <t>2018-10-25T15:54:24+00:00</t>
  </si>
  <si>
    <t>2018-10-27T20:21:48+00:00</t>
  </si>
  <si>
    <t>Hotmarzz Women's Platform Flip Flop Wedge Sandal Summer Beach Slippers Size 5 B(M) US / 36 EU, Black</t>
  </si>
  <si>
    <t>11361-3221</t>
  </si>
  <si>
    <t>Hotmarzz Women's Fashion Platform Flip Flop Wedge Sandals Summer Beach Slippers (5 B(M) US / 36 EU, Pink)</t>
  </si>
  <si>
    <t>113-6225267-6135422</t>
  </si>
  <si>
    <t>2018-10-25T15:42:03+00:00</t>
  </si>
  <si>
    <t>2018-10-27T01:32:44+00:00</t>
  </si>
  <si>
    <t>LITCHFIELD PARK</t>
  </si>
  <si>
    <t>85340-5769</t>
  </si>
  <si>
    <t>113-5682345-7189812</t>
  </si>
  <si>
    <t>2018-10-25T15:40:45+00:00</t>
  </si>
  <si>
    <t>2018-10-26T07:31:45+00:00</t>
  </si>
  <si>
    <t>95540-3704</t>
  </si>
  <si>
    <t>111-6268880-6951444</t>
  </si>
  <si>
    <t>2018-10-25T15:32:28+00:00</t>
  </si>
  <si>
    <t>2018-10-27T21:22:29+00:00</t>
  </si>
  <si>
    <t>94947-4063</t>
  </si>
  <si>
    <t>112-9790821-7233036</t>
  </si>
  <si>
    <t>2018-10-25T14:58:06+00:00</t>
  </si>
  <si>
    <t>2018-10-26T04:19:03+00:00</t>
  </si>
  <si>
    <t>GREELEY</t>
  </si>
  <si>
    <t>80634-3441</t>
  </si>
  <si>
    <t>112-9710441-4647423</t>
  </si>
  <si>
    <t>2018-10-25T14:04:05+00:00</t>
  </si>
  <si>
    <t>2018-10-26T03:48:39+00:00</t>
  </si>
  <si>
    <t>61820-6219-09</t>
  </si>
  <si>
    <t>111-2006676-7273016</t>
  </si>
  <si>
    <t>2018-10-25T12:51:00+00:00</t>
  </si>
  <si>
    <t>2018-10-26T04:04:10+00:00</t>
  </si>
  <si>
    <t>Hotmarzz Men's Classic Fashion Flip Flops Summer Sandals Beach Pool Bathroom Slippers Size 12 D(M) US / 45 EU / 46 CN, Dark Blue</t>
  </si>
  <si>
    <t>HARVARD</t>
  </si>
  <si>
    <t>01451-1407</t>
  </si>
  <si>
    <t>113-5516034-8665827</t>
  </si>
  <si>
    <t>2018-10-25T08:07:10+00:00</t>
  </si>
  <si>
    <t>2018-10-26T21:24:04+00:00</t>
  </si>
  <si>
    <t>111-0339124-7472238</t>
  </si>
  <si>
    <t>2018-10-25T06:01:09+00:00</t>
  </si>
  <si>
    <t>2018-10-28T04:22:52+00:00</t>
  </si>
  <si>
    <t>SHERWOOD</t>
  </si>
  <si>
    <t>72120-2911</t>
  </si>
  <si>
    <t>113-3426273-7196233</t>
  </si>
  <si>
    <t>2018-10-25T05:04:45+00:00</t>
  </si>
  <si>
    <t>2018-10-25T21:32:08+00:00</t>
  </si>
  <si>
    <t>14623-1426</t>
  </si>
  <si>
    <t>111-6957243-4917046</t>
  </si>
  <si>
    <t>2018-10-25T04:43:17+00:00</t>
  </si>
  <si>
    <t>2018-10-26T01:38:10+00:00</t>
  </si>
  <si>
    <t>91711-5917</t>
  </si>
  <si>
    <t>111-1432551-7865008</t>
  </si>
  <si>
    <t>2018-10-25T04:07:09+00:00</t>
  </si>
  <si>
    <t>2018-10-25T11:33:18+00:00</t>
  </si>
  <si>
    <t>37013-5715</t>
  </si>
  <si>
    <t>111-1189859-8002621</t>
  </si>
  <si>
    <t>2018-10-25T02:48:01+00:00</t>
  </si>
  <si>
    <t>2018-10-25T02:52:55+00:00</t>
  </si>
  <si>
    <t>94043-3218</t>
  </si>
  <si>
    <t>111-5837225-2862656</t>
  </si>
  <si>
    <t>2018-10-25T01:59:29+00:00</t>
  </si>
  <si>
    <t>2018-10-26T09:28:10+00:00</t>
  </si>
  <si>
    <t>20002-1012</t>
  </si>
  <si>
    <t>113-0422548-9605021</t>
  </si>
  <si>
    <t>2018-10-25T01:38:37+00:00</t>
  </si>
  <si>
    <t>2018-10-26T06:06:46+00:00</t>
  </si>
  <si>
    <t>85283-4795</t>
  </si>
  <si>
    <t>114-9034936-5984269</t>
  </si>
  <si>
    <t>2018-10-25T01:29:49+00:00</t>
  </si>
  <si>
    <t>2018-10-26T06:47:26+00:00</t>
  </si>
  <si>
    <t>80918-5845</t>
  </si>
  <si>
    <t>114-5166213-3582615</t>
  </si>
  <si>
    <t>2018-10-25T01:13:36+00:00</t>
  </si>
  <si>
    <t>2018-10-25T06:39:17+00:00</t>
  </si>
  <si>
    <t>Gig Harbor</t>
  </si>
  <si>
    <t>114-8621399-3121002</t>
  </si>
  <si>
    <t>2018-10-25T00:15:18+00:00</t>
  </si>
  <si>
    <t>2018-10-25T22:21:06+00:00</t>
  </si>
  <si>
    <t>29681-5290</t>
  </si>
  <si>
    <t>114-4828019-9401007</t>
  </si>
  <si>
    <t>2018-10-25T00:09:22+00:00</t>
  </si>
  <si>
    <t>2018-10-27T21:39:39+00:00</t>
  </si>
  <si>
    <t>FITCHBURG</t>
  </si>
  <si>
    <t>01420-3379</t>
  </si>
  <si>
    <t>111-9827056-9365044</t>
  </si>
  <si>
    <t>2018-10-24T22:57:49+00:00</t>
  </si>
  <si>
    <t>2018-10-25T22:40:20+00:00</t>
  </si>
  <si>
    <t>LAUREL</t>
  </si>
  <si>
    <t>20723-2051</t>
  </si>
  <si>
    <t>111-9711760-6232219</t>
  </si>
  <si>
    <t>2018-10-24T21:48:11+00:00</t>
  </si>
  <si>
    <t>2018-10-25T09:15:04+00:00</t>
  </si>
  <si>
    <t>95054-4124</t>
  </si>
  <si>
    <t>113-4596820-6191419</t>
  </si>
  <si>
    <t>2018-10-24T21:45:53+00:00</t>
  </si>
  <si>
    <t>2018-10-26T06:50:52+00:00</t>
  </si>
  <si>
    <t>11374-2503</t>
  </si>
  <si>
    <t>113-8726308-9491451</t>
  </si>
  <si>
    <t>2018-10-24T21:37:30+00:00</t>
  </si>
  <si>
    <t>2018-10-24T21:45:07+00:00</t>
  </si>
  <si>
    <t>112-2673285-9969861</t>
  </si>
  <si>
    <t>2018-10-24T21:18:20+00:00</t>
  </si>
  <si>
    <t>2018-10-25T21:12:45+00:00</t>
  </si>
  <si>
    <t>Hotmarzz Men's Flip Flops Classic Beach Slippers Shower Sandals Thongs Shoes Size 11 D(M) US / 44 EU / 45 CN, Red</t>
  </si>
  <si>
    <t>HM0801-745</t>
  </si>
  <si>
    <t>112-6382638-4232233</t>
  </si>
  <si>
    <t>2018-10-24T21:05:01+00:00</t>
  </si>
  <si>
    <t>2018-10-25T06:31:48+00:00</t>
  </si>
  <si>
    <t>94133-3904</t>
  </si>
  <si>
    <t>111-5369162-4934645</t>
  </si>
  <si>
    <t>2018-10-24T19:26:27+00:00</t>
  </si>
  <si>
    <t>2018-10-27T21:28:11+00:00</t>
  </si>
  <si>
    <t>113-3120029-0730616</t>
  </si>
  <si>
    <t>2018-10-24T18:20:38+00:00</t>
  </si>
  <si>
    <t>2018-10-25T04:27:45+00:00</t>
  </si>
  <si>
    <t>Hotmarzz Women's Fashion Platform Flip Flop Wedge Sandals Summer Beach Slippers (6 B(M) US / 37 EU, Pink)</t>
  </si>
  <si>
    <t>SONOMA</t>
  </si>
  <si>
    <t>95476-5502</t>
  </si>
  <si>
    <t>111-1571496-0664265</t>
  </si>
  <si>
    <t>2018-10-24T18:15:57+00:00</t>
  </si>
  <si>
    <t>2018-10-25T01:52:45+00:00</t>
  </si>
  <si>
    <t>WHITE ROCK</t>
  </si>
  <si>
    <t>87547-3535</t>
  </si>
  <si>
    <t>111-5026389-3583437</t>
  </si>
  <si>
    <t>2018-10-24T18:03:07+00:00</t>
  </si>
  <si>
    <t>2018-10-25T11:21:56+00:00</t>
  </si>
  <si>
    <t>Hotmarzz Women's Flower Pattern Summer Beach Slippers Tong Sandals Flat Slides Size 7 B(M) US / 38 EU / 39 CN, Flower White Strap</t>
  </si>
  <si>
    <t>10465-2363</t>
  </si>
  <si>
    <t>111-4970382-3184213</t>
  </si>
  <si>
    <t>2018-10-25T06:20:21+00:00</t>
  </si>
  <si>
    <t>111-7571825-5092225</t>
  </si>
  <si>
    <t>2018-10-24T17:43:09+00:00</t>
  </si>
  <si>
    <t>2018-10-26T03:33:18+00:00</t>
  </si>
  <si>
    <t>97220-2856</t>
  </si>
  <si>
    <t>114-1631778-1875428</t>
  </si>
  <si>
    <t>2018-10-24T17:30:11+00:00</t>
  </si>
  <si>
    <t>2018-10-25T07:38:28+00:00</t>
  </si>
  <si>
    <t>LUFKIN</t>
  </si>
  <si>
    <t>75901-4333</t>
  </si>
  <si>
    <t>111-3164065-7956234</t>
  </si>
  <si>
    <t>2018-10-24T17:28:45+00:00</t>
  </si>
  <si>
    <t>2018-10-25T11:32:59+00:00</t>
  </si>
  <si>
    <t>94070-2116</t>
  </si>
  <si>
    <t>112-9828923-6504242</t>
  </si>
  <si>
    <t>2018-10-24T15:06:58+00:00</t>
  </si>
  <si>
    <t>2018-10-25T09:18:34+00:00</t>
  </si>
  <si>
    <t>75023-7136</t>
  </si>
  <si>
    <t>111-9675953-2316250</t>
  </si>
  <si>
    <t>2018-10-24T15:00:28+00:00</t>
  </si>
  <si>
    <t>2018-10-25T15:30:38+00:00</t>
  </si>
  <si>
    <t>WILDWOOD</t>
  </si>
  <si>
    <t>63021-3602</t>
  </si>
  <si>
    <t>114-2192896-7838630</t>
  </si>
  <si>
    <t>2018-10-24T13:51:11+00:00</t>
  </si>
  <si>
    <t>2018-10-26T02:48:44+00:00</t>
  </si>
  <si>
    <t>10017-6232</t>
  </si>
  <si>
    <t>113-3970173-0729063</t>
  </si>
  <si>
    <t>2018-10-24T12:53:19+00:00</t>
  </si>
  <si>
    <t>2018-10-27T23:44:07+00:00</t>
  </si>
  <si>
    <t>33071-7191</t>
  </si>
  <si>
    <t>112-1737808-9039466</t>
  </si>
  <si>
    <t>2018-10-24T12:20:48+00:00</t>
  </si>
  <si>
    <t>2018-10-26T09:01:21+00:00</t>
  </si>
  <si>
    <t>PENRYN</t>
  </si>
  <si>
    <t>95663-9609</t>
  </si>
  <si>
    <t>114-1219456-2833833</t>
  </si>
  <si>
    <t>2018-10-24T03:52:35+00:00</t>
  </si>
  <si>
    <t>2018-10-24T11:12:50+00:00</t>
  </si>
  <si>
    <t>Hotmarzz Women's Seagull Birds Printing Summer Beach Slippers Tong Sandals Flat Slides Size 7 B(M) US / 38 EU / 39 CN, Seagull Blue</t>
  </si>
  <si>
    <t>75039-3165</t>
  </si>
  <si>
    <t>113-0352539-6531400</t>
  </si>
  <si>
    <t>2018-10-24T03:10:28+00:00</t>
  </si>
  <si>
    <t>2018-10-25T02:53:44+00:00</t>
  </si>
  <si>
    <t>21702-2932</t>
  </si>
  <si>
    <t>113-1960657-8485000</t>
  </si>
  <si>
    <t>2018-10-24T01:57:54+00:00</t>
  </si>
  <si>
    <t>2018-10-24T22:53:32+00:00</t>
  </si>
  <si>
    <t>30322-4001</t>
  </si>
  <si>
    <t>113-9269648-7221018</t>
  </si>
  <si>
    <t>2018-10-24T01:39:13+00:00</t>
  </si>
  <si>
    <t>2018-10-24T23:16:29+00:00</t>
  </si>
  <si>
    <t>113-3623107-1042661</t>
  </si>
  <si>
    <t>2018-10-24T01:21:59+00:00</t>
  </si>
  <si>
    <t>2018-10-24T17:59:24+00:00</t>
  </si>
  <si>
    <t>13039-9264</t>
  </si>
  <si>
    <t>111-9692998-3772248</t>
  </si>
  <si>
    <t>2018-10-24T00:43:49+00:00</t>
  </si>
  <si>
    <t>2018-10-25T04:53:58+00:00</t>
  </si>
  <si>
    <t>PARSIPPANY</t>
  </si>
  <si>
    <t>07054-4222</t>
  </si>
  <si>
    <t>111-4690945-8980238</t>
  </si>
  <si>
    <t>2018-10-24T00:36:39+00:00</t>
  </si>
  <si>
    <t>2018-10-24T23:00:09+00:00</t>
  </si>
  <si>
    <t>11950-2617</t>
  </si>
  <si>
    <t>113-9331395-6073049</t>
  </si>
  <si>
    <t>2018-10-24T00:36:27+00:00</t>
  </si>
  <si>
    <t>2018-10-24T21:34:57+00:00</t>
  </si>
  <si>
    <t>17074-8210</t>
  </si>
  <si>
    <t>114-1834975-3905858</t>
  </si>
  <si>
    <t>2018-10-24T00:19:58+00:00</t>
  </si>
  <si>
    <t>2018-10-24T22:49:06+00:00</t>
  </si>
  <si>
    <t>Kansas City</t>
  </si>
  <si>
    <t>111-1937402-1347451</t>
  </si>
  <si>
    <t>2018-10-23T23:11:23+00:00</t>
  </si>
  <si>
    <t>2018-10-24T23:38:52+00:00</t>
  </si>
  <si>
    <t>Hotmarzz Women's Sweet Flowers Pattern Summer Beach Slippers Tong Sandals Flat Slides Size 6 B(M) US / 37 EU / 38 CN, Sweet White</t>
  </si>
  <si>
    <t>HM0739-238</t>
  </si>
  <si>
    <t>B07F78TCG8</t>
  </si>
  <si>
    <t>114-6932623-0468201</t>
  </si>
  <si>
    <t>2018-10-23T20:20:32+00:00</t>
  </si>
  <si>
    <t>2018-10-26T17:23:47+00:00</t>
  </si>
  <si>
    <t>33897-3879</t>
  </si>
  <si>
    <t>Hotmarzz Women's Slim Flip Flops Summer Sandals Beach Slippers Shower Shoes Size 7 B(M) US / 38 EU, Violet</t>
  </si>
  <si>
    <t>113-1287415-2956224</t>
  </si>
  <si>
    <t>2018-10-23T20:06:51+00:00</t>
  </si>
  <si>
    <t>2018-10-27T06:37:45+00:00</t>
  </si>
  <si>
    <t>BRANDYWINE</t>
  </si>
  <si>
    <t>20613-6044</t>
  </si>
  <si>
    <t>114-9497033-2461808</t>
  </si>
  <si>
    <t>2018-10-23T19:54:10+00:00</t>
  </si>
  <si>
    <t>2018-10-25T20:42:04+00:00</t>
  </si>
  <si>
    <t>33178-2418</t>
  </si>
  <si>
    <t>113-9000686-9141850</t>
  </si>
  <si>
    <t>2018-10-23T19:23:34+00:00</t>
  </si>
  <si>
    <t>2018-10-24T21:47:45+00:00</t>
  </si>
  <si>
    <t>Hotmarzz Women's Glasses Printing Summer Colorful Beach Slippers Flip Flops Sandals Size 10 B(M) US / 41 EU / 42 CN, Glasses Yellow</t>
  </si>
  <si>
    <t>11212-5394</t>
  </si>
  <si>
    <t>113-0156776-4945822</t>
  </si>
  <si>
    <t>2018-10-23T18:44:22+00:00</t>
  </si>
  <si>
    <t>2018-10-24T07:28:14+00:00</t>
  </si>
  <si>
    <t>Hotmarzz Women's Slim Flip Flops Summer Sandals Beach Slippers Shower Shoes Size 7 B(M) US / 38 EU, Blue</t>
  </si>
  <si>
    <t>112-1237671-6649052</t>
  </si>
  <si>
    <t>2018-10-23T17:28:16+00:00</t>
  </si>
  <si>
    <t>2018-10-24T11:11:06+00:00</t>
  </si>
  <si>
    <t>92262-3223</t>
  </si>
  <si>
    <t>113-9108031-0753856</t>
  </si>
  <si>
    <t>2018-10-23T17:11:20+00:00</t>
  </si>
  <si>
    <t>2018-10-25T10:24:37+00:00</t>
  </si>
  <si>
    <t>114-5864644-9183459</t>
  </si>
  <si>
    <t>2018-10-23T17:05:00+00:00</t>
  </si>
  <si>
    <t>2018-10-24T08:26:28+00:00</t>
  </si>
  <si>
    <t>33637-6409</t>
  </si>
  <si>
    <t>111-4355693-0857039</t>
  </si>
  <si>
    <t>2018-10-23T16:35:24+00:00</t>
  </si>
  <si>
    <t>2018-10-24T07:08:09+00:00</t>
  </si>
  <si>
    <t>Hotmarzz Women's Slim Flip Flops Fashion Beach Slippers Flat Sandals Size 10 B(M) US / 41 EU / 42 CN, Lake Blue</t>
  </si>
  <si>
    <t>01119-1500</t>
  </si>
  <si>
    <t>111-4239259-8285018</t>
  </si>
  <si>
    <t>2018-10-23T15:56:51+00:00</t>
  </si>
  <si>
    <t>2018-10-27T02:12:53+00:00</t>
  </si>
  <si>
    <t>94114-1311</t>
  </si>
  <si>
    <t>111-7788883-8627431</t>
  </si>
  <si>
    <t>2018-10-23T15:49:47+00:00</t>
  </si>
  <si>
    <t>2018-10-25T02:31:06+00:00</t>
  </si>
  <si>
    <t>08048-5025</t>
  </si>
  <si>
    <t>112-4206634-6198611</t>
  </si>
  <si>
    <t>2018-10-23T15:46:43+00:00</t>
  </si>
  <si>
    <t>2018-10-23T21:21:22+00:00</t>
  </si>
  <si>
    <t>11368-3928</t>
  </si>
  <si>
    <t>113-9948430-4604259</t>
  </si>
  <si>
    <t>2018-10-23T15:34:03+00:00</t>
  </si>
  <si>
    <t>2018-10-24T07:40:34+00:00</t>
  </si>
  <si>
    <t>80130-6990</t>
  </si>
  <si>
    <t>112-0551430-0544260</t>
  </si>
  <si>
    <t>2018-10-23T15:17:30+00:00</t>
  </si>
  <si>
    <t>2018-10-24T23:27:00+00:00</t>
  </si>
  <si>
    <t>CECIL</t>
  </si>
  <si>
    <t>15321-1152</t>
  </si>
  <si>
    <t>112-9060603-0468205</t>
  </si>
  <si>
    <t>2018-10-23T13:29:59+00:00</t>
  </si>
  <si>
    <t>2018-10-24T03:05:16+00:00</t>
  </si>
  <si>
    <t>33431-5421</t>
  </si>
  <si>
    <t>113-4714471-1053800</t>
  </si>
  <si>
    <t>2018-10-23T13:29:56+00:00</t>
  </si>
  <si>
    <t>2018-10-23T21:13:30+00:00</t>
  </si>
  <si>
    <t>29615-6236</t>
  </si>
  <si>
    <t>113-2256328-4043459</t>
  </si>
  <si>
    <t>2018-10-24T11:22:30+00:00</t>
  </si>
  <si>
    <t>Hotmarzz Women's Seagull Birds Printing Summer Beach Slippers Tong Sandals Flat Slides Size 8 B(M) US / 39 EU / 40 CN, Seagull Blue</t>
  </si>
  <si>
    <t>113-8046380-1548245</t>
  </si>
  <si>
    <t>2018-10-23T13:18:45+00:00</t>
  </si>
  <si>
    <t>2018-10-24T15:45:15+00:00</t>
  </si>
  <si>
    <t>45227-1543</t>
  </si>
  <si>
    <t>114-6417158-5329014</t>
  </si>
  <si>
    <t>2018-10-23T13:13:38+00:00</t>
  </si>
  <si>
    <t>2018-10-24T17:13:48+00:00</t>
  </si>
  <si>
    <t>60610-1608</t>
  </si>
  <si>
    <t>113-8902932-1568229</t>
  </si>
  <si>
    <t>2018-10-23T11:02:33+00:00</t>
  </si>
  <si>
    <t>2018-10-25T01:51:14+00:00</t>
  </si>
  <si>
    <t>111-3049159-8938618</t>
  </si>
  <si>
    <t>2018-10-23T07:35:30+00:00</t>
  </si>
  <si>
    <t>2018-10-24T08:28:26+00:00</t>
  </si>
  <si>
    <t>98058-9657</t>
  </si>
  <si>
    <t>112-3370519-2255440</t>
  </si>
  <si>
    <t>2018-10-23T07:12:15+00:00</t>
  </si>
  <si>
    <t>2018-10-24T08:14:52+00:00</t>
  </si>
  <si>
    <t>DEL MAR</t>
  </si>
  <si>
    <t>92014-3044</t>
  </si>
  <si>
    <t>111-3640584-1010602</t>
  </si>
  <si>
    <t>2018-10-23T07:01:40+00:00</t>
  </si>
  <si>
    <t>2018-10-24T07:39:50+00:00</t>
  </si>
  <si>
    <t>DEER PARK</t>
  </si>
  <si>
    <t>77536-1728</t>
  </si>
  <si>
    <t>111-6587417-3126619</t>
  </si>
  <si>
    <t>2018-10-23T06:12:37+00:00</t>
  </si>
  <si>
    <t>2018-10-24T09:26:30+00:00</t>
  </si>
  <si>
    <t>San Clemente</t>
  </si>
  <si>
    <t>114-8125476-8020264</t>
  </si>
  <si>
    <t>2018-10-23T05:12:03+00:00</t>
  </si>
  <si>
    <t>2018-10-24T07:38:04+00:00</t>
  </si>
  <si>
    <t>Hotmarzz Women's Sweet Flowers Pattern Summer Beach Slippers Tong Sandals Flat Slides Size 7 B(M) US / 38 EU / 39 CN, Sweet White</t>
  </si>
  <si>
    <t>HM0739-239</t>
  </si>
  <si>
    <t>B07F7854J4</t>
  </si>
  <si>
    <t>90807-5210</t>
  </si>
  <si>
    <t>112-2997922-3681840</t>
  </si>
  <si>
    <t>2018-10-23T03:59:19+00:00</t>
  </si>
  <si>
    <t>2018-10-23T20:50:09+00:00</t>
  </si>
  <si>
    <t>111-6462554-3368255</t>
  </si>
  <si>
    <t>2018-10-23T02:14:26+00:00</t>
  </si>
  <si>
    <t>2018-10-23T23:29:37+00:00</t>
  </si>
  <si>
    <t>33418-1001</t>
  </si>
  <si>
    <t>113-6127684-6215456</t>
  </si>
  <si>
    <t>2018-10-23T01:48:04+00:00</t>
  </si>
  <si>
    <t>2018-10-23T08:12:01+00:00</t>
  </si>
  <si>
    <t>33606-2090</t>
  </si>
  <si>
    <t>114-3551534-4857812</t>
  </si>
  <si>
    <t>2018-10-23T01:33:59+00:00</t>
  </si>
  <si>
    <t>2018-10-23T20:37:32+00:00</t>
  </si>
  <si>
    <t>11236-2813</t>
  </si>
  <si>
    <t>114-1134940-6641025</t>
  </si>
  <si>
    <t>2018-10-23T01:15:49+00:00</t>
  </si>
  <si>
    <t>2018-10-24T09:56:53+00:00</t>
  </si>
  <si>
    <t>FAIRBURN</t>
  </si>
  <si>
    <t>30213-6047</t>
  </si>
  <si>
    <t>114-4332867-4649024</t>
  </si>
  <si>
    <t>2018-10-23T01:06:26+00:00</t>
  </si>
  <si>
    <t>2018-10-24T01:12:49+00:00</t>
  </si>
  <si>
    <t>37217-2963</t>
  </si>
  <si>
    <t>captain D's</t>
  </si>
  <si>
    <t>111-0578810-7041028</t>
  </si>
  <si>
    <t>2018-10-23T01:05:55+00:00</t>
  </si>
  <si>
    <t>2018-10-25T09:13:52+00:00</t>
  </si>
  <si>
    <t>68123-4907</t>
  </si>
  <si>
    <t>113-8540695-4837848</t>
  </si>
  <si>
    <t>2018-10-23T00:58:03+00:00</t>
  </si>
  <si>
    <t>2018-10-24T06:09:45+00:00</t>
  </si>
  <si>
    <t>77002-1737</t>
  </si>
  <si>
    <t>114-9295090-6081856</t>
  </si>
  <si>
    <t>2018-10-23T00:44:39+00:00</t>
  </si>
  <si>
    <t>2018-10-24T01:02:43+00:00</t>
  </si>
  <si>
    <t>114-8939961-7793825</t>
  </si>
  <si>
    <t>2018-10-23T10:58:04+00:00</t>
  </si>
  <si>
    <t>111-7110991-2716252</t>
  </si>
  <si>
    <t>2018-10-23T00:40:47+00:00</t>
  </si>
  <si>
    <t>2018-10-23T15:45:31+00:00</t>
  </si>
  <si>
    <t>33015-6096</t>
  </si>
  <si>
    <t>114-3381876-5897056</t>
  </si>
  <si>
    <t>2018-10-23T00:29:37+00:00</t>
  </si>
  <si>
    <t>2018-10-25T00:41:24+00:00</t>
  </si>
  <si>
    <t>20871-4421</t>
  </si>
  <si>
    <t>111-6013584-4357038</t>
  </si>
  <si>
    <t>2018-10-22T23:54:01+00:00</t>
  </si>
  <si>
    <t>2018-10-24T08:21:25+00:00</t>
  </si>
  <si>
    <t>92683-8916</t>
  </si>
  <si>
    <t>111-8133758-6220263</t>
  </si>
  <si>
    <t>2018-10-22T23:21:37+00:00</t>
  </si>
  <si>
    <t>2018-10-23T06:25:43+00:00</t>
  </si>
  <si>
    <t>Caldwell</t>
  </si>
  <si>
    <t>114-5706367-7137800</t>
  </si>
  <si>
    <t>2018-10-22T21:47:38+00:00</t>
  </si>
  <si>
    <t>2018-10-23T08:19:38+00:00</t>
  </si>
  <si>
    <t>92677-3767</t>
  </si>
  <si>
    <t>112-5771272-8937812</t>
  </si>
  <si>
    <t>2018-10-22T21:43:43+00:00</t>
  </si>
  <si>
    <t>2018-10-24T00:17:19+00:00</t>
  </si>
  <si>
    <t>north collins</t>
  </si>
  <si>
    <t>113-9910689-9829067</t>
  </si>
  <si>
    <t>2018-10-22T20:55:21+00:00</t>
  </si>
  <si>
    <t>2018-10-26T22:31:08+00:00</t>
  </si>
  <si>
    <t>33428-2214</t>
  </si>
  <si>
    <t>113-9783689-4867413</t>
  </si>
  <si>
    <t>2018-10-22T20:27:08+00:00</t>
  </si>
  <si>
    <t>2018-10-27T06:21:44+00:00</t>
  </si>
  <si>
    <t>Hotmarzz Women's Fashion Platform Flip Flop Wedge Sandals Summer Beach Slippers (7 B(M) US / 38 EU, Grape)</t>
  </si>
  <si>
    <t>94550-6329</t>
  </si>
  <si>
    <t>111-8123273-6224205</t>
  </si>
  <si>
    <t>2018-10-22T19:42:05+00:00</t>
  </si>
  <si>
    <t>2018-10-24T06:39:22+00:00</t>
  </si>
  <si>
    <t>Hotmarzz Women's Slim Flip Flops Fashion Beach Slippers Flat Sandals Size 5 B(M) US / 36 EU / 37 CN, Lake Blue</t>
  </si>
  <si>
    <t>LAURINBURG</t>
  </si>
  <si>
    <t>28352-1841</t>
  </si>
  <si>
    <t>112-6010014-6381035</t>
  </si>
  <si>
    <t>2018-10-22T18:32:54+00:00</t>
  </si>
  <si>
    <t>2018-10-24T17:24:48+00:00</t>
  </si>
  <si>
    <t>11201-1569</t>
  </si>
  <si>
    <t>111-1899170-5797818</t>
  </si>
  <si>
    <t>2018-10-22T18:31:33+00:00</t>
  </si>
  <si>
    <t>2018-10-23T07:26:00+00:00</t>
  </si>
  <si>
    <t>83706-3842</t>
  </si>
  <si>
    <t>112-1116905-5613834</t>
  </si>
  <si>
    <t>2018-10-22T18:16:48+00:00</t>
  </si>
  <si>
    <t>2018-10-25T20:53:53+00:00</t>
  </si>
  <si>
    <t>92009-8954</t>
  </si>
  <si>
    <t>112-3848980-7192226</t>
  </si>
  <si>
    <t>2018-10-22T17:23:22+00:00</t>
  </si>
  <si>
    <t>2018-10-23T06:58:16+00:00</t>
  </si>
  <si>
    <t>Freeville</t>
  </si>
  <si>
    <t>112-2346337-5463400</t>
  </si>
  <si>
    <t>2018-10-22T17:17:50+00:00</t>
  </si>
  <si>
    <t>2018-10-23T07:05:47+00:00</t>
  </si>
  <si>
    <t>113-5337085-1860207</t>
  </si>
  <si>
    <t>2018-10-22T16:53:53+00:00</t>
  </si>
  <si>
    <t>2018-10-23T10:37:07+00:00</t>
  </si>
  <si>
    <t>Rising Sun</t>
  </si>
  <si>
    <t>112-8290381-4317030</t>
  </si>
  <si>
    <t>2018-10-22T16:53:00+00:00</t>
  </si>
  <si>
    <t>2018-10-23T16:51:26+00:00</t>
  </si>
  <si>
    <t>06424-1839</t>
  </si>
  <si>
    <t>114-2116278-4733822</t>
  </si>
  <si>
    <t>2018-10-22T16:47:29+00:00</t>
  </si>
  <si>
    <t>2018-10-23T15:29:42+00:00</t>
  </si>
  <si>
    <t>08753-1727</t>
  </si>
  <si>
    <t>111-5958340-2157033</t>
  </si>
  <si>
    <t>2018-10-22T16:11:01+00:00</t>
  </si>
  <si>
    <t>2018-10-23T03:41:29+00:00</t>
  </si>
  <si>
    <t>60016-3972</t>
  </si>
  <si>
    <t>113-9490537-3311405</t>
  </si>
  <si>
    <t>2018-10-22T16:06:15+00:00</t>
  </si>
  <si>
    <t>2018-10-23T17:25:28+00:00</t>
  </si>
  <si>
    <t>HAINESVILLE</t>
  </si>
  <si>
    <t>60073-4716</t>
  </si>
  <si>
    <t>113-4400573-7829049</t>
  </si>
  <si>
    <t>2018-10-22T13:46:08+00:00</t>
  </si>
  <si>
    <t>2018-10-23T05:20:19+00:00</t>
  </si>
  <si>
    <t>76135-1424</t>
  </si>
  <si>
    <t>113-2244287-5025005</t>
  </si>
  <si>
    <t>2018-10-22T12:30:06+00:00</t>
  </si>
  <si>
    <t>2018-10-22T21:22:47+00:00</t>
  </si>
  <si>
    <t>111-1690974-2997827</t>
  </si>
  <si>
    <t>2018-10-22T12:05:16+00:00</t>
  </si>
  <si>
    <t>2018-10-23T07:43:40+00:00</t>
  </si>
  <si>
    <t>80238-3931</t>
  </si>
  <si>
    <t>113-2292879-6332214</t>
  </si>
  <si>
    <t>2018-10-22T10:41:20+00:00</t>
  </si>
  <si>
    <t>2018-10-23T22:35:04+00:00</t>
  </si>
  <si>
    <t>23455-5721</t>
  </si>
  <si>
    <t>113-3206058-4556268</t>
  </si>
  <si>
    <t>2018-10-22T09:34:37+00:00</t>
  </si>
  <si>
    <t>2018-10-24T03:03:41+00:00</t>
  </si>
  <si>
    <t>114-7626165-8102620</t>
  </si>
  <si>
    <t>2018-10-22T05:52:17+00:00</t>
  </si>
  <si>
    <t>2018-10-22T20:08:16+00:00</t>
  </si>
  <si>
    <t>33713-5721</t>
  </si>
  <si>
    <t>111-7497653-9968252</t>
  </si>
  <si>
    <t>2018-10-22T05:48:09+00:00</t>
  </si>
  <si>
    <t>2018-10-22T11:05:05+00:00</t>
  </si>
  <si>
    <t>111-6904301-1790611</t>
  </si>
  <si>
    <t>2018-10-23T09:40:17+00:00</t>
  </si>
  <si>
    <t>111-3819124-7416203</t>
  </si>
  <si>
    <t>2018-10-22T05:04:21+00:00</t>
  </si>
  <si>
    <t>2018-10-23T06:29:20+00:00</t>
  </si>
  <si>
    <t>94080-1562</t>
  </si>
  <si>
    <t>112-1965292-5007405</t>
  </si>
  <si>
    <t>2018-10-22T03:41:07+00:00</t>
  </si>
  <si>
    <t>2018-10-22T11:16:18+00:00</t>
  </si>
  <si>
    <t>43081-8223</t>
  </si>
  <si>
    <t>114-2906679-8525837</t>
  </si>
  <si>
    <t>2018-10-22T02:13:11+00:00</t>
  </si>
  <si>
    <t>2018-10-26T18:41:10+00:00</t>
  </si>
  <si>
    <t>02904-5209</t>
  </si>
  <si>
    <t>111-4362382-9517019</t>
  </si>
  <si>
    <t>2018-10-22T02:09:29+00:00</t>
  </si>
  <si>
    <t>2018-10-23T08:41:09+00:00</t>
  </si>
  <si>
    <t>92694-1386</t>
  </si>
  <si>
    <t>113-2963256-0929006</t>
  </si>
  <si>
    <t>2018-10-22T01:53:34+00:00</t>
  </si>
  <si>
    <t>2018-10-22T22:49:05+00:00</t>
  </si>
  <si>
    <t>Hotmarzz Men's Classic Fashion Flip Flops Summer Sandals Beach Pool Bathroom Slippers Size 7 D(M) US / 39 EU / 40 CN, Dark Blue</t>
  </si>
  <si>
    <t>10301-1341</t>
  </si>
  <si>
    <t>112-4278526-2579440</t>
  </si>
  <si>
    <t>2018-10-22T01:48:58+00:00</t>
  </si>
  <si>
    <t>2018-10-23T20:18:44+00:00</t>
  </si>
  <si>
    <t>11362-1117</t>
  </si>
  <si>
    <t>112-5814755-9108226</t>
  </si>
  <si>
    <t>2018-10-22T01:16:46+00:00</t>
  </si>
  <si>
    <t>2018-10-25T07:34:19+00:00</t>
  </si>
  <si>
    <t>Pearl river</t>
  </si>
  <si>
    <t>111-6693404-9836217</t>
  </si>
  <si>
    <t>2018-10-22T00:41:24+00:00</t>
  </si>
  <si>
    <t>2018-10-22T18:51:03+00:00</t>
  </si>
  <si>
    <t>94536-1568</t>
  </si>
  <si>
    <t>114-5426450-8452218</t>
  </si>
  <si>
    <t>2018-10-21T23:57:14+00:00</t>
  </si>
  <si>
    <t>2018-10-22T17:28:20+00:00</t>
  </si>
  <si>
    <t>114-7206629-1305823</t>
  </si>
  <si>
    <t>2018-10-21T23:23:38+00:00</t>
  </si>
  <si>
    <t>2018-10-22T06:17:54+00:00</t>
  </si>
  <si>
    <t>112-6389649-4318638</t>
  </si>
  <si>
    <t>2018-10-21T23:20:44+00:00</t>
  </si>
  <si>
    <t>2018-10-22T09:37:44+00:00</t>
  </si>
  <si>
    <t>WELLSVILLE</t>
  </si>
  <si>
    <t>43968-9717</t>
  </si>
  <si>
    <t>112-5992438-0267428</t>
  </si>
  <si>
    <t>2018-10-21T23:11:53+00:00</t>
  </si>
  <si>
    <t>2018-10-23T09:03:38+00:00</t>
  </si>
  <si>
    <t>33073-1954</t>
  </si>
  <si>
    <t>112-3366422-7284247</t>
  </si>
  <si>
    <t>2018-10-21T20:56:46+00:00</t>
  </si>
  <si>
    <t>2018-10-22T11:05:02+00:00</t>
  </si>
  <si>
    <t>33141-2886</t>
  </si>
  <si>
    <t>111-1376871-0303469</t>
  </si>
  <si>
    <t>2018-10-21T20:42:56+00:00</t>
  </si>
  <si>
    <t>2018-10-23T07:33:20+00:00</t>
  </si>
  <si>
    <t>85304-2065</t>
  </si>
  <si>
    <t>111-0040466-0669019</t>
  </si>
  <si>
    <t>2018-10-21T20:41:43+00:00</t>
  </si>
  <si>
    <t>2018-10-25T14:31:21+00:00</t>
  </si>
  <si>
    <t>33134-1924</t>
  </si>
  <si>
    <t>111-8804696-5563423</t>
  </si>
  <si>
    <t>2018-10-21T20:17:12+00:00</t>
  </si>
  <si>
    <t>2018-10-23T03:54:40+00:00</t>
  </si>
  <si>
    <t>FAIRDALE</t>
  </si>
  <si>
    <t>40118-9332</t>
  </si>
  <si>
    <t>113-3415708-8957822</t>
  </si>
  <si>
    <t>2018-10-21T20:04:21+00:00</t>
  </si>
  <si>
    <t>2018-10-22T11:05:03+00:00</t>
  </si>
  <si>
    <t>33759-1626</t>
  </si>
  <si>
    <t>111-7435442-2698624</t>
  </si>
  <si>
    <t>2018-10-21T19:07:50+00:00</t>
  </si>
  <si>
    <t>2018-10-23T10:46:34+00:00</t>
  </si>
  <si>
    <t>34653-1739</t>
  </si>
  <si>
    <t>111-7772617-7333805</t>
  </si>
  <si>
    <t>2018-10-21T18:52:18+00:00</t>
  </si>
  <si>
    <t>2018-10-21T18:55:08+00:00</t>
  </si>
  <si>
    <t>Hotmarzz Women's Fashion Summer Flip Flops Beach Shoes Flat Sandals Size 9 B(M) US / 40 EU / 41 CN, Rose red</t>
  </si>
  <si>
    <t>113-9204910-6761815</t>
  </si>
  <si>
    <t>2018-10-21T18:48:35+00:00</t>
  </si>
  <si>
    <t>2018-10-23T07:50:41+00:00</t>
  </si>
  <si>
    <t>Schertz</t>
  </si>
  <si>
    <t>114-2476494-5251454</t>
  </si>
  <si>
    <t>2018-10-21T18:22:22+00:00</t>
  </si>
  <si>
    <t>2018-10-22T22:05:21+00:00</t>
  </si>
  <si>
    <t>Hotmarzz Women's Fashion Platform Flip Flop Wedge Sandals Summer Beach Slippers (7 B(M) US / 38 EU, Pink)</t>
  </si>
  <si>
    <t>77007-3676</t>
  </si>
  <si>
    <t>112-5819943-2757013</t>
  </si>
  <si>
    <t>2018-10-21T17:50:07+00:00</t>
  </si>
  <si>
    <t>2018-10-22T07:31:06+00:00</t>
  </si>
  <si>
    <t>98006-6527</t>
  </si>
  <si>
    <t>111-7046837-0862622</t>
  </si>
  <si>
    <t>2018-10-21T17:37:09+00:00</t>
  </si>
  <si>
    <t>2018-10-22T23:29:09+00:00</t>
  </si>
  <si>
    <t>KEY BISCAYNE</t>
  </si>
  <si>
    <t>33149-2782</t>
  </si>
  <si>
    <t>111-0969817-6929046</t>
  </si>
  <si>
    <t>2018-10-21T16:52:38+00:00</t>
  </si>
  <si>
    <t>2018-10-22T02:45:48+00:00</t>
  </si>
  <si>
    <t>53706-1702</t>
  </si>
  <si>
    <t>111-0321595-7987462</t>
  </si>
  <si>
    <t>2018-10-21T16:41:42+00:00</t>
  </si>
  <si>
    <t>2018-10-22T04:30:40+00:00</t>
  </si>
  <si>
    <t>90017-2936</t>
  </si>
  <si>
    <t>112-2986811-0571431</t>
  </si>
  <si>
    <t>2018-10-21T16:14:47+00:00</t>
  </si>
  <si>
    <t>2018-10-30T19:15:11+00:00</t>
  </si>
  <si>
    <t>Hotmarzz Women's Cute Kitty Cat Beach Slippers Summer Flat Sandals Flip Flop Size 7 B(M) US / 38 EU / 39 CN, Rose red</t>
  </si>
  <si>
    <t>33166-4486</t>
  </si>
  <si>
    <t>113-6700118-5201068</t>
  </si>
  <si>
    <t>2018-10-21T15:33:41+00:00</t>
  </si>
  <si>
    <t>2018-10-22T16:51:23+00:00</t>
  </si>
  <si>
    <t>80134-4076</t>
  </si>
  <si>
    <t>112-6642169-7331456</t>
  </si>
  <si>
    <t>2018-10-21T15:24:28+00:00</t>
  </si>
  <si>
    <t>2018-10-22T03:45:44+00:00</t>
  </si>
  <si>
    <t>94551-8922</t>
  </si>
  <si>
    <t>113-6828565-9625013</t>
  </si>
  <si>
    <t>2018-10-21T15:14:13+00:00</t>
  </si>
  <si>
    <t>2018-10-22T10:33:00+00:00</t>
  </si>
  <si>
    <t>113-9759628-2491423</t>
  </si>
  <si>
    <t>2018-10-21T14:49:55+00:00</t>
  </si>
  <si>
    <t>2018-10-22T08:11:35+00:00</t>
  </si>
  <si>
    <t>92253-6606</t>
  </si>
  <si>
    <t>111-7127668-0848227</t>
  </si>
  <si>
    <t>2018-10-21T14:38:37+00:00</t>
  </si>
  <si>
    <t>2018-10-22T13:19:03+00:00</t>
  </si>
  <si>
    <t>113-9872462-7107447</t>
  </si>
  <si>
    <t>2018-10-21T14:01:28+00:00</t>
  </si>
  <si>
    <t>2018-10-22T18:37:14+00:00</t>
  </si>
  <si>
    <t>07012-1535</t>
  </si>
  <si>
    <t>111-3048619-4133858</t>
  </si>
  <si>
    <t>2018-10-21T06:50:04+00:00</t>
  </si>
  <si>
    <t>2018-10-23T02:33:44+00:00</t>
  </si>
  <si>
    <t>BROOMALL</t>
  </si>
  <si>
    <t>19008-1729</t>
  </si>
  <si>
    <t>111-7731821-1568247</t>
  </si>
  <si>
    <t>2018-10-21T04:51:09+00:00</t>
  </si>
  <si>
    <t>2018-10-30T21:12:11+00:00</t>
  </si>
  <si>
    <t>90026-3122</t>
  </si>
  <si>
    <t>112-3570768-5009068</t>
  </si>
  <si>
    <t>2018-10-21T04:06:24+00:00</t>
  </si>
  <si>
    <t>2018-10-22T06:40:26+00:00</t>
  </si>
  <si>
    <t>94545-4871</t>
  </si>
  <si>
    <t>114-1194351-2224208</t>
  </si>
  <si>
    <t>2018-10-21T02:00:11+00:00</t>
  </si>
  <si>
    <t>2018-10-23T15:33:19+00:00</t>
  </si>
  <si>
    <t>62901-0757</t>
  </si>
  <si>
    <t>112-4302165-5533029</t>
  </si>
  <si>
    <t>2018-10-21T01:50:56+00:00</t>
  </si>
  <si>
    <t>2018-10-21T23:25:08+00:00</t>
  </si>
  <si>
    <t>33175-1078</t>
  </si>
  <si>
    <t>111-8358694-1855401</t>
  </si>
  <si>
    <t>2018-10-21T00:04:47+00:00</t>
  </si>
  <si>
    <t>2018-10-21T22:35:45+00:00</t>
  </si>
  <si>
    <t>17547-9745</t>
  </si>
  <si>
    <t>112-6666001-9232228</t>
  </si>
  <si>
    <t>2018-10-20T22:42:03+00:00</t>
  </si>
  <si>
    <t>2018-10-21T06:41:06+00:00</t>
  </si>
  <si>
    <t>Hotmarzz Women's Fashion Summer Flip Flops Beach Shoes Flat Sandals Size 6 B(M) US / 37 EU / 38 CN, Aqua</t>
  </si>
  <si>
    <t>11235-6410</t>
  </si>
  <si>
    <t>113-6616535-0349047</t>
  </si>
  <si>
    <t>2018-10-20T22:39:38+00:00</t>
  </si>
  <si>
    <t>2018-10-21T23:38:44+00:00</t>
  </si>
  <si>
    <t>TEANECK</t>
  </si>
  <si>
    <t>07666-4046</t>
  </si>
  <si>
    <t>114-4117055-1243467</t>
  </si>
  <si>
    <t>2018-10-20T22:18:36+00:00</t>
  </si>
  <si>
    <t>2018-10-21T21:39:41+00:00</t>
  </si>
  <si>
    <t>EL PORTAL</t>
  </si>
  <si>
    <t>33138-3015</t>
  </si>
  <si>
    <t>111-8579533-6466618</t>
  </si>
  <si>
    <t>2018-10-20T22:07:32+00:00</t>
  </si>
  <si>
    <t>2018-10-22T05:17:23+00:00</t>
  </si>
  <si>
    <t>75056-5710</t>
  </si>
  <si>
    <t>114-7734977-2431413</t>
  </si>
  <si>
    <t>2018-10-20T20:54:37+00:00</t>
  </si>
  <si>
    <t>2018-10-21T06:32:00+00:00</t>
  </si>
  <si>
    <t>BLANCHARD</t>
  </si>
  <si>
    <t>73010-4024</t>
  </si>
  <si>
    <t>112-3761314-1028225</t>
  </si>
  <si>
    <t>2018-10-20T18:42:34+00:00</t>
  </si>
  <si>
    <t>2018-10-21T12:00:45+00:00</t>
  </si>
  <si>
    <t>Spring Valley</t>
  </si>
  <si>
    <t>91977-2837</t>
  </si>
  <si>
    <t>113-2836849-9371420</t>
  </si>
  <si>
    <t>2018-10-20T17:23:27+00:00</t>
  </si>
  <si>
    <t>2018-10-21T03:21:25+00:00</t>
  </si>
  <si>
    <t>91910-2912</t>
  </si>
  <si>
    <t>113-8784738-1813044</t>
  </si>
  <si>
    <t>2018-10-20T17:14:45+00:00</t>
  </si>
  <si>
    <t>2018-10-20T17:18:57+00:00</t>
  </si>
  <si>
    <t>114-4299959-8402609</t>
  </si>
  <si>
    <t>2018-10-20T16:00:33+00:00</t>
  </si>
  <si>
    <t>2018-10-21T10:40:38+00:00</t>
  </si>
  <si>
    <t>Hotmarzz Men's Classic Fashion Flip Flops Summer Sandals Beach Pool Bathroom Slippers Size 7.5 D(M) US / 40 EU / 41 CN, Yellow Sole</t>
  </si>
  <si>
    <t>Tel Aviv</t>
  </si>
  <si>
    <t>111-7416723-8537800</t>
  </si>
  <si>
    <t>2018-10-20T15:51:08+00:00</t>
  </si>
  <si>
    <t>2018-10-22T04:08:48+00:00</t>
  </si>
  <si>
    <t>20155-6247</t>
  </si>
  <si>
    <t>111-9841927-7067403</t>
  </si>
  <si>
    <t>2018-10-20T13:54:36+00:00</t>
  </si>
  <si>
    <t>2018-10-22T07:34:44+00:00</t>
  </si>
  <si>
    <t>114-8496708-3544248</t>
  </si>
  <si>
    <t>2018-10-20T13:06:31+00:00</t>
  </si>
  <si>
    <t>2018-10-21T18:19:51+00:00</t>
  </si>
  <si>
    <t>33993-4707</t>
  </si>
  <si>
    <t>112-2749518-6739432</t>
  </si>
  <si>
    <t>2018-10-20T11:56:39+00:00</t>
  </si>
  <si>
    <t>2018-10-22T21:34:22+00:00</t>
  </si>
  <si>
    <t>MOUNT SINAI</t>
  </si>
  <si>
    <t>11766-1917</t>
  </si>
  <si>
    <t>111-7152060-1939451</t>
  </si>
  <si>
    <t>2018-10-20T07:46:34+00:00</t>
  </si>
  <si>
    <t>2018-10-21T10:33:21+00:00</t>
  </si>
  <si>
    <t>SUTTER CREEK</t>
  </si>
  <si>
    <t>95685-9758</t>
  </si>
  <si>
    <t>113-2083471-8492213</t>
  </si>
  <si>
    <t>2018-10-20T03:04:56+00:00</t>
  </si>
  <si>
    <t>2018-10-23T22:50:23+00:00</t>
  </si>
  <si>
    <t>11550-4630</t>
  </si>
  <si>
    <t>112-5263337-0936234</t>
  </si>
  <si>
    <t>2018-10-20T02:50:49+00:00</t>
  </si>
  <si>
    <t>2018-10-20T21:23:34+00:00</t>
  </si>
  <si>
    <t>70808-3940</t>
  </si>
  <si>
    <t>111-9794099-6017035</t>
  </si>
  <si>
    <t>2018-10-20T02:14:20+00:00</t>
  </si>
  <si>
    <t>2018-10-21T03:30:21+00:00</t>
  </si>
  <si>
    <t>85212-8210</t>
  </si>
  <si>
    <t>112-1111705-4349023</t>
  </si>
  <si>
    <t>2018-10-20T00:02:27+00:00</t>
  </si>
  <si>
    <t>2018-10-20T21:06:44+00:00</t>
  </si>
  <si>
    <t>MINEOLA</t>
  </si>
  <si>
    <t>11501-2005</t>
  </si>
  <si>
    <t>111-4288258-1230611</t>
  </si>
  <si>
    <t>2018-10-19T22:57:43+00:00</t>
  </si>
  <si>
    <t>2018-10-21T02:55:04+00:00</t>
  </si>
  <si>
    <t>Hotmarzz Women's Slim Flip Flops Fashion Beach Slippers Flat Sandals Size 10 B(M) US / 41 EU / 42 CN, Green</t>
  </si>
  <si>
    <t>23508-2788</t>
  </si>
  <si>
    <t>111-1359878-4577057</t>
  </si>
  <si>
    <t>2018-10-19T22:12:07+00:00</t>
  </si>
  <si>
    <t>2018-10-20T10:24:06+00:00</t>
  </si>
  <si>
    <t>11735-5506</t>
  </si>
  <si>
    <t>113-4391822-8157005</t>
  </si>
  <si>
    <t>2018-10-19T22:11:05+00:00</t>
  </si>
  <si>
    <t>2018-10-21T04:01:03+00:00</t>
  </si>
  <si>
    <t>85201-2618</t>
  </si>
  <si>
    <t>111-7269196-2024224</t>
  </si>
  <si>
    <t>2018-10-19T22:06:18+00:00</t>
  </si>
  <si>
    <t>2018-10-20T08:36:51+00:00</t>
  </si>
  <si>
    <t>92117-1202</t>
  </si>
  <si>
    <t>114-2870639-8646667</t>
  </si>
  <si>
    <t>2018-10-19T21:27:45+00:00</t>
  </si>
  <si>
    <t>2018-10-21T09:40:23+00:00</t>
  </si>
  <si>
    <t>22202-7400</t>
  </si>
  <si>
    <t>113-8830527-2756233</t>
  </si>
  <si>
    <t>2018-10-19T20:59:03+00:00</t>
  </si>
  <si>
    <t>2018-10-20T09:25:29+00:00</t>
  </si>
  <si>
    <t>95035-9021</t>
  </si>
  <si>
    <t>114-4116599-4734645</t>
  </si>
  <si>
    <t>2018-10-19T20:32:42+00:00</t>
  </si>
  <si>
    <t>2018-10-19T23:42:51+00:00</t>
  </si>
  <si>
    <t>111-5034275-0125867</t>
  </si>
  <si>
    <t>2018-10-19T18:15:46+00:00</t>
  </si>
  <si>
    <t>2018-10-20T09:25:31+00:00</t>
  </si>
  <si>
    <t>94085-2532</t>
  </si>
  <si>
    <t>113-5693932-3019424</t>
  </si>
  <si>
    <t>2018-10-19T17:05:48+00:00</t>
  </si>
  <si>
    <t>2018-10-20T15:21:13+00:00</t>
  </si>
  <si>
    <t>45230-1501</t>
  </si>
  <si>
    <t>112-0961507-4577803</t>
  </si>
  <si>
    <t>2018-10-19T15:24:06+00:00</t>
  </si>
  <si>
    <t>2018-10-20T12:44:04+00:00</t>
  </si>
  <si>
    <t>33351-8346</t>
  </si>
  <si>
    <t>111-4686266-2568256</t>
  </si>
  <si>
    <t>2018-10-19T14:27:32+00:00</t>
  </si>
  <si>
    <t>2018-10-20T10:41:51+00:00</t>
  </si>
  <si>
    <t>brentwood</t>
  </si>
  <si>
    <t>111-0559743-8266616</t>
  </si>
  <si>
    <t>2018-10-19T13:46:50+00:00</t>
  </si>
  <si>
    <t>2018-10-19T21:31:05+00:00</t>
  </si>
  <si>
    <t>L.I.C.</t>
  </si>
  <si>
    <t>114-0720297-2941000</t>
  </si>
  <si>
    <t>2018-10-19T13:43:18+00:00</t>
  </si>
  <si>
    <t>2018-10-20T10:43:41+00:00</t>
  </si>
  <si>
    <t>46205-1835</t>
  </si>
  <si>
    <t>111-9372285-9085048</t>
  </si>
  <si>
    <t>2018-10-19T12:30:04+00:00</t>
  </si>
  <si>
    <t>2018-10-20T15:00:51+00:00</t>
  </si>
  <si>
    <t>Hotmarzz Women's Platform Flip Flop Wedge Sandal Summer Beach Slippers Size 6 B(M) US / 37 EU, Blue</t>
  </si>
  <si>
    <t>111-8949993-8512244</t>
  </si>
  <si>
    <t>2018-10-19T11:07:35+00:00</t>
  </si>
  <si>
    <t>2018-10-20T02:59:22+00:00</t>
  </si>
  <si>
    <t>New Haven</t>
  </si>
  <si>
    <t>111-9375034-8865801</t>
  </si>
  <si>
    <t>2018-10-19T08:02:46+00:00</t>
  </si>
  <si>
    <t>2018-10-20T04:22:32+00:00</t>
  </si>
  <si>
    <t>48854-1231</t>
  </si>
  <si>
    <t>111-1500328-3453005</t>
  </si>
  <si>
    <t>2018-10-19T07:22:55+00:00</t>
  </si>
  <si>
    <t>2018-10-19T10:09:03+00:00</t>
  </si>
  <si>
    <t>113-3478226-9689004</t>
  </si>
  <si>
    <t>2018-10-19T03:33:40+00:00</t>
  </si>
  <si>
    <t>2018-10-21T22:26:42+00:00</t>
  </si>
  <si>
    <t>Douglassville</t>
  </si>
  <si>
    <t>113-6934327-7565011</t>
  </si>
  <si>
    <t>2018-10-19T03:05:25+00:00</t>
  </si>
  <si>
    <t>2018-10-20T06:33:08+00:00</t>
  </si>
  <si>
    <t>114-5317102-2330630</t>
  </si>
  <si>
    <t>2018-10-19T03:00:34+00:00</t>
  </si>
  <si>
    <t>2018-10-19T20:40:51+00:00</t>
  </si>
  <si>
    <t>112-7206768-3065015</t>
  </si>
  <si>
    <t>2018-10-19T02:59:18+00:00</t>
  </si>
  <si>
    <t>2018-10-19T10:09:02+00:00</t>
  </si>
  <si>
    <t>94306-2366</t>
  </si>
  <si>
    <t>111-0173314-5572223</t>
  </si>
  <si>
    <t>2018-10-19T02:20:59+00:00</t>
  </si>
  <si>
    <t>2018-10-20T10:02:19+00:00</t>
  </si>
  <si>
    <t>90265-6080</t>
  </si>
  <si>
    <t>114-6361374-3487452</t>
  </si>
  <si>
    <t>2018-10-19T02:15:20+00:00</t>
  </si>
  <si>
    <t>2018-10-20T02:48:05+00:00</t>
  </si>
  <si>
    <t>MORENO VALLEY</t>
  </si>
  <si>
    <t>92551-3621</t>
  </si>
  <si>
    <t>111-8839481-9801006</t>
  </si>
  <si>
    <t>2018-10-19T01:22:45+00:00</t>
  </si>
  <si>
    <t>2018-10-19T23:21:15+00:00</t>
  </si>
  <si>
    <t>98144-3527</t>
  </si>
  <si>
    <t>113-1590153-1513028</t>
  </si>
  <si>
    <t>2018-10-19T00:45:02+00:00</t>
  </si>
  <si>
    <t>2018-10-26T10:23:21+00:00</t>
  </si>
  <si>
    <t>Hotmarzz Men's Classic Fashion Flip Flops Summer Sandals Beach Pool Bathroom Slippers Size 10 D(M) US / 43 EU / 44 CN, Sky Blue</t>
  </si>
  <si>
    <t>Hotmarzz Men's Classic Fashion Flip Flops Summer Sandals Beach Pool Bathroom Slippers Size 10 D(M) US / 43 EU / 44 CN, Yellow Sole</t>
  </si>
  <si>
    <t>114-6323404-9606641</t>
  </si>
  <si>
    <t>2018-10-18T21:43:26+00:00</t>
  </si>
  <si>
    <t>2018-10-19T17:54:52+00:00</t>
  </si>
  <si>
    <t>02135-4818</t>
  </si>
  <si>
    <t>113-4108471-4226665</t>
  </si>
  <si>
    <t>2018-10-18T20:41:51+00:00</t>
  </si>
  <si>
    <t>2018-10-19T06:41:15+00:00</t>
  </si>
  <si>
    <t>92620-7324</t>
  </si>
  <si>
    <t>112-5498096-8555401</t>
  </si>
  <si>
    <t>2018-10-18T19:38:40+00:00</t>
  </si>
  <si>
    <t>2018-10-19T08:35:58+00:00</t>
  </si>
  <si>
    <t>111-1541342-3743409</t>
  </si>
  <si>
    <t>2018-10-18T19:18:50+00:00</t>
  </si>
  <si>
    <t>2018-10-24T20:13:39+00:00</t>
  </si>
  <si>
    <t>Hotmarzz Women's Glasses Printing Summer Colorful Beach Slippers Flip Flops Sandals Size 9 B(M) US / 40 EU / 41 CN, Glasses Pink</t>
  </si>
  <si>
    <t>07104-1501</t>
  </si>
  <si>
    <t>112-6935461-3940260</t>
  </si>
  <si>
    <t>2018-10-18T19:17:15+00:00</t>
  </si>
  <si>
    <t>2018-10-21T22:36:52+00:00</t>
  </si>
  <si>
    <t>89178-4812</t>
  </si>
  <si>
    <t>112-6242288-7401839</t>
  </si>
  <si>
    <t>2018-10-19T10:19:59+00:00</t>
  </si>
  <si>
    <t>111-4136685-0809053</t>
  </si>
  <si>
    <t>2018-10-18T18:14:41+00:00</t>
  </si>
  <si>
    <t>2018-10-20T22:50:01+00:00</t>
  </si>
  <si>
    <t>Hotmarzz Women's Seagull Birds Printing Summer Beach Slippers Tong Sandals Flat Slides Size 7 B(M) US / 38 EU / 39 CN, Seagull White</t>
  </si>
  <si>
    <t>HM0715-3239</t>
  </si>
  <si>
    <t>111-0686390-8317014</t>
  </si>
  <si>
    <t>2018-10-18T17:22:33+00:00</t>
  </si>
  <si>
    <t>2018-10-19T21:25:24+00:00</t>
  </si>
  <si>
    <t>33133-4729</t>
  </si>
  <si>
    <t>112-2460515-4985837</t>
  </si>
  <si>
    <t>2018-10-18T16:39:16+00:00</t>
  </si>
  <si>
    <t>2018-10-19T07:44:46+00:00</t>
  </si>
  <si>
    <t>33460-0641</t>
  </si>
  <si>
    <t>113-4680147-8057818</t>
  </si>
  <si>
    <t>2018-10-18T16:20:13+00:00</t>
  </si>
  <si>
    <t>2018-10-19T12:24:52+00:00</t>
  </si>
  <si>
    <t>33130-2973</t>
  </si>
  <si>
    <t>113-1749121-8205835</t>
  </si>
  <si>
    <t>2018-10-18T15:50:06+00:00</t>
  </si>
  <si>
    <t>2018-10-20T02:15:00+00:00</t>
  </si>
  <si>
    <t>MANCOS</t>
  </si>
  <si>
    <t>81328-9169</t>
  </si>
  <si>
    <t>111-8552321-1421027</t>
  </si>
  <si>
    <t>2018-10-18T14:13:12+00:00</t>
  </si>
  <si>
    <t>2018-10-19T17:24:55+00:00</t>
  </si>
  <si>
    <t>WINTER PARK</t>
  </si>
  <si>
    <t>32792-5715</t>
  </si>
  <si>
    <t>111-4049658-7003402</t>
  </si>
  <si>
    <t>2018-10-18T13:43:13+00:00</t>
  </si>
  <si>
    <t>2018-10-18T23:32:15+00:00</t>
  </si>
  <si>
    <t>palm beach gardens</t>
  </si>
  <si>
    <t>113-5775372-1053859</t>
  </si>
  <si>
    <t>2018-10-18T13:27:36+00:00</t>
  </si>
  <si>
    <t>2018-10-19T02:49:19+00:00</t>
  </si>
  <si>
    <t>33618-4031</t>
  </si>
  <si>
    <t>111-6077698-8330626</t>
  </si>
  <si>
    <t>2018-10-18T12:47:46+00:00</t>
  </si>
  <si>
    <t>2018-10-19T10:08:58+00:00</t>
  </si>
  <si>
    <t>33016-2281</t>
  </si>
  <si>
    <t>113-5875598-0874606</t>
  </si>
  <si>
    <t>2018-10-18T12:42:00+00:00</t>
  </si>
  <si>
    <t>2018-10-20T09:55:43+00:00</t>
  </si>
  <si>
    <t>94501-8024</t>
  </si>
  <si>
    <t>111-5541096-1267425</t>
  </si>
  <si>
    <t>2018-10-18T07:49:16+00:00</t>
  </si>
  <si>
    <t>2018-10-19T09:21:21+00:00</t>
  </si>
  <si>
    <t>CALISTOGA</t>
  </si>
  <si>
    <t>94515-1052</t>
  </si>
  <si>
    <t>114-6666115-1022630</t>
  </si>
  <si>
    <t>2018-10-18T06:43:42+00:00</t>
  </si>
  <si>
    <t>2018-10-19T07:29:43+00:00</t>
  </si>
  <si>
    <t>33431-8261</t>
  </si>
  <si>
    <t>113-7160021-3461858</t>
  </si>
  <si>
    <t>2018-10-18T06:19:55+00:00</t>
  </si>
  <si>
    <t>2018-10-19T04:27:13+00:00</t>
  </si>
  <si>
    <t>Apple Valley</t>
  </si>
  <si>
    <t>114-2799983-3616222</t>
  </si>
  <si>
    <t>2018-10-18T04:14:03+00:00</t>
  </si>
  <si>
    <t>2018-10-18T23:32:02+00:00</t>
  </si>
  <si>
    <t>78681-2323</t>
  </si>
  <si>
    <t>111-6432355-9450652</t>
  </si>
  <si>
    <t>2018-10-18T03:43:10+00:00</t>
  </si>
  <si>
    <t>2018-10-20T03:23:46+00:00</t>
  </si>
  <si>
    <t>113-7424374-7985019</t>
  </si>
  <si>
    <t>2018-10-18T03:16:04+00:00</t>
  </si>
  <si>
    <t>2018-10-20T15:28:14+00:00</t>
  </si>
  <si>
    <t>Pinckney</t>
  </si>
  <si>
    <t>48169-8568</t>
  </si>
  <si>
    <t>111-2721569-3973804</t>
  </si>
  <si>
    <t>2018-10-18T02:20:10+00:00</t>
  </si>
  <si>
    <t>2018-10-19T10:42:18+00:00</t>
  </si>
  <si>
    <t>113-0571930-9084240</t>
  </si>
  <si>
    <t>2018-10-18T02:02:30+00:00</t>
  </si>
  <si>
    <t>2018-10-18T22:31:18+00:00</t>
  </si>
  <si>
    <t>23220-6622</t>
  </si>
  <si>
    <t>112-5151998-2783431</t>
  </si>
  <si>
    <t>2018-10-18T01:47:22+00:00</t>
  </si>
  <si>
    <t>2018-10-22T03:45:46+00:00</t>
  </si>
  <si>
    <t>112-3735736-9966653</t>
  </si>
  <si>
    <t>2018-10-18T01:02:26+00:00</t>
  </si>
  <si>
    <t>2018-10-18T17:39:40+00:00</t>
  </si>
  <si>
    <t>SAFETY HARBOR</t>
  </si>
  <si>
    <t>34695-4756</t>
  </si>
  <si>
    <t>114-1754868-2669849</t>
  </si>
  <si>
    <t>2018-10-18T00:15:17+00:00</t>
  </si>
  <si>
    <t>2018-10-19T10:29:19+00:00</t>
  </si>
  <si>
    <t>111-0504180-3978625</t>
  </si>
  <si>
    <t>2018-10-17T22:52:28+00:00</t>
  </si>
  <si>
    <t>2018-10-18T19:34:28+00:00</t>
  </si>
  <si>
    <t>91941-7461</t>
  </si>
  <si>
    <t>113-8181300-5654633</t>
  </si>
  <si>
    <t>2018-10-17T22:44:29+00:00</t>
  </si>
  <si>
    <t>2018-10-19T04:00:05+00:00</t>
  </si>
  <si>
    <t>92121-2566</t>
  </si>
  <si>
    <t>112-2634411-6406651</t>
  </si>
  <si>
    <t>2018-10-17T21:56:43+00:00</t>
  </si>
  <si>
    <t>2018-10-19T12:24:16+00:00</t>
  </si>
  <si>
    <t>Salt Lake City</t>
  </si>
  <si>
    <t>113-3721556-5305016</t>
  </si>
  <si>
    <t>2018-10-17T21:42:27+00:00</t>
  </si>
  <si>
    <t>2018-10-20T07:18:34+00:00</t>
  </si>
  <si>
    <t>114-9754287-5241008</t>
  </si>
  <si>
    <t>2018-10-17T20:30:09+00:00</t>
  </si>
  <si>
    <t>2018-10-19T21:39:46+00:00</t>
  </si>
  <si>
    <t>02210-2804</t>
  </si>
  <si>
    <t>112-4610777-5219409</t>
  </si>
  <si>
    <t>2018-10-17T19:24:34+00:00</t>
  </si>
  <si>
    <t>2018-10-18T06:42:45+00:00</t>
  </si>
  <si>
    <t>112-6709764-1495449</t>
  </si>
  <si>
    <t>2018-10-17T15:07:34+00:00</t>
  </si>
  <si>
    <t>2018-10-19T13:28:47+00:00</t>
  </si>
  <si>
    <t>30188-3659</t>
  </si>
  <si>
    <t>114-6085787-2888227</t>
  </si>
  <si>
    <t>2018-10-17T13:27:24+00:00</t>
  </si>
  <si>
    <t>2018-10-19T08:29:53+00:00</t>
  </si>
  <si>
    <t>Fort Qu'Appelle</t>
  </si>
  <si>
    <t>S0G 1S0</t>
  </si>
  <si>
    <t>114-0477709-6763461</t>
  </si>
  <si>
    <t>2018-10-18T22:48:11+00:00</t>
  </si>
  <si>
    <t>111-1291744-3095467</t>
  </si>
  <si>
    <t>2018-10-17T12:59:42+00:00</t>
  </si>
  <si>
    <t>2018-10-24T01:37:09+00:00</t>
  </si>
  <si>
    <t>94901-3307</t>
  </si>
  <si>
    <t>111-6519096-6678642</t>
  </si>
  <si>
    <t>2018-10-17T11:34:17+00:00</t>
  </si>
  <si>
    <t>2018-10-20T19:22:54+00:00</t>
  </si>
  <si>
    <t>111-0058887-9270638</t>
  </si>
  <si>
    <t>2018-10-17T05:23:11+00:00</t>
  </si>
  <si>
    <t>2018-10-18T06:23:08+00:00</t>
  </si>
  <si>
    <t>114-0857937-8093066</t>
  </si>
  <si>
    <t>2018-10-17T05:19:41+00:00</t>
  </si>
  <si>
    <t>2018-10-19T03:12:59+00:00</t>
  </si>
  <si>
    <t>92105-1455</t>
  </si>
  <si>
    <t>112-8041512-6565801</t>
  </si>
  <si>
    <t>2018-10-17T03:57:21+00:00</t>
  </si>
  <si>
    <t>2018-10-20T22:46:12+00:00</t>
  </si>
  <si>
    <t>33426-8443</t>
  </si>
  <si>
    <t>111-2349007-5369029</t>
  </si>
  <si>
    <t>2018-10-17T03:55:17+00:00</t>
  </si>
  <si>
    <t>2018-10-18T08:27:09+00:00</t>
  </si>
  <si>
    <t>30135-4829</t>
  </si>
  <si>
    <t>111-6947467-8894611</t>
  </si>
  <si>
    <t>2018-10-17T03:10:48+00:00</t>
  </si>
  <si>
    <t>2018-10-21T04:35:38+00:00</t>
  </si>
  <si>
    <t>Hotmarzz Women's Platform Flip Flop Wedge Sandal Summer Beach Slippers Size 7 B(M) US / 38 EU, Rose red</t>
  </si>
  <si>
    <t>112-1054307-3077817</t>
  </si>
  <si>
    <t>2018-10-17T02:16:56+00:00</t>
  </si>
  <si>
    <t>2018-10-18T20:57:08+00:00</t>
  </si>
  <si>
    <t>36532-6613</t>
  </si>
  <si>
    <t>113-2760867-5067411</t>
  </si>
  <si>
    <t>2018-10-17T02:09:04+00:00</t>
  </si>
  <si>
    <t>2018-10-21T20:08:21+00:00</t>
  </si>
  <si>
    <t>03079-1702</t>
  </si>
  <si>
    <t>113-3798220-4241058</t>
  </si>
  <si>
    <t>2018-10-17T01:14:36+00:00</t>
  </si>
  <si>
    <t>2018-10-18T22:53:38+00:00</t>
  </si>
  <si>
    <t>90034-1406</t>
  </si>
  <si>
    <t>114-4753848-1757009</t>
  </si>
  <si>
    <t>2018-10-17T00:55:07+00:00</t>
  </si>
  <si>
    <t>2018-10-17T23:40:23+00:00</t>
  </si>
  <si>
    <t>MONROEVILLE</t>
  </si>
  <si>
    <t>15146-3745</t>
  </si>
  <si>
    <t>114-9757490-6199459</t>
  </si>
  <si>
    <t>2018-10-17T00:48:42+00:00</t>
  </si>
  <si>
    <t>2018-10-17T06:25:11+00:00</t>
  </si>
  <si>
    <t>Hotmarzz Women's Butterfly Floral Flip Flop Beach Slippers Shower Summer Sandals (10 B(M) US / 41 EU / 42 CN, Rose red)</t>
  </si>
  <si>
    <t>98338-8995</t>
  </si>
  <si>
    <t>113-4960886-9029046</t>
  </si>
  <si>
    <t>2018-10-17T00:48:02+00:00</t>
  </si>
  <si>
    <t>2018-10-17T14:42:53+00:00</t>
  </si>
  <si>
    <t>STORRS MANSFIELD</t>
  </si>
  <si>
    <t>111-7172733-7302615</t>
  </si>
  <si>
    <t>2018-10-17T00:45:45+00:00</t>
  </si>
  <si>
    <t>2018-10-17T22:15:45+00:00</t>
  </si>
  <si>
    <t>Hotmarzz Women's Glasses Printing Summer Colorful Beach Slippers Flip Flops Sandals Size 6 B(M) US / 37 EU / 38 CN, Glasses Yellow</t>
  </si>
  <si>
    <t>75056-6379</t>
  </si>
  <si>
    <t>114-7708780-4566628</t>
  </si>
  <si>
    <t>2018-10-17T00:43:30+00:00</t>
  </si>
  <si>
    <t>2018-10-17T00:47:28+00:00</t>
  </si>
  <si>
    <t>114-0018098-4561001</t>
  </si>
  <si>
    <t>2018-10-17T00:19:39+00:00</t>
  </si>
  <si>
    <t>2018-10-17T23:28:30+00:00</t>
  </si>
  <si>
    <t>33411-7802</t>
  </si>
  <si>
    <t>112-8134395-3776239</t>
  </si>
  <si>
    <t>2018-10-16T23:59:12+00:00</t>
  </si>
  <si>
    <t>2018-10-17T10:50:31+00:00</t>
  </si>
  <si>
    <t>114-9341197-8222632</t>
  </si>
  <si>
    <t>2018-10-16T23:57:09+00:00</t>
  </si>
  <si>
    <t>2018-10-17T20:16:48+00:00</t>
  </si>
  <si>
    <t>112-3991006-8747466</t>
  </si>
  <si>
    <t>2018-10-16T23:05:06+00:00</t>
  </si>
  <si>
    <t>2018-10-19T02:52:41+00:00</t>
  </si>
  <si>
    <t>MACKINAC ISLAND</t>
  </si>
  <si>
    <t>49757-0476</t>
  </si>
  <si>
    <t>113-7413938-6549834</t>
  </si>
  <si>
    <t>2018-10-16T22:49:06+00:00</t>
  </si>
  <si>
    <t>2018-10-21T06:42:55+00:00</t>
  </si>
  <si>
    <t>Hotmarzz Women's Platform Flip Flop Wedge Sandal Summer Beach Slippers Size 9 B(M) US / 40 EU, Coffee</t>
  </si>
  <si>
    <t>112-4727379-3378638</t>
  </si>
  <si>
    <t>2018-10-16T21:22:07+00:00</t>
  </si>
  <si>
    <t>2018-10-17T11:00:59+00:00</t>
  </si>
  <si>
    <t>10566-3258</t>
  </si>
  <si>
    <t>114-4273009-1449059</t>
  </si>
  <si>
    <t>2018-10-16T20:51:30+00:00</t>
  </si>
  <si>
    <t>2018-10-18T19:21:40+00:00</t>
  </si>
  <si>
    <t>Spearfish</t>
  </si>
  <si>
    <t>114-8373174-6602613</t>
  </si>
  <si>
    <t>2018-10-16T20:46:54+00:00</t>
  </si>
  <si>
    <t>2018-10-17T06:21:15+00:00</t>
  </si>
  <si>
    <t>11566-5025</t>
  </si>
  <si>
    <t>113-7536155-5846642</t>
  </si>
  <si>
    <t>2018-10-16T20:20:09+00:00</t>
  </si>
  <si>
    <t>2018-10-23T00:28:08+00:00</t>
  </si>
  <si>
    <t>95618-5407</t>
  </si>
  <si>
    <t>111-7834140-2100222</t>
  </si>
  <si>
    <t>2018-10-16T20:02:10+00:00</t>
  </si>
  <si>
    <t>2018-10-17T11:11:49+00:00</t>
  </si>
  <si>
    <t>Hotmarzz Women's Dotted Pattern Summer Beach Slippers Tong Sandals Flat Slides Size 7 B(M) US/38 EU/39 CN, Dotted Red</t>
  </si>
  <si>
    <t>HM0712-2739</t>
  </si>
  <si>
    <t>West Haven</t>
  </si>
  <si>
    <t>111-7082671-0294668</t>
  </si>
  <si>
    <t>2018-10-20T02:54:01+00:00</t>
  </si>
  <si>
    <t>112-0284001-2899437</t>
  </si>
  <si>
    <t>2018-10-16T19:04:38+00:00</t>
  </si>
  <si>
    <t>2018-10-18T04:03:14+00:00</t>
  </si>
  <si>
    <t>90292-7261</t>
  </si>
  <si>
    <t>111-9643849-3432252</t>
  </si>
  <si>
    <t>2018-10-16T18:45:47+00:00</t>
  </si>
  <si>
    <t>2018-10-18T06:07:44+00:00</t>
  </si>
  <si>
    <t>ORFORD</t>
  </si>
  <si>
    <t>03777-4315</t>
  </si>
  <si>
    <t>112-3732620-0039420</t>
  </si>
  <si>
    <t>2018-10-16T18:20:12+00:00</t>
  </si>
  <si>
    <t>2018-10-18T16:26:07+00:00</t>
  </si>
  <si>
    <t>60540-5818</t>
  </si>
  <si>
    <t>112-1955495-4228216</t>
  </si>
  <si>
    <t>2018-10-16T17:37:46+00:00</t>
  </si>
  <si>
    <t>2018-10-18T21:30:49+00:00</t>
  </si>
  <si>
    <t>92612-2230</t>
  </si>
  <si>
    <t>114-1485182-4882601</t>
  </si>
  <si>
    <t>2018-10-16T17:14:06+00:00</t>
  </si>
  <si>
    <t>2018-10-17T06:29:56+00:00</t>
  </si>
  <si>
    <t>DEDHAM</t>
  </si>
  <si>
    <t>02026-4557</t>
  </si>
  <si>
    <t>114-3923433-6471453</t>
  </si>
  <si>
    <t>2018-10-16T17:00:21+00:00</t>
  </si>
  <si>
    <t>2018-10-17T07:28:56+00:00</t>
  </si>
  <si>
    <t>111-4477324-7400264</t>
  </si>
  <si>
    <t>2018-10-16T16:51:35+00:00</t>
  </si>
  <si>
    <t>2018-10-16T20:35:53+00:00</t>
  </si>
  <si>
    <t>hollywood</t>
  </si>
  <si>
    <t>114-6390562-9836213</t>
  </si>
  <si>
    <t>2018-10-16T16:08:23+00:00</t>
  </si>
  <si>
    <t>2018-10-17T06:49:11+00:00</t>
  </si>
  <si>
    <t>11520-5245</t>
  </si>
  <si>
    <t>111-0995286-8907444</t>
  </si>
  <si>
    <t>2018-10-16T15:27:55+00:00</t>
  </si>
  <si>
    <t>2018-10-19T06:24:04+00:00</t>
  </si>
  <si>
    <t>GRANT</t>
  </si>
  <si>
    <t>32949-8306</t>
  </si>
  <si>
    <t>113-6009179-4090665</t>
  </si>
  <si>
    <t>2018-10-16T15:18:10+00:00</t>
  </si>
  <si>
    <t>2018-10-20T23:51:58+00:00</t>
  </si>
  <si>
    <t>33327-1906</t>
  </si>
  <si>
    <t>112-1403055-8789813</t>
  </si>
  <si>
    <t>2018-10-16T15:10:51+00:00</t>
  </si>
  <si>
    <t>2018-10-17T01:03:46+00:00</t>
  </si>
  <si>
    <t>VOORHEES</t>
  </si>
  <si>
    <t>08043-4664</t>
  </si>
  <si>
    <t>112-1779567-7873848</t>
  </si>
  <si>
    <t>2018-10-16T14:27:06+00:00</t>
  </si>
  <si>
    <t>2018-10-18T02:49:37+00:00</t>
  </si>
  <si>
    <t>02904-1314</t>
  </si>
  <si>
    <t>113-8189779-1449827</t>
  </si>
  <si>
    <t>2018-10-16T12:22:56+00:00</t>
  </si>
  <si>
    <t>2018-10-17T06:25:23+00:00</t>
  </si>
  <si>
    <t>33073-2544</t>
  </si>
  <si>
    <t>112-5345674-4921867</t>
  </si>
  <si>
    <t>2018-10-16T04:54:39+00:00</t>
  </si>
  <si>
    <t>2018-10-16T19:22:03+00:00</t>
  </si>
  <si>
    <t>92373-7009</t>
  </si>
  <si>
    <t>114-2037050-9178612</t>
  </si>
  <si>
    <t>2018-10-16T03:33:43+00:00</t>
  </si>
  <si>
    <t>2018-10-16T10:52:11+00:00</t>
  </si>
  <si>
    <t>Hotmarzz Women's Canvas Shoes Pattern Summer Colorful Beach Slippers Flip Flops Sandals Size 6 B(M) US / 37 EU / 38 CN, Pink &amp; Yellow</t>
  </si>
  <si>
    <t>LOXAHATCHEE</t>
  </si>
  <si>
    <t>33470-4430</t>
  </si>
  <si>
    <t>114-3868883-8675467</t>
  </si>
  <si>
    <t>2018-10-16T03:29:41+00:00</t>
  </si>
  <si>
    <t>2018-10-17T23:25:37+00:00</t>
  </si>
  <si>
    <t>53156-9226</t>
  </si>
  <si>
    <t>113-2717544-7105832</t>
  </si>
  <si>
    <t>2018-10-16T02:54:36+00:00</t>
  </si>
  <si>
    <t>2018-10-18T01:56:44+00:00</t>
  </si>
  <si>
    <t>46250-2817</t>
  </si>
  <si>
    <t>113-0185710-5087423</t>
  </si>
  <si>
    <t>2018-10-16T02:27:46+00:00</t>
  </si>
  <si>
    <t>2018-10-16T14:28:52+00:00</t>
  </si>
  <si>
    <t>JOSHUA TREE</t>
  </si>
  <si>
    <t>92252-0849</t>
  </si>
  <si>
    <t>112-6966330-3733056</t>
  </si>
  <si>
    <t>2018-10-16T02:15:09+00:00</t>
  </si>
  <si>
    <t>2018-10-17T03:12:08+00:00</t>
  </si>
  <si>
    <t>43212-2288</t>
  </si>
  <si>
    <t>112-2268723-2353854</t>
  </si>
  <si>
    <t>2018-10-16T02:05:08+00:00</t>
  </si>
  <si>
    <t>2018-10-16T02:15:59+00:00</t>
  </si>
  <si>
    <t>114-9105677-6753016</t>
  </si>
  <si>
    <t>2018-10-16T01:48:06+00:00</t>
  </si>
  <si>
    <t>2018-10-19T12:35:41+00:00</t>
  </si>
  <si>
    <t>112-2249175-6613014</t>
  </si>
  <si>
    <t>2018-10-16T00:47:56+00:00</t>
  </si>
  <si>
    <t>2018-10-16T10:50:08+00:00</t>
  </si>
  <si>
    <t>miami beach</t>
  </si>
  <si>
    <t>113-4858658-6997863</t>
  </si>
  <si>
    <t>2018-10-15T23:01:40+00:00</t>
  </si>
  <si>
    <t>2018-10-16T09:20:32+00:00</t>
  </si>
  <si>
    <t>92129-3022</t>
  </si>
  <si>
    <t>114-6401479-2655468</t>
  </si>
  <si>
    <t>2018-10-15T22:30:36+00:00</t>
  </si>
  <si>
    <t>2018-10-16T10:51:31+00:00</t>
  </si>
  <si>
    <t>PASO ROBLES</t>
  </si>
  <si>
    <t>93446-7171</t>
  </si>
  <si>
    <t>114-3268204-0186650</t>
  </si>
  <si>
    <t>2018-10-15T21:58:16+00:00</t>
  </si>
  <si>
    <t>2018-10-18T03:43:06+00:00</t>
  </si>
  <si>
    <t>57106-2851</t>
  </si>
  <si>
    <t>112-4549372-7449823</t>
  </si>
  <si>
    <t>2018-10-15T21:30:21+00:00</t>
  </si>
  <si>
    <t>2018-10-16T10:50:07+00:00</t>
  </si>
  <si>
    <t>92081-8916</t>
  </si>
  <si>
    <t>111-6651884-3693006</t>
  </si>
  <si>
    <t>2018-10-15T21:27:03+00:00</t>
  </si>
  <si>
    <t>2018-10-16T16:57:10+00:00</t>
  </si>
  <si>
    <t>GLENS FALLS</t>
  </si>
  <si>
    <t>12801-3050</t>
  </si>
  <si>
    <t>112-9248452-7815407</t>
  </si>
  <si>
    <t>2018-10-15T19:42:39+00:00</t>
  </si>
  <si>
    <t>2018-10-16T14:26:44+00:00</t>
  </si>
  <si>
    <t>90032-4338</t>
  </si>
  <si>
    <t>112-5659323-4302618</t>
  </si>
  <si>
    <t>2018-10-16T10:51:38+00:00</t>
  </si>
  <si>
    <t>111-5979256-5630639</t>
  </si>
  <si>
    <t>2018-10-15T19:39:39+00:00</t>
  </si>
  <si>
    <t>2018-10-16T11:00:31+00:00</t>
  </si>
  <si>
    <t>Hotmarzz Women's Animal Stripe Summer Beach Slippers Tong Sandals Flat Slides Size 6 B(M) US / 37 EU / 38 CN, Rose Red</t>
  </si>
  <si>
    <t>Lawrenceville</t>
  </si>
  <si>
    <t>111-9994507-4053031</t>
  </si>
  <si>
    <t>2018-10-15T18:05:46+00:00</t>
  </si>
  <si>
    <t>2018-10-16T06:35:26+00:00</t>
  </si>
  <si>
    <t>FoxIsland</t>
  </si>
  <si>
    <t>98333-9724</t>
  </si>
  <si>
    <t>111-3980824-7265052</t>
  </si>
  <si>
    <t>2018-10-16T10:50:13+00:00</t>
  </si>
  <si>
    <t>113-5948277-7009056</t>
  </si>
  <si>
    <t>2018-10-15T18:04:07+00:00</t>
  </si>
  <si>
    <t>2018-10-16T18:35:59+00:00</t>
  </si>
  <si>
    <t>97756-9799</t>
  </si>
  <si>
    <t>113-8444486-0441064</t>
  </si>
  <si>
    <t>2018-10-15T17:55:00+00:00</t>
  </si>
  <si>
    <t>2018-10-16T18:05:29+00:00</t>
  </si>
  <si>
    <t>WALNUT BOTTOM</t>
  </si>
  <si>
    <t>17266-9761</t>
  </si>
  <si>
    <t>113-7412803-4057842</t>
  </si>
  <si>
    <t>2018-10-15T16:45:23+00:00</t>
  </si>
  <si>
    <t>2018-10-16T03:04:42+00:00</t>
  </si>
  <si>
    <t>111-9861618-7129053</t>
  </si>
  <si>
    <t>2018-10-15T15:27:36+00:00</t>
  </si>
  <si>
    <t>2018-10-15T22:24:41+00:00</t>
  </si>
  <si>
    <t>114-8933682-1545056</t>
  </si>
  <si>
    <t>2018-10-15T15:05:07+00:00</t>
  </si>
  <si>
    <t>2018-10-15T21:40:02+00:00</t>
  </si>
  <si>
    <t>33195-5649</t>
  </si>
  <si>
    <t>114-8773945-0144255</t>
  </si>
  <si>
    <t>2018-10-15T13:55:51+00:00</t>
  </si>
  <si>
    <t>2018-10-16T10:50:12+00:00</t>
  </si>
  <si>
    <t>33325-4856</t>
  </si>
  <si>
    <t>113-2215833-7719434</t>
  </si>
  <si>
    <t>2018-10-15T13:49:22+00:00</t>
  </si>
  <si>
    <t>2018-10-16T10:50:05+00:00</t>
  </si>
  <si>
    <t>11230-1308</t>
  </si>
  <si>
    <t>111-8645862-1116206</t>
  </si>
  <si>
    <t>2018-10-15T08:46:27+00:00</t>
  </si>
  <si>
    <t>2018-10-16T09:38:39+00:00</t>
  </si>
  <si>
    <t>Hotmarzz Women's Slim Flip Flops Concave Sole Sandals Beach Slippers Shower Slides Size 6 B(M) US / 37 EU, Floral Pattern, Black</t>
  </si>
  <si>
    <t>113-3324923-6668220</t>
  </si>
  <si>
    <t>2018-10-15T07:26:24+00:00</t>
  </si>
  <si>
    <t>52240-3992</t>
  </si>
  <si>
    <t>112-6109969-4540262</t>
  </si>
  <si>
    <t>2018-10-15T05:52:50+00:00</t>
  </si>
  <si>
    <t>2018-10-16T16:24:43+00:00</t>
  </si>
  <si>
    <t>LAKE ZURICH</t>
  </si>
  <si>
    <t>60047-3107</t>
  </si>
  <si>
    <t>112-8450487-1173006</t>
  </si>
  <si>
    <t>2018-10-15T04:29:20+00:00</t>
  </si>
  <si>
    <t>2018-10-16T22:30:19+00:00</t>
  </si>
  <si>
    <t>47803-3920</t>
  </si>
  <si>
    <t>111-9446289-9141817</t>
  </si>
  <si>
    <t>2018-10-15T03:50:33+00:00</t>
  </si>
  <si>
    <t>2018-10-17T00:28:12+00:00</t>
  </si>
  <si>
    <t>Hotmarzz Women's Slim Flip Flops Fashion Beach Slippers Flat Sandals Size 7 B(M) US / 38 EU / 39 CN, Green</t>
  </si>
  <si>
    <t>22046-3848</t>
  </si>
  <si>
    <t>111-4640817-3406650</t>
  </si>
  <si>
    <t>2018-10-15T02:58:18+00:00</t>
  </si>
  <si>
    <t>2018-10-16T06:25:16+00:00</t>
  </si>
  <si>
    <t>93514-2348</t>
  </si>
  <si>
    <t>111-9472281-2546667</t>
  </si>
  <si>
    <t>2018-10-15T02:33:30+00:00</t>
  </si>
  <si>
    <t>2018-10-15T21:38:44+00:00</t>
  </si>
  <si>
    <t>94085-1072</t>
  </si>
  <si>
    <t>113-6875164-3398666</t>
  </si>
  <si>
    <t>2018-10-15T01:19:41+00:00</t>
  </si>
  <si>
    <t>2018-10-17T00:27:18+00:00</t>
  </si>
  <si>
    <t>Rahway</t>
  </si>
  <si>
    <t>113-6294708-3713801</t>
  </si>
  <si>
    <t>2018-10-15T01:16:31+00:00</t>
  </si>
  <si>
    <t>2018-10-16T08:39:38+00:00</t>
  </si>
  <si>
    <t>37206-2960</t>
  </si>
  <si>
    <t>111-5822730-3153026</t>
  </si>
  <si>
    <t>2018-10-15T00:49:02+00:00</t>
  </si>
  <si>
    <t>2018-10-15T11:04:28+00:00</t>
  </si>
  <si>
    <t>Hotmarzz Women's Lovely Piano Print Summer Beach Slippers Tong Sandals Flat Slides Size 5 B(M) US / 36 EU / 37 CN, Piano Red</t>
  </si>
  <si>
    <t>01002-3359</t>
  </si>
  <si>
    <t>111-3864782-1856236</t>
  </si>
  <si>
    <t>2018-10-15T00:14:56+00:00</t>
  </si>
  <si>
    <t>2018-10-15T11:14:48+00:00</t>
  </si>
  <si>
    <t>112-4260429-5317036</t>
  </si>
  <si>
    <t>2018-10-15T00:11:25+00:00</t>
  </si>
  <si>
    <t>2018-10-16T09:02:10+00:00</t>
  </si>
  <si>
    <t>113-9126561-8905813</t>
  </si>
  <si>
    <t>2018-10-14T22:23:56+00:00</t>
  </si>
  <si>
    <t>2018-10-15T11:04:26+00:00</t>
  </si>
  <si>
    <t>94550-5449</t>
  </si>
  <si>
    <t>114-4291248-0985869</t>
  </si>
  <si>
    <t>2018-10-14T21:46:45+00:00</t>
  </si>
  <si>
    <t>2018-10-21T04:07:13+00:00</t>
  </si>
  <si>
    <t>Piedmont</t>
  </si>
  <si>
    <t>114-6418194-5573857</t>
  </si>
  <si>
    <t>2018-10-14T20:44:01+00:00</t>
  </si>
  <si>
    <t>2018-10-17T02:22:09+00:00</t>
  </si>
  <si>
    <t>33172-2895</t>
  </si>
  <si>
    <t>113-5079059-2897006</t>
  </si>
  <si>
    <t>2018-10-14T20:24:47+00:00</t>
  </si>
  <si>
    <t>2018-10-15T11:04:25+00:00</t>
  </si>
  <si>
    <t>93012-4317</t>
  </si>
  <si>
    <t>113-5001900-5676267</t>
  </si>
  <si>
    <t>2018-10-14T20:15:36+00:00</t>
  </si>
  <si>
    <t>2018-10-16T21:43:03+00:00</t>
  </si>
  <si>
    <t>94306-2556</t>
  </si>
  <si>
    <t>111-9814068-9672227</t>
  </si>
  <si>
    <t>2018-10-14T20:00:16+00:00</t>
  </si>
  <si>
    <t>2018-10-15T16:50:35+00:00</t>
  </si>
  <si>
    <t>113-0339214-1373077</t>
  </si>
  <si>
    <t>2018-10-14T19:38:05+00:00</t>
  </si>
  <si>
    <t>2018-10-20T11:13:59+00:00</t>
  </si>
  <si>
    <t>06516-3150</t>
  </si>
  <si>
    <t>111-7092890-4891420</t>
  </si>
  <si>
    <t>2018-10-14T19:32:18+00:00</t>
  </si>
  <si>
    <t>2018-10-16T17:36:02+00:00</t>
  </si>
  <si>
    <t>46202-1912</t>
  </si>
  <si>
    <t>113-3934678-3933006</t>
  </si>
  <si>
    <t>2018-10-14T18:22:03+00:00</t>
  </si>
  <si>
    <t>2018-10-16T16:24:59+00:00</t>
  </si>
  <si>
    <t>09728-0070</t>
  </si>
  <si>
    <t>111-3207626-2529042</t>
  </si>
  <si>
    <t>2018-10-14T18:18:58+00:00</t>
  </si>
  <si>
    <t>2018-10-19T07:20:41+00:00</t>
  </si>
  <si>
    <t>114-2582773-6344256</t>
  </si>
  <si>
    <t>2018-10-14T17:34:06+00:00</t>
  </si>
  <si>
    <t>2018-10-15T11:04:27+00:00</t>
  </si>
  <si>
    <t>Cannon Falls</t>
  </si>
  <si>
    <t>111-4694452-8389056</t>
  </si>
  <si>
    <t>2018-10-14T16:09:04+00:00</t>
  </si>
  <si>
    <t>2018-10-15T04:36:36+00:00</t>
  </si>
  <si>
    <t>33616-1711</t>
  </si>
  <si>
    <t>112-3736807-9245034</t>
  </si>
  <si>
    <t>2018-10-14T15:48:56+00:00</t>
  </si>
  <si>
    <t>2018-10-15T21:19:11+00:00</t>
  </si>
  <si>
    <t>113-2016502-2465054</t>
  </si>
  <si>
    <t>2018-10-14T14:30:30+00:00</t>
  </si>
  <si>
    <t>2018-10-15T11:04:32+00:00</t>
  </si>
  <si>
    <t>112-6762176-3077002</t>
  </si>
  <si>
    <t>2018-10-14T13:48:54+00:00</t>
  </si>
  <si>
    <t>2018-10-15T11:04:30+00:00</t>
  </si>
  <si>
    <t>METTAWA</t>
  </si>
  <si>
    <t>60045-3429</t>
  </si>
  <si>
    <t>112-4811549-0648242</t>
  </si>
  <si>
    <t>2018-10-14T13:44:06+00:00</t>
  </si>
  <si>
    <t>2018-10-15T11:23:19+00:00</t>
  </si>
  <si>
    <t>23451-1823</t>
  </si>
  <si>
    <t>112-6340020-4657822</t>
  </si>
  <si>
    <t>2018-10-14T13:12:20+00:00</t>
  </si>
  <si>
    <t>2018-10-17T21:29:02+00:00</t>
  </si>
  <si>
    <t>COLEMAN FALLS</t>
  </si>
  <si>
    <t>24536-2527</t>
  </si>
  <si>
    <t>112-5031655-5373852</t>
  </si>
  <si>
    <t>2018-10-14T08:16:09+00:00</t>
  </si>
  <si>
    <t>2018-10-15T07:01:11+00:00</t>
  </si>
  <si>
    <t>80302-7080</t>
  </si>
  <si>
    <t>111-1209651-6109021</t>
  </si>
  <si>
    <t>2018-10-14T03:38:55+00:00</t>
  </si>
  <si>
    <t>2018-10-15T09:32:10+00:00</t>
  </si>
  <si>
    <t>GAITHERSBURG</t>
  </si>
  <si>
    <t>20878-5746</t>
  </si>
  <si>
    <t>114-0964882-2778656</t>
  </si>
  <si>
    <t>2018-10-14T03:38:21+00:00</t>
  </si>
  <si>
    <t>2018-10-15T08:33:48+00:00</t>
  </si>
  <si>
    <t>93410-9001</t>
  </si>
  <si>
    <t>113-5577449-8063458</t>
  </si>
  <si>
    <t>2018-10-14T03:27:51+00:00</t>
  </si>
  <si>
    <t>2018-10-15T06:54:10+00:00</t>
  </si>
  <si>
    <t>95123-4342</t>
  </si>
  <si>
    <t>114-8944807-5602605</t>
  </si>
  <si>
    <t>2018-10-14T02:18:22+00:00</t>
  </si>
  <si>
    <t>2018-10-14T21:20:48+00:00</t>
  </si>
  <si>
    <t>48084-3644</t>
  </si>
  <si>
    <t>112-4599057-6965046</t>
  </si>
  <si>
    <t>2018-10-14T01:42:47+00:00</t>
  </si>
  <si>
    <t>2018-10-15T03:41:09+00:00</t>
  </si>
  <si>
    <t>CROSSVILLE</t>
  </si>
  <si>
    <t>114-4283237-5249006</t>
  </si>
  <si>
    <t>2018-10-14T01:22:43+00:00</t>
  </si>
  <si>
    <t>2018-10-15T05:18:19+00:00</t>
  </si>
  <si>
    <t>113-0022716-5802648</t>
  </si>
  <si>
    <t>2018-10-14T01:04:22+00:00</t>
  </si>
  <si>
    <t>2018-10-14T11:00:08+00:00</t>
  </si>
  <si>
    <t>113-7918474-6220218</t>
  </si>
  <si>
    <t>2018-10-14T00:37:38+00:00</t>
  </si>
  <si>
    <t>2018-10-14T20:35:45+00:00</t>
  </si>
  <si>
    <t>EXTON</t>
  </si>
  <si>
    <t>19341-2769</t>
  </si>
  <si>
    <t>111-1135672-6582655</t>
  </si>
  <si>
    <t>2018-10-14T00:02:47+00:00</t>
  </si>
  <si>
    <t>2018-10-14T21:30:39+00:00</t>
  </si>
  <si>
    <t>33014-4140</t>
  </si>
  <si>
    <t>113-4661101-3989067</t>
  </si>
  <si>
    <t>2018-10-13T22:46:19+00:00</t>
  </si>
  <si>
    <t>2018-10-14T21:20:54+00:00</t>
  </si>
  <si>
    <t>93013-3040</t>
  </si>
  <si>
    <t>114-9022570-8652252</t>
  </si>
  <si>
    <t>2018-10-13T22:14:14+00:00</t>
  </si>
  <si>
    <t>2018-10-17T22:50:54+00:00</t>
  </si>
  <si>
    <t>BURKE</t>
  </si>
  <si>
    <t>111-7731675-4842613</t>
  </si>
  <si>
    <t>2018-10-13T21:43:28+00:00</t>
  </si>
  <si>
    <t>2018-10-14T14:13:52+00:00</t>
  </si>
  <si>
    <t>27609-2785</t>
  </si>
  <si>
    <t>111-5167375-0096241</t>
  </si>
  <si>
    <t>2018-10-13T20:31:48+00:00</t>
  </si>
  <si>
    <t>2018-10-15T16:48:27+00:00</t>
  </si>
  <si>
    <t>111-1579562-4709815</t>
  </si>
  <si>
    <t>2018-10-13T20:21:14+00:00</t>
  </si>
  <si>
    <t>2018-10-16T00:34:23+00:00</t>
  </si>
  <si>
    <t>94122-3849</t>
  </si>
  <si>
    <t>113-0000775-3140258</t>
  </si>
  <si>
    <t>2018-10-13T20:05:15+00:00</t>
  </si>
  <si>
    <t>2018-10-15T09:20:35+00:00</t>
  </si>
  <si>
    <t>20165-3550</t>
  </si>
  <si>
    <t>113-0861695-8653021</t>
  </si>
  <si>
    <t>2018-10-13T19:43:41+00:00</t>
  </si>
  <si>
    <t>2018-10-15T21:33:11+00:00</t>
  </si>
  <si>
    <t>113-0153500-7361016</t>
  </si>
  <si>
    <t>2018-10-13T18:10:28+00:00</t>
  </si>
  <si>
    <t>2018-10-13T18:51:22+00:00</t>
  </si>
  <si>
    <t>114-7833059-8891454</t>
  </si>
  <si>
    <t>2018-10-13T17:38:11+00:00</t>
  </si>
  <si>
    <t>2018-10-16T08:25:59+00:00</t>
  </si>
  <si>
    <t>33324-2317</t>
  </si>
  <si>
    <t>112-4500885-0663434</t>
  </si>
  <si>
    <t>2018-10-13T17:09:39+00:00</t>
  </si>
  <si>
    <t>2018-10-14T15:05:14+00:00</t>
  </si>
  <si>
    <t>111-9585497-7475405</t>
  </si>
  <si>
    <t>2018-10-13T16:02:46+00:00</t>
  </si>
  <si>
    <t>2018-10-14T17:12:44+00:00</t>
  </si>
  <si>
    <t>GRISWOLD</t>
  </si>
  <si>
    <t>06351-1016</t>
  </si>
  <si>
    <t>114-5216823-5933860</t>
  </si>
  <si>
    <t>2018-10-13T15:49:17+00:00</t>
  </si>
  <si>
    <t>2018-10-15T19:25:07+00:00</t>
  </si>
  <si>
    <t>33134-1343</t>
  </si>
  <si>
    <t>114-7388541-9595444</t>
  </si>
  <si>
    <t>2018-10-13T14:27:43+00:00</t>
  </si>
  <si>
    <t>2018-10-16T04:21:35+00:00</t>
  </si>
  <si>
    <t>92840-5856</t>
  </si>
  <si>
    <t>114-9510976-4777847</t>
  </si>
  <si>
    <t>2018-10-13T14:05:15+00:00</t>
  </si>
  <si>
    <t>2018-10-14T17:07:12+00:00</t>
  </si>
  <si>
    <t>SOUTH DEERFIELD</t>
  </si>
  <si>
    <t>01373-1110</t>
  </si>
  <si>
    <t>114-5030070-5754615</t>
  </si>
  <si>
    <t>2018-10-14T11:00:00+00:00</t>
  </si>
  <si>
    <t>113-0354797-5861052</t>
  </si>
  <si>
    <t>2018-10-13T11:14:26+00:00</t>
  </si>
  <si>
    <t>2018-10-13T21:37:54+00:00</t>
  </si>
  <si>
    <t>111-5465923-2265801</t>
  </si>
  <si>
    <t>2018-10-13T10:33:20+00:00</t>
  </si>
  <si>
    <t>2018-10-13T21:49:45+00:00</t>
  </si>
  <si>
    <t>111-8094908-8833010</t>
  </si>
  <si>
    <t>2018-10-13T10:31:24+00:00</t>
  </si>
  <si>
    <t>2018-10-13T10:32:22+00:00</t>
  </si>
  <si>
    <t>111-0486651-9691427</t>
  </si>
  <si>
    <t>2018-10-13T10:22:15+00:00</t>
  </si>
  <si>
    <t>2018-10-15T21:43:00+00:00</t>
  </si>
  <si>
    <t>29209-2986</t>
  </si>
  <si>
    <t>111-1429471-1154644</t>
  </si>
  <si>
    <t>2018-10-13T09:08:04+00:00</t>
  </si>
  <si>
    <t>2018-10-16T22:21:45+00:00</t>
  </si>
  <si>
    <t>97203-6629</t>
  </si>
  <si>
    <t>112-2529680-2126649</t>
  </si>
  <si>
    <t>2018-10-13T03:39:24+00:00</t>
  </si>
  <si>
    <t>2018-10-15T15:59:00+00:00</t>
  </si>
  <si>
    <t>Riverwoods</t>
  </si>
  <si>
    <t>113-5117214-7148215</t>
  </si>
  <si>
    <t>2018-10-13T01:40:42+00:00</t>
  </si>
  <si>
    <t>2018-10-13T21:25:18+00:00</t>
  </si>
  <si>
    <t>113-3110878-2625000</t>
  </si>
  <si>
    <t>2018-10-13T01:37:05+00:00</t>
  </si>
  <si>
    <t>2018-10-13T10:49:48+00:00</t>
  </si>
  <si>
    <t>Massapequa</t>
  </si>
  <si>
    <t>11758-6117</t>
  </si>
  <si>
    <t>112-2393838-9226657</t>
  </si>
  <si>
    <t>2018-10-13T01:26:23+00:00</t>
  </si>
  <si>
    <t>2018-10-13T08:41:32+00:00</t>
  </si>
  <si>
    <t>114-0180797-7319469</t>
  </si>
  <si>
    <t>2018-10-13T00:17:42+00:00</t>
  </si>
  <si>
    <t>2018-10-15T09:29:37+00:00</t>
  </si>
  <si>
    <t>113-4022336-4135461</t>
  </si>
  <si>
    <t>2018-10-13T00:10:30+00:00</t>
  </si>
  <si>
    <t>2018-10-13T10:49:50+00:00</t>
  </si>
  <si>
    <t>anchorage</t>
  </si>
  <si>
    <t>111-2679442-6299436</t>
  </si>
  <si>
    <t>2018-10-13T00:07:39+00:00</t>
  </si>
  <si>
    <t>2018-10-14T11:31:27+00:00</t>
  </si>
  <si>
    <t>Bolton</t>
  </si>
  <si>
    <t>Ct</t>
  </si>
  <si>
    <t>113-0444762-0545828</t>
  </si>
  <si>
    <t>2018-10-12T22:06:11+00:00</t>
  </si>
  <si>
    <t>92103-5501</t>
  </si>
  <si>
    <t>114-0434604-9014612</t>
  </si>
  <si>
    <t>2018-10-12T21:13:14+00:00</t>
  </si>
  <si>
    <t>2018-10-15T16:01:38+00:00</t>
  </si>
  <si>
    <t>33175-1136</t>
  </si>
  <si>
    <t>111-6586922-7326641</t>
  </si>
  <si>
    <t>2018-10-12T21:04:23+00:00</t>
  </si>
  <si>
    <t>2018-10-13T21:22:59+00:00</t>
  </si>
  <si>
    <t>48430-9169</t>
  </si>
  <si>
    <t>111-8599108-2548253</t>
  </si>
  <si>
    <t>2018-10-12T20:46:58+00:00</t>
  </si>
  <si>
    <t>2018-10-14T15:13:50+00:00</t>
  </si>
  <si>
    <t>CRESCO</t>
  </si>
  <si>
    <t>18326-7961</t>
  </si>
  <si>
    <t>114-0941954-8966617</t>
  </si>
  <si>
    <t>2018-10-12T19:26:49+00:00</t>
  </si>
  <si>
    <t>2018-10-13T10:49:51+00:00</t>
  </si>
  <si>
    <t>112-7870602-2129017</t>
  </si>
  <si>
    <t>2018-10-12T18:58:33+00:00</t>
  </si>
  <si>
    <t>2018-10-13T20:32:30+00:00</t>
  </si>
  <si>
    <t>07070-1408</t>
  </si>
  <si>
    <t>114-6782830-0531430</t>
  </si>
  <si>
    <t>2018-10-12T18:42:19+00:00</t>
  </si>
  <si>
    <t>2018-10-13T17:41:07+00:00</t>
  </si>
  <si>
    <t>GETTYSBURG</t>
  </si>
  <si>
    <t>17325-1400</t>
  </si>
  <si>
    <t>114-3416042-5012259</t>
  </si>
  <si>
    <t>2018-10-12T17:32:10+00:00</t>
  </si>
  <si>
    <t>2018-10-13T20:30:12+00:00</t>
  </si>
  <si>
    <t>Dunwoody</t>
  </si>
  <si>
    <t>114-2742695-0420220</t>
  </si>
  <si>
    <t>2018-10-13T01:21:22+00:00</t>
  </si>
  <si>
    <t>113-4054866-5767463</t>
  </si>
  <si>
    <t>2018-10-12T16:42:06+00:00</t>
  </si>
  <si>
    <t>2018-10-13T21:25:23+00:00</t>
  </si>
  <si>
    <t>27513-2139</t>
  </si>
  <si>
    <t>114-9379860-7809837</t>
  </si>
  <si>
    <t>2018-10-12T15:40:58+00:00</t>
  </si>
  <si>
    <t>2018-10-15T17:20:52+00:00</t>
  </si>
  <si>
    <t>06512-1504</t>
  </si>
  <si>
    <t>111-5126577-7537014</t>
  </si>
  <si>
    <t>2018-10-12T11:56:29+00:00</t>
  </si>
  <si>
    <t>2018-10-13T08:27:45+00:00</t>
  </si>
  <si>
    <t>113-1445483-0986651</t>
  </si>
  <si>
    <t>2018-10-12T08:53:39+00:00</t>
  </si>
  <si>
    <t>2018-10-13T21:36:54+00:00</t>
  </si>
  <si>
    <t>113-8536349-1167434</t>
  </si>
  <si>
    <t>2018-10-12T03:18:50+00:00</t>
  </si>
  <si>
    <t>2018-10-13T06:54:31+00:00</t>
  </si>
  <si>
    <t>75225-8201</t>
  </si>
  <si>
    <t>114-1295729-8983444</t>
  </si>
  <si>
    <t>2018-10-12T03:13:22+00:00</t>
  </si>
  <si>
    <t>2018-10-12T11:33:02+00:00</t>
  </si>
  <si>
    <t>Hotmarzz Men's Classic Fashion Flip Flops Summer Sandals Beach Pool Bathroom Slippers Size 8 D(M) US / 41 EU / 42 CN, Dark Blue</t>
  </si>
  <si>
    <t>02472-3533</t>
  </si>
  <si>
    <t>113-0762877-1669835</t>
  </si>
  <si>
    <t>2018-10-12T02:50:16+00:00</t>
  </si>
  <si>
    <t>2018-10-12T03:01:45+00:00</t>
  </si>
  <si>
    <t>ATHENS</t>
  </si>
  <si>
    <t>30606-3220</t>
  </si>
  <si>
    <t>113-6738025-9905028</t>
  </si>
  <si>
    <t>2018-10-12T00:42:46+00:00</t>
  </si>
  <si>
    <t>2018-10-14T01:33:12+00:00</t>
  </si>
  <si>
    <t>Hotmarzz Men's Casual Flip Flops Summer Slippers Beach Flat Sandals Comfy House Shoes Size 8 D(M) US / 41 EU / 42 CN, Yellow</t>
  </si>
  <si>
    <t>48085-3664</t>
  </si>
  <si>
    <t>114-0025711-6472204</t>
  </si>
  <si>
    <t>2018-10-11T23:32:45+00:00</t>
  </si>
  <si>
    <t>2018-10-13T01:01:25+00:00</t>
  </si>
  <si>
    <t>30052-9242</t>
  </si>
  <si>
    <t>111-3813733-7305001</t>
  </si>
  <si>
    <t>2018-10-11T21:31:37+00:00</t>
  </si>
  <si>
    <t>2018-10-12T11:21:54+00:00</t>
  </si>
  <si>
    <t>Hotmarzz Men's Classic Fashion Flip Flops Summer Sandals Beach Pool Bathroom Slippers Size 11 D(M) US / 44 EU / 45 CN, Sky Blue</t>
  </si>
  <si>
    <t>90026-4603</t>
  </si>
  <si>
    <t>114-8902863-6149048</t>
  </si>
  <si>
    <t>2018-10-11T20:42:11+00:00</t>
  </si>
  <si>
    <t>2018-10-12T11:21:57+00:00</t>
  </si>
  <si>
    <t>Hotmarzz Women's Fashion Summer Flip Flops Beach Shoes Flat Sandals Size 5 B(M) US / 36 EU / 37 CN, Aqua</t>
  </si>
  <si>
    <t>07011-4066</t>
  </si>
  <si>
    <t>111-8402423-9283418</t>
  </si>
  <si>
    <t>2018-10-11T20:33:03+00:00</t>
  </si>
  <si>
    <t>2018-10-12T11:23:08+00:00</t>
  </si>
  <si>
    <t>111-7242574-9686608</t>
  </si>
  <si>
    <t>2018-10-12T11:23:09+00:00</t>
  </si>
  <si>
    <t>10040-1588</t>
  </si>
  <si>
    <t>112-3234143-8790667</t>
  </si>
  <si>
    <t>2018-10-11T19:53:00+00:00</t>
  </si>
  <si>
    <t>2018-10-12T09:19:55+00:00</t>
  </si>
  <si>
    <t>85048-4434</t>
  </si>
  <si>
    <t>111-2687681-2150662</t>
  </si>
  <si>
    <t>2018-10-11T19:27:04+00:00</t>
  </si>
  <si>
    <t>2018-10-13T13:04:50+00:00</t>
  </si>
  <si>
    <t>20007-1921</t>
  </si>
  <si>
    <t>114-0693633-8467416</t>
  </si>
  <si>
    <t>2018-10-11T19:25:38+00:00</t>
  </si>
  <si>
    <t>2018-10-12T19:30:53+00:00</t>
  </si>
  <si>
    <t>92866-2073</t>
  </si>
  <si>
    <t>113-9699729-1134623</t>
  </si>
  <si>
    <t>2018-10-11T17:48:13+00:00</t>
  </si>
  <si>
    <t>2018-10-12T11:04:10+00:00</t>
  </si>
  <si>
    <t>90265-5732</t>
  </si>
  <si>
    <t>112-7849964-4471458</t>
  </si>
  <si>
    <t>2018-10-11T14:33:28+00:00</t>
  </si>
  <si>
    <t>111-8787211-9147466</t>
  </si>
  <si>
    <t>2018-10-11T13:07:19+00:00</t>
  </si>
  <si>
    <t>2018-10-12T03:32:05+00:00</t>
  </si>
  <si>
    <t>West Palm Beach</t>
  </si>
  <si>
    <t>111-0235311-6069809</t>
  </si>
  <si>
    <t>2018-10-11T12:43:15+00:00</t>
  </si>
  <si>
    <t>2018-10-12T06:19:44+00:00</t>
  </si>
  <si>
    <t>JACKSONVILLE BEACH</t>
  </si>
  <si>
    <t>32250-3579</t>
  </si>
  <si>
    <t>112-2603901-7623403</t>
  </si>
  <si>
    <t>2018-10-11T03:50:28+00:00</t>
  </si>
  <si>
    <t>2018-10-12T21:22:21+00:00</t>
  </si>
  <si>
    <t>GURABO</t>
  </si>
  <si>
    <t>00778-7619</t>
  </si>
  <si>
    <t>113-3362595-7134623</t>
  </si>
  <si>
    <t>2018-10-11T03:22:42+00:00</t>
  </si>
  <si>
    <t>2018-10-13T07:50:17+00:00</t>
  </si>
  <si>
    <t>02135-3334</t>
  </si>
  <si>
    <t>111-6415858-4927405</t>
  </si>
  <si>
    <t>2018-10-11T03:00:49+00:00</t>
  </si>
  <si>
    <t>2018-10-12T08:38:04+00:00</t>
  </si>
  <si>
    <t>95053-0001</t>
  </si>
  <si>
    <t>113-0883767-2022645</t>
  </si>
  <si>
    <t>2018-10-11T01:45:45+00:00</t>
  </si>
  <si>
    <t>2018-10-11T09:15:57+00:00</t>
  </si>
  <si>
    <t>20910-4314</t>
  </si>
  <si>
    <t>112-1492619-6791423</t>
  </si>
  <si>
    <t>2018-10-11T01:41:24+00:00</t>
  </si>
  <si>
    <t>2018-10-11T11:06:22+00:00</t>
  </si>
  <si>
    <t>BATH</t>
  </si>
  <si>
    <t>18014-2151</t>
  </si>
  <si>
    <t>112-3075773-3075423</t>
  </si>
  <si>
    <t>2018-10-11T01:30:59+00:00</t>
  </si>
  <si>
    <t>2018-10-11T01:31:09+00:00</t>
  </si>
  <si>
    <t>22315-5565</t>
  </si>
  <si>
    <t>112-8582148-0460233</t>
  </si>
  <si>
    <t>2018-10-11T01:25:41+00:00</t>
  </si>
  <si>
    <t>2018-10-11T18:11:15+00:00</t>
  </si>
  <si>
    <t>MELVILLE</t>
  </si>
  <si>
    <t>11747-3203</t>
  </si>
  <si>
    <t>114-9397898-5962668</t>
  </si>
  <si>
    <t>2018-10-11T01:01:31+00:00</t>
  </si>
  <si>
    <t>2018-10-11T08:27:31+00:00</t>
  </si>
  <si>
    <t>95008-6760</t>
  </si>
  <si>
    <t>113-9214683-9942638</t>
  </si>
  <si>
    <t>2018-10-11T00:58:26+00:00</t>
  </si>
  <si>
    <t>2018-10-11T22:28:40+00:00</t>
  </si>
  <si>
    <t>08243-1813</t>
  </si>
  <si>
    <t>112-8479621-0420202</t>
  </si>
  <si>
    <t>2018-10-11T00:18:37+00:00</t>
  </si>
  <si>
    <t>2018-10-11T20:22:11+00:00</t>
  </si>
  <si>
    <t>03755-1565</t>
  </si>
  <si>
    <t>112-9943426-5201028</t>
  </si>
  <si>
    <t>2018-10-11T00:10:47+00:00</t>
  </si>
  <si>
    <t>2018-10-11T00:12:59+00:00</t>
  </si>
  <si>
    <t>OAKLAND GARDENS</t>
  </si>
  <si>
    <t>11364-2414</t>
  </si>
  <si>
    <t>112-0799387-9701847</t>
  </si>
  <si>
    <t>2018-10-10T23:50:40+00:00</t>
  </si>
  <si>
    <t>2018-10-12T03:51:39+00:00</t>
  </si>
  <si>
    <t>11694-2650</t>
  </si>
  <si>
    <t>112-3198942-0879445</t>
  </si>
  <si>
    <t>2018-10-10T23:31:15+00:00</t>
  </si>
  <si>
    <t>2018-10-12T08:49:30+00:00</t>
  </si>
  <si>
    <t>33196-3278</t>
  </si>
  <si>
    <t>111-7897180-7789016</t>
  </si>
  <si>
    <t>2018-10-10T22:56:04+00:00</t>
  </si>
  <si>
    <t>2018-10-12T03:28:37+00:00</t>
  </si>
  <si>
    <t>LEES SUMMIT</t>
  </si>
  <si>
    <t>64081-1767</t>
  </si>
  <si>
    <t>114-1367003-3019422</t>
  </si>
  <si>
    <t>2018-10-10T22:17:30+00:00</t>
  </si>
  <si>
    <t>15213-1627</t>
  </si>
  <si>
    <t>112-9248574-9245849</t>
  </si>
  <si>
    <t>2018-10-10T21:46:18+00:00</t>
  </si>
  <si>
    <t>2018-10-14T01:32:51+00:00</t>
  </si>
  <si>
    <t>78745-2632</t>
  </si>
  <si>
    <t>111-8288445-3243462</t>
  </si>
  <si>
    <t>2018-10-10T21:36:36+00:00</t>
  </si>
  <si>
    <t>2018-10-11T12:11:56+00:00</t>
  </si>
  <si>
    <t>92069-2975</t>
  </si>
  <si>
    <t>114-1949940-6953832</t>
  </si>
  <si>
    <t>2018-10-10T21:28:26+00:00</t>
  </si>
  <si>
    <t>2018-10-12T19:25:31+00:00</t>
  </si>
  <si>
    <t>Hotmarzz Women's Glasses Printing Summer Colorful Beach Slippers Flip Flops Sandals Size 7 B(M) US / 38 EU / 39 CN, Glasses Pink</t>
  </si>
  <si>
    <t>78258-4601</t>
  </si>
  <si>
    <t>114-9759394-9900217</t>
  </si>
  <si>
    <t>2018-10-10T21:25:23+00:00</t>
  </si>
  <si>
    <t>2018-10-10T21:28:06+00:00</t>
  </si>
  <si>
    <t>112-5313180-3300224</t>
  </si>
  <si>
    <t>2018-10-10T21:01:53+00:00</t>
  </si>
  <si>
    <t>2018-10-11T08:41:36+00:00</t>
  </si>
  <si>
    <t>94116-1944</t>
  </si>
  <si>
    <t>114-7974763-1509029</t>
  </si>
  <si>
    <t>2018-10-10T19:39:53+00:00</t>
  </si>
  <si>
    <t>2018-10-12T05:39:18+00:00</t>
  </si>
  <si>
    <t>LAVEEN</t>
  </si>
  <si>
    <t>85339-8240</t>
  </si>
  <si>
    <t>111-4677877-5250611</t>
  </si>
  <si>
    <t>2018-10-10T18:45:10+00:00</t>
  </si>
  <si>
    <t>2018-10-11T21:36:36+00:00</t>
  </si>
  <si>
    <t>114-8691429-9230612</t>
  </si>
  <si>
    <t>2018-10-10T18:35:50+00:00</t>
  </si>
  <si>
    <t>2018-10-12T03:46:42+00:00</t>
  </si>
  <si>
    <t>PENSACOLA BEACH</t>
  </si>
  <si>
    <t>32561-2330</t>
  </si>
  <si>
    <t>111-7591757-1973811</t>
  </si>
  <si>
    <t>2018-10-10T17:48:59+00:00</t>
  </si>
  <si>
    <t>2018-10-13T05:33:07+00:00</t>
  </si>
  <si>
    <t>113-7694721-1971432</t>
  </si>
  <si>
    <t>2018-10-10T15:26:14+00:00</t>
  </si>
  <si>
    <t>2018-10-12T00:57:40+00:00</t>
  </si>
  <si>
    <t>North Arlington</t>
  </si>
  <si>
    <t>114-4996828-2322648</t>
  </si>
  <si>
    <t>2018-10-10T15:03:04+00:00</t>
  </si>
  <si>
    <t>2018-10-11T12:41:34+00:00</t>
  </si>
  <si>
    <t>SAINT DAVID</t>
  </si>
  <si>
    <t>85630-6286</t>
  </si>
  <si>
    <t>111-0425636-3206647</t>
  </si>
  <si>
    <t>2018-10-10T14:55:57+00:00</t>
  </si>
  <si>
    <t>2018-10-11T20:31:16+00:00</t>
  </si>
  <si>
    <t>07666-6601</t>
  </si>
  <si>
    <t>112-4330949-0769830</t>
  </si>
  <si>
    <t>2018-10-10T14:35:03+00:00</t>
  </si>
  <si>
    <t>2018-10-13T21:46:47+00:00</t>
  </si>
  <si>
    <t>CONROE</t>
  </si>
  <si>
    <t>77301-4040</t>
  </si>
  <si>
    <t>112-5943189-6133827</t>
  </si>
  <si>
    <t>2018-10-10T14:10:18+00:00</t>
  </si>
  <si>
    <t>2018-10-10T20:05:24+00:00</t>
  </si>
  <si>
    <t>48067-1923</t>
  </si>
  <si>
    <t>114-7874504-5551411</t>
  </si>
  <si>
    <t>2018-10-10T12:55:14+00:00</t>
  </si>
  <si>
    <t>2018-10-11T07:03:03+00:00</t>
  </si>
  <si>
    <t>113-7857329-3217056</t>
  </si>
  <si>
    <t>2018-10-10T12:48:42+00:00</t>
  </si>
  <si>
    <t>2018-10-11T11:16:40+00:00</t>
  </si>
  <si>
    <t>112-2080897-9565805</t>
  </si>
  <si>
    <t>2018-10-10T12:42:31+00:00</t>
  </si>
  <si>
    <t>2018-10-11T21:39:45+00:00</t>
  </si>
  <si>
    <t>22079-5014</t>
  </si>
  <si>
    <t>111-0114679-1993036</t>
  </si>
  <si>
    <t>2018-10-10T09:08:54+00:00</t>
  </si>
  <si>
    <t>2018-10-11T06:44:18+00:00</t>
  </si>
  <si>
    <t>60606-1859</t>
  </si>
  <si>
    <t>111-7596089-5356201</t>
  </si>
  <si>
    <t>2018-10-10T05:41:14+00:00</t>
  </si>
  <si>
    <t>2018-10-11T09:32:16+00:00</t>
  </si>
  <si>
    <t>93108-2824</t>
  </si>
  <si>
    <t>114-1030101-9335424</t>
  </si>
  <si>
    <t>2018-10-10T05:32:14+00:00</t>
  </si>
  <si>
    <t>2018-10-10T20:02:43+00:00</t>
  </si>
  <si>
    <t>111-0508532-9334626</t>
  </si>
  <si>
    <t>2018-10-10T04:44:59+00:00</t>
  </si>
  <si>
    <t>2018-10-11T06:34:33+00:00</t>
  </si>
  <si>
    <t>80439-9562</t>
  </si>
  <si>
    <t>114-5327138-7552235</t>
  </si>
  <si>
    <t>2018-10-10T04:38:24+00:00</t>
  </si>
  <si>
    <t>2018-10-10T12:31:37+00:00</t>
  </si>
  <si>
    <t>89502-5752</t>
  </si>
  <si>
    <t>113-0873788-1383400</t>
  </si>
  <si>
    <t>2018-10-10T04:04:13+00:00</t>
  </si>
  <si>
    <t>2018-10-11T04:38:08+00:00</t>
  </si>
  <si>
    <t>114-4172500-8847446</t>
  </si>
  <si>
    <t>2018-10-10T03:38:19+00:00</t>
  </si>
  <si>
    <t>2018-10-10T04:36:10+00:00</t>
  </si>
  <si>
    <t>112-4965492-4034623</t>
  </si>
  <si>
    <t>2018-10-10T03:36:53+00:00</t>
  </si>
  <si>
    <t>2018-10-13T01:17:16+00:00</t>
  </si>
  <si>
    <t>Hotmarzz Women's Butterfly Floral Flat Slippers Fashion Beach Sandals Flip Flops Size 6 B(M) US / 37 EU / 38 CN, Pink</t>
  </si>
  <si>
    <t>112-9069779-9439450</t>
  </si>
  <si>
    <t>2018-10-10T03:15:59+00:00</t>
  </si>
  <si>
    <t>2018-10-10T20:18:46+00:00</t>
  </si>
  <si>
    <t>113-1860483-1226656</t>
  </si>
  <si>
    <t>2018-10-10T02:50:01+00:00</t>
  </si>
  <si>
    <t>2018-10-12T00:53:18+00:00</t>
  </si>
  <si>
    <t>07086-6874</t>
  </si>
  <si>
    <t>114-6361377-3784209</t>
  </si>
  <si>
    <t>2018-10-10T02:21:10+00:00</t>
  </si>
  <si>
    <t>2018-10-12T22:39:41+00:00</t>
  </si>
  <si>
    <t>33172-3290</t>
  </si>
  <si>
    <t>111-0411906-7627440</t>
  </si>
  <si>
    <t>2018-10-10T02:18:34+00:00</t>
  </si>
  <si>
    <t>2018-10-10T09:19:44+00:00</t>
  </si>
  <si>
    <t>02118-2584</t>
  </si>
  <si>
    <t>112-0073256-1625825</t>
  </si>
  <si>
    <t>2018-10-10T01:57:40+00:00</t>
  </si>
  <si>
    <t>2018-10-11T06:48:20+00:00</t>
  </si>
  <si>
    <t>STRATFORD</t>
  </si>
  <si>
    <t>06615-7769</t>
  </si>
  <si>
    <t>113-1942794-8324249</t>
  </si>
  <si>
    <t>2018-10-10T01:41:20+00:00</t>
  </si>
  <si>
    <t>2018-10-11T03:12:23+00:00</t>
  </si>
  <si>
    <t>ROME</t>
  </si>
  <si>
    <t>112-8434497-2761034</t>
  </si>
  <si>
    <t>2018-10-10T01:25:08+00:00</t>
  </si>
  <si>
    <t>2018-10-11T04:42:39+00:00</t>
  </si>
  <si>
    <t>48224-1248</t>
  </si>
  <si>
    <t>112-0783906-8238639</t>
  </si>
  <si>
    <t>2018-10-10T00:45:00+00:00</t>
  </si>
  <si>
    <t>2018-10-10T20:28:05+00:00</t>
  </si>
  <si>
    <t>98391-6115</t>
  </si>
  <si>
    <t>114-8317808-7385013</t>
  </si>
  <si>
    <t>2018-10-10T00:33:39+00:00</t>
  </si>
  <si>
    <t>2018-10-10T06:24:43+00:00</t>
  </si>
  <si>
    <t>11205-1636</t>
  </si>
  <si>
    <t>114-5573859-1630649</t>
  </si>
  <si>
    <t>2018-10-10T00:16:32+00:00</t>
  </si>
  <si>
    <t>2018-10-11T21:52:02+00:00</t>
  </si>
  <si>
    <t>111-4957067-0360237</t>
  </si>
  <si>
    <t>2018-10-09T23:51:14+00:00</t>
  </si>
  <si>
    <t>2018-10-11T03:23:48+00:00</t>
  </si>
  <si>
    <t>40216-5453</t>
  </si>
  <si>
    <t>114-1257390-8169017</t>
  </si>
  <si>
    <t>2018-10-09T23:41:42+00:00</t>
  </si>
  <si>
    <t>2018-10-11T06:28:42+00:00</t>
  </si>
  <si>
    <t>KALISPELL</t>
  </si>
  <si>
    <t>59901-2764</t>
  </si>
  <si>
    <t>111-7427390-7891413</t>
  </si>
  <si>
    <t>2018-10-09T23:39:08+00:00</t>
  </si>
  <si>
    <t>2018-10-10T20:41:37+00:00</t>
  </si>
  <si>
    <t>14228-3124</t>
  </si>
  <si>
    <t>112-1110051-1475412</t>
  </si>
  <si>
    <t>2018-10-09T22:57:44+00:00</t>
  </si>
  <si>
    <t>2018-10-11T02:22:00+00:00</t>
  </si>
  <si>
    <t>Coppell</t>
  </si>
  <si>
    <t>114-1714948-5364235</t>
  </si>
  <si>
    <t>2018-10-09T22:38:38+00:00</t>
  </si>
  <si>
    <t>2018-10-11T03:18:34+00:00</t>
  </si>
  <si>
    <t>33141-3298</t>
  </si>
  <si>
    <t>111-2560493-2584202</t>
  </si>
  <si>
    <t>2018-10-09T21:22:40+00:00</t>
  </si>
  <si>
    <t>2018-10-10T16:57:19+00:00</t>
  </si>
  <si>
    <t>Cromwell</t>
  </si>
  <si>
    <t>111-1688134-9968237</t>
  </si>
  <si>
    <t>2018-10-09T21:06:35+00:00</t>
  </si>
  <si>
    <t>2018-10-10T08:49:16+00:00</t>
  </si>
  <si>
    <t>75287-6116</t>
  </si>
  <si>
    <t>114-8664735-4915443</t>
  </si>
  <si>
    <t>2018-10-09T20:57:28+00:00</t>
  </si>
  <si>
    <t>2018-10-10T12:20:12+00:00</t>
  </si>
  <si>
    <t>114-7289872-2579436</t>
  </si>
  <si>
    <t>2018-10-11T08:51:16+00:00</t>
  </si>
  <si>
    <t>113-5911112-6472212</t>
  </si>
  <si>
    <t>2018-10-09T20:48:53+00:00</t>
  </si>
  <si>
    <t>2018-10-10T12:20:11+00:00</t>
  </si>
  <si>
    <t>113-6974452-1275457</t>
  </si>
  <si>
    <t>2018-10-09T18:29:56+00:00</t>
  </si>
  <si>
    <t>2018-10-10T20:22:14+00:00</t>
  </si>
  <si>
    <t>GLADEWATER</t>
  </si>
  <si>
    <t>75647-5869</t>
  </si>
  <si>
    <t>113-2547330-7634618</t>
  </si>
  <si>
    <t>2018-10-09T18:28:21+00:00</t>
  </si>
  <si>
    <t>2018-10-10T09:23:04+00:00</t>
  </si>
  <si>
    <t>114-7386426-2933031</t>
  </si>
  <si>
    <t>2018-10-09T17:36:20+00:00</t>
  </si>
  <si>
    <t>2018-10-10T09:07:57+00:00</t>
  </si>
  <si>
    <t>Bowie</t>
  </si>
  <si>
    <t>111-8225640-2356208</t>
  </si>
  <si>
    <t>2018-10-09T16:45:20+00:00</t>
  </si>
  <si>
    <t>2018-10-11T01:43:14+00:00</t>
  </si>
  <si>
    <t>GROTON</t>
  </si>
  <si>
    <t>06340-3813</t>
  </si>
  <si>
    <t>111-2398666-9543459</t>
  </si>
  <si>
    <t>2018-10-09T16:09:38+00:00</t>
  </si>
  <si>
    <t>2018-10-11T01:15:42+00:00</t>
  </si>
  <si>
    <t>92021-6420</t>
  </si>
  <si>
    <t>114-0545050-3064236</t>
  </si>
  <si>
    <t>2018-10-09T15:59:57+00:00</t>
  </si>
  <si>
    <t>2018-10-10T08:34:41+00:00</t>
  </si>
  <si>
    <t>94102-4130</t>
  </si>
  <si>
    <t>114-7396929-3651435</t>
  </si>
  <si>
    <t>2018-10-09T14:32:04+00:00</t>
  </si>
  <si>
    <t>2018-10-10T09:39:45+00:00</t>
  </si>
  <si>
    <t>01880-3980</t>
  </si>
  <si>
    <t>114-5627810-3505843</t>
  </si>
  <si>
    <t>2018-10-09T14:31:13+00:00</t>
  </si>
  <si>
    <t>2018-10-10T18:59:54+00:00</t>
  </si>
  <si>
    <t>02115-5924</t>
  </si>
  <si>
    <t>113-0462154-2236243</t>
  </si>
  <si>
    <t>2018-10-09T14:24:10+00:00</t>
  </si>
  <si>
    <t>2018-10-09T14:51:36+00:00</t>
  </si>
  <si>
    <t>SAN PIERRE</t>
  </si>
  <si>
    <t>46374-9653</t>
  </si>
  <si>
    <t>114-3208742-0453842</t>
  </si>
  <si>
    <t>2018-10-09T14:03:28+00:00</t>
  </si>
  <si>
    <t>111-7730534-0948218</t>
  </si>
  <si>
    <t>2018-10-09T11:28:43+00:00</t>
  </si>
  <si>
    <t>2018-10-09T21:42:41+00:00</t>
  </si>
  <si>
    <t>113-4078661-3652225</t>
  </si>
  <si>
    <t>2018-10-09T10:11:16+00:00</t>
  </si>
  <si>
    <t>85374-4431</t>
  </si>
  <si>
    <t>113-0169731-1878676</t>
  </si>
  <si>
    <t>2018-10-09T03:37:53+00:00</t>
  </si>
  <si>
    <t>2018-10-09T20:36:59+00:00</t>
  </si>
  <si>
    <t>114-6729078-3233054</t>
  </si>
  <si>
    <t>2018-10-09T01:56:38+00:00</t>
  </si>
  <si>
    <t>2018-10-09T08:41:36+00:00</t>
  </si>
  <si>
    <t>113-6999738-2802663</t>
  </si>
  <si>
    <t>2018-10-09T01:55:05+00:00</t>
  </si>
  <si>
    <t>2018-10-10T20:48:24+00:00</t>
  </si>
  <si>
    <t>60634-1482</t>
  </si>
  <si>
    <t>113-1109051-6502610</t>
  </si>
  <si>
    <t>2018-10-09T01:43:39+00:00</t>
  </si>
  <si>
    <t>2018-10-10T09:02:05+00:00</t>
  </si>
  <si>
    <t>91401-5368</t>
  </si>
  <si>
    <t>114-2959426-6141815</t>
  </si>
  <si>
    <t>2018-10-09T00:37:15+00:00</t>
  </si>
  <si>
    <t>2018-10-10T19:00:58+00:00</t>
  </si>
  <si>
    <t>113-9218539-0066646</t>
  </si>
  <si>
    <t>2018-10-08T23:43:46+00:00</t>
  </si>
  <si>
    <t>2018-10-09T09:35:48+00:00</t>
  </si>
  <si>
    <t>duvall</t>
  </si>
  <si>
    <t>112-3993291-3284210</t>
  </si>
  <si>
    <t>2018-10-08T23:36:06+00:00</t>
  </si>
  <si>
    <t>2018-10-09T21:33:58+00:00</t>
  </si>
  <si>
    <t>parkland</t>
  </si>
  <si>
    <t>111-0076221-9197021</t>
  </si>
  <si>
    <t>2018-10-08T23:23:54+00:00</t>
  </si>
  <si>
    <t>2018-10-09T21:34:17+00:00</t>
  </si>
  <si>
    <t>33131-2660</t>
  </si>
  <si>
    <t>112-8019393-5301049</t>
  </si>
  <si>
    <t>2018-10-08T21:38:19+00:00</t>
  </si>
  <si>
    <t>2018-10-09T17:49:09+00:00</t>
  </si>
  <si>
    <t>BLANCO</t>
  </si>
  <si>
    <t>78606-4846</t>
  </si>
  <si>
    <t>114-6969672-5296206</t>
  </si>
  <si>
    <t>2018-10-08T21:14:54+00:00</t>
  </si>
  <si>
    <t>2018-10-09T20:35:11+00:00</t>
  </si>
  <si>
    <t>TUKWILA</t>
  </si>
  <si>
    <t>98188-3412</t>
  </si>
  <si>
    <t>112-9355262-0357030</t>
  </si>
  <si>
    <t>2018-10-08T21:00:02+00:00</t>
  </si>
  <si>
    <t>2018-10-09T20:19:58+00:00</t>
  </si>
  <si>
    <t>71106-1816</t>
  </si>
  <si>
    <t>111-9250214-7028214</t>
  </si>
  <si>
    <t>2018-10-08T18:21:59+00:00</t>
  </si>
  <si>
    <t>2018-10-09T16:01:35+00:00</t>
  </si>
  <si>
    <t>PUYALLUP</t>
  </si>
  <si>
    <t>98373-4534</t>
  </si>
  <si>
    <t>112-6522628-9581055</t>
  </si>
  <si>
    <t>2018-10-08T18:10:51+00:00</t>
  </si>
  <si>
    <t>2018-10-10T15:31:18+00:00</t>
  </si>
  <si>
    <t>Hotmarzz Women's Butterfly Floral Flat Slippers Fashion Beach Sandals Flip Flops Size 6 B(M) US / 37 EU / 38 CN, Rose red</t>
  </si>
  <si>
    <t>112-5238531-4413848</t>
  </si>
  <si>
    <t>2018-10-09T11:14:06+00:00</t>
  </si>
  <si>
    <t>111-2985197-5881827</t>
  </si>
  <si>
    <t>2018-10-08T17:38:10+00:00</t>
  </si>
  <si>
    <t>2018-10-09T06:30:38+00:00</t>
  </si>
  <si>
    <t>MACHESNEY PARK</t>
  </si>
  <si>
    <t>61115-7447</t>
  </si>
  <si>
    <t>111-7006866-5560211</t>
  </si>
  <si>
    <t>2018-10-08T17:36:46+00:00</t>
  </si>
  <si>
    <t>2018-10-10T06:35:15+00:00</t>
  </si>
  <si>
    <t>91214-3002</t>
  </si>
  <si>
    <t>114-3901961-0753055</t>
  </si>
  <si>
    <t>2018-10-08T17:35:51+00:00</t>
  </si>
  <si>
    <t>2018-10-09T11:14:09+00:00</t>
  </si>
  <si>
    <t>odessa</t>
  </si>
  <si>
    <t>112-0168382-7047429</t>
  </si>
  <si>
    <t>2018-10-08T17:30:07+00:00</t>
  </si>
  <si>
    <t>2018-10-09T08:30:21+00:00</t>
  </si>
  <si>
    <t>93458-5610</t>
  </si>
  <si>
    <t>113-1569826-6873809</t>
  </si>
  <si>
    <t>2018-10-08T16:35:00+00:00</t>
  </si>
  <si>
    <t>2018-10-09T06:49:35+00:00</t>
  </si>
  <si>
    <t>11787-2527</t>
  </si>
  <si>
    <t>114-4256967-0118662</t>
  </si>
  <si>
    <t>2018-10-08T16:21:04+00:00</t>
  </si>
  <si>
    <t>2018-10-08T21:41:30+00:00</t>
  </si>
  <si>
    <t>34741-7771</t>
  </si>
  <si>
    <t>111-5888413-2985813</t>
  </si>
  <si>
    <t>2018-10-08T13:43:46+00:00</t>
  </si>
  <si>
    <t>2018-10-08T21:23:18+00:00</t>
  </si>
  <si>
    <t>39110-4750</t>
  </si>
  <si>
    <t>113-6846939-5535462</t>
  </si>
  <si>
    <t>2018-10-08T12:48:20+00:00</t>
  </si>
  <si>
    <t>2018-10-09T06:59:27+00:00</t>
  </si>
  <si>
    <t>07621-3926</t>
  </si>
  <si>
    <t>114-7141188-5882655</t>
  </si>
  <si>
    <t>2018-10-08T12:41:49+00:00</t>
  </si>
  <si>
    <t>2018-10-08T21:32:01+00:00</t>
  </si>
  <si>
    <t>33186-5121</t>
  </si>
  <si>
    <t>113-2554367-7691427</t>
  </si>
  <si>
    <t>2018-10-08T12:10:51+00:00</t>
  </si>
  <si>
    <t>2018-10-08T20:36:06+00:00</t>
  </si>
  <si>
    <t>06511-8924</t>
  </si>
  <si>
    <t>112-5227675-9512217</t>
  </si>
  <si>
    <t>2018-10-08T05:04:05+00:00</t>
  </si>
  <si>
    <t>2018-10-09T09:33:49+00:00</t>
  </si>
  <si>
    <t>Groton</t>
  </si>
  <si>
    <t>113-3367115-8012246</t>
  </si>
  <si>
    <t>2018-10-08T04:22:37+00:00</t>
  </si>
  <si>
    <t>2018-10-09T09:13:07+00:00</t>
  </si>
  <si>
    <t>90621-2715</t>
  </si>
  <si>
    <t>114-5591969-4366643</t>
  </si>
  <si>
    <t>2018-10-08T04:07:08+00:00</t>
  </si>
  <si>
    <t>2018-10-08T10:34:26+00:00</t>
  </si>
  <si>
    <t>11768-1311</t>
  </si>
  <si>
    <t>111-9438369-9320215</t>
  </si>
  <si>
    <t>2018-10-08T00:46:07+00:00</t>
  </si>
  <si>
    <t>2018-10-09T11:14:01+00:00</t>
  </si>
  <si>
    <t>112-4033048-9512227</t>
  </si>
  <si>
    <t>2018-10-08T00:10:02+00:00</t>
  </si>
  <si>
    <t>2018-10-08T11:53:00+00:00</t>
  </si>
  <si>
    <t>46254-1290</t>
  </si>
  <si>
    <t>113-1438804-7964243</t>
  </si>
  <si>
    <t>2018-10-07T23:20:45+00:00</t>
  </si>
  <si>
    <t>2018-10-08T11:53:07+00:00</t>
  </si>
  <si>
    <t>114-3592966-6073037</t>
  </si>
  <si>
    <t>2018-10-07T23:07:27+00:00</t>
  </si>
  <si>
    <t>2018-10-08T21:29:37+00:00</t>
  </si>
  <si>
    <t>COLUMBIA HEIGHTS</t>
  </si>
  <si>
    <t>55421-2828</t>
  </si>
  <si>
    <t>111-8087810-9466651</t>
  </si>
  <si>
    <t>2018-10-07T22:38:30+00:00</t>
  </si>
  <si>
    <t>2018-10-09T03:07:22+00:00</t>
  </si>
  <si>
    <t>REHOBOTH</t>
  </si>
  <si>
    <t>02769-2013</t>
  </si>
  <si>
    <t>112-7608807-1525801</t>
  </si>
  <si>
    <t>2018-10-07T22:28:06+00:00</t>
  </si>
  <si>
    <t>2018-10-08T11:53:01+00:00</t>
  </si>
  <si>
    <t>30004-0866</t>
  </si>
  <si>
    <t>113-9495710-4225056</t>
  </si>
  <si>
    <t>2018-10-07T22:25:06+00:00</t>
  </si>
  <si>
    <t>2018-10-08T12:14:41+00:00</t>
  </si>
  <si>
    <t>113-4640621-9341012</t>
  </si>
  <si>
    <t>2018-10-07T22:07:25+00:00</t>
  </si>
  <si>
    <t>2018-10-16T07:05:28+00:00</t>
  </si>
  <si>
    <t>11580-4818</t>
  </si>
  <si>
    <t>112-5736263-9253050</t>
  </si>
  <si>
    <t>2018-10-07T21:55:35+00:00</t>
  </si>
  <si>
    <t>2018-10-08T11:54:37+00:00</t>
  </si>
  <si>
    <t>10021-9611</t>
  </si>
  <si>
    <t>112-7162746-8170637</t>
  </si>
  <si>
    <t>2018-10-07T20:42:46+00:00</t>
  </si>
  <si>
    <t>2018-10-07T20:43:48+00:00</t>
  </si>
  <si>
    <t>22192-2339</t>
  </si>
  <si>
    <t>113-4846458-3618633</t>
  </si>
  <si>
    <t>2018-10-07T20:00:27+00:00</t>
  </si>
  <si>
    <t>2018-10-08T21:20:59+00:00</t>
  </si>
  <si>
    <t>46240-3350</t>
  </si>
  <si>
    <t>113-0667771-1863427</t>
  </si>
  <si>
    <t>2018-10-08T11:53:03+00:00</t>
  </si>
  <si>
    <t>Hotmarzz Men's Flip Flops Classic Beach Slippers Shower Sandals Thongs Shoes Size 6 D(M) US / 38 EU / 39 CN, Red</t>
  </si>
  <si>
    <t>HM0801-739</t>
  </si>
  <si>
    <t>B06XBQST9Z</t>
  </si>
  <si>
    <t>114-5210085-0931405</t>
  </si>
  <si>
    <t>2018-10-07T18:55:59+00:00</t>
  </si>
  <si>
    <t>2018-10-07T19:11:42+00:00</t>
  </si>
  <si>
    <t>17025-1183</t>
  </si>
  <si>
    <t>111-6544115-5790653</t>
  </si>
  <si>
    <t>2018-10-07T18:01:46+00:00</t>
  </si>
  <si>
    <t>2018-10-08T12:03:52+00:00</t>
  </si>
  <si>
    <t>Palos Park</t>
  </si>
  <si>
    <t>113-5157251-4725011</t>
  </si>
  <si>
    <t>2018-10-07T17:53:15+00:00</t>
  </si>
  <si>
    <t>2018-10-08T11:52:59+00:00</t>
  </si>
  <si>
    <t>Washington Twp</t>
  </si>
  <si>
    <t>114-7166821-4739467</t>
  </si>
  <si>
    <t>2018-10-07T16:31:31+00:00</t>
  </si>
  <si>
    <t>2018-10-08T20:53:19+00:00</t>
  </si>
  <si>
    <t>LOS ALTOS HILLS</t>
  </si>
  <si>
    <t>94022-2564</t>
  </si>
  <si>
    <t>111-5699353-3736261</t>
  </si>
  <si>
    <t>2018-10-07T16:02:49+00:00</t>
  </si>
  <si>
    <t>2018-10-09T09:29:46+00:00</t>
  </si>
  <si>
    <t>29715-7608</t>
  </si>
  <si>
    <t>111-6556711-4641058</t>
  </si>
  <si>
    <t>2018-10-07T15:36:45+00:00</t>
  </si>
  <si>
    <t>2018-10-08T10:51:13+00:00</t>
  </si>
  <si>
    <t>11374-3245</t>
  </si>
  <si>
    <t>111-1192243-5519446</t>
  </si>
  <si>
    <t>2018-10-08T12:04:06+00:00</t>
  </si>
  <si>
    <t>114-8335679-6113805</t>
  </si>
  <si>
    <t>2018-10-07T15:14:27+00:00</t>
  </si>
  <si>
    <t>2018-10-09T21:55:50+00:00</t>
  </si>
  <si>
    <t>PLACERVILLE</t>
  </si>
  <si>
    <t>95667-7726</t>
  </si>
  <si>
    <t>112-5180530-3197052</t>
  </si>
  <si>
    <t>2018-10-07T14:40:11+00:00</t>
  </si>
  <si>
    <t>114-1827019-7577859</t>
  </si>
  <si>
    <t>2018-10-07T11:19:54+00:00</t>
  </si>
  <si>
    <t>2018-10-08T06:33:30+00:00</t>
  </si>
  <si>
    <t>07110-3149</t>
  </si>
  <si>
    <t>113-8884444-5999448</t>
  </si>
  <si>
    <t>2018-10-07T11:11:35+00:00</t>
  </si>
  <si>
    <t>2018-10-07T21:24:27+00:00</t>
  </si>
  <si>
    <t>32707-6326</t>
  </si>
  <si>
    <t>112-6377476-1665030</t>
  </si>
  <si>
    <t>2018-10-07T10:35:38+00:00</t>
  </si>
  <si>
    <t>2018-10-08T12:03:18+00:00</t>
  </si>
  <si>
    <t>91607-1560</t>
  </si>
  <si>
    <t>111-6379547-4061055</t>
  </si>
  <si>
    <t>2018-10-07T09:01:22+00:00</t>
  </si>
  <si>
    <t>2018-10-09T02:31:25+00:00</t>
  </si>
  <si>
    <t>92211-1404</t>
  </si>
  <si>
    <t>111-6316837-7946645</t>
  </si>
  <si>
    <t>2018-10-07T07:08:56+00:00</t>
  </si>
  <si>
    <t>2018-10-08T06:23:44+00:00</t>
  </si>
  <si>
    <t>111-6807701-2525046</t>
  </si>
  <si>
    <t>2018-10-07T03:49:04+00:00</t>
  </si>
  <si>
    <t>2018-10-08T09:27:34+00:00</t>
  </si>
  <si>
    <t>111-5674761-2289855</t>
  </si>
  <si>
    <t>2018-10-07T02:59:28+00:00</t>
  </si>
  <si>
    <t>2018-10-10T17:07:00+00:00</t>
  </si>
  <si>
    <t>06795-2825</t>
  </si>
  <si>
    <t>113-7940342-3501056</t>
  </si>
  <si>
    <t>2018-10-07T02:24:07+00:00</t>
  </si>
  <si>
    <t>2018-10-08T12:15:32+00:00</t>
  </si>
  <si>
    <t>15232-1892</t>
  </si>
  <si>
    <t>112-0755438-3779409</t>
  </si>
  <si>
    <t>2018-10-07T01:14:57+00:00</t>
  </si>
  <si>
    <t>2018-10-08T06:33:25+00:00</t>
  </si>
  <si>
    <t>111-1740139-2823434</t>
  </si>
  <si>
    <t>2018-10-07T00:37:40+00:00</t>
  </si>
  <si>
    <t>2018-10-08T20:48:25+00:00</t>
  </si>
  <si>
    <t>114-7262074-0386628</t>
  </si>
  <si>
    <t>2018-10-06T23:58:09+00:00</t>
  </si>
  <si>
    <t>2018-10-09T21:56:57+00:00</t>
  </si>
  <si>
    <t>27501-7641</t>
  </si>
  <si>
    <t>111-8035376-3716247</t>
  </si>
  <si>
    <t>2018-10-06T22:58:34+00:00</t>
  </si>
  <si>
    <t>2018-10-08T03:17:04+00:00</t>
  </si>
  <si>
    <t>West des moines</t>
  </si>
  <si>
    <t>111-1843201-5048260</t>
  </si>
  <si>
    <t>2018-10-06T22:54:45+00:00</t>
  </si>
  <si>
    <t>2018-10-08T19:51:30+00:00</t>
  </si>
  <si>
    <t>11221-1809</t>
  </si>
  <si>
    <t>114-5652173-0707429</t>
  </si>
  <si>
    <t>2018-10-06T20:20:42+00:00</t>
  </si>
  <si>
    <t>2018-10-07T10:47:25+00:00</t>
  </si>
  <si>
    <t>111-0460224-4076208</t>
  </si>
  <si>
    <t>2018-10-06T20:11:35+00:00</t>
  </si>
  <si>
    <t>2018-10-10T02:37:31+00:00</t>
  </si>
  <si>
    <t>92688-3379</t>
  </si>
  <si>
    <t>113-8243101-4445865</t>
  </si>
  <si>
    <t>2018-10-06T19:34:03+00:00</t>
  </si>
  <si>
    <t>2018-10-07T07:46:29+00:00</t>
  </si>
  <si>
    <t>112-1148261-5752269</t>
  </si>
  <si>
    <t>2018-10-06T19:03:15+00:00</t>
  </si>
  <si>
    <t>2018-10-08T11:52:56+00:00</t>
  </si>
  <si>
    <t>33983-6364</t>
  </si>
  <si>
    <t>112-3846342-8483468</t>
  </si>
  <si>
    <t>2018-10-06T18:18:39+00:00</t>
  </si>
  <si>
    <t>2018-10-09T01:43:28+00:00</t>
  </si>
  <si>
    <t>11212-2725</t>
  </si>
  <si>
    <t>111-4275763-7163444</t>
  </si>
  <si>
    <t>2018-10-06T17:06:38+00:00</t>
  </si>
  <si>
    <t>2018-10-09T02:49:03+00:00</t>
  </si>
  <si>
    <t>111-8412462-8627443</t>
  </si>
  <si>
    <t>2018-10-06T14:04:53+00:00</t>
  </si>
  <si>
    <t>2018-10-08T11:52:58+00:00</t>
  </si>
  <si>
    <t>78259-1817</t>
  </si>
  <si>
    <t>111-7071286-5058609</t>
  </si>
  <si>
    <t>2018-10-06T07:17:39+00:00</t>
  </si>
  <si>
    <t>2018-10-08T12:04:19+00:00</t>
  </si>
  <si>
    <t>19720-9000</t>
  </si>
  <si>
    <t>114-4714005-9583427</t>
  </si>
  <si>
    <t>2018-10-06T04:47:45+00:00</t>
  </si>
  <si>
    <t>2018-10-08T09:25:20+00:00</t>
  </si>
  <si>
    <t>60007-4701</t>
  </si>
  <si>
    <t>112-0558272-6215437</t>
  </si>
  <si>
    <t>2018-10-06T04:34:36+00:00</t>
  </si>
  <si>
    <t>2018-10-06T09:12:18+00:00</t>
  </si>
  <si>
    <t>80220-2244</t>
  </si>
  <si>
    <t>114-1720831-5444236</t>
  </si>
  <si>
    <t>2018-10-06T04:13:50+00:00</t>
  </si>
  <si>
    <t>2018-10-07T10:33:29+00:00</t>
  </si>
  <si>
    <t>95126-2540</t>
  </si>
  <si>
    <t>112-3808255-4707412</t>
  </si>
  <si>
    <t>2018-10-06T03:59:05+00:00</t>
  </si>
  <si>
    <t>2018-10-07T05:45:03+00:00</t>
  </si>
  <si>
    <t>77018-2233</t>
  </si>
  <si>
    <t>114-6184341-3137814</t>
  </si>
  <si>
    <t>2018-10-06T03:07:30+00:00</t>
  </si>
  <si>
    <t>2018-10-07T09:46:03+00:00</t>
  </si>
  <si>
    <t>FULLERTON</t>
  </si>
  <si>
    <t>92835-1441</t>
  </si>
  <si>
    <t>113-9697042-8074631</t>
  </si>
  <si>
    <t>2018-10-06T01:34:07+00:00</t>
  </si>
  <si>
    <t>2018-10-06T01:46:58+00:00</t>
  </si>
  <si>
    <t>10032-5041</t>
  </si>
  <si>
    <t>113-7355825-2450663</t>
  </si>
  <si>
    <t>2018-10-06T01:33:24+00:00</t>
  </si>
  <si>
    <t>2018-10-07T19:06:13+00:00</t>
  </si>
  <si>
    <t>111-1613415-6372230</t>
  </si>
  <si>
    <t>2018-10-06T01:31:23+00:00</t>
  </si>
  <si>
    <t>2018-10-08T16:57:27+00:00</t>
  </si>
  <si>
    <t>43537-3144</t>
  </si>
  <si>
    <t>113-7641363-5142608</t>
  </si>
  <si>
    <t>2018-10-05T20:58:33+00:00</t>
  </si>
  <si>
    <t>2018-10-06T08:52:08+00:00</t>
  </si>
  <si>
    <t>92646-5106</t>
  </si>
  <si>
    <t>113-6184849-8486668</t>
  </si>
  <si>
    <t>2018-10-07T04:44:05+00:00</t>
  </si>
  <si>
    <t>114-5367415-9413852</t>
  </si>
  <si>
    <t>2018-10-05T17:55:38+00:00</t>
  </si>
  <si>
    <t>2018-10-06T08:50:25+00:00</t>
  </si>
  <si>
    <t>114-2314535-7415424</t>
  </si>
  <si>
    <t>2018-10-05T17:26:38+00:00</t>
  </si>
  <si>
    <t>2018-10-07T19:50:43+00:00</t>
  </si>
  <si>
    <t>15627-1630</t>
  </si>
  <si>
    <t>112-3150290-3162662</t>
  </si>
  <si>
    <t>2018-10-05T16:33:49+00:00</t>
  </si>
  <si>
    <t>2018-10-07T10:38:29+00:00</t>
  </si>
  <si>
    <t>93108-2737</t>
  </si>
  <si>
    <t>113-2927946-4731423</t>
  </si>
  <si>
    <t>2018-10-05T14:08:51+00:00</t>
  </si>
  <si>
    <t>2018-10-07T14:37:02+00:00</t>
  </si>
  <si>
    <t>114-0425219-8192203</t>
  </si>
  <si>
    <t>2018-10-05T13:47:27+00:00</t>
  </si>
  <si>
    <t>2018-10-06T09:01:21+00:00</t>
  </si>
  <si>
    <t>22042-3605</t>
  </si>
  <si>
    <t>114-3750592-8706648</t>
  </si>
  <si>
    <t>2018-10-05T09:07:47+00:00</t>
  </si>
  <si>
    <t>2018-10-05T21:29:43+00:00</t>
  </si>
  <si>
    <t>113-9220362-4554666</t>
  </si>
  <si>
    <t>2018-10-05T06:15:39+00:00</t>
  </si>
  <si>
    <t>2018-10-07T03:00:18+00:00</t>
  </si>
  <si>
    <t>94596-5417</t>
  </si>
  <si>
    <t>113-5857962-6851460</t>
  </si>
  <si>
    <t>2018-10-05T05:26:50+00:00</t>
  </si>
  <si>
    <t>2018-10-06T02:39:42+00:00</t>
  </si>
  <si>
    <t>Discovery Bay</t>
  </si>
  <si>
    <t>111-6865319-7720240</t>
  </si>
  <si>
    <t>2018-10-05T05:23:00+00:00</t>
  </si>
  <si>
    <t>2018-10-07T04:06:58+00:00</t>
  </si>
  <si>
    <t>92057-2734</t>
  </si>
  <si>
    <t>111-3797974-8022661</t>
  </si>
  <si>
    <t>2018-10-05T04:45:14+00:00</t>
  </si>
  <si>
    <t>2018-10-06T08:50:23+00:00</t>
  </si>
  <si>
    <t>Hotmarzz Women's Flip Flops Bohemia Floral Summer Sandals Beach Slippers Size 3 B(M) US / 34 EU / 35 CN, Silver</t>
  </si>
  <si>
    <t>TRACY</t>
  </si>
  <si>
    <t>95377-6680</t>
  </si>
  <si>
    <t>112-5140474-4339443</t>
  </si>
  <si>
    <t>2018-10-05T03:05:26+00:00</t>
  </si>
  <si>
    <t>2018-10-06T08:50:29+00:00</t>
  </si>
  <si>
    <t>33324-1218</t>
  </si>
  <si>
    <t>114-4996794-9177037</t>
  </si>
  <si>
    <t>2018-10-05T02:53:30+00:00</t>
  </si>
  <si>
    <t>2018-10-05T21:24:16+00:00</t>
  </si>
  <si>
    <t>70118-5155</t>
  </si>
  <si>
    <t>112-5571787-5816241</t>
  </si>
  <si>
    <t>2018-10-05T02:47:44+00:00</t>
  </si>
  <si>
    <t>2018-10-06T08:50:26+00:00</t>
  </si>
  <si>
    <t>112-3118253-1113035</t>
  </si>
  <si>
    <t>2018-10-05T10:49:29+00:00</t>
  </si>
  <si>
    <t>113-0849922-4825857</t>
  </si>
  <si>
    <t>2018-10-05T02:40:21+00:00</t>
  </si>
  <si>
    <t>2018-10-06T03:21:07+00:00</t>
  </si>
  <si>
    <t>Newburgh</t>
  </si>
  <si>
    <t>111-7600639-1575413</t>
  </si>
  <si>
    <t>2018-10-05T01:11:43+00:00</t>
  </si>
  <si>
    <t>2018-10-07T02:38:09+00:00</t>
  </si>
  <si>
    <t>19107-6000</t>
  </si>
  <si>
    <t>113-5146409-3169868</t>
  </si>
  <si>
    <t>2018-10-04T23:18:15+00:00</t>
  </si>
  <si>
    <t>2018-10-08T23:02:23+00:00</t>
  </si>
  <si>
    <t>bradenton</t>
  </si>
  <si>
    <t>111-2324202-5641068</t>
  </si>
  <si>
    <t>2018-10-04T23:04:46+00:00</t>
  </si>
  <si>
    <t>2018-10-06T09:03:15+00:00</t>
  </si>
  <si>
    <t>10451-4459</t>
  </si>
  <si>
    <t>112-3505816-8198617</t>
  </si>
  <si>
    <t>2018-10-04T22:56:20+00:00</t>
  </si>
  <si>
    <t>2018-10-05T22:00:01+00:00</t>
  </si>
  <si>
    <t>113-5873805-7383437</t>
  </si>
  <si>
    <t>2018-10-04T20:05:41+00:00</t>
  </si>
  <si>
    <t>2018-10-05T06:53:34+00:00</t>
  </si>
  <si>
    <t>OSSINING</t>
  </si>
  <si>
    <t>10562-7001</t>
  </si>
  <si>
    <t>114-4041001-7349005</t>
  </si>
  <si>
    <t>2018-10-04T19:22:05+00:00</t>
  </si>
  <si>
    <t>2018-10-05T21:21:46+00:00</t>
  </si>
  <si>
    <t>warrington</t>
  </si>
  <si>
    <t>114-9308085-4517011</t>
  </si>
  <si>
    <t>2018-10-04T19:22:00+00:00</t>
  </si>
  <si>
    <t>2018-10-06T08:52:38+00:00</t>
  </si>
  <si>
    <t>37062-9340</t>
  </si>
  <si>
    <t>114-1899462-0708214</t>
  </si>
  <si>
    <t>2018-10-04T18:42:46+00:00</t>
  </si>
  <si>
    <t>2018-10-05T09:45:26+00:00</t>
  </si>
  <si>
    <t>33174-3911</t>
  </si>
  <si>
    <t>113-8734259-9621035</t>
  </si>
  <si>
    <t>2018-10-04T18:08:39+00:00</t>
  </si>
  <si>
    <t>2018-10-06T21:31:37+00:00</t>
  </si>
  <si>
    <t>Teaneck</t>
  </si>
  <si>
    <t>113-8777182-8729801</t>
  </si>
  <si>
    <t>2018-10-04T18:05:07+00:00</t>
  </si>
  <si>
    <t>2018-10-04T18:08:57+00:00</t>
  </si>
  <si>
    <t>112-6491787-0525804</t>
  </si>
  <si>
    <t>2018-10-04T18:02:44+00:00</t>
  </si>
  <si>
    <t>2018-10-05T10:50:40+00:00</t>
  </si>
  <si>
    <t>92646-3653</t>
  </si>
  <si>
    <t>112-5354950-2823422</t>
  </si>
  <si>
    <t>2018-10-04T17:40:25+00:00</t>
  </si>
  <si>
    <t>2018-10-04T18:25:12+00:00</t>
  </si>
  <si>
    <t>Hotmarzz Women's Animal Stripe Summer Beach Slippers Tong Sandals Flat Slides Size 9 B(M) US / 40 EU / 41 CN, Black Strap</t>
  </si>
  <si>
    <t>HM0727-141</t>
  </si>
  <si>
    <t>CHELTENHAM</t>
  </si>
  <si>
    <t>20623-1350</t>
  </si>
  <si>
    <t>112-4211848-1721068</t>
  </si>
  <si>
    <t>2018-10-04T20:14:06+00:00</t>
  </si>
  <si>
    <t>111-5740397-8255408</t>
  </si>
  <si>
    <t>2018-10-04T17:11:50+00:00</t>
  </si>
  <si>
    <t>2018-10-04T22:57:07+00:00</t>
  </si>
  <si>
    <t>77486-9636</t>
  </si>
  <si>
    <t>111-2417414-3505852</t>
  </si>
  <si>
    <t>2018-10-04T15:56:44+00:00</t>
  </si>
  <si>
    <t>2018-10-05T06:30:59+00:00</t>
  </si>
  <si>
    <t>BULVERDE</t>
  </si>
  <si>
    <t>78163-4531</t>
  </si>
  <si>
    <t>112-4595090-1485032</t>
  </si>
  <si>
    <t>2018-10-04T15:49:37+00:00</t>
  </si>
  <si>
    <t>2018-10-08T18:22:08+00:00</t>
  </si>
  <si>
    <t>111-7089535-9480241</t>
  </si>
  <si>
    <t>2018-10-04T13:13:23+00:00</t>
  </si>
  <si>
    <t>2018-10-06T08:50:44+00:00</t>
  </si>
  <si>
    <t>Pokfulam</t>
  </si>
  <si>
    <t>114-6895544-2769065</t>
  </si>
  <si>
    <t>2018-10-04T11:56:56+00:00</t>
  </si>
  <si>
    <t>2018-10-04T22:31:13+00:00</t>
  </si>
  <si>
    <t>27610-1812</t>
  </si>
  <si>
    <t>111-0996346-8848238</t>
  </si>
  <si>
    <t>2018-10-04T11:10:22+00:00</t>
  </si>
  <si>
    <t>2018-10-04T20:32:15+00:00</t>
  </si>
  <si>
    <t>KENNER</t>
  </si>
  <si>
    <t>70065-6810</t>
  </si>
  <si>
    <t>111-9062765-1948223</t>
  </si>
  <si>
    <t>2018-10-04T09:44:41+00:00</t>
  </si>
  <si>
    <t>2018-10-04T15:23:22+00:00</t>
  </si>
  <si>
    <t>111-7389856-6312229</t>
  </si>
  <si>
    <t>2018-10-04T08:36:46+00:00</t>
  </si>
  <si>
    <t>2018-10-04T21:57:37+00:00</t>
  </si>
  <si>
    <t>Stuart</t>
  </si>
  <si>
    <t>34997-7020</t>
  </si>
  <si>
    <t>111-4960010-8442649</t>
  </si>
  <si>
    <t>2018-10-04T07:05:25+00:00</t>
  </si>
  <si>
    <t>2018-10-04T20:45:54+00:00</t>
  </si>
  <si>
    <t>60035-3559</t>
  </si>
  <si>
    <t>113-1287290-3558668</t>
  </si>
  <si>
    <t>2018-10-04T06:39:05+00:00</t>
  </si>
  <si>
    <t>2018-10-05T06:59:34+00:00</t>
  </si>
  <si>
    <t>111-9790084-0066627</t>
  </si>
  <si>
    <t>2018-10-04T05:25:24+00:00</t>
  </si>
  <si>
    <t>2018-10-04T05:27:54+00:00</t>
  </si>
  <si>
    <t>112-6596501-3490631</t>
  </si>
  <si>
    <t>2018-10-04T05:11:46+00:00</t>
  </si>
  <si>
    <t>2018-10-10T20:10:00+00:00</t>
  </si>
  <si>
    <t>10703-1841</t>
  </si>
  <si>
    <t>113-4142506-1427403</t>
  </si>
  <si>
    <t>2018-10-04T04:53:32+00:00</t>
  </si>
  <si>
    <t>2018-10-04T22:16:39+00:00</t>
  </si>
  <si>
    <t>BAYVILLE</t>
  </si>
  <si>
    <t>08721-2196</t>
  </si>
  <si>
    <t>113-5282944-7033049</t>
  </si>
  <si>
    <t>2018-10-04T04:49:53+00:00</t>
  </si>
  <si>
    <t>2018-10-04T04:52:20+00:00</t>
  </si>
  <si>
    <t>114-7164642-6266609</t>
  </si>
  <si>
    <t>2018-10-04T04:48:48+00:00</t>
  </si>
  <si>
    <t>2018-10-05T09:15:23+00:00</t>
  </si>
  <si>
    <t>VISALIA</t>
  </si>
  <si>
    <t>93292-9381</t>
  </si>
  <si>
    <t>114-5128338-2949869</t>
  </si>
  <si>
    <t>2018-10-04T03:09:51+00:00</t>
  </si>
  <si>
    <t>2018-10-05T22:31:45+00:00</t>
  </si>
  <si>
    <t>33195-2857</t>
  </si>
  <si>
    <t>111-9064540-3075434</t>
  </si>
  <si>
    <t>2018-10-04T00:28:56+00:00</t>
  </si>
  <si>
    <t>2018-10-05T03:36:10+00:00</t>
  </si>
  <si>
    <t>61820-6596</t>
  </si>
  <si>
    <t>112-2360534-1192218</t>
  </si>
  <si>
    <t>2018-10-03T23:49:43+00:00</t>
  </si>
  <si>
    <t>2018-10-04T20:57:56+00:00</t>
  </si>
  <si>
    <t>111-0267663-5946626</t>
  </si>
  <si>
    <t>2018-10-03T23:41:52+00:00</t>
  </si>
  <si>
    <t>2018-10-05T03:59:35+00:00</t>
  </si>
  <si>
    <t>North Miami</t>
  </si>
  <si>
    <t>111-9844587-5883454</t>
  </si>
  <si>
    <t>2018-10-03T23:39:51+00:00</t>
  </si>
  <si>
    <t>2018-10-04T08:45:36+00:00</t>
  </si>
  <si>
    <t>91776-1445</t>
  </si>
  <si>
    <t>113-1371518-7270642</t>
  </si>
  <si>
    <t>2018-10-03T22:40:08+00:00</t>
  </si>
  <si>
    <t>2018-10-05T03:38:10+00:00</t>
  </si>
  <si>
    <t>46140-7842</t>
  </si>
  <si>
    <t>114-5958536-1949828</t>
  </si>
  <si>
    <t>2018-10-03T21:08:36+00:00</t>
  </si>
  <si>
    <t>2018-10-04T09:26:52+00:00</t>
  </si>
  <si>
    <t>Pueblo</t>
  </si>
  <si>
    <t>113-9493617-8627401</t>
  </si>
  <si>
    <t>2018-10-03T20:39:57+00:00</t>
  </si>
  <si>
    <t>2018-10-04T18:27:04+00:00</t>
  </si>
  <si>
    <t>NAUGATUCK</t>
  </si>
  <si>
    <t>06770-3549</t>
  </si>
  <si>
    <t>113-3687444-6153854</t>
  </si>
  <si>
    <t>2018-10-03T20:38:21+00:00</t>
  </si>
  <si>
    <t>2018-10-05T14:55:04+00:00</t>
  </si>
  <si>
    <t>MINT HILL</t>
  </si>
  <si>
    <t>28227-9251</t>
  </si>
  <si>
    <t>114-6871838-2962668</t>
  </si>
  <si>
    <t>2018-10-03T20:30:52+00:00</t>
  </si>
  <si>
    <t>2018-10-05T06:59:26+00:00</t>
  </si>
  <si>
    <t>85259-4842</t>
  </si>
  <si>
    <t>111-8891702-3987468</t>
  </si>
  <si>
    <t>2018-10-03T19:42:26+00:00</t>
  </si>
  <si>
    <t>2018-10-04T03:28:09+00:00</t>
  </si>
  <si>
    <t>114-2223519-4165845</t>
  </si>
  <si>
    <t>2018-10-03T19:21:53+00:00</t>
  </si>
  <si>
    <t>2018-10-04T23:32:55+00:00</t>
  </si>
  <si>
    <t>33028-2554</t>
  </si>
  <si>
    <t>111-4118282-3853802</t>
  </si>
  <si>
    <t>2018-10-03T19:00:02+00:00</t>
  </si>
  <si>
    <t>2018-10-04T07:47:09+00:00</t>
  </si>
  <si>
    <t>Hercules</t>
  </si>
  <si>
    <t>111-3008521-3406629</t>
  </si>
  <si>
    <t>2018-10-03T18:13:20+00:00</t>
  </si>
  <si>
    <t>2018-10-04T21:36:25+00:00</t>
  </si>
  <si>
    <t>St. Petersburg</t>
  </si>
  <si>
    <t>114-9544878-9087466</t>
  </si>
  <si>
    <t>2018-10-03T18:07:37+00:00</t>
  </si>
  <si>
    <t>2018-10-05T06:51:38+00:00</t>
  </si>
  <si>
    <t>114-5168663-4687408</t>
  </si>
  <si>
    <t>2018-10-03T17:17:36+00:00</t>
  </si>
  <si>
    <t>2018-10-09T04:06:41+00:00</t>
  </si>
  <si>
    <t>92069-2148</t>
  </si>
  <si>
    <t>112-7916377-5339449</t>
  </si>
  <si>
    <t>2018-10-03T15:19:01+00:00</t>
  </si>
  <si>
    <t>2018-10-04T22:19:24+00:00</t>
  </si>
  <si>
    <t>14222-1095</t>
  </si>
  <si>
    <t>114-8071712-5979428</t>
  </si>
  <si>
    <t>2018-10-03T14:56:37+00:00</t>
  </si>
  <si>
    <t>2018-10-03T21:42:15+00:00</t>
  </si>
  <si>
    <t>114-0207822-8784237</t>
  </si>
  <si>
    <t>2018-10-03T14:07:23+00:00</t>
  </si>
  <si>
    <t>2018-10-05T00:43:05+00:00</t>
  </si>
  <si>
    <t>87122-1602</t>
  </si>
  <si>
    <t>112-5686659-1813054</t>
  </si>
  <si>
    <t>2018-10-03T13:56:06+00:00</t>
  </si>
  <si>
    <t>2018-10-04T09:30:04+00:00</t>
  </si>
  <si>
    <t>27511-3919</t>
  </si>
  <si>
    <t>111-7176491-2216223</t>
  </si>
  <si>
    <t>2018-10-03T13:36:30+00:00</t>
  </si>
  <si>
    <t>2018-10-04T09:13:11+00:00</t>
  </si>
  <si>
    <t>60643-2631</t>
  </si>
  <si>
    <t>111-3125961-6664230</t>
  </si>
  <si>
    <t>2018-10-03T13:19:17+00:00</t>
  </si>
  <si>
    <t>2018-10-03T22:24:49+00:00</t>
  </si>
  <si>
    <t>30005-7472</t>
  </si>
  <si>
    <t>114-0299036-9256264</t>
  </si>
  <si>
    <t>2018-10-03T13:18:21+00:00</t>
  </si>
  <si>
    <t>2018-10-04T09:35:09+00:00</t>
  </si>
  <si>
    <t>111-6363824-4480263</t>
  </si>
  <si>
    <t>2018-10-03T12:16:57+00:00</t>
  </si>
  <si>
    <t>2018-10-04T06:23:46+00:00</t>
  </si>
  <si>
    <t>33311-1152</t>
  </si>
  <si>
    <t>114-8525888-0479412</t>
  </si>
  <si>
    <t>2018-10-03T10:14:19+00:00</t>
  </si>
  <si>
    <t>2018-10-03T21:25:34+00:00</t>
  </si>
  <si>
    <t>10003-4341</t>
  </si>
  <si>
    <t>111-8097266-5533840</t>
  </si>
  <si>
    <t>2018-10-03T04:11:03+00:00</t>
  </si>
  <si>
    <t>2018-10-03T10:58:04+00:00</t>
  </si>
  <si>
    <t>QUECHEE</t>
  </si>
  <si>
    <t>112-1875536-3289858</t>
  </si>
  <si>
    <t>2018-10-03T04:04:18+00:00</t>
  </si>
  <si>
    <t>2018-10-04T09:25:11+00:00</t>
  </si>
  <si>
    <t>77074-7547</t>
  </si>
  <si>
    <t>114-9908905-6934644</t>
  </si>
  <si>
    <t>2018-10-03T03:43:06+00:00</t>
  </si>
  <si>
    <t>2018-10-03T23:53:01+00:00</t>
  </si>
  <si>
    <t>STARKVILLE</t>
  </si>
  <si>
    <t>39759-7748</t>
  </si>
  <si>
    <t>114-8519860-0930620</t>
  </si>
  <si>
    <t>2018-10-03T03:07:15+00:00</t>
  </si>
  <si>
    <t>2018-10-04T09:34:46+00:00</t>
  </si>
  <si>
    <t>91801-3829</t>
  </si>
  <si>
    <t>111-0636301-0964258</t>
  </si>
  <si>
    <t>2018-10-03T02:59:54+00:00</t>
  </si>
  <si>
    <t>2018-10-04T09:25:59+00:00</t>
  </si>
  <si>
    <t>70065-1020</t>
  </si>
  <si>
    <t>114-0592701-8915427</t>
  </si>
  <si>
    <t>2018-10-03T02:49:48+00:00</t>
  </si>
  <si>
    <t>2018-10-03T20:35:39+00:00</t>
  </si>
  <si>
    <t>114-0903958-7870603</t>
  </si>
  <si>
    <t>2018-10-03T02:49:32+00:00</t>
  </si>
  <si>
    <t>2018-10-03T02:53:05+00:00</t>
  </si>
  <si>
    <t>95124-1915</t>
  </si>
  <si>
    <t>113-5196220-0849826</t>
  </si>
  <si>
    <t>2018-10-03T02:41:01+00:00</t>
  </si>
  <si>
    <t>2018-10-03T20:40:11+00:00</t>
  </si>
  <si>
    <t>114-1080631-1650662</t>
  </si>
  <si>
    <t>2018-10-03T02:37:33+00:00</t>
  </si>
  <si>
    <t>2018-10-03T20:42:20+00:00</t>
  </si>
  <si>
    <t>CONNERSVILLE</t>
  </si>
  <si>
    <t>111-6175916-1377825</t>
  </si>
  <si>
    <t>2018-10-03T02:24:46+00:00</t>
  </si>
  <si>
    <t>2018-10-03T09:24:18+00:00</t>
  </si>
  <si>
    <t>02139-1531</t>
  </si>
  <si>
    <t>111-8465313-0348215</t>
  </si>
  <si>
    <t>2018-10-03T01:58:35+00:00</t>
  </si>
  <si>
    <t>2018-10-04T08:16:19+00:00</t>
  </si>
  <si>
    <t>92122-1161</t>
  </si>
  <si>
    <t>112-1125195-9943457</t>
  </si>
  <si>
    <t>2018-10-03T01:41:13+00:00</t>
  </si>
  <si>
    <t>2018-10-04T09:23:23+00:00</t>
  </si>
  <si>
    <t>96818-5934</t>
  </si>
  <si>
    <t>112-3122817-6196258</t>
  </si>
  <si>
    <t>2018-10-03T01:28:58+00:00</t>
  </si>
  <si>
    <t>2018-10-03T01:37:25+00:00</t>
  </si>
  <si>
    <t>111-9494056-0211409</t>
  </si>
  <si>
    <t>2018-10-03T01:22:18+00:00</t>
  </si>
  <si>
    <t>2018-10-03T01:34:30+00:00</t>
  </si>
  <si>
    <t>114-5584759-1701031</t>
  </si>
  <si>
    <t>2018-10-03T01:04:59+00:00</t>
  </si>
  <si>
    <t>2018-10-04T09:21:56+00:00</t>
  </si>
  <si>
    <t>112-5089748-8686659</t>
  </si>
  <si>
    <t>2018-10-03T00:36:28+00:00</t>
  </si>
  <si>
    <t>2018-10-03T06:42:24+00:00</t>
  </si>
  <si>
    <t>80021-4814</t>
  </si>
  <si>
    <t>112-6789475-4223413</t>
  </si>
  <si>
    <t>2018-10-02T23:19:14+00:00</t>
  </si>
  <si>
    <t>2018-10-04T00:42:45+00:00</t>
  </si>
  <si>
    <t>113-0488121-5005839</t>
  </si>
  <si>
    <t>2018-10-02T23:15:37+00:00</t>
  </si>
  <si>
    <t>2018-10-04T22:32:52+00:00</t>
  </si>
  <si>
    <t>34743-7000</t>
  </si>
  <si>
    <t>113-1392956-8505865</t>
  </si>
  <si>
    <t>2018-10-02T22:59:36+00:00</t>
  </si>
  <si>
    <t>2018-10-03T21:24:26+00:00</t>
  </si>
  <si>
    <t>112-8758970-7486667</t>
  </si>
  <si>
    <t>2018-10-02T21:59:04+00:00</t>
  </si>
  <si>
    <t>2018-10-03T08:27:37+00:00</t>
  </si>
  <si>
    <t>111-5398488-1410614</t>
  </si>
  <si>
    <t>2018-10-02T19:24:21+00:00</t>
  </si>
  <si>
    <t>2018-10-03T20:42:48+00:00</t>
  </si>
  <si>
    <t>11758-1740</t>
  </si>
  <si>
    <t>112-3914952-8122665</t>
  </si>
  <si>
    <t>2018-10-02T17:47:26+00:00</t>
  </si>
  <si>
    <t>2018-10-04T19:02:04+00:00</t>
  </si>
  <si>
    <t>55437-1930</t>
  </si>
  <si>
    <t>111-4106226-8633849</t>
  </si>
  <si>
    <t>2018-10-02T17:23:00+00:00</t>
  </si>
  <si>
    <t>2018-10-03T09:26:07+00:00</t>
  </si>
  <si>
    <t>Fort Mill</t>
  </si>
  <si>
    <t>113-9155686-0241836</t>
  </si>
  <si>
    <t>2018-10-02T16:53:51+00:00</t>
  </si>
  <si>
    <t>2018-10-04T00:40:51+00:00</t>
  </si>
  <si>
    <t>22701-3371</t>
  </si>
  <si>
    <t>114-0060584-5997842</t>
  </si>
  <si>
    <t>2018-10-02T16:29:22+00:00</t>
  </si>
  <si>
    <t>2018-10-03T20:26:54+00:00</t>
  </si>
  <si>
    <t>11563-3049</t>
  </si>
  <si>
    <t>114-5139242-9016227</t>
  </si>
  <si>
    <t>2018-10-02T16:22:52+00:00</t>
  </si>
  <si>
    <t>2018-10-04T02:42:16+00:00</t>
  </si>
  <si>
    <t>33143-7530</t>
  </si>
  <si>
    <t>114-5189709-5961853</t>
  </si>
  <si>
    <t>2018-10-02T15:40:37+00:00</t>
  </si>
  <si>
    <t>2018-10-03T09:16:19+00:00</t>
  </si>
  <si>
    <t>33157-3514</t>
  </si>
  <si>
    <t>113-6921418-0073857</t>
  </si>
  <si>
    <t>2018-10-02T14:24:52+00:00</t>
  </si>
  <si>
    <t>2018-10-03T04:17:07+00:00</t>
  </si>
  <si>
    <t>Carterville</t>
  </si>
  <si>
    <t>113-3596199-4860268</t>
  </si>
  <si>
    <t>2018-10-02T13:19:50+00:00</t>
  </si>
  <si>
    <t>2018-10-03T06:24:46+00:00</t>
  </si>
  <si>
    <t>114-2925470-4970636</t>
  </si>
  <si>
    <t>2018-10-02T12:28:57+00:00</t>
  </si>
  <si>
    <t>2018-10-03T07:15:55+00:00</t>
  </si>
  <si>
    <t>Minneapolis</t>
  </si>
  <si>
    <t>112-7326167-0943446</t>
  </si>
  <si>
    <t>2018-10-02T11:32:35+00:00</t>
  </si>
  <si>
    <t>2018-10-03T05:50:49+00:00</t>
  </si>
  <si>
    <t>114-7645015-8928200</t>
  </si>
  <si>
    <t>2018-10-02T11:12:00+00:00</t>
  </si>
  <si>
    <t>2018-10-03T10:21:39+00:00</t>
  </si>
  <si>
    <t>75044-4217</t>
  </si>
  <si>
    <t>112-3756470-0539446</t>
  </si>
  <si>
    <t>2018-10-02T10:04:28+00:00</t>
  </si>
  <si>
    <t>2018-10-02T20:31:37+00:00</t>
  </si>
  <si>
    <t>30327-4929</t>
  </si>
  <si>
    <t>113-2298033-2784207</t>
  </si>
  <si>
    <t>2018-10-02T06:33:38+00:00</t>
  </si>
  <si>
    <t>2018-10-03T05:47:51+00:00</t>
  </si>
  <si>
    <t>11226-7922</t>
  </si>
  <si>
    <t>113-7648499-9087466</t>
  </si>
  <si>
    <t>2018-10-02T05:54:55+00:00</t>
  </si>
  <si>
    <t>2018-10-03T15:22:07+00:00</t>
  </si>
  <si>
    <t>Lynnwood</t>
  </si>
  <si>
    <t>113-1615653-4095437</t>
  </si>
  <si>
    <t>2018-10-02T05:01:42+00:00</t>
  </si>
  <si>
    <t>2018-10-03T11:05:32+00:00</t>
  </si>
  <si>
    <t>Hotmarzz Women's Seagull Birds Printing Summer Beach Slippers Tong Sandals Flat Slides Size 9 B(M) US / 40 EU / 41 CN, Seagull Blue</t>
  </si>
  <si>
    <t>30041-5607</t>
  </si>
  <si>
    <t>111-9541111-2272245</t>
  </si>
  <si>
    <t>2018-10-02T04:55:20+00:00</t>
  </si>
  <si>
    <t>2018-10-03T22:39:25+00:00</t>
  </si>
  <si>
    <t>33314-1204</t>
  </si>
  <si>
    <t>114-5607301-0424260</t>
  </si>
  <si>
    <t>2018-10-02T04:42:25+00:00</t>
  </si>
  <si>
    <t>2018-10-03T19:36:47+00:00</t>
  </si>
  <si>
    <t>112-9924400-4166623</t>
  </si>
  <si>
    <t>2018-10-02T04:23:30+00:00</t>
  </si>
  <si>
    <t>2018-10-03T09:13:41+00:00</t>
  </si>
  <si>
    <t>94947-3906</t>
  </si>
  <si>
    <t>111-3660876-3090662</t>
  </si>
  <si>
    <t>2018-10-02T04:19:55+00:00</t>
  </si>
  <si>
    <t>2018-10-03T06:12:35+00:00</t>
  </si>
  <si>
    <t>111-1247162-0018668</t>
  </si>
  <si>
    <t>2018-10-02T03:52:16+00:00</t>
  </si>
  <si>
    <t>2018-10-03T09:29:19+00:00</t>
  </si>
  <si>
    <t>114-8591825-0856209</t>
  </si>
  <si>
    <t>2018-10-02T03:28:45+00:00</t>
  </si>
  <si>
    <t>2018-10-03T06:28:57+00:00</t>
  </si>
  <si>
    <t>Redding</t>
  </si>
  <si>
    <t>112-5554840-8811413</t>
  </si>
  <si>
    <t>2018-10-02T02:57:55+00:00</t>
  </si>
  <si>
    <t>2018-10-03T10:54:16+00:00</t>
  </si>
  <si>
    <t>33180-2925</t>
  </si>
  <si>
    <t>113-3545699-9397013</t>
  </si>
  <si>
    <t>2018-10-02T02:42:20+00:00</t>
  </si>
  <si>
    <t>2018-10-03T04:30:46+00:00</t>
  </si>
  <si>
    <t>Hermosa Beach</t>
  </si>
  <si>
    <t>90254-2262</t>
  </si>
  <si>
    <t>111-4194178-3805031</t>
  </si>
  <si>
    <t>2018-10-02T02:37:40+00:00</t>
  </si>
  <si>
    <t>2018-10-03T21:24:20+00:00</t>
  </si>
  <si>
    <t>HICKSVILLE</t>
  </si>
  <si>
    <t>11801-4824</t>
  </si>
  <si>
    <t>112-4846246-9133855</t>
  </si>
  <si>
    <t>2018-10-02T01:58:26+00:00</t>
  </si>
  <si>
    <t>2018-10-03T21:29:31+00:00</t>
  </si>
  <si>
    <t>33129-1199</t>
  </si>
  <si>
    <t>114-4195674-2905833</t>
  </si>
  <si>
    <t>2018-10-02T01:45:47+00:00</t>
  </si>
  <si>
    <t>2018-10-02T09:20:19+00:00</t>
  </si>
  <si>
    <t>NEW CARLISLE</t>
  </si>
  <si>
    <t>46552-8254</t>
  </si>
  <si>
    <t>113-6966235-3080202</t>
  </si>
  <si>
    <t>2018-10-02T01:28:07+00:00</t>
  </si>
  <si>
    <t>2018-10-04T01:38:31+00:00</t>
  </si>
  <si>
    <t>49757-5124</t>
  </si>
  <si>
    <t>112-2764956-4541067</t>
  </si>
  <si>
    <t>2018-10-02T01:27:32+00:00</t>
  </si>
  <si>
    <t>2018-10-07T07:44:14+00:00</t>
  </si>
  <si>
    <t>112-0809363-5340228</t>
  </si>
  <si>
    <t>2018-10-02T01:22:42+00:00</t>
  </si>
  <si>
    <t>2018-10-02T01:24:01+00:00</t>
  </si>
  <si>
    <t>Hotmarzz Women's Slim Flip Flops Fashion Beach Slippers Flat Sandals Size 4 B(M) US / 35 EU / 36 CN, Green</t>
  </si>
  <si>
    <t>92037-7702</t>
  </si>
  <si>
    <t>114-6989006-1568240</t>
  </si>
  <si>
    <t>2018-10-02T01:14:04+00:00</t>
  </si>
  <si>
    <t>2018-10-02T20:36:33+00:00</t>
  </si>
  <si>
    <t>MT PLEASANT</t>
  </si>
  <si>
    <t>29466-7558</t>
  </si>
  <si>
    <t>111-7632541-2244203</t>
  </si>
  <si>
    <t>2018-10-02T00:46:59+00:00</t>
  </si>
  <si>
    <t>2018-10-02T20:32:40+00:00</t>
  </si>
  <si>
    <t>Lewis Center</t>
  </si>
  <si>
    <t>111-9586483-6353849</t>
  </si>
  <si>
    <t>2018-10-02T00:17:26+00:00</t>
  </si>
  <si>
    <t>2018-10-02T22:20:04+00:00</t>
  </si>
  <si>
    <t>111-2947517-0600266</t>
  </si>
  <si>
    <t>2018-10-02T00:03:59+00:00</t>
  </si>
  <si>
    <t>2018-10-02T19:46:58+00:00</t>
  </si>
  <si>
    <t>02864-2504</t>
  </si>
  <si>
    <t>112-1637474-6747432</t>
  </si>
  <si>
    <t>2018-10-01T23:28:14+00:00</t>
  </si>
  <si>
    <t>2018-10-03T16:52:20+00:00</t>
  </si>
  <si>
    <t>46563-7959</t>
  </si>
  <si>
    <t>111-9756747-7229031</t>
  </si>
  <si>
    <t>2018-10-01T23:11:36+00:00</t>
  </si>
  <si>
    <t>2018-10-04T08:58:12+00:00</t>
  </si>
  <si>
    <t>111-9789056-7007469</t>
  </si>
  <si>
    <t>2018-10-01T22:59:26+00:00</t>
  </si>
  <si>
    <t>2018-10-02T21:32:29+00:00</t>
  </si>
  <si>
    <t>BARNEGAT</t>
  </si>
  <si>
    <t>08005-2130</t>
  </si>
  <si>
    <t>112-3514318-1217013</t>
  </si>
  <si>
    <t>2018-10-01T21:18:53+00:00</t>
  </si>
  <si>
    <t>2018-10-17T06:39:30+00:00</t>
  </si>
  <si>
    <t>92117-1615</t>
  </si>
  <si>
    <t>114-0122335-8658609</t>
  </si>
  <si>
    <t>2018-10-01T20:55:50+00:00</t>
  </si>
  <si>
    <t>2018-10-02T22:31:36+00:00</t>
  </si>
  <si>
    <t>70115-2532</t>
  </si>
  <si>
    <t>114-8503523-4111405</t>
  </si>
  <si>
    <t>2018-10-01T20:38:32+00:00</t>
  </si>
  <si>
    <t>2018-10-03T21:42:06+00:00</t>
  </si>
  <si>
    <t>SOUTH DENNIS</t>
  </si>
  <si>
    <t>02660-2874</t>
  </si>
  <si>
    <t>114-3190948-7125063</t>
  </si>
  <si>
    <t>2018-10-01T20:01:31+00:00</t>
  </si>
  <si>
    <t>2018-10-04T03:52:57+00:00</t>
  </si>
  <si>
    <t>33135-4248</t>
  </si>
  <si>
    <t>114-4077257-9369864</t>
  </si>
  <si>
    <t>2018-10-01T19:29:22+00:00</t>
  </si>
  <si>
    <t>2018-10-03T09:06:45+00:00</t>
  </si>
  <si>
    <t>42301-4635</t>
  </si>
  <si>
    <t>113-0615868-2240252</t>
  </si>
  <si>
    <t>2018-10-01T18:19:05+00:00</t>
  </si>
  <si>
    <t>2018-10-02T06:42:20+00:00</t>
  </si>
  <si>
    <t>113-8095963-3213843</t>
  </si>
  <si>
    <t>2018-10-01T17:47:54+00:00</t>
  </si>
  <si>
    <t>2018-10-02T04:56:24+00:00</t>
  </si>
  <si>
    <t>53144-1013</t>
  </si>
  <si>
    <t>113-5449762-8680245</t>
  </si>
  <si>
    <t>2018-10-01T17:28:47+00:00</t>
  </si>
  <si>
    <t>2018-10-02T08:40:28+00:00</t>
  </si>
  <si>
    <t>91723-3648</t>
  </si>
  <si>
    <t>111-3452519-2379417</t>
  </si>
  <si>
    <t>2018-10-01T17:26:45+00:00</t>
  </si>
  <si>
    <t>2018-10-02T06:35:54+00:00</t>
  </si>
  <si>
    <t>95624-9645</t>
  </si>
  <si>
    <t>113-5848970-4530669</t>
  </si>
  <si>
    <t>2018-10-01T16:29:26+00:00</t>
  </si>
  <si>
    <t>2018-10-02T06:36:15+00:00</t>
  </si>
  <si>
    <t>89052-8547</t>
  </si>
  <si>
    <t>113-8010744-2589030</t>
  </si>
  <si>
    <t>2018-10-01T16:21:51+00:00</t>
  </si>
  <si>
    <t>2018-10-02T19:38:50+00:00</t>
  </si>
  <si>
    <t>92129-3304</t>
  </si>
  <si>
    <t>111-3427208-7104209</t>
  </si>
  <si>
    <t>2018-10-01T16:17:04+00:00</t>
  </si>
  <si>
    <t>2018-10-02T20:46:56+00:00</t>
  </si>
  <si>
    <t>10033-4932</t>
  </si>
  <si>
    <t>113-8589519-4694605</t>
  </si>
  <si>
    <t>2018-10-01T16:07:26+00:00</t>
  </si>
  <si>
    <t>2018-10-03T00:33:47+00:00</t>
  </si>
  <si>
    <t>89134-6017</t>
  </si>
  <si>
    <t>111-2975187-9808236</t>
  </si>
  <si>
    <t>2018-10-01T15:58:28+00:00</t>
  </si>
  <si>
    <t>2018-10-03T00:34:41+00:00</t>
  </si>
  <si>
    <t>20814-3312</t>
  </si>
  <si>
    <t>112-7250913-7420264</t>
  </si>
  <si>
    <t>2018-10-01T14:16:11+00:00</t>
  </si>
  <si>
    <t>2018-10-02T06:49:30+00:00</t>
  </si>
  <si>
    <t>97304-3722</t>
  </si>
  <si>
    <t>112-8199937-7102603</t>
  </si>
  <si>
    <t>2018-10-01T13:42:37+00:00</t>
  </si>
  <si>
    <t>2018-10-02T15:29:18+00:00</t>
  </si>
  <si>
    <t>113-9970103-2954669</t>
  </si>
  <si>
    <t>2018-10-01T12:49:11+00:00</t>
  </si>
  <si>
    <t>2018-10-02T06:55:23+00:00</t>
  </si>
  <si>
    <t>33173-3586</t>
  </si>
  <si>
    <t>111-6590414-6489043</t>
  </si>
  <si>
    <t>2018-10-01T11:09:59+00:00</t>
  </si>
  <si>
    <t>2018-10-17T06:41:36+00:00</t>
  </si>
  <si>
    <t>Hotmarzz Women's Ice Cream Printing Summer Beach Slippers Tong Sandals Flat Slides Size 4 B(M) US / 35 EU / 36 CN, Purple Blue</t>
  </si>
  <si>
    <t>HM0707-1736</t>
  </si>
  <si>
    <t>B06XMYXM33</t>
  </si>
  <si>
    <t>19726-9000</t>
  </si>
  <si>
    <t>Federal state</t>
  </si>
  <si>
    <t>ISO</t>
  </si>
  <si>
    <t>ANSI</t>
  </si>
  <si>
    <t>USPS</t>
  </si>
  <si>
    <t>USCG</t>
  </si>
  <si>
    <t>中文名称</t>
  </si>
  <si>
    <t>Data Source: https://en.wikipedia.org/wiki/List_of_U.S._state_abbreviations</t>
  </si>
  <si>
    <t>U.S. Armed Forces – Americas[d]</t>
  </si>
  <si>
    <t>US military mail code</t>
  </si>
  <si>
    <t>U.S. Armed Forces – Europe[e]</t>
  </si>
  <si>
    <t>US-AK</t>
  </si>
  <si>
    <t>Alabama</t>
  </si>
  <si>
    <t>US-AL</t>
  </si>
  <si>
    <t>U.S. Armed Forces – Pacific[f]</t>
  </si>
  <si>
    <t>US-AR</t>
  </si>
  <si>
    <t>American Samoa</t>
  </si>
  <si>
    <t>Insular area (Territory)</t>
  </si>
  <si>
    <t>US-AS</t>
  </si>
  <si>
    <t>AS</t>
  </si>
  <si>
    <t>美属萨摩亚</t>
  </si>
  <si>
    <t>US-AZ</t>
  </si>
  <si>
    <t>US-CA</t>
  </si>
  <si>
    <t>CF</t>
  </si>
  <si>
    <t>Northern Mariana Islands</t>
  </si>
  <si>
    <t>Obsolete postal code[g]</t>
  </si>
  <si>
    <t>北马里亚纳群岛</t>
  </si>
  <si>
    <t>US-CO</t>
  </si>
  <si>
    <t>US-CT</t>
  </si>
  <si>
    <t>Panama Canal ZonePanama Canal Zone</t>
  </si>
  <si>
    <t>Obsolete postal code</t>
  </si>
  <si>
    <t>PZ</t>
  </si>
  <si>
    <t>CZ</t>
  </si>
  <si>
    <t>巴拿马运河区</t>
  </si>
  <si>
    <t>District of Columbia</t>
  </si>
  <si>
    <t>Federal district</t>
  </si>
  <si>
    <t>US-DC</t>
  </si>
  <si>
    <t>US-DE</t>
  </si>
  <si>
    <t>DL</t>
  </si>
  <si>
    <t>US-FL</t>
  </si>
  <si>
    <t>Micronesia</t>
  </si>
  <si>
    <t>Freely associated state</t>
  </si>
  <si>
    <t>FM</t>
  </si>
  <si>
    <t>密克罗尼西亚</t>
  </si>
  <si>
    <t>US-GA</t>
  </si>
  <si>
    <t>Guam</t>
  </si>
  <si>
    <t>US-GU</t>
  </si>
  <si>
    <t>US-HI</t>
  </si>
  <si>
    <t>HA</t>
  </si>
  <si>
    <t>US-IA</t>
  </si>
  <si>
    <t>US-ID</t>
  </si>
  <si>
    <t>US-IL</t>
  </si>
  <si>
    <t>US-IN</t>
  </si>
  <si>
    <t>Kansas</t>
  </si>
  <si>
    <t>US-KS</t>
  </si>
  <si>
    <t>KA</t>
  </si>
  <si>
    <t>State (Commonwealth)</t>
  </si>
  <si>
    <t>US-KY</t>
  </si>
  <si>
    <t>US-LA</t>
  </si>
  <si>
    <t>US-MA</t>
  </si>
  <si>
    <t>US-MD</t>
  </si>
  <si>
    <t>Maine</t>
  </si>
  <si>
    <t>US-ME</t>
  </si>
  <si>
    <t>Marshall Islands</t>
  </si>
  <si>
    <t>马绍尔群岛</t>
  </si>
  <si>
    <t>US-MI</t>
  </si>
  <si>
    <t>MC</t>
  </si>
  <si>
    <t>US-MN</t>
  </si>
  <si>
    <t>US-MO</t>
  </si>
  <si>
    <t>Insular area (Commonwealth)</t>
  </si>
  <si>
    <t>US-MP</t>
  </si>
  <si>
    <t>MP</t>
  </si>
  <si>
    <t>Mississippi</t>
  </si>
  <si>
    <t>US-MS</t>
  </si>
  <si>
    <t>Montana</t>
  </si>
  <si>
    <t>US-MT</t>
  </si>
  <si>
    <t>Nebraska</t>
  </si>
  <si>
    <t>Obsolete postal code[h]</t>
  </si>
  <si>
    <t>US-NC</t>
  </si>
  <si>
    <t>North Dakota</t>
  </si>
  <si>
    <t>US-ND</t>
  </si>
  <si>
    <t>US-NE</t>
  </si>
  <si>
    <t>New Hampshire</t>
  </si>
  <si>
    <t>US-NH</t>
  </si>
  <si>
    <t>US-NJ</t>
  </si>
  <si>
    <t>New Mexico</t>
  </si>
  <si>
    <t>US-NM</t>
  </si>
  <si>
    <t>US-NV</t>
  </si>
  <si>
    <t>US-NY</t>
  </si>
  <si>
    <t>US-OH</t>
  </si>
  <si>
    <t>US-OK</t>
  </si>
  <si>
    <t>US-OR</t>
  </si>
  <si>
    <t>Pennsylvania</t>
  </si>
  <si>
    <t>US-PA</t>
  </si>
  <si>
    <t>Commonwealth of the PhilippinesPhilippine Islands</t>
  </si>
  <si>
    <t>PI</t>
  </si>
  <si>
    <t>菲律宾群岛联邦</t>
  </si>
  <si>
    <t>US-PR</t>
  </si>
  <si>
    <t>Palau</t>
  </si>
  <si>
    <t>PW</t>
  </si>
  <si>
    <t>帕劳</t>
  </si>
  <si>
    <t>US-RI</t>
  </si>
  <si>
    <t>US-SC</t>
  </si>
  <si>
    <t>South Dakota</t>
  </si>
  <si>
    <t>US-SD</t>
  </si>
  <si>
    <t>Tennessee</t>
  </si>
  <si>
    <t>US-TN</t>
  </si>
  <si>
    <t>Trust Territory of the Pacific IslandsTrust Territory of the Pacific Islands</t>
  </si>
  <si>
    <t>PC</t>
  </si>
  <si>
    <t>TT</t>
  </si>
  <si>
    <t>太平洋岛礁领土</t>
  </si>
  <si>
    <t>US-TX</t>
  </si>
  <si>
    <t>US-UT</t>
  </si>
  <si>
    <t>US-VA</t>
  </si>
  <si>
    <t>U.S. Virgin Islands</t>
  </si>
  <si>
    <t>US-VI</t>
  </si>
  <si>
    <t>Vermont</t>
  </si>
  <si>
    <t>US-VT</t>
  </si>
  <si>
    <t>US-WA</t>
  </si>
  <si>
    <t>WN</t>
  </si>
  <si>
    <t>US-WI</t>
  </si>
  <si>
    <t>WS</t>
  </si>
  <si>
    <t>West Virginia</t>
  </si>
  <si>
    <t>US-WV</t>
  </si>
  <si>
    <t>Wyoming</t>
  </si>
  <si>
    <t>US-WY</t>
  </si>
  <si>
    <t>U.S. Minor Outlying Islands</t>
  </si>
  <si>
    <t>Insular areas</t>
  </si>
  <si>
    <t>US-UM</t>
  </si>
  <si>
    <t>UM</t>
  </si>
  <si>
    <t>美国本土外小岛屿</t>
  </si>
  <si>
    <t>Baker Island</t>
  </si>
  <si>
    <t>island</t>
  </si>
  <si>
    <t>UM-81</t>
  </si>
  <si>
    <t>贝克岛</t>
  </si>
  <si>
    <t>Howland Island</t>
  </si>
  <si>
    <t>UM-84</t>
  </si>
  <si>
    <t>豪兰岛</t>
  </si>
  <si>
    <t>Jarvis Island</t>
  </si>
  <si>
    <t>UM-86</t>
  </si>
  <si>
    <t>贾维斯岛</t>
  </si>
  <si>
    <t>Johnston Atoll</t>
  </si>
  <si>
    <t>atoll</t>
  </si>
  <si>
    <t>UM-67</t>
  </si>
  <si>
    <t>约翰斯顿岛</t>
  </si>
  <si>
    <t>Kingman Reef</t>
  </si>
  <si>
    <t>UM-89</t>
  </si>
  <si>
    <t>金曼礁</t>
  </si>
  <si>
    <t>Midway Islands</t>
  </si>
  <si>
    <t>UM-71</t>
  </si>
  <si>
    <t>中途岛</t>
  </si>
  <si>
    <t>Navassa Island</t>
  </si>
  <si>
    <t>UM-76</t>
  </si>
  <si>
    <t>纳弗沙岛</t>
  </si>
  <si>
    <t>Palmyra Atoll[c]</t>
  </si>
  <si>
    <t>atoll[c]</t>
  </si>
  <si>
    <t>UM-95</t>
  </si>
  <si>
    <t>巴尔米拉环礁</t>
  </si>
  <si>
    <t>Wake Island</t>
  </si>
  <si>
    <t>UM-79</t>
  </si>
  <si>
    <t>威克岛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</si>
</sst>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Calibri Light"/>
      <charset val="134"/>
    </font>
    <font>
      <b/>
      <sz val="11"/>
      <color theme="1"/>
      <name val="Calibri Light"/>
      <charset val="134"/>
    </font>
    <font>
      <sz val="11"/>
      <color theme="1"/>
      <name val="宋体"/>
      <charset val="134"/>
    </font>
    <font>
      <sz val="10.5"/>
      <color rgb="FF000000"/>
      <name val="宋体"/>
      <charset val="134"/>
    </font>
    <font>
      <i/>
      <sz val="10"/>
      <color theme="1"/>
      <name val="Calibri Light"/>
      <charset val="134"/>
    </font>
    <font>
      <sz val="11"/>
      <color theme="1"/>
      <name val="Cambria"/>
      <charset val="134"/>
    </font>
    <font>
      <sz val="11"/>
      <color theme="1"/>
      <name val="Calibri"/>
      <charset val="134"/>
    </font>
    <font>
      <sz val="11"/>
      <color theme="1"/>
      <name val="Consolas"/>
      <charset val="134"/>
    </font>
    <font>
      <sz val="11"/>
      <color theme="0" tint="-0.25"/>
      <name val="Calibri Light"/>
      <charset val="134"/>
    </font>
    <font>
      <sz val="11"/>
      <color theme="5" tint="-0.25"/>
      <name val="Calibri Light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0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9" borderId="1" applyNumberFormat="0" applyFon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20" borderId="5" applyNumberFormat="0" applyAlignment="0" applyProtection="0">
      <alignment vertical="center"/>
    </xf>
    <xf numFmtId="0" fontId="21" fillId="20" borderId="4" applyNumberFormat="0" applyAlignment="0" applyProtection="0">
      <alignment vertical="center"/>
    </xf>
    <xf numFmtId="0" fontId="15" fillId="12" borderId="3" applyNumberForma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 applyFill="1">
      <alignment vertical="center"/>
    </xf>
    <xf numFmtId="0" fontId="5" fillId="0" borderId="0" xfId="0" applyFont="1">
      <alignment vertical="center"/>
    </xf>
    <xf numFmtId="0" fontId="1" fillId="0" borderId="0" xfId="0" applyFont="1" applyAlignment="1">
      <alignment horizontal="left" vertical="center" indent="1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2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8" fillId="3" borderId="0" xfId="0" applyFont="1" applyFill="1">
      <alignment vertical="center"/>
    </xf>
    <xf numFmtId="0" fontId="8" fillId="4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1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vertical="top" wrapText="1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3">
    <dxf>
      <font>
        <name val="Cambria"/>
        <scheme val="none"/>
      </font>
    </dxf>
    <dxf>
      <font>
        <color rgb="FFFF0000"/>
      </font>
      <fill>
        <patternFill patternType="solid">
          <bgColor theme="9" tint="0.8"/>
        </patternFill>
      </fill>
    </dxf>
    <dxf>
      <font>
        <color rgb="FFFF0000"/>
      </font>
      <fill>
        <patternFill patternType="solid">
          <bgColor theme="7" tint="0.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pivotCacheDefinition" Target="pivotCache/pivotCacheDefinition11.xml"/><Relationship Id="rId25" Type="http://schemas.openxmlformats.org/officeDocument/2006/relationships/pivotCacheDefinition" Target="pivotCache/pivotCacheDefinition10.xml"/><Relationship Id="rId24" Type="http://schemas.openxmlformats.org/officeDocument/2006/relationships/pivotCacheDefinition" Target="pivotCache/pivotCacheDefinition9.xml"/><Relationship Id="rId23" Type="http://schemas.openxmlformats.org/officeDocument/2006/relationships/pivotCacheDefinition" Target="pivotCache/pivotCacheDefinition8.xml"/><Relationship Id="rId22" Type="http://schemas.openxmlformats.org/officeDocument/2006/relationships/pivotCacheDefinition" Target="pivotCache/pivotCacheDefinition7.xml"/><Relationship Id="rId21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9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美国各州月度销量趋势对比图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'S2'!$A$2</c:f>
              <c:strCache>
                <c:ptCount val="1"/>
                <c:pt idx="0">
                  <c:v>CA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2700" cap="rnd">
                <a:noFill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'S2'!$B$2:$L$2</c15:sqref>
                  </c15:fullRef>
                </c:ext>
              </c:extLst>
              <c:f>'S2'!$C$2:$L$2</c:f>
              <c:numCache>
                <c:formatCode>General</c:formatCode>
                <c:ptCount val="10"/>
                <c:pt idx="0">
                  <c:v>74</c:v>
                </c:pt>
                <c:pt idx="1">
                  <c:v>25</c:v>
                </c:pt>
                <c:pt idx="2">
                  <c:v>79</c:v>
                </c:pt>
                <c:pt idx="3">
                  <c:v>112</c:v>
                </c:pt>
                <c:pt idx="4">
                  <c:v>162</c:v>
                </c:pt>
                <c:pt idx="5">
                  <c:v>214</c:v>
                </c:pt>
                <c:pt idx="6">
                  <c:v>274</c:v>
                </c:pt>
                <c:pt idx="7">
                  <c:v>274</c:v>
                </c:pt>
                <c:pt idx="8">
                  <c:v>177</c:v>
                </c:pt>
                <c:pt idx="9">
                  <c:v>187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'S2'!$A$3</c:f>
              <c:strCache>
                <c:ptCount val="1"/>
                <c:pt idx="0">
                  <c:v>NY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'S2'!$B$3:$L$3</c15:sqref>
                  </c15:fullRef>
                </c:ext>
              </c:extLst>
              <c:f>'S2'!$C$3:$L$3</c:f>
              <c:numCache>
                <c:formatCode>General</c:formatCode>
                <c:ptCount val="10"/>
                <c:pt idx="0">
                  <c:v>47</c:v>
                </c:pt>
                <c:pt idx="1">
                  <c:v>21</c:v>
                </c:pt>
                <c:pt idx="2">
                  <c:v>44</c:v>
                </c:pt>
                <c:pt idx="3">
                  <c:v>62</c:v>
                </c:pt>
                <c:pt idx="4">
                  <c:v>160</c:v>
                </c:pt>
                <c:pt idx="5">
                  <c:v>225</c:v>
                </c:pt>
                <c:pt idx="6">
                  <c:v>185</c:v>
                </c:pt>
                <c:pt idx="7">
                  <c:v>158</c:v>
                </c:pt>
                <c:pt idx="8">
                  <c:v>92</c:v>
                </c:pt>
                <c:pt idx="9">
                  <c:v>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'S2'!$A$4</c:f>
              <c:strCache>
                <c:ptCount val="1"/>
                <c:pt idx="0">
                  <c:v>FL</c:v>
                </c:pt>
              </c:strCache>
            </c:strRef>
          </c:tx>
          <c:spPr>
            <a:ln w="38100" cap="flat" cmpd="dbl" algn="ctr">
              <a:solidFill>
                <a:schemeClr val="accent4">
                  <a:lumMod val="75000"/>
                </a:schemeClr>
              </a:solidFill>
              <a:miter lim="800000"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spPr>
              <a:ln w="38100" cap="flat" cmpd="dbl" algn="ctr">
                <a:solidFill>
                  <a:schemeClr val="accent4">
                    <a:lumMod val="75000"/>
                  </a:schemeClr>
                </a:solidFill>
                <a:miter lim="800000"/>
              </a:ln>
              <a:effectLst/>
            </c:spPr>
          </c:dPt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'S2'!$B$4:$L$4</c15:sqref>
                  </c15:fullRef>
                </c:ext>
              </c:extLst>
              <c:f>'S2'!$C$4:$L$4</c:f>
              <c:numCache>
                <c:formatCode>General</c:formatCode>
                <c:ptCount val="10"/>
                <c:pt idx="0">
                  <c:v>58</c:v>
                </c:pt>
                <c:pt idx="1">
                  <c:v>26</c:v>
                </c:pt>
                <c:pt idx="2">
                  <c:v>51</c:v>
                </c:pt>
                <c:pt idx="3">
                  <c:v>66</c:v>
                </c:pt>
                <c:pt idx="4">
                  <c:v>74</c:v>
                </c:pt>
                <c:pt idx="5">
                  <c:v>105</c:v>
                </c:pt>
                <c:pt idx="6">
                  <c:v>128</c:v>
                </c:pt>
                <c:pt idx="7">
                  <c:v>148</c:v>
                </c:pt>
                <c:pt idx="8">
                  <c:v>95</c:v>
                </c:pt>
                <c:pt idx="9">
                  <c:v>142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'S2'!$A$5</c:f>
              <c:strCache>
                <c:ptCount val="1"/>
                <c:pt idx="0">
                  <c:v>NJ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'S2'!$B$5:$L$5</c15:sqref>
                  </c15:fullRef>
                </c:ext>
              </c:extLst>
              <c:f>'S2'!$C$5:$L$5</c:f>
              <c:numCache>
                <c:formatCode>General</c:formatCode>
                <c:ptCount val="10"/>
                <c:pt idx="0">
                  <c:v>19</c:v>
                </c:pt>
                <c:pt idx="1">
                  <c:v>14</c:v>
                </c:pt>
                <c:pt idx="2">
                  <c:v>16</c:v>
                </c:pt>
                <c:pt idx="3">
                  <c:v>38</c:v>
                </c:pt>
                <c:pt idx="4">
                  <c:v>49</c:v>
                </c:pt>
                <c:pt idx="5">
                  <c:v>93</c:v>
                </c:pt>
                <c:pt idx="6">
                  <c:v>82</c:v>
                </c:pt>
                <c:pt idx="7">
                  <c:v>91</c:v>
                </c:pt>
                <c:pt idx="8">
                  <c:v>31</c:v>
                </c:pt>
                <c:pt idx="9">
                  <c:v>40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'S2'!$A$6</c:f>
              <c:strCache>
                <c:ptCount val="1"/>
                <c:pt idx="0">
                  <c:v>TX</c:v>
                </c:pt>
              </c:strCache>
            </c:strRef>
          </c:tx>
          <c:spPr>
            <a:ln w="38100" cap="flat" cmpd="dbl" algn="ctr">
              <a:solidFill>
                <a:schemeClr val="accent5"/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'S2'!$B$6:$L$6</c15:sqref>
                  </c15:fullRef>
                </c:ext>
              </c:extLst>
              <c:f>'S2'!$C$6:$L$6</c:f>
              <c:numCache>
                <c:formatCode>General</c:formatCode>
                <c:ptCount val="10"/>
                <c:pt idx="0">
                  <c:v>19</c:v>
                </c:pt>
                <c:pt idx="1">
                  <c:v>12</c:v>
                </c:pt>
                <c:pt idx="2">
                  <c:v>29</c:v>
                </c:pt>
                <c:pt idx="3">
                  <c:v>33</c:v>
                </c:pt>
                <c:pt idx="4">
                  <c:v>62</c:v>
                </c:pt>
                <c:pt idx="5">
                  <c:v>62</c:v>
                </c:pt>
                <c:pt idx="6">
                  <c:v>67</c:v>
                </c:pt>
                <c:pt idx="7">
                  <c:v>68</c:v>
                </c:pt>
                <c:pt idx="8">
                  <c:v>61</c:v>
                </c:pt>
                <c:pt idx="9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'S2'!$A$7</c:f>
              <c:strCache>
                <c:ptCount val="1"/>
                <c:pt idx="0">
                  <c:v>MA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'S2'!$B$7:$L$7</c15:sqref>
                  </c15:fullRef>
                </c:ext>
              </c:extLst>
              <c:f>'S2'!$C$7:$L$7</c:f>
              <c:numCache>
                <c:formatCode>General</c:formatCode>
                <c:ptCount val="10"/>
                <c:pt idx="0">
                  <c:v>17</c:v>
                </c:pt>
                <c:pt idx="1">
                  <c:v>1</c:v>
                </c:pt>
                <c:pt idx="2">
                  <c:v>9</c:v>
                </c:pt>
                <c:pt idx="3">
                  <c:v>20</c:v>
                </c:pt>
                <c:pt idx="4">
                  <c:v>41</c:v>
                </c:pt>
                <c:pt idx="5">
                  <c:v>48</c:v>
                </c:pt>
                <c:pt idx="6">
                  <c:v>57</c:v>
                </c:pt>
                <c:pt idx="7">
                  <c:v>59</c:v>
                </c:pt>
                <c:pt idx="8">
                  <c:v>23</c:v>
                </c:pt>
                <c:pt idx="9">
                  <c:v>34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'S2'!$A$8</c:f>
              <c:strCache>
                <c:ptCount val="1"/>
                <c:pt idx="0">
                  <c:v>IL</c:v>
                </c:pt>
              </c:strCache>
            </c:strRef>
          </c:tx>
          <c:spPr>
            <a:ln w="38100" cap="flat" cmpd="dbl" algn="ctr">
              <a:solidFill>
                <a:schemeClr val="accent1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'S2'!$B$8:$L$8</c15:sqref>
                  </c15:fullRef>
                </c:ext>
              </c:extLst>
              <c:f>'S2'!$C$8:$L$8</c:f>
              <c:numCache>
                <c:formatCode>General</c:formatCode>
                <c:ptCount val="10"/>
                <c:pt idx="0">
                  <c:v>16</c:v>
                </c:pt>
                <c:pt idx="1">
                  <c:v>2</c:v>
                </c:pt>
                <c:pt idx="2">
                  <c:v>9</c:v>
                </c:pt>
                <c:pt idx="3">
                  <c:v>18</c:v>
                </c:pt>
                <c:pt idx="4">
                  <c:v>52</c:v>
                </c:pt>
                <c:pt idx="5">
                  <c:v>49</c:v>
                </c:pt>
                <c:pt idx="6">
                  <c:v>48</c:v>
                </c:pt>
                <c:pt idx="7">
                  <c:v>41</c:v>
                </c:pt>
                <c:pt idx="8">
                  <c:v>29</c:v>
                </c:pt>
                <c:pt idx="9">
                  <c:v>37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'S2'!$A$9</c:f>
              <c:strCache>
                <c:ptCount val="1"/>
                <c:pt idx="0">
                  <c:v>PA</c:v>
                </c:pt>
              </c:strCache>
            </c:strRef>
          </c:tx>
          <c:spPr>
            <a:ln w="38100" cap="flat" cmpd="dbl" algn="ctr">
              <a:solidFill>
                <a:schemeClr val="accent2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'S2'!$B$9:$L$9</c15:sqref>
                  </c15:fullRef>
                </c:ext>
              </c:extLst>
              <c:f>'S2'!$C$9:$L$9</c:f>
              <c:numCache>
                <c:formatCode>General</c:formatCode>
                <c:ptCount val="10"/>
                <c:pt idx="0">
                  <c:v>10</c:v>
                </c:pt>
                <c:pt idx="1">
                  <c:v>4</c:v>
                </c:pt>
                <c:pt idx="2">
                  <c:v>13</c:v>
                </c:pt>
                <c:pt idx="3">
                  <c:v>26</c:v>
                </c:pt>
                <c:pt idx="4">
                  <c:v>46</c:v>
                </c:pt>
                <c:pt idx="5">
                  <c:v>51</c:v>
                </c:pt>
                <c:pt idx="6">
                  <c:v>53</c:v>
                </c:pt>
                <c:pt idx="7">
                  <c:v>49</c:v>
                </c:pt>
                <c:pt idx="8">
                  <c:v>20</c:v>
                </c:pt>
                <c:pt idx="9">
                  <c:v>26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'S2'!$A$10</c:f>
              <c:strCache>
                <c:ptCount val="1"/>
                <c:pt idx="0">
                  <c:v>VA</c:v>
                </c:pt>
              </c:strCache>
            </c:strRef>
          </c:tx>
          <c:spPr>
            <a:ln w="38100" cap="flat" cmpd="dbl" algn="ctr">
              <a:solidFill>
                <a:schemeClr val="accent3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'S2'!$B$10:$L$10</c15:sqref>
                  </c15:fullRef>
                </c:ext>
              </c:extLst>
              <c:f>'S2'!$C$10:$L$10</c:f>
              <c:numCache>
                <c:formatCode>General</c:formatCode>
                <c:ptCount val="10"/>
                <c:pt idx="0">
                  <c:v>7</c:v>
                </c:pt>
                <c:pt idx="1">
                  <c:v>8</c:v>
                </c:pt>
                <c:pt idx="2">
                  <c:v>12</c:v>
                </c:pt>
                <c:pt idx="3">
                  <c:v>13</c:v>
                </c:pt>
                <c:pt idx="4">
                  <c:v>29</c:v>
                </c:pt>
                <c:pt idx="5">
                  <c:v>51</c:v>
                </c:pt>
                <c:pt idx="6">
                  <c:v>37</c:v>
                </c:pt>
                <c:pt idx="7">
                  <c:v>31</c:v>
                </c:pt>
                <c:pt idx="8">
                  <c:v>13</c:v>
                </c:pt>
                <c:pt idx="9">
                  <c:v>20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'S2'!$A$11</c:f>
              <c:strCache>
                <c:ptCount val="1"/>
                <c:pt idx="0">
                  <c:v>MD</c:v>
                </c:pt>
              </c:strCache>
            </c:strRef>
          </c:tx>
          <c:spPr>
            <a:ln w="38100" cap="flat" cmpd="dbl" algn="ctr">
              <a:solidFill>
                <a:schemeClr val="accent4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'S2'!$B$1:$L$1</c15:sqref>
                  </c15:fullRef>
                </c:ext>
              </c:extLst>
              <c:f>'S2'!$C$1:$L$1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'S2'!$B$11:$L$11</c15:sqref>
                  </c15:fullRef>
                </c:ext>
              </c:extLst>
              <c:f>'S2'!$C$11:$L$11</c:f>
              <c:numCache>
                <c:formatCode>General</c:formatCode>
                <c:ptCount val="10"/>
                <c:pt idx="0">
                  <c:v>11</c:v>
                </c:pt>
                <c:pt idx="1">
                  <c:v>6</c:v>
                </c:pt>
                <c:pt idx="2">
                  <c:v>7</c:v>
                </c:pt>
                <c:pt idx="3">
                  <c:v>11</c:v>
                </c:pt>
                <c:pt idx="4">
                  <c:v>29</c:v>
                </c:pt>
                <c:pt idx="5">
                  <c:v>35</c:v>
                </c:pt>
                <c:pt idx="6">
                  <c:v>50</c:v>
                </c:pt>
                <c:pt idx="7">
                  <c:v>31</c:v>
                </c:pt>
                <c:pt idx="8">
                  <c:v>11</c:v>
                </c:pt>
                <c:pt idx="9">
                  <c:v>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40793728"/>
        <c:axId val="955830309"/>
      </c:lineChart>
      <c:catAx>
        <c:axId val="24079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830309"/>
        <c:crosses val="autoZero"/>
        <c:auto val="1"/>
        <c:lblAlgn val="ctr"/>
        <c:lblOffset val="100"/>
        <c:noMultiLvlLbl val="0"/>
      </c:catAx>
      <c:valAx>
        <c:axId val="9558303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07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1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[US-OrderData-2018-ALL.xlsx]S1!数据透视表12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 Light" panose="020B0502040204020203" charset="-122"/>
                <a:ea typeface="微软雅黑 Light" panose="020B0502040204020203" charset="-122"/>
                <a:cs typeface="微软雅黑 Light" panose="020B0502040204020203" charset="-122"/>
                <a:sym typeface="微软雅黑 Light" panose="020B0502040204020203" charset="-122"/>
              </a:defRPr>
            </a:pPr>
            <a:r>
              <a:rPr b="0">
                <a:latin typeface="微软雅黑 Light" panose="020B0502040204020203" charset="-122"/>
                <a:ea typeface="微软雅黑 Light" panose="020B0502040204020203" charset="-122"/>
                <a:cs typeface="微软雅黑 Light" panose="020B0502040204020203" charset="-122"/>
                <a:sym typeface="微软雅黑 Light" panose="020B0502040204020203" charset="-122"/>
              </a:rPr>
              <a:t>美国四季销量对比</a:t>
            </a:r>
            <a:endParaRPr b="0">
              <a:latin typeface="微软雅黑 Light" panose="020B0502040204020203" charset="-122"/>
              <a:ea typeface="微软雅黑 Light" panose="020B0502040204020203" charset="-122"/>
              <a:cs typeface="微软雅黑 Light" panose="020B0502040204020203" charset="-122"/>
              <a:sym typeface="微软雅黑 Light" panose="020B0502040204020203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'S1'!$P$2</c:f>
              <c:strCache>
                <c:ptCount val="1"/>
                <c:pt idx="0">
                  <c:v>汇总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 Light" panose="020B0502040204020203" charset="-122"/>
                    <a:ea typeface="微软雅黑 Light" panose="020B0502040204020203" charset="-122"/>
                    <a:cs typeface="微软雅黑 Light" panose="020B0502040204020203" charset="-122"/>
                    <a:sym typeface="微软雅黑 Light" panose="020B0502040204020203" charset="-122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'S1'!$O$3:$O$7</c:f>
              <c:strCache>
                <c:ptCount val="4"/>
                <c:pt idx="0">
                  <c:v>春季（4月-6月）</c:v>
                </c:pt>
                <c:pt idx="1">
                  <c:v>夏季（7月-9月）</c:v>
                </c:pt>
                <c:pt idx="2">
                  <c:v>秋季（10月-12月）</c:v>
                </c:pt>
                <c:pt idx="3">
                  <c:v>冬季（1月-3月）</c:v>
                </c:pt>
              </c:strCache>
            </c:strRef>
          </c:cat>
          <c:val>
            <c:numRef>
              <c:f>'S1'!$P$3:$P$7</c:f>
              <c:numCache>
                <c:formatCode>General</c:formatCode>
                <c:ptCount val="4"/>
                <c:pt idx="0">
                  <c:v>3128</c:v>
                </c:pt>
                <c:pt idx="1">
                  <c:v>3570</c:v>
                </c:pt>
                <c:pt idx="2">
                  <c:v>950</c:v>
                </c:pt>
                <c:pt idx="3">
                  <c:v>987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 Light" panose="020B0502040204020203" charset="-122"/>
                <a:ea typeface="微软雅黑 Light" panose="020B0502040204020203" charset="-122"/>
                <a:cs typeface="微软雅黑 Light" panose="020B0502040204020203" charset="-122"/>
                <a:sym typeface="微软雅黑 Light" panose="020B0502040204020203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 Light" panose="020B0502040204020203" charset="-122"/>
                <a:ea typeface="微软雅黑 Light" panose="020B0502040204020203" charset="-122"/>
                <a:cs typeface="微软雅黑 Light" panose="020B0502040204020203" charset="-122"/>
                <a:sym typeface="微软雅黑 Light" panose="020B0502040204020203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 Light" panose="020B0502040204020203" charset="-122"/>
                <a:ea typeface="微软雅黑 Light" panose="020B0502040204020203" charset="-122"/>
                <a:cs typeface="微软雅黑 Light" panose="020B0502040204020203" charset="-122"/>
                <a:sym typeface="微软雅黑 Light" panose="020B0502040204020203" charset="-122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 Light" panose="020B0502040204020203" charset="-122"/>
                <a:ea typeface="微软雅黑 Light" panose="020B0502040204020203" charset="-122"/>
                <a:cs typeface="微软雅黑 Light" panose="020B0502040204020203" charset="-122"/>
                <a:sym typeface="微软雅黑 Light" panose="020B0502040204020203" charset="-122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 Light" panose="020B0502040204020203" charset="-122"/>
              <a:ea typeface="微软雅黑 Light" panose="020B0502040204020203" charset="-122"/>
              <a:cs typeface="微软雅黑 Light" panose="020B0502040204020203" charset="-122"/>
              <a:sym typeface="微软雅黑 Light" panose="020B0502040204020203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b="0">
          <a:latin typeface="微软雅黑 Light" panose="020B0502040204020203" charset="-122"/>
          <a:ea typeface="微软雅黑 Light" panose="020B0502040204020203" charset="-122"/>
          <a:cs typeface="微软雅黑 Light" panose="020B0502040204020203" charset="-122"/>
          <a:sym typeface="微软雅黑 Light" panose="020B0502040204020203" charset="-122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rPr altLang="en-US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美国各州销量对比（</a:t>
            </a:r>
            <a:r>
              <a:rPr lang="en-US" altLang="zh-CN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1-10</a:t>
            </a:r>
            <a:r>
              <a:rPr altLang="en-US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月份）</a:t>
            </a:r>
            <a:endPara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'S1'!$J$2:$J$58</c:f>
              <c:strCache>
                <c:ptCount val="57"/>
                <c:pt idx="0">
                  <c:v>加利福尼亚州</c:v>
                </c:pt>
                <c:pt idx="1">
                  <c:v>纽约州</c:v>
                </c:pt>
                <c:pt idx="2">
                  <c:v>佛罗里达州</c:v>
                </c:pt>
                <c:pt idx="3">
                  <c:v>新泽西州</c:v>
                </c:pt>
                <c:pt idx="4">
                  <c:v>得克萨斯州</c:v>
                </c:pt>
                <c:pt idx="5">
                  <c:v>马萨诸塞州</c:v>
                </c:pt>
                <c:pt idx="6">
                  <c:v>伊利诺斯州</c:v>
                </c:pt>
                <c:pt idx="7">
                  <c:v>宾夕法尼亚州</c:v>
                </c:pt>
                <c:pt idx="8">
                  <c:v>弗吉尼亚州</c:v>
                </c:pt>
                <c:pt idx="9">
                  <c:v>马里兰州</c:v>
                </c:pt>
                <c:pt idx="10">
                  <c:v>亚利桑那州</c:v>
                </c:pt>
                <c:pt idx="11">
                  <c:v>华盛顿州</c:v>
                </c:pt>
                <c:pt idx="12">
                  <c:v>乔治亚州</c:v>
                </c:pt>
                <c:pt idx="13">
                  <c:v>俄亥俄州</c:v>
                </c:pt>
                <c:pt idx="14">
                  <c:v>北卡罗来纳州</c:v>
                </c:pt>
                <c:pt idx="15">
                  <c:v>密歇根州</c:v>
                </c:pt>
                <c:pt idx="16">
                  <c:v>科罗拉多州</c:v>
                </c:pt>
                <c:pt idx="17">
                  <c:v>康涅狄格州</c:v>
                </c:pt>
                <c:pt idx="18">
                  <c:v>印第安纳州</c:v>
                </c:pt>
                <c:pt idx="19">
                  <c:v>密苏里州</c:v>
                </c:pt>
                <c:pt idx="20">
                  <c:v>明尼苏达州</c:v>
                </c:pt>
                <c:pt idx="21">
                  <c:v>俄勒冈州</c:v>
                </c:pt>
                <c:pt idx="22">
                  <c:v>威斯康辛州</c:v>
                </c:pt>
                <c:pt idx="23">
                  <c:v>内华达州</c:v>
                </c:pt>
                <c:pt idx="24">
                  <c:v>田纳西州</c:v>
                </c:pt>
                <c:pt idx="25">
                  <c:v>夏威夷州</c:v>
                </c:pt>
                <c:pt idx="26">
                  <c:v>路易斯安那州</c:v>
                </c:pt>
                <c:pt idx="27">
                  <c:v>南卡罗来纳州</c:v>
                </c:pt>
                <c:pt idx="28">
                  <c:v>犹他州</c:v>
                </c:pt>
                <c:pt idx="29">
                  <c:v>肯塔基州</c:v>
                </c:pt>
                <c:pt idx="30">
                  <c:v>罗得岛州</c:v>
                </c:pt>
                <c:pt idx="31">
                  <c:v>特拉华州</c:v>
                </c:pt>
                <c:pt idx="32">
                  <c:v>阿拉巴马州</c:v>
                </c:pt>
                <c:pt idx="33">
                  <c:v>俄克拉荷马州</c:v>
                </c:pt>
                <c:pt idx="34">
                  <c:v>新罕布什尔州</c:v>
                </c:pt>
                <c:pt idx="35">
                  <c:v>堪萨斯州</c:v>
                </c:pt>
                <c:pt idx="36">
                  <c:v>密西西比州</c:v>
                </c:pt>
                <c:pt idx="37">
                  <c:v>哥伦比亚特区</c:v>
                </c:pt>
                <c:pt idx="38">
                  <c:v>波多黎各</c:v>
                </c:pt>
                <c:pt idx="39">
                  <c:v>爱荷华州</c:v>
                </c:pt>
                <c:pt idx="40">
                  <c:v>新墨西哥州</c:v>
                </c:pt>
                <c:pt idx="41">
                  <c:v>西弗吉尼亚州</c:v>
                </c:pt>
                <c:pt idx="42">
                  <c:v>缅因州</c:v>
                </c:pt>
                <c:pt idx="43">
                  <c:v>佛蒙特州</c:v>
                </c:pt>
                <c:pt idx="44">
                  <c:v>阿肯色州</c:v>
                </c:pt>
                <c:pt idx="45">
                  <c:v>爱达荷州</c:v>
                </c:pt>
                <c:pt idx="46">
                  <c:v>内布拉斯加州</c:v>
                </c:pt>
                <c:pt idx="47">
                  <c:v>美国武装部队-驻欧部队</c:v>
                </c:pt>
                <c:pt idx="48">
                  <c:v>阿拉斯加州</c:v>
                </c:pt>
                <c:pt idx="49">
                  <c:v>南达科他州</c:v>
                </c:pt>
                <c:pt idx="50">
                  <c:v>蒙大拿州</c:v>
                </c:pt>
                <c:pt idx="51">
                  <c:v>怀俄明州</c:v>
                </c:pt>
                <c:pt idx="52">
                  <c:v>美属维尔京群岛</c:v>
                </c:pt>
                <c:pt idx="53">
                  <c:v>美国武装部队-驻太平洋部队</c:v>
                </c:pt>
                <c:pt idx="54">
                  <c:v>北达科他州</c:v>
                </c:pt>
                <c:pt idx="55">
                  <c:v>关岛</c:v>
                </c:pt>
                <c:pt idx="56">
                  <c:v>美国武装部队-驻美部队</c:v>
                </c:pt>
              </c:strCache>
            </c:strRef>
          </c:cat>
          <c:val>
            <c:numRef>
              <c:f>'S1'!$K$2:$K$58</c:f>
              <c:numCache>
                <c:formatCode>General</c:formatCode>
                <c:ptCount val="57"/>
                <c:pt idx="0">
                  <c:v>1578</c:v>
                </c:pt>
                <c:pt idx="1">
                  <c:v>1095</c:v>
                </c:pt>
                <c:pt idx="2">
                  <c:v>893</c:v>
                </c:pt>
                <c:pt idx="3">
                  <c:v>473</c:v>
                </c:pt>
                <c:pt idx="4">
                  <c:v>461</c:v>
                </c:pt>
                <c:pt idx="5">
                  <c:v>309</c:v>
                </c:pt>
                <c:pt idx="6">
                  <c:v>301</c:v>
                </c:pt>
                <c:pt idx="7">
                  <c:v>298</c:v>
                </c:pt>
                <c:pt idx="8">
                  <c:v>221</c:v>
                </c:pt>
                <c:pt idx="9">
                  <c:v>205</c:v>
                </c:pt>
                <c:pt idx="10">
                  <c:v>197</c:v>
                </c:pt>
                <c:pt idx="11">
                  <c:v>187</c:v>
                </c:pt>
                <c:pt idx="12">
                  <c:v>184</c:v>
                </c:pt>
                <c:pt idx="13">
                  <c:v>174</c:v>
                </c:pt>
                <c:pt idx="14">
                  <c:v>163</c:v>
                </c:pt>
                <c:pt idx="15">
                  <c:v>155</c:v>
                </c:pt>
                <c:pt idx="16">
                  <c:v>136</c:v>
                </c:pt>
                <c:pt idx="17">
                  <c:v>113</c:v>
                </c:pt>
                <c:pt idx="18">
                  <c:v>106</c:v>
                </c:pt>
                <c:pt idx="19">
                  <c:v>85</c:v>
                </c:pt>
                <c:pt idx="20">
                  <c:v>85</c:v>
                </c:pt>
                <c:pt idx="21">
                  <c:v>84</c:v>
                </c:pt>
                <c:pt idx="22">
                  <c:v>73</c:v>
                </c:pt>
                <c:pt idx="23">
                  <c:v>70</c:v>
                </c:pt>
                <c:pt idx="24">
                  <c:v>68</c:v>
                </c:pt>
                <c:pt idx="25">
                  <c:v>63</c:v>
                </c:pt>
                <c:pt idx="26">
                  <c:v>62</c:v>
                </c:pt>
                <c:pt idx="27">
                  <c:v>56</c:v>
                </c:pt>
                <c:pt idx="28">
                  <c:v>50</c:v>
                </c:pt>
                <c:pt idx="29">
                  <c:v>47</c:v>
                </c:pt>
                <c:pt idx="30">
                  <c:v>46</c:v>
                </c:pt>
                <c:pt idx="31">
                  <c:v>46</c:v>
                </c:pt>
                <c:pt idx="32">
                  <c:v>44</c:v>
                </c:pt>
                <c:pt idx="33">
                  <c:v>42</c:v>
                </c:pt>
                <c:pt idx="34">
                  <c:v>41</c:v>
                </c:pt>
                <c:pt idx="35">
                  <c:v>40</c:v>
                </c:pt>
                <c:pt idx="36">
                  <c:v>40</c:v>
                </c:pt>
                <c:pt idx="37">
                  <c:v>38</c:v>
                </c:pt>
                <c:pt idx="38">
                  <c:v>35</c:v>
                </c:pt>
                <c:pt idx="39">
                  <c:v>33</c:v>
                </c:pt>
                <c:pt idx="40">
                  <c:v>32</c:v>
                </c:pt>
                <c:pt idx="41">
                  <c:v>27</c:v>
                </c:pt>
                <c:pt idx="42">
                  <c:v>24</c:v>
                </c:pt>
                <c:pt idx="43">
                  <c:v>23</c:v>
                </c:pt>
                <c:pt idx="44">
                  <c:v>22</c:v>
                </c:pt>
                <c:pt idx="45">
                  <c:v>21</c:v>
                </c:pt>
                <c:pt idx="46">
                  <c:v>18</c:v>
                </c:pt>
                <c:pt idx="47">
                  <c:v>12</c:v>
                </c:pt>
                <c:pt idx="48">
                  <c:v>11</c:v>
                </c:pt>
                <c:pt idx="49">
                  <c:v>10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6</c:v>
                </c:pt>
                <c:pt idx="54">
                  <c:v>5</c:v>
                </c:pt>
                <c:pt idx="55">
                  <c:v>1</c:v>
                </c:pt>
                <c:pt idx="56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0"/>
        <c:axId val="218723226"/>
        <c:axId val="447373876"/>
      </c:barChart>
      <c:catAx>
        <c:axId val="21872322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447373876"/>
        <c:crosses val="autoZero"/>
        <c:auto val="1"/>
        <c:lblAlgn val="ctr"/>
        <c:lblOffset val="100"/>
        <c:noMultiLvlLbl val="0"/>
      </c:catAx>
      <c:valAx>
        <c:axId val="4473738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2187232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19</xdr:col>
      <xdr:colOff>12065</xdr:colOff>
      <xdr:row>1</xdr:row>
      <xdr:rowOff>3175</xdr:rowOff>
    </xdr:from>
    <xdr:to>
      <xdr:col>32</xdr:col>
      <xdr:colOff>1905</xdr:colOff>
      <xdr:row>27</xdr:row>
      <xdr:rowOff>8255</xdr:rowOff>
    </xdr:to>
    <xdr:graphicFrame>
      <xdr:nvGraphicFramePr>
        <xdr:cNvPr id="3" name="图表 2"/>
        <xdr:cNvGraphicFramePr/>
      </xdr:nvGraphicFramePr>
      <xdr:xfrm>
        <a:off x="6327140" y="193675"/>
        <a:ext cx="8905240" cy="4958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104775</xdr:colOff>
      <xdr:row>0</xdr:row>
      <xdr:rowOff>187325</xdr:rowOff>
    </xdr:from>
    <xdr:to>
      <xdr:col>15</xdr:col>
      <xdr:colOff>1398270</xdr:colOff>
      <xdr:row>15</xdr:row>
      <xdr:rowOff>186690</xdr:rowOff>
    </xdr:to>
    <xdr:graphicFrame>
      <xdr:nvGraphicFramePr>
        <xdr:cNvPr id="3" name="图表 2"/>
        <xdr:cNvGraphicFramePr/>
      </xdr:nvGraphicFramePr>
      <xdr:xfrm>
        <a:off x="6686550" y="187325"/>
        <a:ext cx="5198745" cy="2856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180975</xdr:colOff>
      <xdr:row>1</xdr:row>
      <xdr:rowOff>162560</xdr:rowOff>
    </xdr:from>
    <xdr:to>
      <xdr:col>13</xdr:col>
      <xdr:colOff>104775</xdr:colOff>
      <xdr:row>5</xdr:row>
      <xdr:rowOff>104775</xdr:rowOff>
    </xdr:to>
    <xdr:sp>
      <xdr:nvSpPr>
        <xdr:cNvPr id="5" name="矩形标注 4"/>
        <xdr:cNvSpPr/>
      </xdr:nvSpPr>
      <xdr:spPr>
        <a:xfrm>
          <a:off x="6867525" y="353060"/>
          <a:ext cx="904875" cy="704215"/>
        </a:xfrm>
        <a:prstGeom prst="wedgeRectCallout">
          <a:avLst>
            <a:gd name="adj1" fmla="val 56035"/>
            <a:gd name="adj2" fmla="val 880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秋季数据只统计了</a:t>
          </a:r>
          <a:r>
            <a:rPr lang="en-US" altLang="zh-CN" sz="1100"/>
            <a:t>10</a:t>
          </a:r>
          <a:r>
            <a:rPr lang="zh-CN" altLang="en-US" sz="1100"/>
            <a:t>月份数据</a:t>
          </a:r>
          <a:endParaRPr lang="en-US" altLang="zh-CN" sz="1100"/>
        </a:p>
      </xdr:txBody>
    </xdr:sp>
    <xdr:clientData/>
  </xdr:twoCellAnchor>
  <xdr:twoCellAnchor>
    <xdr:from>
      <xdr:col>11</xdr:col>
      <xdr:colOff>104775</xdr:colOff>
      <xdr:row>17</xdr:row>
      <xdr:rowOff>3175</xdr:rowOff>
    </xdr:from>
    <xdr:to>
      <xdr:col>15</xdr:col>
      <xdr:colOff>1397000</xdr:colOff>
      <xdr:row>68</xdr:row>
      <xdr:rowOff>1905</xdr:rowOff>
    </xdr:to>
    <xdr:graphicFrame>
      <xdr:nvGraphicFramePr>
        <xdr:cNvPr id="6" name="图表 5"/>
        <xdr:cNvGraphicFramePr/>
      </xdr:nvGraphicFramePr>
      <xdr:xfrm>
        <a:off x="6686550" y="3241675"/>
        <a:ext cx="5197475" cy="971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625925926" refreshedBy="Administrator" recordCount="492">
  <cacheSource type="worksheet">
    <worksheetSource ref="P1:AC1048576" sheet="O1"/>
  </cacheSource>
  <cacheFields count="14">
    <cacheField name="quantity" numFmtId="0">
      <sharedItems containsString="0" containsBlank="1" containsNumber="1" containsInteger="1" minValue="0" maxValue="7" count="6">
        <n v="1"/>
        <n v="2"/>
        <n v="0"/>
        <n v="4"/>
        <n v="7"/>
        <m/>
      </sharedItems>
    </cacheField>
    <cacheField name="currency" numFmtId="0">
      <sharedItems containsBlank="1" count="3">
        <s v="CAD"/>
        <m/>
        <s v="USD"/>
      </sharedItems>
    </cacheField>
    <cacheField name="item-price" numFmtId="0">
      <sharedItems containsString="0" containsBlank="1" containsNumber="1" minValue="0" maxValue="104.93" count="18">
        <n v="23.99"/>
        <n v="21.99"/>
        <n v="39.98"/>
        <n v="19.99"/>
        <m/>
        <n v="22.99"/>
        <n v="20.99"/>
        <n v="15.99"/>
        <n v="17.99"/>
        <n v="14.99"/>
        <n v="35.98"/>
        <n v="29.98"/>
        <n v="59.96"/>
        <n v="104.93"/>
        <n v="31.98"/>
        <n v="27.98"/>
        <n v="13.99"/>
        <n v="16.99"/>
      </sharedItems>
    </cacheField>
    <cacheField name="item-tax" numFmtId="0">
      <sharedItems containsString="0" containsBlank="1" containsNumber="1" minValue="0" maxValue="2.4" count="16">
        <m/>
        <n v="1.6"/>
        <n v="1.31"/>
        <n v="1.5"/>
        <n v="1.3"/>
        <n v="1.39"/>
        <n v="1.51"/>
        <n v="1.26"/>
        <n v="1.14"/>
        <n v="1.29"/>
        <n v="1.61"/>
        <n v="1.49"/>
        <n v="1.36"/>
        <n v="2.4"/>
        <n v="1.41"/>
        <n v="1.4"/>
      </sharedItems>
    </cacheField>
    <cacheField name="shipping-price" numFmtId="0">
      <sharedItems containsString="0" containsBlank="1" containsNumber="1" minValue="0" maxValue="16" count="29">
        <n v="0"/>
        <m/>
        <n v="16"/>
        <n v="3.49"/>
        <n v="3.48"/>
        <n v="15"/>
        <n v="5"/>
        <n v="5.99"/>
        <n v="4.42"/>
        <n v="4.6"/>
        <n v="3.78"/>
        <n v="1.89"/>
        <n v="10.24"/>
        <n v="2.35"/>
        <n v="5.48"/>
        <n v="9.46"/>
        <n v="3.99"/>
        <n v="2.6"/>
        <n v="2.54"/>
        <n v="1.82"/>
        <n v="3.71"/>
        <n v="1.84"/>
        <n v="2.92"/>
        <n v="6.88"/>
        <n v="4.67"/>
        <n v="1.91"/>
        <n v="2.05"/>
        <n v="3.02"/>
        <n v="2.82"/>
      </sharedItems>
    </cacheField>
    <cacheField name="shipping-tax" numFmtId="0">
      <sharedItems containsString="0" containsBlank="1" containsNonDate="0" count="1">
        <m/>
      </sharedItems>
    </cacheField>
    <cacheField name="gift-wrap-price" numFmtId="0">
      <sharedItems containsString="0" containsBlank="1" containsNumber="1" containsInteger="1" minValue="0" maxValue="0" count="2">
        <n v="0"/>
        <m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umber="1" minValue="0" maxValue="19.26" count="23">
        <m/>
        <n v="2"/>
        <n v="1"/>
        <n v="1.1"/>
        <n v="1.2"/>
        <n v="0.9"/>
        <n v="0.75"/>
        <n v="3.36"/>
        <n v="4.08"/>
        <n v="2.04"/>
        <n v="0.8"/>
        <n v="1.79"/>
        <n v="1.8"/>
        <n v="2.01"/>
        <n v="1.5"/>
        <n v="1.81"/>
        <n v="1.82"/>
        <n v="3.15"/>
        <n v="11.02"/>
        <n v="19.26"/>
        <n v="1.6"/>
        <n v="1.4"/>
        <n v="0.7"/>
      </sharedItems>
    </cacheField>
    <cacheField name="ship-promotion-discount" numFmtId="0">
      <sharedItems containsString="0" containsBlank="1" containsNumber="1" minValue="0" maxValue="3.78" count="13">
        <m/>
        <n v="3.49"/>
        <n v="3.48"/>
        <n v="3.78"/>
        <n v="1.89"/>
        <n v="2.6"/>
        <n v="2.54"/>
        <n v="1.82"/>
        <n v="3.71"/>
        <n v="1.84"/>
        <n v="2.92"/>
        <n v="2.05"/>
        <n v="3.02"/>
      </sharedItems>
    </cacheField>
    <cacheField name="ship-city" numFmtId="0">
      <sharedItems containsBlank="1" count="333">
        <s v="fort mcmurray"/>
        <s v="CALGARY"/>
        <s v="Kingston"/>
        <s v="Halifax"/>
        <s v="Montr茅al"/>
        <s v="Burnaby"/>
        <s v="Toronto"/>
        <s v="Oakville"/>
        <s v="Vancouver"/>
        <s v="okotoks"/>
        <s v="Montreal"/>
        <s v="Edmonton"/>
        <s v="Saskatoon"/>
        <s v="Laval"/>
        <s v="Ottawa"/>
        <s v="London"/>
        <s v="Mississauga"/>
        <s v="Chilliwack"/>
        <s v="Great Village"/>
        <m/>
        <s v="SPRINGFIELD"/>
        <s v="CLYDE HILL"/>
        <s v="REIDSVILLE"/>
        <s v="HOWARD BEACH"/>
        <s v="ELKHORN"/>
        <s v="NEEDHAM"/>
        <s v="EAST HAVEN"/>
        <s v="SCOTTSDALE"/>
        <s v="Kompong thom"/>
        <s v="GREEN BAY"/>
        <s v="LOS ANGELES"/>
        <s v="Belmont"/>
        <s v="tlaquepaque"/>
        <s v="MOUNTAIN VIEW"/>
        <s v="KING OF PRUSSIA"/>
        <s v="La Canada"/>
        <s v="Reading"/>
        <s v="CHARLOTTE"/>
        <s v="COVINGTON"/>
        <s v="Miami"/>
        <s v="Hamilton"/>
        <s v="NORTH BAY VILLAGE"/>
        <s v="BURLINGAME"/>
        <s v="APOLLO"/>
        <s v="BRENTWOOD"/>
        <s v="FLUSHING"/>
        <s v="Wahiawa"/>
        <s v="MINNEAPOLIS"/>
        <s v="ATLANTA"/>
        <s v="Sunland"/>
        <s v="SAN FRANCISCO"/>
        <s v="VACAVILLE"/>
        <s v="ROCK HILL"/>
        <s v="La Jolla"/>
        <s v="The Woodlands"/>
        <s v="WYOMISSING"/>
        <s v="HUNTINGTON"/>
        <s v="RUTLAND"/>
        <s v="SARAHSVILLE"/>
        <s v="VINEYARD HAVEN"/>
        <s v="FRIENDSWOOD"/>
        <s v="SPARKS"/>
        <s v="ORLANDO"/>
        <s v="PALACIOS"/>
        <s v="MIAMI BEACH"/>
        <s v="CASA GRANDE"/>
        <s v="KIRKLAND"/>
        <s v="Templeton"/>
        <s v="Weston"/>
        <s v="JERSEY CITY"/>
        <s v="COLTS NECK"/>
        <s v="BEAVERCRK TWP"/>
        <s v="DUNDALK"/>
        <s v="CANDLER"/>
        <s v="BATON ROUGE"/>
        <s v="Valley Village"/>
        <s v="Brooklyn"/>
        <s v="MORRISTOWN"/>
        <s v="Wimauma"/>
        <s v="SOUTH DAYTONA"/>
        <s v="TACOMA"/>
        <s v="WAYNESVILLE"/>
        <s v="SAN JUAN"/>
        <s v="HEATHSVILLE"/>
        <s v="CARLSBAD"/>
        <s v="WENATCHEE"/>
        <s v="EMERYVILLE"/>
        <s v="NASHVILLE"/>
        <s v="CHICAGO"/>
        <s v="USAF ACADEMY"/>
        <s v="OPA LOCKA"/>
        <s v="LAFAYETTE"/>
        <s v="NOKOMIS"/>
        <s v="Christchurch"/>
        <s v="COSTA MESA"/>
        <s v="Moreno Valley"/>
        <s v="REDMOND"/>
        <s v="MURFREESBORO"/>
        <s v="SOUTH HAVEN"/>
        <s v="VALLEY STREAM"/>
        <s v="royersford"/>
        <s v="DEFUNIAK SPRINGS"/>
        <s v="WESTMINSTER"/>
        <s v="ELMONT"/>
        <s v="NORTHGLENN"/>
        <s v="SUN VALLEY"/>
        <s v="RANCHO CUCAMONGA"/>
        <s v="HIGHLAND MILLS"/>
        <s v="SEDONA"/>
        <s v="MASON"/>
        <s v="Del Mar"/>
        <s v="Santiago de chile"/>
        <s v="VENTURA"/>
        <s v="San Diego"/>
        <s v="Boston"/>
        <s v="Escondido"/>
        <s v="BETHESDA"/>
        <s v="FAIRFAX STATION"/>
        <s v="KENT"/>
        <s v="NORTH TUSTIN"/>
        <s v="RICHMOND"/>
        <s v="LAREDO"/>
        <s v="Beaver Meadows"/>
        <s v="MADISON"/>
        <s v="PLEASANTON"/>
        <s v="NEW SMYRNA BEACH"/>
        <s v="Larchmont"/>
        <s v="SAGAMORE BEACH"/>
        <s v="LANCASTER"/>
        <s v="NEWPORT NEWS"/>
        <s v="PARAMUS"/>
        <s v="Mexico City"/>
        <s v="Aptos"/>
        <s v="Apex"/>
        <s v="ELK GROVE"/>
        <s v="Pickering"/>
        <s v="Shorewood"/>
        <s v="IRWIN"/>
        <s v="COLLEGE PARK"/>
        <s v="GLOUCESTER"/>
        <s v="Bellingham"/>
        <s v="BROOKLYN PARK"/>
        <s v="SAN MATEO"/>
        <s v="PORTAGE"/>
        <s v="AFTON"/>
        <s v="Sherman Oaks"/>
        <s v="Irvine"/>
        <s v="Queenscliff"/>
        <s v="CAPE MAY COURT HOUSE"/>
        <s v="Surfside Beach"/>
        <s v="ELLICOTT CITY"/>
        <s v="Diamond BAr"/>
        <s v="LODI"/>
        <s v="HONOLULU"/>
        <s v="PARIS"/>
        <s v="MANHATTAN BEACH"/>
        <s v="LONG BEACH"/>
        <s v="SANTEE"/>
        <s v="HOLLIS"/>
        <s v="ROYAL OAK"/>
        <s v="West Hollywood"/>
        <s v="McLean"/>
        <s v="Portland"/>
        <s v="BRIDGEPORT"/>
        <s v="FORT LAUDERDALE"/>
        <s v="LAWRENCE"/>
        <s v="GLENVIEW"/>
        <s v="AGOURA HILLS"/>
        <s v="Chino Valley"/>
        <s v="MALDEN"/>
        <s v="SOUTH EL MONTE"/>
        <s v="PHOENIX"/>
        <s v="BIDDEFORD"/>
        <s v="MAPLE GROVE"/>
        <s v="MABLETON"/>
        <s v="ARLINGTON"/>
        <s v="SPRINGFIELD GARDENS"/>
        <s v="LEXINGTON"/>
        <s v="denver"/>
        <s v="east barre"/>
        <s v="EAST BOSTON"/>
        <s v="SEATTLE"/>
        <s v="MESQUITE"/>
        <s v="GILBERT"/>
        <s v="EMINENCE"/>
        <s v="Tequesta"/>
        <s v="ROSEBURG"/>
        <s v="Angleton"/>
        <s v="DURHAM"/>
        <s v="SARASOTA"/>
        <s v="MILTON"/>
        <s v="NORTH AURORA"/>
        <s v="CAMPBELL"/>
        <s v="REDWOOD CITY"/>
        <s v="BERGENFIELD"/>
        <s v="POUGHKEEPSIE"/>
        <s v="CORAL SPRINGS"/>
        <s v="WILMINGTON"/>
        <s v="Fitchburg"/>
        <s v="CARPINTERIA"/>
        <s v="TUCSON"/>
        <s v="GREAT NECK"/>
        <s v="WAPATO"/>
        <s v="Lumberton"/>
        <s v="NINE MILE FALLS"/>
        <s v="BLOOMINGDALE"/>
        <s v="BOCA RATON"/>
        <s v="EAST MEADOW"/>
        <s v="WESTPORT"/>
        <s v="FORT POLK"/>
        <s v="Houston"/>
        <s v="MASPETH"/>
        <s v="SACRAMENTO"/>
        <s v="Eldersburg"/>
        <s v="VASHON"/>
        <s v="West Roxbury"/>
        <s v="THE COLONY"/>
        <s v="WILLIAMSBURG"/>
        <s v="HANOVER"/>
        <s v="Perth"/>
        <s v="CATHEDRAL CITY"/>
        <s v="saint petersburg"/>
        <s v="shoreline"/>
        <s v="SAN ANTONIO"/>
        <s v="LA CRESCENTA"/>
        <s v="maplewood"/>
        <s v="AZUSA"/>
        <s v="SPANAWAY"/>
        <s v="JACKSON"/>
        <s v="De Pere"/>
        <s v="Highland"/>
        <s v="FPO"/>
        <s v="Lambertville"/>
        <s v="MARY ESTHER"/>
        <s v="marysville"/>
        <s v="KAILUA KONA"/>
        <s v="SALT LAKE CITY"/>
        <s v="DALY CITY"/>
        <s v="jamaica"/>
        <s v="SAN RAMON"/>
        <s v="NEW YORK"/>
        <s v="ALLENTOWN"/>
        <s v="PORT CHARLOTTE"/>
        <s v="JAMESVILLE"/>
        <s v="Beaverton"/>
        <s v="MORGANTOWN"/>
        <s v="PHILLIPSBURG"/>
        <s v="MORGAN HILL"/>
        <s v="MUNCIE"/>
        <s v="GLEN BURNIE"/>
        <s v="BALTIMORE"/>
        <s v="TAMPA"/>
        <s v="ASTORIA"/>
        <s v="ALEXANDRIA"/>
        <s v="ROLLINSFORD"/>
        <s v="CANTON"/>
        <s v="HOLLY SPRINGS"/>
        <s v="PROVIDENCE"/>
        <s v="HERMOSA BEACH"/>
        <s v="CARROLLTON"/>
        <s v="NEW ULM"/>
        <s v="LAKEWOOD"/>
        <s v="ASHEVILLE"/>
        <s v="Lubbock"/>
        <s v="DILLON"/>
        <s v="SALINE"/>
        <s v="NATICK"/>
        <s v="BELOIT"/>
        <s v="ANN ARBOR"/>
        <s v="PORT SAINT LUCIE"/>
        <s v="BELLEVILLE"/>
        <s v="HEROICA MATAMOROS"/>
        <s v="HORSEHEADS"/>
        <s v="tian jin"/>
        <s v="NEW CASTLE"/>
        <s v="Fremont"/>
        <s v="GOLDSBORO"/>
        <s v="SHERIDAN"/>
        <s v="LAS VEGAS"/>
        <s v="ANTHEM"/>
        <s v="CHATTANOOGA"/>
        <s v="BLOOMINGTON"/>
        <s v="Palatine"/>
        <s v="LARGO"/>
        <s v="SYDNEY"/>
        <s v="GREENVILLE"/>
        <s v="MISSOURI CITY"/>
        <s v="OAK CREEK"/>
        <s v="Ronkonkoma"/>
        <s v="ISLE LA MOTTE"/>
        <s v="Oyster Bay"/>
        <s v="FLORHAM PARK"/>
        <s v="Fairmont"/>
        <s v="Sanbernardino apt#1"/>
        <s v="STATEN ISLAND"/>
        <s v="SAINT LOUIS"/>
        <s v="COLUMBIA CITY"/>
        <s v="PATCHOGUE"/>
        <s v="ZEBULON"/>
        <s v="SHAMONG"/>
        <s v="Northfield"/>
        <s v="LORTON"/>
        <s v="CENTRAL ISLIP"/>
        <s v="BROOKFIELD"/>
        <s v="Majuro"/>
        <s v="BRIDGEVILLE"/>
        <s v="Wellesley"/>
        <s v="PARKER"/>
        <s v="BLAINE"/>
        <s v="LONG ISLAND CITY"/>
        <s v="SMITHTOWN"/>
        <s v="hallandale beach"/>
        <s v="SURPRISE"/>
        <s v="Alameda"/>
        <s v="Aliso Viejo"/>
        <s v="BEAR"/>
        <s v="ALAMOGORDO"/>
        <s v="NEOSHO"/>
        <s v="MEDINA"/>
        <s v="BAYSIDE"/>
        <s v="MASSAPEQUA PARK"/>
        <s v="LA GRANDE"/>
        <s v="TULSA"/>
        <s v="Petoskey"/>
        <s v="Pasadena"/>
        <s v="BRICK"/>
        <s v="Balwyn North"/>
        <s v="GLENDALE"/>
        <s v="LADERA RANCH"/>
        <s v="DAYTON"/>
        <s v="omaha"/>
        <s v="CLEVELAND"/>
        <s v="HARRISON"/>
      </sharedItems>
    </cacheField>
    <cacheField name="ship-state" numFmtId="0">
      <sharedItems containsBlank="1" count="75">
        <s v="Alberta"/>
        <s v="Ontario"/>
        <s v="Nova scotia"/>
        <s v="Quebec"/>
        <s v="British Columbia"/>
        <s v="BC"/>
        <s v="Saskatchewan"/>
        <m/>
        <s v="NJ"/>
        <s v="WA"/>
        <s v="NC"/>
        <s v="NY"/>
        <s v="NE"/>
        <s v="MA"/>
        <s v="CT"/>
        <s v="AZ"/>
        <s v="Kompong thom"/>
        <s v="WI"/>
        <s v="CA"/>
        <s v="jalisco"/>
        <s v="PA"/>
        <s v="LA"/>
        <s v="Florida"/>
        <s v="New York"/>
        <s v="FL"/>
        <s v="CALIFORNIA"/>
        <s v="TN"/>
        <s v="HI"/>
        <s v="MN"/>
        <s v="GA"/>
        <s v="SC"/>
        <s v="TX"/>
        <s v="WV"/>
        <s v="OH"/>
        <s v="MASSACHUSETTS"/>
        <s v="NV"/>
        <s v="NEW JERSEY"/>
        <s v="MD"/>
        <s v="MO"/>
        <s v="PUERTO RICO"/>
        <s v="VA"/>
        <s v="IL"/>
        <s v="CO"/>
        <s v="Canterbury"/>
        <s v="MI"/>
        <s v="Santiago centro"/>
        <s v="D.F."/>
        <s v="Washington"/>
        <s v="TENNESSEE"/>
        <s v="NSW"/>
        <s v="OR"/>
        <s v="KS"/>
        <s v="ME"/>
        <s v="KY"/>
        <s v="vt"/>
        <s v="Texas"/>
        <s v="DE"/>
        <s v="IN"/>
        <s v="AP"/>
        <s v="UT"/>
        <s v="NH"/>
        <s v="MICHIGAN"/>
        <s v="RI"/>
        <s v="WY"/>
        <s v="TAMAULIPAS"/>
        <s v="tian jin"/>
        <s v="Hawaii"/>
        <s v="MS"/>
        <s v="OREGON"/>
        <s v="MH"/>
        <s v="ARIZONA"/>
        <s v="NM"/>
        <s v="OK"/>
        <s v="Victoria"/>
        <s v="OHIO"/>
      </sharedItems>
    </cacheField>
    <cacheField name="ship-postal-code" numFmtId="0">
      <sharedItems containsBlank="1" containsNumber="1" containsInteger="1" containsMixedTypes="1" count="430">
        <s v="T9K 0B9"/>
        <s v="T3L 2J9"/>
        <s v="K7L 1E6"/>
        <s v="B3L 4P9"/>
        <s v="H2V 3P9"/>
        <s v="V5J 5J8"/>
        <s v="M6P 2H6"/>
        <s v="L6K 1S2"/>
        <s v="V5X 4K3"/>
        <s v="T1S1A5"/>
        <s v="V3N 4V5"/>
        <s v="H2T 2Y2"/>
        <s v="T6X0G3"/>
        <s v="S7W 1B8"/>
        <s v="H7E 4T1"/>
        <s v="T6H 5J4"/>
        <s v="K2J 5S7"/>
        <s v="N6E3V7"/>
        <s v="T6G 2H6"/>
        <s v="K1R 7G3"/>
        <s v="L4Y 4K7"/>
        <s v="V5T 3N6"/>
        <s v="H2S 2A3"/>
        <s v="B3M 4E3"/>
        <s v="H1N 3W8"/>
        <s v="V2P 6T6"/>
        <s v="B0M 1L0"/>
        <m/>
        <s v="07081-1204"/>
        <s v="98004-3216"/>
        <s v="27320-8525"/>
        <s v="11414-2612"/>
        <s v="68022-5724"/>
        <s v="02492-2118"/>
        <n v="6513"/>
        <s v="85259-6034"/>
        <n v="6401"/>
        <s v="54311-8438"/>
        <s v="90039-2319"/>
        <n v="94002"/>
        <n v="45599"/>
        <s v="94043-3720"/>
        <s v="19406-1723"/>
        <n v="91011"/>
        <n v="19605"/>
        <s v="28207-2781"/>
        <s v="70433-1533"/>
        <s v="33172-2191"/>
        <n v="13346"/>
        <s v="33141-4209"/>
        <s v="94010-3008"/>
        <s v="15613-8912"/>
        <s v="37027-7033"/>
        <s v="11355-3743"/>
        <s v="NW6 1LN"/>
        <n v="96786"/>
        <s v="55408-3135"/>
        <s v="30318-5600"/>
        <n v="91040"/>
        <s v="94122-3124"/>
        <s v="95687-8253"/>
        <s v="29730-2786"/>
        <s v="92093-0102-99"/>
        <s v="77382-1114"/>
        <s v="19610-1409"/>
        <s v="25705-2659"/>
        <s v="01543-1629"/>
        <s v="43779-9764"/>
        <s v="02568-6417"/>
        <s v="77546-5475"/>
        <s v="89436-7404"/>
        <s v="32819-8254"/>
        <s v="77465-6428"/>
        <n v="33132"/>
        <s v="33139-1454"/>
        <s v="85122-5068"/>
        <s v="98033-6172"/>
        <n v="93465"/>
        <s v="06883-1733"/>
        <s v="07302-4318"/>
        <s v="07722-2504"/>
        <s v="45385-9126"/>
        <s v="21222-4406"/>
        <s v="28715-9219"/>
        <s v="70802-5264"/>
        <n v="91617"/>
        <n v="11210"/>
        <s v="07960-3743"/>
        <n v="33598"/>
        <s v="32119-1902"/>
        <s v="98402-3701"/>
        <s v="65583-8705"/>
        <n v="911"/>
        <s v="22473-2288"/>
        <s v="92010-7012"/>
        <s v="98801-9142"/>
        <s v="94608-1382"/>
        <s v="37208-2877"/>
        <s v="60634-1825"/>
        <s v="80841-7929"/>
        <s v="30014-8916"/>
        <s v="33054-4403"/>
        <s v="94549-3728"/>
        <s v="34275-2609"/>
        <n v="8013"/>
        <s v="92627-3024"/>
        <n v="92553"/>
        <s v="98052-4615"/>
        <s v="37129-8968"/>
        <s v="55382-3741"/>
        <s v="11581-2047"/>
        <s v="94103-2584"/>
        <n v="19468"/>
        <s v="32433-5319"/>
        <s v="80021-4608"/>
        <s v="11003-3848"/>
        <s v="80234-3068"/>
        <s v="91352-1963"/>
        <s v="91730-3375"/>
        <s v="10930-2138"/>
        <s v="86336-7038"/>
        <s v="48854-9530"/>
        <n v="92014"/>
        <n v="8361587"/>
        <s v="93001-0328"/>
        <s v="92122-5534"/>
        <n v="2125"/>
        <n v="92027"/>
        <s v="20814-4753"/>
        <s v="11355-2508"/>
        <s v="94123-2055"/>
        <s v="22039-3041"/>
        <s v="98032-3389"/>
        <s v="92705-1545"/>
        <s v="77407-3104"/>
        <n v="33178"/>
        <s v="78041-8806"/>
        <s v="18216-9609"/>
        <s v="53719-1012"/>
        <s v="94588-4842"/>
        <s v="11219-4017"/>
        <n v="30322"/>
        <s v="98033-6820"/>
        <s v="32168-1725"/>
        <s v="33166-2626"/>
        <s v="11208-4746"/>
        <n v="8619"/>
        <n v="10538"/>
        <s v="02562-2824"/>
        <s v="17601-8808"/>
        <s v="23607-2011"/>
        <s v="33166-2889"/>
        <s v="07652-4450"/>
        <s v="33135-2046"/>
        <s v="98032-3661"/>
        <n v="11000"/>
        <s v="95003-5821"/>
        <s v="02125-3528"/>
        <n v="27502"/>
        <s v="92117-6207"/>
        <n v="95758"/>
        <n v="90044"/>
        <s v="L1X 2V2"/>
        <n v="53211"/>
        <s v="15642-6906"/>
        <s v="20740-3301"/>
        <s v="01930-2215"/>
        <n v="98225"/>
        <s v="55445-1833"/>
        <s v="94403-2068"/>
        <s v="02199-7700"/>
        <s v="49024-4722"/>
        <s v="37616-4218"/>
        <s v="91423-2209"/>
        <s v="92617-4089"/>
        <n v="2096"/>
        <s v="08210-3805"/>
        <s v="33140-3268"/>
        <n v="29575"/>
        <s v="21042-6265"/>
        <n v="91765"/>
        <s v="07644-2213"/>
        <s v="96816-1932"/>
        <s v="61944-1432"/>
        <s v="98225-5946"/>
        <s v="90266-4512"/>
        <s v="90831-2500"/>
        <s v="02110-3341"/>
        <s v="92071-2037"/>
        <s v="11423-1422"/>
        <s v="48073-2521"/>
        <n v="90046"/>
        <n v="22101"/>
        <s v="02115-1206"/>
        <s v="K7M 2B9"/>
        <s v="97217-8048"/>
        <s v="97217-7585"/>
        <n v="26330"/>
        <s v="33312-5447"/>
        <s v="66049-2908"/>
        <s v="60025-5212"/>
        <s v="91301-5218"/>
        <n v="86323"/>
        <s v="02148-5426"/>
        <s v="94010-5727"/>
        <s v="91733-1411"/>
        <s v="85050-7347"/>
        <s v="04005-2222"/>
        <s v="55369-3137"/>
        <s v="30126-5648"/>
        <s v="76015-4017"/>
        <s v="11413-4010"/>
        <s v="40514-4083"/>
        <n v="80239"/>
        <n v="5649"/>
        <s v="33182-2325"/>
        <s v="02128-1764"/>
        <s v="98104-3064"/>
        <s v="75150-1706"/>
        <s v="85233-6500"/>
        <s v="65466-0181"/>
        <n v="33469"/>
        <s v="97471-9215"/>
        <n v="77515"/>
        <s v="11230-3804"/>
        <s v="27705-7136"/>
        <s v="34249-2602"/>
        <s v="30004-0947"/>
        <s v="11230-3341"/>
        <s v="60542-1700"/>
        <s v="95008-4253"/>
        <s v="94065-1675"/>
        <s v="07621-4594"/>
        <s v="12603-4720"/>
        <s v="33076-2650"/>
        <s v="19803-2561"/>
        <n v="53711"/>
        <s v="93013-2465"/>
        <s v="85705-5761"/>
        <s v="11226-2131"/>
        <s v="11023-1140"/>
        <n v="94402"/>
        <s v="98951-9222"/>
        <s v="08048-1101"/>
        <s v="60640-4041"/>
        <s v="99026-9320"/>
        <s v="31302-9242"/>
        <s v="33433-3055"/>
        <s v="11554-3417"/>
        <s v="06880-2302"/>
        <s v="71459-5816"/>
        <n v="77082"/>
        <s v="11378-1641"/>
        <n v="95826"/>
        <s v="21784-6275"/>
        <s v="98070-5400"/>
        <n v="2132"/>
        <s v="11229-2408"/>
        <s v="75056-3067"/>
        <n v="23186"/>
        <s v="02339-1213"/>
        <n v="6060"/>
        <s v="92234-7012"/>
        <s v="77057-4302"/>
        <n v="33703"/>
        <s v="07304-1876"/>
        <n v="98133"/>
        <s v="78213-1906"/>
        <s v="91214-4107"/>
        <n v="7040"/>
        <s v="91702-3249"/>
        <s v="98387-7572"/>
        <s v="56143-1208"/>
        <n v="54115"/>
        <s v="85719-8211"/>
        <n v="46322"/>
        <s v="96629-1122"/>
        <n v="8530"/>
        <s v="32569-1477"/>
        <n v="98270"/>
        <s v="32817-2942"/>
        <s v="96740-1909"/>
        <s v="84106-3922"/>
        <s v="11213-4514"/>
        <s v="94014-2444"/>
        <n v="60601"/>
        <n v="11434"/>
        <s v="94582-5920"/>
        <s v="10022-4150"/>
        <s v="33125-3470"/>
        <s v="18104-5586"/>
        <s v="33981-5163"/>
        <s v="13078-8761"/>
        <n v="48612"/>
        <n v="26501"/>
        <s v="94110-5213"/>
        <n v="8865"/>
        <s v="33138-4593"/>
        <s v="95037-4330"/>
        <s v="33135-4729"/>
        <s v="47304-4728"/>
        <s v="21061-4175"/>
        <s v="21209-4144"/>
        <s v="78222-4117"/>
        <s v="10033-1027"/>
        <s v="10019-2002"/>
        <s v="33612-7757"/>
        <s v="11105-1914"/>
        <s v="33178-1503"/>
        <s v="22315-5579"/>
        <s v="03869-3000"/>
        <s v="48188-7202"/>
        <n v="94103"/>
        <s v="27540-7005"/>
        <s v="02908-2119"/>
        <s v="94040-3601"/>
        <s v="90254-4651"/>
        <s v="92102-2723"/>
        <s v="75010-1135"/>
        <s v="56073-1369"/>
        <s v="44107-2920"/>
        <s v="28805-2709"/>
        <n v="79416"/>
        <s v="94110-4720"/>
        <s v="83001-6403"/>
        <s v="80435-6410"/>
        <s v="48176-9613"/>
        <s v="01760-2816"/>
        <s v="53511-8003"/>
        <n v="11205"/>
        <s v="48104-2067"/>
        <s v="34953-6886"/>
        <s v="62223-2258"/>
        <s v="18704-3506"/>
        <s v="32824-5506"/>
        <s v="60634-5110"/>
        <n v="87370"/>
        <s v="94401-1125"/>
        <s v="14845-1391"/>
        <s v="97220-1054"/>
        <s v="20816-2227"/>
        <n v="300160"/>
        <s v="19720-3494"/>
        <s v="98661-2500"/>
        <n v="94539"/>
        <s v="27530-7773"/>
        <s v="82801-4503"/>
        <s v="77054-2180"/>
        <s v="89119-3532"/>
        <s v="85086-2939"/>
        <s v="37416-1553"/>
        <s v="55431-1638"/>
        <n v="60074"/>
        <s v="33774-4723"/>
        <s v="96818-2555"/>
        <s v="11218-2464"/>
        <n v="2148"/>
        <s v="38701-6375"/>
        <s v="77459-1490"/>
        <s v="53154-7730"/>
        <s v="11779-6738"/>
        <s v="05463-9880"/>
        <n v="2115"/>
        <n v="11771"/>
        <s v="21042-1105"/>
        <s v="80237-2650"/>
        <s v="90012-4423"/>
        <s v="07932-1532"/>
        <n v="26554"/>
        <n v="92404"/>
        <s v="60610-5039"/>
        <s v="10301-4436"/>
        <n v="80228"/>
        <n v="92346"/>
        <s v="63124-1745"/>
        <s v="11221-2605"/>
        <s v="97018-8722"/>
        <s v="96825-1833"/>
        <s v="11772-2317"/>
        <s v="27597-7824"/>
        <s v="08088-8500"/>
        <s v="96817-1716"/>
        <n v="60093"/>
        <s v="98105-4204"/>
        <s v="22079-3243"/>
        <s v="30312-2329"/>
        <s v="11554-1160"/>
        <n v="11423"/>
        <s v="11722-3911"/>
        <s v="06804-3122"/>
        <n v="96960"/>
        <s v="95526-9627"/>
        <n v="60661"/>
        <s v="02481-5456"/>
        <s v="80134-4530"/>
        <s v="10128-2221"/>
        <s v="55449-5533"/>
        <s v="11101-4274"/>
        <s v="11787-4251"/>
        <s v="33009-6310"/>
        <s v="53715-2675"/>
        <s v="85374-4326"/>
        <s v="94501-3816"/>
        <n v="92656"/>
        <s v="19701-2189"/>
        <s v="88310-4169"/>
        <s v="64850-1061"/>
        <s v="98039-5310"/>
        <s v="11360-2909"/>
        <s v="11762-1342"/>
        <s v="97850-8433"/>
        <s v="74133-5382"/>
        <s v="49770-8974"/>
        <s v="33122-1310"/>
        <n v="91101"/>
        <s v="08723-7679"/>
        <n v="3104"/>
        <s v="55404-3340"/>
        <s v="78248-1554"/>
        <n v="94115"/>
        <s v="11385-6618"/>
        <s v="92694-0841"/>
        <s v="45415-2141"/>
        <s v="20814-5363"/>
        <n v="68112"/>
        <s v="68144-3549"/>
        <n v="28405"/>
        <s v="44135-1203"/>
        <s v="48625-8018"/>
        <s v="34275-3567"/>
      </sharedItems>
    </cacheField>
    <cacheField name="ship-country" numFmtId="0">
      <sharedItems containsBlank="1" count="11">
        <s v="CA"/>
        <m/>
        <s v="US"/>
        <s v="KH"/>
        <s v="MX"/>
        <s v="GB"/>
        <s v="NZ"/>
        <s v="CL"/>
        <s v="AU"/>
        <s v="CN"/>
        <s v="MH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654166667" refreshedBy="Administrator" recordCount="187">
  <cacheSource type="worksheet">
    <worksheetSource ref="P1:AC1048576" sheet="O2"/>
  </cacheSource>
  <cacheFields count="14">
    <cacheField name="quantity" numFmtId="0">
      <sharedItems containsString="0" containsBlank="1" containsNumber="1" containsInteger="1" minValue="0" maxValue="2" count="4">
        <n v="1"/>
        <n v="0"/>
        <n v="2"/>
        <m/>
      </sharedItems>
    </cacheField>
    <cacheField name="currency" numFmtId="0">
      <sharedItems containsBlank="1" count="3">
        <s v="CAD"/>
        <m/>
        <s v="USD"/>
      </sharedItems>
    </cacheField>
    <cacheField name="item-price" numFmtId="0">
      <sharedItems containsString="0" containsBlank="1" containsNumber="1" minValue="0" maxValue="29.98" count="14">
        <n v="21.99"/>
        <n v="23.99"/>
        <m/>
        <n v="14.99"/>
        <n v="15.99"/>
        <n v="17.99"/>
        <n v="15.79"/>
        <n v="15.59"/>
        <n v="29.98"/>
        <n v="28.78"/>
        <n v="14.51"/>
        <n v="12.93"/>
        <n v="13.24"/>
        <n v="14.39"/>
      </sharedItems>
    </cacheField>
    <cacheField name="item-tax" numFmtId="0">
      <sharedItems containsString="0" containsBlank="1" containsNonDate="0" count="1">
        <m/>
      </sharedItems>
    </cacheField>
    <cacheField name="shipping-price" numFmtId="0">
      <sharedItems containsString="0" containsBlank="1" containsNumber="1" minValue="0" maxValue="6.97" count="12">
        <n v="0"/>
        <m/>
        <n v="2.82"/>
        <n v="2.66"/>
        <n v="6.97"/>
        <n v="3.12"/>
        <n v="5.99"/>
        <n v="3.71"/>
        <n v="2.29"/>
        <n v="4.23"/>
        <n v="5.48"/>
        <n v="2.13"/>
      </sharedItems>
    </cacheField>
    <cacheField name="shipping-tax" numFmtId="0">
      <sharedItems containsString="0" containsBlank="1" containsNonDate="0" count="1">
        <m/>
      </sharedItems>
    </cacheField>
    <cacheField name="gift-wrap-price" numFmtId="0">
      <sharedItems containsString="0" containsBlank="1" containsNumber="1" containsInteger="1" minValue="0" maxValue="0" count="2">
        <n v="0"/>
        <m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onDate="0" count="1">
        <m/>
      </sharedItems>
    </cacheField>
    <cacheField name="ship-promotion-discount" numFmtId="0">
      <sharedItems containsString="0" containsBlank="1" containsNumber="1" minValue="0" maxValue="6.97" count="6">
        <m/>
        <n v="6.97"/>
        <n v="3.71"/>
        <n v="2.29"/>
        <n v="4.23"/>
        <n v="2.13"/>
      </sharedItems>
    </cacheField>
    <cacheField name="ship-city" numFmtId="0">
      <sharedItems containsBlank="1" count="148">
        <s v="Toronto"/>
        <s v="Medicine Hat"/>
        <m/>
        <s v="Travis AFB"/>
        <s v="PARKVILLE"/>
        <s v="SKILLMAN"/>
        <s v="AUSTIN"/>
        <s v="EMERALD HILLS"/>
        <s v="ALEXANDRIA"/>
        <s v="HARRISONBURG"/>
        <s v="SCARSDALE"/>
        <s v="ALBUQUERQUE"/>
        <s v="EAST BRUNSWICK"/>
        <s v="GILBERT"/>
        <s v="gresham"/>
        <s v="DALY CITY"/>
        <s v="Indian Rocks Beach"/>
        <s v="WEST ALLIS"/>
        <s v="METAIRIE"/>
        <s v="SHRUB OAK"/>
        <s v="HASBROUCK HEIGHTS"/>
        <s v="GAINESVILLE"/>
        <s v="OAKLAND"/>
        <s v="ITHACA"/>
        <s v="Jackson"/>
        <s v="Lancaster"/>
        <s v="AUBURN"/>
        <s v="REVERE"/>
        <s v="NORTHRIDGE"/>
        <s v="VAN NUYS"/>
        <s v="CLINTON TOWNSHIP"/>
        <s v="FORT LAUDERDALE"/>
        <s v="SPARTA"/>
        <s v="BERLIN"/>
        <s v="SEMINOLE"/>
        <s v="PASADENA"/>
        <s v="Altoona"/>
        <s v="MECHANICSVILLE"/>
        <s v="BRIDGEWATER"/>
        <s v="MIAMI"/>
        <s v="IRMO"/>
        <s v="PORTSMOUTH"/>
        <s v="SARASOTA"/>
        <s v="ASTORIA"/>
        <s v="ROCKVILLE CENTRE"/>
        <s v="PORTLAND"/>
        <s v="PORTAGE"/>
        <s v="FLUSHING"/>
        <s v="MIAMI LAKES"/>
        <s v="Carolina"/>
        <s v="VALLEY STREAM"/>
        <s v="Dix hills"/>
        <s v="GLENDALE"/>
        <s v="LOUISVILLE"/>
        <s v="TRUSSVILLE"/>
        <s v="IRVING"/>
        <s v="IOWA CITY"/>
        <s v="BEAR"/>
        <s v="OTTUMWA"/>
        <s v="LOS ANGELES"/>
        <s v="HOUSTON"/>
        <s v="SANTA BARBARA"/>
        <s v="SANTA ROSA"/>
        <s v="Anchorage"/>
        <s v="napa"/>
        <s v="LONG BEACH"/>
        <s v="WEST MILFORD"/>
        <s v="MANAHAWKIN"/>
        <s v="CHICAGO"/>
        <s v="Rio Piedras"/>
        <s v="Newton"/>
        <s v="Las Vegas"/>
        <s v="SANTA MONICA"/>
        <s v="MATAWAN"/>
        <s v="HOLIDAY"/>
        <s v="MACKS CREEK"/>
        <s v="DANBURY"/>
        <s v="SAN DIEGO"/>
        <s v="Encino"/>
        <s v="JOHNSON CITY"/>
        <s v="BOSTON"/>
        <s v="Briarcliff Manor"/>
        <s v="NORTH AUGUSTA"/>
        <s v="St Pete Beach"/>
        <s v="CLARKSVILLE"/>
        <s v="PEMBROKE PINES"/>
        <s v="SAN JACINTO"/>
        <s v="Wynne"/>
        <s v="queens village"/>
        <s v="MAMARONECK"/>
        <s v="SHERMAN OAKS"/>
        <s v="HONOLULU"/>
        <s v="CUMBERLAND"/>
        <s v="PITTSBURGH"/>
        <s v="ASHEVILLE"/>
        <s v="Geneva"/>
        <s v="HARRISBURG"/>
        <s v="SPRINGFIELD GARDENS"/>
        <s v="LEAGUE CITY"/>
        <s v="SUMMERVILLE"/>
        <s v="FOREST HILLS"/>
        <s v="New Suffolk"/>
        <s v="MESA"/>
        <s v="ORONO"/>
        <s v="HARTFORD"/>
        <s v="Churubusco"/>
        <s v="ROCKWOOD"/>
        <s v="CARMEL"/>
        <s v="BLUFFTON"/>
        <s v="TEMPE"/>
        <s v="STERLING"/>
        <s v="ELMONT"/>
        <s v="TYLER"/>
        <s v="SANTA CRUZ"/>
        <s v="KANSAS CITY"/>
        <s v="LANHAM"/>
        <s v="Oxon Hill"/>
        <s v="BOYNE FALLS"/>
        <s v="TRAVERSE CITY"/>
        <s v="TABERNASH"/>
        <s v="LUTZ"/>
        <s v="MILWAUKEE"/>
        <s v="SAN JOSE"/>
        <s v="Washington"/>
        <s v="LURAY"/>
        <s v="Altamonte Springs"/>
        <s v="LOS ALTOS"/>
        <s v="BRONX"/>
        <s v="EAST GRAND FORKS"/>
        <s v="SCOTTSDALE"/>
        <s v="HO HO KUS"/>
        <s v="Naples"/>
        <s v="Glen Ridge"/>
        <s v="Hopkinton"/>
        <s v="BEAUMONT"/>
        <s v="CHANTILLY"/>
        <s v="THE VILLAGES"/>
        <s v="WEST PALM BEACH"/>
        <s v="SAN FRANCISCO"/>
        <s v="URBANA"/>
        <s v="LAREDO"/>
        <s v="NUTLEY"/>
        <s v="SOMERSET"/>
        <s v="CYPRESS"/>
        <s v="OXFORD"/>
        <s v="Clanton"/>
        <s v="HOOD RIVER"/>
        <s v="BOCA RATON"/>
      </sharedItems>
    </cacheField>
    <cacheField name="ship-state" numFmtId="0">
      <sharedItems containsBlank="1" count="51">
        <s v="Ontario"/>
        <s v="Alberta"/>
        <m/>
        <s v="CA"/>
        <s v="MD"/>
        <s v="NJ"/>
        <s v="TX"/>
        <s v="VA"/>
        <s v="NY"/>
        <s v="NM"/>
        <s v="AZ"/>
        <s v="or"/>
        <s v="Florida"/>
        <s v="WI"/>
        <s v="LOUISIANA"/>
        <s v="FL"/>
        <s v="Ms"/>
        <s v="PA"/>
        <s v="MA"/>
        <s v="MI"/>
        <s v="CT"/>
        <s v="SC"/>
        <s v="Puerto Rico"/>
        <s v="KY"/>
        <s v="AL"/>
        <s v="IOWA"/>
        <s v="DE"/>
        <s v="IA"/>
        <s v="CALIFORNIA"/>
        <s v="Ak"/>
        <s v="IL"/>
        <s v="New Jersey"/>
        <s v="NV"/>
        <s v="MO"/>
        <s v="TEXAS"/>
        <s v="SOUTH CAROLINA"/>
        <s v="TN"/>
        <s v="Arkansas"/>
        <s v="AR"/>
        <s v="HAWAII"/>
        <s v="RI"/>
        <s v="NC"/>
        <s v="NEW YORK"/>
        <s v="ME"/>
        <s v="IN"/>
        <s v="Maryland"/>
        <s v="CO"/>
        <s v="DC"/>
        <s v="MN"/>
        <s v="Nh"/>
        <s v="OH"/>
      </sharedItems>
    </cacheField>
    <cacheField name="ship-postal-code" numFmtId="0">
      <sharedItems containsBlank="1" containsNumber="1" containsInteger="1" containsMixedTypes="1" count="155">
        <s v="M5J 2R9"/>
        <s v="T1B 2Y8"/>
        <m/>
        <n v="94535"/>
        <s v="21234-5618"/>
        <s v="08558-2302"/>
        <s v="78725-4768"/>
        <s v="94062-2952"/>
        <s v="22309-3703"/>
        <s v="22801-8805"/>
        <s v="10583-6315"/>
        <s v="87112-3757"/>
        <s v="08816-1119"/>
        <s v="85298-0831"/>
        <n v="97030"/>
        <s v="94014-3604"/>
        <n v="33785"/>
        <s v="53227-1334"/>
        <s v="70005-4311"/>
        <s v="10588-1212"/>
        <s v="07604-2301"/>
        <s v="32609-3788"/>
        <s v="94612-4606"/>
        <s v="14850-2546"/>
        <n v="39232"/>
        <n v="17603"/>
        <s v="13021-4159"/>
        <s v="02151-3408"/>
        <s v="91325-4218"/>
        <s v="91405-4802"/>
        <s v="48035-2775"/>
        <n v="33308"/>
        <s v="07871-2122"/>
        <s v="06037-3210"/>
        <s v="33776-2622"/>
        <s v="91101-2609"/>
        <n v="16602"/>
        <s v="20659-4720"/>
        <s v="22812-1416"/>
        <s v="33174-2254"/>
        <s v="29063-9645"/>
        <s v="23703-2012"/>
        <s v="34236-2214"/>
        <s v="11105-2758"/>
        <s v="11570-5344"/>
        <s v="97230-3847"/>
        <s v="53901-1611"/>
        <s v="11355-2508"/>
        <s v="33014-2035"/>
        <n v="987"/>
        <s v="11580-1120"/>
        <n v="11746"/>
        <s v="91201-2701"/>
        <s v="40214-3770"/>
        <s v="35173-1078"/>
        <s v="75063-3926"/>
        <s v="52240-8602"/>
        <s v="19701-1742"/>
        <s v="52501-5051"/>
        <s v="90012-4285"/>
        <s v="77035-5123"/>
        <s v="93110-1711"/>
        <s v="95405-8424"/>
        <n v="99518"/>
        <n v="94558"/>
        <s v="90810-2816"/>
        <s v="07480-4263"/>
        <s v="08050-2763"/>
        <s v="60605-1828"/>
        <n v="926"/>
        <n v="7860"/>
        <n v="89144"/>
        <s v="90405-4012"/>
        <s v="07747-2520"/>
        <n v="34690"/>
        <s v="65786-8395"/>
        <s v="06810-3227"/>
        <n v="92128"/>
        <n v="91436"/>
        <s v="78636-4640"/>
        <s v="02135-5025"/>
        <s v="10510-2137"/>
        <n v="29860"/>
        <n v="33706"/>
        <s v="37043-6131"/>
        <n v="33024"/>
        <s v="92583-2100"/>
        <n v="72396"/>
        <s v="72396-3625"/>
        <n v="11427"/>
        <s v="10543-1036"/>
        <s v="91423-4101"/>
        <s v="96826-5251"/>
        <s v="02864-2395"/>
        <s v="33177-1825"/>
        <s v="15215-1701"/>
        <s v="77092-6811"/>
        <s v="28804-1452"/>
        <n v="14456"/>
        <s v="17112-9332"/>
        <s v="11413-4001"/>
        <s v="77573-3254"/>
        <s v="29485-7824"/>
        <s v="11375-3062"/>
        <n v="11956"/>
        <s v="85206-3247"/>
        <s v="04473-4624"/>
        <s v="06103-2846"/>
        <n v="46723"/>
        <s v="37854-5529"/>
        <s v="46032-1131"/>
        <s v="29910-9522"/>
        <s v="85281-6445"/>
        <s v="20165-7481"/>
        <s v="11003-3848"/>
        <n v="75703"/>
        <s v="95062-4909"/>
        <s v="64119-2745"/>
        <s v="20706-4210"/>
        <n v="20745"/>
        <s v="49713-9666"/>
        <s v="49685-7417"/>
        <s v="80478-0750"/>
        <s v="33559-3924"/>
        <s v="53202-1777"/>
        <s v="95134-3378"/>
        <n v="20009"/>
        <s v="20745-1188"/>
        <s v="22835-1552"/>
        <n v="32714"/>
        <s v="94024-7002"/>
        <s v="10457-5919"/>
        <s v="56721-2343"/>
        <s v="85260-4845"/>
        <s v="07423-1024"/>
        <n v="34104"/>
        <s v="07028-1820"/>
        <n v="3229"/>
        <s v="77706-6159"/>
        <s v="20152-3970"/>
        <s v="32163-6329"/>
        <s v="33401-7350"/>
        <s v="94158-2446"/>
        <s v="61801-7784"/>
        <s v="33172-1224"/>
        <s v="78041-8806"/>
        <s v="07110-2705"/>
        <s v="08873-7504"/>
        <s v="90630-5132"/>
        <n v="92139"/>
        <s v="89129-8678"/>
        <s v="45056-7530"/>
        <n v="35045"/>
        <s v="97031-2074"/>
        <s v="33432-2942"/>
      </sharedItems>
    </cacheField>
    <cacheField name="ship-country" numFmtId="0">
      <sharedItems containsBlank="1" count="4">
        <s v="CA"/>
        <m/>
        <s v="US"/>
        <s v="PR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671064815" refreshedBy="Administrator" recordCount="433">
  <cacheSource type="worksheet">
    <worksheetSource ref="P1:AC1048576" sheet="O3"/>
  </cacheSource>
  <cacheFields count="14">
    <cacheField name="quantity" numFmtId="0">
      <sharedItems containsString="0" containsBlank="1" containsNumber="1" containsInteger="1" minValue="0" maxValue="2" count="4">
        <n v="1"/>
        <n v="0"/>
        <n v="2"/>
        <m/>
      </sharedItems>
    </cacheField>
    <cacheField name="currency" numFmtId="0">
      <sharedItems containsBlank="1" count="3">
        <s v="CAD"/>
        <m/>
        <s v="USD"/>
      </sharedItems>
    </cacheField>
    <cacheField name="item-price" numFmtId="0">
      <sharedItems containsString="0" containsBlank="1" containsNumber="1" minValue="0" maxValue="35.98" count="23">
        <n v="21.99"/>
        <n v="19.99"/>
        <n v="23.99"/>
        <m/>
        <n v="13.77"/>
        <n v="14.99"/>
        <n v="13.24"/>
        <n v="17.99"/>
        <n v="15.99"/>
        <n v="16.99"/>
        <n v="12.79"/>
        <n v="29.98"/>
        <n v="18.99"/>
        <n v="31.98"/>
        <n v="9.99"/>
        <n v="35.98"/>
        <n v="15.28"/>
        <n v="13.79"/>
        <n v="14.45"/>
        <n v="15.59"/>
        <n v="12.93"/>
        <n v="14.39"/>
        <n v="13.96"/>
      </sharedItems>
    </cacheField>
    <cacheField name="item-tax" numFmtId="0">
      <sharedItems containsString="0" containsBlank="1" containsNumber="1" minValue="0" maxValue="1.82" count="8">
        <m/>
        <n v="1.5"/>
        <n v="1.2"/>
        <n v="1.51"/>
        <n v="1.6"/>
        <n v="1.61"/>
        <n v="1.49"/>
        <n v="1.82"/>
      </sharedItems>
    </cacheField>
    <cacheField name="shipping-price" numFmtId="0">
      <sharedItems containsString="0" containsBlank="1" containsNumber="1" minValue="0" maxValue="19.99" count="19">
        <n v="0"/>
        <m/>
        <n v="19.99"/>
        <n v="2.92"/>
        <n v="7.12"/>
        <n v="2.6"/>
        <n v="9.99"/>
        <n v="10"/>
        <n v="3.99"/>
        <n v="2.82"/>
        <n v="5.99"/>
        <n v="3.48"/>
        <n v="3.49"/>
        <n v="5.48"/>
        <n v="15.99"/>
        <n v="1.99"/>
        <n v="4.98"/>
        <n v="2.29"/>
        <n v="0.99"/>
      </sharedItems>
    </cacheField>
    <cacheField name="shipping-tax" numFmtId="0">
      <sharedItems containsString="0" containsBlank="1" containsNonDate="0" count="1">
        <m/>
      </sharedItems>
    </cacheField>
    <cacheField name="gift-wrap-price" numFmtId="0">
      <sharedItems containsString="0" containsBlank="1" containsNumber="1" containsInteger="1" minValue="0" maxValue="0" count="2">
        <n v="0"/>
        <m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onDate="0" count="1">
        <m/>
      </sharedItems>
    </cacheField>
    <cacheField name="ship-promotion-discount" numFmtId="0">
      <sharedItems containsString="0" containsBlank="1" containsNumber="1" minValue="0" maxValue="3.49" count="7">
        <m/>
        <n v="2.92"/>
        <n v="2.6"/>
        <n v="2.82"/>
        <n v="3.49"/>
        <n v="3.48"/>
        <n v="2.29"/>
      </sharedItems>
    </cacheField>
    <cacheField name="ship-city" numFmtId="0">
      <sharedItems containsBlank="1" count="285">
        <s v="Calgary"/>
        <s v="Gananoque"/>
        <s v="Delta"/>
        <s v="Edmonton"/>
        <s v="Hamilton"/>
        <s v="Cranbrook"/>
        <s v="london"/>
        <s v="Burnaby"/>
        <s v="Scarborough"/>
        <s v="Brampton"/>
        <s v="Nanaimo"/>
        <s v="Langley"/>
        <s v="Iqaluit"/>
        <s v="Bath"/>
        <s v="Saint-Raphael"/>
        <s v="PICKERING"/>
        <s v="Halifax"/>
        <s v="ELMONT"/>
        <s v="RHINEBECK"/>
        <s v="NEW YORK"/>
        <s v="BROOKLYN"/>
        <s v="AUSTIN"/>
        <s v="LOS ANGELES"/>
        <s v="SAN TAN VALLEY"/>
        <s v="HOPEDALE"/>
        <s v="THE DALLES"/>
        <s v="TALLAHASSEE"/>
        <s v="STANFORD"/>
        <s v="SAN RAFAEL"/>
        <s v="CLEVELAND"/>
        <s v="Sistersville"/>
        <s v="CRESWELL"/>
        <s v="BRYAN"/>
        <s v="COLUMBIA"/>
        <s v="SAINT LOUIS"/>
        <s v="MAGNOLIA"/>
        <s v="Santa Fe"/>
        <s v="ALVARADO"/>
        <s v="APOPKA"/>
        <s v="SAN ANTONIO"/>
        <s v="ROWLAND HEIGHTS"/>
        <s v="WEST BRIDGEWATER"/>
        <s v="OAKLAND"/>
        <s v="MOUNTAIN VIEW"/>
        <s v="HOMESTEAD"/>
        <s v="GULFPORT"/>
        <s v="MIAMI"/>
        <s v="WHARTON"/>
        <s v="KENT"/>
        <s v="GRASS VALLEY"/>
        <s v="Antioch"/>
        <s v="WEST COVINA"/>
        <s v="STOCKTON"/>
        <s v="PASSAIC"/>
        <s v="Haslet"/>
        <s v="SAN DIEGO"/>
        <s v="TRABUCO CANYON"/>
        <s v="Jackson"/>
        <s v="BOCA RATON"/>
        <s v="VIRGINIA BEACH"/>
        <s v="SAINT CHARLES"/>
        <s v="SAN JOSE"/>
        <s v="Huntington beach"/>
        <s v="FRANKLIN SQUARE"/>
        <s v="R0SEMEAD"/>
        <s v="MODESTO"/>
        <s v="EAST HARTLAND"/>
        <s v="SAVANNAH"/>
        <s v="DUBUQUE"/>
        <s v="NORTH KINGSTOWN"/>
        <s v="GLENDALE"/>
        <s v="GREAT NECK"/>
        <s v="OAK HARBOR"/>
        <s v="BUCKEYE"/>
        <s v="BOYNTON BEACH"/>
        <s v="LAWRENCEVILLE"/>
        <s v="NOBLESVILLE"/>
        <s v="Laurel"/>
        <s v="UNION CITY"/>
        <s v="LAS VEGAS"/>
        <s v="ORLANDO"/>
        <s v="SPRINGFIELD"/>
        <s v="WALLINGFORD"/>
        <s v="Henderson"/>
        <s v="CINCINNATI"/>
        <s v="SARASOTA,"/>
        <s v="SAN GABRIEL"/>
        <s v="Jerusalem"/>
        <s v="ANN ARBOR"/>
        <s v="CALABASH"/>
        <s v="TOTOWA"/>
        <s v="BUFFALO GROVE"/>
        <s v="AUGUSTA"/>
        <s v="CLOVIS"/>
        <s v="RYLAND HGHT"/>
        <s v="METAIRIE"/>
        <s v="Wolcott"/>
        <s v="SEATTLE"/>
        <s v="RANCHO MISSION VIEJO"/>
        <s v="wellfleet"/>
        <s v="FORT WAYNE"/>
        <s v="SARASOTA"/>
        <s v="TROY"/>
        <s v="CARY"/>
        <s v="WALNUT CREEK"/>
        <s v="Venetia"/>
        <s v="Juana Diaz"/>
        <s v="BOUNTIFUL"/>
        <s v="WEST BABYLON"/>
        <s v="MATTAPOISETT"/>
        <s v="WARREN"/>
        <s v="Saluda"/>
        <s v="PONTE VEDRA BEACH"/>
        <s v="LOWVILLE"/>
        <s v="CHICAGO"/>
        <s v="INDIO"/>
        <s v="SEEKONK"/>
        <s v="Flower Mound"/>
        <s v="denville"/>
        <s v="ATLANTA"/>
        <s v="Jacksonville"/>
        <s v="QUEENS VILLAGE"/>
        <s v="BETTENDORF"/>
        <s v="Sandy Hook"/>
        <s v="NORTH HAMPTON"/>
        <s v="MARBLEHEAD"/>
        <s v="Franklin"/>
        <s v="WESTMINSTER"/>
        <s v="TERRE HAUTE"/>
        <s v="NEWPORT"/>
        <s v="PELHAM"/>
        <s v="TEMPLE"/>
        <s v="PALM COAST"/>
        <s v="SAINT ALBANS"/>
        <s v="HALLANDALE BEACH"/>
        <s v="MIAMI BEACH"/>
        <s v="PHOENIX"/>
        <s v="Windermere"/>
        <s v="REDLANDS"/>
        <s v="KATY"/>
        <s v="Shawnee"/>
        <s v="LOUISVILLE"/>
        <s v="CYPRESS"/>
        <s v="Grosse pointe"/>
        <s v="BATON ROUGE"/>
        <s v="Horsham"/>
        <s v="SILVER CITY"/>
        <s v="SACRAMENTO"/>
        <s v="GREEN BROOK"/>
        <s v="SLATERSVILLE"/>
        <s v="TUCSON"/>
        <s v="MARIETTA"/>
        <s v="ANCHORAGE"/>
        <s v="Glenn Dale"/>
        <s v="LAFAYETTE"/>
        <s v="DOYLESTOWN"/>
        <s v="MACOMB"/>
        <s v="ALEXANDRIA"/>
        <s v="HOUSTON"/>
        <s v="WAYNE"/>
        <s v="CUPERTINO"/>
        <s v="IRVING"/>
        <s v="DORAL"/>
        <s v="CONCORD"/>
        <s v="SCOTTSDALE"/>
        <s v="YONKERS"/>
        <s v="SAN CLEMENTE"/>
        <s v="Lacey"/>
        <s v="OLEY"/>
        <s v="HIALEAH"/>
        <s v="SOMERVILLE"/>
        <s v="Laporte"/>
        <s v="ROCHESTER"/>
        <s v="NEWPORT BEACH"/>
        <s v="KINGS PARK"/>
        <s v="RIVERWOODS"/>
        <s v="CUMBERLAND"/>
        <s v="NEW ORLEANS"/>
        <s v="SUGAR LAND"/>
        <s v="MIDLAND"/>
        <s v="NEWARK"/>
        <s v="OMAHA"/>
        <s v="Birmingham"/>
        <s v="Bend"/>
        <s v="FORT WORTH"/>
        <s v="MILLBROOK"/>
        <s v="WEST HOMESTEAD"/>
        <s v="Caledonia"/>
        <s v="SEBASTOPOL"/>
        <s v="SOMERSET"/>
        <s v="PHILA"/>
        <s v="HOBOKEN"/>
        <s v="WILMINGTON"/>
        <s v="GLENDORA"/>
        <s v="SUNNYVALE"/>
        <s v="CLEMMONS"/>
        <s v="LILBURN"/>
        <s v="BURBANK"/>
        <s v="TLAQUEPAQUE"/>
        <s v="SKOKIE"/>
        <s v="Ciudad de Guatemala"/>
        <s v="SAN BRUNO"/>
        <s v="LINWOOD"/>
        <s v="MADISON"/>
        <s v="ST Thomas VI"/>
        <s v="MCLOUD"/>
        <s v="DEARBORN"/>
        <s v="WASHINGTON"/>
        <s v="ROSEDALE"/>
        <s v="NORTH PROVIDENCE"/>
        <s v="Secaucus"/>
        <s v="BRONX"/>
        <s v="RICHMOND"/>
        <s v="JOHNSON CITY"/>
        <s v="WEST LAFAYETTE"/>
        <s v="AMELIA"/>
        <s v="Middle Grove"/>
        <s v="Southampton"/>
        <s v="SAN MATEO"/>
        <s v="SANDY"/>
        <s v="HOOVER"/>
        <s v="Fountain Valley"/>
        <s v="EDINBURGH"/>
        <s v="Verona"/>
        <s v="NEWTOWN"/>
        <s v="FELTON"/>
        <s v="HORICON"/>
        <s v="FULTON"/>
        <s v="BROUSSARD"/>
        <s v="CARSON"/>
        <s v="Mattoon"/>
        <s v="STOUGHTON"/>
        <s v="COPIAGUE"/>
        <s v="Sumner"/>
        <s v="SAN FRANCISCO"/>
        <s v="CORONA"/>
        <s v="ALTA LOMA"/>
        <s v="GOLETA"/>
        <s v="MURRIETA"/>
        <s v="TOLLAND"/>
        <s v="ABBEVILLE"/>
        <s v="RICHARDSON"/>
        <s v="JOPLIN"/>
        <s v="PORTSMOUTH"/>
        <s v="HARLEYSVILLE"/>
        <s v="SANTA CLARA"/>
        <s v="Bayamon"/>
        <s v="NEW LEBANON"/>
        <s v="PRINCESS ANNE"/>
        <s v="BENSENVILLE"/>
        <s v="OAKLEY"/>
        <s v="HOLLYWOOD"/>
        <s v="MASTIC BEACH"/>
        <s v="SUNNY ISLES BEACH"/>
        <s v="Mechanicville"/>
        <s v="LEESBURG"/>
        <s v="ARLINGTON"/>
        <s v="STONY POINT"/>
        <s v="DOVER"/>
        <s v="SUWANEE"/>
        <s v="PALOS VERDES ESTATES"/>
        <s v="PITTSBURGH"/>
        <s v="PULASKI"/>
        <s v="ATLANTIC CITY"/>
        <s v="PLEASANTON"/>
        <s v="FAYETTEVILLE"/>
        <s v="DAYTON"/>
        <s v="JENSEN BEACH"/>
        <s v="MANASSAS"/>
        <s v="ROCKFORD"/>
        <s v="WAIMEA"/>
        <s v="GARDEN GROVE"/>
        <s v="WEST JORDAN"/>
        <s v="North Augusta"/>
        <s v="Monroe"/>
        <s v="EDWARDSVILLE"/>
        <s v="Pacific Palisades"/>
        <s v="Hagerstown"/>
        <s v="CANTON"/>
        <s v="ASTORIA"/>
        <s v="LEXINGTON"/>
        <s v="STATEN ISLAND"/>
        <s v="COLUMBUS"/>
        <s v="LYNN HAVEN"/>
        <m/>
      </sharedItems>
    </cacheField>
    <cacheField name="ship-state" numFmtId="0">
      <sharedItems containsBlank="1" count="67">
        <s v="Alberta"/>
        <s v="Ontario"/>
        <s v="British Columbia"/>
        <s v="BC"/>
        <s v="Nunavut"/>
        <s v="Quebec"/>
        <s v="ON"/>
        <s v="Nova Scotia"/>
        <s v="NEW YORK"/>
        <s v="NY"/>
        <s v="TX"/>
        <s v="CA"/>
        <s v="AZ"/>
        <s v="MA"/>
        <s v="OR"/>
        <s v="FL"/>
        <s v="OH"/>
        <s v="WV"/>
        <s v="MD"/>
        <s v="MO"/>
        <s v="texas"/>
        <s v="WA"/>
        <s v="NJ"/>
        <s v="FLORIDA"/>
        <s v="CALIFORNIA"/>
        <s v="Ms"/>
        <s v="VA"/>
        <s v="CT"/>
        <s v="GA"/>
        <s v="IA"/>
        <s v="RI"/>
        <s v="IN"/>
        <s v="NV"/>
        <s v="IL"/>
        <s v="PA"/>
        <s v="Nevada"/>
        <s v="Israel"/>
        <s v="MI"/>
        <s v="NC"/>
        <s v="New Jersey"/>
        <s v="KY"/>
        <s v="LA"/>
        <s v="Puerto Rico"/>
        <s v="UT"/>
        <s v="SC"/>
        <s v="NH"/>
        <s v="TN"/>
        <s v="CO"/>
        <s v="ARIZONA"/>
        <s v="KS"/>
        <s v="Michigan"/>
        <s v="NM"/>
        <s v="AK"/>
        <s v="MN"/>
        <s v="NE"/>
        <s v="AL"/>
        <s v="DE"/>
        <s v="KENTUCKY"/>
        <s v="JALISCO"/>
        <m/>
        <s v="WI"/>
        <s v="OK"/>
        <s v="DC"/>
        <s v="ILLINOIS"/>
        <s v="AR"/>
        <s v="Indiana"/>
        <s v="HI"/>
      </sharedItems>
    </cacheField>
    <cacheField name="ship-postal-code" numFmtId="0">
      <sharedItems containsBlank="1" containsNumber="1" containsInteger="1" containsMixedTypes="1" count="358">
        <s v="T3E 1S1"/>
        <s v="K7G 1H4"/>
        <s v="V4C0E2"/>
        <s v="T6T1Z6"/>
        <s v="L8E3H1"/>
        <s v="V1C6R7"/>
        <s v="N6G 1N7"/>
        <s v="V3N 2B9"/>
        <s v="M1N 3R6"/>
        <s v="L6W 1E4"/>
        <s v="V9V 1J3"/>
        <s v="V2Y 1Y1"/>
        <s v="X0A 0H0"/>
        <s v="K0H 1G0"/>
        <s v="G0R 4C0"/>
        <s v="L1X2T5"/>
        <s v="T5T 1J3"/>
        <s v="B3M 4V8"/>
        <s v="11003-3848"/>
        <s v="12572-3083"/>
        <s v="10014-4825"/>
        <s v="11220-3109"/>
        <s v="78753-6957"/>
        <s v="90024-8125"/>
        <s v="85143-4563"/>
        <s v="01747-1253"/>
        <s v="97058-4563"/>
        <s v="32303-4753"/>
        <s v="94305-7533"/>
        <s v="94901-2559"/>
        <s v="44103-4715"/>
        <n v="26175"/>
        <s v="97426-9653"/>
        <s v="77808-5440"/>
        <s v="21044-5606"/>
        <s v="63130-4416"/>
        <s v="77354-3262"/>
        <n v="77517"/>
        <s v="76009-2651"/>
        <s v="32704-0181"/>
        <s v="78251-2597"/>
        <s v="91748-1849"/>
        <s v="02379-1465"/>
        <s v="94601-1133"/>
        <s v="94043-4708"/>
        <s v="33032-8907"/>
        <s v="33707-4201"/>
        <s v="33166-2750"/>
        <s v="77488-4121"/>
        <s v="98030-7994"/>
        <n v="95945"/>
        <n v="94531"/>
        <s v="91790-6703"/>
        <s v="95209-2753"/>
        <s v="07055-2713"/>
        <n v="76052"/>
        <s v="92130-4865"/>
        <s v="33195-6407"/>
        <s v="92679-5212"/>
        <s v="33032-4628"/>
        <n v="39232"/>
        <s v="33486-3301"/>
        <s v="23464-6860"/>
        <s v="63303-3020"/>
        <s v="95148-2010"/>
        <n v="92646"/>
        <s v="90036-3783"/>
        <s v="11010-4009"/>
        <n v="91770"/>
        <s v="95355-9619"/>
        <s v="06027-1620"/>
        <s v="31410-4011"/>
        <s v="52003-7127"/>
        <s v="02852-4189"/>
        <s v="85305-3375"/>
        <s v="94040-3335"/>
        <s v="33176-1419"/>
        <s v="11023-1154"/>
        <s v="98277-3802"/>
        <s v="85326-7815"/>
        <s v="92127-7006"/>
        <s v="33437-5662"/>
        <s v="08648-2038"/>
        <s v="46062-6769"/>
        <n v="20708"/>
        <s v="07087-2705"/>
        <s v="89166-5116"/>
        <s v="32832-5111"/>
        <s v="62712-6807"/>
        <s v="19086-6827"/>
        <s v="75652-9450"/>
        <s v="45218-1041"/>
        <s v="34238-2602"/>
        <n v="89107"/>
        <s v="91776-3113"/>
        <n v="9380583"/>
        <s v="48103-5178"/>
        <s v="28467-1923"/>
        <n v="7885"/>
        <s v="07512-1928"/>
        <s v="95123-1957"/>
        <s v="60089-4031"/>
        <s v="30909-3733"/>
        <s v="93619-9373"/>
        <s v="78232-3227"/>
        <s v="41015-9307"/>
        <s v="92646-7220"/>
        <s v="70006-2087"/>
        <n v="6716"/>
        <s v="98121-4030"/>
        <s v="92694-0626"/>
        <s v="10044-1137"/>
        <n v="2667"/>
        <n v="10065"/>
        <s v="46815-6102"/>
        <s v="07055-5629"/>
        <s v="34242-1728"/>
        <s v="12180-1757"/>
        <s v="27519-8793"/>
        <s v="94596-4421"/>
        <n v="15367"/>
        <n v="11228"/>
        <n v="795"/>
        <s v="84010-5862"/>
        <s v="11704-3410"/>
        <s v="02739-1634"/>
        <s v="48089-3319"/>
        <n v="28773"/>
        <s v="48084-1648"/>
        <s v="32082-4050"/>
        <s v="13367-3238"/>
        <s v="60637-2916"/>
        <s v="92201-5213"/>
        <s v="02771-4403"/>
        <s v="75028-3555"/>
        <n v="7834"/>
        <s v="30342-1594"/>
        <n v="32277"/>
        <s v="11429-1350"/>
        <s v="52722-4422"/>
        <s v="10027-7545"/>
        <s v="92129-2998"/>
        <s v="06482-1574"/>
        <s v="29201-4754"/>
        <s v="03862-7013"/>
        <s v="92131-3321"/>
        <s v="01945-1588"/>
        <n v="37069"/>
        <s v="80031-7843"/>
        <s v="47802-5432"/>
        <s v="17074-1504"/>
        <s v="03076-2160"/>
        <s v="30179-0581"/>
        <s v="32164-5359"/>
        <s v="11412-3614"/>
        <s v="33009-7313"/>
        <s v="33139-3175"/>
        <s v="85032-4966"/>
        <n v="34786"/>
        <s v="92373-7807"/>
        <s v="77494-6181"/>
        <n v="66218"/>
        <s v="40214-3770"/>
        <s v="77429-6450"/>
        <n v="48230"/>
        <s v="70809-3319"/>
        <n v="19044"/>
        <s v="88061-7452"/>
        <s v="95820-5330"/>
        <s v="08812-1836"/>
        <s v="33195-2833"/>
        <s v="02876-8056"/>
        <s v="85730-1066"/>
        <s v="30064-3125"/>
        <s v="99517-1022"/>
        <n v="20769"/>
        <s v="94549-3728"/>
        <n v="92154"/>
        <s v="18901-6407"/>
        <s v="48044-3070"/>
        <s v="22307-6503"/>
        <s v="77024-4205"/>
        <s v="07470-4255"/>
        <s v="11230-2709"/>
        <s v="60608-5411"/>
        <s v="95014-2275"/>
        <s v="75061-8142"/>
        <n v="10016"/>
        <s v="33198-1534"/>
        <s v="77082-2570"/>
        <s v="28027-8743"/>
        <s v="85254-2291"/>
        <s v="10710-1714"/>
        <s v="92672-4574"/>
        <s v="33178-1503"/>
        <s v="10023-6555"/>
        <n v="98503"/>
        <s v="19547-9240"/>
        <s v="33012-4630"/>
        <s v="33172-2147"/>
        <s v="02143-3340"/>
        <s v="46350-7517"/>
        <s v="55902-5000"/>
        <s v="92660-6148"/>
        <s v="11754-4035"/>
        <s v="60015-1468"/>
        <s v="02864-6404"/>
        <s v="70131-3380"/>
        <s v="77479-2728"/>
        <s v="79705-4546"/>
        <n v="34237"/>
        <s v="07102-5511"/>
        <s v="68135-3699"/>
        <n v="35242"/>
        <n v="97701"/>
        <s v="76137-7032"/>
        <s v="10069-0713"/>
        <s v="12545-6163"/>
        <s v="15120-1349"/>
        <n v="49316"/>
        <s v="95472-6228"/>
        <s v="02726-5709"/>
        <s v="19145-5978"/>
        <s v="07030-1804"/>
        <s v="19808-1118"/>
        <s v="11215-3862"/>
        <s v="91741-2492"/>
        <s v="94085-1078"/>
        <s v="40214-1644"/>
        <s v="27012-7733"/>
        <s v="30047-5849"/>
        <s v="77024-2299"/>
        <s v="91505-4987"/>
        <n v="45599"/>
        <s v="60077-3527"/>
        <n v="0"/>
        <s v="94066-6042"/>
        <s v="92104-3703"/>
        <s v="98101-0903"/>
        <s v="08221-1382"/>
        <s v="53715-1084"/>
        <n v="90068"/>
        <s v="00803-6888"/>
        <s v="74851-8134"/>
        <s v="33185-4727"/>
        <s v="48126-2172"/>
        <s v="22315-5579"/>
        <s v="20011-3565"/>
        <s v="21237-2513"/>
        <s v="11234-3112"/>
        <s v="02911-2442"/>
        <s v="77036-2757"/>
        <n v="7094"/>
        <s v="33191-1501"/>
        <s v="10461-1118"/>
        <s v="94804-5145"/>
        <s v="13790-1388"/>
        <s v="47906-6898"/>
        <s v="45102-1277"/>
        <n v="12850"/>
        <n v="18966"/>
        <s v="94402-4028"/>
        <s v="97055-8231"/>
        <s v="35226-7007"/>
        <s v="92708-1370"/>
        <s v="46124-9202"/>
        <s v="95112-4632"/>
        <n v="60479"/>
        <s v="18940-1657"/>
        <s v="27519-6668"/>
        <n v="95018"/>
        <s v="89148-5091"/>
        <s v="53032-9775"/>
        <s v="27012-7512"/>
        <s v="13069-4213"/>
        <s v="89183-4663"/>
        <s v="70518-8100"/>
        <s v="11230-4319"/>
        <s v="90745-2802"/>
        <s v="95136-1908"/>
        <n v="61938"/>
        <s v="02072-3077"/>
        <s v="19810-4300"/>
        <s v="91504-4029"/>
        <s v="11726-1416"/>
        <n v="98390"/>
        <s v="94110-6105"/>
        <s v="11368-3718"/>
        <s v="91701-5167"/>
        <s v="20016-1919"/>
        <s v="93117-5506"/>
        <s v="92563-5562"/>
        <s v="35205-5533"/>
        <s v="98119-2021"/>
        <s v="06084-2279"/>
        <s v="70510-2704"/>
        <s v="75080-5926"/>
        <s v="64804-3527"/>
        <s v="23703-2012"/>
        <s v="19438-3331"/>
        <s v="90049-5857"/>
        <s v="77079-6443"/>
        <s v="32311-3632"/>
        <s v="07107-1827"/>
        <s v="33435-3202"/>
        <s v="95051-7832"/>
        <n v="956"/>
        <s v="45345-1417"/>
        <s v="21853-6057"/>
        <s v="60106-2614"/>
        <s v="94561-2754"/>
        <s v="33176-2650"/>
        <s v="33019-2512"/>
        <s v="12180-3001"/>
        <s v="90630-3372"/>
        <s v="33195-2698"/>
        <s v="77450-5700"/>
        <s v="11951-3203"/>
        <s v="95472-4758"/>
        <s v="33160-4153"/>
        <s v="92110-2650"/>
        <n v="12118"/>
        <s v="20176-1641"/>
        <s v="23451-5610"/>
        <s v="22209-3207"/>
        <s v="10980-2123"/>
        <n v="17315"/>
        <s v="30024-4064"/>
        <s v="02904-5368"/>
        <n v="90274"/>
        <s v="15232-2551"/>
        <s v="24301-2603"/>
        <s v="08401-4347"/>
        <s v="94588-8223"/>
        <s v="72701-2745"/>
        <n v="46060"/>
        <s v="37321-2215"/>
        <s v="34957-5139"/>
        <s v="20111-5212"/>
        <s v="49341-8760"/>
        <s v="33126-6056"/>
        <s v="96796-0311"/>
        <s v="92843-1625"/>
        <s v="84084-5003"/>
        <n v="29841"/>
        <n v="10950"/>
        <s v="10459-2739"/>
        <s v="18704-1735"/>
        <n v="90272"/>
        <n v="21742"/>
        <s v="44705-4608"/>
        <n v="11103"/>
        <s v="40508-1349"/>
        <s v="34236-2214"/>
        <s v="10314-5919"/>
        <s v="43215-2319"/>
        <s v="32444-3455"/>
        <m/>
      </sharedItems>
    </cacheField>
    <cacheField name="ship-country" numFmtId="0">
      <sharedItems containsBlank="1" count="8">
        <s v="CA"/>
        <s v="US"/>
        <s v="IL"/>
        <s v="PR"/>
        <s v="MX"/>
        <s v="GT"/>
        <s v="VI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680208333" refreshedBy="Administrator" recordCount="635">
  <cacheSource type="worksheet">
    <worksheetSource ref="P1:AC1048576" sheet="O4"/>
  </cacheSource>
  <cacheFields count="14">
    <cacheField name="quantity" numFmtId="0">
      <sharedItems containsString="0" containsBlank="1" containsNumber="1" containsInteger="1" minValue="0" maxValue="3" count="5">
        <n v="1"/>
        <n v="0"/>
        <n v="2"/>
        <n v="3"/>
        <m/>
      </sharedItems>
    </cacheField>
    <cacheField name="currency" numFmtId="0">
      <sharedItems containsBlank="1" count="3">
        <s v="CAD"/>
        <m/>
        <s v="USD"/>
      </sharedItems>
    </cacheField>
    <cacheField name="item-price" numFmtId="0">
      <sharedItems containsString="0" containsBlank="1" containsNumber="1" minValue="0" maxValue="47.97" count="28">
        <n v="19.99"/>
        <n v="23.99"/>
        <n v="21.99"/>
        <m/>
        <n v="15.99"/>
        <n v="17.99"/>
        <n v="14.99"/>
        <n v="16.99"/>
        <n v="13.77"/>
        <n v="18.99"/>
        <n v="31.98"/>
        <n v="12.99"/>
        <n v="13.96"/>
        <n v="9.99"/>
        <n v="11.99"/>
        <n v="19.98"/>
        <n v="35.98"/>
        <n v="14.13"/>
        <n v="12.79"/>
        <n v="14.45"/>
        <n v="29.98"/>
        <n v="37.98"/>
        <n v="39.98"/>
        <n v="14.39"/>
        <n v="13.24"/>
        <n v="47.97"/>
        <n v="13.99"/>
        <n v="15.28"/>
      </sharedItems>
    </cacheField>
    <cacheField name="item-tax" numFmtId="0">
      <sharedItems containsString="0" containsBlank="1" containsNumber="1" minValue="0" maxValue="2" count="9">
        <m/>
        <n v="2"/>
        <n v="1.92"/>
        <n v="1.78"/>
        <n v="1.85"/>
        <n v="1.6"/>
        <n v="1.69"/>
        <n v="0.93"/>
        <n v="1.49"/>
      </sharedItems>
    </cacheField>
    <cacheField name="shipping-price" numFmtId="0">
      <sharedItems containsString="0" containsBlank="1" containsNumber="1" minValue="0" maxValue="19.99" count="18">
        <n v="0"/>
        <m/>
        <n v="5.99"/>
        <n v="3.99"/>
        <n v="5.48"/>
        <n v="10"/>
        <n v="9.99"/>
        <n v="3.48"/>
        <n v="2.82"/>
        <n v="3.49"/>
        <n v="1.99"/>
        <n v="19.99"/>
        <n v="3.02"/>
        <n v="10.99"/>
        <n v="2"/>
        <n v="2.54"/>
        <n v="1"/>
        <n v="0.99"/>
      </sharedItems>
    </cacheField>
    <cacheField name="shipping-tax" numFmtId="0">
      <sharedItems containsString="0" containsBlank="1" containsNonDate="0" count="1">
        <m/>
      </sharedItems>
    </cacheField>
    <cacheField name="gift-wrap-price" numFmtId="0">
      <sharedItems containsString="0" containsBlank="1" containsNumber="1" containsInteger="1" minValue="0" maxValue="0" count="2">
        <n v="0"/>
        <m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umber="1" minValue="0" maxValue="9" count="15">
        <m/>
        <n v="5.1"/>
        <n v="3.2"/>
        <n v="1.5"/>
        <n v="6.8"/>
        <n v="7.2"/>
        <n v="1.6"/>
        <n v="1.8"/>
        <n v="5.4"/>
        <n v="2"/>
        <n v="3"/>
        <n v="1.7"/>
        <n v="9"/>
        <n v="5.7"/>
        <n v="4.79"/>
      </sharedItems>
    </cacheField>
    <cacheField name="ship-promotion-discount" numFmtId="0">
      <sharedItems containsString="0" containsBlank="1" containsNumber="1" minValue="0" maxValue="3.49" count="6">
        <m/>
        <n v="3.48"/>
        <n v="2.82"/>
        <n v="3.02"/>
        <n v="3.49"/>
        <n v="2.54"/>
      </sharedItems>
    </cacheField>
    <cacheField name="ship-city" numFmtId="0">
      <sharedItems containsBlank="1" count="423">
        <s v="Halifax"/>
        <s v="victoria"/>
        <s v="Hamilton"/>
        <s v="Cranbrook"/>
        <s v="Ottawa"/>
        <s v="Surrey"/>
        <s v="Calgary"/>
        <s v="Markham"/>
        <s v="Granby"/>
        <s v="Ancaster"/>
        <s v="Delta"/>
        <s v="REDMOND"/>
        <s v="LOS ANGELES"/>
        <s v="PEKIN"/>
        <s v="WESTFIELD"/>
        <s v="REDDING"/>
        <s v="OPA LOCKA"/>
        <s v="SAN ANTONIO"/>
        <s v="NEW YORK"/>
        <s v="CLARKSTON"/>
        <s v="SOUTHBOROUGH"/>
        <s v="EDISON"/>
        <s v="Flushing"/>
        <s v="GUNNISON"/>
        <s v="BOWLING GREEN"/>
        <s v="PHOENIX"/>
        <s v="BOULDER CITY"/>
        <s v="Miami"/>
        <s v="DAYTON"/>
        <s v="STANFORD"/>
        <s v="BREEZY POINT"/>
        <s v="LONG BEACH"/>
        <s v="Woodridge"/>
        <s v="SAN JOSE"/>
        <s v="WOODBRIDGE"/>
        <s v="ISLIP"/>
        <s v="Melrose"/>
        <s v="PITTSBURGH"/>
        <s v="PLANO"/>
        <s v="ASHEVILLE"/>
        <s v="COLORADO SPRINGS"/>
        <s v="FORT MILL"/>
        <s v="BIRMINGHAM"/>
        <s v="AUSTIN"/>
        <s v="HARTSDALE"/>
        <s v="GARLAND"/>
        <s v="AUBURN"/>
        <s v="SAINT LOUIS"/>
        <s v="WORCESTER"/>
        <s v="JERSEY CITY"/>
        <s v="Scottsdale"/>
        <s v="SACRAMENTO"/>
        <s v="ALEXANDER CITY"/>
        <s v="KELLYTON"/>
        <s v="Medford Lakes"/>
        <s v="Carmel"/>
        <s v="SAN DIEGO"/>
        <s v="Kirkland"/>
        <s v="IRVINE"/>
        <s v="PERRY"/>
        <s v="Middleburg"/>
        <s v="FRANKLIN LAKES"/>
        <s v="NAPLES"/>
        <s v="North East"/>
        <s v="Medina"/>
        <s v="Taylor"/>
        <s v="Salem"/>
        <s v="CLIFTON"/>
        <s v="LOUISVILLE"/>
        <s v="LOGAN"/>
        <s v="Chandler"/>
        <s v="PERRIS"/>
        <s v="ALPHARETTA"/>
        <s v="BARTLETT"/>
        <s v="MANASQUAN"/>
        <s v="Massapequa park"/>
        <s v="skokie"/>
        <s v="CARROLLTON"/>
        <s v="WAIMEA"/>
        <s v="CATONSVILLE"/>
        <s v="LAKE HAVASU CITY"/>
        <s v="BATON ROUGE"/>
        <s v="LOMITA"/>
        <s v="GRAHAM"/>
        <s v="FOUNTAIN VALLEY"/>
        <s v="SAN DIMAS"/>
        <s v="PHILA"/>
        <s v="Bayamon"/>
        <s v="LAFAYETTE"/>
        <s v="North Andover"/>
        <s v="SPRING"/>
        <s v="JACKSON"/>
        <s v="LINCOLN UNIVERSITY"/>
        <s v="Raeford"/>
        <s v="PALOS HILLS"/>
        <s v="Lunenburg"/>
        <s v="EL PASO"/>
        <s v="MERRITT ISLAND"/>
        <s v="EAST BOSTON"/>
        <s v="OROVILLE"/>
        <s v="HERNDON"/>
        <s v="BROOKLYN"/>
        <s v="ROCKAWAY PARK"/>
        <s v="KEY LARGO"/>
        <s v="LINCOLN"/>
        <s v="Galesburg"/>
        <s v="DORAL"/>
        <s v="LA PUENTE"/>
        <s v="williston park"/>
        <s v="Cumberland"/>
        <s v="West new york"/>
        <s v="CLIFTON PARK"/>
        <s v="EMERSON"/>
        <s v="PORTLAND"/>
        <s v="FOUNTAIN HILLS"/>
        <s v="DUNKIRK"/>
        <s v="SCOTTS VALLEY"/>
        <s v="ROCHESTER"/>
        <s v="UNION CITY"/>
        <s v="Fayetteville"/>
        <s v="SAN CLEMENTE"/>
        <s v="Madison"/>
        <s v="ALLISON PARK"/>
        <s v="COLLEGE STATION"/>
        <s v="GREENVILLE"/>
        <s v="SPRINGBORO"/>
        <s v="CAMBRIDGE"/>
        <s v="SUNNY ISLES BEACH"/>
        <s v="VENICE"/>
        <s v="SAN CARLOS"/>
        <s v="Goldsboro"/>
        <s v="WALLED LAKE"/>
        <s v="MINNEAPOLIS"/>
        <s v="EAST LANSING"/>
        <s v="NEW ALBANY"/>
        <s v="Vero Beach"/>
        <s v="COPPELL"/>
        <s v="Springfield"/>
        <s v="Elkton"/>
        <s v="CLAREMORE"/>
        <s v="DIX HILLS"/>
        <s v="ALAMO"/>
        <s v="MONTEREY"/>
        <s v="CORAL GABLES"/>
        <s v="lexington"/>
        <s v="LORTON"/>
        <s v="LA MIRADA"/>
        <s v="TIBURON"/>
        <s v="FARMINGDALE"/>
        <s v="MARGATE"/>
        <s v="plumas lake"/>
        <s v="LEICESTER"/>
        <s v="RICHMOND"/>
        <s v="AMESBURY"/>
        <s v="OLNEY"/>
        <s v="Hoboken"/>
        <s v="ENCINITAS"/>
        <s v="TWIN FALLS"/>
        <s v="LAKE WORTH"/>
        <s v="SANTA CRUZ"/>
        <s v="CLEVELAND"/>
        <s v="FRANKSVILLE"/>
        <s v="HENRYVILLE"/>
        <s v="MONTE SERENO"/>
        <s v="MADISONVILLE"/>
        <s v="CARTHAGE"/>
        <s v="FOREST"/>
        <s v="SOMERDALE"/>
        <s v="ALEXANDRIA"/>
        <s v="FORT LAUDERDALE"/>
        <s v="ARCADIA"/>
        <s v="EAST GRAND FORKS"/>
        <s v="West Roxbury"/>
        <s v="ROCKY RIVER"/>
        <s v="Fripp Island"/>
        <s v="GLENOLDEN"/>
        <s v="CANTON"/>
        <s v="FAIRFIELD"/>
        <s v="PHILADELPHIA"/>
        <s v="Opelika"/>
        <s v="Riverside"/>
        <s v="WICHITA"/>
        <s v="QUEENS VILLAGE"/>
        <s v="SUMMERVILLE"/>
        <s v="CLIFFSIDE PARK"/>
        <s v="SOUTH JORDAN"/>
        <s v="SAN MARCOS"/>
        <s v="CHAPEL HILL"/>
        <s v="LAKEWOOD"/>
        <s v="Mount Morris"/>
        <s v="WILLIS"/>
        <s v="OAK PARK"/>
        <s v="Shanghai"/>
        <s v="COLUMBIA"/>
        <s v="SEATTLE"/>
        <s v="DURHAM"/>
        <s v="ATLANTIC CITY"/>
        <s v="RAHWAY"/>
        <s v="PERKASIE"/>
        <s v="TUMWATER"/>
        <s v="East Moline"/>
        <s v="EL CAJON"/>
        <s v="FRANKLIN PARK"/>
        <s v="GIBSONIA"/>
        <s v="STATESVILLE"/>
        <s v="FLAGSTAFF"/>
        <s v="CHICAGO"/>
        <s v="COVINGTON"/>
        <s v="chappaqua"/>
        <s v="LAKE RONKONKOMA"/>
        <s v="KATY"/>
        <s v="LANDENBERG"/>
        <s v="Odenton"/>
        <s v="FOLSOM"/>
        <s v="HUNTINGBURG"/>
        <s v="SEBASTIAN"/>
        <s v="CHICO"/>
        <s v="JOHNS ISLAND"/>
        <s v="Manhattan Beach"/>
        <s v="JACKSONVILLE"/>
        <s v="NORTH PROVIDENCE"/>
        <s v="WOODSTOCK"/>
        <s v="SANTA YNEZ"/>
        <s v="Reidsville"/>
        <s v="EDMONDS"/>
        <s v="RIO VISTA"/>
        <s v="The Villages"/>
        <s v="BAKERSFIELD"/>
        <s v="VALLEY HEAD"/>
        <s v="TERRYTOWN"/>
        <s v="STOCKBRIDGE"/>
        <s v="GREY EAGLE"/>
        <s v="HOUSTON"/>
        <s v="Buford"/>
        <s v="CHANTILLY"/>
        <s v="SILVER CITY"/>
        <s v="BROOKLYN PARK"/>
        <s v="WILMINGTON"/>
        <s v="ANAHEIM"/>
        <s v="Schuylkill Haven"/>
        <s v="PORT SAINT LUCIE"/>
        <s v="HOFFMAN ESTATES"/>
        <s v="MIDDLETOWN"/>
        <s v="CARPINTERIA"/>
        <s v="Ferrum"/>
        <s v="GILBERT"/>
        <s v="MESA"/>
        <s v="ELMHURST"/>
        <s v="Gates Mills"/>
        <s v="HIALEAH"/>
        <s v="HOLLYWOOD"/>
        <s v="BEVERLY HILLS"/>
        <s v="LAS VEGAS"/>
        <s v="RALEIGH"/>
        <s v="Tallahassee"/>
        <s v="LIVERMORE"/>
        <s v="BLUM"/>
        <s v="SURPRISE"/>
        <s v="MIDDLEBURY"/>
        <s v="MOUNT LAUREL"/>
        <s v="Breckenridge"/>
        <s v="DOUGLAS"/>
        <s v="Newbury Park"/>
        <s v="Norfolk"/>
        <s v="Broken Arrow"/>
        <s v="KAPOLEI"/>
        <s v="Key Biscayne"/>
        <s v="Pomaria"/>
        <s v="MEDFORD"/>
        <s v="BRIGHTON"/>
        <s v="THOMASVILLE"/>
        <s v="Woodland Hills"/>
        <s v="OJAI"/>
        <s v="WARTRACE"/>
        <s v="Huntingdon"/>
        <s v="COSTA MESA"/>
        <s v="SANTA ANA"/>
        <s v="MIAMISBURG"/>
        <s v="ROSEVILLE"/>
        <s v="PEARL RIVER"/>
        <s v="BOCA RATON"/>
        <s v="kiriat ono"/>
        <s v="TREVOSE"/>
        <s v="LEONARDTOWN"/>
        <s v="MIDLAND"/>
        <s v="MALIN"/>
        <s v="WASHOE VALLEY"/>
        <s v="NEWARK"/>
        <s v="STATEN ISLAND"/>
        <s v="LACEY"/>
        <s v="BRADENTON"/>
        <s v="MAINEVILLE"/>
        <s v="CHAMPAIGN"/>
        <s v="WINDERMERE"/>
        <s v="SEFFNER"/>
        <s v="BONNEY LAKE"/>
        <s v="WILLITS"/>
        <s v="Valley Village"/>
        <s v="LAHAINA"/>
        <s v="ELIZABETH"/>
        <s v="KENNESAW"/>
        <s v="TAMPA"/>
        <s v="WEST CALDWELL"/>
        <s v="migdal haemek"/>
        <s v="afton"/>
        <s v="BRONX"/>
        <s v="MILLSBORO"/>
        <s v="CORAL SPRINGS"/>
        <s v="CLARKSVILLE"/>
        <s v="FAIRMONT"/>
        <s v="BAYTOWN"/>
        <s v="VIRGINIA BEACH"/>
        <s v="Bothell"/>
        <s v="LAWNDALE"/>
        <s v="WEBSTER"/>
        <s v="MOORPARK"/>
        <s v="LAWRENCEVILLE"/>
        <s v="GLEN COVE"/>
        <s v="MILLBRAE"/>
        <s v="GARRETTSVILLE"/>
        <s v="BREMERTON"/>
        <s v="NATICK"/>
        <s v="PROVO"/>
        <s v="DEERFIELD BEACH"/>
        <s v="Dallas"/>
        <s v="PORT JEFFERSON"/>
        <s v="CARDIFF"/>
        <s v="KEY WEST"/>
        <s v="MILWAUKEE"/>
        <s v="BRIDGEPORT"/>
        <s v="DIXON"/>
        <s v="Lake Providence"/>
        <s v="STOKESDALE"/>
        <s v="hockessin"/>
        <s v="AURORA"/>
        <s v="CARY"/>
        <s v="GENEVA"/>
        <s v="PALM COAST"/>
        <s v="SECAUCUS"/>
        <s v="hudson"/>
        <s v="DAVIE"/>
        <s v="MOORESBURG"/>
        <s v="MANKATO"/>
        <s v="BOYNTON BEACH"/>
        <s v="BURLINGTON"/>
        <s v="PLYMOUTH"/>
        <s v="Hong Kong"/>
        <s v="BRENTWOOD"/>
        <s v="OAKLAND"/>
        <s v="Walnut Creek"/>
        <s v="SANTA MONICA"/>
        <s v="NORTH MIAMI"/>
        <s v="COLLEGE GROVE"/>
        <s v="Eunice"/>
        <s v="VISTA"/>
        <s v="DELRAY BEACH"/>
        <s v="HONEY BROOK"/>
        <s v="UPPER SADDLE RIVER"/>
        <s v="RYE BROOK"/>
        <s v="lancaster"/>
        <s v="VENETIA"/>
        <s v="LAREDO"/>
        <s v="HIGHLAND VILLAGE"/>
        <s v="SANTA CLARITA"/>
        <s v="Evanston"/>
        <s v="Sarasota"/>
        <s v="THE WOODLANDS"/>
        <s v="Brookside"/>
        <s v="CEDAR PARK"/>
        <s v="WESCOSVILLE"/>
        <s v="San Juan"/>
        <s v="NY"/>
        <s v="ROSWELL"/>
        <s v="JACKSON HEIGHTS"/>
        <s v="AVONDALE"/>
        <s v="ESMONT"/>
        <s v="Bedford"/>
        <s v="YARDLEY"/>
        <s v="GROSSE ILE"/>
        <s v="SANTA ROSA"/>
        <s v="TOLEDO"/>
        <s v="ORANGE"/>
        <s v="ALTA LOMA"/>
        <s v="NORCROSS"/>
        <s v="WHITE BEAR LAKE"/>
        <s v="ATLANTIC BEACH"/>
        <s v="HOLLISTER"/>
        <s v="TRABUCO CANYON"/>
        <s v="PEORIA"/>
        <s v="INDIAN HEAD"/>
        <s v="Lebanon"/>
        <s v="SMITHTOWN"/>
        <s v="BATAVIA"/>
        <s v="SAYREVILLE"/>
        <s v="OVID"/>
        <s v="Indianapolis"/>
        <s v="CICERO"/>
        <s v="ANCHORAGE"/>
        <s v="Royersford"/>
        <s v="JEFFERSON CITY"/>
        <s v="Henderson"/>
        <s v="Lake Bluff"/>
        <s v="AVENTURA"/>
        <s v="GUSTINE"/>
        <s v="Bethesda"/>
        <s v="CLEARWATER"/>
        <s v="SAN MATEO"/>
        <s v="VERNON HILLS"/>
        <s v="MIFFLINBURG"/>
        <s v="FORTUNA"/>
        <s v="malvern"/>
        <s v="ELLIJAY"/>
        <s v="HEMPSTEAD"/>
        <s v="JERSEYVILLE"/>
        <s v="Des Moines"/>
        <s v="MATTHEWS"/>
        <s v="CAPE CORAL"/>
        <s v="KAILUA KONA"/>
        <s v="BRIELLE"/>
        <s v="NEWBERRY"/>
        <s v="Alburtis"/>
        <s v="SHRUB OAK"/>
        <m/>
      </sharedItems>
    </cacheField>
    <cacheField name="ship-state" numFmtId="0">
      <sharedItems containsBlank="1" count="71">
        <s v="Nova Scotia"/>
        <s v="BC"/>
        <s v="Ontario"/>
        <s v="British Columbia"/>
        <s v="Alberta"/>
        <s v="Quebec"/>
        <s v="WA"/>
        <s v="CA"/>
        <s v="IL"/>
        <s v="NEW JERSEY"/>
        <s v="FL"/>
        <s v="TX"/>
        <s v="NY"/>
        <s v="MI"/>
        <s v="MA"/>
        <s v="NJ"/>
        <s v="CO"/>
        <s v="KY"/>
        <s v="ARIZONA"/>
        <s v="NV"/>
        <s v="Florida"/>
        <s v="OH"/>
        <s v="NEW YORK"/>
        <s v="VA"/>
        <s v="PA"/>
        <s v="NC"/>
        <s v="SC"/>
        <s v="AL"/>
        <s v="MO"/>
        <s v="AZ"/>
        <s v="California"/>
        <s v="MD"/>
        <s v="UT"/>
        <s v="GA"/>
        <s v="TN"/>
        <s v="TEXAS"/>
        <s v="HI"/>
        <s v="LA"/>
        <s v="Puerto Rico"/>
        <s v="Illinois"/>
        <s v="RI"/>
        <s v="OR"/>
        <s v="WV"/>
        <s v="MS"/>
        <s v="MN"/>
        <s v="OK"/>
        <s v="ID"/>
        <s v="OHIO"/>
        <s v="WISCONSIN"/>
        <s v="IN"/>
        <s v="South Carolina"/>
        <s v="KS"/>
        <s v="Shanghai"/>
        <s v="North Carolina"/>
        <s v="NM"/>
        <s v="Virginia"/>
        <s v="VT"/>
        <s v="Colorado"/>
        <s v="Oklahoma"/>
        <m/>
        <s v="Washington"/>
        <s v="north"/>
        <s v="DELAWARE"/>
        <s v="DE"/>
        <s v="WI"/>
        <s v="CT"/>
        <s v="louisiana"/>
        <s v="NH"/>
        <s v="Sham Shui Po Kowloon"/>
        <s v="AK"/>
        <s v="IA"/>
      </sharedItems>
    </cacheField>
    <cacheField name="ship-postal-code" numFmtId="0">
      <sharedItems containsBlank="1" containsNumber="1" containsInteger="1" containsMixedTypes="1" count="530">
        <s v="B3H 2Z9"/>
        <s v="B3M 4W9"/>
        <s v="V8R 1N9"/>
        <s v="L8G 0B3"/>
        <s v="V1C6R7"/>
        <s v="K2C 1W1"/>
        <s v="V3S 8B1"/>
        <s v="T2E 4P3"/>
        <s v="L6G0C6"/>
        <s v="J2J 1N6"/>
        <s v="L9G 1B2"/>
        <s v="V4C 0E2"/>
        <s v="98052-4615"/>
        <s v="90036-5525"/>
        <s v="61554-2404"/>
        <s v="07090-1644"/>
        <s v="96001-9577"/>
        <s v="33054-4403"/>
        <s v="78249-1817"/>
        <s v="10001-2407"/>
        <s v="48348-4650"/>
        <s v="01772-1306"/>
        <s v="08817-5209"/>
        <n v="11367"/>
        <s v="81230-3546"/>
        <s v="42103-7037"/>
        <s v="85037-3616"/>
        <s v="89005-3130"/>
        <n v="33145"/>
        <s v="45424-8123"/>
        <s v="94309-6011"/>
        <s v="11697-1703"/>
        <s v="90804-2742"/>
        <n v="60517"/>
        <s v="95126-5109"/>
        <s v="22192-5467"/>
        <s v="11751-4712"/>
        <s v="02176-1305"/>
        <s v="15213-1912"/>
        <s v="75074-0304"/>
        <s v="28803-2469"/>
        <s v="80902-4624"/>
        <s v="29715-7655"/>
        <s v="33109-0181"/>
        <s v="95121-1705"/>
        <s v="35242-5706"/>
        <s v="78737-4596"/>
        <s v="10530-3619"/>
        <s v="75044-5949"/>
        <s v="13021-4159"/>
        <s v="63129-5085"/>
        <s v="10033-1027"/>
        <s v="01609-2201"/>
        <s v="07310-1503"/>
        <n v="85255"/>
        <s v="95823-5208"/>
        <s v="35010-8106"/>
        <s v="35089-4038"/>
        <n v="8055"/>
        <n v="93923"/>
        <s v="92130-6850"/>
        <s v="15220-1651"/>
        <n v="98034"/>
        <s v="92618-4038"/>
        <s v="14530-1318"/>
        <s v="32068-4422"/>
        <s v="07417-1316"/>
        <s v="34108-7205"/>
        <n v="21901"/>
        <s v="85258-4956"/>
        <n v="44256"/>
        <s v="18517-1832"/>
        <n v="24153"/>
        <s v="85012-1797"/>
        <s v="07012-1636"/>
        <s v="40291-4436"/>
        <s v="84321-4389"/>
        <s v="78752-4054"/>
        <s v="85226-5850"/>
        <s v="92571-3800"/>
        <s v="30005-5073"/>
        <s v="38133-4173"/>
        <s v="08736-3003"/>
        <n v="11762"/>
        <n v="60077"/>
        <s v="75007-1933"/>
        <s v="96796-0311"/>
        <s v="21228-3401"/>
        <s v="86403-5635"/>
        <s v="70817-3622"/>
        <s v="90717-1711"/>
        <s v="95817-2932"/>
        <s v="27253-9640"/>
        <s v="92708-4558"/>
        <s v="91773-2202"/>
        <s v="19114-3614"/>
        <n v="961"/>
        <s v="94549-3012"/>
        <n v="1845"/>
        <s v="77379-7964"/>
        <s v="08527-1441"/>
        <s v="19352-9393"/>
        <n v="28376"/>
        <s v="60465-3277"/>
        <n v="1462"/>
        <s v="79936-6976"/>
        <s v="32953-7700"/>
        <s v="02128-1191"/>
        <s v="78728-0024"/>
        <s v="95966-9640"/>
        <s v="20171-3618"/>
        <n v="1772"/>
        <s v="11232-2982"/>
        <s v="11694-2341"/>
        <s v="33037-2739"/>
        <s v="95648-3115"/>
        <n v="61401"/>
        <s v="33198-1534"/>
        <s v="91746-1911"/>
        <n v="11596"/>
        <n v="2864"/>
        <s v="29708-0059"/>
        <n v="7093"/>
        <s v="12065-2130"/>
        <s v="07630-1083"/>
        <s v="97201-4974"/>
        <s v="33195-6503"/>
        <s v="85268-2216"/>
        <s v="20754-2306"/>
        <n v="95066"/>
        <s v="14606-2656"/>
        <s v="90039-1425"/>
        <s v="94587-3966"/>
        <n v="25840"/>
        <n v="85053"/>
        <s v="92672-2137"/>
        <s v="22727-5018"/>
        <s v="15101-2013"/>
        <s v="77840-6365"/>
        <s v="38701-6375"/>
        <s v="45066-9501"/>
        <s v="02138-4220"/>
        <s v="33160-4624"/>
        <s v="34293-5414"/>
        <s v="94070-4220"/>
        <n v="27530"/>
        <s v="48390-3374"/>
        <s v="55407-3545"/>
        <s v="33166-2624"/>
        <s v="48823-3736"/>
        <s v="43054-9306"/>
        <n v="32967"/>
        <s v="75019-2649"/>
        <n v="19064"/>
        <s v="21921-1947"/>
        <s v="74017-1114"/>
        <s v="11746-6337"/>
        <s v="33186-1401"/>
        <s v="94507-2063"/>
        <s v="93940-5238"/>
        <s v="33134-6119"/>
        <n v="48450"/>
        <s v="22079-5209"/>
        <s v="90638-3954"/>
        <s v="94920-2056"/>
        <s v="11735-1635"/>
        <s v="33063-4110"/>
        <n v="95961"/>
        <s v="28748-5690"/>
        <s v="23228-5511"/>
        <s v="01913-1410"/>
        <s v="62450-6905"/>
        <n v="7030"/>
        <s v="90004-2670"/>
        <s v="92024-3753"/>
        <s v="83301-6900"/>
        <s v="33461-2560"/>
        <s v="95060-9610"/>
        <s v="44105-6679"/>
        <s v="53126-9718"/>
        <s v="18332-7734"/>
        <s v="95030-3110"/>
        <s v="70447-3033"/>
        <s v="46115-9525"/>
        <s v="45843-1050"/>
        <s v="08083-2908"/>
        <s v="22314-2181"/>
        <s v="33315-2859"/>
        <s v="91007-6418"/>
        <s v="11217-1506"/>
        <s v="08620-2945"/>
        <s v="56721-8918"/>
        <n v="2132"/>
        <s v="44116-3821"/>
        <n v="29920"/>
        <n v="19036"/>
        <n v="2021"/>
        <s v="94534-1784"/>
        <s v="19121-5139"/>
        <n v="36803"/>
        <n v="92504"/>
        <s v="92116-1030"/>
        <s v="67206-1828"/>
        <s v="11428-1613"/>
        <s v="29485-7802"/>
        <s v="11228-1012"/>
        <s v="07010-1426"/>
        <s v="84009-8791"/>
        <s v="92078-1090"/>
        <s v="27516-4337"/>
        <s v="44107-2050"/>
        <n v="61054"/>
        <s v="24380-5079"/>
        <s v="48237-1194"/>
        <n v="200233"/>
        <n v="29205"/>
        <s v="98116-3726"/>
        <s v="27703-6711"/>
        <s v="33125-4309"/>
        <s v="08401-7443"/>
        <s v="07065-3305"/>
        <s v="18944-4103"/>
        <s v="98501-5847"/>
        <s v="61244-2713"/>
        <s v="74019-7541"/>
        <s v="92020-5155"/>
        <s v="60131-3160"/>
        <s v="15044-9598"/>
        <s v="28625-1921"/>
        <s v="86005-9599"/>
        <s v="60659-5255"/>
        <s v="41011-3357"/>
        <n v="10514"/>
        <s v="11779-3009"/>
        <s v="77494-0264"/>
        <s v="46032-7544"/>
        <s v="90018-4406"/>
        <s v="19350-9170"/>
        <s v="85262-4769"/>
        <n v="21113"/>
        <s v="95630-2736"/>
        <s v="47542-9580"/>
        <s v="33182-1909"/>
        <s v="32958-7823"/>
        <s v="95926-3214"/>
        <n v="29455"/>
        <s v="67204-5617"/>
        <s v="33180-3007"/>
        <n v="90266"/>
        <s v="32207-3657"/>
        <s v="02904-8906"/>
        <s v="11249-7522"/>
        <s v="08817-2777"/>
        <s v="30189-6685"/>
        <s v="93460-9399"/>
        <n v="27320"/>
        <s v="98026-6319"/>
        <s v="90291-4655"/>
        <s v="01109-2546"/>
        <s v="94571-1426"/>
        <s v="10075-2321"/>
        <n v="32162"/>
        <s v="33125-5694"/>
        <s v="93313-3106"/>
        <s v="35989-4139"/>
        <s v="70056-2763"/>
        <s v="30281-2885"/>
        <s v="56336-4703"/>
        <s v="77077-1514"/>
        <n v="30519"/>
        <s v="20151-1409"/>
        <s v="88061-7452"/>
        <s v="55444-2940"/>
        <s v="28411-7493"/>
        <s v="92801-1159"/>
        <n v="17972"/>
        <s v="34952-6510"/>
        <s v="60169-6922"/>
        <s v="85255-1610"/>
        <n v="7748"/>
        <s v="11367-2941"/>
        <s v="93013-2450"/>
        <n v="32216"/>
        <n v="24088"/>
        <s v="85233-3916"/>
        <s v="13021-8303"/>
        <n v="85202"/>
        <s v="10025-2341"/>
        <s v="11373-1430"/>
        <n v="44040"/>
        <s v="33015-8413"/>
        <s v="33019-2512"/>
        <s v="95060-1921"/>
        <s v="90212-1650"/>
        <s v="89121-4132"/>
        <s v="27617-8327"/>
        <n v="32309"/>
        <s v="94551-3952"/>
        <s v="85262-4300"/>
        <s v="10038-2834"/>
        <s v="76627-3542"/>
        <s v="38652-8841"/>
        <s v="85374-0827"/>
        <s v="05753-1221"/>
        <s v="08054-2068"/>
        <n v="80424"/>
        <s v="01516-2550"/>
        <n v="77007"/>
        <s v="90212-4541"/>
        <s v="91320-4716"/>
        <n v="23505"/>
        <n v="74014"/>
        <s v="96707-3011"/>
        <n v="33149"/>
        <n v="29126"/>
        <s v="08055-8181"/>
        <s v="48114-9603"/>
        <s v="31792-3510"/>
        <s v="33172-2191"/>
        <s v="11215-6015"/>
        <s v="90808-1846"/>
        <n v="91364"/>
        <s v="93023-1515"/>
        <s v="37183-3227"/>
        <n v="16652"/>
        <s v="92626-5478"/>
        <n v="92706"/>
        <s v="45342-2452"/>
        <s v="85295-7726"/>
        <s v="95678-1830"/>
        <s v="10965-2242"/>
        <s v="33433-3055"/>
        <m/>
        <s v="19053-2701"/>
        <n v="98052"/>
        <s v="20650-3812"/>
        <s v="79701-2517"/>
        <s v="97632-9721"/>
        <s v="89704-9648"/>
        <s v="11373-2450"/>
        <s v="07105-3105"/>
        <s v="10304-4135"/>
        <s v="10016-9023"/>
        <s v="98503-2357"/>
        <s v="34212-3401"/>
        <s v="45039-9069"/>
        <s v="61820-1912"/>
        <s v="90035-1147"/>
        <s v="23234-1909"/>
        <s v="34786-5410"/>
        <s v="33584-5813"/>
        <s v="98391-7545"/>
        <s v="95490-3011"/>
        <n v="91617"/>
        <s v="33432-2942"/>
        <s v="96761-1792"/>
        <s v="92128-1062"/>
        <s v="07208-3523"/>
        <s v="30144-4804"/>
        <s v="10025-2346"/>
        <s v="33635-6337"/>
        <s v="07006-3800"/>
        <n v="10500"/>
        <n v="74331"/>
        <s v="10471-2224"/>
        <s v="10038-5348"/>
        <n v="92119"/>
        <s v="07310-2224"/>
        <s v="19966-7215"/>
        <s v="33076-1931"/>
        <s v="37042-5517"/>
        <s v="26554-6251"/>
        <s v="77523-7586"/>
        <n v="11235"/>
        <s v="23464-7600"/>
        <n v="98011"/>
        <s v="90260-1736"/>
        <s v="01570-3215"/>
        <s v="19804-1842"/>
        <s v="93021-1641"/>
        <s v="08648-3001"/>
        <s v="11542-4397"/>
        <s v="21046-2583"/>
        <s v="94030-3135"/>
        <n v="90803"/>
        <n v="44231"/>
        <s v="90027-5903"/>
        <s v="78717-4646"/>
        <s v="40299-1037"/>
        <s v="98312-1894"/>
        <s v="01760-2513"/>
        <s v="84604-1961"/>
        <s v="33442-8271"/>
        <n v="75205"/>
        <s v="11777-1131"/>
        <s v="90003-4210"/>
        <n v="34104"/>
        <s v="33132-1742"/>
        <s v="92007-2342"/>
        <s v="33040-3538"/>
        <s v="77845-4156"/>
        <s v="53213-3934"/>
        <n v="92104"/>
        <s v="32963-2166"/>
        <s v="06605-2562"/>
        <s v="95620-2519"/>
        <n v="71254"/>
        <s v="27357-8648"/>
        <n v="19707"/>
        <s v="80014-5121"/>
        <s v="85021-7152"/>
        <s v="27519-2909"/>
        <s v="32732-7204"/>
        <s v="32164-7902"/>
        <s v="07094-2147"/>
        <n v="3051"/>
        <s v="11231-2103"/>
        <s v="33330-5703"/>
        <s v="37811-5313"/>
        <s v="56001-6399"/>
        <s v="33467-7839"/>
        <s v="77047-2007"/>
        <s v="33436-6154"/>
        <s v="08016-3630"/>
        <s v="55441-4838"/>
        <s v="94513-6128"/>
        <s v="94602-2733"/>
        <s v="94597-3456"/>
        <s v="90401-1403"/>
        <s v="33181-2256"/>
        <s v="77064-6223"/>
        <s v="90033-3420"/>
        <s v="37046-8120"/>
        <n v="88231"/>
        <n v="94070"/>
        <s v="77027-3971"/>
        <s v="92084-7726"/>
        <s v="33483-3459"/>
        <n v="98391"/>
        <s v="19344-1047"/>
        <s v="07458-2221"/>
        <s v="10573-1312"/>
        <s v="08401-1803"/>
        <n v="17603"/>
        <s v="33175-4909"/>
        <s v="15367-2344"/>
        <s v="78040-4505"/>
        <s v="85254-2291"/>
        <s v="75077-3276"/>
        <s v="91390-4120"/>
        <n v="60201"/>
        <n v="34239"/>
        <s v="77382-2659"/>
        <n v="84782"/>
        <n v="1803"/>
        <s v="92139-2113"/>
        <s v="77008-2316"/>
        <s v="78613-5235"/>
        <s v="18106-9513"/>
        <n v="924"/>
        <s v="33131-2549"/>
        <s v="11354-2947"/>
        <s v="30076-2158"/>
        <s v="11372-6256"/>
        <s v="33484-1358"/>
        <s v="85392-4486"/>
        <s v="22937-2113"/>
        <n v="10506"/>
        <s v="19067-2923"/>
        <s v="95661-5768"/>
        <s v="27613-6230"/>
        <s v="48138-1560"/>
        <s v="95405-7643"/>
        <s v="43605-3802"/>
        <s v="07050-1647"/>
        <s v="91701-5167"/>
        <s v="30093-2436"/>
        <s v="55110-1212"/>
        <n v="61821"/>
        <s v="11355-1663"/>
        <s v="32233-5231"/>
        <n v="95023"/>
        <s v="92679-1068"/>
        <s v="85345-8731"/>
        <s v="20640-1321"/>
        <n v="90404"/>
        <n v="45036"/>
        <s v="90011-1351"/>
        <s v="11787-2211"/>
        <s v="14020-3212"/>
        <s v="08872-1829"/>
        <s v="14521-9542"/>
        <n v="46220"/>
        <s v="53705-2707"/>
        <s v="60804-3704"/>
        <s v="99517-1022"/>
        <s v="93314-5316"/>
        <n v="19468"/>
        <s v="65109-0503"/>
        <n v="89002"/>
        <n v="60044"/>
        <n v="33180"/>
        <s v="95322-9683"/>
        <s v="20814-1356"/>
        <s v="95407-8074"/>
        <s v="10453-4530"/>
        <s v="33759-4047"/>
        <s v="94403-1589"/>
        <s v="60061-4123"/>
        <s v="17844-6511"/>
        <s v="95540-3034"/>
        <s v="21044-5604"/>
        <n v="19355"/>
        <s v="30536-5547"/>
        <s v="10040-2788"/>
        <s v="92506-3631"/>
        <s v="11550-3029"/>
        <s v="62052-6482"/>
        <s v="50311-3312"/>
        <s v="30076-3505"/>
        <s v="28104-6223"/>
        <s v="77388-2599"/>
        <n v="95119"/>
        <s v="33914-6973"/>
        <s v="77069-1417"/>
        <s v="96740-2295"/>
        <s v="08730-1371"/>
        <s v="29108-7807"/>
        <n v="18011"/>
        <s v="10588-1212"/>
      </sharedItems>
    </cacheField>
    <cacheField name="ship-country" numFmtId="0">
      <sharedItems containsBlank="1" count="7">
        <s v="CA"/>
        <s v="US"/>
        <s v="CN"/>
        <s v="IL"/>
        <s v="HK"/>
        <s v="PR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684027778" refreshedBy="Administrator" recordCount="1249">
  <cacheSource type="worksheet">
    <worksheetSource ref="P1:AC1048576" sheet="O5"/>
  </cacheSource>
  <cacheFields count="14">
    <cacheField name="quantity" numFmtId="0">
      <sharedItems containsString="0" containsBlank="1" containsNumber="1" containsInteger="1" minValue="0" maxValue="2" count="4">
        <n v="1"/>
        <n v="0"/>
        <n v="2"/>
        <m/>
      </sharedItems>
    </cacheField>
    <cacheField name="currency" numFmtId="0">
      <sharedItems containsBlank="1" count="3">
        <s v="CAD"/>
        <m/>
        <s v="USD"/>
      </sharedItems>
    </cacheField>
    <cacheField name="item-price" numFmtId="0">
      <sharedItems containsString="0" containsBlank="1" containsNumber="1" minValue="0" maxValue="47.98" count="26">
        <n v="21.99"/>
        <n v="19.99"/>
        <n v="23.99"/>
        <m/>
        <n v="47.98"/>
        <n v="15.99"/>
        <n v="18.99"/>
        <n v="16.99"/>
        <n v="17.99"/>
        <n v="14.99"/>
        <n v="13.99"/>
        <n v="11.99"/>
        <n v="9.99"/>
        <n v="37.98"/>
        <n v="12.99"/>
        <n v="10.99"/>
        <n v="13.24"/>
        <n v="29.98"/>
        <n v="31.98"/>
        <n v="12.79"/>
        <n v="13.96"/>
        <n v="15.28"/>
        <n v="11.66"/>
        <n v="39.98"/>
        <n v="25.58"/>
        <n v="35.98"/>
      </sharedItems>
    </cacheField>
    <cacheField name="item-tax" numFmtId="0">
      <sharedItems containsString="0" containsBlank="1" containsNumber="1" minValue="0" maxValue="1.92" count="17">
        <m/>
        <n v="1.51"/>
        <n v="1.25"/>
        <n v="1.63"/>
        <n v="1.46"/>
        <n v="1.78"/>
        <n v="1.34"/>
        <n v="1.7"/>
        <n v="1.39"/>
        <n v="1.92"/>
        <n v="1.9"/>
        <n v="1.41"/>
        <n v="1.6"/>
        <n v="1.72"/>
        <n v="1.74"/>
        <n v="1.73"/>
        <n v="1.65"/>
      </sharedItems>
    </cacheField>
    <cacheField name="shipping-price" numFmtId="0">
      <sharedItems containsString="0" containsBlank="1" containsNumber="1" minValue="0" maxValue="19.99" count="52">
        <n v="0"/>
        <m/>
        <n v="2.36"/>
        <n v="3.15"/>
        <n v="9.99"/>
        <n v="10"/>
        <n v="5.91"/>
        <n v="3.48"/>
        <n v="5.48"/>
        <n v="3.99"/>
        <n v="6.67"/>
        <n v="6.66"/>
        <n v="3.21"/>
        <n v="3.49"/>
        <n v="3.71"/>
        <n v="19.99"/>
        <n v="2.16"/>
        <n v="3.61"/>
        <n v="5.99"/>
        <n v="3"/>
        <n v="2.72"/>
        <n v="2.13"/>
        <n v="2.14"/>
        <n v="10.99"/>
        <n v="9.98"/>
        <n v="6.97"/>
        <n v="3.03"/>
        <n v="2.82"/>
        <n v="5.08"/>
        <n v="2.56"/>
        <n v="8.13"/>
        <n v="2.99"/>
        <n v="3.29"/>
        <n v="2.92"/>
        <n v="2.43"/>
        <n v="5.4"/>
        <n v="2"/>
        <n v="1.99"/>
        <n v="5.98"/>
        <n v="2.32"/>
        <n v="2.09"/>
        <n v="3.98"/>
        <n v="3.55"/>
        <n v="3.86"/>
        <n v="1.12"/>
        <n v="1.83"/>
        <n v="1.82"/>
        <n v="11.98"/>
        <n v="2.73"/>
        <n v="2.49"/>
        <n v="2.48"/>
        <n v="3.41"/>
      </sharedItems>
    </cacheField>
    <cacheField name="shipping-tax" numFmtId="0">
      <sharedItems containsString="0" containsBlank="1" containsNumber="1" minValue="0" maxValue="0.34" count="3">
        <m/>
        <n v="0.34"/>
        <n v="0.33"/>
      </sharedItems>
    </cacheField>
    <cacheField name="gift-wrap-price" numFmtId="0">
      <sharedItems containsString="0" containsBlank="1" containsNumber="1" minValue="0" maxValue="3.99" count="3">
        <n v="0"/>
        <m/>
        <n v="3.99"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umber="1" minValue="0" maxValue="5.4" count="12">
        <m/>
        <n v="1.8"/>
        <n v="1.7"/>
        <n v="1.9"/>
        <n v="1.6"/>
        <n v="1.4"/>
        <n v="1.5"/>
        <n v="3"/>
        <n v="3.2"/>
        <n v="3.19"/>
        <n v="5.4"/>
        <n v="5.1"/>
      </sharedItems>
    </cacheField>
    <cacheField name="ship-promotion-discount" numFmtId="0">
      <sharedItems containsString="0" containsBlank="1" containsNumber="1" minValue="0" maxValue="6.97" count="24">
        <m/>
        <n v="2.36"/>
        <n v="3.15"/>
        <n v="3.48"/>
        <n v="5.48"/>
        <n v="3.21"/>
        <n v="3.71"/>
        <n v="2.16"/>
        <n v="3.49"/>
        <n v="3"/>
        <n v="2.72"/>
        <n v="2.13"/>
        <n v="2.14"/>
        <n v="6.97"/>
        <n v="3.03"/>
        <n v="2.82"/>
        <n v="2.56"/>
        <n v="2.92"/>
        <n v="2.32"/>
        <n v="2.09"/>
        <n v="1.83"/>
        <n v="1.82"/>
        <n v="2.49"/>
        <n v="2.48"/>
      </sharedItems>
    </cacheField>
    <cacheField name="ship-city" numFmtId="0">
      <sharedItems containsBlank="1" count="713">
        <s v="Saint-Basile-Le-Grand"/>
        <s v="Bancroft"/>
        <s v="Wainwright"/>
        <s v="Markham"/>
        <s v="mississauga"/>
        <s v="Calgary"/>
        <s v="Toronto"/>
        <s v="Montreal"/>
        <s v="Richmond"/>
        <s v="North York"/>
        <s v="Hamilton"/>
        <s v="Whistler"/>
        <s v="Etobicoke"/>
        <s v="Brechin"/>
        <s v="Victoria"/>
        <s v="Orangeville"/>
        <s v="The Pas"/>
        <s v="Port-Cartier"/>
        <s v="Regina"/>
        <s v="Edmonton"/>
        <s v="Muirkirk"/>
        <s v="North Vancouver"/>
        <s v="Mansfield"/>
        <s v="Kelowna"/>
        <m/>
        <s v="ACWORTH"/>
        <s v="SAN ANTONIO"/>
        <s v="SAN JOSE"/>
        <s v="NEW ORLEANS"/>
        <s v="FLUSHING"/>
        <s v="YONKERS"/>
        <s v="BROOKLYN"/>
        <s v="Seattle"/>
        <s v="N Las Vegas"/>
        <s v="Hoboken"/>
        <s v="HARWOOD HEIGHTS"/>
        <s v="DUNCANVILLE"/>
        <s v="ZIONSVILLE"/>
        <s v="Pittsburgh"/>
        <s v="LOS ANGELES"/>
        <s v="NAVARRE"/>
        <s v="NEWPORT BEACH"/>
        <s v="Victorville"/>
        <s v="BALA CYNWYD"/>
        <s v="North Vernon"/>
        <s v="METAIRIE"/>
        <s v="FREEPORT"/>
        <s v="OCOEE"/>
        <s v="WASHINGTON"/>
        <s v="PLYMOUTH MEETING"/>
        <s v="STAMFORD"/>
        <s v="SOQUEL"/>
        <s v="PLANO"/>
        <s v="MARYVILLE"/>
        <s v="LAKE GROVE"/>
        <s v="MERRICK"/>
        <s v="LAS VEGAS"/>
        <s v="LEOMINSTER"/>
        <s v="SAN FRANCISCO"/>
        <s v="LAKE ORION"/>
        <s v="MIAMI"/>
        <s v="BLOOMINGTON"/>
        <s v="ST JOHN"/>
        <s v="SAINT CHARLES"/>
        <s v="NORTH BILLERICA"/>
        <s v="HONOLULU"/>
        <s v="ROCHESTER"/>
        <s v="Santa Monica"/>
        <s v="Gaffney"/>
        <s v="CORNING"/>
        <s v="Reno"/>
        <s v="GERMANTOWN"/>
        <s v="KNOXVILLE"/>
        <s v="Plattsburgh"/>
        <s v="BOWIE"/>
        <s v="JERSEY CITY"/>
        <s v="MALDEN"/>
        <s v="GARDEN CITY PARK"/>
        <s v="ALISO VIEJO"/>
        <s v="KANSAS CITY"/>
        <s v="Ardmore"/>
        <s v="LEMON GROVE"/>
        <s v="BRONX"/>
        <s v="New york"/>
        <s v="Albany"/>
        <s v="NEWARK"/>
        <s v="LIHUE"/>
        <s v="PHILADELPHIA"/>
        <s v="BURTONSVILLE"/>
        <s v="MILFORD"/>
        <s v="SCRANTON"/>
        <s v="ATLANTA"/>
        <s v="GOSHEN"/>
        <s v="YOUNGSTOWN"/>
        <s v="STATEN ISLAND"/>
        <s v="Roscoe"/>
        <s v="PLAIN CITY"/>
        <s v="VALLEY FALLS"/>
        <s v="BROOKLINE"/>
        <s v="MURRIETA"/>
        <s v="GREENFIELD"/>
        <s v="LITTLETON"/>
        <s v="PHOENIX"/>
        <s v="DANVILLE"/>
        <s v="UNION CITY"/>
        <s v="Denver"/>
        <s v="ALBUQUERQUE"/>
        <s v="Chicago"/>
        <s v="SAINT PAUL"/>
        <s v="SUNRISE BEACH"/>
        <s v="GRAND JUNCTION"/>
        <s v="KINSTON"/>
        <s v="Parkland"/>
        <s v="CINCINNATI"/>
        <s v="ANTIOCH"/>
        <s v="GRAND RAPIDS"/>
        <s v="Oakland"/>
        <s v="LONG ISLAND CITY"/>
        <s v="Austin"/>
        <s v="ROANOKE"/>
        <s v="NIXA"/>
        <s v="RUTHERFORD"/>
        <s v="FREDERICK"/>
        <s v="FORT MILL"/>
        <s v="LAGRANGE"/>
        <s v="GREEN COVE SPRINGS"/>
        <s v="DALLAS"/>
        <s v="YORK HAVEN"/>
        <s v="NEW BERLIN"/>
        <s v="SALEM"/>
        <s v="LINTHICUM HEIGHTS"/>
        <s v="SANFORD"/>
        <s v="SPRINGVILLE"/>
        <s v="COLUMBUS"/>
        <s v="VALLEJO"/>
        <s v="Nashua"/>
        <s v="CORONA"/>
        <s v="Fort Collins"/>
        <s v="HOUSTON"/>
        <s v="Portland"/>
        <s v="BEL AIR"/>
        <s v="BROKEN ARROW"/>
        <s v="PARAMUS"/>
        <s v="RAMSEY"/>
        <s v="Hasbrouck Heights"/>
        <s v="LITTLE COMPTON"/>
        <s v="WALNUT CREEK"/>
        <s v="EAST NORWICH"/>
        <s v="EAST BANGOR"/>
        <s v="POWAY"/>
        <s v="SPRING VALLEY"/>
        <s v="BOISE"/>
        <s v="CEDARBURG"/>
        <s v="MARIETTA"/>
        <s v="Deer Park"/>
        <s v="EDWARDSVILLE"/>
        <s v="SYOSSET"/>
        <s v="Orange"/>
        <s v="SAINT ALBANS"/>
        <s v="MORGANTOWN"/>
        <s v="Lexington"/>
        <s v="RANCHO CUCAMONGA"/>
        <s v="WALPOLE"/>
        <s v="BELLE MEAD"/>
        <s v="HUNTINGTON BEACH"/>
        <s v="BELLINGHAM"/>
        <s v="FLEMINGTON"/>
        <s v="MEDFORD"/>
        <s v="SIBLEY"/>
        <s v="Emmetsburg"/>
        <s v="HENDERSON"/>
        <s v="NORTON"/>
        <s v="Jupiter"/>
        <s v="TUCSON"/>
        <s v="NYACK"/>
        <s v="FOUNTAIN VALLEY"/>
        <s v="BIRMINGHAM"/>
        <s v="OMAHA"/>
        <s v="Sebastian"/>
        <s v="HIGHLANDS RANCH"/>
        <s v="MADISON"/>
        <s v="CHEVERLY"/>
        <s v="MYERSVILLE"/>
        <s v="Santa Clarita"/>
        <s v="HAWTHORNE"/>
        <s v="PARK CITY"/>
        <s v="SCOTTDALE"/>
        <s v="GREENWOOD"/>
        <s v="HUDSON"/>
        <s v="SARATOGA SPRINGS"/>
        <s v="APO,AE"/>
        <s v="ARVADA"/>
        <s v="Sunnyvale"/>
        <s v="JOHNSTOWN"/>
        <s v="Derry"/>
        <s v="NASHVILLE"/>
        <s v="BAKERSFIELD"/>
        <s v="PINE KNOT"/>
        <s v="NEW ROCHELLE"/>
        <s v="ASTORIA"/>
        <s v="MIDDLETOWN"/>
        <s v="KAILUA KONA"/>
        <s v="ROMEOVILLE"/>
        <s v="KENNEWICK"/>
        <s v="PARK RIDGE"/>
        <s v="Royse City"/>
        <s v="CUPERTINO"/>
        <s v="DEERFIELD"/>
        <s v="Baltimore"/>
        <s v="NORWALK"/>
        <s v="TIGARD"/>
        <s v="BAYONNE"/>
        <s v="MARION"/>
        <s v="Corona Del Mar"/>
        <s v="PLYMOUTH"/>
        <s v="VALPARAISO"/>
        <s v="QUEENS VILLAGE"/>
        <s v="CLIFTON"/>
        <s v="LUTZ"/>
        <s v="CATONSVILLE"/>
        <s v="WOODINVILLE"/>
        <s v="ST CHARLES"/>
        <s v="LAKEWOOD"/>
        <s v="DETROIT LAKES"/>
        <s v="ENFIELD"/>
        <s v="RIPON"/>
        <s v="FLORENCE"/>
        <s v="OXFORD"/>
        <s v="WEST JORDAN"/>
        <s v="Manama"/>
        <s v="HELENA"/>
        <s v="Big Rock"/>
        <s v="ARLINGTON HEIGHTS"/>
        <s v="ALEXANDER"/>
        <s v="Denair"/>
        <s v="BOSTON"/>
        <s v="CHESTERFIELD"/>
        <s v="VISTA"/>
        <s v="HEMPSTEAD"/>
        <s v="FLANDERS"/>
        <s v="KELLER"/>
        <s v="LAKE PARK"/>
        <s v="LOUISVILLE"/>
        <s v="JASPER"/>
        <s v="Battle Ground"/>
        <s v="ROCKY FACE"/>
        <s v="COLORADO SPRINGS"/>
        <s v="INDIO"/>
        <s v="PARKERSBURG"/>
        <s v="DELTONA"/>
        <s v="CENTER"/>
        <s v="East Longmeadow"/>
        <s v="LONGMONT"/>
        <s v="DUCK"/>
        <s v="Marshalltown"/>
        <s v="St. Thomas"/>
        <s v="EL DORADO HILLS"/>
        <s v="HENDERSONVILLE"/>
        <s v="NEEDHAM"/>
        <s v="TEXARKANA"/>
        <s v="DAVIS"/>
        <s v="Toluca Lake"/>
        <s v="UNIONVILLE"/>
        <s v="STANTON"/>
        <s v="Lincolnwood"/>
        <s v="SAN DIEGO"/>
        <s v="SEEKONK"/>
        <s v="DUNDALK"/>
        <s v="TORRANCE"/>
        <s v="SILVER CITY"/>
        <s v="PINELLAS PARK"/>
        <s v="OTTAWA"/>
        <s v="KATY"/>
        <s v="FAIRBORN"/>
        <s v="Corinth"/>
        <s v="ATLANTIC HIGHLANDS"/>
        <s v="NEW ALBANY"/>
        <s v="ANAHEIM"/>
        <s v="THERMOPOLIS"/>
        <s v="Bellevue"/>
        <s v="EDMOND"/>
        <s v="FAYETTEVILLE"/>
        <s v="MANHATTAN BEACH"/>
        <s v="FRESH MEADOWS"/>
        <s v="MENOMONIE"/>
        <s v="PARKVILLE"/>
        <s v="WEST HILLS"/>
        <s v="Portsmouth"/>
        <s v="PLEASANTVILLE"/>
        <s v="Rancho Santa Margarita"/>
        <s v="LEWES"/>
        <s v="MONTEBELLO"/>
        <s v="UNIONTOWN"/>
        <s v="SYRACUSE"/>
        <s v="WATERFORD"/>
        <s v="ELIZABETH"/>
        <s v="Burbank"/>
        <s v="MONTVALE"/>
        <s v="NORTH BERGEN"/>
        <s v="SPRINGFIELD"/>
        <s v="LAKE LEELANAU"/>
        <s v="FAIR OAKS"/>
        <s v="Dhahran"/>
        <s v="ROSEVILLE"/>
        <s v="CARIBOU"/>
        <s v="Glendale"/>
        <s v="Randallstown"/>
        <s v="CAMBRIDGE"/>
        <s v="NAPERVILLE"/>
        <s v="EAGLEVILLE"/>
        <s v="MCKINNEY"/>
        <s v="SICKLERVILLE"/>
        <s v="FARMINGDALE"/>
        <s v="BOCA RATON"/>
        <s v="CHALFONT"/>
        <s v="San Dimas"/>
        <s v="Lansdale"/>
        <s v="SEYMOUR"/>
        <s v="Baden"/>
        <s v="BOKEELIA"/>
        <s v="DRIFTWOOD"/>
        <s v="NORWICH"/>
        <s v="ESSEX"/>
        <s v="FAIRVIEW"/>
        <s v="Beaufort"/>
        <s v="Raleigh"/>
        <s v="ELWOOD"/>
        <s v="HOLTS SUMMIT"/>
        <s v="ESCONDIDO"/>
        <s v="Pitman"/>
        <s v="SACRAMENTO"/>
        <s v="COMMERCE TOWNSHIP"/>
        <s v="WEST BLOOMFIELD"/>
        <s v="PORT CHESTER"/>
        <s v="NORTH HILLS"/>
        <s v="EAST HAMPTON"/>
        <s v="SARASOTA"/>
        <s v="LEBANON"/>
        <s v="BROWN DEER"/>
        <s v="SANTA ROSA"/>
        <s v="Kittanning"/>
        <s v="east hampton city"/>
        <s v="Chetek"/>
        <s v="LE脫N DE LOS ALDAMA"/>
        <s v="MIDLOTHIAN"/>
        <s v="CLEVES"/>
        <s v="PALM DESERT"/>
        <s v="PALM SPRINGS"/>
        <s v="AMERICAN CANYON"/>
        <s v="FLORIDA"/>
        <s v="Saint Louis"/>
        <s v="Grimes"/>
        <s v="REDDING"/>
        <s v="Jones"/>
        <s v="NAPLES"/>
        <s v="Singapore"/>
        <s v="Severn"/>
        <s v="Cornwall"/>
        <s v="CLEMMONS"/>
        <s v="DENHAM SPRINGS"/>
        <s v="VILAS"/>
        <s v="PRAIRIEVILLE"/>
        <s v="Oakridge"/>
        <s v="MARYLAND HEIGHTS"/>
        <s v="PASSAIC"/>
        <s v="LOCUST GROVE"/>
        <s v="LINDENHURST"/>
        <s v="SOMERVILLE"/>
        <s v="TOMS RIVER"/>
        <s v="Sherman Oaks"/>
        <s v="Istanbul"/>
        <s v="JACKSONVILLE"/>
        <s v="Greenport"/>
        <s v="FREDERICKSBURG"/>
        <s v="ENOLA"/>
        <s v="KENT"/>
        <s v="LINCOLN"/>
        <s v="Beaverton"/>
        <s v="WARTRACE"/>
        <s v="HURON"/>
        <s v="VALRICO"/>
        <s v="FRANKLIN"/>
        <s v="ashland"/>
        <s v="AGOURA HILLS"/>
        <s v="MASSAPEQUA"/>
        <s v="CANTON"/>
        <s v="REIDSVILLE"/>
        <s v="FAIRFAX"/>
        <s v="BOONTON"/>
        <s v="ORLANDO"/>
        <s v="SARASOTA,"/>
        <s v="Evanston"/>
        <s v="WOBURN"/>
        <s v="SANTA CLARA"/>
        <s v="CHESAPEAKE"/>
        <s v="SANTEE"/>
        <s v="WHARTON"/>
        <s v="Melbourne"/>
        <s v="BOULDER"/>
        <s v="MINNETRISTA"/>
        <s v="Saddle River"/>
        <s v="BELDING"/>
        <s v="BRISTOL"/>
        <s v="PEMBROKE PINES"/>
        <s v="EAST STROUDSBURG"/>
        <s v="Mangilao"/>
        <s v="Leesburg"/>
        <s v="DUNEDIN"/>
        <s v="Clayton"/>
        <s v="YPSILANTI"/>
        <s v="NORTH HOLLYWOOD"/>
        <s v="GRABILL"/>
        <s v="EATON"/>
        <s v="TRAVERSE CITY"/>
        <s v="CUMMING"/>
        <s v="O FALLON"/>
        <s v="irvine"/>
        <s v="HIGHLAND"/>
        <s v="WESTLAKE"/>
        <s v="CHARLESTON"/>
        <s v="MEDIA"/>
        <s v="Hardin"/>
        <s v="SALIDA"/>
        <s v="LEWISVILLE"/>
        <s v="FRISCO"/>
        <s v="DES MOINES"/>
        <s v="LONG BEACH"/>
        <s v="BRUNSWICK"/>
        <s v="URBANA"/>
        <s v="SINKING SPRING"/>
        <s v="OZONE PARK"/>
        <s v="WARMINSTER"/>
        <s v="STERLING"/>
        <s v="Medina"/>
        <s v="NEWINGTON"/>
        <s v="WOODLAND HILLS"/>
        <s v="ST AUGUSTINE"/>
        <s v="ROSWELL"/>
        <s v="LAWRENCEVILLE"/>
        <s v="MANASSAS"/>
        <s v="COEUR D ALENE"/>
        <s v="OAK HILL"/>
        <s v="Santa Barbara"/>
        <s v="POTTSVILLE"/>
        <s v="SOUTH LYON"/>
        <s v="BILLERICA"/>
        <s v="MEXICO"/>
        <s v="NEW PORT RICHEY"/>
        <s v="CARY"/>
        <s v="REDONDO BEACH"/>
        <s v="Clovis"/>
        <s v="BEAUMONT"/>
        <s v="Petavh TIkva"/>
        <s v="PERRIS"/>
        <s v="PETALUMA"/>
        <s v="MONTPELIER"/>
        <s v="WALLINGFORD"/>
        <s v="WESTMINSTER"/>
        <s v="GALVESTON"/>
        <s v="MISSOURI CITY"/>
        <s v="CORAM"/>
        <s v="ROCKLEIGH"/>
        <s v="Bartlett"/>
        <s v="GRETNA"/>
        <s v="GILROY"/>
        <s v="BRAZIL"/>
        <s v="CORAL SPRINGS"/>
        <s v="MONTEREY PARK"/>
        <s v="Round Rock"/>
        <s v="DULLES"/>
        <s v="BELLEROSE"/>
        <s v="IRVING"/>
        <s v="OPA LOCKA"/>
        <s v="N. Massapequa"/>
        <s v="AKRON"/>
        <s v="Forest Hills"/>
        <s v="WILKES BARRE"/>
        <s v="SPOKANE"/>
        <s v="Maryland hgts"/>
        <s v="HONG KONG"/>
        <s v="LITTLE NECK"/>
        <s v="RIDGECREST"/>
        <s v="washougal"/>
        <s v="RICHFIELD"/>
        <s v="WINCHESTER"/>
        <s v="WEST PALM BEACH"/>
        <s v="Norcross"/>
        <s v="WEST SUFFIELD"/>
        <s v="NEWTOWN SQUARE"/>
        <s v="Pawtucket"/>
        <s v="NESS CITY"/>
        <s v="WILMINGTON"/>
        <s v="EAGLE ROCK"/>
        <s v="Saint Johns"/>
        <s v="Fishkill"/>
        <s v="SOUTHSIDE"/>
        <s v="Peoria"/>
        <s v="San Bernardino"/>
        <s v="FOSTER CITY"/>
        <s v="SURPRISE"/>
        <s v="FEDERAL WAY"/>
        <s v="Plainview"/>
        <s v="SPARKS"/>
        <s v="VENTURA"/>
        <s v="ALPHARETTA"/>
        <s v="ELMIRA"/>
        <s v="LIVERMORE"/>
        <s v="WEST ISLIP"/>
        <s v="BROOKHAVEN"/>
        <s v="EL PASO"/>
        <s v="SUITLAND"/>
        <s v="Majuro"/>
        <s v="ROSEBURG"/>
        <s v="LOWELL"/>
        <s v="Woodside"/>
        <s v="Solvang"/>
        <s v="Cedar Park"/>
        <s v="Coto de Caza"/>
        <s v="ROCKY HILL"/>
        <s v="DURHAM"/>
        <s v="Buffalo"/>
        <s v="NORTH EDWARDS"/>
        <s v="NEW LENOX"/>
        <s v="TESUQUE"/>
        <s v="CHARLOTTE"/>
        <s v="CHERRY VALLEY"/>
        <s v="MASSAPEQUA PARK"/>
        <s v="CONWAY"/>
        <s v="HARVEYS LAKE"/>
        <s v="LA PLACE"/>
        <s v="CAMP LEJEUNE"/>
        <s v="DIXON"/>
        <s v="CROTON ON HUDSON"/>
        <s v="Peoria Heights"/>
        <s v="DORAL"/>
        <s v="PADUCAH"/>
        <s v="LOUISBURG"/>
        <s v="North Baldwin"/>
        <s v="NORTH MIAMI"/>
        <s v="FORT VALLEY"/>
        <s v="FONTANA"/>
        <s v="BRENTWOOD"/>
        <s v="MANCHESTER"/>
        <s v="ASHEVILLE"/>
        <s v="PICKFORD"/>
        <s v="PERRY"/>
        <s v="LAKESIDE PARK"/>
        <s v="SEMINOLE"/>
        <s v="DUBLIN"/>
        <s v="PARLIN"/>
        <s v="ALHAMBRA"/>
        <s v="Queens New York"/>
        <s v="GLEN BURNIE"/>
        <s v="SCARSDALE"/>
        <s v="East Moline"/>
        <s v="MUNHALL"/>
        <s v="MERRILL"/>
        <s v="LAGUNA HILLS"/>
        <s v="Lambertville"/>
        <s v="HIRAM"/>
        <s v="CHAPEL HILL"/>
        <s v="CLARKSTON"/>
        <s v="JAMAICA PLAIN"/>
        <s v="DICKINSON"/>
        <s v="LIMA"/>
        <s v="ROWLAND HEIGHTS"/>
        <s v="ARLINGTON"/>
        <s v="KENNESAW"/>
        <s v="Montgomery"/>
        <s v="COSTA MESA"/>
        <s v="HOLYOKE"/>
        <s v="HERNDON"/>
        <s v="PASADENA"/>
        <s v="MAPLE VALLEY"/>
        <s v="LONG LAKE"/>
        <s v="SAN JUAN"/>
        <s v="BURNSVILLE"/>
        <s v="ISLIP TERRACE"/>
        <s v="FRAMINGHAM"/>
        <s v="WOODBRIDGE"/>
        <s v="Sunland"/>
        <s v="CHATTANOOGA"/>
        <s v="VALDOSTA"/>
        <s v="BROCKTON"/>
        <s v="LAKE ARIEL"/>
        <s v="Kirkland"/>
        <s v="Duxbury"/>
        <s v="SAVANNAH"/>
        <s v="LA PORTE"/>
        <s v="LERONA"/>
        <s v="TREVOR"/>
        <s v="CORNELIUS"/>
        <s v="COVINA"/>
        <s v="MACON"/>
        <s v="SAN JUAN CAPISTRANO"/>
        <s v="MODESTO"/>
        <s v="MILLVILLE"/>
        <s v="WOODLAWN"/>
        <s v="Lynn"/>
        <s v="VIRGINIA BEACH"/>
        <s v="NEWTOWN"/>
        <s v="CAPE CORAL"/>
        <s v="SHERMAN"/>
        <s v="MILTON"/>
        <s v="Saginaw"/>
        <s v="Niangua"/>
        <s v="HOMESTEAD"/>
        <s v="AMES"/>
        <s v="DAMASCUS"/>
        <s v="LAFAYETTE"/>
        <s v="SCITUATE"/>
        <s v="Santa Fe"/>
        <s v="LA FAYETTE"/>
        <s v="FAIRFIELD"/>
        <s v="LA VERGNE"/>
        <s v="HUMBLE"/>
        <s v="CAMPBELL"/>
        <s v="DELAWARE"/>
        <s v="Dunn"/>
        <s v="BOWMANSVILLE"/>
        <s v="LISBON"/>
        <s v="Reading"/>
        <s v="Rancho Mirage"/>
        <s v="Weston"/>
        <s v="BLUE RIVER"/>
        <s v="SPARTA"/>
        <s v="THOUSAND OAKS"/>
        <s v="TYLER"/>
        <s v="Shelby Township"/>
        <s v="Alexandria"/>
        <s v="EAST MEADOW"/>
        <s v="ROCKAWAY"/>
        <s v="WINSTON SALEM"/>
        <s v="SELDEN"/>
        <s v="AUGUSTA"/>
        <s v="VALLEY VILLAGE"/>
        <s v="FORT LAUDERDALE"/>
        <s v="BOTHELL"/>
        <s v="CAROL STREAM"/>
        <s v="ozone park  ny"/>
        <s v="DUMFRIES"/>
        <s v="SANDY SPRINGS"/>
        <s v="APPLE VALLEY"/>
        <s v="JOHNS CREEK"/>
        <s v="YORK"/>
        <s v="TALLAHASSEE"/>
        <s v="CHEYENNE"/>
        <s v="BONSALL"/>
        <s v="IRVINGTON"/>
        <s v="PLAISTOW"/>
        <s v="AURORA"/>
        <s v="SANDPOINT"/>
        <s v="LIVERPOOL"/>
        <s v="SILVER SPRING"/>
        <s v="Venice"/>
        <s v="GARLAND"/>
        <s v="HANFORD"/>
        <s v="STUDIO CITY"/>
        <s v="FRANKENMUTH"/>
        <s v="Tyrone"/>
        <s v="Sylacauga"/>
        <s v="BRIDGEPORT"/>
        <s v="BALDWIN PARK"/>
        <s v="Robinsville"/>
        <s v="ward cove"/>
        <s v="BROOKLYN PARK"/>
        <s v="ADDISON"/>
        <s v="Wasilla"/>
        <s v="COVINGTON"/>
        <s v="WILSONVILLE"/>
        <s v="AZLE"/>
        <s v="SOUTH PARK"/>
        <s v="BOURG"/>
        <s v="PEABODY"/>
        <s v="Hailey"/>
        <s v="SUN CITY"/>
        <s v="SUMMERVILLE"/>
        <s v="BELMONT"/>
        <s v="NOVATO"/>
        <s v="MECHANICSVILLE"/>
        <s v="BIG LAKE"/>
        <s v="STOUGHTON"/>
        <s v="PEMBROKE"/>
        <s v="NILES"/>
        <s v="WICHITA"/>
        <s v="WENONAH"/>
        <s v="SARDIS"/>
        <s v="le mars"/>
        <s v="LA HONDA"/>
        <s v="Schenectady"/>
        <s v="ROCKAWAY PARK"/>
        <s v="CHERRY CREEK"/>
        <s v="Cape Elizabeth"/>
        <s v="UNION"/>
        <s v="VAIL"/>
        <s v="DELRAY BEACH"/>
        <s v="LINCOLN UNIVERSITY"/>
        <s v="WHITSETT"/>
        <s v="ROBBINSVILLE"/>
        <s v="North East"/>
        <s v="COMMERCE CITY"/>
        <s v="SAN MARCOS"/>
        <s v="DOUGLASVILLE"/>
        <s v="Manhasset"/>
        <s v="Hooksett"/>
        <s v="Hillsborough"/>
        <s v="TUSTIN"/>
        <s v="OAK CREEK"/>
        <s v="Lake Forest"/>
        <s v="MILLERSVILLE"/>
        <s v="ELMONT"/>
        <s v="NOVI"/>
        <s v="Kowloon"/>
      </sharedItems>
    </cacheField>
    <cacheField name="ship-state" numFmtId="0">
      <sharedItems containsBlank="1" count="95">
        <s v="Quebec"/>
        <s v="Ontario"/>
        <s v="Alberta"/>
        <s v="QC"/>
        <s v="BC"/>
        <s v="British Columbia"/>
        <s v="Manitoba"/>
        <s v="Saskatchewan"/>
        <s v="ON"/>
        <m/>
        <s v="GA"/>
        <s v="TX"/>
        <s v="CALIFORNIA"/>
        <s v="LA"/>
        <s v="NY"/>
        <s v="WA"/>
        <s v="NV"/>
        <s v="New Jersey"/>
        <s v="IL"/>
        <s v="IN"/>
        <s v="PA"/>
        <s v="CA"/>
        <s v="FL"/>
        <s v="Indiana"/>
        <s v="New York"/>
        <s v="DC"/>
        <s v="CT"/>
        <s v="ILLINOIS"/>
        <s v="MA"/>
        <s v="MI"/>
        <s v="MO"/>
        <s v="HI"/>
        <s v="SC"/>
        <s v="TN"/>
        <s v="MD"/>
        <s v="NJ"/>
        <s v="OH"/>
        <s v="MN"/>
        <s v="CO"/>
        <s v="AZ"/>
        <s v="NM"/>
        <s v="NC"/>
        <s v="VA"/>
        <s v="TEXAS"/>
        <s v="WI"/>
        <s v="OR"/>
        <s v="ME"/>
        <s v="UT"/>
        <s v="NH"/>
        <s v="OK"/>
        <s v="RI"/>
        <s v="ID"/>
        <s v="KY"/>
        <s v="IA"/>
        <s v="Florida"/>
        <s v="AL"/>
        <s v="NE"/>
        <s v="SD"/>
        <s v="APO"/>
        <s v="KENTUCKY"/>
        <s v="Maryland"/>
        <s v="MT"/>
        <s v="AR"/>
        <s v="Nevada"/>
        <s v="Washington"/>
        <s v="GEORGIA"/>
        <s v="WV"/>
        <s v="Iowa"/>
        <s v="MS"/>
        <s v="WY"/>
        <s v="Hawaii"/>
        <s v="DE"/>
        <s v="Saudi Aramco"/>
        <s v="KS"/>
        <s v="Wisconsin"/>
        <s v="GUANAJUATO"/>
        <s v="LOUISIANA"/>
        <s v="OHIO"/>
        <s v="COLORADO"/>
        <s v="VT"/>
        <s v="Oregon"/>
        <s v="VIRGINIA"/>
        <s v="GU"/>
        <s v="MAINE"/>
        <s v="MICHIGAN"/>
        <s v="North Carolina"/>
        <s v="PENNSYLVANIA"/>
        <s v="Medina 42314 - 4654"/>
        <s v="ISRAEL"/>
        <s v="Hong Kong"/>
        <s v="PR"/>
        <s v="ARIZONA"/>
        <s v="ND"/>
        <s v="AK"/>
        <s v="Alaska"/>
      </sharedItems>
    </cacheField>
    <cacheField name="ship-postal-code" numFmtId="0">
      <sharedItems containsBlank="1" containsNumber="1" containsInteger="1" containsMixedTypes="1" count="1032">
        <s v="J3N 1H9"/>
        <s v="K0L 1C0"/>
        <s v="T9W0A8"/>
        <s v="L6B 0M1"/>
        <s v="L5M 3J6"/>
        <s v="T2B 2S2"/>
        <s v="M3J 1L2"/>
        <s v="M4K 2G3"/>
        <s v="H4E 2Y3"/>
        <s v="V6X 4E6"/>
        <s v="M2R2Y5"/>
        <s v="L8S 1Y3"/>
        <s v="V0N 1B1"/>
        <s v="M9W 6Y9"/>
        <s v="L0K1B0"/>
        <s v="V8Y 2Z8"/>
        <s v="L9W 2M3"/>
        <s v="R9A 1R2"/>
        <s v="V0N 1B4"/>
        <s v="G5B 1E4"/>
        <s v="S4R 6R1"/>
        <s v="T5Z0N9"/>
        <s v="L5B 3Y7"/>
        <s v="N0L 1X0"/>
        <s v="V7L 0A5"/>
        <s v="J0X 1R0"/>
        <s v="V1Y 1R6"/>
        <m/>
        <s v="30101-6424"/>
        <s v="78258-1660"/>
        <s v="95133-2175"/>
        <s v="70118-2847"/>
        <s v="11355-1251"/>
        <s v="10705-1429"/>
        <s v="11208-1928"/>
        <n v="98115"/>
        <s v="89084-2413"/>
        <n v="7030"/>
        <s v="60706-3504"/>
        <n v="75138"/>
        <s v="46077-8124"/>
        <n v="15239"/>
        <s v="90019-2669"/>
        <s v="32566-9053"/>
        <s v="92660-7209"/>
        <s v="92395-5852"/>
        <s v="19004-2206"/>
        <n v="47265"/>
        <s v="70003-5629"/>
        <n v="11520"/>
        <s v="34761-8492"/>
        <s v="20024-2332"/>
        <s v="19462-1521"/>
        <s v="06903-3829"/>
        <s v="11205-4469"/>
        <n v="95073"/>
        <s v="75023-1710"/>
        <s v="62062-6859"/>
        <n v="11755"/>
        <s v="11566-5402"/>
        <s v="89123-0608"/>
        <n v="1453"/>
        <s v="94112-2818"/>
        <s v="48362-2065"/>
        <s v="33157-3363"/>
        <s v="47403-9754"/>
        <s v="47404-9230"/>
        <s v="46373-8857"/>
        <s v="63303-1744"/>
        <s v="01862-3113"/>
        <s v="96826-3948"/>
        <s v="14609-1901"/>
        <n v="90403"/>
        <n v="29340"/>
        <n v="94131"/>
        <n v="94107"/>
        <s v="96021-9565"/>
        <s v="89506-6754"/>
        <n v="38139"/>
        <s v="37909-2887"/>
        <n v="12901"/>
        <s v="20721-3131"/>
        <s v="07310-1511"/>
        <s v="11364-1843"/>
        <s v="02148-3908"/>
        <s v="11234-3437"/>
        <s v="11220-3611"/>
        <s v="11040-5320"/>
        <s v="92656-1792"/>
        <n v="64117"/>
        <n v="19003"/>
        <s v="91945-3716"/>
        <s v="10457-5919"/>
        <n v="10010"/>
        <s v="12205-5027"/>
        <s v="14513-9374"/>
        <s v="96766-9601"/>
        <s v="19146-4221"/>
        <s v="20866-1603"/>
        <s v="45150-2605"/>
        <s v="55901-4517"/>
        <s v="18503-1480"/>
        <s v="30313-1363"/>
        <s v="46526-5803"/>
        <s v="14174-1376"/>
        <s v="10304-3453"/>
        <n v="61073"/>
        <s v="43064-9436"/>
        <s v="12185-3431"/>
        <s v="02446-6746"/>
        <s v="92562-9506"/>
        <s v="46140-1893"/>
        <s v="80128-6297"/>
        <s v="85085-1802"/>
        <s v="94526-1909"/>
        <s v="94587-2733"/>
        <s v="11229-2514"/>
        <n v="80223"/>
        <s v="87114-5973"/>
        <s v="85085-5063"/>
        <n v="60607"/>
        <s v="55117-3469"/>
        <s v="65079-5223"/>
        <s v="20011-4655"/>
        <n v="81501"/>
        <s v="15206-5101"/>
        <s v="28501-7249"/>
        <s v="11214-5710"/>
        <n v="33076"/>
        <s v="45226-1945"/>
        <s v="90015-4265"/>
        <s v="11355-3505"/>
        <s v="11223-4437"/>
        <s v="60002-8523"/>
        <s v="49546-8716"/>
        <n v="94619"/>
        <s v="11106-1310"/>
        <n v="78732"/>
        <s v="24017-2124"/>
        <s v="65714-7862"/>
        <s v="11208-1514"/>
        <s v="94573-1000"/>
        <s v="21704-7339"/>
        <s v="29708-7897"/>
        <n v="91945"/>
        <s v="30240-1024"/>
        <s v="32043-9280"/>
        <s v="75225-6630"/>
        <s v="17370-9017"/>
        <s v="53151-2619"/>
        <s v="97301-6320"/>
        <s v="21090-2135"/>
        <s v="10705-8904"/>
        <s v="04073-4479"/>
        <n v="84663"/>
        <s v="45241-2800"/>
        <s v="43221-1158"/>
        <s v="94591-7181"/>
        <s v="03063-1204"/>
        <s v="11368-1199"/>
        <n v="80525"/>
        <s v="90020-4621"/>
        <s v="77024-2299"/>
        <n v="97232"/>
        <s v="21014-6834"/>
        <s v="74011-1693"/>
        <s v="07652-1354"/>
        <s v="07446-2027"/>
        <n v="7604"/>
        <s v="90024-8930"/>
        <s v="02837-1323"/>
        <s v="94598-3803"/>
        <s v="11732-1153"/>
        <s v="18013-2111"/>
        <s v="92064-2985"/>
        <s v="91978-2353"/>
        <s v="23225-1163"/>
        <s v="83705-2211"/>
        <s v="53012-9126"/>
        <s v="90046-7722"/>
        <s v="30064-1359"/>
        <n v="11729"/>
        <s v="62025-3876"/>
        <s v="60630-2018"/>
        <s v="11791-3210"/>
        <s v="11208-3023"/>
        <s v="92866-1139"/>
        <s v="11412-2822"/>
        <s v="19543-9575"/>
        <n v="40503"/>
        <s v="91737-1408"/>
        <s v="33183-1207"/>
        <s v="07105-3226"/>
        <s v="02081-4412"/>
        <s v="08502-5125"/>
        <n v="92647"/>
        <n v="98226"/>
        <s v="19146-4628"/>
        <s v="08822-7300"/>
        <s v="11763-1559"/>
        <s v="64088-8801"/>
        <n v="50536"/>
        <s v="89052-4403"/>
        <s v="44203-6595"/>
        <n v="10033"/>
        <n v="33458"/>
        <s v="33155-5617"/>
        <s v="85737-3735"/>
        <s v="10960-4210"/>
        <s v="92708-7648"/>
        <s v="35209-5426"/>
        <s v="68137-1109"/>
        <n v="32958"/>
        <s v="80130-6960"/>
        <s v="57042-2052"/>
        <s v="20785-3130"/>
        <s v="10701-5512"/>
        <s v="21773-8320"/>
        <s v="60616-5056"/>
        <n v="91351"/>
        <s v="90250-2128"/>
        <s v="90019-2918"/>
        <s v="84098-0895"/>
        <s v="23221-3327"/>
        <s v="15683-1208"/>
        <s v="46143-6847"/>
        <s v="01749-1118"/>
        <s v="12866-2120"/>
        <n v="9355"/>
        <s v="80004-2232"/>
        <n v="94086"/>
        <s v="43031-9581"/>
        <n v="3038"/>
        <s v="37204-2827"/>
        <s v="60654-6177"/>
        <s v="80210-4207"/>
        <s v="93309-5667"/>
        <s v="42635-9154"/>
        <s v="10805-2653"/>
        <s v="11358-1336"/>
        <s v="11105-2918"/>
        <s v="07748-1930"/>
        <s v="11201-3103"/>
        <s v="10705-2302"/>
        <s v="96740-2295"/>
        <s v="60446-1112"/>
        <s v="99336-8538"/>
        <s v="20007-4070"/>
        <s v="60068-2511"/>
        <n v="75189"/>
        <s v="95014-4826"/>
        <s v="60015-1877"/>
        <n v="21212"/>
        <s v="11228-2522"/>
        <s v="78238-2739"/>
        <s v="06851-1805"/>
        <s v="77047-3770"/>
        <s v="97223-4029"/>
        <s v="07002-5038"/>
        <s v="21014-3152"/>
        <s v="52302-6774"/>
        <n v="33469"/>
        <s v="92625-3253"/>
        <n v="48170"/>
        <n v="78703"/>
        <s v="46385-8056"/>
        <s v="10704-1448"/>
        <s v="21769-6326"/>
        <s v="11428-1334"/>
        <s v="10075-1059"/>
        <s v="81520-0782"/>
        <s v="33548-4537"/>
        <s v="21228-1861"/>
        <s v="98077-7817"/>
        <s v="60175-5125"/>
        <s v="98499-4753"/>
        <s v="56501-7148"/>
        <n v="6082"/>
        <s v="15213-1151"/>
        <s v="95366-2556"/>
        <s v="41042-1833"/>
        <s v="48371-6349"/>
        <s v="84088-8009"/>
        <s v="59601-4051"/>
        <s v="89509-7401"/>
        <n v="52745"/>
        <s v="60005-2762"/>
        <s v="72002-7259"/>
        <n v="95316"/>
        <s v="19104-4564"/>
        <s v="64127-3631"/>
        <n v="89012"/>
        <s v="10455-4158"/>
        <s v="02128-2394"/>
        <s v="23838-6156"/>
        <s v="92084-5803"/>
        <s v="02148-1366"/>
        <s v="11550-7507"/>
        <s v="07836-9018"/>
        <s v="76248-8210"/>
        <s v="51347-7017"/>
        <s v="40212-2023"/>
        <s v="47546-2567"/>
        <n v="98604"/>
        <s v="30740-9036"/>
        <s v="80906-5094"/>
        <s v="92201-0936"/>
        <s v="26104-1355"/>
        <s v="33165-2365"/>
        <s v="32738-6806"/>
        <s v="81125-9417"/>
        <n v="11219"/>
        <s v="10023-7008"/>
        <s v="80209-5506"/>
        <n v="1028"/>
        <n v="78748"/>
        <s v="80501-0903"/>
        <s v="27949-4543"/>
        <s v="87106-2346"/>
        <s v="50158-5616"/>
        <n v="802"/>
        <s v="95762-6805"/>
        <s v="37075-3555"/>
        <s v="02492-4312"/>
        <s v="71854-3581"/>
        <s v="85031-4003"/>
        <s v="45248-2828"/>
        <s v="95616-5152"/>
        <n v="91602"/>
        <s v="06085-1186"/>
        <s v="90680-2837"/>
        <n v="60712"/>
        <s v="30241-1486"/>
        <s v="92107-1461"/>
        <s v="02771-1432"/>
        <s v="21222-3512"/>
        <s v="90503-3166"/>
        <s v="88061-9207"/>
        <s v="33781-2741"/>
        <s v="45875-9458"/>
        <s v="77450-6684"/>
        <s v="45324-8538"/>
        <n v="12822"/>
        <s v="07716-1687"/>
        <s v="38652-8841"/>
        <s v="92801-3004"/>
        <s v="82443-2119"/>
        <n v="98007"/>
        <s v="73025-2942"/>
        <s v="33145-3616"/>
        <s v="89141-4217"/>
        <s v="45118-9440"/>
        <s v="77008-1935"/>
        <s v="96818-2555"/>
        <n v="7302"/>
        <s v="90266-2406"/>
        <s v="95014-0215"/>
        <s v="11365-4503"/>
        <s v="54751-1118"/>
        <s v="21234-8005"/>
        <s v="91307-2843"/>
        <s v="03801-7902"/>
        <s v="10570-1322"/>
        <n v="92688"/>
        <s v="19958-5060"/>
        <s v="10901-3831"/>
        <s v="44685-9719"/>
        <s v="20012-2847"/>
        <s v="13203-3100"/>
        <s v="48329-4322"/>
        <s v="07206-1104"/>
        <n v="91504"/>
        <s v="92106-3714"/>
        <s v="07645-1014"/>
        <s v="07047-2746"/>
        <s v="07081-2901"/>
        <s v="49653-9463"/>
        <s v="60640-4723"/>
        <s v="95628-3912"/>
        <n v="31311"/>
        <s v="48066-5807"/>
        <s v="03038-4333"/>
        <s v="04736-2147"/>
        <n v="91206"/>
        <s v="21133-5336"/>
        <s v="02138-3041"/>
        <s v="60565-4403"/>
        <s v="37060-1404"/>
        <s v="78754-6068"/>
        <s v="75071-6277"/>
        <s v="08081-2168"/>
        <s v="11735-2110"/>
        <s v="33486-5402"/>
        <s v="18914-2321"/>
        <s v="91773-2007"/>
        <n v="33143"/>
        <n v="19446"/>
        <s v="06483-2618"/>
        <n v="15005"/>
        <s v="33922-2205"/>
        <s v="78619-5793"/>
        <s v="06360-4103"/>
        <s v="21221-3026"/>
        <s v="20020-2326"/>
        <s v="75069-0123"/>
        <n v="29902"/>
        <s v="27607-4048"/>
        <s v="46036-2352"/>
        <s v="91214-3338"/>
        <s v="65043-1781"/>
        <s v="92025-2554"/>
        <n v="8071"/>
        <s v="95864-3040"/>
        <s v="75251-2139"/>
        <s v="48382-1562"/>
        <s v="48323-2762"/>
        <s v="07047-5614"/>
        <s v="10573-2320"/>
        <s v="91343-1531"/>
        <n v="60565"/>
        <s v="11937-1438"/>
        <s v="34231-8623"/>
        <n v="37087"/>
        <s v="53223-6403"/>
        <s v="98225-1986"/>
        <n v="11109"/>
        <s v="95403-2126"/>
        <s v="16201-6138"/>
        <s v="94610-4517"/>
        <s v="67219-2012"/>
        <s v="10011-8904"/>
        <s v="46975-7312"/>
        <n v="11937"/>
        <s v="11209-1805"/>
        <s v="98109-5938"/>
        <n v="54728"/>
        <n v="37138"/>
        <s v="70124-1432"/>
        <n v="85023"/>
        <s v="23113-6384"/>
        <s v="78717-4646"/>
        <s v="45002-9659"/>
        <s v="81504-6109"/>
        <s v="92260-3410"/>
        <s v="92264-1346"/>
        <s v="94103-1450"/>
        <s v="94503-1159"/>
        <s v="10921-1511"/>
        <n v="63131"/>
        <s v="98116-3726"/>
        <s v="45875-9243"/>
        <s v="33138-4147"/>
        <n v="50111"/>
        <s v="90012-2565"/>
        <s v="60446-5300"/>
        <s v="92708-3517"/>
        <s v="45011-8139"/>
        <s v="30308-1031"/>
        <n v="85741"/>
        <s v="94087-4025"/>
        <s v="10010-3179"/>
        <s v="96002-5120"/>
        <n v="73049"/>
        <s v="34120-4367"/>
        <n v="437986"/>
        <n v="21144"/>
        <s v="63122-1401"/>
        <n v="5753"/>
        <s v="27012-8844"/>
        <s v="70726-3144"/>
        <s v="28692-8364"/>
        <s v="10011-8822"/>
        <s v="70769-6473"/>
        <s v="34103-4534"/>
        <s v="78234-1311"/>
        <s v="33498-6755"/>
        <s v="70113-1996"/>
        <n v="7438"/>
        <s v="63043-1175"/>
        <s v="07055-2008"/>
        <s v="30248-2516"/>
        <s v="11757-2616"/>
        <s v="02144-1630"/>
        <n v="8757"/>
        <n v="91403"/>
        <n v="34347"/>
        <s v="32257-3366"/>
        <n v="11944"/>
        <s v="78624-6348"/>
        <s v="17025-1493"/>
        <s v="98042-4514"/>
        <n v="70118"/>
        <s v="68505-1029"/>
        <n v="81503"/>
        <n v="97008"/>
        <s v="37183-3084"/>
        <s v="75652-8580"/>
        <s v="43055-9648"/>
        <n v="80206"/>
        <s v="57350-3430"/>
        <s v="33594-6704"/>
        <s v="11238-6233"/>
        <s v="31906-1254"/>
        <s v="37064-9707"/>
        <s v="60647-2008"/>
        <s v="07302-8507"/>
        <n v="97520"/>
        <s v="91301-2148"/>
        <s v="11758-3244"/>
        <s v="02021-1205"/>
        <s v="27320-8525"/>
        <s v="22030-3239"/>
        <s v="07005-9728"/>
        <s v="32818-3233"/>
        <s v="34238-2602"/>
        <n v="60202"/>
        <s v="78240-6128"/>
        <s v="03062-3632"/>
        <s v="01801-5130"/>
        <s v="95050-4249"/>
        <s v="23322-8816"/>
        <s v="92071-6333"/>
        <s v="60615-1483"/>
        <s v="77488-2034"/>
        <s v="32904-8838"/>
        <s v="80304-4394"/>
        <s v="55364-8254"/>
        <n v="7458"/>
        <s v="48809-9369"/>
        <n v="7748"/>
        <s v="24202-4022"/>
        <s v="33029-5439"/>
        <s v="18301-2813"/>
        <s v="75238-1632"/>
        <n v="96913"/>
        <s v="20175-5055"/>
        <s v="90025-5336"/>
        <s v="34698-8033"/>
        <s v="04103-2910"/>
        <n v="94517"/>
        <s v="80221-3817"/>
        <s v="48197-6126"/>
        <s v="91607-4711"/>
        <s v="75024-3869"/>
        <s v="33126-6070"/>
        <s v="46741-9534"/>
        <s v="80615-3404"/>
        <n v="92110"/>
        <s v="49686-6331"/>
        <s v="30041-8766"/>
        <n v="90018"/>
        <s v="37932-3255"/>
        <s v="63366-5596"/>
        <n v="92606"/>
        <s v="46322-2835"/>
        <s v="44145-4801"/>
        <s v="25302-1122"/>
        <s v="19063-5216"/>
        <n v="59034"/>
        <s v="81201-9430"/>
        <s v="70119-6119"/>
        <s v="75067-5858"/>
        <s v="75035-9049"/>
        <s v="98148-2139"/>
        <s v="90804-4190"/>
        <s v="44212-5510"/>
        <s v="43078-1633"/>
        <s v="19608-9389"/>
        <n v="27614"/>
        <s v="77019-1116"/>
        <s v="11550-5216"/>
        <s v="11416-2506"/>
        <s v="18974-1316"/>
        <s v="20165-5188"/>
        <n v="40759"/>
        <n v="68124"/>
        <s v="97220-1460"/>
        <s v="10301-1432"/>
        <s v="06111-2027"/>
        <s v="91367-7808"/>
        <s v="32086-6632"/>
        <s v="11232-3201"/>
        <s v="30076-4224"/>
        <s v="30043-3068"/>
        <s v="20112-5852"/>
        <s v="60601-3128"/>
        <s v="83814-5689"/>
        <n v="10465"/>
        <s v="92617-4101"/>
        <s v="45656-0352"/>
        <n v="93110"/>
        <s v="17901-2821"/>
        <s v="48178-1674"/>
        <s v="01821-2124"/>
        <s v="10014-4846"/>
        <s v="13114-4314"/>
        <s v="34655-1770"/>
        <s v="60013-2321"/>
        <s v="90277-5431"/>
        <n v="93611"/>
        <s v="77708-1228"/>
        <n v="4977853"/>
        <s v="95136-4607"/>
        <s v="94605-4204"/>
        <s v="92571-3800"/>
        <s v="94706-1813"/>
        <s v="94952-4638"/>
        <s v="23192-2843"/>
        <s v="01970-4969"/>
        <s v="19086-7043"/>
        <s v="95118-3460"/>
        <s v="78722-1517"/>
        <n v="20008"/>
        <s v="33135-3309"/>
        <s v="21158-4200"/>
        <s v="77550-2017"/>
        <s v="77459-1149"/>
        <s v="11727-2327"/>
        <s v="07647-2707"/>
        <n v="60103"/>
        <s v="70053-5701"/>
        <s v="92123-4137"/>
        <n v="45212"/>
        <s v="95020-3084"/>
        <s v="47834-6862"/>
        <s v="33071-5725"/>
        <s v="94115-5252"/>
        <s v="91754-2870"/>
        <n v="78681"/>
        <s v="20189-3120"/>
        <s v="78704-5197"/>
        <s v="11426-1253"/>
        <s v="10002-6965"/>
        <s v="60652-2234"/>
        <s v="75038-6251"/>
        <s v="33054-4403"/>
        <n v="18505"/>
        <n v="11758"/>
        <s v="44305-2311"/>
        <n v="11375"/>
        <s v="18702-7252"/>
        <s v="95618-7802"/>
        <s v="85743-1482"/>
        <s v="99223-6439"/>
        <s v="87114-1687"/>
        <s v="33172-4111"/>
        <s v="33166-2687"/>
        <n v="97305"/>
        <n v="63043"/>
        <s v="33496-1329"/>
        <s v="97253-1776"/>
        <n v="0"/>
        <s v="11362-2130"/>
        <s v="93555-2508"/>
        <n v="98671"/>
        <s v="83349-5417"/>
        <s v="22603-4222"/>
        <s v="33407-4221"/>
        <n v="30092"/>
        <s v="80501-4312"/>
        <s v="11238-1915"/>
        <n v="6093"/>
        <s v="19073-2743"/>
        <n v="2860"/>
        <s v="67560-1604"/>
        <s v="45370-7706"/>
        <s v="63139-1624"/>
        <s v="28409-4516"/>
        <s v="24085-3232"/>
        <n v="32259"/>
        <n v="12524"/>
        <s v="35907-0154"/>
        <n v="85382"/>
        <n v="92404"/>
        <s v="11103-2520"/>
        <s v="89521-2932"/>
        <s v="94607-1540"/>
        <s v="23323-4306"/>
        <s v="94404-4229"/>
        <n v="85388"/>
        <s v="89109-0438"/>
        <n v="11214"/>
        <n v="18974"/>
        <s v="98003-7595"/>
        <s v="11803-4913"/>
        <s v="89436-7333"/>
        <s v="93003-6715"/>
        <s v="30004-0882"/>
        <n v="45231"/>
        <s v="14901-2099"/>
        <s v="33165-4103"/>
        <s v="94551-3952"/>
        <s v="10940-7619"/>
        <s v="11204-3332"/>
        <s v="75248-3610"/>
        <n v="11220"/>
        <s v="11795-4550"/>
        <n v="20176"/>
        <s v="30319-2319"/>
        <n v="37917"/>
        <s v="79932-1405"/>
        <s v="20746-1033"/>
        <s v="94954-4328"/>
        <s v="33405-5015"/>
        <n v="96960"/>
        <s v="97471-2975"/>
        <s v="01851-1812"/>
        <s v="11377-5109"/>
        <n v="93463"/>
        <s v="34698-6129"/>
        <n v="78613"/>
        <s v="92679-3611"/>
        <s v="06067-1337"/>
        <s v="84098-5915"/>
        <s v="27705-1644"/>
        <n v="14221"/>
        <s v="20176-8440"/>
        <n v="10002"/>
        <s v="93523-3527"/>
        <s v="11220-2425"/>
        <n v="60451"/>
        <s v="87574-2006"/>
        <s v="92647-2517"/>
        <s v="28209-1413"/>
        <s v="61016-9281"/>
        <s v="11762-1945"/>
        <s v="72034-8656"/>
        <s v="89110-3933"/>
        <s v="18618-7806"/>
        <s v="70068-3228"/>
        <s v="28547-1267"/>
        <s v="61021-1271"/>
        <s v="10520-1929"/>
        <n v="61616"/>
        <s v="33172-2333"/>
        <s v="42001-7118"/>
        <s v="66053-6186"/>
        <s v="11510-2004"/>
        <s v="33181-1971"/>
        <s v="90505-2107"/>
        <s v="31030-9157"/>
        <s v="92336-5354"/>
        <s v="20109-3531"/>
        <s v="37922-7205"/>
        <s v="37027-5131"/>
        <s v="03104-4513"/>
        <s v="28806-4629"/>
        <s v="49774-8909"/>
        <n v="11367"/>
        <s v="14530-9616"/>
        <s v="10021-4050"/>
        <s v="41017-2572"/>
        <n v="65746"/>
        <s v="33777-3541"/>
        <s v="95020-6444"/>
        <s v="94568-4528"/>
        <s v="08859-3133"/>
        <s v="91803-4301"/>
        <n v="11419"/>
        <s v="21061-4500"/>
        <s v="10583-7134"/>
        <s v="61244-2713"/>
        <s v="60607-3940"/>
        <s v="49525-3151"/>
        <s v="15120-2029"/>
        <s v="54452-8775"/>
        <s v="92653-6337"/>
        <n v="8530"/>
        <s v="30141-2390"/>
        <s v="27516-4337"/>
        <s v="85388-6005"/>
        <s v="33594-4049"/>
        <s v="48348-3978"/>
        <s v="02130-2034"/>
        <s v="77539-6279"/>
        <s v="11215-7259"/>
        <s v="45805-2124"/>
        <s v="91748-4046"/>
        <s v="91351-2632"/>
        <s v="48322-3411"/>
        <s v="02474-3048"/>
        <s v="30144-1491"/>
        <s v="78747-1608"/>
        <s v="36111-1729"/>
        <s v="11566-5211"/>
        <s v="10025-5325"/>
        <s v="92627-2815"/>
        <s v="92802-4776"/>
        <n v="95129"/>
        <s v="01040-1946"/>
        <s v="20170-2711"/>
        <s v="91105-4563"/>
        <s v="98038-8283"/>
        <s v="11368-2826"/>
        <s v="55356-9440"/>
        <s v="00919-5281"/>
        <s v="33198-1506"/>
        <s v="55337-7547"/>
        <s v="11752-1907"/>
        <s v="40243-1615"/>
        <n v="7002"/>
        <s v="01701-3306"/>
        <s v="07095-1122"/>
        <s v="95131-3562"/>
        <s v="91040-1261"/>
        <s v="37419-3102"/>
        <s v="06010-3924"/>
        <s v="31605-4909"/>
        <s v="94114-3704"/>
        <s v="28211-2893"/>
        <n v="2303"/>
        <s v="18436-8042"/>
        <s v="98034-5221"/>
        <n v="2332"/>
        <s v="10022-4565"/>
        <s v="31411-1505"/>
        <s v="78735-6616"/>
        <s v="32806-3146"/>
        <s v="77571-4149"/>
        <s v="25971-9325"/>
        <n v="85043"/>
        <s v="94087-2011"/>
        <s v="10583-7113"/>
        <s v="53179-9130"/>
        <s v="28031-6650"/>
        <s v="91722-2417"/>
        <s v="06460-6638"/>
        <s v="31216-6705"/>
        <s v="92675-8505"/>
        <n v="10453"/>
        <s v="95356-9366"/>
        <s v="19967-6848"/>
        <s v="11204-5713"/>
        <s v="62898-3014"/>
        <s v="07652-4304"/>
        <s v="01902-1632"/>
        <s v="23451-3064"/>
        <s v="18940-2414"/>
        <s v="33914-5076"/>
        <s v="27519-6668"/>
        <s v="77081-2672"/>
        <n v="10029"/>
        <s v="75092-3417"/>
        <s v="19968-2825"/>
        <s v="76179-1109"/>
        <s v="40219-2225"/>
        <n v="65713"/>
        <s v="33035-2553"/>
        <s v="60660-8747"/>
        <s v="50010-8166"/>
        <s v="85037-3616"/>
        <s v="20872-2120"/>
        <s v="70508-3399"/>
        <n v="60622"/>
        <s v="10309-3045"/>
        <n v="2066"/>
        <s v="41042-1261"/>
        <s v="98126-2768"/>
        <s v="87501-1534"/>
        <s v="30728-6237"/>
        <s v="94533-4505"/>
        <s v="30041-6860"/>
        <s v="37086-5224"/>
        <s v="90068-1932"/>
        <s v="33198-1525"/>
        <s v="77346-3984"/>
        <s v="95008-2413"/>
        <s v="43015-8319"/>
        <n v="28334"/>
        <s v="14026-1030"/>
        <s v="58054-4255"/>
        <n v="19606"/>
        <n v="92270"/>
        <n v="33326"/>
        <s v="53518-9433"/>
        <s v="11219-5511"/>
        <s v="07871-1943"/>
        <s v="91360-7449"/>
        <n v="75704"/>
        <n v="48316"/>
        <n v="71301"/>
        <s v="55104-3660"/>
        <s v="94108-3310"/>
        <s v="11554-4109"/>
        <s v="10308-1415"/>
        <s v="07866-4603"/>
        <s v="95678-3439"/>
        <s v="89135-1290"/>
        <s v="98225-6975"/>
        <s v="14606-2656"/>
        <s v="33185-5207"/>
        <s v="10128-6671"/>
        <s v="27103-5298"/>
        <s v="11784-1723"/>
        <s v="30904-4490"/>
        <s v="68122-1647"/>
        <s v="91607-2203"/>
        <s v="33309-2746"/>
        <s v="98012-7983"/>
        <n v="27604"/>
        <s v="60188-9143"/>
        <s v="98225-7444"/>
        <n v="11416"/>
        <s v="10302-2226"/>
        <s v="22026-4527"/>
        <s v="30328-2526"/>
        <s v="90036-7207"/>
        <s v="90046-6329"/>
        <s v="55124-4006"/>
        <s v="30319-2636"/>
        <s v="15214-2413"/>
        <s v="30005-4639"/>
        <s v="01801-2855"/>
        <s v="17408-8703"/>
        <s v="32309-2637"/>
        <s v="82001-5621"/>
        <s v="92003-4218"/>
        <s v="97005-0979"/>
        <s v="43031-9208"/>
        <s v="07111-1209"/>
        <s v="97225-4620"/>
        <s v="03865-2724"/>
        <s v="80014-5121"/>
        <s v="83864-7910"/>
        <s v="13090-6894"/>
        <s v="20910-5006"/>
        <s v="85028-2320"/>
        <s v="11204-5118"/>
        <n v="34293"/>
        <n v="75044"/>
        <n v="33065"/>
        <s v="93230-3221"/>
        <s v="45014-2037"/>
        <s v="02474-1730"/>
        <s v="60615-1705"/>
        <s v="91604-2402"/>
        <s v="60626-7706"/>
        <s v="91390-5207"/>
        <s v="60626-1464"/>
        <s v="48734-1327"/>
        <n v="30290"/>
        <n v="35150"/>
        <s v="06605-3445"/>
        <n v="91706"/>
        <s v="85016-5848"/>
        <n v="8691"/>
        <n v="95119"/>
        <n v="99928"/>
        <s v="55444-2940"/>
        <s v="75001-1219"/>
        <n v="99654"/>
        <s v="98042-6709"/>
        <s v="97070-3089"/>
        <s v="76020-3117"/>
        <n v="20165"/>
        <s v="15129-8912"/>
        <s v="70343-3407"/>
        <s v="01960-3175"/>
        <n v="83333"/>
        <s v="85351-4107"/>
        <s v="20906-2262"/>
        <s v="06492-1637"/>
        <s v="40223-3959"/>
        <s v="10031-6922"/>
        <s v="19114-3501"/>
        <s v="10307-1237"/>
        <s v="29486-1915"/>
        <s v="02478-4316"/>
        <s v="94945-1228"/>
        <s v="23116-2516"/>
        <s v="10128-6837"/>
        <s v="76063-5112"/>
        <s v="55309-4624"/>
        <n v="90068"/>
        <s v="53589-2057"/>
        <s v="02359-1905"/>
        <s v="85742-1571"/>
        <s v="08055-8611"/>
        <n v="95835"/>
        <s v="95008-6426"/>
        <s v="10704-3859"/>
        <s v="60714-1935"/>
        <s v="11213-4962"/>
        <s v="67204-5617"/>
        <s v="60565-1725"/>
        <s v="15201-3004"/>
        <s v="08090-1636"/>
        <s v="94513-5500"/>
        <s v="36775-2716"/>
        <s v="15221-4508"/>
        <n v="51031"/>
        <n v="94020"/>
        <n v="12303"/>
        <s v="92116-1117"/>
        <s v="11694-1333"/>
        <s v="33914-4837"/>
        <s v="14723-9713"/>
        <s v="04107-1922"/>
        <s v="07083-6207"/>
        <s v="81657-4544"/>
        <s v="30338-6978"/>
        <s v="33484-6328"/>
        <s v="19352-9393"/>
        <s v="97520-9621"/>
        <n v="27377"/>
        <s v="33187-0813"/>
        <s v="08691-3640"/>
        <n v="30328"/>
        <s v="07047-5613"/>
        <n v="21901"/>
        <s v="80022-0639"/>
        <s v="92078-1053"/>
        <s v="11237-5285"/>
        <s v="30135-7437"/>
        <n v="21222"/>
        <s v="11030-2717"/>
        <n v="3106"/>
        <s v="11207-2107"/>
        <n v="8844"/>
        <s v="11417-1320"/>
        <s v="92782-1208"/>
        <s v="53154-4182"/>
        <n v="33126"/>
        <n v="92630"/>
        <s v="33145-3683"/>
        <s v="21108-1018"/>
        <n v="60015"/>
        <s v="22153-1210"/>
        <s v="32256-2884"/>
        <s v="11003-3401"/>
        <s v="48375-4309"/>
        <s v="95648-3115"/>
      </sharedItems>
    </cacheField>
    <cacheField name="ship-country" numFmtId="0">
      <sharedItems containsBlank="1" count="12">
        <s v="CA"/>
        <m/>
        <s v="US"/>
        <s v="BH"/>
        <s v="VI"/>
        <s v="SA"/>
        <s v="MX"/>
        <s v="SG"/>
        <s v="TR"/>
        <s v="IL"/>
        <s v="HK"/>
        <s v="MH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687615741" refreshedBy="Administrator" recordCount="1485">
  <cacheSource type="worksheet">
    <worksheetSource ref="P1:AC1048576" sheet="O6"/>
  </cacheSource>
  <cacheFields count="14">
    <cacheField name="quantity" numFmtId="0">
      <sharedItems containsString="0" containsBlank="1" containsNumber="1" containsInteger="1" minValue="0" maxValue="4" count="6">
        <n v="1"/>
        <n v="3"/>
        <n v="0"/>
        <n v="2"/>
        <n v="4"/>
        <m/>
      </sharedItems>
    </cacheField>
    <cacheField name="currency" numFmtId="0">
      <sharedItems containsBlank="1" count="3">
        <s v="CAD"/>
        <m/>
        <s v="USD"/>
      </sharedItems>
    </cacheField>
    <cacheField name="item-price" numFmtId="0">
      <sharedItems containsString="0" containsBlank="1" containsNumber="1" minValue="0" maxValue="71.96" count="26">
        <n v="19.99"/>
        <n v="59.97"/>
        <n v="21.99"/>
        <n v="23.99"/>
        <m/>
        <n v="16.99"/>
        <n v="14.99"/>
        <n v="15.99"/>
        <n v="17.99"/>
        <n v="6.99"/>
        <n v="13.99"/>
        <n v="9.99"/>
        <n v="18.99"/>
        <n v="35.98"/>
        <n v="31.98"/>
        <n v="11.99"/>
        <n v="29.98"/>
        <n v="12.99"/>
        <n v="23.98"/>
        <n v="39.98"/>
        <n v="41.97"/>
        <n v="33.98"/>
        <n v="67.96"/>
        <n v="71.96"/>
        <n v="15.28"/>
        <n v="12.79"/>
      </sharedItems>
    </cacheField>
    <cacheField name="item-tax" numFmtId="0">
      <sharedItems containsString="0" containsBlank="1" containsNumber="1" minValue="0" maxValue="1.9" count="22">
        <m/>
        <n v="1.61"/>
        <n v="1.25"/>
        <n v="1.75"/>
        <n v="1.9"/>
        <n v="1.13"/>
        <n v="1.5"/>
        <n v="1.71"/>
        <n v="1.44"/>
        <n v="1.78"/>
        <n v="1.7"/>
        <n v="1.34"/>
        <n v="1.6"/>
        <n v="1.57"/>
        <n v="0.95"/>
        <n v="1.29"/>
        <n v="1.28"/>
        <n v="1.36"/>
        <n v="1.8"/>
        <n v="1.41"/>
        <n v="1.33"/>
        <n v="1.72"/>
      </sharedItems>
    </cacheField>
    <cacheField name="shipping-price" numFmtId="0">
      <sharedItems containsString="0" containsBlank="1" containsNumber="1" minValue="0" maxValue="19.99" count="54">
        <n v="0"/>
        <m/>
        <n v="5.99"/>
        <n v="3.71"/>
        <n v="1"/>
        <n v="0.99"/>
        <n v="3.2"/>
        <n v="19.99"/>
        <n v="2.93"/>
        <n v="3.99"/>
        <n v="2.82"/>
        <n v="9.98"/>
        <n v="3.15"/>
        <n v="2.1"/>
        <n v="2.95"/>
        <n v="1.99"/>
        <n v="3.49"/>
        <n v="3.48"/>
        <n v="2.49"/>
        <n v="1.9"/>
        <n v="3.58"/>
        <n v="2.03"/>
        <n v="11.98"/>
        <n v="1.87"/>
        <n v="2.92"/>
        <n v="3.03"/>
        <n v="2.67"/>
        <n v="5.48"/>
        <n v="6.97"/>
        <n v="3.22"/>
        <n v="9.99"/>
        <n v="10"/>
        <n v="1.49"/>
        <n v="5.44"/>
        <n v="6.67"/>
        <n v="6.66"/>
        <n v="3.02"/>
        <n v="2.66"/>
        <n v="2.99"/>
        <n v="1.55"/>
        <n v="5.06"/>
        <n v="8.99"/>
        <n v="7.86"/>
        <n v="3.97"/>
        <n v="3"/>
        <n v="2.33"/>
        <n v="4.06"/>
        <n v="2.32"/>
        <n v="6.64"/>
        <n v="5.98"/>
        <n v="2"/>
        <n v="3.34"/>
        <n v="6.73"/>
        <n v="2.22"/>
      </sharedItems>
    </cacheField>
    <cacheField name="shipping-tax" numFmtId="0">
      <sharedItems containsString="0" containsBlank="1" containsNumber="1" minValue="0" maxValue="0.23" count="2">
        <m/>
        <n v="0.23"/>
      </sharedItems>
    </cacheField>
    <cacheField name="gift-wrap-price" numFmtId="0">
      <sharedItems containsString="0" containsBlank="1" containsNumber="1" minValue="0" maxValue="3.99" count="3">
        <n v="0"/>
        <m/>
        <n v="3.99"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umber="1" minValue="0" maxValue="13.58" count="30">
        <m/>
        <n v="1.7"/>
        <n v="2"/>
        <n v="1.6"/>
        <n v="3.8"/>
        <n v="1"/>
        <n v="1.8"/>
        <n v="1.9"/>
        <n v="1.5"/>
        <n v="2.8"/>
        <n v="3"/>
        <n v="3.6"/>
        <n v="3.2"/>
        <n v="6"/>
        <n v="1.4"/>
        <n v="2.4"/>
        <n v="4"/>
        <n v="4.2"/>
        <n v="3.4"/>
        <n v="1.99"/>
        <n v="6.8"/>
        <n v="13.58"/>
        <n v="7.2"/>
        <n v="1.69"/>
        <n v="6.4"/>
        <n v="1.59"/>
        <n v="1.71"/>
        <n v="3.34"/>
        <n v="3.15"/>
        <n v="1.2"/>
      </sharedItems>
    </cacheField>
    <cacheField name="ship-promotion-discount" numFmtId="0">
      <sharedItems containsString="0" containsBlank="1" containsNumber="1" minValue="0" maxValue="6.97" count="20">
        <m/>
        <n v="3.71"/>
        <n v="2.82"/>
        <n v="3.15"/>
        <n v="3.49"/>
        <n v="3.48"/>
        <n v="2.49"/>
        <n v="1.9"/>
        <n v="2.03"/>
        <n v="1.87"/>
        <n v="2.92"/>
        <n v="3.03"/>
        <n v="2.67"/>
        <n v="5.48"/>
        <n v="6.97"/>
        <n v="1.49"/>
        <n v="3.02"/>
        <n v="2.66"/>
        <n v="2.33"/>
        <n v="2.32"/>
      </sharedItems>
    </cacheField>
    <cacheField name="ship-city" numFmtId="0">
      <sharedItems containsBlank="1" count="859">
        <s v="Ottawa"/>
        <s v="Hamilton"/>
        <s v="Burnaby"/>
        <s v="Leamington"/>
        <s v="Toronto"/>
        <s v="Langley"/>
        <s v="North York"/>
        <s v="Nobleton"/>
        <s v="Windsor"/>
        <s v="Victoria"/>
        <s v="Brampton"/>
        <s v="Saint-Georges"/>
        <s v="Aurora"/>
        <s v="Kamloops"/>
        <s v="Altadena"/>
        <s v="Sun City"/>
        <s v="LONG BEACH"/>
        <s v="BAYPORT"/>
        <s v="LOS ANGELES"/>
        <s v="Bernardsville"/>
        <s v="NEW LONDON"/>
        <s v="Anaheim"/>
        <s v="Mesa"/>
        <s v="NUTLEY"/>
        <s v="MANCHESTER"/>
        <s v="BEAVERTON"/>
        <s v="NEW YORK"/>
        <s v="BOYLSTON"/>
        <s v="Brentwood"/>
        <s v="HIGH RIDGE"/>
        <s v="NEWBURY"/>
        <s v="Baytown"/>
        <s v="NEWARK"/>
        <s v="WHEAT RIDGE"/>
        <s v="MILLERSVILLE"/>
        <s v="EVERGREEN"/>
        <s v="FAIR OAKS"/>
        <s v="GRANVILLE"/>
        <s v="YUBA CITY"/>
        <s v="BROOKLYN"/>
        <s v="MOKENA"/>
        <s v="BRONX"/>
        <s v="SEA GIRT"/>
        <s v="ATLANTA"/>
        <s v="SAN LUIS OBISPO"/>
        <s v="CHINO HILLS"/>
        <s v="CHATHAM"/>
        <s v="DECATUR"/>
        <s v="CLIFTON PARK"/>
        <s v="PITTSBURGH"/>
        <s v="MERIDEN"/>
        <s v="SARASOTA"/>
        <s v="YORKTOWN"/>
        <s v="FLUSHING"/>
        <s v="FORT LAUDERDALE"/>
        <s v="KANSAS CITY"/>
        <s v="BIRMINGHAM"/>
        <s v="PRESCOTT"/>
        <s v="Konawa"/>
        <s v="WEST SACRAMENTO"/>
        <s v="JENSEN BEACH"/>
        <s v="BELLEVUE"/>
        <s v="SMYRNA"/>
        <s v="Australind"/>
        <s v="GOODYEAR"/>
        <s v="CARLSBAD"/>
        <s v="MAHWAH"/>
        <s v="CORAL SPRINGS"/>
        <s v="Olean"/>
        <s v="BALTIMORE"/>
        <s v="Advance"/>
        <s v="SAN FRANCISCO"/>
        <s v="HIALEAH"/>
        <s v="RIDGECREST"/>
        <s v="WAYNE"/>
        <s v="WICHITA"/>
        <s v="Eastsound"/>
        <s v="Manhattan"/>
        <s v="Sparks"/>
        <s v="WELLESLEY HILLS"/>
        <s v="SPRING"/>
        <s v="MIAMI"/>
        <s v="SANTA MONICA"/>
        <s v="WEST HAVEN"/>
        <s v="TAMPA"/>
        <s v="SAVANNAH"/>
        <s v="GARY"/>
        <s v="CHICAGO"/>
        <s v="CANYON COUNTRY"/>
        <s v="Perkinston"/>
        <s v="PARADOX"/>
        <s v="Vergennes"/>
        <s v="norridge"/>
        <s v="White plains"/>
        <s v="YUKON"/>
        <s v="SACRAMENTO"/>
        <s v="Corona"/>
        <s v="Randallstown"/>
        <s v="Arlington"/>
        <s v="ELKRIDGE"/>
        <s v="ROCKVILLE CENTRE"/>
        <s v="SUMNER"/>
        <s v="CALABASAS"/>
        <s v="NEW ALBANY"/>
        <s v="WEST KINGSTON"/>
        <s v="BLAUVELT"/>
        <s v="SANDY HOOK"/>
        <s v="WEST HARRISON"/>
        <s v="Poughkeepsie"/>
        <s v="KIHEI"/>
        <s v="TACOMA"/>
        <s v="Auburn"/>
        <s v="BRIDGEWATER"/>
        <s v="LINCOLN"/>
        <s v="REGO PARK"/>
        <s v="LA CANADA FLINTRIDGE"/>
        <s v="COPPELL"/>
        <s v="SANTA ROSA BEACH"/>
        <s v="PHOENIX"/>
        <s v="CHESAPEAKE BEACH"/>
        <s v="Flagstaff"/>
        <s v="Bloomingdale"/>
        <s v="Wilmington"/>
        <s v="Heath"/>
        <s v="BELLEVILLE"/>
        <s v="Rochester Hills"/>
        <s v="CLARKSBURG"/>
        <s v="Tustin"/>
        <s v="Delray Beach"/>
        <s v="CHEHALIS"/>
        <s v="NORTH SALEM"/>
        <s v="BISHOP"/>
        <s v="Loveland"/>
        <s v="CHICO"/>
        <s v="Ridgewood"/>
        <s v="ASHBURN"/>
        <s v="NEW KENT"/>
        <s v="LAGUNA NIGUEL"/>
        <s v="PASADENA"/>
        <s v="WILSON"/>
        <s v="Ellicott City"/>
        <s v="WEYMOUTH"/>
        <s v="FORT MOHAVE"/>
        <s v="Canton"/>
        <s v="ROSELLE"/>
        <s v="ASHLAND"/>
        <s v="Port Chester"/>
        <s v="AIRMONT"/>
        <s v="SAINT SIMONS ISLAND"/>
        <s v="OCEAN CITY"/>
        <s v="Breezy Point"/>
        <s v="Waynesburg"/>
        <s v="Greensboro"/>
        <s v="PEACHTREE CORNERS"/>
        <s v="Woodland Hills"/>
        <s v="SANTA ROSA"/>
        <s v="BARTLETT"/>
        <s v="Houston"/>
        <s v="NEWTOWN SQUARE"/>
        <s v="OCEANSIDE"/>
        <s v="CARROLLTON"/>
        <s v="CANOGA PARK"/>
        <s v="POTOMAC"/>
        <s v="WOODBURY"/>
        <s v="GLASTONBURY"/>
        <s v="OAKLAND"/>
        <s v="Givataim"/>
        <s v="Coarsegold"/>
        <s v="BROOKINGS"/>
        <s v="HENDERSON"/>
        <s v="MILL VALLEY"/>
        <s v="MONTVALE"/>
        <s v="GRABILL"/>
        <s v="EDGAR"/>
        <s v="VISTA"/>
        <s v="Charlottesville"/>
        <s v="NEWBURYPORT"/>
        <s v="PARRISH"/>
        <s v="ROCHESTER"/>
        <s v="AUSTIN"/>
        <s v="MOODUS"/>
        <s v="WATERFORD"/>
        <s v="SILVER SPRING"/>
        <s v="POWELL"/>
        <s v="Reisterstown"/>
        <s v="HINESVILLE"/>
        <s v="SOUTH GATE"/>
        <s v="MAPLEWOOD"/>
        <s v="RICHBORO"/>
        <s v="BRONXVILLE"/>
        <s v="MORGANTOWN"/>
        <s v="EAST HAMPTON"/>
        <s v="BUENA PARK"/>
        <s v="ELMWOOD PARK"/>
        <s v="ARMONK"/>
        <s v="TIFFIN"/>
        <s v="RICHMOND"/>
        <s v="NORTH MIAMI BEACH"/>
        <s v="PHILLIPSBURG"/>
        <s v="Washington"/>
        <s v="Durham"/>
        <s v="CONESUS"/>
        <s v="CHATSWORTH"/>
        <s v="SCRANTON"/>
        <s v="LAKE VILLA"/>
        <s v="SUNNYVALE"/>
        <s v="INVERNESS"/>
        <s v="Lake Waccamaw"/>
        <s v="Nashville"/>
        <s v="PONCA CITY"/>
        <s v="CENTRAL POINT"/>
        <s v="MERRIMACK"/>
        <s v="Los Gatos"/>
        <s v="Dallas"/>
        <s v="LANCASTER"/>
        <s v="INDEPENDENCE"/>
        <s v="YONKERS"/>
        <s v="FAIRFAX"/>
        <s v="RED BANK"/>
        <s v="MAMARONECK"/>
        <s v="GERMANTOWN"/>
        <s v="RANCHO SANTA FE"/>
        <s v="ARVADA"/>
        <s v="TEMECULA"/>
        <s v="CARMEL"/>
        <s v="HINSDALE"/>
        <s v="LAFAYETTE"/>
        <s v="ELIZABETH"/>
        <s v="KAILUA"/>
        <s v="JUNEAU"/>
        <s v="EASTON"/>
        <s v="Naperville"/>
        <s v="Hart"/>
        <s v="HOLLYWOOD"/>
        <s v="SPARTA"/>
        <s v="Frankfort"/>
        <s v="The Villages"/>
        <s v="ELMONT"/>
        <s v="LONGVIEW"/>
        <s v="UNIVERSAL CITY"/>
        <s v="DUNKIRK"/>
        <s v="RIDGEFIELD"/>
        <s v="DELRAN"/>
        <s v="ROCKAWAY"/>
        <s v="READFIELD"/>
        <s v="sag harbor"/>
        <s v="RAVENNA"/>
        <s v="Melbourne"/>
        <s v="CINCINNATI"/>
        <s v="Upper Marlboro"/>
        <s v="Shickshinny"/>
        <s v="BOSTON"/>
        <s v="Kotzebue"/>
        <s v="Basey,"/>
        <s v="BERGENFIELD"/>
        <s v="Woodbridge"/>
        <s v="MOUNT JOY"/>
        <s v="STATEN ISLAND"/>
        <s v="BEMIDJI"/>
        <s v="SAN ANTONIO"/>
        <s v="HUNTINGTON"/>
        <s v="MIDDLE VILLAGE"/>
        <s v="GRAND RAPIDS"/>
        <s v="CENTREVILLE"/>
        <s v="METUCHEN"/>
        <s v="EVERETT"/>
        <s v="TUCSON"/>
        <s v="middletown"/>
        <s v="HILLSBOROUGH"/>
        <s v="CAMBRIDGE"/>
        <s v="BEND"/>
        <s v="TAOS"/>
        <s v="JOHNSTOWN"/>
        <s v="VIRGINIA BEACH"/>
        <s v="FEDERAL WAY"/>
        <s v="BALDWIN PARK"/>
        <s v="JACKSON HEIGHTS"/>
        <s v="KEY WEST"/>
        <s v="DORAL"/>
        <s v="EDGEWATER"/>
        <s v="HANFORD"/>
        <s v="EAST AMHERST"/>
        <s v="WYCKOFF"/>
        <s v="ROUND ROCK"/>
        <s v="HILTON HEAD"/>
        <s v="Chevy Chase"/>
        <s v="MALDEN"/>
        <s v="Lehigh Acres"/>
        <s v="Omaha"/>
        <s v="BAY CITY"/>
        <s v="MILPITAS"/>
        <s v="SAINT PAUL"/>
        <s v="SCARSDALE"/>
        <s v="jennings"/>
        <s v="MUSKEGON"/>
        <s v="JERSEY CITY"/>
        <s v="BOLTON"/>
        <s v="REVERE"/>
        <s v="BURTONSVILLE"/>
        <s v="SAUGUS"/>
        <s v="FORT LOUDON"/>
        <s v="OREGON CITY"/>
        <s v="POQUOSON"/>
        <s v="CLEARWATER"/>
        <s v="WATCHUNG"/>
        <s v="WATER MILL"/>
        <s v="COLCHESTER"/>
        <s v="Irvine"/>
        <s v="REIDSVILLE"/>
        <s v="ALEXANDRIA"/>
        <s v="ONTARIO"/>
        <s v="Wycombe"/>
        <s v="EL CAJON"/>
        <s v="RUMSON"/>
        <s v="DULUTH"/>
        <s v="SOUTH ORANGE"/>
        <s v="KAPOLEI"/>
        <s v="PLEASANT GROVE"/>
        <s v="GLENSIDE"/>
        <s v="AUGUSTA"/>
        <s v="Seaford"/>
        <s v="SAN RAFAEL"/>
        <s v="OAK FOREST"/>
        <s v="CUPERTINO"/>
        <s v="GLEN ALLEN"/>
        <s v="SEATTLE"/>
        <s v="POTTSVILLE"/>
        <s v="RIVERSIDE"/>
        <s v="BIDDEFORD"/>
        <s v="SEYMOUR"/>
        <s v="WARREN"/>
        <s v="SYLMAR"/>
        <s v="Agoura"/>
        <s v="APO"/>
        <s v="Burke"/>
        <s v="Eastpointe"/>
        <s v="WESTON"/>
        <s v="LOPEZ ISLAND"/>
        <s v="ARLINGTON HEIGHTS"/>
        <s v="Paterson"/>
        <s v="SLEEPY HOLLOW"/>
        <s v="Barre"/>
        <s v="Westfield"/>
        <s v="CORAOPOLIS"/>
        <s v="JACKSONVILLE"/>
        <s v="HERNDON"/>
        <s v="SEATAC"/>
        <s v="KISSIMMEE"/>
        <s v="GLEN ECHO"/>
        <s v="BOULDER CITY"/>
        <s v="FENTON"/>
        <s v="Coconut Creek"/>
        <s v="BAYONNE"/>
        <s v="SOLANA BEACH"/>
        <s v="VALENCIA"/>
        <s v="SAINT LOUIS"/>
        <s v="Redondo Beach"/>
        <s v="LAUREL FORK"/>
        <s v="GILLETT"/>
        <s v="GLEN BURNIE"/>
        <s v="LONGMONT"/>
        <s v="CALDWELL"/>
        <s v="WHEELING"/>
        <s v="Batavia"/>
        <s v="RAMONA"/>
        <s v="Terry"/>
        <s v="port washington"/>
        <s v="Oak Bluffs"/>
        <s v="SEASIDE PARK"/>
        <s v="Leesburg"/>
        <s v="MASTIC"/>
        <s v="ALTA LOMA"/>
        <s v="SUFFERN"/>
        <s v="Hong Kong"/>
        <s v="PATRICK SPRINGS"/>
        <s v="Los banos"/>
        <s v="CLAYMONT"/>
        <s v="BROKEN ARROW"/>
        <s v="NEWTOWN"/>
        <s v="UNION CITY"/>
        <s v="LINDENHURST"/>
        <s v="Dayton"/>
        <s v="CROSS JUNCTION"/>
        <s v="SEMINOLE"/>
        <s v="MADISON"/>
        <s v="ROSEMEAD"/>
        <s v="BEVERLY"/>
        <s v="BALDWIN"/>
        <s v="HYANNIS"/>
        <s v="DANA POINT"/>
        <s v="SAN JUAN CAPISTRANO"/>
        <s v="OCEAN"/>
        <s v="HAMILTON CITY"/>
        <s v="SALT LAKE CITY"/>
        <s v="Sewell"/>
        <s v="HUNT VALLEY"/>
        <s v="Hallandale beach"/>
        <s v="SURF CITY"/>
        <s v="OAKTON"/>
        <s v="EAST STROUDSBURG"/>
        <s v="Mountain Lakes"/>
        <s v="Arnett"/>
        <s v="Ashaway"/>
        <s v="SPRING HILL"/>
        <s v="LAKEWOOD"/>
        <s v="REYNOLDSBURG"/>
        <s v="MOUNT VERNON"/>
        <s v="FREMONT"/>
        <s v="OAKLEY"/>
        <s v="IRVINGTON"/>
        <s v="WICKENBURG"/>
        <s v="LA JOLLA"/>
        <s v="Carmichael"/>
        <s v="BRIARWOOD"/>
        <s v="OLATHE"/>
        <s v="RANCHO CUCAMONGA"/>
        <s v="SOUTHINGTON"/>
        <s v="AVONDALE"/>
        <s v="CHAPPAQUA"/>
        <s v="Fredonia"/>
        <s v="LEXINGTON"/>
        <s v="GRAND FORKS"/>
        <s v="MILLBRAE"/>
        <s v="VOORHEESVILLE"/>
        <s v="Livingston"/>
        <s v="ORLANDO"/>
        <s v="TEMPLE"/>
        <s v="PEARLAND"/>
        <s v="Modesto"/>
        <s v="PALM DESERT"/>
        <s v="MORRISTOWN"/>
        <s v="PORTLAND"/>
        <s v="CLOSTER"/>
        <s v="MEMPHIS"/>
        <s v="MORRISVILLE"/>
        <s v="RONKONKOMA"/>
        <s v="East Northport"/>
        <s v="Plano"/>
        <s v="PRINCETON"/>
        <s v="LIVERPOOL"/>
        <s v="WEST VALLEY CITY"/>
        <s v="Cortlandt Manor"/>
        <s v="Bell Canyon"/>
        <s v="SALINAS"/>
        <s v="FOREST HILLS"/>
        <s v="MILLERSBURG"/>
        <s v="Wilkes Barre"/>
        <s v="BOYNTON BEACH"/>
        <s v="SAN JOSE"/>
        <s v="East Norwich"/>
        <s v="SAINT BERNARD"/>
        <s v="WESTBROOK"/>
        <s v="ALDIE"/>
        <s v="LAKELAND"/>
        <s v="Mercer Island"/>
        <s v="WALTHAM"/>
        <s v="BUTLER"/>
        <s v="ROSEVILLE"/>
        <s v="APPLE VALLEY"/>
        <s v="THOUSAND OAKS"/>
        <s v="RENO"/>
        <s v="MAGGIE VALLEY"/>
        <s v="HUMMELSTOWN"/>
        <s v="MESQUITE"/>
        <s v="Clovis"/>
        <s v="Elmhurst"/>
        <s v="WOODMERE"/>
        <s v="BROOKFIELD"/>
        <s v="Cortland"/>
        <s v="WOOD DALE"/>
        <s v="MICANOPY"/>
        <s v="PERKASIE"/>
        <s v="GLEN RIDGE"/>
        <s v="Rome"/>
        <s v="MEDLEY"/>
        <s v="CATHEDRAL CITY"/>
        <s v="SAINT HELENS"/>
        <s v="NORTH HILLS"/>
        <s v="PLEASANTON"/>
        <s v="BENTONVILLE"/>
        <s v="chalfont"/>
        <s v="Novato"/>
        <s v="COLUMBIANA"/>
        <s v="AMARILLO"/>
        <s v="Huntington Beach"/>
        <s v="PARKTON"/>
        <s v="JACKSON"/>
        <s v="HAMPTON BAYS"/>
        <s v="Davis"/>
        <s v="LAGRANGE PARK"/>
        <s v="BROOKLYN PARK"/>
        <s v="MIAMI BEACH"/>
        <s v="VANCOUVER"/>
        <s v="UPLAND"/>
        <s v="BEAVERCREEK"/>
        <s v="West Milford"/>
        <s v="PALM COAST"/>
        <s v="SAINT GEORGE"/>
        <s v="ODENTON"/>
        <s v="KINGSPORT"/>
        <s v="KINSTON"/>
        <s v="GRAND BLANC"/>
        <s v="Tracy"/>
        <s v="CLINTON TOWNSHIP"/>
        <s v="VERO BEACH"/>
        <s v="ORANGE BEACH"/>
        <s v="SAN DIEGO"/>
        <s v="FLOWER MOUND"/>
        <s v="Wayland"/>
        <s v="DESOTO"/>
        <s v="HAMPTON"/>
        <s v="ROLLA"/>
        <s v="ISLAND POND"/>
        <s v="ONEONTA"/>
        <s v="QUEENSBURY"/>
        <s v="North Las Vegas"/>
        <s v="LORETTO"/>
        <s v="MENOMONIE"/>
        <s v="THE COLONY"/>
        <s v="MAUMEE"/>
        <s v="ZIONSVILLE"/>
        <s v="HURLEY"/>
        <s v="WHARTON"/>
        <s v="BOGART"/>
        <s v="INDIANAPOLIS"/>
        <s v="HONOLULU"/>
        <s v="VERONA"/>
        <s v="Woodstock"/>
        <s v="NOTTINGHAM"/>
        <s v="CONCORD"/>
        <s v="OXFORD"/>
        <s v="EAST ELMHURST"/>
        <s v="SHERMAN OAKS"/>
        <s v="BAY SHORE"/>
        <s v="crystal lake"/>
        <s v="BUFFALO"/>
        <s v="O FALLON"/>
        <s v="LINDEN"/>
        <s v="SPRINGFIELD GARDENS"/>
        <s v="Alpharetta"/>
        <s v="ALFRED"/>
        <s v="MCLEAN"/>
        <s v="FORT WORTH"/>
        <s v="LOWELL"/>
        <s v="NORTH EASTON"/>
        <s v="Folly Beach"/>
        <s v="DUBACH"/>
        <s v="JUPITER"/>
        <s v="MATAWAN"/>
        <s v="MONT CLARE"/>
        <s v="West Hills"/>
        <s v="WARWICK"/>
        <s v="The Woodlands"/>
        <s v="WYNANTSKILL"/>
        <s v="NORMAN"/>
        <s v="ANNANDALE"/>
        <s v="BELLINGHAM"/>
        <s v="Camarillo"/>
        <s v="FARIBAULT"/>
        <s v="CRESSKILL"/>
        <s v="Olympia"/>
        <s v="COSTA MESA"/>
        <s v="LYNBROOK"/>
        <s v="BRISTOW"/>
        <s v="Palo Alto"/>
        <s v="MILLERS"/>
        <s v="HUDSON"/>
        <s v="Vicksburg"/>
        <s v="METAIRIE"/>
        <s v="CAMPBELL"/>
        <s v="AVENEL"/>
        <s v="CUTLER BAY"/>
        <s v="NEW HAVEN"/>
        <s v="WELLESLEY"/>
        <s v="CHARLOTTE"/>
        <s v="POMONA"/>
        <s v="Visalia"/>
        <s v="BOISE"/>
        <s v="NEWBURY PARK"/>
        <s v="BOULDER"/>
        <s v="ROCKY POINT"/>
        <s v="DRY PRONG"/>
        <s v="ALBUQUERQUE"/>
        <s v="Katonah"/>
        <s v="Whittier"/>
        <s v="SUN PRAIRIE"/>
        <s v="CLEVELAND"/>
        <s v="OKLAHOMA CITY"/>
        <s v="LANGHORNE"/>
        <s v="HOLMES"/>
        <s v="LADERA RANCH"/>
        <s v="PERRYVILLE"/>
        <s v="Maryland hgts"/>
        <s v="SAINT CHARLES"/>
        <s v="AZUSA"/>
        <s v="NORTHPORT"/>
        <s v="ALLEN"/>
        <s v="ATLANTIC BEACH"/>
        <s v="BURLINGAME"/>
        <s v="WOONSOCKET"/>
        <s v="DEPTFORD"/>
        <s v="NEWBURGH"/>
        <s v="CENTER VALLEY"/>
        <s v="CITRUS HEIGHTS"/>
        <s v="Lockport"/>
        <s v="Tempe"/>
        <s v="KATY"/>
        <s v="NEW BRUNSWICK"/>
        <s v="Issaquah"/>
        <s v="SHIPPENSBURG"/>
        <s v="MUSKOGEE"/>
        <s v="MINNEAPOLIS"/>
        <s v="Ukiah"/>
        <s v="Clarendon Hills"/>
        <s v="STONY BROOK"/>
        <s v="CORNING"/>
        <s v="MAKAWAO"/>
        <s v="San Marino"/>
        <s v="SAINT JOSEPH"/>
        <s v="greenville"/>
        <s v="TORRINGTON"/>
        <s v="RALEIGH"/>
        <s v="NARRAGANSETT"/>
        <s v="Land O Lakes"/>
        <s v="FALMOUTH"/>
        <s v="LAUREL SPRINGS"/>
        <s v="SPICEWOOD"/>
        <s v="TOLEDO"/>
        <s v="Rosedale"/>
        <s v="MOUNT HOLLY"/>
        <s v="OJAI"/>
        <s v="MONTCLAIR"/>
        <s v="PLAINFIELD"/>
        <s v="FACTORYVILLE"/>
        <s v="LEBANON"/>
        <s v="Glendora"/>
        <s v="AUBURN HILLS"/>
        <s v="LANSDALE"/>
        <s v="RANCHO PALOS VERDES"/>
        <s v="LITHIA"/>
        <s v="LINCOLNWOOD"/>
        <s v="HERMISTON"/>
        <s v="GLOUCESTER"/>
        <s v="bozeman"/>
        <s v="RITTMAN"/>
        <s v="WEST JORDAN"/>
        <s v="ISLAND PARK"/>
        <s v="CAWOOD"/>
        <s v="FREDERICKSBURG"/>
        <s v="NEWTON"/>
        <s v="STONE MOUNTAIN"/>
        <s v="SAINT AMANT"/>
        <s v="Fountain Hills"/>
        <s v="Playa Vista"/>
        <s v="WEST COVINA"/>
        <s v="Travis AFB"/>
        <s v="BERNE"/>
        <s v="WOFFORD HEIGHTS"/>
        <s v="FORT LEONARD WOOD"/>
        <s v="LEANDER"/>
        <s v="NOME"/>
        <s v="Denver"/>
        <s v="NORTH BABYLON"/>
        <s v="ASPEN"/>
        <s v="MARSHALL"/>
        <s v="Monument Beach"/>
        <s v="ALTAMONTE SPRINGS"/>
        <s v="New Rochelle"/>
        <s v="MARATHON"/>
        <s v="SAN JUAN"/>
        <s v="SANTA CRUZ"/>
        <s v="SUGAR LAND"/>
        <s v="MOUNDRIDGE"/>
        <s v="Big Sky"/>
        <s v="LORTON"/>
        <s v="KINNELON"/>
        <s v="PENSACOLA"/>
        <s v="Vestavia"/>
        <s v="Milwaukie"/>
        <s v="MEDFORD"/>
        <s v="South Bend"/>
        <s v="MILFORD"/>
        <s v="PLEASANTVILLE"/>
        <s v="EDMOND"/>
        <s v="WILLOUGHBY"/>
        <s v="CAPE CORAL"/>
        <s v="KELLER"/>
        <s v="BURLEY"/>
        <s v="Huber Heights"/>
        <s v="BLOOMINGTON"/>
        <s v="AVONDALE ESTATES"/>
        <s v="WACO"/>
        <s v="KENNEBUNK"/>
        <s v="PLAINSBORO"/>
        <s v="Morrice"/>
        <s v="BELTSVILLE"/>
        <s v="GARBERVILLE"/>
        <s v="SANDY"/>
        <s v="FOUNTAIN VALLEY"/>
        <s v="Salida"/>
        <s v="QUINCY"/>
        <s v="Goldsboro"/>
        <s v="FAIRFIELD"/>
        <s v="SOUTH SALEM"/>
        <s v="NEW ORLEANS"/>
        <s v="FLOYDS KNOBS"/>
        <s v="Schenectady"/>
        <s v="STOCKTON"/>
        <s v="KAPAA"/>
        <s v="MERIDIAN"/>
        <s v="Clinton"/>
        <s v="GREAT FALLS"/>
        <s v="DeLand"/>
        <s v="CORPUS CHRISTI"/>
        <s v="LOVELL"/>
        <s v="Hollis"/>
        <s v="MCKINNEY"/>
        <s v="CASTRO VALLEY"/>
        <s v="ATHERTON"/>
        <s v="ABERDEEN"/>
        <s v="HEADLAND"/>
        <s v="EAGLE POINT"/>
        <s v="APOPKA"/>
        <s v="ROCKVILLE"/>
        <s v="STATE COLLEGE"/>
        <s v="Rushville"/>
        <s v="SHELBYVILLE"/>
        <s v="UPTON"/>
        <s v="Corte Madera"/>
        <s v="CONSHOHOCKEN"/>
        <s v="PEMBROKE PINES"/>
        <s v="STAMFORD"/>
        <s v="CARPINTERIA"/>
        <s v="Estados unidos"/>
        <s v="Apex"/>
        <s v="CONCORDIA"/>
        <s v="BOLINGBROOK"/>
        <s v="CASSELBERRY"/>
        <s v="WESTMONT"/>
        <s v="STAR"/>
        <s v="FORT WAYNE"/>
        <s v="NESCONSET"/>
        <s v="FORT PIERCE"/>
        <s v="RIVERDALE"/>
        <s v="CHESTER"/>
        <s v="ERIE"/>
        <s v="HAPPY VALLEY"/>
        <s v="HOPE"/>
        <s v="AQUEBOGUE"/>
        <s v="CLIFTON"/>
        <s v="Riverview"/>
        <s v="Louisville"/>
        <s v="BUMPASS"/>
        <s v="AMHERST"/>
        <s v="GRAND JUNCTION"/>
        <s v="WOODSTOWN"/>
        <s v="LAKE FOREST"/>
        <s v="Culpeper"/>
        <s v="PINE BLUFF"/>
        <s v="Cedar Park"/>
        <s v="GREENWICH"/>
        <s v="PARLIN"/>
        <s v="SOUTHOLD"/>
        <s v="REDLANDS"/>
        <s v="DENVILLE"/>
        <s v="RICHFIELD"/>
        <s v="PEEKSKILL"/>
        <s v="NANTUCKET"/>
        <s v="BURLESON"/>
        <s v="MARYVILLE"/>
        <s v="woodward"/>
        <s v="Waseca"/>
        <s v="ALHAMBRA"/>
        <s v="Doylestown"/>
        <s v="KINGS PARK"/>
        <s v="PLEASANT HILL"/>
        <s v="MIDWEST CITY"/>
        <s v="PAWLING"/>
        <s v="BRAIDWOOD"/>
        <s v="FAIRWAY"/>
        <s v="CALA PI"/>
        <s v="ST PETERSBURG"/>
        <s v="Albany"/>
        <s v="SANTA CLARA"/>
        <s v="san marcos"/>
        <s v="EAST GRAND FORKS"/>
        <s v="BARTLESVILLE"/>
        <s v="OLD BRIDGE"/>
        <s v="OLMSTED TWP"/>
        <s v="Lake Arrowhead"/>
        <s v="SHOW LOW"/>
        <s v="Truckee"/>
        <s v="OXNARD"/>
        <s v="BROCKTON"/>
        <s v="PARK RIDGE"/>
        <s v="Delton"/>
        <s v="NORWALK"/>
        <s v="ACTON"/>
        <s v="MASON"/>
        <s v="GOODWATER"/>
        <s v="CARBONDALE"/>
        <s v="BRUNSWICK"/>
        <s v="Birdsboro"/>
        <s v="Marysville"/>
        <s v="BLAINE"/>
        <s v="OVERLAND PARK"/>
        <s v="PASSAIC"/>
        <s v="Forest Hills,"/>
        <s v="CULVER CITY"/>
        <s v="DANVILLE"/>
        <s v="FAIRMONT"/>
        <s v="Northridge"/>
        <s v="San Pablo"/>
        <s v="HUNTSVILLE"/>
        <s v="POWDER SPRINGS"/>
        <s v="Mobile"/>
        <s v="FRESNO"/>
        <s v="GRANTSBORO"/>
        <s v="BERLIN"/>
        <s v="WADING RIVER"/>
        <s v="FLORENCE"/>
        <s v="ORANGE"/>
        <s v="MCMINNVILLE"/>
        <s v="CAROL STREAM"/>
        <s v="COVINGTON"/>
        <s v="TIBURON"/>
        <s v="Trenton"/>
        <s v="Jerusalem"/>
        <s v="EAGLEVILLE"/>
        <s v="LA VERGNE"/>
        <s v="Fanling"/>
        <s v="YORK"/>
        <s v="WARNER"/>
        <s v="Pennsauken"/>
        <s v="neapolis"/>
        <s v="BREA"/>
        <s v="OPA LOCKA"/>
        <s v="PAINESVILLE"/>
        <s v="FAYETTEVILLE"/>
        <s v="MOUNT AIRY"/>
        <s v="DOWNINGTOWN"/>
        <s v="Fishersville"/>
        <s v="SPRINGFIELD"/>
        <s v="MONTEREY PARK"/>
        <s v="FISHERS"/>
        <s v="WINTER SPRINGS"/>
        <s v="MCGREGOR"/>
        <s v="Olive Branch"/>
        <s v="GRIFFIN"/>
        <s v="AMERICAN CANYON"/>
        <s v="New Castle"/>
        <s v="LAS VEGAS"/>
        <s v="VENTNOR CITY"/>
        <s v="SENECA"/>
        <s v="PEMBROKE"/>
        <s v="ANNAPOLIS"/>
        <s v="UXBRIDGE"/>
        <s v="SANTA BARBARA"/>
        <m/>
      </sharedItems>
    </cacheField>
    <cacheField name="ship-state" numFmtId="0">
      <sharedItems containsBlank="1" count="87">
        <s v="Ontario"/>
        <s v="British Columbia"/>
        <s v="BC"/>
        <s v="ON"/>
        <s v="Quebec"/>
        <s v="CA"/>
        <s v="AZ"/>
        <s v="NY"/>
        <s v="NJ"/>
        <s v="CT"/>
        <s v="California"/>
        <s v="Arizona"/>
        <s v="NH"/>
        <s v="OR"/>
        <s v="MA"/>
        <s v="MO"/>
        <s v="VT"/>
        <s v="Texas"/>
        <s v="CO"/>
        <s v="MD"/>
        <s v="COLORADO"/>
        <s v="IL"/>
        <s v="GA"/>
        <s v="PA"/>
        <s v="FL"/>
        <s v="VA"/>
        <s v="AL"/>
        <s v="Oklahoma"/>
        <s v="NE"/>
        <s v="Western Australia"/>
        <s v="NC"/>
        <s v="KS"/>
        <s v="Washington"/>
        <s v="WA"/>
        <s v="New York"/>
        <s v="NV"/>
        <s v="TX"/>
        <s v="IN"/>
        <s v="FLORIDA"/>
        <s v="MS"/>
        <s v="RI"/>
        <s v="HI"/>
        <s v="MI"/>
        <s v="WV"/>
        <s v="OH"/>
        <s v="MN"/>
        <m/>
        <s v="WI"/>
        <s v="OHIO"/>
        <s v="DC"/>
        <s v="Tn"/>
        <s v="OK"/>
        <s v="OREGON"/>
        <s v="KY"/>
        <s v="LA"/>
        <s v="AK"/>
        <s v="MAINE"/>
        <s v="Western Samar"/>
        <s v="NEW MEXICO"/>
        <s v="SC"/>
        <s v="VIRGINIA"/>
        <s v="UTAH"/>
        <s v="ME"/>
        <s v="AE"/>
        <s v="Michigan"/>
        <s v="New Jersey"/>
        <s v="MARYLAND"/>
        <s v="DE"/>
        <s v="ND"/>
        <s v="UT"/>
        <s v="Georgia"/>
        <s v="AR"/>
        <s v="ILLINOIS"/>
        <s v="Nevada"/>
        <s v="NM"/>
        <s v="MINNESOTA"/>
        <s v="ID"/>
        <s v="mt"/>
        <s v="PR"/>
        <s v="HAWAII"/>
        <s v="KENTUCKY"/>
        <s v="KANSAS"/>
        <s v="INDIANA"/>
        <s v="Illes balears"/>
        <s v="NT"/>
        <s v="WISCONSIN"/>
        <s v="NORTH CAROLINA"/>
      </sharedItems>
    </cacheField>
    <cacheField name="ship-postal-code" numFmtId="0">
      <sharedItems containsBlank="1" containsNumber="1" containsInteger="1" containsMixedTypes="1" count="1210">
        <s v="K2J 5S7"/>
        <s v="L8P 4Y7"/>
        <s v="V5H 2P4"/>
        <s v="N8H 1A3"/>
        <s v="M4C 4X3"/>
        <s v="V3A1Z8"/>
        <s v="M3N 1P3"/>
        <s v="L7B0A1"/>
        <s v="N8Y 4E6"/>
        <s v="M9W 7J5"/>
        <s v="V8Y 2Z8"/>
        <s v="K2E 7J3"/>
        <s v="L6T 4S5"/>
        <s v="L8L5N6"/>
        <s v="G5Y 5Z9"/>
        <s v="L4G 1C7"/>
        <s v="V2H 0B1"/>
        <n v="91001"/>
        <n v="85351"/>
        <s v="90813-3810"/>
        <s v="11705-2107"/>
        <s v="90005-1520"/>
        <n v="7924"/>
        <s v="06320-4801"/>
        <n v="92808"/>
        <s v="85202-2025"/>
        <s v="07110-1679"/>
        <s v="03104-3778"/>
        <s v="90063-1455"/>
        <s v="97007-3575"/>
        <s v="10019-8230"/>
        <s v="01505-1738"/>
        <n v="94513"/>
        <s v="63049-2564"/>
        <s v="05051-4608"/>
        <n v="77521"/>
        <s v="07114-2607"/>
        <s v="80033-8017"/>
        <s v="21108-2014"/>
        <s v="80439-8919"/>
        <s v="95628-2615"/>
        <s v="01034-9772"/>
        <s v="95991-1548"/>
        <s v="11218-1603"/>
        <s v="60448-1968"/>
        <s v="10471-0420"/>
        <s v="08750-3215"/>
        <s v="30319-3474"/>
        <s v="93401-4651"/>
        <s v="91709-6227"/>
        <s v="02633-2059"/>
        <s v="30034-4923"/>
        <s v="12065-2130"/>
        <s v="15232-1459"/>
        <s v="06450-6925"/>
        <s v="34238-2602"/>
        <s v="23690-9739"/>
        <s v="11354-2915"/>
        <s v="33304-2425"/>
        <s v="64114-3042"/>
        <s v="35209-3133"/>
        <s v="86303-8202"/>
        <n v="74849"/>
        <s v="95691-3013"/>
        <s v="34957-3977"/>
        <s v="68123-3716"/>
        <s v="10458-8502"/>
        <s v="30082-4901"/>
        <n v="6233"/>
        <s v="85338-1010"/>
        <s v="92010-8308"/>
        <s v="07430-3509"/>
        <s v="33071-6417"/>
        <n v="14760"/>
        <s v="21206-3010"/>
        <s v="27006-7286"/>
        <s v="90018-4406"/>
        <s v="94127-1426"/>
        <s v="33010-2814"/>
        <s v="93555-2508"/>
        <s v="07470-4728"/>
        <s v="10465-2403"/>
        <s v="67226-1854"/>
        <n v="98245"/>
        <s v="98245-9465"/>
        <n v="10026"/>
        <s v="89434-1610"/>
        <s v="02481-1405"/>
        <s v="77389-4042"/>
        <s v="33144-3751"/>
        <s v="90403-4908"/>
        <s v="06516-3643"/>
        <s v="11225-4360"/>
        <s v="10031-4445"/>
        <s v="10016-2507"/>
        <s v="33647-2470"/>
        <s v="31410-2663"/>
        <s v="46407-2823"/>
        <s v="60637-1824"/>
        <s v="91351-1236"/>
        <s v="33191-1501"/>
        <n v="39573"/>
        <s v="15226-1743"/>
        <s v="12858-1700"/>
        <s v="05491-9047"/>
        <n v="60706"/>
        <n v="10605"/>
        <s v="73099-4725"/>
        <s v="95817-1628"/>
        <n v="92880"/>
        <s v="21133-5336"/>
        <n v="22207"/>
        <s v="21075-6565"/>
        <s v="11570-2740"/>
        <s v="11354-2729"/>
        <s v="75486-5027"/>
        <s v="91302-5869"/>
        <s v="38652-8841"/>
        <s v="02892-1672"/>
        <s v="10913-1813"/>
        <s v="06482-1147"/>
        <s v="10604-1001"/>
        <s v="33136-1504"/>
        <n v="12601"/>
        <s v="96753-5218"/>
        <s v="98407-6610"/>
        <s v="10016-0953"/>
        <s v="13021-9126"/>
        <s v="08807-5730"/>
        <s v="68508-1493"/>
        <s v="11374-4336"/>
        <s v="91011-2409"/>
        <s v="75019-2049"/>
        <s v="11204-2503"/>
        <s v="32459-8119"/>
        <s v="85033-3706"/>
        <s v="20732-3726"/>
        <n v="86004"/>
        <n v="7403"/>
        <n v="28403"/>
        <n v="75126"/>
        <s v="90042-1550"/>
        <s v="62221-0431"/>
        <s v="11224-3516"/>
        <s v="48307-6119"/>
        <s v="26301-1719"/>
        <n v="92782"/>
        <s v="11219-5917"/>
        <n v="33446"/>
        <s v="98532-8647"/>
        <s v="10560-8403"/>
        <s v="93514-2350"/>
        <s v="45140-8035"/>
        <s v="95973-8258"/>
        <s v="11385-1525"/>
        <s v="20147-5685"/>
        <s v="23124-2888"/>
        <s v="60660-2512"/>
        <s v="92677-8930"/>
        <s v="91106-4615"/>
        <s v="27893-2365"/>
        <n v="21042"/>
        <s v="02190-1009"/>
        <s v="60108-1382"/>
        <s v="86426-7000"/>
        <s v="35209-2027"/>
        <n v="48187"/>
        <s v="60172-4019"/>
        <s v="01721-1930"/>
        <n v="10573"/>
        <s v="94133-2323"/>
        <s v="10901-6623"/>
        <s v="31522-5625"/>
        <s v="08226-1040"/>
        <n v="56472"/>
        <s v="15370-3511"/>
        <n v="27410"/>
        <s v="30096-2908"/>
        <s v="91367-6117"/>
        <s v="95404-8722"/>
        <s v="76511-0552"/>
        <n v="65483"/>
        <s v="19073-1427"/>
        <s v="11572-1645"/>
        <s v="75006-4323"/>
        <s v="94112-1906"/>
        <s v="91304-4301"/>
        <s v="20854-4912"/>
        <s v="11797-1511"/>
        <s v="91301-5302"/>
        <s v="06033-3647"/>
        <s v="94618-1426"/>
        <n v="5346611"/>
        <n v="93614"/>
        <s v="97415-9716"/>
        <s v="89002-8337"/>
        <s v="94941-5064"/>
        <s v="07645-1727"/>
        <s v="46741-9534"/>
        <s v="54426-9600"/>
        <s v="92084-2843"/>
        <n v="22901"/>
        <s v="33147-1251"/>
        <s v="01950-3130"/>
        <s v="34219-5457"/>
        <s v="14609-1145"/>
        <s v="78728-3667"/>
        <s v="06469-1013"/>
        <s v="48329-3492"/>
        <s v="20910-4229"/>
        <s v="43065-9528"/>
        <n v="21136"/>
        <s v="31313-1414"/>
        <s v="90280-4219"/>
        <n v="55109"/>
        <s v="18954-1516"/>
        <s v="10708-4418"/>
        <s v="26505-8083"/>
        <s v="06424-1705"/>
        <s v="90620-1230"/>
        <s v="07407-2224"/>
        <s v="10504-2524"/>
        <s v="44883-9737"/>
        <s v="77407-7856"/>
        <s v="33162-5418"/>
        <s v="21224-1424"/>
        <n v="8865"/>
        <s v="20011-3834"/>
        <n v="27701"/>
        <s v="94110-4913"/>
        <s v="14435-9606"/>
        <s v="91311-3079"/>
        <s v="18508-2239"/>
        <n v="10027"/>
        <s v="60046-9594"/>
        <s v="43105-1323"/>
        <s v="94087-3705"/>
        <s v="95973-7646"/>
        <s v="11219-3737"/>
        <s v="10012-3330"/>
        <s v="11215-5461"/>
        <s v="60067-4602"/>
        <s v="78723-2527"/>
        <s v="91351-1075"/>
        <n v="28450"/>
        <n v="37215"/>
        <s v="74601-2947"/>
        <s v="97502-9372"/>
        <s v="03054-3459"/>
        <n v="95032"/>
        <n v="75225"/>
        <s v="43130-8172"/>
        <s v="41051-7575"/>
        <s v="10701-6726"/>
        <s v="22033-4258"/>
        <s v="07701-5310"/>
        <n v="92677"/>
        <s v="10543-3404"/>
        <s v="53022-4847"/>
        <s v="92067-0683"/>
        <s v="80004-3455"/>
        <s v="92592-4143"/>
        <s v="46032-4063"/>
        <s v="85205-4329"/>
        <s v="01235-9392"/>
        <s v="70508-6723"/>
        <s v="07202-2513"/>
        <n v="96734"/>
        <s v="99801-1917"/>
        <s v="66020-7139"/>
        <n v="60564"/>
        <n v="49420"/>
        <n v="77027"/>
        <s v="33019-2917"/>
        <s v="07871-4018"/>
        <n v="49635"/>
        <n v="32162"/>
        <s v="11003-2613"/>
        <s v="75603-7471"/>
        <s v="78148-3527"/>
        <s v="20754-3008"/>
        <n v="6877"/>
        <s v="08075-1216"/>
        <n v="7866"/>
        <s v="04355-3581"/>
        <n v="11963"/>
        <s v="44266-9110"/>
        <s v="32904-8838"/>
        <s v="45208-3126"/>
        <n v="20772"/>
        <n v="18655"/>
        <s v="02210-2559"/>
        <s v="99752-0447"/>
        <n v="6720"/>
        <s v="07621-1326"/>
        <n v="22193"/>
        <s v="17552-3100"/>
        <n v="10310"/>
        <s v="02116-5675"/>
        <s v="78704-1221"/>
        <s v="56601-4136"/>
        <s v="90031-1339"/>
        <s v="78256-2356"/>
        <s v="95822-1251"/>
        <s v="11743-1238"/>
        <n v="78256"/>
        <s v="11379-5442"/>
        <s v="49508-7606"/>
        <s v="20120-5201"/>
        <s v="08840-1028"/>
        <s v="98208-4358"/>
        <s v="85716-3051"/>
        <n v="7748"/>
        <s v="10601-3332"/>
        <n v="10024"/>
        <s v="27278-2404"/>
        <s v="02141-1512"/>
        <s v="10306-6013"/>
        <s v="97702-2519"/>
        <n v="87571"/>
        <s v="43031-8245"/>
        <s v="23454-5728"/>
        <s v="98003-7523"/>
        <s v="91706-2905"/>
        <s v="94116-1712"/>
        <s v="75225-7651"/>
        <s v="11372-6702"/>
        <s v="33040-5439"/>
        <s v="33195-4007"/>
        <s v="32141-5113"/>
        <s v="93230-1449"/>
        <s v="14051-1696"/>
        <n v="7481"/>
        <s v="78665-1311"/>
        <s v="29926-2241"/>
        <s v="20815-5230"/>
        <s v="02148-5495"/>
        <n v="33936"/>
        <s v="11219-1406"/>
        <n v="68154"/>
        <s v="54723-8334"/>
        <n v="31313"/>
        <s v="95035-8077"/>
        <s v="55114-1915"/>
        <n v="10583"/>
        <n v="70546"/>
        <s v="49445-8675"/>
        <s v="07302-7013"/>
        <s v="01740-1242"/>
        <s v="02151-2633"/>
        <s v="07020-1504"/>
        <s v="20866-1603"/>
        <s v="23223-7719"/>
        <s v="01906-4332"/>
        <s v="17224-9707"/>
        <s v="97045-4181"/>
        <s v="33144-2304"/>
        <s v="23662-1266"/>
        <s v="33763-1046"/>
        <s v="07069-5409"/>
        <s v="78229-4579"/>
        <s v="11976-2147"/>
        <s v="37207-3818"/>
        <s v="05446-4011"/>
        <s v="33155-3123"/>
        <s v="44202-8002"/>
        <n v="92604"/>
        <s v="27320-8525"/>
        <s v="22314-2261"/>
        <s v="90077-2602"/>
        <s v="91762-2404"/>
        <n v="18980"/>
        <n v="30309"/>
        <s v="92019-2844"/>
        <s v="07760-1748"/>
        <s v="30097-2271"/>
        <s v="07079-1443"/>
        <s v="15202-1450"/>
        <s v="96707-4915"/>
        <s v="84062-8044"/>
        <s v="19038-2032"/>
        <s v="04330-7827"/>
        <n v="55113"/>
        <s v="11214-6008"/>
        <n v="11783"/>
        <s v="94901-3626"/>
        <s v="60452-1947"/>
        <s v="95014-5832"/>
        <s v="23059-7007"/>
        <s v="98107-3617"/>
        <s v="17901-9152"/>
        <s v="06878-1908"/>
        <s v="04005-2121"/>
        <s v="65746-8464"/>
        <s v="07059-6805"/>
        <s v="91342-2340"/>
        <n v="91301"/>
        <n v="9855"/>
        <n v="22015"/>
        <n v="48021"/>
        <s v="26452-2160"/>
        <n v="85012"/>
        <s v="98261-8542"/>
        <s v="60005-1870"/>
        <s v="90802-6350"/>
        <n v="7501"/>
        <s v="10591-1411"/>
        <s v="05641-5312"/>
        <n v="7090"/>
        <s v="10022-4565"/>
        <s v="15108-4270"/>
        <n v="22191"/>
        <s v="32223-0708"/>
        <s v="20170-4505"/>
        <s v="98188-6511"/>
        <s v="34758-4203"/>
        <s v="20812-1107"/>
        <s v="89005-2804"/>
        <s v="48430-1029"/>
        <s v="11220-5013"/>
        <s v="33073-1971"/>
        <s v="07002-5038"/>
        <s v="92075-1507"/>
        <s v="91354-1927"/>
        <s v="10708-1710"/>
        <s v="63124-1238"/>
        <n v="90277"/>
        <s v="24352-3627"/>
        <s v="16925-8809"/>
        <s v="21061-4332"/>
        <s v="80501-4162"/>
        <s v="02140-2708"/>
        <s v="07006-4830"/>
        <s v="60090-2823"/>
        <n v="45103"/>
        <s v="92065-3432"/>
        <n v="39170"/>
        <n v="11050"/>
        <s v="02557-2668"/>
        <s v="08752-1228"/>
        <s v="10701-1915"/>
        <s v="20175-5055"/>
        <s v="11950-5211"/>
        <s v="91701-1252"/>
        <s v="10901-3229"/>
        <n v="0"/>
        <s v="24133-3873"/>
        <n v="93635"/>
        <s v="19703-3523"/>
        <s v="94513-5098"/>
        <s v="74012-6229"/>
        <s v="18940-3202"/>
        <s v="07087-4410"/>
        <s v="11757-4135"/>
        <n v="89403"/>
        <s v="22625-1614"/>
        <s v="33776-3445"/>
        <s v="10069-0200"/>
        <s v="14609-1901"/>
        <s v="98092-2932"/>
        <s v="53703-2190"/>
        <s v="91770-3919"/>
        <s v="01915-1525"/>
        <s v="11510-3606"/>
        <s v="02601-5749"/>
        <s v="92629-5212"/>
        <s v="92675-5382"/>
        <s v="92677-4907"/>
        <s v="11229-3315"/>
        <s v="75766-5800"/>
        <s v="07712-3653"/>
        <s v="95951-1034"/>
        <s v="84121-4016"/>
        <n v="8080"/>
        <s v="10028-3225"/>
        <s v="21030-5406"/>
        <n v="33009"/>
        <s v="28445-7857"/>
        <s v="22124-2234"/>
        <s v="11214-5806"/>
        <n v="18301"/>
        <s v="11050-4204"/>
        <n v="7046"/>
        <n v="25007"/>
        <n v="2804"/>
        <s v="60502-8904"/>
        <s v="37174-4521"/>
        <s v="98499-3272"/>
        <s v="43068-4750"/>
        <s v="62864-2259"/>
        <s v="94539-3000"/>
        <s v="94561-2754"/>
        <s v="07111-8717"/>
        <s v="20020-2370"/>
        <s v="85390-3427"/>
        <s v="11249-1820"/>
        <n v="15212"/>
        <s v="92037-2227"/>
        <s v="07306-5304"/>
        <s v="95608-3914"/>
        <s v="11435-2322"/>
        <s v="20011-7249"/>
        <s v="66061-7335"/>
        <s v="91730-6895"/>
        <s v="06489-3911"/>
        <n v="85392"/>
        <s v="10514-3458"/>
        <n v="86022"/>
        <n v="90045"/>
        <n v="10011"/>
        <s v="29072-7701"/>
        <s v="58201-7387"/>
        <s v="94030-1669"/>
        <s v="12186-9333"/>
        <n v="7039"/>
        <s v="07645-1331"/>
        <s v="78730-3597"/>
        <s v="32825-8567"/>
        <s v="92592-4813"/>
        <s v="76502-3662"/>
        <s v="10044-1127"/>
        <s v="77584-9005"/>
        <s v="95355-4065"/>
        <s v="92211-1802"/>
        <s v="07960-6969"/>
        <s v="97202-7225"/>
        <n v="10012"/>
        <s v="07624-2939"/>
        <s v="38120-2720"/>
        <s v="27560-7391"/>
        <s v="11779-4949"/>
        <n v="11731"/>
        <n v="75024"/>
        <s v="01541-1006"/>
        <s v="13090-3706"/>
        <s v="84119-2326"/>
        <n v="10567"/>
        <s v="11230-6705"/>
        <n v="91307"/>
        <s v="93907-1006"/>
        <s v="11375-1430"/>
        <s v="44654-8741"/>
        <n v="18702"/>
        <s v="33435-6114"/>
        <s v="95124-6053"/>
        <n v="11732"/>
        <s v="45217-1710"/>
        <s v="04092-3643"/>
        <s v="20105-2694"/>
        <s v="33809-7248"/>
        <s v="60647-2230"/>
        <s v="98040-3007"/>
        <n v="98119"/>
        <s v="02451-3325"/>
        <s v="16001-2819"/>
        <s v="48066-3990"/>
        <s v="55124-9767"/>
        <s v="91362-5744"/>
        <s v="89519-0681"/>
        <s v="28751-7882"/>
        <s v="63132-3414"/>
        <s v="17036-8849"/>
        <s v="75150-1034"/>
        <s v="93611-3049"/>
        <s v="46074-8887"/>
        <n v="11373"/>
        <s v="11598-1363"/>
        <s v="53045-3018"/>
        <n v="94112"/>
        <s v="11230-5902"/>
        <s v="92807-3404"/>
        <s v="13045-9706"/>
        <s v="07310-2168"/>
        <s v="60191-1896"/>
        <s v="32667-5291"/>
        <s v="18944-4530"/>
        <s v="22310-2710"/>
        <s v="07470-2417"/>
        <s v="07028-2215"/>
        <s v="11211-4804"/>
        <n v="30161"/>
        <s v="33178-1466"/>
        <s v="92234-9214"/>
        <s v="97051-2765"/>
        <s v="91343-4631"/>
        <s v="94588-5234"/>
        <s v="15209-1623"/>
        <s v="72712-9397"/>
        <n v="18914"/>
        <s v="94949-5321"/>
        <s v="20905-6020"/>
        <s v="44408-9533"/>
        <s v="79106-6031"/>
        <s v="92020-5155"/>
        <s v="33187-2640"/>
        <n v="92649"/>
        <s v="28371-9710"/>
        <s v="08527-2724"/>
        <n v="33133"/>
        <n v="10301"/>
        <s v="11946-1729"/>
        <n v="95616"/>
        <s v="92037-1436"/>
        <s v="60526-5607"/>
        <s v="55444-1146"/>
        <s v="33139-7329"/>
        <s v="98664-1110"/>
        <s v="91786-2706"/>
        <n v="6804"/>
        <s v="45432-4004"/>
        <n v="7480"/>
        <s v="32137-3398"/>
        <s v="84770-6263"/>
        <s v="93906-3917"/>
        <s v="20010-2025"/>
        <n v="10023"/>
        <s v="60660-2800"/>
        <s v="21113-5216"/>
        <s v="37660-5876"/>
        <s v="28501-7249"/>
        <s v="60657-6353"/>
        <s v="07104-1213"/>
        <n v="48439"/>
        <n v="95376"/>
        <n v="89509"/>
        <s v="48036-1767"/>
        <s v="32967-2895"/>
        <n v="85203"/>
        <s v="21043-6013"/>
        <s v="92019-1245"/>
        <s v="11235-5418"/>
        <s v="33157-7834"/>
        <s v="36561-6344"/>
        <s v="07450-5113"/>
        <s v="75225-6993"/>
        <s v="92123-4137"/>
        <s v="98006-5654"/>
        <s v="33166-4223"/>
        <s v="32940-1551"/>
        <s v="75022-5099"/>
        <n v="49348"/>
        <s v="75115-7590"/>
        <s v="23666-1909"/>
        <s v="65401-2054"/>
        <s v="07407-2965"/>
        <s v="05846-9632"/>
        <s v="35121-2731"/>
        <s v="33015-3225"/>
        <s v="12804-5818"/>
        <n v="89081"/>
        <s v="55357-9638"/>
        <s v="54751-1943"/>
        <s v="75056-2206"/>
        <s v="43537-9345"/>
        <s v="11230-5628"/>
        <s v="46077-8950"/>
        <s v="88043-9721"/>
        <s v="26508-1614"/>
        <s v="07885-4201"/>
        <s v="30622-8316"/>
        <s v="46203-1061"/>
        <s v="96848-1811"/>
        <n v="92646"/>
        <s v="09824-0002"/>
        <s v="90039-2313"/>
        <s v="27707-3839"/>
        <s v="07044-1526"/>
        <n v="60098"/>
        <s v="92065-4223"/>
        <s v="07621-3227"/>
        <s v="21236-4706"/>
        <s v="03303-1941"/>
        <n v="2116"/>
        <s v="30054-2326"/>
        <s v="11370-1604"/>
        <s v="91403-4312"/>
        <s v="11706-2524"/>
        <n v="60012"/>
        <s v="14210-1825"/>
        <s v="62269-6955"/>
        <s v="11050-1110"/>
        <s v="07036-4260"/>
        <s v="11413-4001"/>
        <n v="30022"/>
        <s v="10452-3309"/>
        <s v="92591-7944"/>
        <s v="14802-1037"/>
        <s v="22101-1568"/>
        <s v="76135-4429"/>
        <s v="01852-1730"/>
        <s v="02356-2683"/>
        <n v="29439"/>
        <s v="71235-3511"/>
        <s v="61473-9498"/>
        <n v="30096"/>
        <s v="33610-1058"/>
        <s v="33478-2007"/>
        <s v="07747-3345"/>
        <s v="19453-5053"/>
        <s v="02889-4369"/>
        <n v="77382"/>
        <s v="12198-8639"/>
        <s v="73072-4539"/>
        <s v="06424-1471"/>
        <s v="22003-5765"/>
        <s v="98226-6415"/>
        <n v="93012"/>
        <s v="20011-2817"/>
        <s v="55021-6929"/>
        <s v="07626-1033"/>
        <s v="98516-9322"/>
        <n v="78749"/>
        <s v="32257-8641"/>
        <s v="92626-2255"/>
        <s v="11563-4113"/>
        <s v="33172-2147"/>
        <s v="20136-2610"/>
        <n v="94306"/>
        <s v="21102-2605"/>
        <s v="85029-1552"/>
        <s v="66535-9414"/>
        <s v="85012-1233"/>
        <s v="33436-2628"/>
        <n v="11413"/>
        <s v="01749-2525"/>
        <s v="90034-3760"/>
        <s v="39183-8674"/>
        <s v="70005-4427"/>
        <s v="22192-6283"/>
        <s v="95008-5026"/>
        <s v="07001-2106"/>
        <s v="33157-8924"/>
        <s v="48048-1955"/>
        <s v="02481-3523"/>
        <s v="28277-8670"/>
        <s v="32818-6748"/>
        <s v="91767-2344"/>
        <n v="93277"/>
        <s v="83712-8000"/>
        <s v="91320-6827"/>
        <s v="80303-2915"/>
        <s v="11778-9737"/>
        <s v="71423-3535"/>
        <s v="87109-4081"/>
        <n v="10536"/>
        <n v="90601"/>
        <s v="53590-2948"/>
        <n v="1950"/>
        <s v="44111-1113"/>
        <s v="73102-5206"/>
        <s v="19047-5160"/>
        <s v="12531-5365"/>
        <s v="92694-1044"/>
        <s v="63775-8824"/>
        <n v="63043"/>
        <s v="10583-6137"/>
        <n v="78704"/>
        <s v="33604-6749"/>
        <n v="10462"/>
        <s v="08701-2359"/>
        <s v="60175-9700"/>
        <s v="90024-4431"/>
        <s v="91702-4721"/>
        <s v="11218-1019"/>
        <s v="11768-3169"/>
        <n v="33176"/>
        <s v="75013-3355"/>
        <s v="07701-2344"/>
        <s v="32233-1852"/>
        <s v="11355-4740"/>
        <s v="94010-2316"/>
        <s v="02895-8813"/>
        <n v="22308"/>
        <s v="08096-5506"/>
        <s v="47630-9748"/>
        <s v="18034-8462"/>
        <s v="95621-0937"/>
        <s v="60640-5755"/>
        <n v="14094"/>
        <n v="85281"/>
        <s v="77494-2419"/>
        <s v="08901-1844"/>
        <s v="72745-9626"/>
        <n v="33126"/>
        <s v="33308-1018"/>
        <s v="98027-8694"/>
        <s v="22201-2395"/>
        <s v="17257-8552"/>
        <s v="33145-3317"/>
        <s v="74403-4920"/>
        <s v="55410-2045"/>
        <n v="95482"/>
        <s v="07302-5554"/>
        <s v="01505-1508"/>
        <n v="90064"/>
        <s v="32934-8584"/>
        <n v="60514"/>
        <s v="33156-4153"/>
        <s v="10128-1199"/>
        <n v="7105"/>
        <s v="11790-3015"/>
        <s v="33125-2018"/>
        <s v="96021-9565"/>
        <s v="96768-8031"/>
        <s v="K1Z 5T1"/>
        <n v="91108"/>
        <s v="11235-4908"/>
        <s v="49085-8287"/>
        <s v="95405-5017"/>
        <n v="54942"/>
        <n v="78681"/>
        <s v="07307-1410"/>
        <s v="90036-4865"/>
        <s v="06790-5506"/>
        <s v="27603-8640"/>
        <s v="02882-2400"/>
        <s v="21043-5437"/>
        <n v="34638"/>
        <s v="64119-4128"/>
        <s v="02540-4302"/>
        <n v="8021"/>
        <s v="33193-1025"/>
        <s v="21043-3451"/>
        <s v="07504-1715"/>
        <s v="78669-6305"/>
        <s v="55410-1644"/>
        <n v="90071"/>
        <s v="92677-1947"/>
        <n v="43606"/>
        <n v="21237"/>
        <s v="94115-2126"/>
        <s v="07747-2907"/>
        <s v="08060-1395"/>
        <s v="11563-2703"/>
        <s v="93023-3277"/>
        <s v="07043-2307"/>
        <s v="38117-1648"/>
        <s v="36830-3260"/>
        <s v="60585-8542"/>
        <s v="18419-2453"/>
        <s v="46052-1322"/>
        <s v="91741-3428"/>
        <s v="33131-2161"/>
        <s v="48326-2174"/>
        <s v="91360-2479"/>
        <s v="33327-2357"/>
        <s v="19446-4883"/>
        <s v="90275-4753"/>
        <n v="15237"/>
        <s v="33547-5902"/>
        <s v="60712-3934"/>
        <s v="97838-9700"/>
        <s v="01930-2235"/>
        <n v="59718"/>
        <s v="44270-9629"/>
        <s v="84088-8009"/>
        <s v="11558-1452"/>
        <s v="40815-5257"/>
        <s v="22405-6324"/>
        <s v="85282-5559"/>
        <s v="67114-9011"/>
        <s v="30083-2628"/>
        <s v="70774-3025"/>
        <n v="85268"/>
        <s v="90094-2086"/>
        <s v="20147-2520"/>
        <s v="91791-1733"/>
        <n v="94535"/>
        <s v="85392-5431"/>
        <s v="46711-1413"/>
        <n v="93285"/>
        <s v="92694-0841"/>
        <s v="33331-3156"/>
        <s v="78244-1406"/>
        <s v="65473-8958"/>
        <s v="11208-1928"/>
        <s v="78641-3035"/>
        <s v="99762-2133"/>
        <n v="80202"/>
        <s v="90275-5089"/>
        <s v="11703-1206"/>
        <s v="81612-1917"/>
        <s v="23219-0016"/>
        <s v="38655-5637"/>
        <n v="32968"/>
        <s v="90402-2429"/>
        <s v="32137-3412"/>
        <s v="53559-9362"/>
        <n v="2553"/>
        <s v="32714-3117"/>
        <s v="10583-5722"/>
        <n v="7036"/>
        <n v="10804"/>
        <s v="01915-5246"/>
        <s v="33050-2155"/>
        <s v="00936-8422"/>
        <s v="90275-6569"/>
        <s v="95060-6165"/>
        <n v="77479"/>
        <s v="10028-6273"/>
        <s v="33176-3242"/>
        <s v="67107-8891"/>
        <n v="59716"/>
        <s v="22079-1560"/>
        <s v="59716-0506"/>
        <s v="07405-2223"/>
        <s v="32526-1604"/>
        <n v="35243"/>
        <s v="91741-2492"/>
        <n v="97267"/>
        <s v="02155-5127"/>
        <s v="11003-4243"/>
        <n v="46617"/>
        <s v="60441-4892"/>
        <s v="01930-4042"/>
        <n v="92011"/>
        <s v="06460-7350"/>
        <s v="94109-2058"/>
        <n v="33155"/>
        <s v="10570-1007"/>
        <s v="73013-8351"/>
        <s v="83712-8536"/>
        <n v="13440"/>
        <s v="44094-5743"/>
        <s v="33990-1436"/>
        <s v="63090-5802"/>
        <s v="76248-6834"/>
        <s v="33172-5901"/>
        <s v="83318-1808"/>
        <s v="11228-3410"/>
        <s v="27704-2546"/>
        <s v="10026-4054"/>
        <n v="45424"/>
        <s v="33435-8635"/>
        <n v="94618"/>
        <n v="10312"/>
        <s v="33166-2329"/>
        <s v="47403-3287"/>
        <s v="29607-3403"/>
        <s v="30002-1281"/>
        <s v="76706-2059"/>
        <s v="04043-6560"/>
        <s v="95616-1845"/>
        <s v="60452-4108"/>
        <n v="6040"/>
        <s v="08536-2057"/>
        <n v="10514"/>
        <s v="48857-9722"/>
        <s v="20705-2440"/>
        <s v="95542-0661"/>
        <s v="97220-1323"/>
        <s v="84093-3820"/>
        <s v="10003-4196"/>
        <s v="10128-3104"/>
        <s v="92234-5800"/>
        <s v="92128-5112"/>
        <s v="94103-2588"/>
        <s v="92708-5542"/>
        <n v="38128"/>
        <n v="95368"/>
        <n v="89503"/>
        <s v="33478-4843"/>
        <s v="02169-6820"/>
        <n v="27530"/>
        <n v="7004"/>
        <s v="10590-2014"/>
        <s v="70124-1706"/>
        <n v="2169"/>
        <n v="47119"/>
        <n v="12306"/>
        <s v="10031-4002"/>
        <s v="11201-3103"/>
        <s v="95204-2909"/>
        <s v="96746-1378"/>
        <s v="83642-4832"/>
        <s v="23227-3930"/>
        <n v="15026"/>
        <s v="22066-3044"/>
        <n v="32720"/>
        <s v="78411-2229"/>
        <n v="33065"/>
        <s v="04051-4013"/>
        <s v="98665-5804"/>
        <n v="11423"/>
        <s v="75071-6801"/>
        <s v="94546-6714"/>
        <s v="77382-2659"/>
        <s v="77041-5524"/>
        <s v="33198-1534"/>
        <s v="94027-4126"/>
        <s v="07747-1356"/>
        <s v="11228-3833"/>
        <s v="94105-2800"/>
        <s v="11561-1236"/>
        <s v="64132-4318"/>
        <s v="36345-1918"/>
        <s v="97524-8026"/>
        <n v="80538"/>
        <s v="32712-5650"/>
        <s v="48066-5807"/>
        <s v="73025-2942"/>
        <s v="20853-2534"/>
        <s v="16801-7008"/>
        <s v="33143-4324"/>
        <n v="62681"/>
        <n v="926"/>
        <s v="40065-8753"/>
        <s v="01568-1110"/>
        <n v="94925"/>
        <s v="23464-1697"/>
        <s v="19428-2314"/>
        <s v="33028-3501"/>
        <s v="06903-3829"/>
        <s v="98006-2515"/>
        <s v="93013-2514"/>
        <n v="11427"/>
        <n v="27502"/>
        <s v="92019-6313"/>
        <s v="77450-8029"/>
        <s v="77379-4933"/>
        <s v="55406-2515"/>
        <s v="66901-3323"/>
        <s v="60440-1907"/>
        <s v="80014-3120"/>
        <s v="32707-3100"/>
        <n v="60559"/>
        <s v="83669-5581"/>
        <s v="46818-1800"/>
        <s v="11767-2616"/>
        <s v="34949-3429"/>
        <s v="11235-3803"/>
        <s v="85050-7347"/>
        <s v="20737-1501"/>
        <s v="21619-2346"/>
        <s v="80516-6924"/>
        <s v="97086-7115"/>
        <s v="02831-1722"/>
        <n v="10307"/>
        <s v="11931-0001"/>
        <s v="07013-1944"/>
        <n v="33569"/>
        <s v="95404-3237"/>
        <n v="40211"/>
        <s v="23024-8906"/>
        <s v="14221-4954"/>
        <n v="81501"/>
        <s v="08098-1333"/>
        <s v="91105-1327"/>
        <s v="11224-1323"/>
        <n v="78746"/>
        <s v="60045-3961"/>
        <n v="20871"/>
        <n v="22701"/>
        <s v="71603-1801"/>
        <n v="78613"/>
        <s v="06830-5316"/>
        <s v="08859-1029"/>
        <s v="11971-2104"/>
        <s v="11706-7506"/>
        <s v="92373-6422"/>
        <s v="07834-3837"/>
        <s v="55423-2841"/>
        <s v="10566-5514"/>
        <s v="06460-6307"/>
        <n v="11214"/>
        <s v="02554-2762"/>
        <s v="47374-9621"/>
        <s v="92009-8958"/>
        <s v="76028-8903"/>
        <s v="64468-1466"/>
        <s v="33140-2738"/>
        <n v="73801"/>
        <n v="28356"/>
        <s v="77479-4358"/>
        <n v="56093"/>
        <s v="40502-2877"/>
        <s v="91803-4301"/>
        <n v="18901"/>
        <s v="11754-2021"/>
        <s v="94523-4388"/>
        <s v="40503-4223"/>
        <s v="10017-4604"/>
        <s v="80015-2056"/>
        <s v="73110-4527"/>
        <s v="12564-3318"/>
        <n v="60408"/>
        <s v="11205-5043"/>
        <s v="66205-3342"/>
        <s v="20003-4459"/>
        <n v="7639"/>
        <n v="33713"/>
        <n v="12203"/>
        <s v="95050-5155"/>
        <n v="92069"/>
        <s v="56721-8918"/>
        <s v="74003-3009"/>
        <s v="23462-1430"/>
        <s v="08857-3113"/>
        <s v="44138-1147"/>
        <n v="92352"/>
        <n v="85901"/>
        <s v="92780-7275"/>
        <n v="96161"/>
        <s v="93036-1908"/>
        <s v="02301-6530"/>
        <s v="60068-3845"/>
        <n v="49046"/>
        <s v="06854-4405"/>
        <s v="93510-1746"/>
        <s v="93036-7623"/>
        <s v="14626-3107"/>
        <n v="9112"/>
        <s v="33547-3865"/>
        <s v="15202-3213"/>
        <s v="45040-8001"/>
        <s v="19073-2743"/>
        <s v="35072-3625"/>
        <s v="81623-9429"/>
        <s v="31523-8932"/>
        <s v="19508-8349"/>
        <s v="63104-1615"/>
        <n v="95901"/>
        <n v="29706"/>
        <s v="02169-7532"/>
        <s v="98230-4207"/>
        <s v="66223-3277"/>
        <s v="07055-3308"/>
        <n v="11375"/>
        <s v="90232-2763"/>
        <s v="94526-4102"/>
        <s v="26554-1223"/>
        <s v="33710-5000"/>
        <s v="10011-2013"/>
        <s v="91326-3253"/>
        <n v="33175"/>
        <n v="94806"/>
        <n v="35824"/>
        <s v="30127-6224"/>
        <n v="36609"/>
        <s v="93727-1946"/>
        <s v="85086-8330"/>
        <n v="11235"/>
        <s v="28529-9501"/>
        <s v="21811-2594"/>
        <s v="11792-2123"/>
        <s v="85132-5654"/>
        <s v="92869-4140"/>
        <s v="11223-1347"/>
        <s v="37110-1662"/>
        <s v="33067-3144"/>
        <s v="65401-2548"/>
        <s v="07436-3907"/>
        <s v="60188-9042"/>
        <s v="30016-3042"/>
        <n v="14217"/>
        <s v="94920-1838"/>
        <n v="48183"/>
        <n v="9387151"/>
        <s v="91764-2421"/>
        <s v="10309-4501"/>
        <s v="37060-1404"/>
        <s v="37086-5243"/>
        <s v="10468-3561"/>
        <s v="90035-2807"/>
        <s v="17401-3747"/>
        <n v="77009"/>
        <s v="92078-7223"/>
        <s v="03278-4457"/>
        <s v="60618-5014"/>
        <s v="10028-4322"/>
        <n v="91024"/>
        <s v="08110-2854"/>
        <n v="11355"/>
        <s v="11369-1608"/>
        <s v="11249-7522"/>
        <n v="43547"/>
        <s v="90403-2640"/>
        <s v="92821-1907"/>
        <s v="07002-8833"/>
        <s v="33054-4403"/>
        <s v="44077-3102"/>
        <s v="28301-5035"/>
        <s v="54942-8411"/>
        <s v="27030-8814"/>
        <s v="19363-3903"/>
        <s v="19335-4925"/>
        <n v="22939"/>
        <s v="11223-2501"/>
        <s v="22152-3654"/>
        <s v="91755-6606"/>
        <s v="98104-3080"/>
        <s v="46038-2610"/>
        <s v="32708-4024"/>
        <s v="55760-4709"/>
        <s v="38654-7343"/>
        <s v="01944-1620"/>
        <s v="30223-4687"/>
        <s v="94503-1159"/>
        <n v="19720"/>
        <s v="60626-3845"/>
        <s v="07624-3207"/>
        <s v="89141-4217"/>
        <s v="08406-1569"/>
        <s v="12065-7225"/>
        <s v="16346-2840"/>
        <s v="02359-1905"/>
        <s v="21403-4043"/>
        <n v="1569"/>
        <s v="93110-1711"/>
        <m/>
      </sharedItems>
    </cacheField>
    <cacheField name="ship-country" numFmtId="0">
      <sharedItems containsBlank="1" count="8">
        <s v="CA"/>
        <s v="US"/>
        <s v="AU"/>
        <s v="IL"/>
        <s v="PH"/>
        <s v="HK"/>
        <s v="ES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692708333" refreshedBy="Administrator" recordCount="1480">
  <cacheSource type="worksheet">
    <worksheetSource ref="P1:AC1048576" sheet="O7"/>
  </cacheSource>
  <cacheFields count="14">
    <cacheField name="quantity" numFmtId="0">
      <sharedItems containsString="0" containsBlank="1" containsNumber="1" containsInteger="1" minValue="0" maxValue="4" count="6">
        <n v="1"/>
        <n v="3"/>
        <n v="2"/>
        <n v="0"/>
        <n v="4"/>
        <m/>
      </sharedItems>
    </cacheField>
    <cacheField name="currency" numFmtId="0">
      <sharedItems containsBlank="1" count="3">
        <s v="CAD"/>
        <m/>
        <s v="USD"/>
      </sharedItems>
    </cacheField>
    <cacheField name="item-price" numFmtId="0">
      <sharedItems containsString="0" containsBlank="1" containsNumber="1" minValue="0" maxValue="63.96" count="24">
        <n v="23.99"/>
        <n v="19.99"/>
        <n v="21.99"/>
        <m/>
        <n v="17.99"/>
        <n v="15.99"/>
        <n v="16.99"/>
        <n v="13.99"/>
        <n v="14.99"/>
        <n v="18.99"/>
        <n v="59.97"/>
        <n v="35.98"/>
        <n v="29.98"/>
        <n v="33.98"/>
        <n v="39.98"/>
        <n v="27.98"/>
        <n v="31.98"/>
        <n v="11.99"/>
        <n v="9.99"/>
        <n v="7.99"/>
        <n v="10.99"/>
        <n v="12.99"/>
        <n v="6.99"/>
        <n v="63.96"/>
      </sharedItems>
    </cacheField>
    <cacheField name="item-tax" numFmtId="0">
      <sharedItems containsString="0" containsBlank="1" containsNumber="1" minValue="0" maxValue="2.02" count="24">
        <m/>
        <n v="2.02"/>
        <n v="1.72"/>
        <n v="1.51"/>
        <n v="1.22"/>
        <n v="1.3"/>
        <n v="1.4"/>
        <n v="1.8"/>
        <n v="1.6"/>
        <n v="1.41"/>
        <n v="1.19"/>
        <n v="1.5"/>
        <n v="1.69"/>
        <n v="1.34"/>
        <n v="1.61"/>
        <n v="1.26"/>
        <n v="2"/>
        <n v="1.37"/>
        <n v="1.28"/>
        <n v="1.32"/>
        <n v="1.35"/>
        <n v="1.01"/>
        <n v="1.18"/>
        <n v="1.2"/>
      </sharedItems>
    </cacheField>
    <cacheField name="shipping-price" numFmtId="0">
      <sharedItems containsString="0" containsBlank="1" containsNumber="1" minValue="0" maxValue="19.99" count="64">
        <n v="0"/>
        <m/>
        <n v="5.99"/>
        <n v="2.54"/>
        <n v="3.49"/>
        <n v="3.48"/>
        <n v="3.75"/>
        <n v="1.75"/>
        <n v="1.8"/>
        <n v="19.99"/>
        <n v="3.86"/>
        <n v="3.85"/>
        <n v="2.82"/>
        <n v="4.82"/>
        <n v="4.51"/>
        <n v="3.37"/>
        <n v="4.74"/>
        <n v="6.38"/>
        <n v="18.98"/>
        <n v="1.99"/>
        <n v="3.43"/>
        <n v="4.49"/>
        <n v="4.48"/>
        <n v="5.07"/>
        <n v="5.06"/>
        <n v="4.84"/>
        <n v="3.57"/>
        <n v="3.4"/>
        <n v="4.15"/>
        <n v="2"/>
        <n v="10.99"/>
        <n v="3.99"/>
        <n v="9.98"/>
        <n v="3.94"/>
        <n v="5.14"/>
        <n v="0.89"/>
        <n v="1.83"/>
        <n v="1.49"/>
        <n v="1.5"/>
        <n v="1.76"/>
        <n v="1.2"/>
        <n v="2.6"/>
        <n v="2.31"/>
        <n v="5.58"/>
        <n v="6.83"/>
        <n v="13.48"/>
        <n v="13.49"/>
        <n v="3.03"/>
        <n v="3.02"/>
        <n v="3.71"/>
        <n v="10.67"/>
        <n v="8.99"/>
        <n v="11.04"/>
        <n v="2.99"/>
        <n v="7.01"/>
        <n v="4.66"/>
        <n v="10"/>
        <n v="9.99"/>
        <n v="3.27"/>
        <n v="2.48"/>
        <n v="3.74"/>
        <n v="5"/>
        <n v="6.66"/>
        <n v="6.67"/>
      </sharedItems>
    </cacheField>
    <cacheField name="shipping-tax" numFmtId="0">
      <sharedItems containsString="0" containsBlank="1" containsNumber="1" minValue="0" maxValue="0.6" count="2">
        <m/>
        <n v="0.6"/>
      </sharedItems>
    </cacheField>
    <cacheField name="gift-wrap-price" numFmtId="0">
      <sharedItems containsString="0" containsBlank="1" containsNumber="1" containsInteger="1" minValue="0" maxValue="0" count="2">
        <n v="0"/>
        <m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umber="1" minValue="0" maxValue="4" count="27">
        <m/>
        <n v="0.72"/>
        <n v="0.64"/>
        <n v="2"/>
        <n v="2.8"/>
        <n v="3"/>
        <n v="1.4"/>
        <n v="1.5"/>
        <n v="1"/>
        <n v="0.69"/>
        <n v="0.62"/>
        <n v="4"/>
        <n v="0.97"/>
        <n v="1.03"/>
        <n v="0.5"/>
        <n v="2.5"/>
        <n v="1.6"/>
        <n v="2.29"/>
        <n v="2.15"/>
        <n v="2.16"/>
        <n v="0.58"/>
        <n v="0.28"/>
        <n v="1.14"/>
        <n v="1.05"/>
        <n v="0.95"/>
        <n v="1.02"/>
        <n v="0.98"/>
      </sharedItems>
    </cacheField>
    <cacheField name="ship-promotion-discount" numFmtId="0">
      <sharedItems containsString="0" containsBlank="1" containsNumber="1" minValue="0" maxValue="4.15" count="16">
        <m/>
        <n v="2.54"/>
        <n v="3.49"/>
        <n v="3.48"/>
        <n v="1.8"/>
        <n v="2.82"/>
        <n v="3.37"/>
        <n v="3.57"/>
        <n v="4.15"/>
        <n v="1.83"/>
        <n v="1.76"/>
        <n v="1.2"/>
        <n v="2.6"/>
        <n v="3.03"/>
        <n v="3.02"/>
        <n v="3.71"/>
      </sharedItems>
    </cacheField>
    <cacheField name="ship-city" numFmtId="0">
      <sharedItems containsBlank="1" count="813">
        <s v="pickering"/>
        <s v="Burnaby"/>
        <s v="Oka"/>
        <s v="Brampton"/>
        <s v="Vancouver"/>
        <s v="toronto"/>
        <s v="Windsor"/>
        <s v="Edmonton"/>
        <s v="Saskatoon"/>
        <s v="North Vancouver"/>
        <s v="Etobicoke"/>
        <s v="Calgary"/>
        <s v="Kelowna"/>
        <s v="Fort McMurray"/>
        <s v="Maryhill"/>
        <s v="Coaldale"/>
        <s v="St-Georges"/>
        <s v="Ajax"/>
        <m/>
        <s v="SCOTT AFB"/>
        <s v="New York"/>
        <s v="OAKLAND"/>
        <s v="SAN JOSE"/>
        <s v="LOS ANGELES"/>
        <s v="San Juan"/>
        <s v="STUART"/>
        <s v="North Scituate"/>
        <s v="WOODSTOCK"/>
        <s v="GRAND LAKE"/>
        <s v="NEPTUNE"/>
        <s v="Laguna Beach"/>
        <s v="BROOKLYN"/>
        <s v="WEST JORDAN"/>
        <s v="THOMPSONS STATION"/>
        <s v="LA MESA"/>
        <s v="MARTINEZ"/>
        <s v="STARKS"/>
        <s v="Morgan Hill"/>
        <s v="PITTSBURGH"/>
        <s v="Roslyn"/>
        <s v="NAPLES"/>
        <s v="SLC"/>
        <s v="SAINT MARYS"/>
        <s v="TAMPA"/>
        <s v="Farmingdale"/>
        <s v="BURTON"/>
        <s v="Charlottesville"/>
        <s v="ELMHURST"/>
        <s v="LEXINGTON"/>
        <s v="Fairfax"/>
        <s v="Warren"/>
        <s v="TAKOMA PARK"/>
        <s v="SAN DIEGO"/>
        <s v="BRONX"/>
        <s v="CENTENNIAL"/>
        <s v="OROVILLE"/>
        <s v="TUCSON"/>
        <s v="HAWTHORNE"/>
        <s v="Allentown"/>
        <s v="PHILA"/>
        <s v="PERRYSBURG"/>
        <s v="Eastchester"/>
        <s v="DORAL"/>
        <s v="GLOUSTER"/>
        <s v="SICKLERVILLE"/>
        <s v="LAS VEGAS"/>
        <s v="ANGIER"/>
        <s v="TIPP CITY"/>
        <s v="CARDIFF"/>
        <s v="EAST PATCHOGUE"/>
        <s v="Big Sky"/>
        <s v="MINNEOLA"/>
        <s v="SHARON"/>
        <s v="TINLEY PARK"/>
        <s v="RANDALLSTOWN"/>
        <s v="WA"/>
        <s v="Ripon"/>
        <s v="REIDSVILLE"/>
        <s v="BANNOCKBURN"/>
        <s v="Granite Falls"/>
        <s v="FORT WORTH"/>
        <s v="BOCA RATON"/>
        <s v="Alexandria"/>
        <s v="MOUNT LAUREL"/>
        <s v="HUNTINGTON"/>
        <s v="Shijiazhuang"/>
        <s v="WAYNE"/>
        <s v="SYLVANIA"/>
        <s v="GRANDVIEW"/>
        <s v="MIAMI"/>
        <s v="LITTLE CANADA"/>
        <s v="PHILADELPHIA"/>
        <s v="WHITE RIVER JUNCTION"/>
        <s v="SOUTH WILLIAMSPORT"/>
        <s v="SOUTH LAKE TAHOE"/>
        <s v="Columbia"/>
        <s v="SANTA ROSA"/>
        <s v="NORTH LAS VEGAS"/>
        <s v="PORT SAINT LUCIE"/>
        <s v="WESTERVILLE"/>
        <s v="PHOENIX"/>
        <s v="HAVERHILL"/>
        <s v="HOLLAND"/>
        <s v="CHARDON"/>
        <s v="ATLANTA"/>
        <s v="HIGHLANDS RANCH"/>
        <s v="WEST HILLS"/>
        <s v="STATEN ISLAND"/>
        <s v="PINEHURST"/>
        <s v="DINGMANS FERRY"/>
        <s v="COLUMBUS"/>
        <s v="WESTWOOD"/>
        <s v="ROCKWALL"/>
        <s v="IRVINE"/>
        <s v="HIALEAH"/>
        <s v="MYRTLE BEACH"/>
        <s v="McKinney"/>
        <s v="Overland Park"/>
        <s v="wading river"/>
        <s v="LONDONDERRY"/>
        <s v="HARRISON"/>
        <s v="Saugus"/>
        <s v="HOOD RIVER"/>
        <s v="Kuna"/>
        <s v="SURPRISE"/>
        <s v="RICHMOND HILL"/>
        <s v="Chester"/>
        <s v="NORTH BERGEN"/>
        <s v="HARSHAW"/>
        <s v="GRANDVIEW HEIGHTS"/>
        <s v="MACHIAS"/>
        <s v="Park City"/>
        <s v="TEMPE"/>
        <s v="HOUSTON"/>
        <s v="Roslyn Heights"/>
        <s v="NORTH LOGAN"/>
        <s v="SYRACUSE"/>
        <s v="APOPKA"/>
        <s v="CHAPPAQUA"/>
        <s v="WASHINGTON"/>
        <s v="ROCKLEDGE"/>
        <s v="Oak Park"/>
        <s v="Colchester"/>
        <s v="Hayward"/>
        <s v="ARLINGTON"/>
        <s v="Orchard Park"/>
        <s v="NORTH WALES"/>
        <s v="Altoona"/>
        <s v="Tarzana"/>
        <s v="SAN FRANCISCO"/>
        <s v="Forest Hills"/>
        <s v="Nantucket"/>
        <s v="SANTA FE"/>
        <s v="SAINT GEORGE"/>
        <s v="SARANAC LAKE"/>
        <s v="ENCINO"/>
        <s v="COPIAGUE"/>
        <s v="Castle Pines"/>
        <s v="FISHERS"/>
        <s v="PENSACOLA"/>
        <s v="CHELMSFORD"/>
        <s v="WOODBURY"/>
        <s v="Fayette"/>
        <s v="SARASOTA"/>
        <s v="MONROE"/>
        <s v="Christiansted"/>
        <s v="totowa"/>
        <s v="Calabasas"/>
        <s v="Pingree Grove"/>
        <s v="Wellington"/>
        <s v="PEORIA"/>
        <s v="PROSPECT"/>
        <s v="Centereach"/>
        <s v="DICKSON CITY"/>
        <s v="GARDEN GROVE"/>
        <s v="INDIAN CREEK"/>
        <s v="MOUNT KISCO"/>
        <s v="WESTBOROUGH"/>
        <s v="Vero Beach"/>
        <s v="ROWLETT"/>
        <s v="CHANDLER"/>
        <s v="Marathon"/>
        <s v="WASHINGTON COURT HOUSE"/>
        <s v="jersey city"/>
        <s v="PATTERSON"/>
        <s v="CARLSBAD"/>
        <s v="Norfolk"/>
        <s v="CARPINTERIA"/>
        <s v="CARTERET"/>
        <s v="FORT MYERS"/>
        <s v="NOVI"/>
        <s v="EAST HAVEN"/>
        <s v="ATLANTIC CITY"/>
        <s v="South Pasadena"/>
        <s v="CRANDON"/>
        <s v="Chicago"/>
        <s v="FAIRMONT"/>
        <s v="GREAT FALLS"/>
        <s v="GAINESVILLE"/>
        <s v="FORT EDWARD"/>
        <s v="RUMFORD"/>
        <s v="LOUISVILLE"/>
        <s v="STATE COLLEGE"/>
        <s v="CENTERTON"/>
        <s v="RYE BROOK"/>
        <s v="PORTLAND"/>
        <s v="MALDEN"/>
        <s v="MAHOPAC"/>
        <s v="Brookline"/>
        <s v="WAPWALLOPEN"/>
        <s v="Copper Mountain"/>
        <s v="WESTPORT"/>
        <s v="PRINCETON"/>
        <s v="CRANSTON"/>
        <s v="NEW ROCHELLE"/>
        <s v="FAIRFIELD"/>
        <s v="TOUCHET"/>
        <s v="WOODLAND HILLS"/>
        <s v="MAYER"/>
        <s v="WEST QUINCY"/>
        <s v="FRANKFORT"/>
        <s v="Lumberton"/>
        <s v="HENDERSON"/>
        <s v="BUHANGIN"/>
        <s v="EAST NORWICH"/>
        <s v="BELTON"/>
        <s v="CHARLOTTE"/>
        <s v="KANSAS CITY"/>
        <s v="HOBOKEN"/>
        <s v="SPOTSYLVANIA"/>
        <s v="HARTFORD"/>
        <s v="Bellingham"/>
        <s v="MADISON"/>
        <s v="DECATUR"/>
        <s v="WASHOUGAL"/>
        <s v="BROADVIEW HEIGHTS"/>
        <s v="PORT CHARLOTTE"/>
        <s v="SANTA ROSA BEACH"/>
        <s v="SUDBURY"/>
        <s v="NEW HYDE PARK"/>
        <s v="Erda"/>
        <s v="DENVER"/>
        <s v="RESEDA"/>
        <s v="SAINT PETERS"/>
        <s v="MORICHES"/>
        <s v="VICTORVILLE"/>
        <s v="LEAWOOD"/>
        <s v="Riverside"/>
        <s v="SAN MARINO"/>
        <s v="REDONDO BEACH"/>
        <s v="SCHILLER PARK"/>
        <s v="EDISON"/>
        <s v="Lipan"/>
        <s v="FORT LEE"/>
        <s v="NEWPORT COAST"/>
        <s v="NEW ORLEANS"/>
        <s v="TORRANCE"/>
        <s v="BLUFFTON"/>
        <s v="VISTA"/>
        <s v="Augusta"/>
        <s v="SANTA MONICA"/>
        <s v="NOVATO"/>
        <s v="DALLAS"/>
        <s v="Oceanside"/>
        <s v="BOWIE"/>
        <s v="NEWARK"/>
        <s v="OWINGS MILLS"/>
        <s v="OSHKOSH"/>
        <s v="BELMONT"/>
        <s v="CLINTON"/>
        <s v="Waxhaw"/>
        <s v="PEARLAND"/>
        <s v="MCALLEN"/>
        <s v="WISCONSIN RAPIDS"/>
        <s v="Ronkonkoma"/>
        <s v="Cranford"/>
        <s v="PALM BEACH GARDENS"/>
        <s v="SOUTH JORDAN"/>
        <s v="MIAMI BEACH"/>
        <s v="ALLEGAN"/>
        <s v="BALDWIN"/>
        <s v="SOUTH GLENS FALLS"/>
        <s v="KATY"/>
        <s v="Taichung"/>
        <s v="Williamsburg"/>
        <s v="ORINDA"/>
        <s v="MIRAMAR"/>
        <s v="TAOS"/>
        <s v="AURORA"/>
        <s v="DARNESTOWN"/>
        <s v="BURBANK"/>
        <s v="BALTIMORE"/>
        <s v="Merritt Island"/>
        <s v="EUSTIS"/>
        <s v="Durham"/>
        <s v="LIDO BEACH"/>
        <s v="DAWSON SPRINGS"/>
        <s v="KEARNY"/>
        <s v="Pollock Pines"/>
        <s v="FORT LAUDERDALE"/>
        <s v="SEATTLE"/>
        <s v="ROCKLIN"/>
        <s v="MAITLAND"/>
        <s v="WILMINGTON"/>
        <s v="Holyoke"/>
        <s v="EASTHAMPTON"/>
        <s v="LITTLETON"/>
        <s v="Fort Belvoir"/>
        <s v="VIRGINIA BEACH"/>
        <s v="Darien"/>
        <s v="FAIR OAKS"/>
        <s v="Chevy Chase"/>
        <s v="DEERFIELD BEACH"/>
        <s v="Victoria"/>
        <s v="BETHPAGE"/>
        <s v="BERGENFIELD"/>
        <s v="DUNCANNON"/>
        <s v="WESTBURY"/>
        <s v="ALBUQUERQUE"/>
        <s v="JACKSON HEIGHTS"/>
        <s v="CONYERS"/>
        <s v="BEDFORD"/>
        <s v="KAILUA KONA"/>
        <s v="LENEXA"/>
        <s v="REDMOND"/>
        <s v="VALLEY STREAM"/>
        <s v="JUPITER"/>
        <s v="LONG BEACH"/>
        <s v="REVERE"/>
        <s v="NASHVILLE"/>
        <s v="Kingston"/>
        <s v="BOGART"/>
        <s v="Killeen"/>
        <s v="PASADENA"/>
        <s v="WHITMORE LAKE"/>
        <s v="ALBERTSON"/>
        <s v="HERNDON"/>
        <s v="BAINBRIDGE ISLAND"/>
        <s v="yonkers"/>
        <s v="CLIFTON"/>
        <s v="Moreland Hills"/>
        <s v="RAYMOND"/>
        <s v="nyack"/>
        <s v="DOYLESTOWN"/>
        <s v="Jardine's Lookout,"/>
        <s v="Towanda"/>
        <s v="Austin"/>
        <s v="DANVERS"/>
        <s v="Sunnyside"/>
        <s v="MURRIETA"/>
        <s v="Chula Vista"/>
        <s v="Fishersville"/>
        <s v="PHENIX CITY"/>
        <s v="Sheridan"/>
        <s v="CORNWALL"/>
        <s v="LAGUNA NIGUEL"/>
        <s v="BRENTWOOD"/>
        <s v="PORT REPUBLIC"/>
        <s v="MERCED"/>
        <s v="PALMDALE"/>
        <s v="river ridge"/>
        <s v="El Paso"/>
        <s v="west babylon"/>
        <s v="Abington"/>
        <s v="hampton"/>
        <s v="SLEEPY HOLLOW"/>
        <s v="CLAYMONT"/>
        <s v="KAMUELA"/>
        <s v="FLEMING ISLAND"/>
        <s v="FORT GRATIOT"/>
        <s v="Winfield"/>
        <s v="WEST KINGSTON"/>
        <s v="MAKAWAO"/>
        <s v="New Bedford"/>
        <s v="Hephzibah"/>
        <s v="NEW CASTLE"/>
        <s v="Fenton"/>
        <s v="ZUNI"/>
        <s v="FAIRBORN"/>
        <s v="Walnut Creek"/>
        <s v="Rancho Santa Fe"/>
        <s v="CLOVIS"/>
        <s v="Everett"/>
        <s v="LAKE SAINT LOUIS"/>
        <s v="Huntington Station"/>
        <s v="Wyckoff"/>
        <s v="BOHEMIA"/>
        <s v="Clackamas"/>
        <s v="CLEVELAND HEIGHTS"/>
        <s v="Springfield Gardens"/>
        <s v="VALLEJO"/>
        <s v="FRIDLEY"/>
        <s v="DARTMOUTH"/>
        <s v="HARVEY CEDARS"/>
        <s v="NEWPORT BEACH"/>
        <s v="MARIETTA"/>
        <s v="Northford"/>
        <s v="COOL"/>
        <s v="ELLICOTT CITY"/>
        <s v="PITTSBURG"/>
        <s v="HUNTSVILLE"/>
        <s v="PACIFIC PALISADES"/>
        <s v="ANN ARBOR"/>
        <s v="HARRISBURG"/>
        <s v="RHODODENDRON"/>
        <s v="BERLIN"/>
        <s v="BAKERSFIELD"/>
        <s v="VIENNA"/>
        <s v="METHUEN"/>
        <s v="ERIE"/>
        <s v="SAUGERTIES"/>
        <s v="Leesburg"/>
        <s v="MALIBU"/>
        <s v="Winter Haven"/>
        <s v="BELGRADE"/>
        <s v="PLYMOUTH"/>
        <s v="BOONE"/>
        <s v="HOMESTEAD"/>
        <s v="LOMBARD"/>
        <s v="ANNAWAN"/>
        <s v="Port Chester"/>
        <s v="FLUSHING"/>
        <s v="LA QUINTA"/>
        <s v="CANYON LAKE"/>
        <s v="TOWSON"/>
        <s v="Chesterfield"/>
        <s v="Valencia"/>
        <s v="STEVENSVILLE"/>
        <s v="OAKDALE"/>
        <s v="PETOSKEY"/>
        <s v="CLOSTER"/>
        <s v="BROOKINGS"/>
        <s v="BELOIT"/>
        <s v="Roma"/>
        <s v="CERRITOS"/>
        <s v="san mateo"/>
        <s v="GRANITE BAY"/>
        <s v="NORTH HILLS"/>
        <s v="POWAY"/>
        <s v="HIGHLAND"/>
        <s v="JONES"/>
        <s v="Livingston"/>
        <s v="San Antonio"/>
        <s v="GREENVILLE"/>
        <s v="POMPANO BEACH"/>
        <s v="LONG ISLAND CITY"/>
        <s v="WESTMINSTER"/>
        <s v="HACKENSACK"/>
        <s v="barrington"/>
        <s v="NORTH CAPE MAY"/>
        <s v="LIVERMORE"/>
        <s v="RIVERWOODS"/>
        <s v="CENTER MORICHES"/>
        <s v="RENO"/>
        <s v="NORTHGLENN"/>
        <s v="LOWELL"/>
        <s v="Prescott Valley"/>
        <s v="BOSTON"/>
        <s v="CENTREVILLE"/>
        <s v="Scotch Plains"/>
        <s v="FOREST"/>
        <s v="BELMAR"/>
        <s v="Flemington"/>
        <s v="WATERTOWN"/>
        <s v="North Truro"/>
        <s v="WORTON"/>
        <s v="BLAIR"/>
        <s v="Falmouth"/>
        <s v="RICHMOND"/>
        <s v="SOUTH BURLINGTON"/>
        <s v="AMHERST"/>
        <s v="canisteo"/>
        <s v="MERRILL"/>
        <s v="TOA BAJA"/>
        <s v="EAST NORRITON"/>
        <s v="SWARTHMORE"/>
        <s v="LAWRENCEVILLE"/>
        <s v="FREMONT"/>
        <s v="WHITEHOUSE STATION"/>
        <s v="LAKEWOOD"/>
        <s v="Conway"/>
        <s v="Escondido"/>
        <s v="OAK LAWN"/>
        <s v="FONTANA"/>
        <s v="YUKON"/>
        <s v="MITCHELL"/>
        <s v="MANHATTAN BEACH"/>
        <s v="EVANSTON"/>
        <s v="OKLAHOMA CITY"/>
        <s v="SAN RAMON"/>
        <s v="Hillsboro"/>
        <s v="SPARTA"/>
        <s v="MICCO"/>
        <s v="Woodside"/>
        <s v="Statham"/>
        <s v="CLAWSON"/>
        <s v="SACRAMENTO"/>
        <s v="TACOMA"/>
        <s v="WOODBURY HEIGHTS"/>
        <s v="HEALDSBURG"/>
        <s v="BUTTE"/>
        <s v="JASPER"/>
        <s v="CORONA"/>
        <s v="WEST PALM BEACH"/>
        <s v="NEEDHAM"/>
        <s v="MILL VALLEY"/>
        <s v="SPRINGVILLE"/>
        <s v="NEW YORK CITY"/>
        <s v="GOSHEN"/>
        <s v="Powell"/>
        <s v="NEW RICHMOND"/>
        <s v="TOMS RIVER"/>
        <s v="Lynn"/>
        <s v="Upper Saddle River"/>
        <s v="PAWTUCKET"/>
        <s v="LUTHERVILLE"/>
        <s v="Toledo"/>
        <s v="CROSBY"/>
        <s v="BARTONSVILLE"/>
        <s v="TALLAHASSEE"/>
        <s v="IRVING"/>
        <s v="ARCHDALE"/>
        <s v="PANAMA CITY"/>
        <s v="PLEASANT HILL"/>
        <s v="PENNINGTON"/>
        <s v="BEAVERTON"/>
        <s v="GLENDALE"/>
        <s v="Dubai"/>
        <s v="ELK GROVE"/>
        <s v="DANVILLE"/>
        <s v="WHITESTONE"/>
        <s v="YORBA LINDA"/>
        <s v="CHANHASSEN"/>
        <s v="Ladera Ranch"/>
        <s v="SPRINGS"/>
        <s v="OTTAWA"/>
        <s v="GRAIN VALLEY"/>
        <s v="OMAHA"/>
        <s v="EMERSON"/>
        <s v="MIDDLETOWN"/>
        <s v="MERRICK"/>
        <s v="MILFORD"/>
        <s v="BISHOP"/>
        <s v="Aventura"/>
        <s v="GARNER"/>
        <s v="CULPEPER"/>
        <s v="LECANTO"/>
        <s v="NORTH BRUNSWICK"/>
        <s v="Los Altos"/>
        <s v="Knoxville"/>
        <s v="MEDFORD"/>
        <s v="GRANTSVILLE"/>
        <s v="PORT JEFFERSON"/>
        <s v="Weslaco"/>
        <s v="MONTEBELLO"/>
        <s v="LAKE GROVE"/>
        <s v="MANDEVILLE"/>
        <s v="Mashpee"/>
        <s v="THERMOPOLIS"/>
        <s v="BURLINGAME"/>
        <s v="Selah"/>
        <s v="BREWSTER"/>
        <s v="STIRLING"/>
        <s v="BRIDGEWATER"/>
        <s v="MCQUEENEY"/>
        <s v="Earlysville"/>
        <s v="KIRKLAND"/>
        <s v="DANIEL ISLAND"/>
        <s v="HAVELOCK"/>
        <s v="North Salem"/>
        <s v="Fallston"/>
        <s v="SANTA CLARA"/>
        <s v="MOUNTAIN BRK"/>
        <s v="LAWRENCE"/>
        <s v="MERRILLVILLE"/>
        <s v="Morganville"/>
        <s v="Glendora"/>
        <s v="MARYSVILLE"/>
        <s v="MARLBOROUGH"/>
        <s v="STAYTON"/>
        <s v="BRADENTON"/>
        <s v="Placerville"/>
        <s v="BANKS"/>
        <s v="SAN RAFAEL"/>
        <s v="SPIRIT LAKE"/>
        <s v="Canonsburg"/>
        <s v="HOWARD BEACH"/>
        <s v="HENRICO"/>
        <s v="NORWALK"/>
        <s v="Longview"/>
        <s v="NORTH POTOMAC"/>
        <s v="Ramat gan"/>
        <s v="NORTHVALE"/>
        <s v="WALDORF"/>
        <s v="Brea"/>
        <s v="ONTARIO"/>
        <s v="HINSDALE"/>
        <s v="WOBURN"/>
        <s v="POTOMAC"/>
        <s v="WOODWARD"/>
        <s v="NESCONSET"/>
        <s v="HUDSON"/>
        <s v="ROCKY FORD"/>
        <s v="SAVANNAH"/>
        <s v="KINGWOOD"/>
        <s v="Hollywood"/>
        <s v="STANTON"/>
        <s v="BEND"/>
        <s v="ALBANY"/>
        <s v="TRIVOLI"/>
        <s v="ELIZABETHTOWN"/>
        <s v="BERNARDSVILLE"/>
        <s v="PARK RIDGE"/>
        <s v="SALT LAKE CITY"/>
        <s v="CAPITOL HEIGHTS"/>
        <s v="LA JOLLA"/>
        <s v="BLAUVELT"/>
        <s v="LONGWOOD"/>
        <s v="THREE RIVERS"/>
        <s v="WEST WARWICK"/>
        <s v="WAVERLY"/>
        <s v="LANTANA"/>
        <s v="GOLDEN"/>
        <s v="SANTA BARBARA"/>
        <s v="TEL AVIV"/>
        <s v="FLORENCE"/>
        <s v="MIAMI SHORES"/>
        <s v="hendersonville"/>
        <s v="SAN JUAN BAUTISTA"/>
        <s v="Fresno"/>
        <s v="CLEARLAKE"/>
        <s v="AMERICAN FALLS"/>
        <s v="Rohnert Park"/>
        <s v="union city"/>
        <s v="HANOVER"/>
        <s v="BAL HARBOUR"/>
        <s v="Dover"/>
        <s v="LA CRESCENTA"/>
        <s v="WADSWORTH"/>
        <s v="Salmon Arm"/>
        <s v="ILION"/>
        <s v="STRAFFORD"/>
        <s v="North Baldwin"/>
        <s v="HOLDEN"/>
        <s v="Lehr"/>
        <s v="CYPRESS"/>
        <s v="TEMPLE"/>
        <s v="LAKE VILLA"/>
        <s v="PRESTO"/>
        <s v="CAPE CORAL"/>
        <s v="STORM LAKE"/>
        <s v="WICHITA"/>
        <s v="Jacksonville"/>
        <s v="FLORAL PARK"/>
        <s v="WEST LAFAYETTE"/>
        <s v="SCHROON LAKE"/>
        <s v="AVONDALE"/>
        <s v="Piper City"/>
        <s v="Grand Island"/>
        <s v="West Valley City"/>
        <s v="SAN BRUNO"/>
        <s v="PEEKSKILL"/>
        <s v="APEX"/>
        <s v="TORRINGTON"/>
        <s v="Lithia"/>
        <s v="ASPERS"/>
        <s v="BELLEVILLE"/>
        <s v="READING"/>
        <s v="COUNTRY CLUB HILLS"/>
        <s v="WESTLAND"/>
        <s v="NAPERVILLE"/>
        <s v="LAKE FOREST"/>
        <s v="Baxter Springs"/>
        <s v="FAR ROCKAWAY"/>
        <s v="N. Highlands"/>
        <s v="CAMBRIDGE"/>
        <s v="EAST GREENBUSH"/>
        <s v="SENECA"/>
        <s v="SAND SPRINGS"/>
        <s v="LONGPORT"/>
        <s v="MILTON"/>
        <s v="HULL"/>
        <s v="WINTHROP"/>
        <s v="PALMYRA"/>
        <s v="MIDLAND"/>
        <s v="Great Neck"/>
        <s v="CORAL GABLES"/>
        <s v="SAN BERNARDINO"/>
        <s v="COCONUT CREEK"/>
        <s v="THORNTON"/>
        <s v="DOWNEY"/>
        <s v="Shi jia Zhuang"/>
        <s v="ELK GROVE VILLAGE"/>
        <s v="CUPERTINO"/>
        <s v="Cuero"/>
        <s v="ALLISON PARK"/>
        <s v="LIBERTY"/>
        <s v="NATIONAL CITY"/>
        <s v="MILLEDGEVILLE"/>
        <s v="NORTH CHESTERFIELD"/>
        <s v="ISOLA"/>
        <s v="ARTESIA"/>
        <s v="HINESVILLE"/>
        <s v="FRISCO"/>
        <s v="OZONE PARK"/>
        <s v="NORTH CALDWELL"/>
        <s v="FLORHAM PARK"/>
        <s v="Parkland"/>
        <s v="GILBERT"/>
        <s v="BREEZY POINT"/>
        <s v="Yorktown Heights"/>
        <s v="LAGUNA HILLS"/>
        <s v="WAIMEA"/>
        <s v="REYNOLDSBURG"/>
        <s v="MORGANTOWN"/>
        <s v="WATSONVILLE"/>
        <s v="ACTON"/>
        <s v="N Las Vegas"/>
        <s v="DANA POINT"/>
        <s v="MECHANICSVILLE"/>
        <s v="SAN GABRIEL"/>
        <s v="PEMBROKE PINES"/>
        <s v="LOCKPORT"/>
        <s v="HAZEL CREST"/>
        <s v="Wheaton"/>
        <s v="MCLEAN"/>
        <s v="Redwood City"/>
        <s v="LINCOLN"/>
        <s v="Easton"/>
        <s v="Highland Village"/>
        <s v="ARNOLD"/>
        <s v="Heath"/>
        <s v="youngsville"/>
        <s v="LOUDON"/>
        <s v="TEMECULA"/>
        <s v="BATESBURG"/>
        <s v="CUMMING"/>
        <s v="MOUNTAINSIDE"/>
        <s v="DPO"/>
        <s v="Hopewell"/>
        <s v="BURTONSVILLE"/>
        <s v="MANTECA"/>
        <s v="SUNLAND"/>
        <s v="West Kelowna"/>
        <s v="Annpolis"/>
        <s v="Vail"/>
        <s v="ALTA LOMA"/>
        <s v="SUFFERN"/>
        <s v="Cornelius"/>
        <s v="JAMESTOWN"/>
        <s v="YPSILANTI"/>
        <s v="ROYAL PALM BEACH"/>
        <s v="ALISO VIEJO"/>
        <s v="RALEIGH"/>
        <s v="CREEDMOOR"/>
        <s v="MOUNT DORA"/>
        <s v="CHAPEL HILL"/>
        <s v="LEBANON"/>
        <s v="PALM HARBOR"/>
        <s v="OLD TAPPAN"/>
        <s v="MONTVILLE"/>
        <s v="FAIRPORT"/>
        <s v="Orlando"/>
        <s v="PALO ALTO"/>
        <s v="Palm bay"/>
        <s v="Mequon"/>
        <s v="FREDERICK"/>
        <s v="CARSON"/>
        <s v="CHEYENNE"/>
        <s v="Olympia"/>
        <s v="CLIFTON PARK"/>
        <s v="HARTLY"/>
        <s v="LYNDHURST"/>
        <s v="MAPLE VALLEY"/>
        <s v="GLEN OAKS"/>
        <s v="ANDERSON"/>
        <s v="Sabetha"/>
        <s v="SEA ISLE CITY"/>
        <s v="LANETT"/>
        <s v="BROOKFIELD"/>
        <s v="NEW PORT RICHEY"/>
        <s v="SAN LEANDRO"/>
        <s v="plano"/>
        <s v="REDFORD"/>
        <s v="ROSLINDALE"/>
        <s v="GREERS FERRY"/>
        <s v="NEWBURYPORT"/>
        <s v="WAREHAM"/>
        <s v="Baytown"/>
        <s v="ASHBURN"/>
        <s v="El Cajon"/>
        <s v="Yuma"/>
        <s v="Manchester"/>
        <s v="CENTERPORT"/>
        <s v="Mount Prospect"/>
        <s v="PERRYVILLE"/>
        <s v="GLEN BURNIE"/>
        <s v="AYER"/>
        <s v="Poughquag"/>
        <s v="ROCKAWAY PARK"/>
        <s v="COPPELL"/>
        <s v="Brandon"/>
        <s v="NISSWA"/>
        <s v="Prince Frederick"/>
        <s v="Kimberton"/>
        <s v="RIVER EDGE"/>
        <s v="ANTHONY"/>
        <s v="HALFMOON"/>
        <s v="Robesonia"/>
        <s v="TYLER"/>
        <s v="BARDSTOWN"/>
        <s v="SILVER SPRING"/>
        <s v="Shaar Haamakim"/>
      </sharedItems>
    </cacheField>
    <cacheField name="ship-state" numFmtId="0">
      <sharedItems containsBlank="1" count="104">
        <s v="ontario"/>
        <s v="British Columbia"/>
        <s v="Qc"/>
        <s v="Alberta"/>
        <s v="Saskatchewan"/>
        <s v="Manitoba"/>
        <m/>
        <s v="IL"/>
        <s v="New York"/>
        <s v="CA"/>
        <s v="CALIFORNIA"/>
        <s v="PR"/>
        <s v="FL"/>
        <s v="RI"/>
        <s v="MD"/>
        <s v="CO"/>
        <s v="NJ"/>
        <s v="NY"/>
        <s v="UT"/>
        <s v="TENNESSEE"/>
        <s v="ME"/>
        <s v="PA"/>
        <s v="OH"/>
        <s v="MI"/>
        <s v="VA"/>
        <s v="MA"/>
        <s v="AZ"/>
        <s v="NV"/>
        <s v="NC"/>
        <s v="OHIO"/>
        <s v="MT"/>
        <s v="WA"/>
        <s v="TX"/>
        <s v="Hebei"/>
        <s v="GA"/>
        <s v="MISSOURI"/>
        <s v="MN"/>
        <s v="VT"/>
        <s v="FLORIDA"/>
        <s v="IN"/>
        <s v="SC"/>
        <s v="KS"/>
        <s v="NH"/>
        <s v="OR"/>
        <s v="Idaho"/>
        <s v="WI"/>
        <s v="TEXAS"/>
        <s v="DC"/>
        <s v="NM"/>
        <s v="Iowa"/>
        <s v="VI"/>
        <s v="CONNECTICUT"/>
        <s v="new jersey"/>
        <s v="CT"/>
        <s v="Illinois"/>
        <s v="WV"/>
        <s v="KY"/>
        <s v="AR"/>
        <s v="DAVAO CITY"/>
        <s v="MO"/>
        <s v="Utah"/>
        <s v="LA"/>
        <s v="Georgia"/>
        <s v="MS"/>
        <s v="North Carolina"/>
        <s v="DE"/>
        <s v="Massachusetts"/>
        <s v="HI"/>
        <s v="KANSAS"/>
        <s v="TN"/>
        <s v="Hong Kong"/>
        <s v="AL"/>
        <s v="Arkansas"/>
        <s v="VERMONT"/>
        <s v="Michigan"/>
        <s v="Oregon"/>
        <s v="VIRGINIA"/>
        <s v="Roma"/>
        <s v="OK"/>
        <s v="WISCONSIN"/>
        <s v="NE"/>
        <s v="OKLAHOMA"/>
        <s v="SD"/>
        <s v="INDIANA"/>
        <s v="Dubai"/>
        <s v="Arizona"/>
        <s v="IA"/>
        <s v="WEST VIRGINIA"/>
        <s v="WY"/>
        <s v="ID"/>
        <s v="DISTRICT OF COLUMBIA"/>
        <s v="Israel"/>
        <s v="WASHINGTON"/>
        <s v="Ca."/>
        <s v="ATHENS GREECE"/>
        <s v="North dakota"/>
        <s v="MARYLAND"/>
        <s v="NEW MEXICO"/>
        <s v="NEW HAMPSHIRE"/>
        <s v="AE"/>
        <s v="BC"/>
        <s v="Rhode Island"/>
        <s v="ALABAMA"/>
        <s v="KENTUCKY"/>
      </sharedItems>
    </cacheField>
    <cacheField name="ship-postal-code" numFmtId="0">
      <sharedItems containsBlank="1" containsNumber="1" containsInteger="1" containsMixedTypes="1" count="1225">
        <s v="L1W 3Z3"/>
        <s v="V5H 2P4"/>
        <s v="J0N 1E0"/>
        <s v="L6X 2J5"/>
        <s v="V5T 3N6"/>
        <s v="M3H 4X8"/>
        <s v="N8S 4P8"/>
        <s v="T6W 1Y4"/>
        <s v="S7M 5W4"/>
        <s v="V7L 4M3"/>
        <s v="M8V 0H9"/>
        <s v="T3K 5Z8"/>
        <s v="V1X 7T8"/>
        <s v="T9K0C1"/>
        <s v="N0B 2B0"/>
        <s v="T1M 1J4"/>
        <s v="R0E 1V0"/>
        <s v="L1S 5Y9"/>
        <m/>
        <s v="62225-6318"/>
        <n v="10044"/>
        <s v="94609-1105"/>
        <s v="95122-2512"/>
        <s v="90015-3178"/>
        <n v="918"/>
        <s v="34997-8577"/>
        <n v="2857"/>
        <s v="21163-1431"/>
        <s v="80447-0316"/>
        <s v="07753-3842"/>
        <s v="92651-3242"/>
        <s v="11210-2818"/>
        <s v="84088-8523"/>
        <s v="37179-9303"/>
        <s v="91942-3828"/>
        <s v="94553-3769"/>
        <s v="04911-4500"/>
        <n v="95037"/>
        <s v="15217-3514"/>
        <n v="11576"/>
        <n v="11218"/>
        <n v="34105"/>
        <n v="84108"/>
        <s v="45885-1760"/>
        <s v="33626-1869"/>
        <n v="7727"/>
        <n v="48509"/>
        <n v="22901"/>
        <s v="11373-4739"/>
        <s v="02421-4102"/>
        <n v="94930"/>
        <n v="1083"/>
        <s v="20912-4016"/>
        <s v="92115-3074"/>
        <s v="10456-3837"/>
        <s v="80015-3092"/>
        <s v="95966-9320"/>
        <s v="85742-8252"/>
        <s v="10532-2402"/>
        <n v="18104"/>
        <s v="19124-1116"/>
        <s v="43551-7038"/>
        <s v="10709-3804"/>
        <s v="33172-2190"/>
        <s v="45732-7502"/>
        <s v="08081-9703"/>
        <s v="89123-3735"/>
        <s v="27501-7602"/>
        <s v="45371-9763"/>
        <s v="92007-1405"/>
        <s v="11772-4570"/>
        <n v="59716"/>
        <s v="34715-7731"/>
        <n v="2067"/>
        <s v="60487-9568"/>
        <s v="21133-2830"/>
        <s v="10019-5170"/>
        <n v="10128"/>
        <s v="98125-5142"/>
        <n v="95366"/>
        <s v="27320-9235"/>
        <s v="60015-1500"/>
        <n v="98252"/>
        <s v="20912-6226"/>
        <s v="76116-8536"/>
        <s v="33428-4778"/>
        <n v="22302"/>
        <s v="08054-1904"/>
        <s v="08054-2147"/>
        <s v="11743-6327"/>
        <n v="50050"/>
        <n v="90046"/>
        <s v="19087-2183"/>
        <s v="30467-2230"/>
        <s v="64030-5601"/>
        <s v="33143-7248"/>
        <s v="55117-1514"/>
        <s v="19148-4904"/>
        <s v="90068-1616"/>
        <s v="10065-7924"/>
        <s v="05001-9847"/>
        <s v="17702-7407"/>
        <s v="96150-3615"/>
        <s v="21045-2232"/>
        <n v="95404"/>
        <s v="89031-4449"/>
        <s v="34986-2346"/>
        <s v="89129-5746"/>
        <s v="43081-3224"/>
        <s v="85028-5109"/>
        <s v="01830-3318"/>
        <s v="94612-1041"/>
        <s v="18966-2621"/>
        <s v="44024-8608"/>
        <s v="30341-2745"/>
        <s v="80129-6423"/>
        <s v="91304-3334"/>
        <s v="10306-6063"/>
        <s v="28374-8963"/>
        <s v="18328-9147"/>
        <s v="22303-1353"/>
        <s v="47201-9649"/>
        <s v="02090-3304"/>
        <s v="75087-4634"/>
        <s v="33131-2788"/>
        <s v="92603-3602"/>
        <s v="33015-4114"/>
        <s v="29579-4357"/>
        <n v="75072"/>
        <s v="92651-1349"/>
        <s v="10025-7833"/>
        <n v="66213"/>
        <n v="11792"/>
        <s v="03053-2869"/>
        <s v="07029-2501"/>
        <n v="1906"/>
        <s v="33126-2710"/>
        <s v="97031-8767"/>
        <n v="83634"/>
        <n v="11235"/>
        <s v="85374-1420"/>
        <s v="11418-3435"/>
        <n v="7930"/>
        <s v="10466-2320"/>
        <s v="07047-5616"/>
        <s v="54529-9300"/>
        <s v="43212-1193"/>
        <s v="04654-1105"/>
        <n v="84060"/>
        <s v="85283-4189"/>
        <s v="77055-4819"/>
        <n v="11577"/>
        <s v="84341-5809"/>
        <s v="13202-2218"/>
        <n v="32703"/>
        <s v="10514-1011"/>
        <s v="20008-4033"/>
        <s v="32955-6405"/>
        <s v="33198-1522"/>
        <n v="60302"/>
        <n v="5446"/>
        <s v="33433-2716"/>
        <n v="94541"/>
        <s v="02474-8551"/>
        <n v="14127"/>
        <n v="917"/>
        <s v="19454-2431"/>
        <n v="54720"/>
        <n v="91356"/>
        <s v="94118-1357"/>
        <n v="11375"/>
        <n v="2554"/>
        <s v="87505-5944"/>
        <s v="66535-9414"/>
        <s v="12983-2385"/>
        <n v="92117"/>
        <s v="91436-1102"/>
        <n v="33322"/>
        <s v="89147-5636"/>
        <s v="11726-1011"/>
        <n v="80108"/>
        <s v="46038-2610"/>
        <s v="32507-1680"/>
        <s v="01824-2840"/>
        <s v="11797-1809"/>
        <s v="11215-5918"/>
        <n v="52142"/>
        <s v="34249-2602"/>
        <s v="08831-8660"/>
        <n v="824"/>
        <n v="7512"/>
        <n v="91301"/>
        <n v="60140"/>
        <n v="33414"/>
        <s v="61604-4259"/>
        <s v="06712-1513"/>
        <n v="11720"/>
        <s v="18519-1305"/>
        <s v="92843-3219"/>
        <s v="60061-2902"/>
        <s v="33137-5173"/>
        <s v="10306-4922"/>
        <s v="10549-3722"/>
        <s v="01581-2406"/>
        <n v="32963"/>
        <s v="75089-3992"/>
        <s v="85286-1635"/>
        <s v="33125-1151"/>
        <n v="33050"/>
        <n v="91436"/>
        <s v="43160-2451"/>
        <n v="7305"/>
        <s v="12563-2348"/>
        <s v="92009-8483"/>
        <s v="85035-4567"/>
        <n v="6058"/>
        <s v="93013-2613"/>
        <s v="07008-3479"/>
        <s v="33967-5683"/>
        <s v="33132-2914"/>
        <s v="92102-2474"/>
        <s v="33166-5349"/>
        <s v="94114-2432"/>
        <s v="48377-1190"/>
        <s v="06512-1122"/>
        <s v="08401-3566"/>
        <s v="00823-8394"/>
        <s v="92108-2629"/>
        <n v="91030"/>
        <s v="54520-8994"/>
        <n v="60614"/>
        <s v="26554-1246"/>
        <s v="22066-2626"/>
        <s v="11228-1402"/>
        <s v="32653-8348"/>
        <s v="12828-1811"/>
        <s v="33183-3222"/>
        <s v="02916-1304"/>
        <s v="40291-3821"/>
        <s v="16801-3921"/>
        <n v="90041"/>
        <s v="72719-6503"/>
        <s v="10573-1353"/>
        <s v="97267-4307"/>
        <s v="02148-4719"/>
        <s v="10541-4717"/>
        <n v="2445"/>
        <s v="18660-8821"/>
        <n v="80443"/>
        <s v="90065-3402"/>
        <s v="06880-6624"/>
        <s v="08540-8612"/>
        <s v="89128-6880"/>
        <s v="02910-2405"/>
        <s v="10805-3206"/>
        <n v="60707"/>
        <n v="7004"/>
        <s v="32505-5458"/>
        <s v="99360-9648"/>
        <s v="91367-7918"/>
        <s v="55360-4543"/>
        <s v="02169-6120"/>
        <s v="40601-8078"/>
        <s v="10011-8108"/>
        <s v="10305-4724"/>
        <s v="08048-1101"/>
        <s v="89002-8126"/>
        <n v="8000"/>
        <s v="11732-1517"/>
        <s v="76513-6730"/>
        <s v="92103-5212"/>
        <n v="33131"/>
        <s v="30318-5336"/>
        <s v="28277-8855"/>
        <s v="64133-3572"/>
        <s v="02554-2831"/>
        <s v="07030-3317"/>
        <s v="94618-2412"/>
        <s v="20008-2740"/>
        <s v="95124-5735"/>
        <s v="22553-3659"/>
        <s v="06103-2846"/>
        <n v="98226"/>
        <s v="53711-1521"/>
        <s v="62521-9685"/>
        <n v="94115"/>
        <s v="98671-2062"/>
        <s v="44147-4406"/>
        <s v="33948-6313"/>
        <s v="32459-3698"/>
        <s v="92009-8033"/>
        <s v="01776-1220"/>
        <s v="91302-3666"/>
        <s v="10128-3638"/>
        <s v="11040-3604"/>
        <n v="84074"/>
        <s v="80231-4234"/>
        <s v="22206-2892"/>
        <s v="91335-1988"/>
        <s v="63376-3522"/>
        <s v="11955-1215"/>
        <s v="92395-5761"/>
        <n v="10019"/>
        <s v="92107-3315"/>
        <s v="66209-1905"/>
        <n v="92504"/>
        <s v="91108-1815"/>
        <s v="90278-1509"/>
        <s v="60176-2408"/>
        <s v="08820-2120"/>
        <s v="33137-4026"/>
        <n v="76462"/>
        <s v="07024-4227"/>
        <s v="92657-1104"/>
        <s v="95131-2549"/>
        <s v="70122-2808"/>
        <s v="90501-4688"/>
        <s v="29910-5952"/>
        <s v="92081-7313"/>
        <n v="30901"/>
        <s v="90403-3957"/>
        <s v="94945-3108"/>
        <s v="75201-1849"/>
        <n v="92057"/>
        <s v="20716-1303"/>
        <s v="07104-2304"/>
        <n v="21117"/>
        <s v="54904-9425"/>
        <s v="94002-3410"/>
        <s v="39056-3849"/>
        <n v="28173"/>
        <n v="10471"/>
        <n v="92103"/>
        <s v="77581-9503"/>
        <s v="78501-6713"/>
        <s v="10021-5228"/>
        <s v="54494-4352"/>
        <n v="11779"/>
        <n v="7016"/>
        <s v="33418-3589"/>
        <s v="80247-6854"/>
        <s v="84009-8791"/>
        <s v="33141-4555"/>
        <n v="49010"/>
        <n v="30316"/>
        <s v="11510-4715"/>
        <n v="66221"/>
        <s v="33634-1071"/>
        <s v="12803-5738"/>
        <s v="77494-5979"/>
        <n v="10036"/>
        <s v="11228-2407"/>
        <n v="10002"/>
        <n v="408"/>
        <s v="11510-5157"/>
        <s v="45176-9748"/>
        <s v="33193-2951"/>
        <s v="10473-2216"/>
        <s v="60605-3079"/>
        <s v="94563-3515"/>
        <s v="33023-3771"/>
        <n v="94131"/>
        <s v="95111-1113"/>
        <s v="34109-9016"/>
        <s v="87571-5149"/>
        <s v="60502-7418"/>
        <n v="20874"/>
        <s v="80209-4539"/>
        <s v="10075-8823"/>
        <s v="91505-3184"/>
        <s v="21205-3016"/>
        <s v="66223-3259"/>
        <n v="10950"/>
        <n v="32952"/>
        <s v="32726-6935"/>
        <n v="27701"/>
        <s v="33179-2658"/>
        <s v="11561-5001"/>
        <s v="42408-1858"/>
        <s v="07032-3361"/>
        <n v="95726"/>
        <s v="06880-5068"/>
        <s v="33301-3678"/>
        <s v="98199-2200"/>
        <s v="95765-5668"/>
        <s v="32751-6114"/>
        <s v="19803-3961"/>
        <n v="94132"/>
        <s v="19807-1510"/>
        <s v="01040-3366"/>
        <s v="11937-2454"/>
        <s v="20024-2332"/>
        <s v="01460-1032"/>
        <n v="22060"/>
        <s v="23456-1540"/>
        <s v="06820-4930"/>
        <s v="95628-6357"/>
        <s v="20815-5230"/>
        <s v="33441-3789"/>
        <n v="55386"/>
        <s v="11714-5413"/>
        <s v="07621-3227"/>
        <s v="17020-7058"/>
        <n v="11590"/>
        <s v="87114-4522"/>
        <s v="11372-4571"/>
        <s v="30094-4177"/>
        <s v="44146-3493"/>
        <s v="92651-2963"/>
        <s v="96740-9428"/>
        <s v="33015-4360"/>
        <s v="66215-3644"/>
        <s v="77077-5457"/>
        <s v="98052-2924"/>
        <s v="11580-1123"/>
        <s v="33458-8370"/>
        <s v="11561-4507"/>
        <s v="02151-3846"/>
        <n v="60643"/>
        <s v="37215-1231"/>
        <s v="12401-2724"/>
        <s v="95126-3277"/>
        <n v="95139"/>
        <s v="91941-7546"/>
        <s v="30622-3350"/>
        <n v="76543"/>
        <s v="21122-4165"/>
        <s v="48189-9774"/>
        <s v="11507-1902"/>
        <s v="21209-2817"/>
        <s v="94553-6158"/>
        <s v="20171-4071"/>
        <s v="98110-3681"/>
        <s v="33193-5578"/>
        <s v="22066-3232"/>
        <n v="10701"/>
        <s v="43235-4002"/>
        <s v="07014-1520"/>
        <s v="10306-2439"/>
        <s v="44022-1149"/>
        <s v="98052-6440"/>
        <s v="11211-2134"/>
        <s v="94114-2016"/>
        <s v="90024-2300"/>
        <s v="77018-1490"/>
        <s v="04071-6762"/>
        <s v="80230-6712"/>
        <s v="33166-2309"/>
        <n v="95123"/>
        <s v="77657-7732"/>
        <n v="6798"/>
        <n v="10960"/>
        <s v="18901-5705"/>
        <s v="NIL"/>
        <s v="18848-1423"/>
        <s v="78734-2561"/>
        <n v="7470"/>
        <s v="10069-0907"/>
        <s v="01923-1211"/>
        <n v="11104"/>
        <s v="33178-6200"/>
        <s v="92563-4847"/>
        <s v="91913-1818"/>
        <s v="33126-6007"/>
        <n v="22939"/>
        <s v="36867-7453"/>
        <s v="78735-0006"/>
        <n v="72150"/>
        <s v="98106-1852"/>
        <s v="89147-6875"/>
        <s v="33174-1512"/>
        <s v="05753-9493"/>
        <s v="92677-2158"/>
        <s v="94513-5065"/>
        <s v="20676-2066"/>
        <s v="95348-3410"/>
        <s v="93551-5236"/>
        <n v="70123"/>
        <s v="79912-4454"/>
        <n v="11704"/>
        <n v="2351"/>
        <n v="3842"/>
        <s v="78735-6390"/>
        <s v="10591-1411"/>
        <s v="10012-1255"/>
        <s v="07512-1928"/>
        <s v="19703-3523"/>
        <s v="96743-0946"/>
        <s v="02151-5809"/>
        <s v="32003-8340"/>
        <s v="48059-3913"/>
        <n v="60190"/>
        <s v="02892-1672"/>
        <s v="95404-1623"/>
        <s v="96768-9040"/>
        <n v="2745"/>
        <s v="95120-5719"/>
        <s v="30815-6936"/>
        <s v="22309-2222"/>
        <s v="19726-9014"/>
        <s v="23669-1520"/>
        <n v="48430"/>
        <s v="90023-3318"/>
        <s v="95765-4241"/>
        <s v="23898-3364"/>
        <s v="45324-2363"/>
        <s v="92606-2163"/>
        <n v="94598"/>
        <n v="92067"/>
        <s v="93619-9601"/>
        <s v="02149-3509"/>
        <s v="63367-3020"/>
        <n v="11746"/>
        <n v="7481"/>
        <s v="75070-8770"/>
        <s v="32712-2229"/>
        <s v="11235-5260"/>
        <s v="11716-3622"/>
        <s v="33129-2436"/>
        <n v="97015"/>
        <s v="85388-7940"/>
        <s v="44118-3515"/>
        <s v="70124-4405"/>
        <n v="11413"/>
        <s v="94591-7172"/>
        <s v="55432-4225"/>
        <s v="10514-2301"/>
        <s v="78704-1051"/>
        <s v="02748-3229"/>
        <n v="30328"/>
        <n v="10012"/>
        <n v="11229"/>
        <s v="08008-5730"/>
        <s v="94545-3449"/>
        <s v="92663-5940"/>
        <s v="90034-8533"/>
        <s v="91335-2352"/>
        <s v="98134-2409"/>
        <s v="28405-8200"/>
        <s v="30067-8558"/>
        <s v="80016-2512"/>
        <n v="6472"/>
        <s v="95614-2022"/>
        <s v="21043-6013"/>
        <s v="66762-8624"/>
        <s v="77340-9702"/>
        <s v="90272-3239"/>
        <s v="48105-1291"/>
        <s v="17112-3826"/>
        <s v="97049-9707"/>
        <s v="21811-9433"/>
        <s v="02421-8055"/>
        <s v="11714-6026"/>
        <s v="93309-7527"/>
        <s v="22182-2612"/>
        <s v="01844-6816"/>
        <s v="16502-1108"/>
        <n v="60611"/>
        <n v="22182"/>
        <s v="34104-5814"/>
        <s v="12477-3211"/>
        <n v="20176"/>
        <s v="90265-5615"/>
        <n v="33884"/>
        <s v="85711-5302"/>
        <s v="59714-7110"/>
        <s v="33496-4008"/>
        <s v="05056-9434"/>
        <s v="28607-6391"/>
        <s v="33030-4836"/>
        <s v="60148-3818"/>
        <n v="61234"/>
        <s v="19146-3827"/>
        <n v="10573"/>
        <s v="11367-1008"/>
        <s v="92253-2468"/>
        <n v="92587"/>
        <s v="21286-7610"/>
        <n v="63005"/>
        <n v="91355"/>
        <s v="33166-4028"/>
        <s v="21666-2206"/>
        <s v="11769-2133"/>
        <s v="49770-2624"/>
        <s v="07624-3026"/>
        <s v="97415-9489"/>
        <s v="53511-1915"/>
        <n v="144"/>
        <s v="10025-5143"/>
        <s v="90703-1653"/>
        <n v="94403"/>
        <s v="10461-1118"/>
        <s v="95746-9439"/>
        <s v="91343-6320"/>
        <s v="92064-6641"/>
        <s v="85750-1969"/>
        <s v="92346-6853"/>
        <s v="73049-7603"/>
        <s v="33018-1227"/>
        <s v="07030-6082"/>
        <n v="7039"/>
        <n v="78260"/>
        <s v="21201-5620"/>
        <s v="54942-8411"/>
        <s v="33062-7728"/>
        <s v="77494-7146"/>
        <s v="11101-1138"/>
        <s v="80031-2288"/>
        <s v="07601-3726"/>
        <n v="3825"/>
        <s v="08204-3358"/>
        <s v="94550-4381"/>
        <s v="60015-1929"/>
        <n v="7601"/>
        <s v="11934-2308"/>
        <s v="89511-5487"/>
        <s v="94115-5301"/>
        <s v="19146-4707"/>
        <s v="80260-5534"/>
        <s v="94553-2944"/>
        <s v="46356-4600"/>
        <s v="90027-4726"/>
        <s v="91302-2154"/>
        <n v="86314"/>
        <s v="02109-1378"/>
        <s v="20121-5619"/>
        <s v="07076-1216"/>
        <n v="39074"/>
        <s v="07719-9708"/>
        <s v="08822-4914"/>
        <s v="11580-6219"/>
        <s v="20007-2744"/>
        <s v="02472-2373"/>
        <n v="2652"/>
        <s v="21678-1411"/>
        <n v="94002"/>
        <s v="68008-6428"/>
        <n v="4105"/>
        <s v="23236-3730"/>
        <s v="05403-7837"/>
        <s v="24521-3946"/>
        <n v="14823"/>
        <s v="51038-8511"/>
        <s v="00951-0926"/>
        <s v="19403-3810"/>
        <s v="19081-1306"/>
        <s v="30046-3349"/>
        <s v="94536-6730"/>
        <s v="08889-3025"/>
        <s v="19801-5789"/>
        <s v="02445-5849"/>
        <s v="80228-6405"/>
        <s v="84098-6237"/>
        <s v="90047-1325"/>
        <n v="72034"/>
        <n v="92027"/>
        <s v="33433-4354"/>
        <s v="10022-3617"/>
        <s v="60453-4844"/>
        <s v="92336-4015"/>
        <s v="73099-4725"/>
        <s v="57301-2434"/>
        <s v="90266-5513"/>
        <s v="60201-4351"/>
        <n v="94563"/>
        <s v="73170-6879"/>
        <n v="94583"/>
        <s v="10312-2044"/>
        <s v="21122-1869"/>
        <n v="33133"/>
        <n v="63050"/>
        <s v="85054-5523"/>
        <s v="79912-6709"/>
        <s v="07871-3449"/>
        <s v="98663-2536"/>
        <s v="33191-1622"/>
        <s v="32976-2674"/>
        <s v="77008-2316"/>
        <n v="11377"/>
        <n v="30666"/>
        <s v="48017-1437"/>
        <s v="08701-4815"/>
        <s v="95822-2600"/>
        <s v="27707-1224"/>
        <s v="10918-2643"/>
        <s v="98402-3701"/>
        <s v="08097-1207"/>
        <s v="95448-9499"/>
        <s v="59701-3904"/>
        <n v="98052"/>
        <s v="10014-2889"/>
        <s v="49248-9711"/>
        <s v="11368-3718"/>
        <s v="33405-2921"/>
        <s v="92335-5888"/>
        <s v="89149-6107"/>
        <s v="02492-3016"/>
        <s v="94941-2636"/>
        <s v="19808-1961"/>
        <s v="93265-9722"/>
        <s v="10011-5347"/>
        <s v="91356-5109"/>
        <s v="46528-9137"/>
        <s v="77006-4445"/>
        <n v="37849"/>
        <s v="45157-8549"/>
        <n v="11236"/>
        <s v="08753-6900"/>
        <n v="1905"/>
        <s v="77024-5416"/>
        <s v="07458-2222"/>
        <s v="02861-3215"/>
        <s v="21093-6084"/>
        <s v="07306-3410"/>
        <s v="43612-1470"/>
        <s v="77532-3239"/>
        <s v="18321-7756"/>
        <s v="32312-5111"/>
        <s v="75062-3507"/>
        <s v="27263-3343"/>
        <s v="32404-6285"/>
        <s v="33126-8018"/>
        <s v="94523-1713"/>
        <n v="15202"/>
        <s v="08534-5147"/>
        <s v="97078-8661"/>
        <s v="08817-5003"/>
        <s v="91206-2704"/>
        <s v="87501-2835"/>
        <n v="971"/>
        <s v="95624-1539"/>
        <s v="94506-1325"/>
        <s v="34109-0587"/>
        <n v="33014"/>
        <s v="95404-8722"/>
        <s v="19102-4340"/>
        <s v="11357-2002"/>
        <s v="92128-2999"/>
        <s v="92886-2751"/>
        <s v="55317-9103"/>
        <s v="92056-2349"/>
        <n v="92694"/>
        <s v="15562-2410"/>
        <s v="33155-2733"/>
        <s v="45875-9243"/>
        <s v="64029-4506"/>
        <s v="68130-2135"/>
        <n v="33647"/>
        <n v="85013"/>
        <s v="07630-1408"/>
        <s v="17057-5944"/>
        <s v="11566-5313"/>
        <s v="01757-3454"/>
        <s v="91302-3066"/>
        <s v="27703-2551"/>
        <s v="75230-2844"/>
        <s v="93514-8096"/>
        <n v="33180"/>
        <s v="50438-1039"/>
        <s v="77049-3883"/>
        <s v="19154-1612"/>
        <s v="22701-4028"/>
        <s v="04276-3850"/>
        <s v="90035-4313"/>
        <s v="L4E 3J7"/>
        <s v="34461-8288"/>
        <s v="08902-3538"/>
        <n v="94024"/>
        <n v="94595"/>
        <s v="77450-6686"/>
        <s v="37922-8029"/>
        <s v="02155-1118"/>
        <s v="93308-4958"/>
        <n v="90020"/>
        <s v="26147-7008"/>
        <s v="22204-3214"/>
        <s v="11777-1910"/>
        <n v="78596"/>
        <s v="60657-5742"/>
        <s v="90640-4209"/>
        <s v="11755-1825"/>
        <s v="70448-5334"/>
        <s v="18103-6055"/>
        <s v="02649-3023"/>
        <s v="82443-2119"/>
        <s v="02148-3945"/>
        <s v="94010-3811"/>
        <s v="98942-9523"/>
        <s v="10509-5629"/>
        <s v="94024-5933"/>
        <s v="11104-3313"/>
        <s v="07980-1344"/>
        <s v="11375-1276"/>
        <s v="52557-0001"/>
        <s v="08807-2862"/>
        <s v="78123-3433"/>
        <n v="22936"/>
        <n v="22031"/>
        <s v="98034-2848"/>
        <s v="29492-8413"/>
        <s v="11211-4804"/>
        <s v="10016-2203"/>
        <s v="77070-4077"/>
        <s v="28532-1723"/>
        <s v="21286-7937"/>
        <s v="10560-2910"/>
        <s v="10019-1038"/>
        <s v="21047-2258"/>
        <s v="90067-5056"/>
        <s v="92507-6277"/>
        <n v="94941"/>
        <s v="95050-4022"/>
        <s v="35213-2516"/>
        <s v="21202-4413"/>
        <s v="01841-2428"/>
        <s v="46410-3634"/>
        <n v="33134"/>
        <n v="7751"/>
        <n v="91741"/>
        <s v="94538-1505"/>
        <s v="66508-2025"/>
        <s v="01752-1343"/>
        <s v="97383-2037"/>
        <s v="34203-7986"/>
        <n v="95667"/>
        <s v="97106-7151"/>
        <s v="94901-1061"/>
        <s v="83869-5017"/>
        <n v="15317"/>
        <s v="11414-2831"/>
        <s v="23231-8155"/>
        <n v="98033"/>
        <s v="06851-1805"/>
        <s v="92130-8627"/>
        <n v="61852"/>
        <s v="20037-1502"/>
        <s v="20878-2343"/>
        <n v="5251507"/>
        <s v="07647-1311"/>
        <s v="20602-6116"/>
        <n v="92821"/>
        <s v="11746-3014"/>
        <s v="37115-5615"/>
        <n v="33308"/>
        <s v="11218-4704"/>
        <s v="91761-7128"/>
        <s v="33175-5947"/>
        <s v="91356-3926"/>
        <n v="11561"/>
        <s v="11209-6930"/>
        <s v="60607-7041"/>
        <s v="53716-2819"/>
        <s v="60521-4959"/>
        <s v="01801-3638"/>
        <s v="20815-6253"/>
        <n v="20854"/>
        <s v="73801-7531"/>
        <s v="91206-3030"/>
        <n v="10026"/>
        <s v="94110-4913"/>
        <s v="90046-7530"/>
        <s v="11767-1881"/>
        <s v="01749-2525"/>
        <s v="81067-2111"/>
        <s v="20011-4655"/>
        <s v="31404-1054"/>
        <s v="77345-3319"/>
        <n v="78253"/>
        <s v="33019-1911"/>
        <s v="03055-4710"/>
        <n v="90680"/>
        <s v="97701-6614"/>
        <s v="12203-1049"/>
        <s v="93611-3049"/>
        <s v="61569-9755"/>
        <s v="42701-7335"/>
        <s v="07924-1713"/>
        <s v="10573-1607"/>
        <s v="07656-2226"/>
        <s v="84106-3448"/>
        <n v="10029"/>
        <s v="20743-3232"/>
        <s v="94595-1139"/>
        <s v="92037-5335"/>
        <s v="10913-1702"/>
        <s v="32779-4716"/>
        <s v="49093-9364"/>
        <s v="03031-1748"/>
        <s v="02893-1420"/>
        <s v="50677-5206"/>
        <s v="92026-5025"/>
        <s v="76226-4378"/>
        <s v="80403-8648"/>
        <s v="93111-1015"/>
        <n v="6912202"/>
        <s v="08518-4010"/>
        <s v="98116-3838"/>
        <s v="95117-1372"/>
        <s v="33138-2717"/>
        <n v="37075"/>
        <s v="20016-2404"/>
        <s v="95045-0424"/>
        <s v="11208-1928"/>
        <s v="77505-5500"/>
        <n v="93722"/>
        <n v="11207"/>
        <s v="89117-5738"/>
        <s v="06443-1804"/>
        <s v="11375-8404"/>
        <s v="95422-9465"/>
        <n v="89149"/>
        <s v="83211-5348"/>
        <n v="94928"/>
        <n v="7087"/>
        <s v="02339-1599"/>
        <s v="33154-1636"/>
        <n v="10023"/>
        <s v="19130-1324"/>
        <s v="03820-3307"/>
        <s v="91214-1116"/>
        <s v="44281-7710"/>
        <n v="33012"/>
        <s v="V1E 4M7"/>
        <n v="13122"/>
        <s v="03884-6601"/>
        <s v="10019-5074"/>
        <s v="10027-3213"/>
        <s v="06824-2051"/>
        <n v="11510"/>
        <s v="01520-2641"/>
        <n v="58460"/>
        <s v="77429-1224"/>
        <s v="76504-5015"/>
        <s v="90008-1922"/>
        <s v="60046-9594"/>
        <s v="94132-2823"/>
        <s v="15142-1062"/>
        <s v="84102-3110"/>
        <s v="33990-2027"/>
        <s v="04102-1808"/>
        <s v="50588-1713"/>
        <s v="67226-3600"/>
        <s v="15241-1775"/>
        <s v="97007-3575"/>
        <n v="32226"/>
        <s v="11001-2836"/>
        <s v="47906-3236"/>
        <s v="21045-2354"/>
        <s v="12870-2342"/>
        <s v="19311-1435"/>
        <s v="60959-0494"/>
        <n v="14072"/>
        <s v="84119-5054"/>
        <n v="19720"/>
        <s v="33195-3705"/>
        <s v="90272-3364"/>
        <s v="94066-4015"/>
        <s v="10566-3741"/>
        <s v="27539-9102"/>
        <s v="30034-4923"/>
        <s v="98103-8445"/>
        <s v="06790-7807"/>
        <n v="33547"/>
        <s v="33130-2220"/>
        <s v="77433-4527"/>
        <s v="17304-9738"/>
        <s v="07109-1466"/>
        <s v="19601-2502"/>
        <s v="60478-5072"/>
        <s v="48186-5397"/>
        <s v="60565-4403"/>
        <s v="60045-2454"/>
        <s v="90031-3338"/>
        <s v="07024-3914"/>
        <n v="66713"/>
        <s v="11691-4630"/>
        <s v="07105-3105"/>
        <n v="95660"/>
        <s v="02140-2831"/>
        <n v="12061"/>
        <s v="90027-1404"/>
        <s v="16346-2840"/>
        <s v="74063-7206"/>
        <s v="08403-1001"/>
        <s v="02186-4718"/>
        <s v="02045-3012"/>
        <s v="02152-1114"/>
        <s v="11229-5027"/>
        <s v="11735-6716"/>
        <s v="84098-4603"/>
        <s v="17078-1104"/>
        <s v="79707-1509"/>
        <s v="75220-2935"/>
        <n v="23454"/>
        <n v="11021"/>
        <s v="33134-2070"/>
        <n v="19130"/>
        <s v="92404-3563"/>
        <s v="33073-3305"/>
        <s v="91762-2135"/>
        <s v="80233-5541"/>
        <s v="90241-4067"/>
        <n v="50000"/>
        <s v="92663-2223"/>
        <s v="60007-4505"/>
        <s v="95014-5832"/>
        <s v="95835-1758"/>
        <n v="77954"/>
        <s v="15101-3944"/>
        <n v="93013"/>
        <s v="64068-1222"/>
        <s v="10022-2128"/>
        <s v="91950-4020"/>
        <s v="10801-3222"/>
        <s v="43613-3724"/>
        <s v="31061-9318"/>
        <s v="23236-3221"/>
        <s v="38754-4539"/>
        <s v="66206-2263"/>
        <s v="88210-2205"/>
        <s v="31313-3952"/>
        <s v="75035-5168"/>
        <s v="11417-1711"/>
        <n v="90272"/>
        <s v="23235-5238"/>
        <s v="07006-4551"/>
        <s v="07932-2260"/>
        <n v="12401"/>
        <n v="33076"/>
        <s v="78704-5234"/>
        <s v="85295-5401"/>
        <s v="11697-1200"/>
        <n v="10598"/>
        <n v="7047"/>
        <s v="94596-3329"/>
        <s v="92882-5502"/>
        <s v="92653-7533"/>
        <s v="96796-0311"/>
        <s v="43068-4750"/>
        <s v="94401-2679"/>
        <s v="26505-8083"/>
        <s v="95076-3253"/>
        <s v="93510-1830"/>
        <s v="11223-3922"/>
        <s v="89084-2413"/>
        <s v="92629-1330"/>
        <n v="34112"/>
        <s v="98110-1272"/>
        <s v="20659-4720"/>
        <s v="92113-2863"/>
        <s v="94611-4981"/>
        <s v="15224-2348"/>
        <s v="91775-1630"/>
        <s v="33027-5000"/>
        <s v="14094-5339"/>
        <s v="60429-2241"/>
        <n v="60187"/>
        <s v="43240-2232"/>
        <s v="22102-5943"/>
        <n v="70448"/>
        <n v="94065"/>
        <s v="68506-2049"/>
        <s v="18045-2228"/>
        <s v="75206-0046"/>
        <s v="75077-3171"/>
        <s v="22202-3738"/>
        <s v="33186-4728"/>
        <s v="21012-2388"/>
        <n v="75126"/>
        <n v="70592"/>
        <n v="3307"/>
        <n v="65483"/>
        <s v="92592-6042"/>
        <s v="29006-2535"/>
        <n v="92009"/>
        <s v="90808-2208"/>
        <n v="84731"/>
        <s v="30041-1216"/>
        <s v="07092-1911"/>
        <s v="09817-9997"/>
        <n v="8525"/>
        <s v="20866-1603"/>
        <s v="90250-8458"/>
        <s v="10003-4903"/>
        <s v="95337-8569"/>
        <s v="33185-4883"/>
        <s v="91040-2638"/>
        <n v="48237"/>
        <s v="V4T 3A7"/>
        <n v="21401"/>
        <s v="98102-3643"/>
        <s v="07039-5140"/>
        <s v="80016-7357"/>
        <s v="85641-2200"/>
        <s v="91737-6948"/>
        <s v="10901-1304"/>
        <n v="28031"/>
        <s v="07470-5011"/>
        <n v="2905"/>
        <s v="95327-9746"/>
        <s v="12754-2943"/>
        <n v="94544"/>
        <s v="48197-8843"/>
        <s v="10033-1621"/>
        <s v="33411-3155"/>
        <s v="33012-7000"/>
        <n v="65203"/>
        <s v="92130-2509"/>
        <s v="92629-5212"/>
        <s v="92506-3586"/>
        <s v="92656-3350"/>
        <s v="30326-4210"/>
        <s v="27606-2629"/>
        <s v="92620-1716"/>
        <s v="27522-7120"/>
        <n v="11220"/>
        <s v="32757-7028"/>
        <s v="27514-3524"/>
        <s v="08833-2162"/>
        <s v="77056-3555"/>
        <s v="98109-5039"/>
        <s v="34684-3248"/>
        <s v="75238-2109"/>
        <s v="07675-7041"/>
        <s v="11792-1227"/>
        <s v="07045-9054"/>
        <s v="14450-8788"/>
        <n v="32817"/>
        <s v="78504-6222"/>
        <s v="94306-2924"/>
        <n v="32908"/>
        <s v="07932-1532"/>
        <n v="53092"/>
        <s v="33909-1528"/>
        <s v="21702-1115"/>
        <s v="90746-3009"/>
        <s v="02139-4568"/>
        <n v="34237"/>
        <s v="82009-4808"/>
        <s v="98516-9322"/>
        <s v="22030-2059"/>
        <s v="19720-3400"/>
        <s v="12065-2130"/>
        <s v="19953-2009"/>
        <n v="92128"/>
        <s v="07071-1506"/>
        <s v="19124-4425"/>
        <s v="98038-8124"/>
        <s v="20170-2941"/>
        <s v="92081-4621"/>
        <s v="11004-1401"/>
        <s v="34240-1417"/>
        <s v="60612-1707"/>
        <s v="29621-3656"/>
        <n v="66534"/>
        <s v="10598-4727"/>
        <s v="28273-4778"/>
        <s v="08243-1512"/>
        <s v="36863-5618"/>
        <s v="53045-3018"/>
        <s v="34654-2536"/>
        <s v="95136-4981"/>
        <s v="94578-2563"/>
        <n v="75024"/>
        <s v="48240-1706"/>
        <s v="02790-4903"/>
        <n v="12205"/>
        <s v="02131-4645"/>
        <s v="72067-9566"/>
        <s v="01950-3240"/>
        <s v="02571-1779"/>
        <n v="10514"/>
        <n v="77521"/>
        <s v="92592-6710"/>
        <s v="28210-6771"/>
        <s v="20148-7348"/>
        <n v="92020"/>
        <n v="85367"/>
        <s v="90064-4526"/>
        <n v="3109"/>
        <s v="15212-5223"/>
        <s v="11721-1135"/>
        <n v="60056"/>
        <s v="33431-5954"/>
        <s v="33172-2422"/>
        <s v="10549-1901"/>
        <s v="23456-5778"/>
        <s v="63775-8824"/>
        <s v="21061-4332"/>
        <n v="33165"/>
        <s v="01432-1404"/>
        <s v="07470-5929"/>
        <n v="12570"/>
        <s v="28211-2466"/>
        <s v="11694-1525"/>
        <s v="75019-2649"/>
        <s v="39047-8020"/>
        <s v="85286-3920"/>
        <n v="77079"/>
        <s v="11219-1300"/>
        <s v="40475-1408"/>
        <s v="56468-2706"/>
        <s v="43230-1814"/>
        <s v="75033-4111"/>
        <n v="20678"/>
        <s v="02421-7915"/>
        <s v="78251-4915"/>
        <s v="11732-1404"/>
        <s v="22102-1641"/>
        <s v="94506-6045"/>
        <n v="19442"/>
        <s v="07661-2136"/>
        <s v="02446-7066"/>
        <n v="98125"/>
        <s v="11205-4478"/>
        <s v="91040-1261"/>
        <s v="94706-1818"/>
        <s v="67003-2315"/>
        <s v="12065-5509"/>
        <n v="19551"/>
        <s v="75703-3614"/>
        <s v="40004-1930"/>
        <s v="20910-4229"/>
        <n v="3658800"/>
        <s v="78759-4047"/>
      </sharedItems>
    </cacheField>
    <cacheField name="ship-country" numFmtId="0">
      <sharedItems containsBlank="1" count="11">
        <s v="CA"/>
        <m/>
        <s v="US"/>
        <s v="CN"/>
        <s v="PH"/>
        <s v="TW"/>
        <s v="HK"/>
        <s v="IT"/>
        <s v="AE"/>
        <s v="IL"/>
        <s v="GR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696527778" refreshedBy="Administrator" recordCount="1497">
  <cacheSource type="worksheet">
    <worksheetSource ref="P1:AC1048576" sheet="O8"/>
  </cacheSource>
  <cacheFields count="14">
    <cacheField name="quantity" numFmtId="0">
      <sharedItems containsString="0" containsBlank="1" containsNumber="1" containsInteger="1" minValue="0" maxValue="5" count="6">
        <n v="1"/>
        <n v="0"/>
        <n v="2"/>
        <n v="5"/>
        <n v="4"/>
        <m/>
      </sharedItems>
    </cacheField>
    <cacheField name="currency" numFmtId="0">
      <sharedItems containsBlank="1" count="3">
        <s v="CAD"/>
        <m/>
        <s v="USD"/>
      </sharedItems>
    </cacheField>
    <cacheField name="item-price" numFmtId="0">
      <sharedItems containsString="0" containsBlank="1" containsNumber="1" minValue="0" maxValue="79.95" count="22">
        <n v="21.99"/>
        <n v="23.99"/>
        <m/>
        <n v="19.99"/>
        <n v="17.99"/>
        <n v="14.99"/>
        <n v="16.99"/>
        <n v="18.99"/>
        <n v="15.99"/>
        <n v="35.98"/>
        <n v="13.99"/>
        <n v="29.98"/>
        <n v="27.98"/>
        <n v="10.99"/>
        <n v="9.99"/>
        <n v="11.99"/>
        <n v="39.98"/>
        <n v="5.99"/>
        <n v="31.98"/>
        <n v="12.99"/>
        <n v="79.95"/>
        <n v="63.96"/>
      </sharedItems>
    </cacheField>
    <cacheField name="item-tax" numFmtId="0">
      <sharedItems containsString="0" containsBlank="1" containsNumber="1" minValue="0" maxValue="1.96" count="25">
        <m/>
        <n v="1.61"/>
        <n v="1.5"/>
        <n v="1.41"/>
        <n v="1.14"/>
        <n v="1.6"/>
        <n v="1.51"/>
        <n v="1.58"/>
        <n v="1.8"/>
        <n v="1.4"/>
        <n v="1.92"/>
        <n v="0.9"/>
        <n v="1.7"/>
        <n v="1.72"/>
        <n v="1.48"/>
        <n v="1.38"/>
        <n v="1.68"/>
        <n v="1.15"/>
        <n v="1.82"/>
        <n v="1"/>
        <n v="1.96"/>
        <n v="1.39"/>
        <n v="1.65"/>
        <n v="1.26"/>
        <n v="1.53"/>
      </sharedItems>
    </cacheField>
    <cacheField name="shipping-price" numFmtId="0">
      <sharedItems containsString="0" containsBlank="1" containsNumber="1" minValue="0" maxValue="24.96" count="66">
        <n v="0"/>
        <m/>
        <n v="3.02"/>
        <n v="3.03"/>
        <n v="3.71"/>
        <n v="2.15"/>
        <n v="3.62"/>
        <n v="5.99"/>
        <n v="18.98"/>
        <n v="3.08"/>
        <n v="3.48"/>
        <n v="3.99"/>
        <n v="7.09"/>
        <n v="7.08"/>
        <n v="4.68"/>
        <n v="2.6"/>
        <n v="19.99"/>
        <n v="1.39"/>
        <n v="1.11"/>
        <n v="1.99"/>
        <n v="9.99"/>
        <n v="10"/>
        <n v="2.92"/>
        <n v="10.48"/>
        <n v="4.74"/>
        <n v="1.81"/>
        <n v="2.27"/>
        <n v="5.42"/>
        <n v="4.21"/>
        <n v="6.99"/>
        <n v="3.94"/>
        <n v="3.95"/>
        <n v="1.89"/>
        <n v="1.22"/>
        <n v="2.82"/>
        <n v="3.49"/>
        <n v="1.19"/>
        <n v="3.97"/>
        <n v="3.96"/>
        <n v="13.61"/>
        <n v="2.43"/>
        <n v="9.98"/>
        <n v="6.66"/>
        <n v="6.67"/>
        <n v="4.54"/>
        <n v="11.04"/>
        <n v="7.04"/>
        <n v="2.29"/>
        <n v="3.45"/>
        <n v="6.88"/>
        <n v="2.11"/>
        <n v="5.26"/>
        <n v="2.7"/>
        <n v="6.85"/>
        <n v="4.15"/>
        <n v="2"/>
        <n v="3.87"/>
        <n v="9.04"/>
        <n v="7.24"/>
        <n v="2.44"/>
        <n v="24.96"/>
        <n v="4.51"/>
        <n v="7.92"/>
        <n v="5.87"/>
        <n v="3.32"/>
        <n v="3.33"/>
      </sharedItems>
    </cacheField>
    <cacheField name="shipping-tax" numFmtId="0">
      <sharedItems containsString="0" containsBlank="1" containsNonDate="0" count="1">
        <m/>
      </sharedItems>
    </cacheField>
    <cacheField name="gift-wrap-price" numFmtId="0">
      <sharedItems containsString="0" containsBlank="1" containsNumber="1" minValue="0" maxValue="3.99" count="3">
        <n v="0"/>
        <m/>
        <n v="3.99"/>
      </sharedItems>
    </cacheField>
    <cacheField name="gift-wrap-tax" numFmtId="0">
      <sharedItems containsString="0" containsBlank="1" containsNumber="1" minValue="0" maxValue="0.4" count="2">
        <m/>
        <n v="0.4"/>
      </sharedItems>
    </cacheField>
    <cacheField name="item-promotion-discount" numFmtId="0">
      <sharedItems containsString="0" containsBlank="1" containsNonDate="0" count="1">
        <m/>
      </sharedItems>
    </cacheField>
    <cacheField name="ship-promotion-discount" numFmtId="0">
      <sharedItems containsString="0" containsBlank="1" containsNumber="1" minValue="0" maxValue="9.04" count="24">
        <m/>
        <n v="3.02"/>
        <n v="3.03"/>
        <n v="3.71"/>
        <n v="2.15"/>
        <n v="3.62"/>
        <n v="3.08"/>
        <n v="3.48"/>
        <n v="5.99"/>
        <n v="2.6"/>
        <n v="2.92"/>
        <n v="2.27"/>
        <n v="1.89"/>
        <n v="1.22"/>
        <n v="2.82"/>
        <n v="3.49"/>
        <n v="2.29"/>
        <n v="2.7"/>
        <n v="4.15"/>
        <n v="2"/>
        <n v="9.04"/>
        <n v="1.81"/>
        <n v="7.24"/>
        <n v="2.44"/>
      </sharedItems>
    </cacheField>
    <cacheField name="ship-city" numFmtId="0">
      <sharedItems containsBlank="1" count="840">
        <s v="Montreal"/>
        <s v="Victoria"/>
        <s v="Abbotsford"/>
        <s v="Sherbrooke"/>
        <s v="ste-anne-des-plaines"/>
        <s v="Vancouver"/>
        <s v="Richmond Hill"/>
        <s v="North Vancouver"/>
        <s v="West Vancouver"/>
        <s v="Winnipeg"/>
        <s v="New Westminster"/>
        <s v="Windsor"/>
        <s v="St-Francois"/>
        <s v="Montr茅al"/>
        <s v="Surrey"/>
        <s v="Halifax"/>
        <s v="Calgary"/>
        <s v="Laval"/>
        <m/>
        <s v="ABERDEEN"/>
        <s v="SAN JOSE"/>
        <s v="MERCER ISLAND"/>
        <s v="FARLEY"/>
        <s v="Riverview"/>
        <s v="MANASSAS"/>
        <s v="FAIRWAY"/>
        <s v="CARLSBAD"/>
        <s v="Redwood"/>
        <s v="DEERFIELD"/>
        <s v="BROOKLYN"/>
        <s v="SAN DIEGO"/>
        <s v="New Bedford"/>
        <s v="Fremont"/>
        <s v="Wabash"/>
        <s v="TORRANCE"/>
        <s v="LAFAYETTE"/>
        <s v="MIAMI"/>
        <s v="BONAIRE"/>
        <s v="HILLSBOROUGH"/>
        <s v="Carthage"/>
        <s v="LAIE"/>
        <s v="SACRAMENTO"/>
        <s v="FISHERS"/>
        <s v="Twin lakes"/>
        <s v="Milwaukee"/>
        <s v="PASADENA"/>
        <s v="LANETT"/>
        <s v="philadelphia"/>
        <s v="SHREVEPORT"/>
        <s v="FAIRFAX"/>
        <s v="Amherst"/>
        <s v="NORTH DARTMOUTH"/>
        <s v="Mount Pleasant"/>
        <s v="FLORHAM PARK"/>
        <s v="ALBUQUERQUE"/>
        <s v="ORLANDO"/>
        <s v="WILLIMANTIC"/>
        <s v="SPOKANE"/>
        <s v="LOS ANGELES"/>
        <s v="CUMMING"/>
        <s v="HATBORO"/>
        <s v="DORAL"/>
        <s v="LARCHMONT"/>
        <s v="MELBOURNE"/>
        <s v="EAST HAMPTON"/>
        <s v="CARROLLTON"/>
        <s v="EDISON"/>
        <s v="LA GRANGE"/>
        <s v="Califon"/>
        <s v="CLEAR LAKE SHORES"/>
        <s v="DALLAS"/>
        <s v="ONTARIO"/>
        <s v="SAN FRANCISCO"/>
        <s v="NORTH BRUNSWICK"/>
        <s v="MONCKS CORNER"/>
        <s v="FINDLAY"/>
        <s v="OWASSO"/>
        <s v="SOMERSET"/>
        <s v="St. Peters"/>
        <s v="UKIAH"/>
        <s v="NEW YORK"/>
        <s v="SOUTH HADLEY"/>
        <s v="GRASS VALLEY"/>
        <s v="WASHINGTON"/>
        <s v="SUNNYVALE"/>
        <s v="Meridale"/>
        <s v="WESTMINSTER"/>
        <s v="WILMINGTON"/>
        <s v="FRISCO"/>
        <s v="Charlotte"/>
        <s v="LAKE MARY"/>
        <s v="WORCESTER"/>
        <s v="LAS VEGAS"/>
        <s v="SAN RAFAEL"/>
        <s v="HAMILTON"/>
        <s v="POST FALLS"/>
        <s v="RARITAN"/>
        <s v="Stockton"/>
        <s v="BENBROOK"/>
        <s v="Grants Pass"/>
        <s v="adrian"/>
        <s v="SPRING BRANCH"/>
        <s v="SEWANEE"/>
        <s v="Knoxville"/>
        <s v="TAMUNING"/>
        <s v="TUSCALOOSA"/>
        <s v="WATERVILLE"/>
        <s v="WEST COVINA"/>
        <s v="Melville"/>
        <s v="Oxnard"/>
        <s v="PURCHASE"/>
        <s v="HAGERSTOWN"/>
        <s v="MIAMI BEACH"/>
        <s v="Santa Cruz"/>
        <s v="PANAMA CITY BEACH"/>
        <s v="CHARLESTON"/>
        <s v="Redlands"/>
        <s v="VAN BUREN"/>
        <s v="RAMONA"/>
        <s v="PLYMOUTH"/>
        <s v="CINCINNATI"/>
        <s v="MARLTON"/>
        <s v="PERU"/>
        <s v="WARREN"/>
        <s v="ROCKFORD"/>
        <s v="KANEOHE"/>
        <s v="Highland Park"/>
        <s v="SAN RAMON"/>
        <s v="GREEN RIVER"/>
        <s v="BURLINGAME"/>
        <s v="OLD BRIDGE"/>
        <s v="GOODYEAR"/>
        <s v="ROCHESTER"/>
        <s v="LANARK"/>
        <s v="Humble"/>
        <s v="MANASQUAN"/>
        <s v="JUPITER"/>
        <s v="BREWSTER"/>
        <s v="YUMA"/>
        <s v="QUINCY"/>
        <s v="Princeton"/>
        <s v="GWYNN OAK"/>
        <s v="BELLEVUE"/>
        <s v="DORADO"/>
        <s v="DIXON"/>
        <s v="VERO BEACH"/>
        <s v="HUNTINGTOWN"/>
        <s v="ARLINGTON"/>
        <s v="POUGHKEEPSIE"/>
        <s v="HERNDON"/>
        <s v="FOLSOM"/>
        <s v="North Hero"/>
        <s v="BUDA"/>
        <s v="ALLENDALE"/>
        <s v="Portland"/>
        <s v="SEATTLE"/>
        <s v="PALOS VERDES PENINSULA"/>
        <s v="ITHACA"/>
        <s v="CARLISLE"/>
        <s v="CYPRESS"/>
        <s v="SALEM"/>
        <s v="LEE"/>
        <s v="VERONA"/>
        <s v="JERSEY CITY"/>
        <s v="UXBRIDGE"/>
        <s v="WINTHROP"/>
        <s v="MENLO PARK"/>
        <s v="HAYWARD"/>
        <s v="SALT LAKE CITY"/>
        <s v="HIALEAH"/>
        <s v="FALCON HEIGHTS"/>
        <s v="COCONUT CREEK"/>
        <s v="DESHLER"/>
        <s v="BAYSIDE"/>
        <s v="WOODLAND HILLS"/>
        <s v="POTSDAM"/>
        <s v="LA VERNE"/>
        <s v="CORONA"/>
        <s v="ENCINO"/>
        <s v="SCOTCH PLAINS"/>
        <s v="Lima"/>
        <s v="SAVANNAH"/>
        <s v="SILVER SPRING"/>
        <s v="KANSAS CITY"/>
        <s v="EAGLE"/>
        <s v="SOUTH PASADENA"/>
        <s v="TIFFIN"/>
        <s v="Seminole"/>
        <s v="PRIOR LAKE"/>
        <s v="Sterling"/>
        <s v="ARCATA"/>
        <s v="Kaohsiung City"/>
        <s v="IRVINE"/>
        <s v="STERLING HEIGHTS"/>
        <s v="Fresno"/>
        <s v="FAIRVIEW"/>
        <s v="CHAMPAIGN"/>
        <s v="FAYETTEVILLE"/>
        <s v="TUCSON"/>
        <s v="Ft. Walton Beach"/>
        <s v="Anaheim"/>
        <s v="HOUSTON"/>
        <s v="KENOSHA"/>
        <s v="METUCHEN"/>
        <s v="Marshall"/>
        <s v="BURNSVILLE"/>
        <s v="spencer"/>
        <s v="COLUMBIA"/>
        <s v="SOUTH WINDSOR"/>
        <s v="ALDIE"/>
        <s v="SHERMAN OAKS"/>
        <s v="MEDFORD"/>
        <s v="PLEASANTON"/>
        <s v="HOLMDEL"/>
        <s v="PARAMOUNT"/>
        <s v="BOYNTON BEACH"/>
        <s v="KINGSTON"/>
        <s v="Westfield"/>
        <s v="Singapore"/>
        <s v="SMITHTOWN"/>
        <s v="SPANISH FORK"/>
        <s v="OCEANSIDE"/>
        <s v="MATTITUCK"/>
        <s v="Marysville"/>
        <s v="ANN ARBOR"/>
        <s v="PHOENIX"/>
        <s v="KATY"/>
        <s v="EAST NORRITON"/>
        <s v="Santa Clara"/>
        <s v="MARINA DEL REY"/>
        <s v="SAINT LOUIS"/>
        <s v="Golden"/>
        <s v="ORTONVILLE"/>
        <s v="MURRAY"/>
        <s v="Howard Beach"/>
        <s v="Waco"/>
        <s v="Austin"/>
        <s v="SAN DIMAS"/>
        <s v="Chandler"/>
        <s v="CHICAGO"/>
        <s v="San Juan"/>
        <s v="BLUFFTON"/>
        <s v="EL DORADO HILLS"/>
        <s v="HOOD RIVER"/>
        <s v="MONTGOMERY"/>
        <s v="GLEN BURNIE"/>
        <s v="DULUTH"/>
        <s v="ARMONK"/>
        <s v="MOBILE"/>
        <s v="LADERA RANCH"/>
        <s v="BRONX"/>
        <s v="CAMPBELL"/>
        <s v="GROSSE POINTE FARMS"/>
        <s v="NORTH HOLLYWOOD"/>
        <s v="RALEIGH"/>
        <s v="REEDSVILLE"/>
        <s v="modesto"/>
        <s v="Chesterfield"/>
        <s v="AURORA"/>
        <s v="Farmingdale"/>
        <s v="Greenwood"/>
        <s v="ABINGTON"/>
        <s v="New Port Richey"/>
        <s v="DARIEN"/>
        <s v="CAMARILLO"/>
        <s v="sudbury"/>
        <s v="WENATCHEE"/>
        <s v="Hartsdale"/>
        <s v="Beverly Hills"/>
        <s v="PEMBROKE PINES"/>
        <s v="Trenton"/>
        <s v="ALAMOSA"/>
        <s v="TARZANA"/>
        <s v="BUTLER"/>
        <s v="GRANITE BAY"/>
        <s v="MUSKEGON"/>
        <s v="WESTERVILLE"/>
        <s v="LAGUNA NIGUEL"/>
        <s v="SOUTH PORTLAND"/>
        <s v="Ambler"/>
        <s v="WILTON"/>
        <s v="Bel Air"/>
        <s v="NEWARK"/>
        <s v="HENNIKER"/>
        <s v="DUTCH HARBOR"/>
        <s v="Rockville"/>
        <s v="BIRMINGHAM"/>
        <s v="AVENTURA"/>
        <s v="ROCHESTER HILLS"/>
        <s v="Santa Ana"/>
        <s v="FLUSHING"/>
        <s v="ALAMEDA"/>
        <s v="Spring"/>
        <s v="JACKSONVILLE"/>
        <s v="DELAND"/>
        <s v="NORTH HIGHLANDS"/>
        <s v="LOOMIS"/>
        <s v="CHARLOTTESVILLE"/>
        <s v="PITTSBURGH"/>
        <s v="ACWORTH"/>
        <s v="CLINTON"/>
        <s v="HUDSON"/>
        <s v="FREDERICK"/>
        <s v="DURHAM"/>
        <s v="OYSTER BAY"/>
        <s v="PAYSON"/>
        <s v="HALLANDALE BEACH"/>
        <s v="MASPETH"/>
        <s v="NANTUCKET"/>
        <s v="SPRINGFIELD GARDENS"/>
        <s v="CORAL SPRINGS"/>
        <s v="BOLINGBROOK"/>
        <s v="WALNUT CREEK"/>
        <s v="LAKEWOOD"/>
        <s v="HOLLY SPRINGS"/>
        <s v="RYE"/>
        <s v="NOVATO"/>
        <s v="WESLEY CHAPEL"/>
        <s v="EVANSTON"/>
        <s v="Mission Viejo"/>
        <s v="LONGMONT"/>
        <s v="BETHESDA"/>
        <s v="FOREST HILLS"/>
        <s v="DOTHAN"/>
        <s v="Freehold"/>
        <s v="ATLANTA"/>
        <s v="MOYOCK"/>
        <s v="DUARTE"/>
        <s v="SECAUCUS"/>
        <s v="CONWAY"/>
        <s v="SAN LUIS OBISPO"/>
        <s v="CLAREMONT"/>
        <s v="SAN ANTONIO"/>
        <s v="ENCINITAS"/>
        <s v="Detroit"/>
        <s v="STUDIO CITY"/>
        <s v="ROCKAWAY POINT"/>
        <s v="WEST HARRISON"/>
        <s v="NEWTON"/>
        <s v="IRVING"/>
        <s v="Parker"/>
        <s v="ALTADENA"/>
        <s v="FLAGSTAFF"/>
        <s v="los altos hills"/>
        <s v="NORTH LITTLE ROCK"/>
        <s v="HENDERSON"/>
        <s v="Webster"/>
        <s v="SAN CLEMENTE"/>
        <s v="PEORIA"/>
        <s v="Magnolia"/>
        <s v="LEWISBURG"/>
        <s v="FALLS CHURCH"/>
        <s v="EWA BEACH"/>
        <s v="SPRINGFIELD"/>
        <s v="RUTHER GLEN"/>
        <s v="GLEN ELLYN"/>
        <s v="New Castle"/>
        <s v="Oak Park"/>
        <s v="COLUMBUS"/>
        <s v="COEUR D ALENE"/>
        <s v="DANVILLE"/>
        <s v="WATERTOWN"/>
        <s v="Marion"/>
        <s v="Cleveland"/>
        <s v="Ballwin"/>
        <s v="ANDOVER"/>
        <s v="EDGEWATER"/>
        <s v="LIVERMORE"/>
        <s v="NEW ORLEANS"/>
        <s v="GREAT NECK"/>
        <s v="WINTERS"/>
        <s v="STORMVILLE"/>
        <s v="RANCHO CORDOVA"/>
        <s v="Tracy"/>
        <s v="LYNDHURST"/>
        <s v="WURTSBORO"/>
        <s v="NEW ALBANY"/>
        <s v="NORTHBOROUGH"/>
        <s v="BROOKLY"/>
        <s v="Wrentham"/>
        <s v="DES MOINES"/>
        <s v="WICHITA FALLS"/>
        <s v="VIRGINIA BEACH"/>
        <s v="CARPINTERIA"/>
        <s v="Centennial"/>
        <s v="LITCHFIELD"/>
        <s v="LONE TREE"/>
        <s v="CREEDMOOR"/>
        <s v="GLADWIN"/>
        <s v="YONKERS"/>
        <s v="SARASOTA"/>
        <s v="MANTECA"/>
        <s v="HARKER HEIGHTS"/>
        <s v="Somerville"/>
        <s v="DAYTON"/>
        <s v="Grand canyon"/>
        <s v="ASTORIA"/>
        <s v="Richmond"/>
        <s v="ELLICOTT CITY"/>
        <s v="STILLWATER"/>
        <s v="ELMHURST"/>
        <s v="WINSTON SALEM"/>
        <s v="ELGIN"/>
        <s v="SOUTH EASTON"/>
        <s v="NORRISTOWN"/>
        <s v="SUMMERVILLE"/>
        <s v="ALISO VIEJO"/>
        <s v="DEPTFORD"/>
        <s v="Shoreline"/>
        <s v="Souderton"/>
        <s v="BETTENDORF"/>
        <s v="VACAVILLE"/>
        <s v="El Paso"/>
        <s v="CAPE CORAL"/>
        <s v="MILL VALLEY"/>
        <s v="BRADENTON"/>
        <s v="VALPARAISO"/>
        <s v="EAST BERNARD"/>
        <s v="FORT MYERS"/>
        <s v="BETHLEHEM"/>
        <s v="SOUTH OZONE PARK"/>
        <s v="ANTIOCH"/>
        <s v="SAINT JAMES"/>
        <s v="Ellenville"/>
        <s v="WAGGAMAN"/>
        <s v="WESTBOROUGH"/>
        <s v="NEWBURGH"/>
        <s v="TENAFLY"/>
        <s v="ALPHARETTA"/>
        <s v="DAVENPORT"/>
        <s v="MONMOUTH JUNCTION"/>
        <s v="SOUTHAMPTON"/>
        <s v="Davison"/>
        <s v="STEPHENTOWN"/>
        <s v="Avon"/>
        <s v="Falsom"/>
        <s v="NEW CITY"/>
        <s v="PINEVILLE"/>
        <s v="TRAVERSE CITY"/>
        <s v="HOLLEY"/>
        <s v="BLACKSHEAR"/>
        <s v="Pocatello"/>
        <s v="Prairie Village"/>
        <s v="Winchester"/>
        <s v="WAKEFIELD"/>
        <s v="Hot Springs"/>
        <s v="SANTA BARBARA"/>
        <s v="BUFFALO"/>
        <s v="CORAL GABLES"/>
        <s v="MCLEAN"/>
        <s v="EAST WINDSOR"/>
        <s v="COLORADO SPRINGS"/>
        <s v="HINESBURG"/>
        <s v="CAMBRIDGE"/>
        <s v="Xinyang"/>
        <s v="MOKENA"/>
        <s v="Mountain View"/>
        <s v="DAVIE"/>
        <s v="MONROE"/>
        <s v="COLEVILLE"/>
        <s v="Carbondale"/>
        <s v="TAMPA"/>
        <s v="TACOMA"/>
        <s v="Georgetown"/>
        <s v="SANTEE"/>
        <s v="HACKENSACK"/>
        <s v="CLIO"/>
        <s v="NEW WINDSOR"/>
        <s v="HESSTON"/>
        <s v="CHANTILLY"/>
        <s v="GLENDALE"/>
        <s v="DELTA"/>
        <s v="LENNOX"/>
        <s v="LOVINGTON"/>
        <s v="LAFAYETTE HILL"/>
        <s v="BOULDER"/>
        <s v="Boalsburg"/>
        <s v="TIMONIUM"/>
        <s v="RIDGEWOOD"/>
        <s v="SANGER"/>
        <s v="AMSTERDAM"/>
        <s v="PALM BEACH GARDENS"/>
        <s v="CRESTVIEW"/>
        <s v="NORTHVALE"/>
        <s v="CUTLER BAY"/>
        <s v="Madison"/>
        <s v="GENOA"/>
        <s v="PORT WASHINGTON"/>
        <s v="MONSON"/>
        <s v="SAINT PAUL"/>
        <s v="MERIDIAN"/>
        <s v="SAN MATEO"/>
        <s v="BRIDGEWATER"/>
        <s v="ORINDA"/>
        <s v="Ham Lake"/>
        <s v="Guaynabo"/>
        <s v="BELLE GLADE"/>
        <s v="WOODSTOCK"/>
        <s v="GAINESVILLE"/>
        <s v="NEW ROCHELLE"/>
        <s v="Trevose"/>
        <s v="HUNTINGTON BEACH"/>
        <s v="MARGATE CITY"/>
        <s v="MERCHANTVILLE"/>
        <s v="FAIRHOPE"/>
        <s v="Odon"/>
        <s v="NASHUA"/>
        <s v="LAWRENCEBURG"/>
        <s v="INTERLACHEN"/>
        <s v="COMPTON"/>
        <s v="Belleair beach"/>
        <s v="INDIAN CREEK"/>
        <s v="NEW PALESTINE"/>
        <s v="Sherman"/>
        <s v="Rishon la zion"/>
        <s v="HAMBURG"/>
        <s v="MANCHESTER"/>
        <s v="MARSHFIELD"/>
        <s v="KENT"/>
        <s v="DES PLAINES"/>
        <s v="HOBOKEN"/>
        <s v="NORFOLK"/>
        <s v="Pittstown"/>
        <s v="READING"/>
        <s v="LITTLETON"/>
        <s v="TOLEDO"/>
        <s v="OAKLAND"/>
        <s v="CHULA VISTA"/>
        <s v="Cardiff"/>
        <s v="MANSFIELD"/>
        <s v="MIRAMAR"/>
        <s v="MILLERSTOWN"/>
        <s v="MIAMI LAKES"/>
        <s v="PLANO"/>
        <s v="BERWYN"/>
        <s v="Ronkonkoma"/>
        <s v="METAIRIE"/>
        <s v="MANALAPAN"/>
        <s v="Kingman"/>
        <s v="PORTSMOUTH"/>
        <s v="TRUMBULL"/>
        <s v="LAGUNA BEACH"/>
        <s v="NEWTOWN"/>
        <s v="POWAY"/>
        <s v="WARWICK"/>
        <s v="ChengDu"/>
        <s v="Havre De Grace"/>
        <s v="BURBANK"/>
        <s v="MOUNT VERNON"/>
        <s v="Middletown"/>
        <s v="SAINT SIMONS ISLAND"/>
        <s v="KIRKLAND"/>
        <s v="DOWNEY"/>
        <s v="WEST ORANGE"/>
        <s v="Cleburne"/>
        <s v="FORT LEE"/>
        <s v="RAHWAY"/>
        <s v="PLEASANTVILLE"/>
        <s v="WYOMISSING"/>
        <s v="WILLOUGHBY"/>
        <s v="Southport"/>
        <s v="PALMETTO BAY"/>
        <s v="WESTWOOD"/>
        <s v="NEWPORT BEACH"/>
        <s v="MONTAUK"/>
        <s v="ARROYO GRANDE"/>
        <s v="Kapolei"/>
        <s v="east northport"/>
        <s v="CUPERTINO"/>
        <s v="BROAD BROOK"/>
        <s v="HYATTSVILLE"/>
        <s v="OLATHE"/>
        <s v="LEWISVILLE"/>
        <s v="LYNWOOD"/>
        <s v="EDGEWOOD"/>
        <s v="RENTON"/>
        <s v="BELFORD"/>
        <s v="MAPLE VALLEY"/>
        <s v="MINNETRISTA"/>
        <s v="CALABASAS"/>
        <s v="NEW BRAUNFELS"/>
        <s v="HIGHLANDS RANCH"/>
        <s v="STONEVILLE"/>
        <s v="CLARKSVILLE"/>
        <s v="REDWOOD CITY"/>
        <s v="Boston"/>
        <s v="VISTA"/>
        <s v="WEST HARTFORD"/>
        <s v="SAN GABRIEL"/>
        <s v="MELROSE"/>
        <s v="Sugar Land"/>
        <s v="longbranch"/>
        <s v="JAMAICA"/>
        <s v="HERMOSA BEACH"/>
        <s v="Bothell"/>
        <s v="ROCKPORT"/>
        <s v="SNOHOMISH"/>
        <s v="WARRINGTON"/>
        <s v="CLAYTON"/>
        <s v="TRIANGLE"/>
        <s v="ALTUS"/>
        <s v="BAY SHORE"/>
        <s v="LA PUENTE"/>
        <s v="NORTH MIAMI"/>
        <s v="POTTSTOWN"/>
        <s v="BELLEROSE"/>
        <s v="Berkeley"/>
        <s v="FORT COLLINS"/>
        <s v="Bloomington"/>
        <s v="Jackson Heights"/>
        <s v="VARNVILLE"/>
        <s v="EDGARTOWN"/>
        <s v="SPRING LAKE"/>
        <s v="HEALDSBURG"/>
        <s v="WEST MILFORD"/>
        <s v="Hong Kong"/>
        <s v="Port Chester"/>
        <s v="WEST ISLIP"/>
        <s v="KILAUEA"/>
        <s v="NORTH LAUDERDALE"/>
        <s v="Riverton"/>
        <s v="INDIANAPOLIS"/>
        <s v="Queen Creek"/>
        <s v="WALNUT"/>
        <s v="MYRTLE CREEK"/>
        <s v="BALTIMORE"/>
        <s v="Lenoir"/>
        <s v="MCDONALD"/>
        <s v="ROYAL OAK"/>
        <s v="Haines City"/>
        <s v="MOUNTLAKE TERRACE"/>
        <s v="CHAMPLIN"/>
        <s v="Olney"/>
        <s v="MILLSBORO"/>
        <s v="ALEXANDRIA"/>
        <s v="VAN NUYS"/>
        <s v="MOUNTAIN HOUSE"/>
        <s v="West Caldwell"/>
        <s v="SPRING HILL"/>
        <s v="HOMER GLEN"/>
        <s v="GETZVILLE"/>
        <s v="CORAM"/>
        <s v="SIMI VALLEY"/>
        <s v="COVINGTON"/>
        <s v="El segundo"/>
        <s v="Woodbury"/>
        <s v="MILTON"/>
        <s v="IRMO"/>
        <s v="RIDGELAND"/>
        <s v="POMONA"/>
        <s v="NORTH BAY VILLAGE"/>
        <s v="CORINTH"/>
        <s v="LILBURN"/>
        <s v="WEST CHESTER"/>
        <s v="RESCUE"/>
        <s v="SYRACUSE"/>
        <s v="GARDEN GROVE"/>
        <s v="Fountain Valley"/>
        <s v="PORT JEFFERSON"/>
        <s v="YAKIMA"/>
        <s v="BONITA SPRINGS"/>
        <s v="Norwell"/>
        <s v="Glendora"/>
        <s v="WOOD RIVER JUNCTION"/>
        <s v="LAKEVILLE"/>
        <s v="LOS GATOS"/>
        <s v="Napa"/>
        <s v="totowa"/>
        <s v="RANCHO SANTA FE"/>
        <s v="GRAND FORKS"/>
        <s v="PLAYA DEL REY"/>
        <s v="OAKLAND PARK"/>
        <s v="WASHINGTON TWP"/>
        <s v="UTICA"/>
        <s v="COSTA MESA"/>
        <s v="WHEELING"/>
        <s v="North Potomac"/>
        <s v="SOUTH PARK"/>
        <s v="PATERSON"/>
        <s v="CHESTNUT HILL"/>
        <s v="PAWLING"/>
        <s v="BURLINGTON"/>
        <s v="Templeton"/>
        <s v="Petaling jaya"/>
        <s v="ROCKY FORD"/>
        <s v="TUBAC"/>
        <s v="Rio Rancho"/>
        <s v="Taylors"/>
        <s v="NAPLES"/>
        <s v="HASTINGS ON HUDSON"/>
        <s v="WOBURN"/>
        <s v="LA HABRA"/>
        <s v="HAWTHORNE"/>
        <s v="Ketchum"/>
        <s v="West linn"/>
        <s v="Shrewsbury"/>
        <s v="CALIMESA"/>
        <s v="Malibu"/>
        <s v="WOODSIDE"/>
        <s v="PEACHTREE CORNERS"/>
        <s v="Leesburg"/>
        <s v="BLOOMFIELD HILLS"/>
        <s v="BRIDGEPORT"/>
        <s v="SHICKSHINNY"/>
        <s v="Rehoboth Beach"/>
        <s v="FORT LAUDERDALE"/>
        <s v="CHESAPEAKE"/>
        <s v="ASHBURN"/>
        <s v="SCOTTSDALE"/>
        <s v="Ventura"/>
        <s v="Southfield"/>
        <s v="MAPLEWOOD"/>
        <s v="Gold Canyon"/>
        <s v="SYLVANIA"/>
        <s v="Elizabeth"/>
        <s v="EAST BRIDGEWATER"/>
        <s v="BLAUVELT"/>
        <s v="RICHARDSON"/>
        <s v="MINNEAPOLIS"/>
        <s v="ENGLEWOOD"/>
        <s v="Taichung"/>
        <s v="Saratoga Springs"/>
        <s v="Gaithersburg"/>
        <s v="FONTANA"/>
        <s v="GRAFTON"/>
        <s v="FPO"/>
        <s v="NEVADA CITY"/>
        <s v="GREENFIELD"/>
        <s v="JACKSON"/>
        <s v="KEARNY"/>
        <s v="CHILMARK"/>
        <s v="NORTH LIBERTY"/>
        <s v="LONG ISLAND CITY"/>
        <s v="Massapequa park"/>
        <s v="VILLAGE OF LAKEWOOD"/>
        <s v="APO"/>
        <s v="SANTA ROSA"/>
        <s v="Prescott"/>
        <s v="DENVER"/>
        <s v="PARKTON"/>
        <s v="LA JOLLA"/>
        <s v="LONG BEACH"/>
        <s v="WAUPACA"/>
        <s v="PHOENIXVILLE"/>
        <s v="VENTRESS"/>
        <s v="MIAMI GARDENS"/>
        <s v="SAYVILLE"/>
        <s v="CLINTON TOWNSHIP"/>
        <s v="CORDELE"/>
        <s v="SANTA CLARITA"/>
        <s v="OAK HARBOR"/>
        <s v="Edmonds"/>
        <s v="Dover"/>
        <s v="GARLAND"/>
        <s v="WHITEHOUSE"/>
        <s v="BAINBRIDGE ISLAND"/>
        <s v="COLD SPRING"/>
        <s v="SICKLERVILLE"/>
        <s v="NEW FAIRFIELD"/>
        <s v="Palm Desert"/>
        <s v="SOCIAL CIRCLE"/>
        <s v="COLLEGEVILLE"/>
        <s v="TIPP CITY"/>
        <s v="MASSAPEQUA"/>
        <s v="GLEN RIDGE"/>
        <s v="Phnom"/>
        <s v="Glastonbury"/>
        <s v="ARTESIA"/>
        <s v="CLIFTON PARK"/>
        <s v="MALDEN"/>
        <s v="Nanaimo"/>
        <s v="MORGANTOWN"/>
        <s v="ANNANDALE"/>
        <s v="TROY"/>
        <s v="SUNLAND"/>
        <s v="WARMINSTER"/>
        <s v="Kennesaw"/>
        <s v="KAILUA"/>
        <s v="OCEAN GROVE"/>
        <s v="Lower Hutt"/>
        <s v="Christiana"/>
        <s v="SUNRISE"/>
        <s v="Al Khoudh"/>
        <s v="CLIFFSIDE PARK"/>
        <s v="Carterton"/>
        <s v="Park Ridge"/>
        <s v="WEST BLOOMFIELD"/>
        <s v="CARVER"/>
        <s v="RANCHO MIRAGE"/>
        <s v="FRESH MEADOWS"/>
        <s v="TUSTIN"/>
        <s v="IRWIN"/>
        <s v="MOORPARK"/>
        <s v="TAKOMA PARK"/>
        <s v="STATEN ISLAND"/>
        <s v="eastchester"/>
        <s v="WHITE PLAINS"/>
        <s v="FLANDERS"/>
        <s v="LEXINGTON"/>
        <s v="EL CERRITO"/>
        <s v="RIVERHEAD"/>
        <s v="University Place"/>
        <s v="SEEKONK"/>
        <s v="Bloomingdale"/>
        <s v="STOWE"/>
        <s v="THOUSAND OAKS"/>
        <s v="WEST HILLS"/>
        <s v="Indio"/>
        <s v="POUND RIDGE"/>
        <s v="LOS ALTOS"/>
        <s v="Culebra"/>
        <s v="Elkhart"/>
        <s v="MOUNTAIN BRK"/>
        <s v="SAN CARLOS"/>
        <s v="Honey Brook"/>
        <s v="HUNTSVILLE"/>
        <s v="PLAINVIEW"/>
        <s v="GREENVILLE"/>
        <s v="GRAND RAPIDS"/>
        <s v="DEPEW"/>
        <s v="BEDFORD"/>
        <s v="PORT ORANGE"/>
        <s v="BELVEDERE TIBURON"/>
        <s v="HASBROUCK HEIGHTS"/>
        <s v="Suwanee"/>
        <s v="BROOKVILLE"/>
        <s v="GRANDVIEW HEIGHTS"/>
        <s v="Castle Pines"/>
        <s v="ROCKLEDGE"/>
        <s v="providence"/>
        <s v="UNION CITY"/>
        <s v="BELLINGHAM"/>
        <s v="BLAINE"/>
        <s v="Temecula"/>
        <s v="MIDLAND"/>
        <s v="Charlesaton"/>
        <s v="RIFLE"/>
        <s v="WOODBRIDGE"/>
        <s v="Boerne"/>
        <s v="HILLSBORO"/>
      </sharedItems>
    </cacheField>
    <cacheField name="ship-state" numFmtId="0">
      <sharedItems containsBlank="1" count="106">
        <s v="Quebec"/>
        <s v="British Columbia"/>
        <s v="Ontario"/>
        <s v="BC"/>
        <s v="Manitoba"/>
        <s v="NB"/>
        <s v="Qu茅bec"/>
        <s v="Nova Scotia"/>
        <s v="Alberta"/>
        <m/>
        <s v="WA"/>
        <s v="CA"/>
        <s v="IA"/>
        <s v="Fl"/>
        <s v="VA"/>
        <s v="KANSAS"/>
        <s v="California"/>
        <s v="ILLINOIS"/>
        <s v="NY"/>
        <s v="Ma"/>
        <s v="IN"/>
        <s v="GA"/>
        <s v="NEW JERSEY"/>
        <s v="NC"/>
        <s v="HI"/>
        <s v="WI"/>
        <s v="ALABAMA"/>
        <s v="pa"/>
        <s v="LOUISIANA"/>
        <s v="SC"/>
        <s v="NJ"/>
        <s v="NM"/>
        <s v="CT"/>
        <s v="FLORIDA"/>
        <s v="TX"/>
        <s v="IL"/>
        <s v="TEXAS"/>
        <s v="OH"/>
        <s v="OK"/>
        <s v="MO"/>
        <s v="DC"/>
        <s v="New York"/>
        <s v="CO"/>
        <s v="NV"/>
        <s v="ID"/>
        <s v="OR"/>
        <s v="MI"/>
        <s v="TN"/>
        <s v="GU"/>
        <s v="AL"/>
        <s v="ME"/>
        <s v="MD"/>
        <s v="AR"/>
        <s v="MN"/>
        <s v="INDIANA"/>
        <s v="VT"/>
        <s v="WY"/>
        <s v="AZ"/>
        <s v="NEW HAMPSHIRE"/>
        <s v="QC"/>
        <s v="PR"/>
        <s v="MARYLAND"/>
        <s v="NH"/>
        <s v="UTAH"/>
        <s v="MISSOURI"/>
        <s v="Colorado"/>
        <s v="OHIO"/>
        <s v="MINNESOTA"/>
        <s v="Virginia"/>
        <s v="Taiwan"/>
        <s v="DE"/>
        <s v="Singapore"/>
        <s v="UT"/>
        <s v="Puerto Rico"/>
        <s v="OREGON"/>
        <s v="AK"/>
        <s v="Washington"/>
        <s v="Delaware"/>
        <s v="NORTH CAROLINA"/>
        <s v="GEORGIA"/>
        <s v="michigan"/>
        <s v="Arizona"/>
        <s v="NEVADA"/>
        <s v="LA"/>
        <s v="KS"/>
        <s v="RI"/>
        <s v="Henan"/>
        <s v="SD"/>
        <s v="NE"/>
        <s v="MS"/>
        <s v="Sichuan"/>
        <s v="Massachusetts"/>
        <s v="OKLAHOMA"/>
        <s v="N/A"/>
        <s v="ND"/>
        <s v="Selangor"/>
        <s v="South Carolina"/>
        <s v="AE"/>
        <s v="AP"/>
        <s v="Phnom Penh"/>
        <s v="NEW MEXICO"/>
        <s v="Hutt Valley"/>
        <s v="Muscat"/>
        <s v="Wairarapa"/>
        <s v="rhode island"/>
        <s v="WV"/>
      </sharedItems>
    </cacheField>
    <cacheField name="ship-postal-code" numFmtId="0">
      <sharedItems containsBlank="1" containsNumber="1" containsInteger="1" containsMixedTypes="1" count="1245">
        <s v="H3K 2J6"/>
        <s v="V8P 2Z1"/>
        <s v="H4A 2T4"/>
        <s v="V3G 1C3"/>
        <s v="J1N 4G3"/>
        <s v="J0N 1H0"/>
        <s v="V5X4K3"/>
        <s v="L4B 3W6"/>
        <s v="V5Z1T1"/>
        <s v="V7G 1P4"/>
        <s v="V7S 1E3"/>
        <s v="R3T 2M5"/>
        <s v="V3M 6B3"/>
        <s v="N8S 4P8"/>
        <s v="E7A 1H2"/>
        <s v="H2V2T7"/>
        <s v="V3W 0R3"/>
        <s v="V5S 3B6"/>
        <s v="B3M 3K5"/>
        <s v="T3G 1R8"/>
        <s v="V4A 8L9"/>
        <s v="H7R 0A7"/>
        <m/>
        <s v="98520-1228"/>
        <s v="95123-4807"/>
        <s v="98040-2873"/>
        <s v="52046-9300"/>
        <n v="33579"/>
        <s v="20109-3257"/>
        <s v="66205-3166"/>
        <s v="92009-9251"/>
        <n v="94062"/>
        <s v="60015-5070"/>
        <s v="11230-1652"/>
        <s v="92154-1124"/>
        <n v="2745"/>
        <n v="94536"/>
        <n v="46992"/>
        <s v="90505-2031"/>
        <s v="47909-8119"/>
        <s v="33192-2147"/>
        <s v="31005-3235"/>
        <s v="08844-2282"/>
        <s v="28327-8754"/>
        <s v="96762-1293"/>
        <s v="95835-1404"/>
        <s v="46037-8838"/>
        <n v="53181"/>
        <n v="53216"/>
        <s v="91107-1214"/>
        <s v="36863-5618"/>
        <s v="19116-1615"/>
        <s v="71129-8836"/>
        <s v="22030-3553"/>
        <s v="01003-9243-01"/>
        <s v="02747-1237"/>
        <n v="29464"/>
        <s v="07932-1532"/>
        <s v="87105-5944"/>
        <s v="32837-5550"/>
        <s v="06226-1559"/>
        <s v="99258-1774"/>
        <s v="90036-5439"/>
        <s v="30028-8109"/>
        <s v="19040-2037"/>
        <s v="33172-5027"/>
        <s v="10538-1983"/>
        <s v="32940-6819"/>
        <s v="11937-1798"/>
        <s v="75006-3926"/>
        <s v="08817-2547"/>
        <s v="60525-2023"/>
        <n v="7830"/>
        <s v="77565-2446"/>
        <s v="75228-2758"/>
        <s v="91764-4385"/>
        <n v="94115"/>
        <s v="08902-2967"/>
        <s v="29461-5911"/>
        <s v="45840-3684"/>
        <s v="74055-8091"/>
        <s v="08873-3868"/>
        <n v="63376"/>
        <s v="11223-3150"/>
        <s v="95482-3407"/>
        <s v="75230-4275"/>
        <s v="10025-3369"/>
        <s v="10005-3009"/>
        <s v="01075-1423"/>
        <s v="95949-9733"/>
        <n v="20057"/>
        <s v="33125-4335"/>
        <s v="75206-4453"/>
        <s v="94086-8428"/>
        <s v="95864-1705"/>
        <n v="13806"/>
        <n v="11214"/>
        <s v="80234-2133"/>
        <s v="28409-2552"/>
        <s v="75034-4706"/>
        <n v="28226"/>
        <s v="32746-5038"/>
        <s v="01604-4203"/>
        <s v="89129-6039"/>
        <s v="94901-3225"/>
        <s v="94087-3705"/>
        <s v="13346-1338"/>
        <s v="83854-7331"/>
        <s v="08869-2306"/>
        <s v="88220-4638"/>
        <n v="61085"/>
        <s v="76126-3114"/>
        <s v="97526-3999"/>
        <n v="49221"/>
        <s v="78070-3765"/>
        <s v="37383-2000"/>
        <s v="37932-1621"/>
        <s v="96931-5552"/>
        <s v="35405-8549"/>
        <s v="04901-5103"/>
        <s v="91790-3380"/>
        <n v="11747"/>
        <n v="93035"/>
        <s v="10577-2108"/>
        <s v="21740-1137"/>
        <s v="33145-3733"/>
        <s v="33141-4555"/>
        <s v="89117-3052"/>
        <n v="95062"/>
        <s v="32408-5463"/>
        <s v="32837-5789"/>
        <s v="29414-9076"/>
        <s v="33126-1623"/>
        <s v="33195-4875"/>
        <s v="92374-2638"/>
        <s v="32803-6715"/>
        <n v="11218"/>
        <s v="72956-6578"/>
        <s v="92065-4016"/>
        <s v="55442-3193"/>
        <s v="45224-3167"/>
        <s v="08053-2758"/>
        <s v="46970-7174"/>
        <n v="5674"/>
        <s v="61107-3246"/>
        <s v="96744-4339"/>
        <n v="60035"/>
        <s v="94583-2516"/>
        <s v="82935-7108"/>
        <s v="94010-1922"/>
        <s v="08857-1947"/>
        <s v="32940-6964"/>
        <s v="85395-1471"/>
        <s v="03867-4639"/>
        <s v="61046-9301"/>
        <s v="33195-6503"/>
        <s v="H7X 4H8"/>
        <s v="10001-2792"/>
        <s v="77346-2480"/>
        <s v="08736-3431"/>
        <s v="33478-5312"/>
        <s v="02631-3003"/>
        <s v="33166-2779"/>
        <s v="85367-4734"/>
        <s v="02169-4687"/>
        <n v="20011"/>
        <n v="8540"/>
        <s v="21207-5581"/>
        <n v="98004"/>
        <s v="00646-2228"/>
        <s v="61021-8100"/>
        <s v="32960-5048"/>
        <s v="33166-2311"/>
        <s v="20639-8814"/>
        <s v="02476-7922"/>
        <s v="19104-6119"/>
        <s v="12601-1350"/>
        <s v="20170-2423"/>
        <s v="95630-4650"/>
        <n v="5474"/>
        <s v="78610-9217"/>
        <s v="07401-2124"/>
        <s v="90019-6501"/>
        <n v="97224"/>
        <s v="98103-5401"/>
        <s v="90274-4029"/>
        <s v="14850-4761"/>
        <s v="17013-6341"/>
        <n v="75225"/>
        <s v="77433-3469"/>
        <s v="36874-1543"/>
        <s v="03861-6205"/>
        <s v="53593-2258"/>
        <s v="07310-3100"/>
        <n v="11204"/>
        <s v="01569-1189"/>
        <s v="02152-3132"/>
        <s v="94025-5921"/>
        <s v="94544-5552"/>
        <s v="84109-1338"/>
        <s v="33013-1630"/>
        <s v="55108-1147"/>
        <s v="33177-3123"/>
        <s v="33066-2200"/>
        <s v="43516-1316"/>
        <s v="22201-5601"/>
        <s v="10024-7131"/>
        <s v="11361-2036"/>
        <s v="91364-1502"/>
        <s v="07306-3218"/>
        <s v="89139-6827"/>
        <s v="13676-2361"/>
        <s v="91750-3689"/>
        <s v="92881-0729"/>
        <s v="91436-4024"/>
        <s v="07076-2702"/>
        <n v="45806"/>
        <s v="11216-2069"/>
        <s v="31410-3325"/>
        <s v="95065-2029"/>
        <s v="20906-2110"/>
        <s v="64157-9570"/>
        <n v="81631"/>
        <s v="91030-1750"/>
        <s v="44883-9741"/>
        <s v="33772-3320"/>
        <s v="92117-4539"/>
        <s v="55372-1761"/>
        <n v="20164"/>
        <n v="8902"/>
        <s v="95521-5931"/>
        <n v="80143"/>
        <s v="92617-4019"/>
        <n v="90066"/>
        <s v="48314-2854"/>
        <n v="77545"/>
        <s v="75069-8760"/>
        <s v="61820-5688"/>
        <s v="19805-1422"/>
        <s v="17222-9382"/>
        <s v="85705-4842"/>
        <n v="32547"/>
        <s v="33130-3871"/>
        <n v="92807"/>
        <n v="10009"/>
        <s v="77040-3511"/>
        <s v="53143-5645"/>
        <s v="08840-2749"/>
        <n v="20115"/>
        <s v="55337-8504"/>
        <n v="1562"/>
        <s v="91764-1902"/>
        <s v="65201-8588"/>
        <n v="6074"/>
        <s v="20105-2904"/>
        <s v="91403-2538"/>
        <s v="97504-9127"/>
        <s v="94588-4310"/>
        <s v="07733-1705"/>
        <s v="92065-7211"/>
        <s v="90723-4433"/>
        <s v="33472-6924"/>
        <s v="03848-3430"/>
        <s v="10024-6479"/>
        <n v="7090"/>
        <n v="762115"/>
        <s v="11787-4723"/>
        <s v="87107-6103"/>
        <s v="84660-1312"/>
        <s v="92110-1491"/>
        <s v="92054-3052"/>
        <s v="11952-1329"/>
        <n v="95901"/>
        <s v="48108-2087"/>
        <s v="85086-8330"/>
        <s v="77494-3767"/>
        <s v="19403-3810"/>
        <n v="33145"/>
        <n v="95054"/>
        <s v="90292-5162"/>
        <s v="77450-8029"/>
        <s v="63105-2215"/>
        <n v="80401"/>
        <n v="90025"/>
        <s v="48462-8899"/>
        <s v="84123-6902"/>
        <n v="11414"/>
        <s v="76712-8542"/>
        <s v="10039-0083"/>
        <s v="33198-1534"/>
        <s v="78734-2561"/>
        <s v="91773-1745"/>
        <n v="94109"/>
        <n v="85225"/>
        <s v="60631-2916"/>
        <n v="921"/>
        <s v="90041-3203"/>
        <s v="29910-5706"/>
        <s v="95762-6605"/>
        <s v="97031-9531"/>
        <s v="77316-2995"/>
        <s v="91367-3458"/>
        <s v="85719-0505"/>
        <s v="21061-6143"/>
        <s v="55810-1739"/>
        <s v="10504-1705"/>
        <s v="36695-4549"/>
        <s v="77016-4531"/>
        <s v="77450-7307"/>
        <s v="92694-0512"/>
        <s v="48105-2537"/>
        <s v="10453-1803"/>
        <s v="95008-2563"/>
        <s v="48230-1202"/>
        <s v="19147-2942"/>
        <s v="91602-1053"/>
        <s v="32807-5046"/>
        <s v="27613-1520"/>
        <s v="17084-8604"/>
        <n v="95356"/>
        <n v="8515"/>
        <s v="80012-3549"/>
        <s v="84106-2311"/>
        <n v="11735"/>
        <n v="46143"/>
        <s v="02351-2640"/>
        <n v="34654"/>
        <s v="10035-3130"/>
        <s v="06820-2606"/>
        <s v="93012-7707"/>
        <n v="1776"/>
        <s v="98801-6245"/>
        <s v="33126-1602"/>
        <n v="10530"/>
        <n v="48025"/>
        <n v="28203"/>
        <s v="30040-2195"/>
        <s v="33145-2709"/>
        <s v="33027-1838"/>
        <n v="48183"/>
        <s v="90630-4102"/>
        <s v="81101-3555"/>
        <s v="91356-1712"/>
        <s v="90501-2619"/>
        <s v="07405-1214"/>
        <s v="95746-7120"/>
        <s v="49441-3993"/>
        <s v="43081-7089"/>
        <s v="92677-4259"/>
        <s v="04106-4332"/>
        <n v="11208"/>
        <n v="19002"/>
        <s v="19119-3725"/>
        <s v="95693-9624"/>
        <n v="21014"/>
        <s v="19711-6214"/>
        <s v="03242-6386"/>
        <s v="48312-5118"/>
        <s v="99692-1401"/>
        <n v="20851"/>
        <s v="35213-3211"/>
        <s v="00926-3433"/>
        <s v="33180-3050"/>
        <s v="48309-1625"/>
        <n v="92704"/>
        <n v="92154"/>
        <n v="94930"/>
        <s v="11354-3413"/>
        <s v="94501-5463"/>
        <n v="77386"/>
        <s v="22030-0906"/>
        <s v="32246-7456"/>
        <s v="33133-2939"/>
        <s v="32724-2501"/>
        <s v="95660-4716"/>
        <s v="11213-5398"/>
        <s v="95650-9568"/>
        <s v="22911-5825"/>
        <s v="62236-1866"/>
        <s v="15232-1523"/>
        <s v="30101-6424"/>
        <s v="48313-2370"/>
        <s v="20735-5861"/>
        <s v="19131-1530"/>
        <s v="34667-3104"/>
        <s v="21702-2438"/>
        <s v="27705-8616"/>
        <s v="11771-1501"/>
        <s v="85541-4485"/>
        <s v="33009-7699"/>
        <s v="94115-4461"/>
        <s v="07304-2815"/>
        <s v="11378-3420"/>
        <s v="02554-2215"/>
        <s v="11413-4010"/>
        <s v="33071-6324"/>
        <s v="77084-6953"/>
        <s v="60490-2116"/>
        <s v="94596-7251"/>
        <s v="32224-2253"/>
        <s v="44107-3708"/>
        <s v="27540-7599"/>
        <s v="10580-3831"/>
        <s v="94945-2401"/>
        <s v="33543-3910"/>
        <s v="10029-6937"/>
        <s v="60201-3115"/>
        <s v="07022-1806"/>
        <s v="20036-4845"/>
        <n v="92691"/>
        <s v="80504-8407"/>
        <s v="20815-6296"/>
        <s v="11375-2020"/>
        <s v="90503-6158"/>
        <s v="36303-3053"/>
        <n v="7728"/>
        <s v="30318-4002"/>
        <s v="27958-9045"/>
        <s v="91010-2842"/>
        <s v="07094-2147"/>
        <s v="72034-6572"/>
        <s v="93401-8152"/>
        <s v="90028-6468"/>
        <s v="77064-3310"/>
        <s v="91711-2927"/>
        <s v="78254-9628"/>
        <s v="92024-5711"/>
        <s v="48238-3212"/>
        <n v="91403"/>
        <s v="91604-2832"/>
        <s v="11697-1212"/>
        <n v="20111"/>
        <s v="10604-1052"/>
        <s v="02461-2128"/>
        <s v="75039-3023"/>
        <n v="80138"/>
        <n v="91001"/>
        <s v="86001-2957"/>
        <n v="94022"/>
        <s v="72113-6737"/>
        <s v="80640-7653"/>
        <n v="55088"/>
        <s v="92672-2616"/>
        <s v="77074-2522"/>
        <s v="10027-3570"/>
        <s v="61606-2406"/>
        <n v="8049"/>
        <s v="08049-1523"/>
        <s v="17837-4144"/>
        <s v="22046-4117"/>
        <n v="99203"/>
        <s v="96706-2509"/>
        <s v="20015-1836"/>
        <s v="02474-2966"/>
        <s v="07081-2701"/>
        <n v="10028"/>
        <s v="03824-0583"/>
        <s v="22546-1109"/>
        <s v="60137-6824"/>
        <s v="19726-2079"/>
        <n v="60302"/>
        <s v="28209-2710"/>
        <s v="92154-8439"/>
        <s v="43210-1244"/>
        <s v="83814-5671"/>
        <s v="01118-2443"/>
        <s v="94506-2128"/>
        <s v="53094-4233"/>
        <n v="52302"/>
        <n v="44102"/>
        <n v="63021"/>
        <s v="91107-5122"/>
        <s v="07821-2002"/>
        <s v="07020-7214"/>
        <s v="94550-4341"/>
        <n v="70115"/>
        <s v="30327-2021"/>
        <s v="11021-4108"/>
        <s v="92120-2233"/>
        <s v="33195-2833"/>
        <s v="95694-1539"/>
        <s v="12582-5224"/>
        <s v="27613-5463"/>
        <s v="95742-7792"/>
        <s v="95376-9015"/>
        <s v="07071-1618"/>
        <s v="11235-5509"/>
        <s v="12790-6022"/>
        <n v="43054"/>
        <n v="19130"/>
        <s v="90039-3044"/>
        <s v="01532-1822"/>
        <n v="11223"/>
        <n v="2093"/>
        <s v="78260-7279"/>
        <s v="30328-2010"/>
        <s v="98198-5170"/>
        <s v="98007-3639"/>
        <s v="76308-3887"/>
        <s v="33073-3334"/>
        <s v="98119-2260"/>
        <s v="23454-1227"/>
        <s v="94502-6454"/>
        <n v="48237"/>
        <s v="93013-3105"/>
        <s v="80112-2448"/>
        <n v="6759"/>
        <s v="80124-8438"/>
        <s v="19128-3514"/>
        <s v="01603-2517"/>
        <s v="27522-7371"/>
        <s v="48624-8059"/>
        <s v="11378-1729"/>
        <n v="22901"/>
        <s v="10703-2517"/>
        <s v="11223-2332"/>
        <s v="34242-1728"/>
        <s v="95336-3190"/>
        <s v="76548-6947"/>
        <n v="2145"/>
        <s v="21036-1242"/>
        <n v="86023"/>
        <s v="11102-1136"/>
        <s v="23227-3930"/>
        <s v="20001-1256"/>
        <s v="19135-2715"/>
        <s v="21043-6732"/>
        <n v="74077"/>
        <s v="11373-3160"/>
        <s v="90025-5798"/>
        <s v="11355-5908"/>
        <s v="98109-4825"/>
        <s v="27109-6012"/>
        <s v="89120-3740"/>
        <s v="60120-2257"/>
        <s v="90046-1430"/>
        <s v="02375-1909"/>
        <s v="19403-4002"/>
        <s v="29486-2063"/>
        <s v="92656-3855"/>
        <s v="10504-2302"/>
        <s v="08096-6426"/>
        <s v="98177-2118"/>
        <n v="18964"/>
        <s v="89015-8072"/>
        <s v="52722-6476"/>
        <s v="95687-4309"/>
        <s v="10032-5824"/>
        <s v="79912-7013"/>
        <s v="33909-8961"/>
        <s v="33172-2006"/>
        <s v="94941-3605"/>
        <s v="11105-3146"/>
        <n v="75218"/>
        <s v="90034-6062"/>
        <s v="34205-3432"/>
        <s v="46385-5364"/>
        <s v="77435-8499"/>
        <s v="33967-5683"/>
        <n v="77084"/>
        <s v="06751-0321"/>
        <n v="11420"/>
        <s v="63017-2300"/>
        <s v="44111-2106"/>
        <s v="60002-1501"/>
        <s v="11780-2976"/>
        <n v="12428"/>
        <s v="70094-2281"/>
        <n v="94539"/>
        <s v="01581-2820"/>
        <s v="12550-7218"/>
        <s v="07670-3036"/>
        <s v="30005-9006"/>
        <s v="52806-2303"/>
        <n v="32828"/>
        <s v="08852-2051"/>
        <s v="18966-1166"/>
        <s v="70503-3134"/>
        <s v="85338-2933"/>
        <n v="48423"/>
        <s v="12169-1917"/>
        <s v="81620-1659"/>
        <n v="95630"/>
        <s v="10956-6225"/>
        <s v="71360-4169"/>
        <s v="49686-1750"/>
        <s v="14470-9790"/>
        <s v="31516-2201"/>
        <s v="83204-4680"/>
        <s v="15214-2413"/>
        <n v="66207"/>
        <s v="01890-1120"/>
        <s v="02879-4735"/>
        <s v="28262-0257"/>
        <n v="71901"/>
        <s v="93105-3496"/>
        <s v="14226-3773"/>
        <s v="33134-2546"/>
        <s v="22102-5858"/>
        <s v="08520-6112"/>
        <s v="80911-1014"/>
        <s v="05461-9582"/>
        <s v="02138-2901"/>
        <s v="85037-3464"/>
        <n v="464000"/>
        <s v="90020-4386"/>
        <s v="60448-1306"/>
        <s v="33146-2538"/>
        <n v="96771"/>
        <s v="08869-1021"/>
        <s v="11229-2625"/>
        <s v="33324-7109"/>
        <s v="10463-3291"/>
        <n v="33165"/>
        <s v="28110-7914"/>
        <s v="96107-9722"/>
        <n v="81623"/>
        <s v="33679-0241"/>
        <s v="98406-7007"/>
        <s v="34203-4484"/>
        <n v="30309"/>
        <n v="4548"/>
        <s v="77094-3017"/>
        <n v="33139"/>
        <n v="11203"/>
        <s v="92071-5666"/>
        <s v="07601-6501"/>
        <s v="77535-8430"/>
        <s v="94115-4184"/>
        <s v="96106-0164"/>
        <s v="12553-6143"/>
        <s v="60624-2804"/>
        <s v="16647-8719"/>
        <s v="20151-2441"/>
        <s v="91204-4106"/>
        <n v="81416"/>
        <s v="57039-2401"/>
        <s v="88260-3126"/>
        <s v="19444-2604"/>
        <s v="80301-2461"/>
        <n v="16827"/>
        <s v="21093-7004"/>
        <s v="11385-5346"/>
        <n v="93657"/>
        <s v="12010-8344"/>
        <s v="33410-1607"/>
        <s v="32539-8569"/>
        <s v="07647-1018"/>
        <s v="33190-1267"/>
        <n v="7940"/>
        <s v="68640-3009"/>
        <s v="92009-4560"/>
        <s v="11050-1716"/>
        <s v="01057-1317"/>
        <s v="91604-4031"/>
        <s v="55101-1438"/>
        <s v="39305-9568"/>
        <s v="94403-5703"/>
        <s v="53703-3490"/>
        <s v="76002-5007"/>
        <n v="10044"/>
        <n v="94103"/>
        <s v="01741-1445"/>
        <s v="06752-1325"/>
        <s v="75062-9991"/>
        <s v="94563-2912"/>
        <n v="55304"/>
        <n v="968"/>
        <s v="33430-2298"/>
        <n v="2364"/>
        <n v="4101"/>
        <s v="12498-1050"/>
        <s v="32601-4443"/>
        <s v="10804-2538"/>
        <n v="19053"/>
        <s v="92648-6630"/>
        <s v="08402-2511"/>
        <s v="08109-5004"/>
        <s v="36533-0961"/>
        <n v="19135"/>
        <n v="47562"/>
        <s v="03060-4309"/>
        <s v="33015-5931"/>
        <n v="30338"/>
        <s v="34655-5195"/>
        <s v="38464-6378"/>
        <s v="32148-5422"/>
        <s v="90220-1601"/>
        <s v="95111-1113"/>
        <n v="33786"/>
        <s v="60061-2902"/>
        <s v="46163-5500"/>
        <n v="6784"/>
        <n v="7575101"/>
        <s v="07419-2315"/>
        <s v="48025-2652"/>
        <s v="03109-5962"/>
        <s v="02050-5459"/>
        <s v="98104-1213"/>
        <n v="98032"/>
        <s v="60018-2911"/>
        <s v="11968-4808"/>
        <n v="33173"/>
        <s v="33127-3155"/>
        <n v="33166"/>
        <s v="10703-2536"/>
        <s v="07030-4192"/>
        <s v="23503-4045"/>
        <n v="8867"/>
        <s v="01867-3775"/>
        <s v="01460-1217"/>
        <s v="43623-2135"/>
        <s v="94610-1758"/>
        <s v="91914-4465"/>
        <n v="92007"/>
        <n v="10577"/>
        <s v="02048-2706"/>
        <s v="33027-3689"/>
        <s v="92129-4935"/>
        <s v="17062-9221"/>
        <s v="10024-3605"/>
        <s v="10459-1711"/>
        <s v="33018-1365"/>
        <s v="75093-3310"/>
        <s v="19312-1909"/>
        <s v="32940-1856"/>
        <s v="11779-6722"/>
        <s v="70002-6154"/>
        <s v="94611-2003"/>
        <s v="07726-3832"/>
        <s v="92648-4019"/>
        <s v="27615-3283"/>
        <s v="86409-8431"/>
        <n v="28411"/>
        <s v="91104-2409"/>
        <s v="45662-2475"/>
        <n v="11222"/>
        <s v="92109-6707"/>
        <s v="06611-5101"/>
        <s v="77041-6271"/>
        <s v="92651-1261"/>
        <s v="18940-2444"/>
        <s v="92064-5210"/>
        <s v="02886-5227"/>
        <n v="34210"/>
        <n v="610100"/>
        <s v="21078-4123"/>
        <s v="85024-6274"/>
        <s v="91504-1530"/>
        <s v="10552-3203"/>
        <n v="94978"/>
        <s v="10504-2405"/>
        <s v="07748-1904"/>
        <s v="31522-5625"/>
        <s v="98033-4906"/>
        <s v="92131-3321"/>
        <s v="90240-3815"/>
        <s v="90024-8303"/>
        <s v="07052-5330"/>
        <n v="76033"/>
        <s v="48025-3042"/>
        <s v="07024-7033"/>
        <s v="33126-2021"/>
        <s v="45840-0916"/>
        <s v="07065-2725"/>
        <s v="60605-2469"/>
        <s v="10570-3813"/>
        <s v="19610-1409"/>
        <s v="44094-3139"/>
        <n v="28461"/>
        <n v="7405"/>
        <s v="33157-6030"/>
        <s v="07675-3011"/>
        <s v="92660-9027"/>
        <s v="11954-5056"/>
        <s v="93420-1432"/>
        <s v="96707-1569"/>
        <s v="11731-3628"/>
        <s v="87106-1816"/>
        <s v="91504-1910"/>
        <s v="95014-2075"/>
        <s v="33195-6407"/>
        <s v="06016-9414"/>
        <s v="20783-2130"/>
        <s v="66061-7461"/>
        <s v="75067-3548"/>
        <s v="90262-3723"/>
        <s v="02155-2447"/>
        <s v="94103-1331"/>
        <s v="90292-5329"/>
        <s v="98372-1756"/>
        <s v="98058-9690"/>
        <s v="61107-1311"/>
        <s v="07718-1303"/>
        <s v="98038-8977"/>
        <s v="55364-7711"/>
        <s v="91302-3622"/>
        <s v="78132-2866"/>
        <s v="80130-3346"/>
        <s v="33012-6787"/>
        <s v="20735-2275"/>
        <s v="11206-6402"/>
        <n v="10022"/>
        <s v="27048-7955"/>
        <s v="94118-2019"/>
        <s v="72830-9157"/>
        <s v="95358-1204"/>
        <s v="94062-2149"/>
        <n v="2131"/>
        <s v="92084-2843"/>
        <s v="06107-3419"/>
        <n v="91775"/>
        <s v="02176-5006"/>
        <s v="91604-1852"/>
        <s v="77469-9837"/>
        <n v="77479"/>
        <s v="92024-1960"/>
        <n v="98351"/>
        <s v="11434-3645"/>
        <s v="93012-7061"/>
        <s v="90254-4316"/>
        <n v="98012"/>
        <s v="78382-7803"/>
        <s v="60126-2557"/>
        <s v="98290-2964"/>
        <s v="80031-6738"/>
        <s v="60525-1714"/>
        <s v="18976-1383"/>
        <s v="98119-2808"/>
        <s v="27527-6964"/>
        <s v="11954-5049"/>
        <s v="22172-8006"/>
        <s v="73521-8056"/>
        <s v="11706-8735"/>
        <s v="91746-1230"/>
        <s v="33179-3090"/>
        <s v="19465-9657"/>
        <s v="10282-1234"/>
        <n v="7071"/>
        <s v="11426-1847"/>
        <n v="94708"/>
        <s v="80528-4598"/>
        <n v="55420"/>
        <n v="11372"/>
        <s v="29944-4341"/>
        <s v="02539-6548"/>
        <s v="81416-8420"/>
        <s v="07762-2342"/>
        <s v="95448-3914"/>
        <s v="07480-1993"/>
        <s v="N/A"/>
        <s v="10573-2863"/>
        <n v="11795"/>
        <s v="19803-3013"/>
        <s v="92115-3074"/>
        <s v="96754-5137"/>
        <s v="33068-5768"/>
        <s v="70117-8221"/>
        <n v="84095"/>
        <s v="10033-8809"/>
        <n v="10550"/>
        <s v="46202-2476"/>
        <n v="85142"/>
        <s v="91789-4341"/>
        <s v="10029-7171"/>
        <n v="46226"/>
        <s v="32819-4724"/>
        <s v="97457-9715"/>
        <s v="21244-2944"/>
        <n v="28202"/>
        <s v="43204-2310"/>
        <n v="28645"/>
        <s v="15057-2367"/>
        <s v="48067-1646"/>
        <s v="92677-4257"/>
        <n v="33844"/>
        <s v="98043-5718"/>
        <n v="92024"/>
        <s v="55316-2686"/>
        <s v="07105-3418"/>
        <n v="20832"/>
        <s v="19966-8745"/>
        <s v="33191-1005"/>
        <s v="22303-1417"/>
        <s v="91406-6515"/>
        <n v="95133"/>
        <s v="95391-1098"/>
        <n v="7006"/>
        <s v="37174-5199"/>
        <n v="21029"/>
        <s v="60491-8540"/>
        <s v="97501-4427"/>
        <s v="97206-1213"/>
        <s v="02139-4511"/>
        <s v="90006-3905"/>
        <s v="33131-3671"/>
        <n v="60607"/>
        <s v="14068-1374"/>
        <n v="61571"/>
        <s v="11727-3642"/>
        <s v="93063-4317"/>
        <s v="30016-5661"/>
        <n v="21239"/>
        <s v="85024-6230"/>
        <n v="90245"/>
        <n v="6798"/>
        <s v="20906-4066"/>
        <s v="94930-2136"/>
        <s v="02186-2609"/>
        <s v="29063-7717"/>
        <s v="11223-2431"/>
        <s v="39157-8675"/>
        <s v="10970-2005"/>
        <s v="08844-7085"/>
        <s v="95356-9366"/>
        <s v="85345-6480"/>
        <s v="08053-4254"/>
        <s v="11375-4456"/>
        <n v="95492"/>
        <s v="18020-9542"/>
        <s v="33141-3394"/>
        <n v="11213"/>
        <s v="92128-4451"/>
        <s v="30319-1245"/>
        <s v="96744-4304"/>
        <s v="02111-3234"/>
        <s v="38834-8327"/>
        <s v="30047-5463"/>
        <s v="11225-2447"/>
        <s v="19382-7585"/>
        <s v="19808-1961"/>
        <s v="10467-8129"/>
        <s v="97457-9327"/>
        <s v="95672-8700"/>
        <n v="13215"/>
        <s v="78758-3732"/>
        <s v="92843-3108"/>
        <n v="92708"/>
        <s v="90035-4321"/>
        <s v="11777-2145"/>
        <s v="98902-3947"/>
        <s v="34134-4052"/>
        <s v="86001-1448"/>
        <s v="34760-8807"/>
        <s v="20814-2626"/>
        <s v="33029-5439"/>
        <n v="2061"/>
        <s v="08540-4080"/>
        <s v="91741-2134"/>
        <s v="94122-1614"/>
        <s v="02894-1306"/>
        <s v="90505-2853"/>
        <n v="10027"/>
        <s v="98105-3656"/>
        <s v="01562-2811"/>
        <s v="55044-2509"/>
        <n v="60602"/>
        <s v="94107-1610"/>
        <s v="95032-3645"/>
        <n v="94558"/>
        <s v="55105-1835"/>
        <n v="7512"/>
        <n v="33028"/>
        <s v="92091-0244"/>
        <n v="45177"/>
        <s v="58201-7923"/>
        <n v="14513"/>
        <s v="90293-8727"/>
        <s v="33309-6424"/>
        <s v="48094-2229"/>
        <s v="48315-6623"/>
        <s v="92626-1677"/>
        <s v="60090-5921"/>
        <s v="20878-3438"/>
        <s v="15129-9519"/>
        <s v="07514-2820"/>
        <s v="02467-3800"/>
        <s v="97214-5269"/>
        <s v="12564-3318"/>
        <s v="06013-2539"/>
        <n v="93465"/>
        <n v="47800"/>
        <s v="94025-5729"/>
        <s v="81067-2111"/>
        <s v="92692-2308"/>
        <s v="85646-4301"/>
        <s v="87144-6480"/>
        <n v="29687"/>
        <s v="34109-3399"/>
        <s v="80122-1948"/>
        <s v="22201-2800"/>
        <s v="10706-3213"/>
        <s v="77054-2180"/>
        <s v="01801-2855"/>
        <s v="80014-7252"/>
        <n v="10011"/>
        <s v="95824-2841"/>
        <s v="90631-5298"/>
        <s v="95336-5106"/>
        <s v="90250-8813"/>
        <n v="83340"/>
        <n v="97068"/>
        <n v="1545"/>
        <s v="92320-1619"/>
        <s v="90265-4252"/>
        <s v="11377-1917"/>
        <s v="30096-2908"/>
        <n v="20175"/>
        <s v="48304-1862"/>
        <s v="10029-5648"/>
        <s v="06610-1921"/>
        <s v="18655-4432"/>
        <n v="19971"/>
        <s v="33309-1431"/>
        <s v="23320-7675"/>
        <s v="20147-4969"/>
        <s v="85258-4115"/>
        <n v="93001"/>
        <n v="48076"/>
        <s v="07040-1516"/>
        <n v="85118"/>
        <s v="30467-2230"/>
        <n v="7208"/>
        <s v="14850-6299"/>
        <s v="02333-1919"/>
        <s v="75035-5555"/>
        <s v="95827-2948"/>
        <s v="02141-1294"/>
        <s v="10913-1702"/>
        <n v="6606"/>
        <s v="75080-4532"/>
        <s v="55401-2012"/>
        <s v="89074-3298"/>
        <s v="07631-3963"/>
        <s v="33135-2102"/>
        <s v="20817-3461"/>
        <n v="408"/>
        <n v="12866"/>
        <s v="20877-3029"/>
        <s v="07104-5206"/>
        <s v="92336-3150"/>
        <s v="90503-5145"/>
        <s v="32821-6358"/>
        <s v="44044-1525"/>
        <s v="09620-0006"/>
        <s v="95959-9233"/>
        <s v="75075-8540"/>
        <s v="46140-7889"/>
        <s v="08527-2220"/>
        <s v="75227-9341"/>
        <n v="7032"/>
        <s v="02535-1870"/>
        <s v="21042-2778"/>
        <s v="52317-9162"/>
        <s v="33145-2827"/>
        <n v="95008"/>
        <s v="27713-6059"/>
        <s v="11109-5740"/>
        <n v="11762"/>
        <s v="60014-4855"/>
        <s v="94115-3365"/>
        <s v="33134-5221"/>
        <s v="96338-0016"/>
        <s v="30005-3933"/>
        <n v="32966"/>
        <s v="11234-4918"/>
        <s v="95404-1623"/>
        <n v="86303"/>
        <s v="19807-2582"/>
        <s v="98103-4309"/>
        <s v="80210-1818"/>
        <s v="28371-9710"/>
        <s v="33332-1649"/>
        <s v="32839-2457"/>
        <s v="92037-7162"/>
        <s v="07081-1152"/>
        <s v="90815-2127"/>
        <s v="54981-9534"/>
        <s v="90254-5336"/>
        <s v="19460-3011"/>
        <s v="53142-8106"/>
        <s v="70783-3202"/>
        <s v="33055-3351"/>
        <s v="11782-1922"/>
        <n v="33172"/>
        <s v="48036-1767"/>
        <s v="31015-9308"/>
        <s v="91350-3956"/>
        <n v="98117"/>
        <s v="92123-2357"/>
        <s v="98277-5041"/>
        <s v="78758-2913"/>
        <s v="15217-2311"/>
        <s v="33182-1830"/>
        <n v="98020"/>
        <s v="17315-4211"/>
        <s v="95123-2832"/>
        <s v="75043-6430"/>
        <s v="75791-3510"/>
        <s v="98110-4602"/>
        <s v="10516-1407"/>
        <s v="92840-2506"/>
        <s v="08081-9703"/>
        <s v="33157-8127"/>
        <s v="06812-4226"/>
        <n v="92260"/>
        <n v="14075"/>
        <s v="30025-5346"/>
        <s v="19426-2575"/>
        <n v="85014"/>
        <s v="45371-9763"/>
        <s v="78735-0006"/>
        <s v="11758-3207"/>
        <s v="07028-2213"/>
        <s v="APTGDLTS"/>
        <s v="06033-3940"/>
        <s v="88210-2205"/>
        <s v="78240-4935"/>
        <s v="12065-6750"/>
        <s v="02148-5811"/>
        <n v="33185"/>
        <n v="34208"/>
        <s v="65807-4220"/>
        <s v="V9T 0H6"/>
        <s v="07601-4398"/>
        <s v="19543-9575"/>
        <n v="22003"/>
        <s v="48084-7028"/>
        <s v="10001-6639"/>
        <s v="85029-1655"/>
        <n v="98110"/>
        <s v="91040-2638"/>
        <s v="18974-3063"/>
        <n v="30144"/>
        <s v="96734-4325"/>
        <s v="07756-1623"/>
        <n v="5019"/>
        <s v="60614-3123"/>
        <n v="17509"/>
        <s v="33322-1132"/>
        <n v="132"/>
        <s v="07010-1815"/>
        <n v="5792"/>
        <s v="92120-5273"/>
        <n v="60068"/>
        <s v="48322-1130"/>
        <s v="33166-6443"/>
        <s v="02330-1230"/>
        <n v="33195"/>
        <s v="23221-3424"/>
        <s v="92270-1500"/>
        <s v="11365-3740"/>
        <s v="94062-3264"/>
        <s v="92782-1354"/>
        <s v="15642-2758"/>
        <s v="43054-9448"/>
        <s v="78704-5591"/>
        <s v="33175-7001"/>
        <s v="93021-2934"/>
        <s v="92081-7313"/>
        <s v="20912-4016"/>
        <s v="10801-3710"/>
        <s v="11050-2002"/>
        <s v="10301-4434"/>
        <n v="10709"/>
        <s v="10601-3456"/>
        <s v="07836-9192"/>
        <s v="02420-1309"/>
        <s v="92115-5050"/>
        <s v="20151-2337"/>
        <s v="94530-1922"/>
        <s v="11901-3152"/>
        <n v="98466"/>
        <s v="85742-8252"/>
        <s v="92647-4362"/>
        <s v="02771-1103"/>
        <s v="60108-1382"/>
        <s v="05672-4941"/>
        <n v="10701"/>
        <s v="33544-7702"/>
        <s v="11763-2679"/>
        <s v="91362-5786"/>
        <s v="91307-1828"/>
        <n v="92201"/>
        <s v="34203-5978"/>
        <s v="10576-1101"/>
        <s v="94024-7257"/>
        <n v="775"/>
        <s v="46517-9006"/>
        <s v="35223-1115"/>
        <s v="94070-1747"/>
        <s v="19344-9036"/>
        <s v="10314-4748"/>
        <s v="35811-8006"/>
        <s v="21037-1623"/>
        <s v="33180-2691"/>
        <s v="11803-3942"/>
        <n v="29609"/>
        <s v="49508-8945"/>
        <s v="43082-8704"/>
        <s v="14043-4419"/>
        <s v="03110-6048"/>
        <s v="32128-7164"/>
        <n v="11050"/>
        <s v="94920-1647"/>
        <s v="91773-3935"/>
        <s v="63141-8532"/>
        <s v="07604-1008"/>
        <s v="08527-4883"/>
        <s v="11050-3602"/>
        <s v="94134-2830"/>
        <s v="30024-6115"/>
        <s v="15825-5594"/>
        <s v="92673-5605"/>
        <s v="43212-2772"/>
        <s v="92618-4806"/>
        <n v="80108"/>
        <n v="78734"/>
        <s v="92620-3560"/>
        <s v="32955-4003"/>
        <s v="98034-6000"/>
        <n v="2906"/>
        <s v="06042-2462"/>
        <s v="07087-3627"/>
        <s v="98225-2247"/>
        <s v="11229-2519"/>
        <s v="98230-9582"/>
        <s v="33186-5046"/>
        <s v="92592-1838"/>
        <s v="79703-5427"/>
        <n v="91201"/>
        <n v="25320"/>
        <s v="81650-8537"/>
        <s v="84780-2617"/>
        <n v="92648"/>
        <s v="22191-1510"/>
        <s v="33192-4177"/>
        <s v="08857-4411"/>
        <s v="20008-5618"/>
        <s v="10018-1405"/>
        <s v="30189-3732"/>
        <n v="22033"/>
        <n v="78015"/>
        <s v="97124-7471"/>
        <s v="91203-1674"/>
      </sharedItems>
    </cacheField>
    <cacheField name="ship-country" numFmtId="0">
      <sharedItems containsBlank="1" count="13">
        <s v="CA"/>
        <m/>
        <s v="US"/>
        <s v="TW"/>
        <s v="SG"/>
        <s v="PR"/>
        <s v="CN"/>
        <s v="IL"/>
        <s v="HK"/>
        <s v="MY"/>
        <s v="KH"/>
        <s v="NZ"/>
        <s v="OM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702777778" refreshedBy="Administrator" recordCount="855">
  <cacheSource type="worksheet">
    <worksheetSource ref="P1:AC1048576" sheet="O9"/>
  </cacheSource>
  <cacheFields count="14">
    <cacheField name="quantity" numFmtId="0">
      <sharedItems containsString="0" containsBlank="1" containsNumber="1" containsInteger="1" minValue="0" maxValue="4" count="6">
        <n v="1"/>
        <n v="0"/>
        <n v="2"/>
        <n v="3"/>
        <n v="4"/>
        <m/>
      </sharedItems>
    </cacheField>
    <cacheField name="currency" numFmtId="0">
      <sharedItems containsBlank="1" count="4">
        <s v="MXN"/>
        <s v="CAD"/>
        <m/>
        <s v="USD"/>
      </sharedItems>
    </cacheField>
    <cacheField name="item-price" numFmtId="0">
      <sharedItems containsString="0" containsBlank="1" containsNumber="1" minValue="0" maxValue="399.65" count="26">
        <n v="399.65"/>
        <n v="21.99"/>
        <n v="23.99"/>
        <n v="19.89"/>
        <n v="23.18"/>
        <n v="20.28"/>
        <n v="22.97"/>
        <n v="25.84"/>
        <m/>
        <n v="14.99"/>
        <n v="17.99"/>
        <n v="18.99"/>
        <n v="15.99"/>
        <n v="16.99"/>
        <n v="11.99"/>
        <n v="13.99"/>
        <n v="27.98"/>
        <n v="19.99"/>
        <n v="33.98"/>
        <n v="31.98"/>
        <n v="10.99"/>
        <n v="9.99"/>
        <n v="29.98"/>
        <n v="35.98"/>
        <n v="44.97"/>
        <n v="71.96"/>
      </sharedItems>
    </cacheField>
    <cacheField name="item-tax" numFmtId="0">
      <sharedItems containsString="0" containsBlank="1" containsNumber="1" minValue="0" maxValue="2.66" count="16">
        <m/>
        <n v="1.51"/>
        <n v="1.6"/>
        <n v="1.5"/>
        <n v="2.66"/>
        <n v="0.99"/>
        <n v="1.1"/>
        <n v="1.45"/>
        <n v="1.28"/>
        <n v="1.78"/>
        <n v="1.82"/>
        <n v="1.41"/>
        <n v="2.02"/>
        <n v="1.7"/>
        <n v="1.64"/>
        <n v="1.13"/>
      </sharedItems>
    </cacheField>
    <cacheField name="shipping-price" numFmtId="0">
      <sharedItems containsString="0" containsBlank="1" containsNumber="1" minValue="0" maxValue="60" count="46">
        <n v="60"/>
        <n v="0"/>
        <m/>
        <n v="3.99"/>
        <n v="2.77"/>
        <n v="4.2"/>
        <n v="5.99"/>
        <n v="3.49"/>
        <n v="5.14"/>
        <n v="2.16"/>
        <n v="5.95"/>
        <n v="3.03"/>
        <n v="3.18"/>
        <n v="1.99"/>
        <n v="2.82"/>
        <n v="3.02"/>
        <n v="19.99"/>
        <n v="5.48"/>
        <n v="11.98"/>
        <n v="2.29"/>
        <n v="2.6"/>
        <n v="2.54"/>
        <n v="3.48"/>
        <n v="8.49"/>
        <n v="8.5"/>
        <n v="7.43"/>
        <n v="7.48"/>
        <n v="7.51"/>
        <n v="2.49"/>
        <n v="2.32"/>
        <n v="4.49"/>
        <n v="4.48"/>
        <n v="3.9"/>
        <n v="3.84"/>
        <n v="23.99"/>
        <n v="12.99"/>
        <n v="2.66"/>
        <n v="6.62"/>
        <n v="0.84"/>
        <n v="3.71"/>
        <n v="3.52"/>
        <n v="3.45"/>
        <n v="3.44"/>
        <n v="2"/>
        <n v="7.44"/>
        <n v="5.96"/>
      </sharedItems>
    </cacheField>
    <cacheField name="shipping-tax" numFmtId="0">
      <sharedItems containsString="0" containsBlank="1" containsNonDate="0" count="1">
        <m/>
      </sharedItems>
    </cacheField>
    <cacheField name="gift-wrap-price" numFmtId="0">
      <sharedItems containsString="0" containsBlank="1" containsNumber="1" containsInteger="1" minValue="0" maxValue="0" count="2">
        <n v="0"/>
        <m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umber="1" containsInteger="1" minValue="0" maxValue="2" count="2">
        <m/>
        <n v="2"/>
      </sharedItems>
    </cacheField>
    <cacheField name="ship-promotion-discount" numFmtId="0">
      <sharedItems containsString="0" containsBlank="1" containsNumber="1" minValue="0" maxValue="5.48" count="19">
        <m/>
        <n v="2.77"/>
        <n v="4.2"/>
        <n v="3.49"/>
        <n v="2.16"/>
        <n v="3.03"/>
        <n v="3.18"/>
        <n v="2.82"/>
        <n v="3.02"/>
        <n v="5.48"/>
        <n v="2.29"/>
        <n v="2.6"/>
        <n v="2.54"/>
        <n v="3.48"/>
        <n v="2.49"/>
        <n v="2.32"/>
        <n v="2.66"/>
        <n v="3.71"/>
        <n v="3.52"/>
      </sharedItems>
    </cacheField>
    <cacheField name="ship-city" numFmtId="0">
      <sharedItems containsBlank="1" count="520">
        <s v="GUANAJUATO"/>
        <s v="Richmond Hill"/>
        <s v="Spruce Grove"/>
        <s v="Owen Sound"/>
        <s v="Calgary"/>
        <s v="Vancouver"/>
        <s v="Burlington"/>
        <s v="Nanaimo"/>
        <s v="Oakville"/>
        <s v="Coquitlam"/>
        <s v="Windsor"/>
        <s v="Laval"/>
        <s v="Longueuil"/>
        <m/>
        <s v="Akron"/>
        <s v="CHATHAM"/>
        <s v="BRADFORD"/>
        <s v="OMAHA"/>
        <s v="SAYREVILLE"/>
        <s v="REDLANDS"/>
        <s v="LAGUNA HILLS"/>
        <s v="Windermere"/>
        <s v="PORTLAND"/>
        <s v="MENLO PARK"/>
        <s v="BASKING RIDGE"/>
        <s v="OYSTER BAY"/>
        <s v="ORINDA"/>
        <s v="BEND"/>
        <s v="CLOVIS"/>
        <s v="PHOENIX"/>
        <s v="HUBERT"/>
        <s v="RICHMOND"/>
        <s v="SAN DIEGO"/>
        <s v="PACIFIC PALISADES"/>
        <s v="New Vienna"/>
        <s v="york"/>
        <s v="LAS VEGAS"/>
        <s v="MIAMI"/>
        <s v="YUCCA VALLEY"/>
        <s v="SEATTLE"/>
        <s v="GREENFIELD"/>
        <s v="NEW YORK"/>
        <s v="Plainview"/>
        <s v="CLINTON"/>
        <s v="HYDE PARK"/>
        <s v="HAMPDEN"/>
        <s v="CANYON"/>
        <s v="ELMHURST"/>
        <s v="LOS ANGELES"/>
        <s v="PLANTATION"/>
        <s v="KINGSTON"/>
        <s v="Scarsdale"/>
        <s v="SEVERNA PARK"/>
        <s v="SMYRNA"/>
        <s v="URBANA"/>
        <s v="Lake Carmel"/>
        <s v="CHARLOTTE"/>
        <s v="POMPANO BEACH"/>
        <s v="MCDONOUGH"/>
        <s v="NOTTINGHAM"/>
        <s v="Bellevue"/>
        <s v="TROY"/>
        <s v="Bronx"/>
        <s v="SPICEWOOD"/>
        <s v="Lakewood"/>
        <s v="SIMSBURY"/>
        <s v="COLUMBUS"/>
        <s v="EAST HAVEN"/>
        <s v="JACKSONVILLE"/>
        <s v="Kirkland"/>
        <s v="FOSTER CITY"/>
        <s v="SAN FRANCISCO"/>
        <s v="Monterrey"/>
        <s v="WEST NEW YORK"/>
        <s v="BROOKLYN"/>
        <s v="ASHEVILLE"/>
        <s v="Allenhurst"/>
        <s v="FLOWERY BRANCH"/>
        <s v="PALM BEACH GARDENS"/>
        <s v="NOWATA"/>
        <s v="Huntington Beach"/>
        <s v="OVERLAND PARK"/>
        <s v="DAVIE"/>
        <s v="Yorktown"/>
        <s v="VIRGINIA BEACH"/>
        <s v="NATIONAL CITY"/>
        <s v="LIVERMORE"/>
        <s v="West Seneca"/>
        <s v="WOODSIDE"/>
        <s v="Woodinville"/>
        <s v="staten island"/>
        <s v="SOMERVILLE"/>
        <s v="SCOTT TOWNSHIP"/>
        <s v="KEEGO HARBOR"/>
        <s v="MAY"/>
        <s v="HILLSBORO"/>
        <s v="PARKLAND"/>
        <s v="Broken Arrow"/>
        <s v="SILVER SPRING"/>
        <s v="MERRITT ISLAND"/>
        <s v="WOODLAND HILLS"/>
        <s v="LEAGUE CITY"/>
        <s v="Guaynabo"/>
        <s v="CENTENNIAL"/>
        <s v="Rochester"/>
        <s v="WINTER GARDEN"/>
        <s v="PHILADELPHIA"/>
        <s v="SHERIDAN"/>
        <s v="LAKE FOREST"/>
        <s v="EVANSTON"/>
        <s v="WATERTOWN"/>
        <s v="BALTIMORE"/>
        <s v="SOUTH JORDAN"/>
        <s v="kibutz holit"/>
        <s v="ENGLEWOOD"/>
        <s v="Bakersfield"/>
        <s v="DORAL"/>
        <s v="CAMPBELL"/>
        <s v="IRVING"/>
        <s v="BAYSIDE"/>
        <s v="Middletown"/>
        <s v="Hollywood"/>
        <s v="ASHBURN"/>
        <s v="SIMPSONVILLE"/>
        <s v="CLEBURNE"/>
        <s v="La Jolla"/>
        <s v="FALLBROOK"/>
        <s v="Irvine"/>
        <s v="OAKDALE"/>
        <s v="LAGUNA NIGUEL"/>
        <s v="SANTA CRUZ"/>
        <s v="BERWYN"/>
        <s v="INDIANAPOLIS"/>
        <s v="CHICAGO"/>
        <s v="VERNON HILLS"/>
        <s v="Brooksville"/>
        <s v="SANTA MARIA"/>
        <s v="Torrance"/>
        <s v="TAMPA"/>
        <s v="POWAY"/>
        <s v="NORTH MIAMI"/>
        <s v="AUSTIN"/>
        <s v="Anaheim"/>
        <s v="Arroyo Grande"/>
        <s v="QUITMAN"/>
        <s v="Santa Monica"/>
        <s v="LONG BEACH"/>
        <s v="Washington"/>
        <s v="SYCAMORE"/>
        <s v="Gainesville"/>
        <s v="LUTZ"/>
        <s v="SAINT CHARLES"/>
        <s v="MELROSE PARK"/>
        <s v="WALTHAM"/>
        <s v="MIAMI BEACH"/>
        <s v="SYLMAR"/>
        <s v="CHILLICOTHE"/>
        <s v="ORMOND BEACH"/>
        <s v="CARMI"/>
        <s v="NORTH BRUNSWICK"/>
        <s v="KANKAKEE"/>
        <s v="Balaoan"/>
        <s v="SOUTH EL MONTE"/>
        <s v="Worcester"/>
        <s v="NORTH EAST"/>
        <s v="ADDISON"/>
        <s v="HOBOKEN"/>
        <s v="BOYNTON BEACH"/>
        <s v="Tarpon Springs"/>
        <s v="INDEPENDENCE"/>
        <s v="Malvern"/>
        <s v="CHINO HILLS"/>
        <s v="Sag Harbor"/>
        <s v="SARASOTA"/>
        <s v="Houston"/>
        <s v="LAGUNA BEACH"/>
        <s v="PATERSON"/>
        <s v="PEMBROKE"/>
        <s v="Prescott Valley"/>
        <s v="OVERTON"/>
        <s v="MANSFIELD"/>
        <s v="Santiago de chile"/>
        <s v="PROSPECT PARK"/>
        <s v="BOSTON"/>
        <s v="Paso Robles"/>
        <s v="ALAMEDA"/>
        <s v="BLACKSBURG"/>
        <s v="SHARPSBURG"/>
        <s v="KERNVILLE"/>
        <s v="KATY"/>
        <s v="Yuba City"/>
        <s v="CERRITOS"/>
        <s v="TACOMA"/>
        <s v="Caguas"/>
        <s v="NEW IBERIA"/>
        <s v="COMSTOCK PARK"/>
        <s v="PARKTON"/>
        <s v="CAMBRIDGE"/>
        <s v="SAN ANTONIO"/>
        <s v="WILMINGTON"/>
        <s v="Missouri City"/>
        <s v="WHITTIER"/>
        <s v="MEMPHIS"/>
        <s v="BEVERLY HILLS"/>
        <s v="Woodland"/>
        <s v="Altoona"/>
        <s v="Syosset"/>
        <s v="FORT MYERS"/>
        <s v="ATLANTA"/>
        <s v="Pembroke Pines"/>
        <s v="OXFORD"/>
        <s v="SPRINGFIELD GARDENS"/>
        <s v="Ramsey"/>
        <s v="CASTAIC"/>
        <s v="NATICK"/>
        <s v="Corpus Christi"/>
        <s v="WESTMINSTER"/>
        <s v="HAGERSTOWN"/>
        <s v="BUCKEYE"/>
        <s v="MERCED"/>
        <s v="SAINT LOUIS"/>
        <s v="BEEVILLE"/>
        <s v="CRESTLINE"/>
        <s v="FREMONT"/>
        <s v="BETHEL"/>
        <s v="TULSA"/>
        <s v="NORTH GRAFTON"/>
        <s v="kearny"/>
        <s v="BARSTOW"/>
        <s v="PEORIA"/>
        <s v="OWENSBORO"/>
        <s v="Schenectady"/>
        <s v="SAN GABRIEL"/>
        <s v="WARREN"/>
        <s v="STATHAM"/>
        <s v="san juan"/>
        <s v="durham"/>
        <s v="REDWOOD CITY"/>
        <s v="Fredericksburg"/>
        <s v="TUCSON"/>
        <s v="Bay St Louis"/>
        <s v="YONKERS"/>
        <s v="TENAFLY"/>
        <s v="Tallahassee"/>
        <s v="WOBURN"/>
        <s v="BURBANK"/>
        <s v="CANYON COUNTRY"/>
        <s v="PAYNESVILLE"/>
        <s v="HOLLIS"/>
        <s v="Bellaire"/>
        <s v="SEWELL"/>
        <s v="NEW ALBANY"/>
        <s v="Reston"/>
        <s v="Cranston"/>
        <s v="SPRINGTOWN"/>
        <s v="NORTH SALT LAKE"/>
        <s v="AVON"/>
        <s v="ELIZABETH"/>
        <s v="LANCASTER"/>
        <s v="PLEASANTON"/>
        <s v="FAIRFAX"/>
        <s v="NEW HAVEN"/>
        <s v="HARTFORD"/>
        <s v="Encinitas"/>
        <s v="EAST ORANGE"/>
        <s v="DENVER"/>
        <s v="WEST MONROE"/>
        <s v="CAPITOLA"/>
        <s v="BUTTE"/>
        <s v="Melbourne"/>
        <s v="GLENDALE"/>
        <s v="PLEASANT HILL"/>
        <s v="Gilroy"/>
        <s v="New Castle"/>
        <s v="IPSWICH"/>
        <s v="PERRIS"/>
        <s v="LA QUINTA"/>
        <s v="GUTTENBERG"/>
        <s v="NEW PORT RICHEY"/>
        <s v="MISSION VIEJO"/>
        <s v="WESTFIELD"/>
        <s v="CLAREMONT"/>
        <s v="Morris"/>
        <s v="DALLAS"/>
        <s v="Fishers"/>
        <s v="MELBOURNE BEACH"/>
        <s v="SAN PABLO"/>
        <s v="Medford"/>
        <s v="FAIRFIELD"/>
        <s v="BRENTWOOD"/>
        <s v="JACKSONVILLE,"/>
        <s v="GOLDEN"/>
        <s v="CHESAPEAKE"/>
        <s v="BERWICK"/>
        <s v="Elkhart"/>
        <s v="CINCINNATI"/>
        <s v="REDONDO BEACH"/>
        <s v="NEW SMYRNA BEACH"/>
        <s v="HIALEAH"/>
        <s v="NASHVILLE"/>
        <s v="Shippensburg"/>
        <s v="Moorpark"/>
        <s v="ANNAPOLIS"/>
        <s v="HERCULES"/>
        <s v="KELLER"/>
        <s v="CUMMING"/>
        <s v="milford"/>
        <s v="SUN CITY CENTER"/>
        <s v="AVONDALE"/>
        <s v="Thomasville"/>
        <s v="Hong Kong"/>
        <s v="BOULDER"/>
        <s v="TOPANGA"/>
        <s v="astoria"/>
        <s v="SUNNYVALE"/>
        <s v="Loomis"/>
        <s v="GRAPEVINE"/>
        <s v="GROVETOWN"/>
        <s v="KAHULUI"/>
        <s v="ORANGE BEACH"/>
        <s v="PALO ALTO"/>
        <s v="SHREVEPORT"/>
        <s v="CAVE CREEK"/>
        <s v="JERSEY CITY"/>
        <s v="HEMPSTEAD"/>
        <s v="FORT PIERCE"/>
        <s v="HAYWARD"/>
        <s v="FRESNO"/>
        <s v="CORINTH"/>
        <s v="CHESTERTOWN"/>
        <s v="DPO"/>
        <s v="PANAMA CITY BEACH"/>
        <s v="NAPLES"/>
        <s v="WILLIAMS BAY"/>
        <s v="Oakland"/>
        <s v="MANCHESTER"/>
        <s v="WHITEHOUSE"/>
        <s v="ARLINGTON"/>
        <s v="SAN CLEMENTE"/>
        <s v="OKEECHOBEE"/>
        <s v="LAYTON"/>
        <s v="Arecibo"/>
        <s v="SIMI VALLEY"/>
        <s v="SALT LAKE CITY"/>
        <s v="LENEXA"/>
        <s v="Dayton"/>
        <s v="GLOUCESTER"/>
        <s v="CRESCENT CITY"/>
        <s v="Jardine's Lookout,"/>
        <s v="San Ramon"/>
        <s v="NOVATO"/>
        <s v="AVENTURA"/>
        <s v="MIDLAND"/>
        <s v="COBB"/>
        <s v="ADELPHI"/>
        <s v="adrian"/>
        <s v="Flushing"/>
        <s v="MCKINLEYVILLE"/>
        <s v="LA PALMA"/>
        <s v="NEW ORLEANS"/>
        <s v="GUILDERLAND"/>
        <s v="ELBURN"/>
        <s v="Woodstock"/>
        <s v="WILDOMAR"/>
        <s v="HYANNIS"/>
        <s v="ORLANDO"/>
        <s v="ERIE"/>
        <s v="Zionsville"/>
        <s v="CORAM"/>
        <s v="SAN MARCOS"/>
        <s v="LOS ALAMITOS"/>
        <s v="DULLES"/>
        <s v="FROSTPROOF"/>
        <s v="RANCHO SANTA MARGARITA"/>
        <s v="YPSILANTI"/>
        <s v="SIOUX FALLS"/>
        <s v="DENISON"/>
        <s v="WEST PARK"/>
        <s v="KAMUELA"/>
        <s v="CHAMPAIGN"/>
        <s v="LOGANVILLE"/>
        <s v="SALEM"/>
        <s v="ATASCADERO"/>
        <s v="Cortaro"/>
        <s v="ROCKLIN"/>
        <s v="CALERA"/>
        <s v="SHAKOPEE"/>
        <s v="COON RAPIDS"/>
        <s v="POMPTON PLAINS"/>
        <s v="ROSENBERG"/>
        <s v="Barrington"/>
        <s v="NORTHAMPTON"/>
        <s v="RALEIGH"/>
        <s v="OROVILLE"/>
        <s v="NORTH CHARLESTON"/>
        <s v="Southbury"/>
        <s v="New Bedford"/>
        <s v="Bradenton"/>
        <s v="ALBANY"/>
        <s v="Medinah"/>
        <s v="BROOKVILLE"/>
        <s v="TEMPE"/>
        <s v="MACOMB"/>
        <s v="PAWTUCKET"/>
        <s v="PLANO"/>
        <s v="FENTON"/>
        <s v="MASSAPEQUA"/>
        <s v="Castle Pines"/>
        <s v="CHANDLER"/>
        <s v="NORTH HOLLYWOOD"/>
        <s v="HORTONVILLE"/>
        <s v="CASTLE CREEK"/>
        <s v="CHARLOTTESVILLE"/>
        <s v="San Jose"/>
        <s v="ODESSA"/>
        <s v="FORT WORTH"/>
        <s v="Chesterfield"/>
        <s v="NEWARK"/>
        <s v="MIAMI GARDENS"/>
        <s v="DUMONT"/>
        <s v="BUNKER HILL"/>
        <s v="FAIR LAWN"/>
        <s v="MAMARONECK"/>
        <s v="BOISE"/>
        <s v="VOLGA"/>
        <s v="Seymour"/>
        <s v="FPO"/>
        <s v="Elk Grove"/>
        <s v="FAYETTEVILLE"/>
        <s v="DULUTH"/>
        <s v="PORT ST LUCIE"/>
        <s v="BURIEN"/>
        <s v="BRONXVILLE"/>
        <s v="BLOOMFIELD"/>
        <s v="SOUTH DAYTONA"/>
        <s v="ATOKA"/>
        <s v="MINNEAPOLIS"/>
        <s v="POMFRET"/>
        <s v="TARZANA"/>
        <s v="st. louis"/>
        <s v="NEW ROCHELLE"/>
        <s v="Hillsborough"/>
        <s v="ARLINGTON HEIGHTS"/>
        <s v="SPRING"/>
        <s v="NEWTOWN"/>
        <s v="SANTA ANA"/>
        <s v="CORDOVA"/>
        <s v="DISCOVERY BAY"/>
        <s v="MORGAN HILL"/>
        <s v="DOBBS FERRY"/>
        <s v="APO"/>
        <s v="Chevy Chase"/>
        <s v="WEST HARTFORD"/>
        <s v="singapore"/>
        <s v="FALLON"/>
        <s v="WHITESTONE"/>
        <s v="SPRINGS"/>
        <s v="SAINT PAUL"/>
        <s v="SANDUSKY"/>
        <s v="FRIDAY HARBOR"/>
        <s v="ASPEN"/>
        <s v="Lexington"/>
        <s v="GALLATIN"/>
        <s v="Advance"/>
        <s v="SEBASTIAN"/>
        <s v="Ozone Park"/>
        <s v="CYPRESS"/>
        <s v="PLACENTIA"/>
        <s v="Purchase"/>
        <s v="WEST COLUMBIA"/>
        <s v="LaRue"/>
        <s v="ANN ARBOR"/>
        <s v="MESQUITE"/>
        <s v="MOORESVILLE"/>
        <s v="waterford"/>
        <s v="South Boston"/>
        <s v="ITHACA"/>
        <s v="La Crescenta"/>
        <s v="ROSLINDALE"/>
        <s v="MILWAUKEE"/>
        <s v="Deerfield beach"/>
        <s v="Brookfield"/>
        <s v="INCLINE VILLAGE"/>
        <s v="WESTON"/>
        <s v="HAMPTON BAYS"/>
        <s v="Middlesex"/>
        <s v="TYLER"/>
        <s v="HANFORD"/>
        <s v="MILLPORT"/>
        <s v="ELIZABETH CITY"/>
        <s v="KANSAS CITY"/>
        <s v="SURPRISE"/>
        <s v="LEWISTOWN"/>
        <s v="PITTSBURGH"/>
        <s v="Brattleboro"/>
        <s v="MALIBU"/>
        <s v="NORTHFIELD"/>
        <s v="NAVARRE"/>
        <s v="MANTECA"/>
        <s v="JOHNSTOWN"/>
        <s v="GILBERTS"/>
        <s v="SPRINGDALE"/>
        <s v="NILES"/>
        <s v="PONTE VEDRA BEACH"/>
        <s v="Decatur"/>
        <s v="MENIFEE"/>
        <s v="ST PETERSBURG"/>
        <s v="FORT LAUDERDALE"/>
        <s v="LAFAYETTE"/>
        <s v="Mangilao"/>
        <s v="GREENVALE"/>
        <s v="LA GRANGE HIGHLANDS"/>
        <s v="MERRIONETTE PARK"/>
        <s v="MODESTO"/>
        <s v="TOLUCA LAKE"/>
        <s v="ALEXANDRIA"/>
        <s v="LONDON"/>
        <s v="Glen Ridge"/>
        <s v="Santa Barbara"/>
        <s v="ORANGE"/>
      </sharedItems>
    </cacheField>
    <cacheField name="ship-state" numFmtId="0">
      <sharedItems containsBlank="1" count="87">
        <s v="GUANAJUATO"/>
        <s v="On"/>
        <s v="Alberta"/>
        <s v="Ontario"/>
        <s v="BC"/>
        <s v="British Columbia"/>
        <s v="Quebec"/>
        <m/>
        <s v="OH"/>
        <s v="NJ"/>
        <s v="NH"/>
        <s v="NE"/>
        <s v="CA"/>
        <s v="Florida"/>
        <s v="OR"/>
        <s v="NY"/>
        <s v="OREGON"/>
        <s v="AZ"/>
        <s v="NC"/>
        <s v="TX"/>
        <s v="CA."/>
        <s v="Iowa"/>
        <s v="pennsylvania"/>
        <s v="NV"/>
        <s v="FL"/>
        <s v="WA"/>
        <s v="NEW YORK"/>
        <s v="ME"/>
        <s v="VT"/>
        <s v="MA"/>
        <s v="OHIO"/>
        <s v="MD"/>
        <s v="GA"/>
        <s v="IL"/>
        <s v="Washington"/>
        <s v="CO"/>
        <s v="CT"/>
        <s v="PA"/>
        <s v="Nuevo Leon"/>
        <s v="Georgia"/>
        <s v="OK"/>
        <s v="KS"/>
        <s v="VA"/>
        <s v="MI"/>
        <s v="OKlahoma"/>
        <s v="Puerto Rico"/>
        <s v="UTAH"/>
        <s v="Israel"/>
        <s v="SC"/>
        <s v="UT"/>
        <s v="CALIFORNIA"/>
        <s v="IN"/>
        <s v="MS"/>
        <s v="DC"/>
        <s v="MO"/>
        <s v="ILLINOIS"/>
        <s v="La Union"/>
        <s v="Ar"/>
        <s v="TEXAS"/>
        <s v="Metropolitanas"/>
        <s v="PR"/>
        <s v="LA"/>
        <s v="TN"/>
        <s v="KY"/>
        <s v="MN"/>
        <s v="RI"/>
        <s v="DE"/>
        <s v="CONNECTICUT"/>
        <s v="MT"/>
        <s v="maine"/>
        <s v="HI"/>
        <s v="AL"/>
        <s v="AA"/>
        <s v="WI"/>
        <s v="Hong Kong"/>
        <s v="SD"/>
        <s v="Arizona"/>
        <s v="Missouri"/>
        <s v="INDIANA"/>
        <s v="ID"/>
        <s v="AP"/>
        <s v="NM"/>
        <s v="AE"/>
        <s v="singapore"/>
        <s v="Massachusetts"/>
        <s v="England"/>
        <s v="New Jersey"/>
      </sharedItems>
    </cacheField>
    <cacheField name="ship-postal-code" numFmtId="0">
      <sharedItems containsBlank="1" containsNumber="1" containsInteger="1" containsMixedTypes="1" count="719">
        <n v="36000"/>
        <s v="L4C 1Y4"/>
        <s v="T7X 2M9"/>
        <s v="N4K5N7"/>
        <s v="T3B 4V7"/>
        <s v="V5Y 0E5"/>
        <s v="L7L 6X4"/>
        <s v="V9V 1J3"/>
        <s v="L6H0W8"/>
        <s v="V3B 0C5"/>
        <s v="N8S 2X7"/>
        <s v="H7W 1S4"/>
        <s v="J4J 5J1"/>
        <m/>
        <s v="44304-1759-90"/>
        <s v="07928-2056"/>
        <s v="03221-6700"/>
        <s v="68124-1356"/>
        <s v="08872-1224"/>
        <s v="92374-3755"/>
        <s v="92653-6241"/>
        <n v="34786"/>
        <s v="97230-3847"/>
        <s v="94025-4830"/>
        <s v="07920-2521"/>
        <s v="11771-1429"/>
        <s v="94563-2612"/>
        <s v="97702-2112"/>
        <s v="93619-2616"/>
        <s v="85053-1894"/>
        <s v="28539-4432"/>
        <s v="77407-1966"/>
        <s v="92122-5211"/>
        <n v="90272"/>
        <n v="52065"/>
        <n v="17404"/>
        <s v="89131-1694"/>
        <s v="33186-5047"/>
        <s v="92284-3326"/>
        <s v="98112-4105"/>
        <s v="93927-9762"/>
        <s v="33196-5614"/>
        <n v="10029"/>
        <s v="11803-4913"/>
        <s v="04927-3410"/>
        <s v="05655-9624"/>
        <s v="01036-9657"/>
        <s v="33178-6200"/>
        <s v="79015-1210"/>
        <n v="11373"/>
        <s v="90045-2732"/>
        <s v="33317-1702"/>
        <s v="45644-9704"/>
        <n v="10583"/>
        <s v="21146-2642"/>
        <s v="30082-4901"/>
        <s v="61801-3708"/>
        <n v="10512"/>
        <s v="28270-1353"/>
        <s v="33069-1543"/>
        <s v="33181-2726"/>
        <s v="90015-1906"/>
        <s v="30253-3030"/>
        <n v="3290"/>
        <s v="98004-8560"/>
        <s v="12180-1757"/>
        <n v="10465"/>
        <s v="78669-2203"/>
        <n v="44107"/>
        <s v="80550-8057"/>
        <s v="33064-5341"/>
        <s v="06070-1035"/>
        <s v="43221-4562"/>
        <s v="06512-4812"/>
        <s v="75766-5800"/>
        <n v="98034"/>
        <s v="17404-2029"/>
        <s v="94404-1304"/>
        <s v="94111-2493"/>
        <n v="64000"/>
        <s v="07093-8307"/>
        <s v="11213-2556"/>
        <s v="28804-3607"/>
        <n v="31301"/>
        <s v="30542-5189"/>
        <s v="33410-1499"/>
        <s v="74048-9462"/>
        <n v="92101"/>
        <n v="92646"/>
        <s v="10028-3925"/>
        <s v="66213-2569"/>
        <n v="11205"/>
        <s v="33317-7314"/>
        <n v="23693"/>
        <s v="23454-4957"/>
        <s v="91950-6202"/>
        <s v="94550-8000"/>
        <n v="14224"/>
        <s v="11377-7710"/>
        <n v="98072"/>
        <n v="10309"/>
        <s v="02144-2422"/>
        <n v="10456"/>
        <s v="33175-1672"/>
        <s v="18433-7890"/>
        <s v="48320-1204"/>
        <s v="76857-2080"/>
        <s v="97124-3927"/>
        <s v="33076-4585"/>
        <n v="74014"/>
        <s v="20904-6002"/>
        <s v="32952-4176"/>
        <s v="91367-7086"/>
        <s v="77573-1525"/>
        <n v="969"/>
        <s v="80121-3515"/>
        <n v="14608"/>
        <s v="34787-9240"/>
        <s v="19123-2123"/>
        <s v="97378-1524"/>
        <s v="92630-2861"/>
        <s v="90065-1304"/>
        <s v="60201-2920"/>
        <s v="10027-5016"/>
        <s v="10014-3669"/>
        <s v="02472-2510"/>
        <s v="94132-2305"/>
        <s v="90035-3931"/>
        <s v="01803-4022"/>
        <s v="21218-2623"/>
        <s v="84095-8552"/>
        <n v="85458"/>
        <s v="07631-1637"/>
        <n v="93309"/>
        <s v="33198-1506"/>
        <s v="95008-4256"/>
        <s v="75063-6151"/>
        <s v="33166-2637"/>
        <s v="11360-1140"/>
        <n v="7748"/>
        <n v="33021"/>
        <s v="20148-7375"/>
        <s v="29681-4599"/>
        <s v="90034-5533"/>
        <s v="84095-8020"/>
        <s v="76031-7986"/>
        <n v="92037"/>
        <s v="92028-9546"/>
        <s v="92617-4037"/>
        <s v="11769-2327"/>
        <s v="92677-8910"/>
        <s v="95060-2054"/>
        <s v="60402-5365"/>
        <s v="11226-2148"/>
        <s v="46205-4348"/>
        <s v="60647-3708"/>
        <n v="60061"/>
        <s v="34613-7356"/>
        <s v="93454-2522"/>
        <s v="11377-7413"/>
        <n v="90505"/>
        <s v="33647-1170"/>
        <s v="10461-1118"/>
        <s v="90005-2228"/>
        <s v="92064-6641"/>
        <n v="19104"/>
        <s v="33181-3004"/>
        <s v="78745-2208"/>
        <n v="92807"/>
        <s v="60654-5748"/>
        <n v="93420"/>
        <s v="39355-2618"/>
        <n v="90404"/>
        <s v="90802-6350"/>
        <n v="20007"/>
        <s v="60178-2548"/>
        <n v="32606"/>
        <s v="33559-8655"/>
        <s v="63301-8521"/>
        <s v="60160-3347"/>
        <s v="02454-9110"/>
        <n v="33139"/>
        <s v="60661-2420"/>
        <s v="91342-4524"/>
        <s v="45601-9323"/>
        <s v="33147-2551"/>
        <s v="32174-5368"/>
        <s v="62821-1274"/>
        <s v="08902-5803"/>
        <s v="60901-2220"/>
        <s v="10019-1528"/>
        <n v="2517"/>
        <s v="91733-3415"/>
        <n v="1609"/>
        <s v="21901-2018"/>
        <s v="75001-6369"/>
        <s v="07030-9407"/>
        <s v="10025-8210"/>
        <s v="33472-4314"/>
        <s v="94117-1444"/>
        <n v="34689"/>
        <s v="44131-2190"/>
        <s v="33178-1862"/>
        <s v="02143-3627"/>
        <n v="72104"/>
        <s v="91709-6227"/>
        <s v="11963-3153"/>
        <s v="94563-1911"/>
        <s v="34249-2602"/>
        <n v="77084"/>
        <s v="92651-1206"/>
        <s v="07502-1814"/>
        <s v="31321-6311"/>
        <n v="86314"/>
        <s v="75684-5253"/>
        <s v="76063-4028"/>
        <n v="8330156"/>
        <s v="07508-2209"/>
        <s v="02135-4102"/>
        <s v="93446-9780"/>
        <s v="10458-2501"/>
        <s v="94501-3713"/>
        <s v="24061-9511"/>
        <s v="10023-4319"/>
        <n v="30277"/>
        <s v="92154-7279"/>
        <s v="93238-1651"/>
        <s v="77494-2306"/>
        <s v="95991-6254"/>
        <n v="90703"/>
        <s v="98409-1606"/>
        <s v="00727-1256"/>
        <s v="70563-1944"/>
        <s v="49321-8236"/>
        <s v="34240-1424"/>
        <s v="28371-9710"/>
        <s v="02138-5500"/>
        <s v="78240-2746"/>
        <n v="10458"/>
        <s v="01887-2252"/>
        <n v="77459"/>
        <s v="90603-1614"/>
        <s v="89122-6115"/>
        <s v="38104-2620"/>
        <s v="90210-1410"/>
        <n v="95776"/>
        <n v="16601"/>
        <n v="11791"/>
        <s v="33919-7536"/>
        <s v="00725-1533"/>
        <s v="30338-7970"/>
        <n v="33024"/>
        <s v="19363-1366"/>
        <s v="11413-4010"/>
        <n v="7446"/>
        <s v="91384-3796"/>
        <s v="01760-3423"/>
        <n v="78418"/>
        <s v="92683-5605"/>
        <s v="21742-9747"/>
        <s v="85326-7815"/>
        <s v="11236-3926"/>
        <s v="95348-9618"/>
        <s v="63119-3422"/>
        <s v="78102-7001"/>
        <s v="92325-4554"/>
        <s v="94536-5340"/>
        <s v="06801-2314"/>
        <s v="74133-8046"/>
        <s v="01536-2102"/>
        <n v="7032"/>
        <s v="92311-4702"/>
        <s v="61605-2047"/>
        <s v="30339-3229"/>
        <s v="42303-2739"/>
        <n v="12308"/>
        <s v="98005-2488"/>
        <s v="33418-6508"/>
        <s v="91775-1313"/>
        <s v="10019-4332"/>
        <s v="77059-5833"/>
        <s v="48089-3319"/>
        <s v="30666-2537"/>
        <n v="926"/>
        <n v="27713"/>
        <s v="94065-1342"/>
        <n v="22405"/>
        <s v="94555-1942"/>
        <s v="85747-8802"/>
        <s v="39520-3502"/>
        <s v="10704-3316"/>
        <s v="07670-3031"/>
        <s v="46217-9471"/>
        <n v="32303"/>
        <s v="01801-1508"/>
        <s v="78251-4980"/>
        <s v="91501-2886"/>
        <s v="90405-3431"/>
        <s v="91387-1894"/>
        <s v="56362-9782"/>
        <s v="11423-3118"/>
        <n v="77401"/>
        <s v="08080-3339"/>
        <s v="43054-9448"/>
        <n v="20190"/>
        <s v="02905-2507"/>
        <s v="76082-8223"/>
        <s v="33144-3009"/>
        <s v="84054-5003"/>
        <s v="46123-1205"/>
        <n v="11219"/>
        <s v="15037-2442"/>
        <s v="11204-5118"/>
        <s v="14086-9384"/>
        <s v="94566-1220"/>
        <s v="22031-4234"/>
        <s v="90005-4073"/>
        <n v="33126"/>
        <s v="06511-2003"/>
        <s v="19801-5187"/>
        <s v="06106-5010"/>
        <n v="92024"/>
        <s v="07018-1718"/>
        <s v="80205-3754"/>
        <s v="71292-6624"/>
        <s v="95010-3553"/>
        <s v="59701-9651"/>
        <n v="33026"/>
        <s v="43204-4956"/>
        <n v="32940"/>
        <s v="85310-4023"/>
        <s v="64080-1016"/>
        <n v="95020"/>
        <n v="85303"/>
        <s v="33147-7234"/>
        <s v="19720-4728"/>
        <s v="94523-3620"/>
        <s v="94103-5121"/>
        <s v="19138-2938"/>
        <s v="01938-1172"/>
        <s v="92571-3800"/>
        <s v="92253-3358"/>
        <s v="07093-4818"/>
        <s v="34654-5876"/>
        <s v="92691-2750"/>
        <s v="46074-8878"/>
        <s v="91711-2928"/>
        <s v="60450-1132"/>
        <s v="33198-1534"/>
        <s v="75241-4402"/>
        <n v="46037"/>
        <s v="32951-2712"/>
        <s v="94806-3412"/>
        <s v="92131-3602"/>
        <n v="2155"/>
        <s v="06824-6109"/>
        <n v="94513"/>
        <s v="32225-2025"/>
        <s v="80401-7352"/>
        <s v="95348-3410"/>
        <s v="23320-3151"/>
        <s v="18603-4918"/>
        <s v="94536-4719"/>
        <s v="94110-6105"/>
        <s v="46517-9006"/>
        <n v="98466"/>
        <s v="45249-4710"/>
        <s v="10016-6055"/>
        <s v="90278-2722"/>
        <s v="89139-6827"/>
        <s v="10452-2719"/>
        <s v="43725-1503"/>
        <s v="32168-5345"/>
        <s v="33015-4360"/>
        <s v="37205-2207"/>
        <s v="33126-3700"/>
        <n v="17257"/>
        <n v="93021"/>
        <s v="77459-5730"/>
        <s v="33122-1726"/>
        <s v="21409-5220"/>
        <s v="94547-5470"/>
        <s v="33410-6111"/>
        <s v="76248-8706"/>
        <s v="30040-7873"/>
        <n v="4461"/>
        <s v="33573-7221"/>
        <s v="85392-4329"/>
        <s v="31792-7102"/>
        <s v="33140-4172"/>
        <s v="80303-3247"/>
        <s v="11218-2590"/>
        <s v="90290-3321"/>
        <n v="11102"/>
        <s v="94086-4893"/>
        <n v="95650"/>
        <s v="95361-8824"/>
        <s v="89115-3529"/>
        <s v="76051-3229"/>
        <s v="78245-3188"/>
        <s v="30813-3507"/>
        <s v="92618-3964"/>
        <s v="96732-1536"/>
        <n v="94129"/>
        <s v="36561-4261"/>
        <s v="33132-2025"/>
        <s v="32174-1136"/>
        <s v="94306-1545"/>
        <s v="71129-9465"/>
        <s v="94404-4229"/>
        <s v="98121-2885"/>
        <s v="85331-8635"/>
        <s v="07304-1801"/>
        <s v="20001-1069"/>
        <s v="11550-6120"/>
        <s v="34982-7094"/>
        <s v="94545-1186"/>
        <s v="20037-1611"/>
        <s v="93711-1408"/>
        <s v="38834-1231"/>
        <s v="21620-2734"/>
        <s v="85027-5318"/>
        <n v="34055"/>
        <s v="10029-2105"/>
        <s v="92130-2199"/>
        <s v="32407-2723"/>
        <s v="34113-8725"/>
        <n v="33185"/>
        <s v="53191-9543"/>
        <s v="34108-7115"/>
        <s v="14612-2746"/>
        <n v="94601"/>
        <s v="06042-2462"/>
        <s v="75791-5240"/>
        <s v="48371-1052"/>
        <s v="22201-2763"/>
        <s v="92673-6945"/>
        <s v="77047-2007"/>
        <s v="34972-2107"/>
        <s v="84040-4068"/>
        <n v="614"/>
        <s v="93065-3205"/>
        <s v="46203-6130"/>
        <s v="84117-4627"/>
        <s v="66220-8234"/>
        <n v="45469"/>
        <s v="01930-3470"/>
        <s v="94118-2603"/>
        <s v="32112-2513"/>
        <s v="NIL"/>
        <n v="94582"/>
        <s v="94103-1357"/>
        <n v="94945"/>
        <s v="92612-1668"/>
        <s v="94611-2318"/>
        <s v="33180-2840"/>
        <s v="48642-4692"/>
        <s v="31735-2011"/>
        <s v="20783-1222"/>
        <n v="49221"/>
        <n v="11367"/>
        <s v="95519-7913"/>
        <s v="10013-4057"/>
        <s v="90502-1851"/>
        <s v="90623-2245"/>
        <n v="98136"/>
        <s v="70119-4864"/>
        <s v="12084-9441"/>
        <s v="11385-6730"/>
        <s v="10453-4107"/>
        <s v="60605-5916"/>
        <n v="77090"/>
        <n v="10009"/>
        <s v="60119-7844"/>
        <s v="77007-5175"/>
        <s v="30188-3561"/>
        <s v="34786-5429"/>
        <n v="61604"/>
        <s v="14627-0001"/>
        <s v="20910-6413"/>
        <s v="92595-7774"/>
        <s v="33178-1801"/>
        <s v="02601-1835"/>
        <s v="32839-5615"/>
        <s v="16546-0002"/>
        <s v="46077-2019"/>
        <s v="70119-2136"/>
        <s v="11727-2327"/>
        <s v="92078-7990"/>
        <s v="90720-3511"/>
        <s v="20189-2199"/>
        <s v="33843-9712"/>
        <s v="92688-2887"/>
        <s v="85383-2482"/>
        <s v="48197-8843"/>
        <s v="57106-1990"/>
        <s v="75020-3034"/>
        <s v="92651-3829"/>
        <s v="98133-7123"/>
        <s v="33023-5268"/>
        <s v="96743-8398"/>
        <s v="90066-3112"/>
        <s v="61820-6700"/>
        <n v="10312"/>
        <s v="10023-5032"/>
        <s v="30052-9291"/>
        <s v="97301-3922"/>
        <s v="19104-6023"/>
        <s v="93422-5018"/>
        <n v="85652"/>
        <s v="97702-1941"/>
        <s v="95765-5001"/>
        <s v="35040-7659"/>
        <s v="55379-4563"/>
        <s v="55433-3840"/>
        <s v="07444-1607"/>
        <s v="91367-7006"/>
        <s v="80226-3036"/>
        <s v="77469-4785"/>
        <s v="60010-5038"/>
        <s v="01060-1734"/>
        <n v="95695"/>
        <s v="33647-3609"/>
        <s v="27610-6024"/>
        <s v="32952-6237"/>
        <s v="95966-8963"/>
        <s v="29420-7516"/>
        <n v="6488"/>
        <s v="32940-6964"/>
        <s v="33647-2917"/>
        <n v="2745"/>
        <s v="90042-1922"/>
        <s v="11225-5715"/>
        <n v="34203"/>
        <s v="97322-5859"/>
        <n v="60157"/>
        <s v="15825-2787"/>
        <s v="11209-3720"/>
        <s v="85284-4705"/>
        <s v="48042-5935"/>
        <n v="94087"/>
        <n v="7306"/>
        <s v="02860-1737"/>
        <s v="78735-0006"/>
        <s v="75025-6106"/>
        <s v="48430-8557"/>
        <s v="11758-8534"/>
        <n v="80108"/>
        <s v="85248-6192"/>
        <s v="02138-2300"/>
        <s v="91601-3530"/>
        <s v="54944-9474"/>
        <s v="77471-1845"/>
        <s v="13744-1225"/>
        <s v="10027-3212"/>
        <s v="11249-7522"/>
        <s v="22904-2181"/>
        <s v="95127-4033"/>
        <s v="79762-8115"/>
        <s v="76177-7403"/>
        <s v="77027-2022"/>
        <n v="63005"/>
        <s v="11208-1252"/>
        <s v="07107-2419"/>
        <s v="33056-2423"/>
        <s v="19104-4628"/>
        <s v="07628-1414"/>
        <s v="11106-2744"/>
        <s v="46914-9018"/>
        <s v="07410-3700"/>
        <s v="02842-5963"/>
        <n v="10021"/>
        <s v="10543-3408"/>
        <s v="83709-2505"/>
        <s v="57071-9146"/>
        <n v="65746"/>
        <s v="96643-5022"/>
        <n v="95758"/>
        <s v="13066-8720"/>
        <s v="30097-1682"/>
        <s v="30309-1809"/>
        <s v="34952-7422"/>
        <s v="98148-2638"/>
        <s v="10708-5999"/>
        <s v="87413-5244"/>
        <s v="32119-2114"/>
        <s v="74525-4210"/>
        <s v="92617-4019"/>
        <s v="55401-2012"/>
        <s v="06258-8002"/>
        <s v="91356-4435"/>
        <n v="63146"/>
        <n v="85225"/>
        <s v="11377-4855"/>
        <s v="10801-1710"/>
        <n v="94010"/>
        <s v="60005-5116"/>
        <s v="92108-4766"/>
        <s v="77389-2864"/>
        <s v="06470-2003"/>
        <s v="10710-1440"/>
        <s v="92704-2168"/>
        <s v="38018-2816"/>
        <s v="94505-9496"/>
        <s v="95037-7869"/>
        <s v="10522-2193"/>
        <s v="33029-5439"/>
        <s v="09630-0033"/>
        <s v="30157-3145"/>
        <s v="20815-5230"/>
        <s v="06117-1712"/>
        <s v="19149-3517"/>
        <s v="95127-3907"/>
        <n v="520354"/>
        <s v="89406-8996"/>
        <s v="11357-1718"/>
        <s v="78934-2322"/>
        <s v="15562-2410"/>
        <s v="19963-5367"/>
        <s v="55101-1442"/>
        <s v="44870-3149"/>
        <s v="98250-6015"/>
        <s v="81611-3274"/>
        <n v="78703"/>
        <s v="40502-1755"/>
        <s v="37209-3034"/>
        <n v="90025"/>
        <s v="37066-3498"/>
        <s v="77025-1433"/>
        <n v="63730"/>
        <s v="32958-6025"/>
        <n v="11416"/>
        <s v="90630-2841"/>
        <s v="92870-1712"/>
        <s v="10577-1402"/>
        <s v="29169-3731"/>
        <n v="43332"/>
        <s v="48104-1781"/>
        <s v="75149-3545"/>
        <s v="34117-3330"/>
        <s v="44107-2050"/>
        <s v="75252-4963"/>
        <n v="46158"/>
        <n v="48329"/>
        <n v="2127"/>
        <s v="14850-4864"/>
        <s v="61801-2662"/>
        <s v="11416-2627"/>
        <n v="91214"/>
        <s v="02740-3359"/>
        <n v="60611"/>
        <s v="94025-5921"/>
        <s v="02131-4823"/>
        <s v="53233-2208"/>
        <n v="33172"/>
        <s v="97124-7150"/>
        <n v="33442"/>
        <s v="06804-2117"/>
        <s v="89451-9527"/>
        <s v="45056-1957"/>
        <s v="10019-5983"/>
        <n v="10314"/>
        <s v="02493-1504"/>
        <s v="11946-3908"/>
        <s v="08846-2227"/>
        <s v="75703-3614"/>
        <s v="93230-7024"/>
        <s v="95624-3981"/>
        <s v="14864-9794"/>
        <s v="27909-7614"/>
        <s v="64113-1500"/>
        <n v="85388"/>
        <s v="90630-3465"/>
        <s v="17044-1623"/>
        <s v="15237-1844"/>
        <s v="95650-8513"/>
        <n v="5301"/>
        <s v="60618-1785"/>
        <s v="90265-4439"/>
        <s v="55057-4000"/>
        <s v="10034-3042"/>
        <s v="85308-4747"/>
        <n v="92620"/>
        <s v="32566-2854"/>
        <s v="95337-7804"/>
        <s v="15905-1617"/>
        <s v="92128-3045"/>
        <s v="60136-4046"/>
        <s v="72762-1817"/>
        <s v="60714-4220"/>
        <s v="32082-2820"/>
        <n v="35601"/>
        <s v="92584-7312"/>
        <s v="11206-1980"/>
        <s v="08055-9047"/>
        <s v="33701-2754"/>
        <s v="33309-2734"/>
        <s v="47901-1774"/>
        <n v="96913"/>
        <n v="94619"/>
        <s v="90025-4479"/>
        <s v="11548-1319"/>
        <s v="93304-3501"/>
        <n v="93422"/>
        <s v="60525-7309"/>
        <s v="60803-5888"/>
        <s v="95356-0739"/>
        <s v="80227-2501"/>
        <s v="91602-2503"/>
        <s v="K7P 2P5"/>
        <s v="22315-3963"/>
        <s v="EC1R 5ET"/>
        <s v="33184-3230"/>
        <s v="07848-3812"/>
        <n v="7028"/>
        <n v="93109"/>
        <s v="92691-7423"/>
        <s v="19125-3648"/>
        <s v="92869-3142"/>
      </sharedItems>
    </cacheField>
    <cacheField name="ship-country" numFmtId="0">
      <sharedItems containsBlank="1" count="12">
        <s v="MX"/>
        <s v="CA"/>
        <m/>
        <s v="US"/>
        <s v="IL"/>
        <s v="PH"/>
        <s v="CL"/>
        <s v="PR"/>
        <s v="HK"/>
        <s v="SG"/>
        <s v="GU"/>
        <s v="GB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5705555556" refreshedBy="Administrator" recordCount="992">
  <cacheSource type="worksheet">
    <worksheetSource ref="P1:AC1048576" sheet="O10"/>
  </cacheSource>
  <cacheFields count="14">
    <cacheField name="quantity" numFmtId="0">
      <sharedItems containsString="0" containsBlank="1" containsNumber="1" containsInteger="1" minValue="0" maxValue="10" count="7">
        <n v="1"/>
        <n v="0"/>
        <n v="4"/>
        <n v="2"/>
        <n v="6"/>
        <n v="10"/>
        <m/>
      </sharedItems>
    </cacheField>
    <cacheField name="currency" numFmtId="0">
      <sharedItems containsBlank="1" count="4">
        <s v="MXN"/>
        <s v="CAD"/>
        <m/>
        <s v="USD"/>
      </sharedItems>
    </cacheField>
    <cacheField name="item-price" numFmtId="0">
      <sharedItems containsString="0" containsBlank="1" containsNumber="1" minValue="0" maxValue="389.06" count="26">
        <n v="389.06"/>
        <n v="21.99"/>
        <n v="23.99"/>
        <n v="23.05"/>
        <n v="22.99"/>
        <n v="21.32"/>
        <m/>
        <n v="14.99"/>
        <n v="13.99"/>
        <n v="16.99"/>
        <n v="15.99"/>
        <n v="18.99"/>
        <n v="11.99"/>
        <n v="17.99"/>
        <n v="19.99"/>
        <n v="55.96"/>
        <n v="31.98"/>
        <n v="27.98"/>
        <n v="10.99"/>
        <n v="83.94"/>
        <n v="9.99"/>
        <n v="29.98"/>
        <n v="37.98"/>
        <n v="79.96"/>
        <n v="189.9"/>
        <n v="35.98"/>
      </sharedItems>
    </cacheField>
    <cacheField name="item-tax" numFmtId="0">
      <sharedItems containsString="0" containsBlank="1" containsNumber="1" minValue="0" maxValue="3.2" count="15">
        <m/>
        <n v="1.71"/>
        <n v="1.5"/>
        <n v="1.41"/>
        <n v="3.2"/>
        <n v="1.18"/>
        <n v="1.38"/>
        <n v="2"/>
        <n v="0.9"/>
        <n v="1.51"/>
        <n v="1.6"/>
        <n v="1.11"/>
        <n v="1.67"/>
        <n v="1.78"/>
        <n v="1.45"/>
      </sharedItems>
    </cacheField>
    <cacheField name="shipping-price" numFmtId="0">
      <sharedItems containsString="0" containsBlank="1" containsNumber="1" minValue="0" maxValue="129.9" count="61">
        <n v="60"/>
        <n v="0"/>
        <m/>
        <n v="3"/>
        <n v="2.02"/>
        <n v="1.14"/>
        <n v="5.99"/>
        <n v="2.5"/>
        <n v="4.04"/>
        <n v="2.96"/>
        <n v="1.4"/>
        <n v="5.48"/>
        <n v="3.96"/>
        <n v="3.97"/>
        <n v="3.99"/>
        <n v="9.28"/>
        <n v="0.86"/>
        <n v="5.09"/>
        <n v="3.47"/>
        <n v="4.33"/>
        <n v="4.55"/>
        <n v="2.35"/>
        <n v="5.73"/>
        <n v="3.86"/>
        <n v="1.52"/>
        <n v="4.06"/>
        <n v="4.8"/>
        <n v="2.99"/>
        <n v="3.5"/>
        <n v="3.49"/>
        <n v="2.72"/>
        <n v="1.09"/>
        <n v="3.14"/>
        <n v="1.84"/>
        <n v="1"/>
        <n v="0.99"/>
        <n v="4.51"/>
        <n v="1.8"/>
        <n v="2.52"/>
        <n v="2.6"/>
        <n v="8.07"/>
        <n v="51.96"/>
        <n v="12.99"/>
        <n v="129.9"/>
        <n v="2.16"/>
        <n v="3.25"/>
        <n v="8.99"/>
        <n v="19.99"/>
        <n v="10"/>
        <n v="9.99"/>
        <n v="3.48"/>
        <n v="1.99"/>
        <n v="2"/>
        <n v="6.97"/>
        <n v="2.4"/>
        <n v="10.99"/>
        <n v="1.27"/>
        <n v="2.74"/>
        <n v="2.44"/>
        <n v="1.02"/>
        <n v="3.71"/>
      </sharedItems>
    </cacheField>
    <cacheField name="shipping-tax" numFmtId="0">
      <sharedItems containsString="0" containsBlank="1" containsNumber="1" minValue="0" maxValue="0.52" count="2">
        <m/>
        <n v="0.52"/>
      </sharedItems>
    </cacheField>
    <cacheField name="gift-wrap-price" numFmtId="0">
      <sharedItems containsString="0" containsBlank="1" containsNumber="1" containsInteger="1" minValue="0" maxValue="0" count="2">
        <n v="0"/>
        <m/>
      </sharedItems>
    </cacheField>
    <cacheField name="gift-wrap-tax" numFmtId="0">
      <sharedItems containsString="0" containsBlank="1" containsNonDate="0" count="1">
        <m/>
      </sharedItems>
    </cacheField>
    <cacheField name="item-promotion-discount" numFmtId="0">
      <sharedItems containsString="0" containsBlank="1" containsNumber="1" containsInteger="1" minValue="0" maxValue="2" count="2">
        <m/>
        <n v="2"/>
      </sharedItems>
    </cacheField>
    <cacheField name="ship-promotion-discount" numFmtId="0">
      <sharedItems containsString="0" containsBlank="1" containsNumber="1" minValue="0" maxValue="9.28" count="32">
        <m/>
        <n v="3"/>
        <n v="2.02"/>
        <n v="1.14"/>
        <n v="2.5"/>
        <n v="4.04"/>
        <n v="2.96"/>
        <n v="1.4"/>
        <n v="9.28"/>
        <n v="0.86"/>
        <n v="5.09"/>
        <n v="3.47"/>
        <n v="4.33"/>
        <n v="4.55"/>
        <n v="2.35"/>
        <n v="3.86"/>
        <n v="1.52"/>
        <n v="4.8"/>
        <n v="2.72"/>
        <n v="1.09"/>
        <n v="1.84"/>
        <n v="1"/>
        <n v="4.51"/>
        <n v="1.8"/>
        <n v="2.52"/>
        <n v="2.6"/>
        <n v="3.48"/>
        <n v="6.97"/>
        <n v="2.4"/>
        <n v="2.74"/>
        <n v="2.44"/>
        <n v="3.71"/>
      </sharedItems>
    </cacheField>
    <cacheField name="ship-city" numFmtId="0">
      <sharedItems containsBlank="1" count="559">
        <s v="CIUDAD CONSTITUCION"/>
        <s v="Coldwater"/>
        <s v="Marshfield"/>
        <s v="roxboro"/>
        <s v="North York"/>
        <s v="Montreal"/>
        <s v="TORONTO"/>
        <s v="Montreal-Est"/>
        <s v="Mississauga"/>
        <s v="Westmount"/>
        <m/>
        <s v="Randallstown"/>
        <s v="DALLAS"/>
        <s v="MARLBOROUGH"/>
        <s v="STATE COLLEGE"/>
        <s v="OCEANSIDE"/>
        <s v="Santa Cruz"/>
        <s v="MADISON"/>
        <s v="MIAMI"/>
        <s v="KAILUA"/>
        <s v="CHARLOTTE"/>
        <s v="Sunrise"/>
        <s v="VAN NUYS"/>
        <s v="SAN DIEGO"/>
        <s v="AUSTIN"/>
        <s v="Andover"/>
        <s v="LEANDER"/>
        <s v="PETALUMA"/>
        <s v="MOUNTAIN VIEW"/>
        <s v="WESTON"/>
        <s v="NEW ROCHELLE"/>
        <s v="CHICAGO"/>
        <s v="CANNON FALLS"/>
        <s v="Redwood"/>
        <s v="KENOSHA"/>
        <s v="RICHMOND"/>
        <s v="EASTON"/>
        <s v="Waldorf"/>
        <s v="ASTORIA"/>
        <s v="DECATUR"/>
        <s v="Northville"/>
        <s v="PHILADELPHIA"/>
        <s v="SILVERDALE"/>
        <s v="GILBERT"/>
        <s v="Union City"/>
        <s v="MERRILLVILLE"/>
        <s v="Kirkland"/>
        <s v="GOODYEAR"/>
        <s v="NAPERVILLE"/>
        <s v="San Juan"/>
        <s v="SAINT CHARLES"/>
        <s v="ESSEX JUNCTION"/>
        <s v="FLOWER MOUND"/>
        <s v="LOS ANGELES"/>
        <s v="RUSHVILLE"/>
        <s v="SIERRA MADRE"/>
        <s v="PATERSON"/>
        <s v="MAPLE GROVE"/>
        <s v="WESTMINSTER"/>
        <s v="SUNDERLAND"/>
        <s v="APO"/>
        <s v="SAN FRANCISCO"/>
        <s v="Old Bridge"/>
        <s v="HILLSBOROUGH"/>
        <s v="NORTH BERGEN"/>
        <s v="PUNTA GORDA"/>
        <s v="Bronx"/>
        <s v="BOSTON"/>
        <s v="BELLMORE"/>
        <s v="SEATTLE"/>
        <s v="LAUDERDALE LAKES"/>
        <s v="Williamsville"/>
        <s v="SOUTHFIELD"/>
        <s v="WOODBURY"/>
        <s v="CHARLES TOWN"/>
        <s v="STATEN ISLAND"/>
        <s v="Kihei"/>
        <s v="OAKLAND"/>
        <s v="MOORESVILLE"/>
        <s v="ARVADA"/>
        <s v="MORRIS PLAINS"/>
        <s v="HEMET"/>
        <s v="HIALEAH"/>
        <s v="EDGEWATER"/>
        <s v="GLEN ROCK"/>
        <s v="SOUTH SAN FRANCISCO"/>
        <s v="TORRANCE"/>
        <s v="BALDWIN PARK"/>
        <s v="BROOKLYN"/>
        <s v="GRINNELL"/>
        <s v="WEST VALLEY CITY"/>
        <s v="Phoenix, Arizona"/>
        <s v="CANTON"/>
        <s v="SUNNYVALE"/>
        <s v="CASPER"/>
        <s v="ROCKWOOD"/>
        <s v="MILWAUKEE"/>
        <s v="Elmhurst"/>
        <s v="DANIA BEACH"/>
        <s v="SOUTH ELGIN"/>
        <s v="AVAWAM"/>
        <s v="WEEHAWKEN"/>
        <s v="LAURENCE HARBOR"/>
        <s v="SAN JOSE"/>
        <s v="CHULA VISTA"/>
        <s v="SPRINGFIELD GARDENS"/>
        <s v="HUXLEY"/>
        <s v="PANAMA CITY"/>
        <s v="ELIZABETH"/>
        <s v="GREEN COVE SPRINGS"/>
        <s v="Eden prairie"/>
        <s v="NEWPORT BEACH"/>
        <s v="BOYNTON BEACH"/>
        <s v="DES PLAINES"/>
        <s v="EWA BEACH"/>
        <s v="PHOENIX"/>
        <s v="Eagle River"/>
        <s v="BAKERSFIELD"/>
        <s v="CAMBRIDGE"/>
        <s v="COLTS NECK"/>
        <s v="ASHEVILLE"/>
        <s v="MAMARONECK"/>
        <s v="DURHAM"/>
        <s v="NEPTUNE"/>
        <s v="HIGHLAND"/>
        <s v="SAN MARCOS"/>
        <s v="OAK PARK"/>
        <s v="GLEN ALLEN"/>
        <s v="Scottsdale"/>
        <s v="YUMA"/>
        <s v="YORBA LINDA"/>
        <s v="HENRICO"/>
        <s v="PITTSBURGH"/>
        <s v="LAKELAND"/>
        <s v="NEWARK"/>
        <s v="FAIRFIELD"/>
        <s v="Bellevue"/>
        <s v="PEMBROKE PINES"/>
        <s v="NEW RIVER"/>
        <s v="Dittmer"/>
        <s v="Warrendale"/>
        <s v="Costa Mesa"/>
        <s v="ROCKY HILL"/>
        <s v="FRIDAY HARBOR"/>
        <s v="MARTINEZ"/>
        <s v="TUCSON"/>
        <s v="Danville"/>
        <s v="SPRING VALLEY"/>
        <s v="Laguna Beach"/>
        <s v="Vieques"/>
        <s v="HAIKU"/>
        <s v="New Bedford"/>
        <s v="JERSEY CITY"/>
        <s v="MEDFORD"/>
        <s v="Clayton"/>
        <s v="Salinas"/>
        <s v="TEWKSBURY"/>
        <s v="SILVER SPRING"/>
        <s v="OAK LAWN"/>
        <s v="REDLANDS"/>
        <s v="ITHACA"/>
        <s v="ATLANTA"/>
        <s v="THORNTON"/>
        <s v="WINTER GARDEN"/>
        <s v="MENIFEE"/>
        <s v="LIBERTY"/>
        <s v="BAYSIDE"/>
        <s v="LITCHFIELD PARK"/>
        <s v="FORTUNA"/>
        <s v="NOVATO"/>
        <s v="GREELEY"/>
        <s v="Champaign"/>
        <s v="HARVARD"/>
        <s v="SHERWOOD"/>
        <s v="ROCHESTER"/>
        <s v="CLAREMONT"/>
        <s v="ANTIOCH"/>
        <s v="WASHINGTON"/>
        <s v="TEMPE"/>
        <s v="COLORADO SPRINGS"/>
        <s v="Gig Harbor"/>
        <s v="SIMPSONVILLE"/>
        <s v="FITCHBURG"/>
        <s v="LAUREL"/>
        <s v="SANTA CLARA"/>
        <s v="REGO PARK"/>
        <s v="CORAL GABLES"/>
        <s v="SONOMA"/>
        <s v="WHITE ROCK"/>
        <s v="PORTLAND"/>
        <s v="LUFKIN"/>
        <s v="SAN CARLOS"/>
        <s v="PLANO"/>
        <s v="WILDWOOD"/>
        <s v="NEW YORK"/>
        <s v="CORAL SPRINGS"/>
        <s v="PENRYN"/>
        <s v="IRVING"/>
        <s v="FREDERICK"/>
        <s v="CICERO"/>
        <s v="PARSIPPANY"/>
        <s v="MASTIC"/>
        <s v="NEWPORT"/>
        <s v="Kansas City"/>
        <s v="JUPITER"/>
        <s v="DAVENPORT"/>
        <s v="BRANDYWINE"/>
        <s v="PALM SPRINGS"/>
        <s v="Hollywood"/>
        <s v="TAMPA"/>
        <s v="SPRINGFIELD"/>
        <s v="LUMBERTON"/>
        <s v="CORONA"/>
        <s v="HIGHLANDS RANCH"/>
        <s v="CECIL"/>
        <s v="BOCA RATON"/>
        <s v="GREENVILLE"/>
        <s v="CINCINNATI"/>
        <s v="RENTON"/>
        <s v="DEL MAR"/>
        <s v="DEER PARK"/>
        <s v="San Clemente"/>
        <s v="LONG BEACH"/>
        <s v="PINE KNOT"/>
        <s v="PALM BEACH GARDENS"/>
        <s v="FAIRBURN"/>
        <s v="NASHVILLE"/>
        <s v="HOUSTON"/>
        <s v="CLARKSBURG"/>
        <s v="Caldwell"/>
        <s v="LAGUNA NIGUEL"/>
        <s v="north collins"/>
        <s v="LIVERMORE"/>
        <s v="LAURINBURG"/>
        <s v="BOISE"/>
        <s v="CARLSBAD"/>
        <s v="Freeville"/>
        <s v="Rising Sun"/>
        <s v="EAST HAMPTON"/>
        <s v="TOMS RIVER"/>
        <s v="HAINESVILLE"/>
        <s v="FORT WORTH"/>
        <s v="DENVER"/>
        <s v="VIRGINIA BEACH"/>
        <s v="ST PETERSBURG"/>
        <s v="DIXON"/>
        <s v="WESTERVILLE"/>
        <s v="NORTH PROVIDENCE"/>
        <s v="LADERA RANCH"/>
        <s v="LITTLE NECK"/>
        <s v="Pearl river"/>
        <s v="Fremont"/>
        <s v="SARASOTA"/>
        <s v="WELLSVILLE"/>
        <s v="COCONUT CREEK"/>
        <s v="MIAMI BEACH"/>
        <s v="GLENDALE"/>
        <s v="FAIRDALE"/>
        <s v="CLEARWATER"/>
        <s v="NEW PORT RICHEY"/>
        <s v="Schertz"/>
        <s v="KEY BISCAYNE"/>
        <s v="PARKER"/>
        <s v="LA QUINTA"/>
        <s v="CLIFTON"/>
        <s v="BROOMALL"/>
        <s v="HAYWARD"/>
        <s v="CARBONDALE"/>
        <s v="MARIETTA"/>
        <s v="TEANECK"/>
        <s v="EL PORTAL"/>
        <s v="LEWISVILLE"/>
        <s v="BLANCHARD"/>
        <s v="Tel Aviv"/>
        <s v="GAINESVILLE"/>
        <s v="CAPE CORAL"/>
        <s v="MOUNT SINAI"/>
        <s v="SUTTER CREEK"/>
        <s v="HEMPSTEAD"/>
        <s v="BATON ROUGE"/>
        <s v="MESA"/>
        <s v="MINEOLA"/>
        <s v="NORFOLK"/>
        <s v="FARMINGDALE"/>
        <s v="ARLINGTON"/>
        <s v="MILPITAS"/>
        <s v="brentwood"/>
        <s v="L.I.C."/>
        <s v="INDIANAPOLIS"/>
        <s v="New Haven"/>
        <s v="MASON"/>
        <s v="Douglassville"/>
        <s v="Raleigh"/>
        <s v="PALO ALTO"/>
        <s v="MALIBU"/>
        <s v="MORENO VALLEY"/>
        <s v="IRVINE"/>
        <s v="Doral"/>
        <s v="LAS VEGAS"/>
        <s v="LAKE WORTH"/>
        <s v="MANCOS"/>
        <s v="WINTER PARK"/>
        <s v="ALAMEDA"/>
        <s v="CALISTOGA"/>
        <s v="Apple Valley"/>
        <s v="ROUND ROCK"/>
        <s v="Pinckney"/>
        <s v="SEBASTIAN"/>
        <s v="SAFETY HARBOR"/>
        <s v="LA MESA"/>
        <s v="Salt Lake City"/>
        <s v="WOODSTOCK"/>
        <s v="Fort Qu'Appelle"/>
        <s v="SAN RAFAEL"/>
        <s v="DOUGLASVILLE"/>
        <s v="HONOLULU"/>
        <s v="FAIRHOPE"/>
        <s v="SALEM"/>
        <s v="MONROEVILLE"/>
        <s v="GRAHAM"/>
        <s v="STORRS MANSFIELD"/>
        <s v="ROYAL PALM BEACH"/>
        <s v="MACKINAC ISLAND"/>
        <s v="NEW BRAUNFELS"/>
        <s v="PEEKSKILL"/>
        <s v="Spearfish"/>
        <s v="MERRICK"/>
        <s v="DAVIS"/>
        <s v="West Haven"/>
        <s v="MARINA DEL REY"/>
        <s v="ORFORD"/>
        <s v="DEDHAM"/>
        <s v="HAMILTON"/>
        <s v="FREEPORT"/>
        <s v="GRANT"/>
        <s v="VOORHEES"/>
        <s v="PROVIDENCE"/>
        <s v="LOXAHATCHEE"/>
        <s v="PALMYRA"/>
        <s v="JOSHUA TREE"/>
        <s v="COLUMBUS"/>
        <s v="PASO ROBLES"/>
        <s v="SIOUX FALLS"/>
        <s v="VISTA"/>
        <s v="GLENS FALLS"/>
        <s v="Lawrenceville"/>
        <s v="FoxIsland"/>
        <s v="REDMOND"/>
        <s v="WALNUT BOTTOM"/>
        <s v="Huntington Beach"/>
        <s v="DAVIE"/>
        <s v="IOWA CITY"/>
        <s v="LAKE ZURICH"/>
        <s v="TERRE HAUTE"/>
        <s v="FALLS CHURCH"/>
        <s v="BISHOP"/>
        <s v="Rahway"/>
        <s v="AMHERST"/>
        <s v="San Mateo"/>
        <s v="Piedmont"/>
        <s v="CAMARILLO"/>
        <s v="FORT LAUDERDALE"/>
        <s v="DPO"/>
        <s v="norridge"/>
        <s v="NORTH MIAMI"/>
        <s v="METTAWA"/>
        <s v="COLEMAN FALLS"/>
        <s v="BOULDER"/>
        <s v="GAITHERSBURG"/>
        <s v="SAN LUIS OBISPO"/>
        <s v="TROY"/>
        <s v="CROSSVILLE"/>
        <s v="MIAMI SHORES"/>
        <s v="EXTON"/>
        <s v="CARPINTERIA"/>
        <s v="BURKE"/>
        <s v="Sterling"/>
        <s v="GRISWOLD"/>
        <s v="GARDEN GROVE"/>
        <s v="SOUTH DEERFIELD"/>
        <s v="COLUMBIA"/>
        <s v="Riverwoods"/>
        <s v="QUEENS VILLAGE"/>
        <s v="Massapequa"/>
        <s v="Napa"/>
        <s v="Manchester"/>
        <s v="anchorage"/>
        <s v="Bolton"/>
        <s v="FENTON"/>
        <s v="CRESCO"/>
        <s v="RUTHERFORD"/>
        <s v="GETTYSBURG"/>
        <s v="Dunwoody"/>
        <s v="CARY"/>
        <s v="EAST HAVEN"/>
        <s v="MISSOURI CITY"/>
        <s v="WATERTOWN"/>
        <s v="ATHENS"/>
        <s v="LOGANVILLE"/>
        <s v="BRIARWOOD"/>
        <s v="ORANGE"/>
        <s v="Corpus Christi"/>
        <s v="West Palm Beach"/>
        <s v="JACKSONVILLE BEACH"/>
        <s v="GURABO"/>
        <s v="BATH"/>
        <s v="ALEXANDRIA"/>
        <s v="MELVILLE"/>
        <s v="CAMPBELL"/>
        <s v="SEA ISLE CITY"/>
        <s v="HANOVER"/>
        <s v="OAKLAND GARDENS"/>
        <s v="ROCKAWAY PARK"/>
        <s v="LEES SUMMIT"/>
        <s v="SAN ANTONIO"/>
        <s v="LAVEEN"/>
        <s v="PENSACOLA BEACH"/>
        <s v="LAKE HAVASU CITY"/>
        <s v="North Arlington"/>
        <s v="SAINT DAVID"/>
        <s v="CONROE"/>
        <s v="ROYAL OAK"/>
        <s v="NORTH BRUNSWICK"/>
        <s v="LORTON"/>
        <s v="SANTA BARBARA"/>
        <s v="EVERGREEN"/>
        <s v="RENO"/>
        <s v="Caguas"/>
        <s v="STRATFORD"/>
        <s v="ROME"/>
        <s v="Detroit"/>
        <s v="BONNEY LAKE"/>
        <s v="LOUISVILLE"/>
        <s v="KALISPELL"/>
        <s v="BUFFALO"/>
        <s v="Coppell"/>
        <s v="Cromwell"/>
        <s v="BUCKEYE"/>
        <s v="GLADEWATER"/>
        <s v="Quincy"/>
        <s v="Bowie"/>
        <s v="GROTON"/>
        <s v="EL CAJON"/>
        <s v="WAKEFIELD"/>
        <s v="SAN PIERRE"/>
        <s v="SURPRISE"/>
        <s v="Rancho Santa Fe"/>
        <s v="SHERMAN OAKS"/>
        <s v="duvall"/>
        <s v="parkland"/>
        <s v="BLANCO"/>
        <s v="TUKWILA"/>
        <s v="SHREVEPORT"/>
        <s v="PUYALLUP"/>
        <s v="MACHESNEY PARK"/>
        <s v="LA CRESCENTA"/>
        <s v="odessa"/>
        <s v="SANTA MARIA"/>
        <s v="SMITHTOWN"/>
        <s v="KISSIMMEE"/>
        <s v="BERGENFIELD"/>
        <s v="BUENA PARK"/>
        <s v="NORTHPORT"/>
        <s v="DISCOVERY BAY"/>
        <s v="KAMUELA"/>
        <s v="COLUMBIA HEIGHTS"/>
        <s v="REHOBOTH"/>
        <s v="ALPHARETTA"/>
        <s v="VALLEY STREAM"/>
        <s v="WOODBRIDGE"/>
        <s v="ENOLA"/>
        <s v="Palos Park"/>
        <s v="Washington Twp"/>
        <s v="LOS ALTOS HILLS"/>
        <s v="FORT MILL"/>
        <s v="PLACERVILLE"/>
        <s v="White Plains"/>
        <s v="NUTLEY"/>
        <s v="CASSELBERRY"/>
        <s v="VALLEY VILLAGE"/>
        <s v="PALM DESERT"/>
        <s v="Woodinville"/>
        <s v="MELROSE PARK"/>
        <s v="HAMPTON BAYS"/>
        <s v="ANGIER"/>
        <s v="West des moines"/>
        <s v="SAN BRUNO"/>
        <s v="RANCHO SANTA MARGARITA"/>
        <s v="Chino Valley"/>
        <s v="NEW CASTLE"/>
        <s v="ELK GROVE VILLAGE"/>
        <s v="FULLERTON"/>
        <s v="MAUMEE"/>
        <s v="DERRY"/>
        <s v="Zionsville"/>
        <s v="WALNUT CREEK"/>
        <s v="TRACY"/>
        <s v="PLANTATION"/>
        <s v="NEW ORLEANS"/>
        <s v="Newburgh"/>
        <s v="bradenton"/>
        <s v="OSSINING"/>
        <s v="warrington"/>
        <s v="FAIRVIEW"/>
        <s v="CHELTENHAM"/>
        <s v="WEST COLUMBIA"/>
        <s v="BULVERDE"/>
        <s v="Pokfulam"/>
        <s v="KENNER"/>
        <s v="Stuart"/>
        <s v="Highland Park"/>
        <s v="YONKERS"/>
        <s v="BAYVILLE"/>
        <s v="VISALIA"/>
        <s v="SAN GABRIEL"/>
        <s v="GREENFIELD"/>
        <s v="Pueblo"/>
        <s v="NAUGATUCK"/>
        <s v="MINT HILL"/>
        <s v="Hercules"/>
        <s v="St. Petersburg"/>
        <s v="Chandler"/>
        <s v="ALBUQUERQUE"/>
        <s v="JOHNS CREEK"/>
        <s v="HINESBURG"/>
        <s v="QUECHEE"/>
        <s v="STARKVILLE"/>
        <s v="ALHAMBRA"/>
        <s v="CONNERSVILLE"/>
        <s v="SPICEWOOD"/>
        <s v="BLOOMINGTON"/>
        <s v="CULPEPER"/>
        <s v="LYNBROOK"/>
        <s v="Carterville"/>
        <s v="Minneapolis"/>
        <s v="GARLAND"/>
        <s v="Lynnwood"/>
        <s v="CUMMING"/>
        <s v="CHESAPEAKE"/>
        <s v="Jackson"/>
        <s v="Redding"/>
        <s v="AVENTURA"/>
        <s v="Hermosa Beach"/>
        <s v="HICKSVILLE"/>
        <s v="NEW CARLISLE"/>
        <s v="LA JOLLA"/>
        <s v="MT PLEASANT"/>
        <s v="Lewis Center"/>
        <s v="CUMBERLAND"/>
        <s v="PLYMOUTH"/>
        <s v="Kowloon"/>
        <s v="BARNEGAT"/>
        <s v="SOUTH DENNIS"/>
        <s v="OWENSBORO"/>
        <s v="COVINA"/>
        <s v="ELK GROVE"/>
        <s v="HENDERSON"/>
        <s v="BETHESDA"/>
        <s v="middletown"/>
      </sharedItems>
    </cacheField>
    <cacheField name="ship-state" numFmtId="0">
      <sharedItems containsBlank="1" count="81">
        <s v="BAJA CALIFORNIA SUR"/>
        <s v="Ontario"/>
        <s v="Prince Edward Island"/>
        <s v="quebec"/>
        <m/>
        <s v="MD"/>
        <s v="TX"/>
        <s v="MA"/>
        <s v="PA"/>
        <s v="CA"/>
        <s v="MS"/>
        <s v="FLORIDA"/>
        <s v="HI"/>
        <s v="NC"/>
        <s v="FL"/>
        <s v="KS"/>
        <s v="NY"/>
        <s v="IL"/>
        <s v="MN"/>
        <s v="California"/>
        <s v="WI"/>
        <s v="CT"/>
        <s v="GA"/>
        <s v="Michigan"/>
        <s v="WA"/>
        <s v="AZ"/>
        <s v="IN"/>
        <s v="Puerto Rico"/>
        <s v="MO"/>
        <s v="VT"/>
        <s v="NJ"/>
        <s v="AE"/>
        <s v="New York"/>
        <s v="MI"/>
        <s v="WV"/>
        <s v="CO"/>
        <s v="IA"/>
        <s v="UT"/>
        <s v="WY"/>
        <s v="KY"/>
        <s v="OH"/>
        <s v="AK"/>
        <s v="VA"/>
        <s v="DE"/>
        <s v="Washington"/>
        <s v="Wisconsin"/>
        <s v="PR"/>
        <s v="OR"/>
        <s v="AR"/>
        <s v="TN"/>
        <s v="DC"/>
        <s v="SC"/>
        <s v="MASSACHUSETTS"/>
        <s v="NM"/>
        <s v="Missouri"/>
        <s v="KENTUCKY"/>
        <s v="NE"/>
        <s v="ID"/>
        <s v="Indiana"/>
        <s v="RI"/>
        <s v="OHIO"/>
        <s v="NEW JERSEY"/>
        <s v="OK"/>
        <s v="israel"/>
        <s v="VIRGINIA"/>
        <s v="LA"/>
        <s v="NV"/>
        <s v="Utah"/>
        <s v="SK"/>
        <s v="AL"/>
        <s v="NH"/>
        <s v="SD"/>
        <s v="Connecticut"/>
        <s v="Alaska"/>
        <s v="MT"/>
        <s v="texas"/>
        <s v="Iowa"/>
        <s v="ILLINOIS"/>
        <s v="PENNSYLVANIA"/>
        <s v="Arizona"/>
        <s v="MARYLAND"/>
      </sharedItems>
    </cacheField>
    <cacheField name="ship-postal-code" numFmtId="0">
      <sharedItems containsBlank="1" containsNumber="1" containsInteger="1" containsMixedTypes="1" count="802">
        <n v="23640"/>
        <s v="L0K 1E0"/>
        <s v="C1C 0J9"/>
        <s v="H8Y 3A3"/>
        <s v="M2N 0E8"/>
        <s v="H4A 2V2"/>
        <s v="M1E2E4"/>
        <s v="M6S 3Z2"/>
        <s v="H1B 2W1"/>
        <s v="M2N 7E8"/>
        <s v="H3L 2H4"/>
        <s v="L4Z 0B8"/>
        <s v="L5L 1C6"/>
        <s v="M5G 1P7"/>
        <s v="H3Y 2H8"/>
        <m/>
        <n v="21133"/>
        <s v="75207-6101"/>
        <s v="01752-5410"/>
        <s v="16801-4335"/>
        <s v="92056-2348"/>
        <n v="95062"/>
        <s v="39110-7468"/>
        <s v="33166-3707"/>
        <s v="96734-2444"/>
        <s v="28210-4478"/>
        <n v="33322"/>
        <s v="91406-5715"/>
        <s v="92119-1410"/>
        <s v="78735-0006"/>
        <s v="67002-9236"/>
        <s v="78641-9055"/>
        <s v="94952-2245"/>
        <s v="94041-1981"/>
        <s v="33326-2331"/>
        <s v="10805-1103"/>
        <s v="60631-4352"/>
        <s v="55009-9146"/>
        <n v="94062"/>
        <s v="53140-6414"/>
        <s v="94801-1702"/>
        <s v="06612-1026"/>
        <s v="20601-4274"/>
        <s v="11106-3511"/>
        <s v="30030-3706"/>
        <n v="48168"/>
        <s v="19104-3513"/>
        <s v="98383-8025"/>
        <s v="85296-1404"/>
        <s v="94587-1765"/>
        <s v="46410-3540"/>
        <n v="98033"/>
        <s v="85338-2933"/>
        <s v="60564-2404"/>
        <n v="926"/>
        <s v="63304-6986"/>
        <s v="28269-6201"/>
        <s v="05452-2516"/>
        <s v="75022-5290"/>
        <s v="90012-4336"/>
        <s v="46173-7113"/>
        <s v="91024-1414"/>
        <s v="07502-1709"/>
        <s v="55311-3034"/>
        <s v="92683-6735"/>
        <s v="20689-3033"/>
        <n v="9355"/>
        <s v="94107-2026"/>
        <n v="8857"/>
        <s v="60657-2156"/>
        <s v="08844-2553"/>
        <s v="07047-5502"/>
        <s v="33950-8950"/>
        <n v="10459"/>
        <s v="02127-1964"/>
        <s v="11710-2713"/>
        <s v="98136-1105"/>
        <s v="33313-1523"/>
        <n v="14221"/>
        <s v="48075-1801"/>
        <s v="33172-5059"/>
        <s v="11797-3028"/>
        <s v="33157-4060"/>
        <s v="25414-1050"/>
        <s v="10314-4616"/>
        <n v="96753"/>
        <s v="33195-2698"/>
        <s v="94603-2837"/>
        <s v="28115-5812"/>
        <n v="80007"/>
        <s v="07950-2818"/>
        <s v="92544-6271"/>
        <s v="33015-2707"/>
        <s v="33126-3937"/>
        <s v="32141-4324"/>
        <s v="07452-1823"/>
        <s v="94080-5748"/>
        <s v="90501-2146"/>
        <s v="91706-1943"/>
        <s v="11235-6102"/>
        <s v="50112-1553"/>
        <s v="84119-8231"/>
        <s v="10301-3444"/>
        <n v="85021"/>
        <s v="48188-1498"/>
        <s v="94085-4131"/>
        <s v="82609-2429"/>
        <s v="48173-8753"/>
        <s v="33010-5419"/>
        <s v="33195-6407"/>
        <s v="53228-1170"/>
        <s v="60611-2418"/>
        <s v="90041-1426"/>
        <n v="11373"/>
        <s v="33004-3743"/>
        <s v="60177-3108"/>
        <s v="33015-6038"/>
        <s v="41713-0121"/>
        <s v="07086-6671"/>
        <s v="08879-2815"/>
        <s v="95125-1555"/>
        <s v="91911-3545"/>
        <s v="11413-4010"/>
        <s v="50124-8067"/>
        <s v="32408-7479"/>
        <s v="07206-1853"/>
        <s v="32043-9280"/>
        <n v="55347"/>
        <s v="44721-1716"/>
        <n v="85395"/>
        <s v="92660-9027"/>
        <s v="33435-8635"/>
        <s v="60016-7854"/>
        <s v="96706-4901"/>
        <s v="85050-8259"/>
        <n v="99577"/>
        <s v="93309-3319"/>
        <s v="02140-2339"/>
        <s v="07722-1301"/>
        <s v="28804-1124"/>
        <n v="10543"/>
        <s v="27705-5215"/>
        <s v="07753-3842"/>
        <s v="94107-1420"/>
        <s v="46322-3000"/>
        <s v="92078-1044"/>
        <s v="91377-5536"/>
        <s v="23060-6505"/>
        <n v="85257"/>
        <s v="85367-6049"/>
        <s v="92887-4226"/>
        <s v="23294-3507"/>
        <s v="15217-1317"/>
        <s v="33811-1069"/>
        <n v="60657"/>
        <s v="19711-7105"/>
        <s v="94533-1244"/>
        <s v="98004-8560"/>
        <s v="33155-2733"/>
        <s v="33145-3039"/>
        <s v="90049-4728"/>
        <s v="85233-5110"/>
        <s v="33027-5000"/>
        <n v="53703"/>
        <s v="85087-8163"/>
        <s v="63023-2046"/>
        <n v="15086"/>
        <n v="92626"/>
        <s v="06067-1211"/>
        <s v="98250-7506"/>
        <s v="94553-4065"/>
        <s v="85701-1833"/>
        <n v="94526"/>
        <s v="91977-3987"/>
        <s v="92651-3242"/>
        <s v="33172-4036"/>
        <n v="765"/>
        <s v="96708-5655"/>
        <n v="2745"/>
        <s v="07310-2720"/>
        <s v="97504-8050"/>
        <n v="94517"/>
        <s v="93908-8912"/>
        <s v="01876-5227"/>
        <s v="20906-2025"/>
        <s v="60453-3076"/>
        <s v="85296-2819"/>
        <s v="07504-2114"/>
        <n v="95123"/>
        <s v="92373-8505"/>
        <s v="14850-1068"/>
        <s v="30331-9501"/>
        <s v="80602-8179"/>
        <s v="11207-2219"/>
        <s v="34787-5012"/>
        <s v="02115-3010"/>
        <s v="92584-8459"/>
        <s v="42539-5932"/>
        <s v="11361-3221"/>
        <s v="85340-5769"/>
        <s v="95540-3704"/>
        <s v="94947-4063"/>
        <s v="80634-3441"/>
        <s v="61820-6219-09"/>
        <s v="01451-1407"/>
        <s v="72120-2911"/>
        <s v="14623-1426"/>
        <s v="91711-5917"/>
        <s v="37013-5715"/>
        <s v="94043-3218"/>
        <s v="20002-1012"/>
        <s v="85283-4795"/>
        <s v="80918-5845"/>
        <n v="98335"/>
        <s v="29681-5290"/>
        <s v="01420-3379"/>
        <s v="20723-2051"/>
        <s v="95054-4124"/>
        <s v="11374-2503"/>
        <n v="11215"/>
        <s v="94133-3904"/>
        <s v="33134-2070"/>
        <s v="95476-5502"/>
        <s v="87547-3535"/>
        <s v="10465-2363"/>
        <s v="97220-2856"/>
        <s v="75901-4333"/>
        <s v="94070-2116"/>
        <s v="75023-7136"/>
        <s v="63021-3602"/>
        <s v="10017-6232"/>
        <s v="33071-7191"/>
        <s v="95663-9609"/>
        <s v="75039-3165"/>
        <s v="21702-2932"/>
        <s v="30322-4001"/>
        <n v="32043"/>
        <s v="13039-9264"/>
        <s v="07054-4222"/>
        <s v="11950-2617"/>
        <s v="17074-8210"/>
        <n v="64120"/>
        <s v="33478-2007"/>
        <s v="33897-3879"/>
        <s v="20613-6044"/>
        <s v="33178-2418"/>
        <s v="11212-5394"/>
        <s v="92262-3223"/>
        <n v="33019"/>
        <s v="33637-6409"/>
        <s v="01119-1500"/>
        <s v="94114-1311"/>
        <s v="08048-5025"/>
        <s v="11368-3928"/>
        <s v="80130-6990"/>
        <s v="15321-1152"/>
        <s v="33431-5421"/>
        <s v="29615-6236"/>
        <s v="45227-1543"/>
        <s v="60610-1608"/>
        <n v="33781"/>
        <s v="98058-9657"/>
        <s v="92014-3044"/>
        <s v="77536-1728"/>
        <n v="92672"/>
        <s v="90807-5210"/>
        <s v="42635-9154"/>
        <s v="33418-1001"/>
        <s v="33606-2090"/>
        <s v="11236-2813"/>
        <s v="30213-6047"/>
        <s v="37217-2963"/>
        <s v="68123-4907"/>
        <s v="77002-1737"/>
        <s v="33015-6096"/>
        <s v="20871-4421"/>
        <s v="92683-8916"/>
        <n v="7006"/>
        <s v="92677-3767"/>
        <n v="14111"/>
        <s v="33428-2214"/>
        <s v="94550-6329"/>
        <s v="28352-1841"/>
        <s v="11201-1569"/>
        <s v="83706-3842"/>
        <s v="92009-8954"/>
        <n v="13068"/>
        <n v="47040"/>
        <s v="06424-1839"/>
        <s v="08753-1727"/>
        <s v="60016-3972"/>
        <s v="60073-4716"/>
        <s v="76135-1424"/>
        <n v="10003"/>
        <s v="80238-3931"/>
        <s v="23455-5721"/>
        <s v="33713-5721"/>
        <s v="61021-8100"/>
        <s v="94080-1562"/>
        <s v="43081-8223"/>
        <s v="02904-5209"/>
        <s v="92694-1386"/>
        <s v="10301-1341"/>
        <s v="11362-1117"/>
        <n v="10965"/>
        <s v="94536-1568"/>
        <s v="34236-2214"/>
        <s v="43968-9717"/>
        <s v="33073-1954"/>
        <s v="33141-2886"/>
        <s v="85304-2065"/>
        <s v="33134-1924"/>
        <s v="40118-9332"/>
        <s v="33759-1626"/>
        <s v="34653-1739"/>
        <n v="78154"/>
        <s v="77007-3676"/>
        <s v="98006-6527"/>
        <s v="33149-2782"/>
        <s v="53706-1702"/>
        <s v="90017-2936"/>
        <s v="33166-4486"/>
        <s v="80134-4076"/>
        <s v="94551-8922"/>
        <s v="92253-6606"/>
        <s v="07012-1535"/>
        <s v="19008-1729"/>
        <s v="90026-3122"/>
        <s v="94545-4871"/>
        <s v="62901-0757"/>
        <s v="33175-1078"/>
        <s v="17547-9745"/>
        <s v="11235-6410"/>
        <s v="07666-4046"/>
        <s v="33138-3015"/>
        <s v="75056-5710"/>
        <s v="73010-4024"/>
        <s v="91977-2837"/>
        <s v="91910-2912"/>
        <n v="6958105"/>
        <s v="20155-6247"/>
        <s v="33993-4707"/>
        <s v="11766-1917"/>
        <s v="95685-9758"/>
        <s v="11550-4630"/>
        <s v="70808-3940"/>
        <s v="85212-8210"/>
        <s v="11501-2005"/>
        <s v="23508-2788"/>
        <s v="11735-5506"/>
        <s v="85201-2618"/>
        <s v="92117-1202"/>
        <s v="22202-7400"/>
        <s v="95035-9021"/>
        <s v="94085-2532"/>
        <s v="45230-1501"/>
        <s v="33351-8346"/>
        <n v="37027"/>
        <n v="11106"/>
        <s v="46205-1835"/>
        <n v="6511"/>
        <s v="48854-1231"/>
        <n v="19518"/>
        <n v="27606"/>
        <s v="94306-2366"/>
        <s v="90265-6080"/>
        <s v="92551-3621"/>
        <s v="98144-3527"/>
        <s v="94110-6105"/>
        <s v="02135-4818"/>
        <s v="92620-7324"/>
        <n v="33178"/>
        <s v="07104-1501"/>
        <s v="89178-4812"/>
        <s v="33192-2147"/>
        <s v="33133-4729"/>
        <s v="33460-0641"/>
        <s v="33130-2973"/>
        <s v="81328-9169"/>
        <s v="32792-5715"/>
        <n v="33418"/>
        <s v="33618-4031"/>
        <s v="33016-2281"/>
        <s v="94501-8024"/>
        <s v="94515-1052"/>
        <s v="33431-8261"/>
        <n v="92308"/>
        <s v="78681-2323"/>
        <s v="48169-8568"/>
        <n v="60126"/>
        <s v="23220-6622"/>
        <s v="32958-7823"/>
        <s v="34695-4756"/>
        <n v="10467"/>
        <s v="91941-7461"/>
        <s v="92121-2566"/>
        <n v="84108"/>
        <n v="19148"/>
        <s v="02210-2804"/>
        <s v="30188-3659"/>
        <s v="S0G 1S0"/>
        <s v="94901-3307"/>
        <n v="9354"/>
        <s v="92105-1455"/>
        <s v="33426-8443"/>
        <s v="30135-4829"/>
        <n v="96819"/>
        <s v="36532-6613"/>
        <s v="03079-1702"/>
        <s v="90034-1406"/>
        <s v="15146-3745"/>
        <s v="98338-8995"/>
        <n v="6269"/>
        <s v="75056-6379"/>
        <s v="33411-7802"/>
        <n v="37221"/>
        <s v="49757-0476"/>
        <s v="78132-2866"/>
        <s v="10566-3258"/>
        <n v="57783"/>
        <s v="11566-5025"/>
        <s v="95618-5407"/>
        <n v="6516"/>
        <s v="90292-7261"/>
        <s v="03777-4315"/>
        <s v="60540-5818"/>
        <s v="92612-2230"/>
        <s v="02026-4557"/>
        <n v="8690"/>
        <n v="33021"/>
        <s v="11520-5245"/>
        <s v="32949-8306"/>
        <s v="33327-1906"/>
        <s v="08043-4664"/>
        <s v="02904-1314"/>
        <s v="33073-2544"/>
        <s v="92373-7009"/>
        <s v="33470-4430"/>
        <s v="53156-9226"/>
        <s v="46250-2817"/>
        <s v="92252-0849"/>
        <s v="43212-2288"/>
        <n v="98034"/>
        <n v="33139"/>
        <s v="92129-3022"/>
        <s v="93446-7171"/>
        <s v="57106-2851"/>
        <s v="92081-8916"/>
        <s v="12801-3050"/>
        <s v="90032-4338"/>
        <n v="8648"/>
        <s v="98333-9724"/>
        <s v="97756-9799"/>
        <s v="17266-9761"/>
        <n v="92648"/>
        <s v="33195-5649"/>
        <s v="33325-4856"/>
        <s v="11230-1308"/>
        <s v="52240-3992"/>
        <s v="60047-3107"/>
        <s v="47803-3920"/>
        <s v="22046-3848"/>
        <s v="93514-2348"/>
        <s v="94085-1072"/>
        <n v="7065"/>
        <s v="37206-2960"/>
        <s v="01002-3359"/>
        <n v="94403"/>
        <s v="94550-5449"/>
        <n v="94611"/>
        <s v="33172-2895"/>
        <s v="93012-4317"/>
        <s v="94306-2556"/>
        <s v="33315-2859"/>
        <s v="06516-3150"/>
        <s v="46202-1912"/>
        <s v="09728-0070"/>
        <n v="60706"/>
        <n v="55009"/>
        <s v="33616-1711"/>
        <s v="33181-3004"/>
        <s v="60045-3429"/>
        <s v="23451-1823"/>
        <s v="24536-2527"/>
        <s v="80302-7080"/>
        <s v="20878-5746"/>
        <s v="93410-9001"/>
        <s v="95123-4342"/>
        <s v="48084-3644"/>
        <n v="38555"/>
        <s v="75074-0304"/>
        <s v="33138-2717"/>
        <s v="19341-2769"/>
        <s v="33014-4140"/>
        <s v="93013-3040"/>
        <n v="22015"/>
        <s v="27609-2785"/>
        <n v="33023"/>
        <s v="94122-3849"/>
        <s v="20165-3550"/>
        <s v="33324-2317"/>
        <s v="06351-1016"/>
        <s v="33134-1343"/>
        <s v="92840-5856"/>
        <s v="01373-1110"/>
        <s v="29209-2986"/>
        <s v="97203-6629"/>
        <n v="60015"/>
        <n v="11427"/>
        <s v="11758-6117"/>
        <n v="94558"/>
        <n v="8759"/>
        <n v="99507"/>
        <n v="6043"/>
        <s v="92103-5501"/>
        <s v="33175-1136"/>
        <s v="48430-9169"/>
        <s v="18326-7961"/>
        <s v="33195-4875"/>
        <s v="07070-1408"/>
        <s v="17325-1400"/>
        <n v="30338"/>
        <s v="27513-2139"/>
        <s v="06512-1504"/>
        <s v="77459-5730"/>
        <s v="75225-8201"/>
        <s v="02472-3533"/>
        <s v="30606-3220"/>
        <s v="48085-3664"/>
        <s v="30052-9242"/>
        <s v="90026-4603"/>
        <s v="07011-4066"/>
        <n v="11435"/>
        <s v="10040-1588"/>
        <s v="85048-4434"/>
        <s v="20007-1921"/>
        <s v="92866-2073"/>
        <s v="90265-5732"/>
        <n v="78412"/>
        <n v="33406"/>
        <s v="32250-3579"/>
        <s v="00778-7619"/>
        <s v="02135-3334"/>
        <s v="95053-0001"/>
        <s v="20910-4314"/>
        <s v="18014-2151"/>
        <s v="22315-5565"/>
        <s v="11747-3203"/>
        <s v="95008-6760"/>
        <s v="08243-1813"/>
        <s v="03755-1565"/>
        <s v="11364-2414"/>
        <s v="11694-2650"/>
        <s v="33196-3278"/>
        <s v="64081-1767"/>
        <s v="15213-1627"/>
        <s v="78745-2632"/>
        <s v="92069-2975"/>
        <s v="78258-4601"/>
        <s v="94116-1944"/>
        <s v="85339-8240"/>
        <n v="10465"/>
        <s v="32561-2330"/>
        <n v="86406"/>
        <n v="7031"/>
        <s v="85630-6286"/>
        <s v="07666-6601"/>
        <s v="77301-4040"/>
        <s v="48067-1923"/>
        <s v="08902-5803"/>
        <s v="22079-5014"/>
        <s v="60606-1859"/>
        <s v="93108-2824"/>
        <s v="80439-9562"/>
        <s v="89502-5752"/>
        <s v="77018-1490"/>
        <n v="727"/>
        <s v="07086-6874"/>
        <s v="33172-3290"/>
        <s v="02118-2584"/>
        <s v="06615-7769"/>
        <n v="18837"/>
        <s v="48224-1248"/>
        <s v="98391-6115"/>
        <s v="11205-1636"/>
        <s v="40216-5453"/>
        <s v="59901-2764"/>
        <s v="14228-3124"/>
        <n v="75019"/>
        <s v="33141-3298"/>
        <n v="6416"/>
        <s v="75287-6116"/>
        <s v="85326-7815"/>
        <s v="33191-1005"/>
        <s v="75647-5869"/>
        <n v="2171"/>
        <n v="20716"/>
        <s v="06340-3813"/>
        <s v="92021-6420"/>
        <s v="94102-4130"/>
        <s v="01880-3980"/>
        <s v="02115-5924"/>
        <s v="46374-9653"/>
        <s v="33198-1534"/>
        <s v="85374-4431"/>
        <s v="22202-3738"/>
        <n v="92067"/>
        <s v="60634-1482"/>
        <s v="91401-5368"/>
        <n v="10016"/>
        <n v="98019"/>
        <n v="33067"/>
        <s v="33131-2660"/>
        <s v="78606-4846"/>
        <s v="98188-3412"/>
        <s v="71106-1816"/>
        <s v="98373-4534"/>
        <s v="61115-7447"/>
        <s v="91214-3002"/>
        <n v="79765"/>
        <s v="93458-5610"/>
        <s v="11787-2527"/>
        <s v="34741-7771"/>
        <s v="39110-4750"/>
        <s v="07621-3926"/>
        <s v="33186-5121"/>
        <s v="06511-8924"/>
        <n v="1450"/>
        <s v="90621-2715"/>
        <s v="11768-1311"/>
        <s v="94505-9496"/>
        <s v="46254-1290"/>
        <s v="96743-8398"/>
        <s v="55421-2828"/>
        <s v="02769-2013"/>
        <s v="30004-0866"/>
        <n v="22305"/>
        <s v="11580-4818"/>
        <s v="10021-9611"/>
        <s v="22192-2339"/>
        <s v="46240-3350"/>
        <s v="17025-1183"/>
        <n v="60464"/>
        <n v="7676"/>
        <s v="94022-2564"/>
        <s v="29715-7608"/>
        <s v="11374-3245"/>
        <s v="95667-7726"/>
        <n v="10603"/>
        <s v="07110-3149"/>
        <s v="32707-6326"/>
        <s v="91607-1560"/>
        <s v="92211-1404"/>
        <n v="98072"/>
        <s v="06795-2825"/>
        <s v="15232-1892"/>
        <s v="60160-3347"/>
        <s v="11946-3908"/>
        <s v="27501-7641"/>
        <n v="50265"/>
        <s v="11221-1809"/>
        <n v="94066"/>
        <s v="92688-3379"/>
        <s v="33983-6364"/>
        <s v="11212-2725"/>
        <n v="86323"/>
        <s v="78259-1817"/>
        <s v="19720-9000"/>
        <s v="60007-4701"/>
        <s v="80220-2244"/>
        <s v="95126-2540"/>
        <s v="77018-2233"/>
        <s v="92835-1441"/>
        <s v="10032-5041"/>
        <s v="43537-3144"/>
        <s v="92646-5106"/>
        <s v="92683-5605"/>
        <s v="15627-1630"/>
        <s v="93108-2737"/>
        <n v="46077"/>
        <s v="22042-3605"/>
        <s v="94596-5417"/>
        <n v="94505"/>
        <s v="92057-2734"/>
        <s v="95377-6680"/>
        <s v="33324-1218"/>
        <s v="70118-5155"/>
        <s v="91711-2928"/>
        <n v="47630"/>
        <s v="19107-6000"/>
        <n v="34205"/>
        <s v="10451-4459"/>
        <s v="10562-7001"/>
        <n v="18976"/>
        <s v="37062-9340"/>
        <s v="33174-3911"/>
        <n v="7666"/>
        <s v="92646-3653"/>
        <s v="20623-1350"/>
        <s v="77486-9636"/>
        <s v="78163-4531"/>
        <n v="48430"/>
        <s v="27610-1812"/>
        <s v="70065-6810"/>
        <s v="34997-7020"/>
        <s v="60035-3559"/>
        <s v="10703-1841"/>
        <s v="08721-2196"/>
        <s v="93292-9381"/>
        <s v="33195-2857"/>
        <s v="61820-6596"/>
        <n v="19130"/>
        <n v="33161"/>
        <s v="91776-1445"/>
        <s v="46140-7842"/>
        <n v="81005"/>
        <s v="06770-3549"/>
        <s v="28227-9251"/>
        <s v="85259-4842"/>
        <s v="33028-2554"/>
        <n v="94547"/>
        <n v="33713"/>
        <n v="85248"/>
        <s v="92069-2148"/>
        <s v="14222-1095"/>
        <s v="87122-1602"/>
        <s v="27511-3919"/>
        <s v="60643-2631"/>
        <s v="30005-7472"/>
        <s v="05461-9582"/>
        <s v="33311-1152"/>
        <s v="10003-4341"/>
        <n v="5059"/>
        <s v="77074-7547"/>
        <s v="39759-7748"/>
        <s v="91801-3829"/>
        <s v="70065-1020"/>
        <n v="60660"/>
        <s v="95124-1915"/>
        <n v="60610"/>
        <n v="47331"/>
        <s v="02139-1531"/>
        <s v="92122-1161"/>
        <s v="96818-5934"/>
        <s v="92373-6422"/>
        <s v="80021-4814"/>
        <s v="78669-2203"/>
        <s v="34743-7000"/>
        <s v="33196-5614"/>
        <s v="11758-1740"/>
        <s v="55437-1930"/>
        <n v="29715"/>
        <s v="22701-3371"/>
        <s v="11563-3049"/>
        <s v="33143-7530"/>
        <s v="33157-3514"/>
        <n v="62918"/>
        <s v="77047-2007"/>
        <n v="55419"/>
        <s v="75044-4217"/>
        <s v="30327-4929"/>
        <s v="11226-7922"/>
        <n v="98036"/>
        <s v="30041-5607"/>
        <s v="33314-1204"/>
        <n v="92620"/>
        <s v="94947-3906"/>
        <s v="23320-3151"/>
        <n v="95642"/>
        <n v="96002"/>
        <s v="33180-2925"/>
        <s v="90254-2262"/>
        <s v="11801-4824"/>
        <s v="33129-1199"/>
        <s v="46552-8254"/>
        <s v="49757-5124"/>
        <n v="78745"/>
        <s v="92037-7702"/>
        <s v="29466-7558"/>
        <n v="43035"/>
        <n v="8844"/>
        <s v="02864-2504"/>
        <s v="46563-7959"/>
        <s v="08005-2130"/>
        <s v="92117-1615"/>
        <s v="70115-2532"/>
        <s v="02660-2874"/>
        <s v="33135-4248"/>
        <s v="42301-4635"/>
        <n v="10017"/>
        <s v="53144-1013"/>
        <s v="91723-3648"/>
        <s v="95624-9645"/>
        <s v="89052-8547"/>
        <s v="92129-3304"/>
        <s v="10033-4932"/>
        <s v="89134-6017"/>
        <s v="20814-3312"/>
        <s v="97304-3722"/>
        <n v="6457"/>
        <s v="33173-3586"/>
        <s v="19726-9000"/>
      </sharedItems>
    </cacheField>
    <cacheField name="ship-country" numFmtId="0">
      <sharedItems containsBlank="1" count="7">
        <s v="MX"/>
        <s v="CA"/>
        <m/>
        <s v="US"/>
        <s v="PR"/>
        <s v="IL"/>
        <s v="HK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429.8812384259" refreshedBy="Administrator" recordCount="697">
  <cacheSource type="worksheet">
    <worksheetSource ref="C1:E698" sheet="S1"/>
  </cacheSource>
  <cacheFields count="3">
    <cacheField name="Quantity" numFmtId="0">
      <sharedItems containsSemiMixedTypes="0" containsString="0" containsNumber="1" containsInteger="1" minValue="0" maxValue="258" count="76">
        <n v="1"/>
        <n v="9"/>
        <n v="66"/>
        <n v="8"/>
        <n v="5"/>
        <n v="51"/>
        <n v="7"/>
        <n v="6"/>
        <n v="16"/>
        <n v="2"/>
        <n v="11"/>
        <n v="0"/>
        <n v="4"/>
        <n v="3"/>
        <n v="42"/>
        <n v="10"/>
        <n v="19"/>
        <n v="23"/>
        <n v="13"/>
        <n v="18"/>
        <n v="12"/>
        <n v="75"/>
        <n v="41"/>
        <n v="39"/>
        <n v="27"/>
        <n v="107"/>
        <n v="57"/>
        <n v="20"/>
        <n v="35"/>
        <n v="59"/>
        <n v="26"/>
        <n v="29"/>
        <n v="24"/>
        <n v="148"/>
        <n v="14"/>
        <n v="32"/>
        <n v="65"/>
        <n v="28"/>
        <n v="48"/>
        <n v="21"/>
        <n v="44"/>
        <n v="141"/>
        <n v="17"/>
        <n v="58"/>
        <n v="25"/>
        <n v="15"/>
        <n v="200"/>
        <n v="93"/>
        <n v="31"/>
        <n v="86"/>
        <n v="213"/>
        <n v="50"/>
        <n v="49"/>
        <n v="257"/>
        <n v="115"/>
        <n v="56"/>
        <n v="45"/>
        <n v="73"/>
        <n v="166"/>
        <n v="22"/>
        <n v="53"/>
        <n v="62"/>
        <n v="34"/>
        <n v="258"/>
        <n v="134"/>
        <n v="36"/>
        <n v="82"/>
        <n v="143"/>
        <n v="55"/>
        <n v="167"/>
        <n v="81"/>
        <n v="78"/>
        <n v="177"/>
        <n v="125"/>
        <n v="33"/>
        <n v="46"/>
      </sharedItems>
    </cacheField>
    <cacheField name="Q" numFmtId="0">
      <sharedItems containsSemiMixedTypes="0" containsString="0" containsNumber="1" containsInteger="1" minValue="0" maxValue="4" count="4">
        <n v="1"/>
        <n v="2"/>
        <n v="3"/>
        <n v="4"/>
      </sharedItems>
    </cacheField>
    <cacheField name="季节" numFmtId="0">
      <sharedItems count="4">
        <s v="冬季（1月-3月）"/>
        <s v="春季（4月-6月）"/>
        <s v="夏季（7月-9月）"/>
        <s v="秋季（10月-12月）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2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2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92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2">
  <r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0"/>
    <x v="0"/>
    <x v="0"/>
    <x v="0"/>
    <x v="0"/>
    <x v="1"/>
    <x v="0"/>
    <x v="1"/>
    <x v="0"/>
  </r>
  <r>
    <x v="1"/>
    <x v="0"/>
    <x v="2"/>
    <x v="0"/>
    <x v="0"/>
    <x v="0"/>
    <x v="0"/>
    <x v="0"/>
    <x v="1"/>
    <x v="0"/>
    <x v="2"/>
    <x v="1"/>
    <x v="2"/>
    <x v="0"/>
  </r>
  <r>
    <x v="0"/>
    <x v="0"/>
    <x v="1"/>
    <x v="0"/>
    <x v="0"/>
    <x v="0"/>
    <x v="0"/>
    <x v="0"/>
    <x v="0"/>
    <x v="0"/>
    <x v="3"/>
    <x v="2"/>
    <x v="3"/>
    <x v="0"/>
  </r>
  <r>
    <x v="0"/>
    <x v="0"/>
    <x v="1"/>
    <x v="0"/>
    <x v="0"/>
    <x v="0"/>
    <x v="0"/>
    <x v="0"/>
    <x v="0"/>
    <x v="0"/>
    <x v="4"/>
    <x v="3"/>
    <x v="4"/>
    <x v="0"/>
  </r>
  <r>
    <x v="0"/>
    <x v="0"/>
    <x v="3"/>
    <x v="0"/>
    <x v="0"/>
    <x v="0"/>
    <x v="0"/>
    <x v="0"/>
    <x v="0"/>
    <x v="0"/>
    <x v="5"/>
    <x v="4"/>
    <x v="5"/>
    <x v="0"/>
  </r>
  <r>
    <x v="0"/>
    <x v="0"/>
    <x v="3"/>
    <x v="0"/>
    <x v="0"/>
    <x v="0"/>
    <x v="0"/>
    <x v="0"/>
    <x v="0"/>
    <x v="0"/>
    <x v="6"/>
    <x v="1"/>
    <x v="6"/>
    <x v="0"/>
  </r>
  <r>
    <x v="2"/>
    <x v="1"/>
    <x v="4"/>
    <x v="0"/>
    <x v="1"/>
    <x v="0"/>
    <x v="1"/>
    <x v="0"/>
    <x v="0"/>
    <x v="0"/>
    <x v="7"/>
    <x v="1"/>
    <x v="7"/>
    <x v="0"/>
  </r>
  <r>
    <x v="0"/>
    <x v="0"/>
    <x v="0"/>
    <x v="0"/>
    <x v="0"/>
    <x v="0"/>
    <x v="0"/>
    <x v="0"/>
    <x v="0"/>
    <x v="0"/>
    <x v="8"/>
    <x v="4"/>
    <x v="8"/>
    <x v="0"/>
  </r>
  <r>
    <x v="0"/>
    <x v="0"/>
    <x v="0"/>
    <x v="0"/>
    <x v="0"/>
    <x v="0"/>
    <x v="0"/>
    <x v="0"/>
    <x v="0"/>
    <x v="0"/>
    <x v="9"/>
    <x v="0"/>
    <x v="9"/>
    <x v="0"/>
  </r>
  <r>
    <x v="0"/>
    <x v="0"/>
    <x v="1"/>
    <x v="0"/>
    <x v="0"/>
    <x v="0"/>
    <x v="0"/>
    <x v="0"/>
    <x v="0"/>
    <x v="0"/>
    <x v="5"/>
    <x v="5"/>
    <x v="10"/>
    <x v="0"/>
  </r>
  <r>
    <x v="0"/>
    <x v="0"/>
    <x v="0"/>
    <x v="0"/>
    <x v="0"/>
    <x v="0"/>
    <x v="0"/>
    <x v="0"/>
    <x v="0"/>
    <x v="0"/>
    <x v="10"/>
    <x v="3"/>
    <x v="11"/>
    <x v="0"/>
  </r>
  <r>
    <x v="0"/>
    <x v="0"/>
    <x v="5"/>
    <x v="0"/>
    <x v="0"/>
    <x v="0"/>
    <x v="0"/>
    <x v="0"/>
    <x v="0"/>
    <x v="0"/>
    <x v="11"/>
    <x v="0"/>
    <x v="12"/>
    <x v="0"/>
  </r>
  <r>
    <x v="0"/>
    <x v="0"/>
    <x v="0"/>
    <x v="0"/>
    <x v="0"/>
    <x v="0"/>
    <x v="0"/>
    <x v="0"/>
    <x v="0"/>
    <x v="0"/>
    <x v="12"/>
    <x v="6"/>
    <x v="13"/>
    <x v="0"/>
  </r>
  <r>
    <x v="0"/>
    <x v="0"/>
    <x v="0"/>
    <x v="0"/>
    <x v="0"/>
    <x v="0"/>
    <x v="0"/>
    <x v="0"/>
    <x v="0"/>
    <x v="0"/>
    <x v="13"/>
    <x v="3"/>
    <x v="14"/>
    <x v="0"/>
  </r>
  <r>
    <x v="0"/>
    <x v="0"/>
    <x v="0"/>
    <x v="0"/>
    <x v="0"/>
    <x v="0"/>
    <x v="0"/>
    <x v="0"/>
    <x v="0"/>
    <x v="0"/>
    <x v="11"/>
    <x v="0"/>
    <x v="15"/>
    <x v="0"/>
  </r>
  <r>
    <x v="0"/>
    <x v="0"/>
    <x v="3"/>
    <x v="0"/>
    <x v="2"/>
    <x v="0"/>
    <x v="0"/>
    <x v="0"/>
    <x v="2"/>
    <x v="0"/>
    <x v="14"/>
    <x v="1"/>
    <x v="16"/>
    <x v="0"/>
  </r>
  <r>
    <x v="0"/>
    <x v="0"/>
    <x v="3"/>
    <x v="0"/>
    <x v="2"/>
    <x v="0"/>
    <x v="0"/>
    <x v="0"/>
    <x v="2"/>
    <x v="0"/>
    <x v="14"/>
    <x v="1"/>
    <x v="16"/>
    <x v="0"/>
  </r>
  <r>
    <x v="0"/>
    <x v="0"/>
    <x v="1"/>
    <x v="0"/>
    <x v="0"/>
    <x v="0"/>
    <x v="0"/>
    <x v="0"/>
    <x v="3"/>
    <x v="0"/>
    <x v="15"/>
    <x v="1"/>
    <x v="17"/>
    <x v="0"/>
  </r>
  <r>
    <x v="0"/>
    <x v="0"/>
    <x v="1"/>
    <x v="0"/>
    <x v="0"/>
    <x v="0"/>
    <x v="0"/>
    <x v="0"/>
    <x v="3"/>
    <x v="0"/>
    <x v="15"/>
    <x v="1"/>
    <x v="17"/>
    <x v="0"/>
  </r>
  <r>
    <x v="0"/>
    <x v="0"/>
    <x v="1"/>
    <x v="0"/>
    <x v="0"/>
    <x v="0"/>
    <x v="0"/>
    <x v="0"/>
    <x v="0"/>
    <x v="0"/>
    <x v="11"/>
    <x v="0"/>
    <x v="18"/>
    <x v="0"/>
  </r>
  <r>
    <x v="0"/>
    <x v="0"/>
    <x v="1"/>
    <x v="0"/>
    <x v="0"/>
    <x v="0"/>
    <x v="0"/>
    <x v="0"/>
    <x v="0"/>
    <x v="0"/>
    <x v="14"/>
    <x v="1"/>
    <x v="19"/>
    <x v="0"/>
  </r>
  <r>
    <x v="0"/>
    <x v="0"/>
    <x v="0"/>
    <x v="0"/>
    <x v="0"/>
    <x v="0"/>
    <x v="0"/>
    <x v="0"/>
    <x v="0"/>
    <x v="0"/>
    <x v="16"/>
    <x v="1"/>
    <x v="20"/>
    <x v="0"/>
  </r>
  <r>
    <x v="0"/>
    <x v="0"/>
    <x v="0"/>
    <x v="0"/>
    <x v="0"/>
    <x v="0"/>
    <x v="0"/>
    <x v="0"/>
    <x v="0"/>
    <x v="0"/>
    <x v="8"/>
    <x v="4"/>
    <x v="21"/>
    <x v="0"/>
  </r>
  <r>
    <x v="0"/>
    <x v="0"/>
    <x v="3"/>
    <x v="0"/>
    <x v="0"/>
    <x v="0"/>
    <x v="0"/>
    <x v="0"/>
    <x v="0"/>
    <x v="0"/>
    <x v="10"/>
    <x v="3"/>
    <x v="22"/>
    <x v="0"/>
  </r>
  <r>
    <x v="0"/>
    <x v="0"/>
    <x v="0"/>
    <x v="0"/>
    <x v="2"/>
    <x v="0"/>
    <x v="0"/>
    <x v="0"/>
    <x v="4"/>
    <x v="0"/>
    <x v="3"/>
    <x v="2"/>
    <x v="23"/>
    <x v="0"/>
  </r>
  <r>
    <x v="0"/>
    <x v="0"/>
    <x v="0"/>
    <x v="0"/>
    <x v="2"/>
    <x v="0"/>
    <x v="0"/>
    <x v="0"/>
    <x v="4"/>
    <x v="0"/>
    <x v="3"/>
    <x v="2"/>
    <x v="23"/>
    <x v="0"/>
  </r>
  <r>
    <x v="0"/>
    <x v="0"/>
    <x v="1"/>
    <x v="0"/>
    <x v="0"/>
    <x v="0"/>
    <x v="0"/>
    <x v="0"/>
    <x v="0"/>
    <x v="0"/>
    <x v="10"/>
    <x v="3"/>
    <x v="24"/>
    <x v="0"/>
  </r>
  <r>
    <x v="0"/>
    <x v="0"/>
    <x v="6"/>
    <x v="0"/>
    <x v="2"/>
    <x v="0"/>
    <x v="0"/>
    <x v="0"/>
    <x v="0"/>
    <x v="0"/>
    <x v="17"/>
    <x v="4"/>
    <x v="25"/>
    <x v="0"/>
  </r>
  <r>
    <x v="0"/>
    <x v="0"/>
    <x v="5"/>
    <x v="0"/>
    <x v="0"/>
    <x v="0"/>
    <x v="0"/>
    <x v="0"/>
    <x v="0"/>
    <x v="0"/>
    <x v="18"/>
    <x v="2"/>
    <x v="26"/>
    <x v="0"/>
  </r>
  <r>
    <x v="0"/>
    <x v="1"/>
    <x v="4"/>
    <x v="0"/>
    <x v="1"/>
    <x v="0"/>
    <x v="1"/>
    <x v="0"/>
    <x v="0"/>
    <x v="0"/>
    <x v="19"/>
    <x v="7"/>
    <x v="27"/>
    <x v="1"/>
  </r>
  <r>
    <x v="0"/>
    <x v="1"/>
    <x v="4"/>
    <x v="0"/>
    <x v="1"/>
    <x v="0"/>
    <x v="1"/>
    <x v="0"/>
    <x v="0"/>
    <x v="0"/>
    <x v="19"/>
    <x v="7"/>
    <x v="27"/>
    <x v="1"/>
  </r>
  <r>
    <x v="0"/>
    <x v="1"/>
    <x v="4"/>
    <x v="0"/>
    <x v="1"/>
    <x v="0"/>
    <x v="1"/>
    <x v="0"/>
    <x v="0"/>
    <x v="0"/>
    <x v="19"/>
    <x v="7"/>
    <x v="27"/>
    <x v="1"/>
  </r>
  <r>
    <x v="0"/>
    <x v="2"/>
    <x v="7"/>
    <x v="0"/>
    <x v="1"/>
    <x v="0"/>
    <x v="1"/>
    <x v="0"/>
    <x v="0"/>
    <x v="0"/>
    <x v="20"/>
    <x v="8"/>
    <x v="28"/>
    <x v="2"/>
  </r>
  <r>
    <x v="0"/>
    <x v="2"/>
    <x v="7"/>
    <x v="1"/>
    <x v="1"/>
    <x v="0"/>
    <x v="1"/>
    <x v="0"/>
    <x v="0"/>
    <x v="0"/>
    <x v="21"/>
    <x v="9"/>
    <x v="29"/>
    <x v="2"/>
  </r>
  <r>
    <x v="0"/>
    <x v="2"/>
    <x v="8"/>
    <x v="0"/>
    <x v="3"/>
    <x v="0"/>
    <x v="1"/>
    <x v="0"/>
    <x v="5"/>
    <x v="1"/>
    <x v="22"/>
    <x v="10"/>
    <x v="30"/>
    <x v="2"/>
  </r>
  <r>
    <x v="0"/>
    <x v="2"/>
    <x v="8"/>
    <x v="0"/>
    <x v="4"/>
    <x v="0"/>
    <x v="1"/>
    <x v="0"/>
    <x v="5"/>
    <x v="2"/>
    <x v="22"/>
    <x v="10"/>
    <x v="30"/>
    <x v="2"/>
  </r>
  <r>
    <x v="0"/>
    <x v="2"/>
    <x v="7"/>
    <x v="0"/>
    <x v="0"/>
    <x v="0"/>
    <x v="0"/>
    <x v="0"/>
    <x v="0"/>
    <x v="0"/>
    <x v="23"/>
    <x v="11"/>
    <x v="31"/>
    <x v="2"/>
  </r>
  <r>
    <x v="0"/>
    <x v="2"/>
    <x v="9"/>
    <x v="0"/>
    <x v="1"/>
    <x v="0"/>
    <x v="1"/>
    <x v="0"/>
    <x v="0"/>
    <x v="0"/>
    <x v="24"/>
    <x v="12"/>
    <x v="32"/>
    <x v="2"/>
  </r>
  <r>
    <x v="0"/>
    <x v="2"/>
    <x v="7"/>
    <x v="0"/>
    <x v="0"/>
    <x v="0"/>
    <x v="0"/>
    <x v="0"/>
    <x v="0"/>
    <x v="0"/>
    <x v="25"/>
    <x v="13"/>
    <x v="33"/>
    <x v="2"/>
  </r>
  <r>
    <x v="0"/>
    <x v="2"/>
    <x v="7"/>
    <x v="0"/>
    <x v="0"/>
    <x v="0"/>
    <x v="0"/>
    <x v="0"/>
    <x v="0"/>
    <x v="0"/>
    <x v="26"/>
    <x v="14"/>
    <x v="34"/>
    <x v="2"/>
  </r>
  <r>
    <x v="0"/>
    <x v="2"/>
    <x v="8"/>
    <x v="0"/>
    <x v="1"/>
    <x v="0"/>
    <x v="1"/>
    <x v="0"/>
    <x v="0"/>
    <x v="0"/>
    <x v="27"/>
    <x v="15"/>
    <x v="35"/>
    <x v="2"/>
  </r>
  <r>
    <x v="2"/>
    <x v="1"/>
    <x v="4"/>
    <x v="0"/>
    <x v="1"/>
    <x v="0"/>
    <x v="1"/>
    <x v="0"/>
    <x v="0"/>
    <x v="0"/>
    <x v="28"/>
    <x v="16"/>
    <x v="36"/>
    <x v="3"/>
  </r>
  <r>
    <x v="2"/>
    <x v="2"/>
    <x v="9"/>
    <x v="0"/>
    <x v="5"/>
    <x v="0"/>
    <x v="0"/>
    <x v="0"/>
    <x v="0"/>
    <x v="0"/>
    <x v="29"/>
    <x v="17"/>
    <x v="37"/>
    <x v="2"/>
  </r>
  <r>
    <x v="0"/>
    <x v="2"/>
    <x v="9"/>
    <x v="0"/>
    <x v="5"/>
    <x v="0"/>
    <x v="0"/>
    <x v="0"/>
    <x v="0"/>
    <x v="0"/>
    <x v="30"/>
    <x v="18"/>
    <x v="38"/>
    <x v="2"/>
  </r>
  <r>
    <x v="0"/>
    <x v="2"/>
    <x v="7"/>
    <x v="0"/>
    <x v="0"/>
    <x v="0"/>
    <x v="0"/>
    <x v="0"/>
    <x v="0"/>
    <x v="0"/>
    <x v="31"/>
    <x v="18"/>
    <x v="39"/>
    <x v="2"/>
  </r>
  <r>
    <x v="0"/>
    <x v="2"/>
    <x v="7"/>
    <x v="0"/>
    <x v="6"/>
    <x v="0"/>
    <x v="0"/>
    <x v="0"/>
    <x v="0"/>
    <x v="0"/>
    <x v="32"/>
    <x v="19"/>
    <x v="40"/>
    <x v="4"/>
  </r>
  <r>
    <x v="0"/>
    <x v="2"/>
    <x v="7"/>
    <x v="0"/>
    <x v="0"/>
    <x v="0"/>
    <x v="0"/>
    <x v="0"/>
    <x v="0"/>
    <x v="0"/>
    <x v="33"/>
    <x v="18"/>
    <x v="41"/>
    <x v="2"/>
  </r>
  <r>
    <x v="0"/>
    <x v="2"/>
    <x v="9"/>
    <x v="0"/>
    <x v="1"/>
    <x v="0"/>
    <x v="1"/>
    <x v="0"/>
    <x v="0"/>
    <x v="0"/>
    <x v="34"/>
    <x v="20"/>
    <x v="42"/>
    <x v="2"/>
  </r>
  <r>
    <x v="0"/>
    <x v="2"/>
    <x v="7"/>
    <x v="0"/>
    <x v="0"/>
    <x v="0"/>
    <x v="0"/>
    <x v="0"/>
    <x v="0"/>
    <x v="0"/>
    <x v="35"/>
    <x v="18"/>
    <x v="43"/>
    <x v="2"/>
  </r>
  <r>
    <x v="0"/>
    <x v="2"/>
    <x v="8"/>
    <x v="0"/>
    <x v="7"/>
    <x v="0"/>
    <x v="1"/>
    <x v="0"/>
    <x v="0"/>
    <x v="0"/>
    <x v="36"/>
    <x v="20"/>
    <x v="44"/>
    <x v="2"/>
  </r>
  <r>
    <x v="0"/>
    <x v="2"/>
    <x v="7"/>
    <x v="0"/>
    <x v="1"/>
    <x v="0"/>
    <x v="1"/>
    <x v="0"/>
    <x v="0"/>
    <x v="0"/>
    <x v="37"/>
    <x v="10"/>
    <x v="45"/>
    <x v="2"/>
  </r>
  <r>
    <x v="0"/>
    <x v="2"/>
    <x v="7"/>
    <x v="0"/>
    <x v="1"/>
    <x v="0"/>
    <x v="1"/>
    <x v="0"/>
    <x v="0"/>
    <x v="0"/>
    <x v="38"/>
    <x v="21"/>
    <x v="46"/>
    <x v="2"/>
  </r>
  <r>
    <x v="0"/>
    <x v="2"/>
    <x v="9"/>
    <x v="0"/>
    <x v="1"/>
    <x v="0"/>
    <x v="1"/>
    <x v="0"/>
    <x v="0"/>
    <x v="0"/>
    <x v="39"/>
    <x v="22"/>
    <x v="47"/>
    <x v="2"/>
  </r>
  <r>
    <x v="0"/>
    <x v="2"/>
    <x v="9"/>
    <x v="0"/>
    <x v="0"/>
    <x v="0"/>
    <x v="0"/>
    <x v="0"/>
    <x v="0"/>
    <x v="0"/>
    <x v="40"/>
    <x v="23"/>
    <x v="48"/>
    <x v="2"/>
  </r>
  <r>
    <x v="0"/>
    <x v="2"/>
    <x v="7"/>
    <x v="0"/>
    <x v="0"/>
    <x v="0"/>
    <x v="0"/>
    <x v="0"/>
    <x v="0"/>
    <x v="0"/>
    <x v="41"/>
    <x v="24"/>
    <x v="49"/>
    <x v="2"/>
  </r>
  <r>
    <x v="0"/>
    <x v="2"/>
    <x v="7"/>
    <x v="0"/>
    <x v="1"/>
    <x v="0"/>
    <x v="1"/>
    <x v="0"/>
    <x v="0"/>
    <x v="0"/>
    <x v="42"/>
    <x v="25"/>
    <x v="50"/>
    <x v="2"/>
  </r>
  <r>
    <x v="0"/>
    <x v="2"/>
    <x v="8"/>
    <x v="0"/>
    <x v="0"/>
    <x v="0"/>
    <x v="0"/>
    <x v="0"/>
    <x v="0"/>
    <x v="0"/>
    <x v="43"/>
    <x v="20"/>
    <x v="51"/>
    <x v="2"/>
  </r>
  <r>
    <x v="0"/>
    <x v="2"/>
    <x v="7"/>
    <x v="0"/>
    <x v="1"/>
    <x v="0"/>
    <x v="1"/>
    <x v="0"/>
    <x v="0"/>
    <x v="0"/>
    <x v="44"/>
    <x v="26"/>
    <x v="52"/>
    <x v="2"/>
  </r>
  <r>
    <x v="0"/>
    <x v="2"/>
    <x v="9"/>
    <x v="0"/>
    <x v="1"/>
    <x v="0"/>
    <x v="1"/>
    <x v="0"/>
    <x v="0"/>
    <x v="0"/>
    <x v="45"/>
    <x v="11"/>
    <x v="53"/>
    <x v="2"/>
  </r>
  <r>
    <x v="0"/>
    <x v="2"/>
    <x v="8"/>
    <x v="0"/>
    <x v="8"/>
    <x v="0"/>
    <x v="1"/>
    <x v="0"/>
    <x v="0"/>
    <x v="0"/>
    <x v="15"/>
    <x v="7"/>
    <x v="54"/>
    <x v="5"/>
  </r>
  <r>
    <x v="0"/>
    <x v="2"/>
    <x v="8"/>
    <x v="0"/>
    <x v="1"/>
    <x v="0"/>
    <x v="1"/>
    <x v="0"/>
    <x v="0"/>
    <x v="0"/>
    <x v="46"/>
    <x v="27"/>
    <x v="55"/>
    <x v="2"/>
  </r>
  <r>
    <x v="0"/>
    <x v="2"/>
    <x v="9"/>
    <x v="0"/>
    <x v="0"/>
    <x v="0"/>
    <x v="0"/>
    <x v="0"/>
    <x v="0"/>
    <x v="0"/>
    <x v="47"/>
    <x v="28"/>
    <x v="56"/>
    <x v="2"/>
  </r>
  <r>
    <x v="0"/>
    <x v="2"/>
    <x v="8"/>
    <x v="0"/>
    <x v="5"/>
    <x v="0"/>
    <x v="0"/>
    <x v="0"/>
    <x v="0"/>
    <x v="0"/>
    <x v="48"/>
    <x v="29"/>
    <x v="57"/>
    <x v="2"/>
  </r>
  <r>
    <x v="2"/>
    <x v="2"/>
    <x v="9"/>
    <x v="0"/>
    <x v="0"/>
    <x v="0"/>
    <x v="0"/>
    <x v="0"/>
    <x v="0"/>
    <x v="0"/>
    <x v="49"/>
    <x v="18"/>
    <x v="58"/>
    <x v="2"/>
  </r>
  <r>
    <x v="0"/>
    <x v="2"/>
    <x v="9"/>
    <x v="0"/>
    <x v="1"/>
    <x v="0"/>
    <x v="1"/>
    <x v="0"/>
    <x v="0"/>
    <x v="0"/>
    <x v="50"/>
    <x v="18"/>
    <x v="59"/>
    <x v="2"/>
  </r>
  <r>
    <x v="0"/>
    <x v="2"/>
    <x v="7"/>
    <x v="0"/>
    <x v="0"/>
    <x v="0"/>
    <x v="0"/>
    <x v="0"/>
    <x v="0"/>
    <x v="0"/>
    <x v="51"/>
    <x v="18"/>
    <x v="60"/>
    <x v="2"/>
  </r>
  <r>
    <x v="0"/>
    <x v="2"/>
    <x v="7"/>
    <x v="0"/>
    <x v="0"/>
    <x v="0"/>
    <x v="0"/>
    <x v="0"/>
    <x v="0"/>
    <x v="0"/>
    <x v="52"/>
    <x v="30"/>
    <x v="61"/>
    <x v="2"/>
  </r>
  <r>
    <x v="0"/>
    <x v="2"/>
    <x v="9"/>
    <x v="0"/>
    <x v="1"/>
    <x v="0"/>
    <x v="1"/>
    <x v="0"/>
    <x v="0"/>
    <x v="0"/>
    <x v="53"/>
    <x v="18"/>
    <x v="62"/>
    <x v="2"/>
  </r>
  <r>
    <x v="0"/>
    <x v="2"/>
    <x v="9"/>
    <x v="0"/>
    <x v="0"/>
    <x v="0"/>
    <x v="0"/>
    <x v="0"/>
    <x v="0"/>
    <x v="0"/>
    <x v="54"/>
    <x v="31"/>
    <x v="63"/>
    <x v="2"/>
  </r>
  <r>
    <x v="0"/>
    <x v="2"/>
    <x v="8"/>
    <x v="0"/>
    <x v="1"/>
    <x v="0"/>
    <x v="1"/>
    <x v="0"/>
    <x v="0"/>
    <x v="0"/>
    <x v="55"/>
    <x v="20"/>
    <x v="64"/>
    <x v="2"/>
  </r>
  <r>
    <x v="0"/>
    <x v="2"/>
    <x v="7"/>
    <x v="0"/>
    <x v="1"/>
    <x v="0"/>
    <x v="1"/>
    <x v="0"/>
    <x v="0"/>
    <x v="0"/>
    <x v="56"/>
    <x v="32"/>
    <x v="65"/>
    <x v="2"/>
  </r>
  <r>
    <x v="0"/>
    <x v="2"/>
    <x v="9"/>
    <x v="0"/>
    <x v="0"/>
    <x v="0"/>
    <x v="0"/>
    <x v="0"/>
    <x v="0"/>
    <x v="0"/>
    <x v="57"/>
    <x v="13"/>
    <x v="66"/>
    <x v="2"/>
  </r>
  <r>
    <x v="0"/>
    <x v="2"/>
    <x v="9"/>
    <x v="0"/>
    <x v="0"/>
    <x v="0"/>
    <x v="0"/>
    <x v="0"/>
    <x v="6"/>
    <x v="0"/>
    <x v="58"/>
    <x v="33"/>
    <x v="67"/>
    <x v="2"/>
  </r>
  <r>
    <x v="0"/>
    <x v="2"/>
    <x v="9"/>
    <x v="0"/>
    <x v="0"/>
    <x v="0"/>
    <x v="0"/>
    <x v="0"/>
    <x v="6"/>
    <x v="0"/>
    <x v="58"/>
    <x v="33"/>
    <x v="67"/>
    <x v="2"/>
  </r>
  <r>
    <x v="0"/>
    <x v="2"/>
    <x v="7"/>
    <x v="0"/>
    <x v="0"/>
    <x v="0"/>
    <x v="0"/>
    <x v="0"/>
    <x v="0"/>
    <x v="0"/>
    <x v="59"/>
    <x v="34"/>
    <x v="68"/>
    <x v="2"/>
  </r>
  <r>
    <x v="0"/>
    <x v="2"/>
    <x v="7"/>
    <x v="0"/>
    <x v="0"/>
    <x v="0"/>
    <x v="0"/>
    <x v="0"/>
    <x v="0"/>
    <x v="0"/>
    <x v="60"/>
    <x v="31"/>
    <x v="69"/>
    <x v="2"/>
  </r>
  <r>
    <x v="0"/>
    <x v="2"/>
    <x v="9"/>
    <x v="0"/>
    <x v="0"/>
    <x v="0"/>
    <x v="0"/>
    <x v="0"/>
    <x v="0"/>
    <x v="0"/>
    <x v="61"/>
    <x v="35"/>
    <x v="70"/>
    <x v="2"/>
  </r>
  <r>
    <x v="0"/>
    <x v="2"/>
    <x v="8"/>
    <x v="0"/>
    <x v="5"/>
    <x v="0"/>
    <x v="0"/>
    <x v="0"/>
    <x v="0"/>
    <x v="0"/>
    <x v="62"/>
    <x v="24"/>
    <x v="71"/>
    <x v="2"/>
  </r>
  <r>
    <x v="0"/>
    <x v="2"/>
    <x v="8"/>
    <x v="0"/>
    <x v="1"/>
    <x v="0"/>
    <x v="1"/>
    <x v="0"/>
    <x v="0"/>
    <x v="0"/>
    <x v="63"/>
    <x v="31"/>
    <x v="72"/>
    <x v="2"/>
  </r>
  <r>
    <x v="0"/>
    <x v="2"/>
    <x v="7"/>
    <x v="0"/>
    <x v="0"/>
    <x v="0"/>
    <x v="0"/>
    <x v="0"/>
    <x v="0"/>
    <x v="0"/>
    <x v="39"/>
    <x v="22"/>
    <x v="73"/>
    <x v="2"/>
  </r>
  <r>
    <x v="0"/>
    <x v="2"/>
    <x v="7"/>
    <x v="0"/>
    <x v="0"/>
    <x v="0"/>
    <x v="0"/>
    <x v="0"/>
    <x v="0"/>
    <x v="0"/>
    <x v="64"/>
    <x v="22"/>
    <x v="74"/>
    <x v="2"/>
  </r>
  <r>
    <x v="0"/>
    <x v="2"/>
    <x v="7"/>
    <x v="0"/>
    <x v="0"/>
    <x v="0"/>
    <x v="0"/>
    <x v="0"/>
    <x v="0"/>
    <x v="0"/>
    <x v="65"/>
    <x v="15"/>
    <x v="75"/>
    <x v="2"/>
  </r>
  <r>
    <x v="0"/>
    <x v="2"/>
    <x v="7"/>
    <x v="1"/>
    <x v="1"/>
    <x v="0"/>
    <x v="1"/>
    <x v="0"/>
    <x v="0"/>
    <x v="0"/>
    <x v="66"/>
    <x v="9"/>
    <x v="76"/>
    <x v="2"/>
  </r>
  <r>
    <x v="0"/>
    <x v="2"/>
    <x v="8"/>
    <x v="0"/>
    <x v="0"/>
    <x v="0"/>
    <x v="0"/>
    <x v="0"/>
    <x v="0"/>
    <x v="0"/>
    <x v="67"/>
    <x v="18"/>
    <x v="77"/>
    <x v="2"/>
  </r>
  <r>
    <x v="0"/>
    <x v="2"/>
    <x v="8"/>
    <x v="0"/>
    <x v="1"/>
    <x v="0"/>
    <x v="1"/>
    <x v="0"/>
    <x v="0"/>
    <x v="0"/>
    <x v="68"/>
    <x v="14"/>
    <x v="78"/>
    <x v="2"/>
  </r>
  <r>
    <x v="0"/>
    <x v="2"/>
    <x v="7"/>
    <x v="0"/>
    <x v="5"/>
    <x v="0"/>
    <x v="0"/>
    <x v="0"/>
    <x v="0"/>
    <x v="0"/>
    <x v="69"/>
    <x v="8"/>
    <x v="79"/>
    <x v="2"/>
  </r>
  <r>
    <x v="0"/>
    <x v="2"/>
    <x v="9"/>
    <x v="0"/>
    <x v="1"/>
    <x v="0"/>
    <x v="1"/>
    <x v="0"/>
    <x v="0"/>
    <x v="0"/>
    <x v="70"/>
    <x v="36"/>
    <x v="80"/>
    <x v="2"/>
  </r>
  <r>
    <x v="0"/>
    <x v="2"/>
    <x v="7"/>
    <x v="0"/>
    <x v="0"/>
    <x v="0"/>
    <x v="0"/>
    <x v="0"/>
    <x v="0"/>
    <x v="0"/>
    <x v="71"/>
    <x v="33"/>
    <x v="81"/>
    <x v="2"/>
  </r>
  <r>
    <x v="2"/>
    <x v="1"/>
    <x v="4"/>
    <x v="0"/>
    <x v="1"/>
    <x v="0"/>
    <x v="1"/>
    <x v="0"/>
    <x v="0"/>
    <x v="0"/>
    <x v="72"/>
    <x v="37"/>
    <x v="82"/>
    <x v="2"/>
  </r>
  <r>
    <x v="0"/>
    <x v="2"/>
    <x v="7"/>
    <x v="0"/>
    <x v="0"/>
    <x v="0"/>
    <x v="0"/>
    <x v="0"/>
    <x v="0"/>
    <x v="0"/>
    <x v="73"/>
    <x v="10"/>
    <x v="83"/>
    <x v="2"/>
  </r>
  <r>
    <x v="0"/>
    <x v="2"/>
    <x v="9"/>
    <x v="0"/>
    <x v="1"/>
    <x v="0"/>
    <x v="1"/>
    <x v="0"/>
    <x v="0"/>
    <x v="0"/>
    <x v="74"/>
    <x v="21"/>
    <x v="84"/>
    <x v="2"/>
  </r>
  <r>
    <x v="0"/>
    <x v="2"/>
    <x v="7"/>
    <x v="0"/>
    <x v="0"/>
    <x v="0"/>
    <x v="0"/>
    <x v="0"/>
    <x v="0"/>
    <x v="0"/>
    <x v="65"/>
    <x v="15"/>
    <x v="75"/>
    <x v="2"/>
  </r>
  <r>
    <x v="0"/>
    <x v="2"/>
    <x v="9"/>
    <x v="0"/>
    <x v="0"/>
    <x v="0"/>
    <x v="0"/>
    <x v="0"/>
    <x v="6"/>
    <x v="0"/>
    <x v="75"/>
    <x v="18"/>
    <x v="85"/>
    <x v="2"/>
  </r>
  <r>
    <x v="0"/>
    <x v="2"/>
    <x v="8"/>
    <x v="0"/>
    <x v="0"/>
    <x v="0"/>
    <x v="0"/>
    <x v="0"/>
    <x v="5"/>
    <x v="0"/>
    <x v="75"/>
    <x v="18"/>
    <x v="85"/>
    <x v="2"/>
  </r>
  <r>
    <x v="0"/>
    <x v="2"/>
    <x v="7"/>
    <x v="0"/>
    <x v="1"/>
    <x v="0"/>
    <x v="1"/>
    <x v="0"/>
    <x v="0"/>
    <x v="0"/>
    <x v="76"/>
    <x v="11"/>
    <x v="86"/>
    <x v="2"/>
  </r>
  <r>
    <x v="0"/>
    <x v="2"/>
    <x v="8"/>
    <x v="0"/>
    <x v="1"/>
    <x v="0"/>
    <x v="1"/>
    <x v="0"/>
    <x v="0"/>
    <x v="0"/>
    <x v="77"/>
    <x v="8"/>
    <x v="87"/>
    <x v="2"/>
  </r>
  <r>
    <x v="0"/>
    <x v="2"/>
    <x v="7"/>
    <x v="0"/>
    <x v="0"/>
    <x v="0"/>
    <x v="0"/>
    <x v="0"/>
    <x v="0"/>
    <x v="0"/>
    <x v="78"/>
    <x v="24"/>
    <x v="88"/>
    <x v="2"/>
  </r>
  <r>
    <x v="0"/>
    <x v="2"/>
    <x v="8"/>
    <x v="0"/>
    <x v="1"/>
    <x v="0"/>
    <x v="1"/>
    <x v="0"/>
    <x v="0"/>
    <x v="0"/>
    <x v="79"/>
    <x v="24"/>
    <x v="89"/>
    <x v="2"/>
  </r>
  <r>
    <x v="2"/>
    <x v="1"/>
    <x v="4"/>
    <x v="0"/>
    <x v="1"/>
    <x v="0"/>
    <x v="1"/>
    <x v="0"/>
    <x v="0"/>
    <x v="0"/>
    <x v="80"/>
    <x v="9"/>
    <x v="90"/>
    <x v="2"/>
  </r>
  <r>
    <x v="0"/>
    <x v="2"/>
    <x v="7"/>
    <x v="0"/>
    <x v="1"/>
    <x v="0"/>
    <x v="1"/>
    <x v="0"/>
    <x v="7"/>
    <x v="0"/>
    <x v="81"/>
    <x v="38"/>
    <x v="91"/>
    <x v="2"/>
  </r>
  <r>
    <x v="0"/>
    <x v="2"/>
    <x v="7"/>
    <x v="0"/>
    <x v="0"/>
    <x v="0"/>
    <x v="0"/>
    <x v="0"/>
    <x v="7"/>
    <x v="0"/>
    <x v="81"/>
    <x v="38"/>
    <x v="91"/>
    <x v="2"/>
  </r>
  <r>
    <x v="0"/>
    <x v="2"/>
    <x v="7"/>
    <x v="0"/>
    <x v="0"/>
    <x v="0"/>
    <x v="0"/>
    <x v="0"/>
    <x v="7"/>
    <x v="0"/>
    <x v="81"/>
    <x v="38"/>
    <x v="91"/>
    <x v="2"/>
  </r>
  <r>
    <x v="0"/>
    <x v="2"/>
    <x v="7"/>
    <x v="0"/>
    <x v="0"/>
    <x v="0"/>
    <x v="0"/>
    <x v="0"/>
    <x v="7"/>
    <x v="0"/>
    <x v="81"/>
    <x v="38"/>
    <x v="91"/>
    <x v="2"/>
  </r>
  <r>
    <x v="0"/>
    <x v="2"/>
    <x v="9"/>
    <x v="0"/>
    <x v="0"/>
    <x v="0"/>
    <x v="0"/>
    <x v="0"/>
    <x v="0"/>
    <x v="0"/>
    <x v="82"/>
    <x v="39"/>
    <x v="92"/>
    <x v="2"/>
  </r>
  <r>
    <x v="0"/>
    <x v="2"/>
    <x v="7"/>
    <x v="0"/>
    <x v="0"/>
    <x v="0"/>
    <x v="0"/>
    <x v="0"/>
    <x v="0"/>
    <x v="0"/>
    <x v="83"/>
    <x v="40"/>
    <x v="93"/>
    <x v="2"/>
  </r>
  <r>
    <x v="0"/>
    <x v="2"/>
    <x v="9"/>
    <x v="0"/>
    <x v="1"/>
    <x v="0"/>
    <x v="1"/>
    <x v="0"/>
    <x v="0"/>
    <x v="0"/>
    <x v="84"/>
    <x v="18"/>
    <x v="94"/>
    <x v="2"/>
  </r>
  <r>
    <x v="0"/>
    <x v="2"/>
    <x v="7"/>
    <x v="2"/>
    <x v="0"/>
    <x v="0"/>
    <x v="0"/>
    <x v="0"/>
    <x v="0"/>
    <x v="0"/>
    <x v="85"/>
    <x v="9"/>
    <x v="95"/>
    <x v="2"/>
  </r>
  <r>
    <x v="0"/>
    <x v="2"/>
    <x v="7"/>
    <x v="0"/>
    <x v="0"/>
    <x v="0"/>
    <x v="0"/>
    <x v="0"/>
    <x v="0"/>
    <x v="0"/>
    <x v="86"/>
    <x v="18"/>
    <x v="96"/>
    <x v="2"/>
  </r>
  <r>
    <x v="0"/>
    <x v="2"/>
    <x v="7"/>
    <x v="0"/>
    <x v="1"/>
    <x v="0"/>
    <x v="1"/>
    <x v="0"/>
    <x v="0"/>
    <x v="0"/>
    <x v="87"/>
    <x v="26"/>
    <x v="97"/>
    <x v="2"/>
  </r>
  <r>
    <x v="0"/>
    <x v="2"/>
    <x v="8"/>
    <x v="0"/>
    <x v="1"/>
    <x v="0"/>
    <x v="1"/>
    <x v="0"/>
    <x v="0"/>
    <x v="0"/>
    <x v="88"/>
    <x v="41"/>
    <x v="98"/>
    <x v="2"/>
  </r>
  <r>
    <x v="0"/>
    <x v="2"/>
    <x v="7"/>
    <x v="0"/>
    <x v="1"/>
    <x v="0"/>
    <x v="1"/>
    <x v="0"/>
    <x v="0"/>
    <x v="0"/>
    <x v="89"/>
    <x v="42"/>
    <x v="99"/>
    <x v="2"/>
  </r>
  <r>
    <x v="0"/>
    <x v="2"/>
    <x v="8"/>
    <x v="0"/>
    <x v="1"/>
    <x v="0"/>
    <x v="1"/>
    <x v="0"/>
    <x v="0"/>
    <x v="0"/>
    <x v="38"/>
    <x v="29"/>
    <x v="100"/>
    <x v="2"/>
  </r>
  <r>
    <x v="2"/>
    <x v="1"/>
    <x v="4"/>
    <x v="0"/>
    <x v="1"/>
    <x v="0"/>
    <x v="1"/>
    <x v="0"/>
    <x v="0"/>
    <x v="0"/>
    <x v="90"/>
    <x v="24"/>
    <x v="101"/>
    <x v="2"/>
  </r>
  <r>
    <x v="0"/>
    <x v="2"/>
    <x v="9"/>
    <x v="0"/>
    <x v="0"/>
    <x v="0"/>
    <x v="0"/>
    <x v="0"/>
    <x v="0"/>
    <x v="0"/>
    <x v="90"/>
    <x v="24"/>
    <x v="101"/>
    <x v="2"/>
  </r>
  <r>
    <x v="0"/>
    <x v="2"/>
    <x v="8"/>
    <x v="0"/>
    <x v="0"/>
    <x v="0"/>
    <x v="0"/>
    <x v="0"/>
    <x v="0"/>
    <x v="0"/>
    <x v="91"/>
    <x v="18"/>
    <x v="102"/>
    <x v="2"/>
  </r>
  <r>
    <x v="0"/>
    <x v="2"/>
    <x v="9"/>
    <x v="0"/>
    <x v="0"/>
    <x v="0"/>
    <x v="0"/>
    <x v="0"/>
    <x v="0"/>
    <x v="0"/>
    <x v="92"/>
    <x v="24"/>
    <x v="103"/>
    <x v="2"/>
  </r>
  <r>
    <x v="0"/>
    <x v="2"/>
    <x v="9"/>
    <x v="0"/>
    <x v="9"/>
    <x v="0"/>
    <x v="1"/>
    <x v="0"/>
    <x v="0"/>
    <x v="0"/>
    <x v="93"/>
    <x v="43"/>
    <x v="104"/>
    <x v="6"/>
  </r>
  <r>
    <x v="0"/>
    <x v="2"/>
    <x v="7"/>
    <x v="0"/>
    <x v="1"/>
    <x v="0"/>
    <x v="1"/>
    <x v="0"/>
    <x v="0"/>
    <x v="0"/>
    <x v="94"/>
    <x v="18"/>
    <x v="105"/>
    <x v="2"/>
  </r>
  <r>
    <x v="0"/>
    <x v="2"/>
    <x v="7"/>
    <x v="0"/>
    <x v="1"/>
    <x v="0"/>
    <x v="1"/>
    <x v="0"/>
    <x v="0"/>
    <x v="0"/>
    <x v="95"/>
    <x v="18"/>
    <x v="106"/>
    <x v="2"/>
  </r>
  <r>
    <x v="0"/>
    <x v="2"/>
    <x v="9"/>
    <x v="3"/>
    <x v="0"/>
    <x v="0"/>
    <x v="0"/>
    <x v="0"/>
    <x v="0"/>
    <x v="0"/>
    <x v="96"/>
    <x v="9"/>
    <x v="107"/>
    <x v="2"/>
  </r>
  <r>
    <x v="0"/>
    <x v="2"/>
    <x v="7"/>
    <x v="0"/>
    <x v="1"/>
    <x v="0"/>
    <x v="1"/>
    <x v="0"/>
    <x v="0"/>
    <x v="0"/>
    <x v="97"/>
    <x v="26"/>
    <x v="108"/>
    <x v="2"/>
  </r>
  <r>
    <x v="0"/>
    <x v="2"/>
    <x v="7"/>
    <x v="0"/>
    <x v="1"/>
    <x v="0"/>
    <x v="1"/>
    <x v="0"/>
    <x v="0"/>
    <x v="0"/>
    <x v="98"/>
    <x v="28"/>
    <x v="109"/>
    <x v="2"/>
  </r>
  <r>
    <x v="0"/>
    <x v="2"/>
    <x v="9"/>
    <x v="0"/>
    <x v="0"/>
    <x v="0"/>
    <x v="0"/>
    <x v="0"/>
    <x v="0"/>
    <x v="0"/>
    <x v="99"/>
    <x v="11"/>
    <x v="110"/>
    <x v="2"/>
  </r>
  <r>
    <x v="0"/>
    <x v="2"/>
    <x v="9"/>
    <x v="0"/>
    <x v="1"/>
    <x v="0"/>
    <x v="1"/>
    <x v="0"/>
    <x v="0"/>
    <x v="0"/>
    <x v="50"/>
    <x v="18"/>
    <x v="111"/>
    <x v="2"/>
  </r>
  <r>
    <x v="0"/>
    <x v="2"/>
    <x v="9"/>
    <x v="0"/>
    <x v="1"/>
    <x v="0"/>
    <x v="1"/>
    <x v="0"/>
    <x v="0"/>
    <x v="0"/>
    <x v="100"/>
    <x v="20"/>
    <x v="112"/>
    <x v="2"/>
  </r>
  <r>
    <x v="1"/>
    <x v="2"/>
    <x v="10"/>
    <x v="0"/>
    <x v="10"/>
    <x v="0"/>
    <x v="1"/>
    <x v="0"/>
    <x v="8"/>
    <x v="3"/>
    <x v="101"/>
    <x v="24"/>
    <x v="113"/>
    <x v="2"/>
  </r>
  <r>
    <x v="0"/>
    <x v="2"/>
    <x v="8"/>
    <x v="0"/>
    <x v="11"/>
    <x v="0"/>
    <x v="1"/>
    <x v="0"/>
    <x v="9"/>
    <x v="4"/>
    <x v="101"/>
    <x v="24"/>
    <x v="113"/>
    <x v="2"/>
  </r>
  <r>
    <x v="0"/>
    <x v="2"/>
    <x v="9"/>
    <x v="0"/>
    <x v="5"/>
    <x v="0"/>
    <x v="0"/>
    <x v="0"/>
    <x v="0"/>
    <x v="0"/>
    <x v="102"/>
    <x v="42"/>
    <x v="114"/>
    <x v="2"/>
  </r>
  <r>
    <x v="0"/>
    <x v="2"/>
    <x v="8"/>
    <x v="0"/>
    <x v="0"/>
    <x v="0"/>
    <x v="0"/>
    <x v="0"/>
    <x v="0"/>
    <x v="0"/>
    <x v="103"/>
    <x v="11"/>
    <x v="115"/>
    <x v="2"/>
  </r>
  <r>
    <x v="0"/>
    <x v="2"/>
    <x v="7"/>
    <x v="0"/>
    <x v="1"/>
    <x v="0"/>
    <x v="1"/>
    <x v="0"/>
    <x v="0"/>
    <x v="0"/>
    <x v="104"/>
    <x v="42"/>
    <x v="116"/>
    <x v="2"/>
  </r>
  <r>
    <x v="2"/>
    <x v="1"/>
    <x v="4"/>
    <x v="0"/>
    <x v="1"/>
    <x v="0"/>
    <x v="1"/>
    <x v="0"/>
    <x v="0"/>
    <x v="0"/>
    <x v="105"/>
    <x v="18"/>
    <x v="117"/>
    <x v="2"/>
  </r>
  <r>
    <x v="0"/>
    <x v="2"/>
    <x v="9"/>
    <x v="0"/>
    <x v="1"/>
    <x v="0"/>
    <x v="1"/>
    <x v="0"/>
    <x v="0"/>
    <x v="0"/>
    <x v="106"/>
    <x v="18"/>
    <x v="118"/>
    <x v="2"/>
  </r>
  <r>
    <x v="0"/>
    <x v="2"/>
    <x v="9"/>
    <x v="0"/>
    <x v="1"/>
    <x v="0"/>
    <x v="1"/>
    <x v="0"/>
    <x v="0"/>
    <x v="0"/>
    <x v="107"/>
    <x v="11"/>
    <x v="119"/>
    <x v="2"/>
  </r>
  <r>
    <x v="0"/>
    <x v="2"/>
    <x v="7"/>
    <x v="0"/>
    <x v="0"/>
    <x v="0"/>
    <x v="0"/>
    <x v="0"/>
    <x v="0"/>
    <x v="0"/>
    <x v="108"/>
    <x v="15"/>
    <x v="120"/>
    <x v="2"/>
  </r>
  <r>
    <x v="0"/>
    <x v="2"/>
    <x v="8"/>
    <x v="0"/>
    <x v="1"/>
    <x v="0"/>
    <x v="1"/>
    <x v="0"/>
    <x v="0"/>
    <x v="0"/>
    <x v="109"/>
    <x v="44"/>
    <x v="121"/>
    <x v="2"/>
  </r>
  <r>
    <x v="0"/>
    <x v="2"/>
    <x v="8"/>
    <x v="0"/>
    <x v="0"/>
    <x v="0"/>
    <x v="0"/>
    <x v="0"/>
    <x v="0"/>
    <x v="0"/>
    <x v="110"/>
    <x v="18"/>
    <x v="122"/>
    <x v="2"/>
  </r>
  <r>
    <x v="0"/>
    <x v="2"/>
    <x v="7"/>
    <x v="0"/>
    <x v="12"/>
    <x v="0"/>
    <x v="1"/>
    <x v="0"/>
    <x v="0"/>
    <x v="0"/>
    <x v="111"/>
    <x v="45"/>
    <x v="123"/>
    <x v="7"/>
  </r>
  <r>
    <x v="0"/>
    <x v="2"/>
    <x v="7"/>
    <x v="0"/>
    <x v="1"/>
    <x v="0"/>
    <x v="1"/>
    <x v="0"/>
    <x v="0"/>
    <x v="0"/>
    <x v="112"/>
    <x v="18"/>
    <x v="124"/>
    <x v="2"/>
  </r>
  <r>
    <x v="0"/>
    <x v="2"/>
    <x v="8"/>
    <x v="0"/>
    <x v="1"/>
    <x v="0"/>
    <x v="1"/>
    <x v="0"/>
    <x v="0"/>
    <x v="0"/>
    <x v="113"/>
    <x v="18"/>
    <x v="125"/>
    <x v="2"/>
  </r>
  <r>
    <x v="0"/>
    <x v="2"/>
    <x v="7"/>
    <x v="0"/>
    <x v="1"/>
    <x v="0"/>
    <x v="1"/>
    <x v="0"/>
    <x v="0"/>
    <x v="0"/>
    <x v="114"/>
    <x v="13"/>
    <x v="126"/>
    <x v="2"/>
  </r>
  <r>
    <x v="0"/>
    <x v="2"/>
    <x v="7"/>
    <x v="0"/>
    <x v="1"/>
    <x v="0"/>
    <x v="1"/>
    <x v="0"/>
    <x v="10"/>
    <x v="0"/>
    <x v="115"/>
    <x v="18"/>
    <x v="127"/>
    <x v="2"/>
  </r>
  <r>
    <x v="0"/>
    <x v="2"/>
    <x v="7"/>
    <x v="0"/>
    <x v="0"/>
    <x v="0"/>
    <x v="0"/>
    <x v="0"/>
    <x v="10"/>
    <x v="0"/>
    <x v="115"/>
    <x v="18"/>
    <x v="127"/>
    <x v="2"/>
  </r>
  <r>
    <x v="0"/>
    <x v="2"/>
    <x v="7"/>
    <x v="0"/>
    <x v="5"/>
    <x v="0"/>
    <x v="0"/>
    <x v="0"/>
    <x v="0"/>
    <x v="0"/>
    <x v="116"/>
    <x v="37"/>
    <x v="128"/>
    <x v="2"/>
  </r>
  <r>
    <x v="0"/>
    <x v="2"/>
    <x v="9"/>
    <x v="0"/>
    <x v="1"/>
    <x v="0"/>
    <x v="1"/>
    <x v="0"/>
    <x v="0"/>
    <x v="0"/>
    <x v="45"/>
    <x v="11"/>
    <x v="129"/>
    <x v="2"/>
  </r>
  <r>
    <x v="0"/>
    <x v="2"/>
    <x v="9"/>
    <x v="0"/>
    <x v="0"/>
    <x v="0"/>
    <x v="0"/>
    <x v="0"/>
    <x v="0"/>
    <x v="0"/>
    <x v="50"/>
    <x v="18"/>
    <x v="130"/>
    <x v="2"/>
  </r>
  <r>
    <x v="0"/>
    <x v="2"/>
    <x v="9"/>
    <x v="0"/>
    <x v="0"/>
    <x v="0"/>
    <x v="0"/>
    <x v="0"/>
    <x v="0"/>
    <x v="0"/>
    <x v="117"/>
    <x v="40"/>
    <x v="131"/>
    <x v="2"/>
  </r>
  <r>
    <x v="0"/>
    <x v="2"/>
    <x v="9"/>
    <x v="3"/>
    <x v="0"/>
    <x v="0"/>
    <x v="0"/>
    <x v="0"/>
    <x v="0"/>
    <x v="0"/>
    <x v="118"/>
    <x v="9"/>
    <x v="132"/>
    <x v="2"/>
  </r>
  <r>
    <x v="0"/>
    <x v="2"/>
    <x v="9"/>
    <x v="0"/>
    <x v="0"/>
    <x v="0"/>
    <x v="0"/>
    <x v="0"/>
    <x v="0"/>
    <x v="0"/>
    <x v="119"/>
    <x v="18"/>
    <x v="133"/>
    <x v="2"/>
  </r>
  <r>
    <x v="0"/>
    <x v="2"/>
    <x v="9"/>
    <x v="0"/>
    <x v="0"/>
    <x v="0"/>
    <x v="0"/>
    <x v="0"/>
    <x v="0"/>
    <x v="0"/>
    <x v="120"/>
    <x v="31"/>
    <x v="134"/>
    <x v="2"/>
  </r>
  <r>
    <x v="0"/>
    <x v="2"/>
    <x v="8"/>
    <x v="0"/>
    <x v="1"/>
    <x v="0"/>
    <x v="1"/>
    <x v="0"/>
    <x v="0"/>
    <x v="0"/>
    <x v="39"/>
    <x v="22"/>
    <x v="135"/>
    <x v="2"/>
  </r>
  <r>
    <x v="0"/>
    <x v="2"/>
    <x v="8"/>
    <x v="0"/>
    <x v="1"/>
    <x v="0"/>
    <x v="1"/>
    <x v="0"/>
    <x v="0"/>
    <x v="0"/>
    <x v="121"/>
    <x v="31"/>
    <x v="136"/>
    <x v="2"/>
  </r>
  <r>
    <x v="0"/>
    <x v="2"/>
    <x v="8"/>
    <x v="0"/>
    <x v="0"/>
    <x v="0"/>
    <x v="0"/>
    <x v="0"/>
    <x v="0"/>
    <x v="0"/>
    <x v="122"/>
    <x v="20"/>
    <x v="137"/>
    <x v="2"/>
  </r>
  <r>
    <x v="0"/>
    <x v="2"/>
    <x v="9"/>
    <x v="0"/>
    <x v="0"/>
    <x v="0"/>
    <x v="0"/>
    <x v="0"/>
    <x v="0"/>
    <x v="0"/>
    <x v="123"/>
    <x v="17"/>
    <x v="138"/>
    <x v="2"/>
  </r>
  <r>
    <x v="0"/>
    <x v="2"/>
    <x v="9"/>
    <x v="0"/>
    <x v="1"/>
    <x v="0"/>
    <x v="1"/>
    <x v="0"/>
    <x v="0"/>
    <x v="0"/>
    <x v="124"/>
    <x v="18"/>
    <x v="139"/>
    <x v="2"/>
  </r>
  <r>
    <x v="0"/>
    <x v="2"/>
    <x v="7"/>
    <x v="0"/>
    <x v="1"/>
    <x v="0"/>
    <x v="1"/>
    <x v="0"/>
    <x v="10"/>
    <x v="0"/>
    <x v="76"/>
    <x v="23"/>
    <x v="140"/>
    <x v="2"/>
  </r>
  <r>
    <x v="0"/>
    <x v="2"/>
    <x v="7"/>
    <x v="0"/>
    <x v="1"/>
    <x v="0"/>
    <x v="1"/>
    <x v="0"/>
    <x v="10"/>
    <x v="0"/>
    <x v="76"/>
    <x v="23"/>
    <x v="140"/>
    <x v="2"/>
  </r>
  <r>
    <x v="0"/>
    <x v="2"/>
    <x v="9"/>
    <x v="0"/>
    <x v="1"/>
    <x v="0"/>
    <x v="1"/>
    <x v="0"/>
    <x v="0"/>
    <x v="0"/>
    <x v="48"/>
    <x v="29"/>
    <x v="141"/>
    <x v="2"/>
  </r>
  <r>
    <x v="0"/>
    <x v="2"/>
    <x v="7"/>
    <x v="1"/>
    <x v="1"/>
    <x v="0"/>
    <x v="1"/>
    <x v="0"/>
    <x v="0"/>
    <x v="0"/>
    <x v="66"/>
    <x v="9"/>
    <x v="142"/>
    <x v="2"/>
  </r>
  <r>
    <x v="0"/>
    <x v="2"/>
    <x v="9"/>
    <x v="0"/>
    <x v="0"/>
    <x v="0"/>
    <x v="0"/>
    <x v="0"/>
    <x v="0"/>
    <x v="0"/>
    <x v="125"/>
    <x v="24"/>
    <x v="143"/>
    <x v="2"/>
  </r>
  <r>
    <x v="0"/>
    <x v="2"/>
    <x v="7"/>
    <x v="0"/>
    <x v="1"/>
    <x v="0"/>
    <x v="1"/>
    <x v="0"/>
    <x v="11"/>
    <x v="0"/>
    <x v="39"/>
    <x v="24"/>
    <x v="144"/>
    <x v="2"/>
  </r>
  <r>
    <x v="0"/>
    <x v="2"/>
    <x v="7"/>
    <x v="0"/>
    <x v="1"/>
    <x v="0"/>
    <x v="1"/>
    <x v="0"/>
    <x v="12"/>
    <x v="0"/>
    <x v="39"/>
    <x v="24"/>
    <x v="144"/>
    <x v="2"/>
  </r>
  <r>
    <x v="0"/>
    <x v="2"/>
    <x v="8"/>
    <x v="0"/>
    <x v="1"/>
    <x v="0"/>
    <x v="1"/>
    <x v="0"/>
    <x v="13"/>
    <x v="0"/>
    <x v="39"/>
    <x v="24"/>
    <x v="144"/>
    <x v="2"/>
  </r>
  <r>
    <x v="0"/>
    <x v="2"/>
    <x v="7"/>
    <x v="0"/>
    <x v="0"/>
    <x v="0"/>
    <x v="0"/>
    <x v="0"/>
    <x v="10"/>
    <x v="0"/>
    <x v="76"/>
    <x v="11"/>
    <x v="145"/>
    <x v="2"/>
  </r>
  <r>
    <x v="0"/>
    <x v="2"/>
    <x v="7"/>
    <x v="0"/>
    <x v="13"/>
    <x v="0"/>
    <x v="1"/>
    <x v="0"/>
    <x v="10"/>
    <x v="0"/>
    <x v="76"/>
    <x v="11"/>
    <x v="145"/>
    <x v="2"/>
  </r>
  <r>
    <x v="0"/>
    <x v="2"/>
    <x v="9"/>
    <x v="0"/>
    <x v="0"/>
    <x v="0"/>
    <x v="0"/>
    <x v="0"/>
    <x v="0"/>
    <x v="0"/>
    <x v="40"/>
    <x v="36"/>
    <x v="146"/>
    <x v="2"/>
  </r>
  <r>
    <x v="0"/>
    <x v="2"/>
    <x v="9"/>
    <x v="0"/>
    <x v="0"/>
    <x v="0"/>
    <x v="0"/>
    <x v="0"/>
    <x v="0"/>
    <x v="0"/>
    <x v="126"/>
    <x v="23"/>
    <x v="147"/>
    <x v="2"/>
  </r>
  <r>
    <x v="0"/>
    <x v="2"/>
    <x v="9"/>
    <x v="0"/>
    <x v="0"/>
    <x v="0"/>
    <x v="0"/>
    <x v="0"/>
    <x v="0"/>
    <x v="0"/>
    <x v="127"/>
    <x v="13"/>
    <x v="148"/>
    <x v="2"/>
  </r>
  <r>
    <x v="0"/>
    <x v="2"/>
    <x v="9"/>
    <x v="0"/>
    <x v="1"/>
    <x v="0"/>
    <x v="1"/>
    <x v="0"/>
    <x v="0"/>
    <x v="0"/>
    <x v="128"/>
    <x v="20"/>
    <x v="149"/>
    <x v="2"/>
  </r>
  <r>
    <x v="0"/>
    <x v="2"/>
    <x v="7"/>
    <x v="0"/>
    <x v="1"/>
    <x v="0"/>
    <x v="1"/>
    <x v="0"/>
    <x v="0"/>
    <x v="0"/>
    <x v="129"/>
    <x v="40"/>
    <x v="150"/>
    <x v="2"/>
  </r>
  <r>
    <x v="0"/>
    <x v="2"/>
    <x v="9"/>
    <x v="0"/>
    <x v="14"/>
    <x v="0"/>
    <x v="1"/>
    <x v="0"/>
    <x v="0"/>
    <x v="0"/>
    <x v="39"/>
    <x v="24"/>
    <x v="151"/>
    <x v="2"/>
  </r>
  <r>
    <x v="0"/>
    <x v="2"/>
    <x v="7"/>
    <x v="0"/>
    <x v="0"/>
    <x v="0"/>
    <x v="0"/>
    <x v="0"/>
    <x v="0"/>
    <x v="0"/>
    <x v="130"/>
    <x v="8"/>
    <x v="152"/>
    <x v="2"/>
  </r>
  <r>
    <x v="0"/>
    <x v="2"/>
    <x v="9"/>
    <x v="0"/>
    <x v="0"/>
    <x v="0"/>
    <x v="0"/>
    <x v="0"/>
    <x v="0"/>
    <x v="0"/>
    <x v="39"/>
    <x v="22"/>
    <x v="153"/>
    <x v="2"/>
  </r>
  <r>
    <x v="0"/>
    <x v="2"/>
    <x v="9"/>
    <x v="0"/>
    <x v="1"/>
    <x v="0"/>
    <x v="1"/>
    <x v="0"/>
    <x v="0"/>
    <x v="0"/>
    <x v="106"/>
    <x v="18"/>
    <x v="118"/>
    <x v="2"/>
  </r>
  <r>
    <x v="0"/>
    <x v="2"/>
    <x v="7"/>
    <x v="1"/>
    <x v="0"/>
    <x v="0"/>
    <x v="0"/>
    <x v="0"/>
    <x v="0"/>
    <x v="0"/>
    <x v="118"/>
    <x v="9"/>
    <x v="154"/>
    <x v="2"/>
  </r>
  <r>
    <x v="0"/>
    <x v="2"/>
    <x v="7"/>
    <x v="0"/>
    <x v="15"/>
    <x v="0"/>
    <x v="1"/>
    <x v="0"/>
    <x v="0"/>
    <x v="0"/>
    <x v="131"/>
    <x v="46"/>
    <x v="155"/>
    <x v="4"/>
  </r>
  <r>
    <x v="1"/>
    <x v="2"/>
    <x v="11"/>
    <x v="0"/>
    <x v="1"/>
    <x v="0"/>
    <x v="1"/>
    <x v="0"/>
    <x v="14"/>
    <x v="0"/>
    <x v="132"/>
    <x v="18"/>
    <x v="156"/>
    <x v="2"/>
  </r>
  <r>
    <x v="0"/>
    <x v="2"/>
    <x v="7"/>
    <x v="0"/>
    <x v="1"/>
    <x v="0"/>
    <x v="1"/>
    <x v="0"/>
    <x v="0"/>
    <x v="0"/>
    <x v="114"/>
    <x v="13"/>
    <x v="157"/>
    <x v="2"/>
  </r>
  <r>
    <x v="0"/>
    <x v="2"/>
    <x v="9"/>
    <x v="0"/>
    <x v="0"/>
    <x v="0"/>
    <x v="0"/>
    <x v="0"/>
    <x v="0"/>
    <x v="0"/>
    <x v="133"/>
    <x v="10"/>
    <x v="158"/>
    <x v="2"/>
  </r>
  <r>
    <x v="0"/>
    <x v="2"/>
    <x v="7"/>
    <x v="0"/>
    <x v="1"/>
    <x v="0"/>
    <x v="1"/>
    <x v="0"/>
    <x v="0"/>
    <x v="0"/>
    <x v="113"/>
    <x v="18"/>
    <x v="159"/>
    <x v="2"/>
  </r>
  <r>
    <x v="0"/>
    <x v="2"/>
    <x v="9"/>
    <x v="0"/>
    <x v="1"/>
    <x v="0"/>
    <x v="1"/>
    <x v="0"/>
    <x v="0"/>
    <x v="0"/>
    <x v="134"/>
    <x v="18"/>
    <x v="160"/>
    <x v="2"/>
  </r>
  <r>
    <x v="0"/>
    <x v="2"/>
    <x v="8"/>
    <x v="0"/>
    <x v="1"/>
    <x v="0"/>
    <x v="1"/>
    <x v="0"/>
    <x v="0"/>
    <x v="0"/>
    <x v="30"/>
    <x v="25"/>
    <x v="161"/>
    <x v="2"/>
  </r>
  <r>
    <x v="0"/>
    <x v="2"/>
    <x v="7"/>
    <x v="0"/>
    <x v="0"/>
    <x v="0"/>
    <x v="0"/>
    <x v="0"/>
    <x v="0"/>
    <x v="0"/>
    <x v="135"/>
    <x v="1"/>
    <x v="162"/>
    <x v="0"/>
  </r>
  <r>
    <x v="0"/>
    <x v="2"/>
    <x v="9"/>
    <x v="0"/>
    <x v="1"/>
    <x v="0"/>
    <x v="1"/>
    <x v="0"/>
    <x v="0"/>
    <x v="0"/>
    <x v="136"/>
    <x v="17"/>
    <x v="163"/>
    <x v="2"/>
  </r>
  <r>
    <x v="0"/>
    <x v="2"/>
    <x v="7"/>
    <x v="0"/>
    <x v="1"/>
    <x v="0"/>
    <x v="1"/>
    <x v="0"/>
    <x v="0"/>
    <x v="0"/>
    <x v="137"/>
    <x v="20"/>
    <x v="164"/>
    <x v="2"/>
  </r>
  <r>
    <x v="0"/>
    <x v="2"/>
    <x v="9"/>
    <x v="0"/>
    <x v="1"/>
    <x v="0"/>
    <x v="1"/>
    <x v="0"/>
    <x v="0"/>
    <x v="0"/>
    <x v="138"/>
    <x v="37"/>
    <x v="165"/>
    <x v="2"/>
  </r>
  <r>
    <x v="0"/>
    <x v="2"/>
    <x v="7"/>
    <x v="0"/>
    <x v="14"/>
    <x v="0"/>
    <x v="1"/>
    <x v="0"/>
    <x v="0"/>
    <x v="0"/>
    <x v="139"/>
    <x v="13"/>
    <x v="166"/>
    <x v="2"/>
  </r>
  <r>
    <x v="0"/>
    <x v="2"/>
    <x v="9"/>
    <x v="4"/>
    <x v="0"/>
    <x v="0"/>
    <x v="0"/>
    <x v="0"/>
    <x v="0"/>
    <x v="0"/>
    <x v="140"/>
    <x v="47"/>
    <x v="167"/>
    <x v="2"/>
  </r>
  <r>
    <x v="0"/>
    <x v="2"/>
    <x v="9"/>
    <x v="0"/>
    <x v="0"/>
    <x v="0"/>
    <x v="0"/>
    <x v="0"/>
    <x v="0"/>
    <x v="0"/>
    <x v="141"/>
    <x v="28"/>
    <x v="168"/>
    <x v="2"/>
  </r>
  <r>
    <x v="0"/>
    <x v="2"/>
    <x v="7"/>
    <x v="0"/>
    <x v="0"/>
    <x v="0"/>
    <x v="0"/>
    <x v="0"/>
    <x v="0"/>
    <x v="0"/>
    <x v="142"/>
    <x v="18"/>
    <x v="169"/>
    <x v="2"/>
  </r>
  <r>
    <x v="0"/>
    <x v="2"/>
    <x v="7"/>
    <x v="0"/>
    <x v="0"/>
    <x v="0"/>
    <x v="0"/>
    <x v="0"/>
    <x v="0"/>
    <x v="0"/>
    <x v="114"/>
    <x v="13"/>
    <x v="170"/>
    <x v="2"/>
  </r>
  <r>
    <x v="0"/>
    <x v="2"/>
    <x v="8"/>
    <x v="0"/>
    <x v="14"/>
    <x v="0"/>
    <x v="1"/>
    <x v="0"/>
    <x v="0"/>
    <x v="0"/>
    <x v="143"/>
    <x v="44"/>
    <x v="171"/>
    <x v="2"/>
  </r>
  <r>
    <x v="0"/>
    <x v="2"/>
    <x v="8"/>
    <x v="0"/>
    <x v="1"/>
    <x v="0"/>
    <x v="1"/>
    <x v="0"/>
    <x v="0"/>
    <x v="0"/>
    <x v="144"/>
    <x v="48"/>
    <x v="172"/>
    <x v="2"/>
  </r>
  <r>
    <x v="0"/>
    <x v="2"/>
    <x v="8"/>
    <x v="0"/>
    <x v="1"/>
    <x v="0"/>
    <x v="1"/>
    <x v="0"/>
    <x v="0"/>
    <x v="0"/>
    <x v="145"/>
    <x v="18"/>
    <x v="173"/>
    <x v="2"/>
  </r>
  <r>
    <x v="0"/>
    <x v="2"/>
    <x v="9"/>
    <x v="0"/>
    <x v="0"/>
    <x v="0"/>
    <x v="0"/>
    <x v="0"/>
    <x v="0"/>
    <x v="0"/>
    <x v="146"/>
    <x v="18"/>
    <x v="174"/>
    <x v="2"/>
  </r>
  <r>
    <x v="2"/>
    <x v="1"/>
    <x v="4"/>
    <x v="0"/>
    <x v="1"/>
    <x v="0"/>
    <x v="1"/>
    <x v="0"/>
    <x v="0"/>
    <x v="0"/>
    <x v="147"/>
    <x v="49"/>
    <x v="175"/>
    <x v="8"/>
  </r>
  <r>
    <x v="0"/>
    <x v="2"/>
    <x v="9"/>
    <x v="0"/>
    <x v="0"/>
    <x v="0"/>
    <x v="0"/>
    <x v="0"/>
    <x v="0"/>
    <x v="0"/>
    <x v="148"/>
    <x v="36"/>
    <x v="176"/>
    <x v="2"/>
  </r>
  <r>
    <x v="0"/>
    <x v="2"/>
    <x v="9"/>
    <x v="0"/>
    <x v="1"/>
    <x v="0"/>
    <x v="1"/>
    <x v="0"/>
    <x v="0"/>
    <x v="0"/>
    <x v="64"/>
    <x v="24"/>
    <x v="177"/>
    <x v="2"/>
  </r>
  <r>
    <x v="0"/>
    <x v="2"/>
    <x v="7"/>
    <x v="0"/>
    <x v="0"/>
    <x v="0"/>
    <x v="0"/>
    <x v="0"/>
    <x v="0"/>
    <x v="0"/>
    <x v="149"/>
    <x v="30"/>
    <x v="178"/>
    <x v="2"/>
  </r>
  <r>
    <x v="0"/>
    <x v="2"/>
    <x v="7"/>
    <x v="0"/>
    <x v="1"/>
    <x v="0"/>
    <x v="1"/>
    <x v="0"/>
    <x v="0"/>
    <x v="0"/>
    <x v="150"/>
    <x v="37"/>
    <x v="179"/>
    <x v="2"/>
  </r>
  <r>
    <x v="0"/>
    <x v="2"/>
    <x v="7"/>
    <x v="0"/>
    <x v="1"/>
    <x v="0"/>
    <x v="1"/>
    <x v="0"/>
    <x v="0"/>
    <x v="0"/>
    <x v="150"/>
    <x v="37"/>
    <x v="179"/>
    <x v="2"/>
  </r>
  <r>
    <x v="0"/>
    <x v="2"/>
    <x v="9"/>
    <x v="0"/>
    <x v="0"/>
    <x v="0"/>
    <x v="0"/>
    <x v="0"/>
    <x v="0"/>
    <x v="0"/>
    <x v="151"/>
    <x v="18"/>
    <x v="180"/>
    <x v="2"/>
  </r>
  <r>
    <x v="0"/>
    <x v="2"/>
    <x v="8"/>
    <x v="0"/>
    <x v="3"/>
    <x v="0"/>
    <x v="1"/>
    <x v="0"/>
    <x v="5"/>
    <x v="1"/>
    <x v="152"/>
    <x v="8"/>
    <x v="181"/>
    <x v="2"/>
  </r>
  <r>
    <x v="0"/>
    <x v="2"/>
    <x v="8"/>
    <x v="0"/>
    <x v="4"/>
    <x v="0"/>
    <x v="1"/>
    <x v="0"/>
    <x v="5"/>
    <x v="2"/>
    <x v="152"/>
    <x v="8"/>
    <x v="181"/>
    <x v="2"/>
  </r>
  <r>
    <x v="0"/>
    <x v="2"/>
    <x v="7"/>
    <x v="0"/>
    <x v="0"/>
    <x v="0"/>
    <x v="0"/>
    <x v="0"/>
    <x v="0"/>
    <x v="0"/>
    <x v="153"/>
    <x v="27"/>
    <x v="182"/>
    <x v="2"/>
  </r>
  <r>
    <x v="0"/>
    <x v="2"/>
    <x v="7"/>
    <x v="0"/>
    <x v="1"/>
    <x v="0"/>
    <x v="1"/>
    <x v="0"/>
    <x v="10"/>
    <x v="0"/>
    <x v="154"/>
    <x v="41"/>
    <x v="183"/>
    <x v="2"/>
  </r>
  <r>
    <x v="0"/>
    <x v="2"/>
    <x v="7"/>
    <x v="0"/>
    <x v="1"/>
    <x v="0"/>
    <x v="1"/>
    <x v="0"/>
    <x v="10"/>
    <x v="0"/>
    <x v="154"/>
    <x v="41"/>
    <x v="183"/>
    <x v="2"/>
  </r>
  <r>
    <x v="0"/>
    <x v="2"/>
    <x v="7"/>
    <x v="5"/>
    <x v="1"/>
    <x v="0"/>
    <x v="1"/>
    <x v="0"/>
    <x v="0"/>
    <x v="0"/>
    <x v="140"/>
    <x v="9"/>
    <x v="184"/>
    <x v="2"/>
  </r>
  <r>
    <x v="2"/>
    <x v="1"/>
    <x v="4"/>
    <x v="0"/>
    <x v="1"/>
    <x v="0"/>
    <x v="1"/>
    <x v="0"/>
    <x v="0"/>
    <x v="0"/>
    <x v="140"/>
    <x v="9"/>
    <x v="184"/>
    <x v="2"/>
  </r>
  <r>
    <x v="0"/>
    <x v="2"/>
    <x v="9"/>
    <x v="0"/>
    <x v="1"/>
    <x v="0"/>
    <x v="1"/>
    <x v="0"/>
    <x v="0"/>
    <x v="0"/>
    <x v="155"/>
    <x v="18"/>
    <x v="185"/>
    <x v="2"/>
  </r>
  <r>
    <x v="2"/>
    <x v="1"/>
    <x v="4"/>
    <x v="0"/>
    <x v="1"/>
    <x v="0"/>
    <x v="1"/>
    <x v="0"/>
    <x v="0"/>
    <x v="0"/>
    <x v="156"/>
    <x v="18"/>
    <x v="186"/>
    <x v="2"/>
  </r>
  <r>
    <x v="0"/>
    <x v="2"/>
    <x v="9"/>
    <x v="0"/>
    <x v="0"/>
    <x v="0"/>
    <x v="0"/>
    <x v="0"/>
    <x v="0"/>
    <x v="0"/>
    <x v="114"/>
    <x v="13"/>
    <x v="187"/>
    <x v="2"/>
  </r>
  <r>
    <x v="0"/>
    <x v="2"/>
    <x v="8"/>
    <x v="0"/>
    <x v="1"/>
    <x v="0"/>
    <x v="1"/>
    <x v="0"/>
    <x v="0"/>
    <x v="0"/>
    <x v="157"/>
    <x v="18"/>
    <x v="188"/>
    <x v="2"/>
  </r>
  <r>
    <x v="0"/>
    <x v="2"/>
    <x v="7"/>
    <x v="0"/>
    <x v="0"/>
    <x v="0"/>
    <x v="0"/>
    <x v="0"/>
    <x v="0"/>
    <x v="0"/>
    <x v="158"/>
    <x v="11"/>
    <x v="189"/>
    <x v="2"/>
  </r>
  <r>
    <x v="0"/>
    <x v="2"/>
    <x v="9"/>
    <x v="0"/>
    <x v="1"/>
    <x v="0"/>
    <x v="1"/>
    <x v="0"/>
    <x v="0"/>
    <x v="0"/>
    <x v="159"/>
    <x v="44"/>
    <x v="190"/>
    <x v="2"/>
  </r>
  <r>
    <x v="1"/>
    <x v="2"/>
    <x v="10"/>
    <x v="0"/>
    <x v="0"/>
    <x v="0"/>
    <x v="0"/>
    <x v="0"/>
    <x v="12"/>
    <x v="0"/>
    <x v="160"/>
    <x v="25"/>
    <x v="191"/>
    <x v="2"/>
  </r>
  <r>
    <x v="0"/>
    <x v="2"/>
    <x v="7"/>
    <x v="0"/>
    <x v="0"/>
    <x v="0"/>
    <x v="0"/>
    <x v="0"/>
    <x v="0"/>
    <x v="0"/>
    <x v="161"/>
    <x v="40"/>
    <x v="192"/>
    <x v="2"/>
  </r>
  <r>
    <x v="0"/>
    <x v="2"/>
    <x v="8"/>
    <x v="0"/>
    <x v="1"/>
    <x v="0"/>
    <x v="1"/>
    <x v="0"/>
    <x v="0"/>
    <x v="0"/>
    <x v="114"/>
    <x v="13"/>
    <x v="193"/>
    <x v="2"/>
  </r>
  <r>
    <x v="0"/>
    <x v="2"/>
    <x v="9"/>
    <x v="0"/>
    <x v="1"/>
    <x v="0"/>
    <x v="1"/>
    <x v="0"/>
    <x v="0"/>
    <x v="0"/>
    <x v="2"/>
    <x v="1"/>
    <x v="194"/>
    <x v="0"/>
  </r>
  <r>
    <x v="0"/>
    <x v="2"/>
    <x v="9"/>
    <x v="0"/>
    <x v="16"/>
    <x v="0"/>
    <x v="1"/>
    <x v="0"/>
    <x v="0"/>
    <x v="0"/>
    <x v="162"/>
    <x v="50"/>
    <x v="195"/>
    <x v="2"/>
  </r>
  <r>
    <x v="2"/>
    <x v="1"/>
    <x v="4"/>
    <x v="0"/>
    <x v="1"/>
    <x v="0"/>
    <x v="1"/>
    <x v="0"/>
    <x v="0"/>
    <x v="0"/>
    <x v="162"/>
    <x v="50"/>
    <x v="196"/>
    <x v="2"/>
  </r>
  <r>
    <x v="0"/>
    <x v="2"/>
    <x v="9"/>
    <x v="0"/>
    <x v="17"/>
    <x v="0"/>
    <x v="1"/>
    <x v="0"/>
    <x v="0"/>
    <x v="5"/>
    <x v="163"/>
    <x v="32"/>
    <x v="197"/>
    <x v="2"/>
  </r>
  <r>
    <x v="0"/>
    <x v="2"/>
    <x v="7"/>
    <x v="0"/>
    <x v="0"/>
    <x v="0"/>
    <x v="0"/>
    <x v="0"/>
    <x v="0"/>
    <x v="0"/>
    <x v="164"/>
    <x v="24"/>
    <x v="198"/>
    <x v="2"/>
  </r>
  <r>
    <x v="0"/>
    <x v="2"/>
    <x v="9"/>
    <x v="0"/>
    <x v="1"/>
    <x v="0"/>
    <x v="1"/>
    <x v="0"/>
    <x v="0"/>
    <x v="0"/>
    <x v="165"/>
    <x v="51"/>
    <x v="199"/>
    <x v="2"/>
  </r>
  <r>
    <x v="0"/>
    <x v="2"/>
    <x v="7"/>
    <x v="0"/>
    <x v="1"/>
    <x v="0"/>
    <x v="1"/>
    <x v="0"/>
    <x v="0"/>
    <x v="0"/>
    <x v="166"/>
    <x v="41"/>
    <x v="200"/>
    <x v="2"/>
  </r>
  <r>
    <x v="0"/>
    <x v="2"/>
    <x v="8"/>
    <x v="0"/>
    <x v="14"/>
    <x v="0"/>
    <x v="1"/>
    <x v="0"/>
    <x v="0"/>
    <x v="0"/>
    <x v="167"/>
    <x v="18"/>
    <x v="201"/>
    <x v="2"/>
  </r>
  <r>
    <x v="0"/>
    <x v="2"/>
    <x v="8"/>
    <x v="0"/>
    <x v="1"/>
    <x v="0"/>
    <x v="1"/>
    <x v="0"/>
    <x v="0"/>
    <x v="0"/>
    <x v="68"/>
    <x v="14"/>
    <x v="78"/>
    <x v="2"/>
  </r>
  <r>
    <x v="0"/>
    <x v="2"/>
    <x v="8"/>
    <x v="0"/>
    <x v="0"/>
    <x v="0"/>
    <x v="0"/>
    <x v="0"/>
    <x v="0"/>
    <x v="0"/>
    <x v="168"/>
    <x v="15"/>
    <x v="202"/>
    <x v="2"/>
  </r>
  <r>
    <x v="0"/>
    <x v="2"/>
    <x v="7"/>
    <x v="0"/>
    <x v="1"/>
    <x v="0"/>
    <x v="1"/>
    <x v="0"/>
    <x v="0"/>
    <x v="0"/>
    <x v="169"/>
    <x v="13"/>
    <x v="203"/>
    <x v="2"/>
  </r>
  <r>
    <x v="0"/>
    <x v="2"/>
    <x v="9"/>
    <x v="0"/>
    <x v="0"/>
    <x v="0"/>
    <x v="0"/>
    <x v="0"/>
    <x v="0"/>
    <x v="0"/>
    <x v="42"/>
    <x v="18"/>
    <x v="204"/>
    <x v="2"/>
  </r>
  <r>
    <x v="0"/>
    <x v="2"/>
    <x v="8"/>
    <x v="0"/>
    <x v="1"/>
    <x v="0"/>
    <x v="1"/>
    <x v="0"/>
    <x v="0"/>
    <x v="0"/>
    <x v="170"/>
    <x v="18"/>
    <x v="205"/>
    <x v="2"/>
  </r>
  <r>
    <x v="0"/>
    <x v="2"/>
    <x v="7"/>
    <x v="0"/>
    <x v="1"/>
    <x v="0"/>
    <x v="1"/>
    <x v="0"/>
    <x v="0"/>
    <x v="0"/>
    <x v="171"/>
    <x v="15"/>
    <x v="206"/>
    <x v="2"/>
  </r>
  <r>
    <x v="2"/>
    <x v="1"/>
    <x v="4"/>
    <x v="0"/>
    <x v="1"/>
    <x v="0"/>
    <x v="1"/>
    <x v="0"/>
    <x v="0"/>
    <x v="0"/>
    <x v="172"/>
    <x v="52"/>
    <x v="207"/>
    <x v="2"/>
  </r>
  <r>
    <x v="0"/>
    <x v="2"/>
    <x v="9"/>
    <x v="0"/>
    <x v="1"/>
    <x v="0"/>
    <x v="1"/>
    <x v="0"/>
    <x v="0"/>
    <x v="0"/>
    <x v="173"/>
    <x v="28"/>
    <x v="208"/>
    <x v="2"/>
  </r>
  <r>
    <x v="0"/>
    <x v="2"/>
    <x v="9"/>
    <x v="0"/>
    <x v="16"/>
    <x v="0"/>
    <x v="1"/>
    <x v="0"/>
    <x v="0"/>
    <x v="0"/>
    <x v="174"/>
    <x v="29"/>
    <x v="209"/>
    <x v="2"/>
  </r>
  <r>
    <x v="0"/>
    <x v="2"/>
    <x v="9"/>
    <x v="0"/>
    <x v="5"/>
    <x v="0"/>
    <x v="0"/>
    <x v="0"/>
    <x v="0"/>
    <x v="0"/>
    <x v="175"/>
    <x v="31"/>
    <x v="210"/>
    <x v="2"/>
  </r>
  <r>
    <x v="0"/>
    <x v="2"/>
    <x v="7"/>
    <x v="0"/>
    <x v="0"/>
    <x v="0"/>
    <x v="0"/>
    <x v="0"/>
    <x v="10"/>
    <x v="0"/>
    <x v="176"/>
    <x v="11"/>
    <x v="211"/>
    <x v="2"/>
  </r>
  <r>
    <x v="0"/>
    <x v="2"/>
    <x v="7"/>
    <x v="0"/>
    <x v="0"/>
    <x v="0"/>
    <x v="0"/>
    <x v="0"/>
    <x v="10"/>
    <x v="0"/>
    <x v="176"/>
    <x v="11"/>
    <x v="211"/>
    <x v="2"/>
  </r>
  <r>
    <x v="0"/>
    <x v="2"/>
    <x v="7"/>
    <x v="0"/>
    <x v="1"/>
    <x v="0"/>
    <x v="1"/>
    <x v="0"/>
    <x v="0"/>
    <x v="0"/>
    <x v="177"/>
    <x v="53"/>
    <x v="212"/>
    <x v="2"/>
  </r>
  <r>
    <x v="0"/>
    <x v="2"/>
    <x v="9"/>
    <x v="0"/>
    <x v="1"/>
    <x v="0"/>
    <x v="1"/>
    <x v="0"/>
    <x v="0"/>
    <x v="0"/>
    <x v="178"/>
    <x v="42"/>
    <x v="213"/>
    <x v="2"/>
  </r>
  <r>
    <x v="0"/>
    <x v="2"/>
    <x v="8"/>
    <x v="0"/>
    <x v="0"/>
    <x v="0"/>
    <x v="0"/>
    <x v="0"/>
    <x v="0"/>
    <x v="0"/>
    <x v="179"/>
    <x v="54"/>
    <x v="214"/>
    <x v="2"/>
  </r>
  <r>
    <x v="0"/>
    <x v="2"/>
    <x v="9"/>
    <x v="0"/>
    <x v="1"/>
    <x v="0"/>
    <x v="1"/>
    <x v="0"/>
    <x v="0"/>
    <x v="0"/>
    <x v="39"/>
    <x v="24"/>
    <x v="215"/>
    <x v="2"/>
  </r>
  <r>
    <x v="0"/>
    <x v="2"/>
    <x v="7"/>
    <x v="0"/>
    <x v="14"/>
    <x v="0"/>
    <x v="1"/>
    <x v="0"/>
    <x v="0"/>
    <x v="0"/>
    <x v="180"/>
    <x v="13"/>
    <x v="216"/>
    <x v="2"/>
  </r>
  <r>
    <x v="2"/>
    <x v="1"/>
    <x v="4"/>
    <x v="0"/>
    <x v="1"/>
    <x v="0"/>
    <x v="1"/>
    <x v="0"/>
    <x v="0"/>
    <x v="0"/>
    <x v="180"/>
    <x v="13"/>
    <x v="216"/>
    <x v="2"/>
  </r>
  <r>
    <x v="2"/>
    <x v="1"/>
    <x v="4"/>
    <x v="0"/>
    <x v="1"/>
    <x v="0"/>
    <x v="1"/>
    <x v="0"/>
    <x v="0"/>
    <x v="0"/>
    <x v="180"/>
    <x v="13"/>
    <x v="216"/>
    <x v="2"/>
  </r>
  <r>
    <x v="2"/>
    <x v="1"/>
    <x v="4"/>
    <x v="0"/>
    <x v="1"/>
    <x v="0"/>
    <x v="1"/>
    <x v="0"/>
    <x v="0"/>
    <x v="0"/>
    <x v="180"/>
    <x v="13"/>
    <x v="216"/>
    <x v="2"/>
  </r>
  <r>
    <x v="2"/>
    <x v="1"/>
    <x v="4"/>
    <x v="0"/>
    <x v="1"/>
    <x v="0"/>
    <x v="1"/>
    <x v="0"/>
    <x v="0"/>
    <x v="0"/>
    <x v="180"/>
    <x v="13"/>
    <x v="216"/>
    <x v="2"/>
  </r>
  <r>
    <x v="0"/>
    <x v="2"/>
    <x v="9"/>
    <x v="6"/>
    <x v="18"/>
    <x v="0"/>
    <x v="1"/>
    <x v="0"/>
    <x v="0"/>
    <x v="6"/>
    <x v="181"/>
    <x v="9"/>
    <x v="217"/>
    <x v="2"/>
  </r>
  <r>
    <x v="0"/>
    <x v="2"/>
    <x v="7"/>
    <x v="0"/>
    <x v="0"/>
    <x v="0"/>
    <x v="0"/>
    <x v="0"/>
    <x v="0"/>
    <x v="0"/>
    <x v="182"/>
    <x v="31"/>
    <x v="218"/>
    <x v="2"/>
  </r>
  <r>
    <x v="0"/>
    <x v="2"/>
    <x v="7"/>
    <x v="0"/>
    <x v="5"/>
    <x v="0"/>
    <x v="0"/>
    <x v="0"/>
    <x v="0"/>
    <x v="0"/>
    <x v="183"/>
    <x v="15"/>
    <x v="219"/>
    <x v="2"/>
  </r>
  <r>
    <x v="0"/>
    <x v="2"/>
    <x v="8"/>
    <x v="0"/>
    <x v="1"/>
    <x v="0"/>
    <x v="1"/>
    <x v="0"/>
    <x v="5"/>
    <x v="0"/>
    <x v="184"/>
    <x v="38"/>
    <x v="220"/>
    <x v="2"/>
  </r>
  <r>
    <x v="0"/>
    <x v="2"/>
    <x v="9"/>
    <x v="0"/>
    <x v="1"/>
    <x v="0"/>
    <x v="1"/>
    <x v="0"/>
    <x v="6"/>
    <x v="0"/>
    <x v="184"/>
    <x v="38"/>
    <x v="220"/>
    <x v="2"/>
  </r>
  <r>
    <x v="0"/>
    <x v="2"/>
    <x v="7"/>
    <x v="0"/>
    <x v="1"/>
    <x v="0"/>
    <x v="1"/>
    <x v="0"/>
    <x v="15"/>
    <x v="0"/>
    <x v="185"/>
    <x v="24"/>
    <x v="221"/>
    <x v="2"/>
  </r>
  <r>
    <x v="0"/>
    <x v="2"/>
    <x v="7"/>
    <x v="0"/>
    <x v="1"/>
    <x v="0"/>
    <x v="1"/>
    <x v="0"/>
    <x v="15"/>
    <x v="0"/>
    <x v="185"/>
    <x v="24"/>
    <x v="221"/>
    <x v="2"/>
  </r>
  <r>
    <x v="0"/>
    <x v="2"/>
    <x v="7"/>
    <x v="0"/>
    <x v="0"/>
    <x v="0"/>
    <x v="0"/>
    <x v="0"/>
    <x v="16"/>
    <x v="0"/>
    <x v="185"/>
    <x v="24"/>
    <x v="221"/>
    <x v="2"/>
  </r>
  <r>
    <x v="0"/>
    <x v="2"/>
    <x v="8"/>
    <x v="0"/>
    <x v="0"/>
    <x v="0"/>
    <x v="0"/>
    <x v="0"/>
    <x v="0"/>
    <x v="0"/>
    <x v="186"/>
    <x v="50"/>
    <x v="222"/>
    <x v="2"/>
  </r>
  <r>
    <x v="0"/>
    <x v="2"/>
    <x v="7"/>
    <x v="0"/>
    <x v="1"/>
    <x v="0"/>
    <x v="1"/>
    <x v="0"/>
    <x v="0"/>
    <x v="0"/>
    <x v="187"/>
    <x v="55"/>
    <x v="223"/>
    <x v="2"/>
  </r>
  <r>
    <x v="0"/>
    <x v="2"/>
    <x v="9"/>
    <x v="0"/>
    <x v="1"/>
    <x v="0"/>
    <x v="1"/>
    <x v="0"/>
    <x v="0"/>
    <x v="0"/>
    <x v="76"/>
    <x v="11"/>
    <x v="224"/>
    <x v="2"/>
  </r>
  <r>
    <x v="0"/>
    <x v="2"/>
    <x v="7"/>
    <x v="0"/>
    <x v="0"/>
    <x v="0"/>
    <x v="0"/>
    <x v="0"/>
    <x v="0"/>
    <x v="0"/>
    <x v="188"/>
    <x v="10"/>
    <x v="225"/>
    <x v="2"/>
  </r>
  <r>
    <x v="0"/>
    <x v="2"/>
    <x v="9"/>
    <x v="0"/>
    <x v="19"/>
    <x v="0"/>
    <x v="1"/>
    <x v="0"/>
    <x v="6"/>
    <x v="7"/>
    <x v="189"/>
    <x v="24"/>
    <x v="226"/>
    <x v="2"/>
  </r>
  <r>
    <x v="0"/>
    <x v="2"/>
    <x v="9"/>
    <x v="0"/>
    <x v="0"/>
    <x v="0"/>
    <x v="0"/>
    <x v="0"/>
    <x v="6"/>
    <x v="0"/>
    <x v="189"/>
    <x v="24"/>
    <x v="226"/>
    <x v="2"/>
  </r>
  <r>
    <x v="0"/>
    <x v="2"/>
    <x v="8"/>
    <x v="0"/>
    <x v="0"/>
    <x v="0"/>
    <x v="0"/>
    <x v="0"/>
    <x v="0"/>
    <x v="0"/>
    <x v="190"/>
    <x v="29"/>
    <x v="227"/>
    <x v="2"/>
  </r>
  <r>
    <x v="0"/>
    <x v="2"/>
    <x v="9"/>
    <x v="0"/>
    <x v="1"/>
    <x v="0"/>
    <x v="1"/>
    <x v="0"/>
    <x v="0"/>
    <x v="0"/>
    <x v="76"/>
    <x v="11"/>
    <x v="228"/>
    <x v="2"/>
  </r>
  <r>
    <x v="0"/>
    <x v="2"/>
    <x v="8"/>
    <x v="0"/>
    <x v="0"/>
    <x v="0"/>
    <x v="0"/>
    <x v="0"/>
    <x v="0"/>
    <x v="0"/>
    <x v="191"/>
    <x v="41"/>
    <x v="229"/>
    <x v="2"/>
  </r>
  <r>
    <x v="0"/>
    <x v="2"/>
    <x v="8"/>
    <x v="0"/>
    <x v="0"/>
    <x v="0"/>
    <x v="0"/>
    <x v="0"/>
    <x v="0"/>
    <x v="0"/>
    <x v="192"/>
    <x v="18"/>
    <x v="230"/>
    <x v="2"/>
  </r>
  <r>
    <x v="0"/>
    <x v="2"/>
    <x v="9"/>
    <x v="0"/>
    <x v="0"/>
    <x v="0"/>
    <x v="0"/>
    <x v="0"/>
    <x v="0"/>
    <x v="0"/>
    <x v="193"/>
    <x v="18"/>
    <x v="231"/>
    <x v="2"/>
  </r>
  <r>
    <x v="0"/>
    <x v="2"/>
    <x v="9"/>
    <x v="0"/>
    <x v="0"/>
    <x v="0"/>
    <x v="0"/>
    <x v="0"/>
    <x v="6"/>
    <x v="0"/>
    <x v="194"/>
    <x v="8"/>
    <x v="232"/>
    <x v="2"/>
  </r>
  <r>
    <x v="0"/>
    <x v="2"/>
    <x v="9"/>
    <x v="0"/>
    <x v="0"/>
    <x v="0"/>
    <x v="0"/>
    <x v="0"/>
    <x v="6"/>
    <x v="0"/>
    <x v="194"/>
    <x v="8"/>
    <x v="232"/>
    <x v="2"/>
  </r>
  <r>
    <x v="0"/>
    <x v="2"/>
    <x v="7"/>
    <x v="0"/>
    <x v="0"/>
    <x v="0"/>
    <x v="0"/>
    <x v="0"/>
    <x v="10"/>
    <x v="0"/>
    <x v="195"/>
    <x v="11"/>
    <x v="233"/>
    <x v="2"/>
  </r>
  <r>
    <x v="0"/>
    <x v="2"/>
    <x v="7"/>
    <x v="0"/>
    <x v="0"/>
    <x v="0"/>
    <x v="0"/>
    <x v="0"/>
    <x v="10"/>
    <x v="0"/>
    <x v="195"/>
    <x v="11"/>
    <x v="233"/>
    <x v="2"/>
  </r>
  <r>
    <x v="0"/>
    <x v="2"/>
    <x v="7"/>
    <x v="0"/>
    <x v="1"/>
    <x v="0"/>
    <x v="1"/>
    <x v="0"/>
    <x v="0"/>
    <x v="0"/>
    <x v="196"/>
    <x v="24"/>
    <x v="234"/>
    <x v="2"/>
  </r>
  <r>
    <x v="0"/>
    <x v="2"/>
    <x v="9"/>
    <x v="0"/>
    <x v="1"/>
    <x v="0"/>
    <x v="1"/>
    <x v="0"/>
    <x v="0"/>
    <x v="0"/>
    <x v="197"/>
    <x v="56"/>
    <x v="235"/>
    <x v="2"/>
  </r>
  <r>
    <x v="0"/>
    <x v="2"/>
    <x v="7"/>
    <x v="0"/>
    <x v="1"/>
    <x v="0"/>
    <x v="1"/>
    <x v="0"/>
    <x v="0"/>
    <x v="0"/>
    <x v="198"/>
    <x v="17"/>
    <x v="236"/>
    <x v="2"/>
  </r>
  <r>
    <x v="0"/>
    <x v="2"/>
    <x v="9"/>
    <x v="0"/>
    <x v="0"/>
    <x v="0"/>
    <x v="0"/>
    <x v="0"/>
    <x v="0"/>
    <x v="0"/>
    <x v="199"/>
    <x v="18"/>
    <x v="237"/>
    <x v="2"/>
  </r>
  <r>
    <x v="0"/>
    <x v="2"/>
    <x v="7"/>
    <x v="0"/>
    <x v="1"/>
    <x v="0"/>
    <x v="1"/>
    <x v="0"/>
    <x v="0"/>
    <x v="0"/>
    <x v="200"/>
    <x v="15"/>
    <x v="238"/>
    <x v="2"/>
  </r>
  <r>
    <x v="0"/>
    <x v="2"/>
    <x v="7"/>
    <x v="0"/>
    <x v="0"/>
    <x v="0"/>
    <x v="0"/>
    <x v="0"/>
    <x v="0"/>
    <x v="0"/>
    <x v="76"/>
    <x v="11"/>
    <x v="239"/>
    <x v="2"/>
  </r>
  <r>
    <x v="0"/>
    <x v="2"/>
    <x v="9"/>
    <x v="0"/>
    <x v="1"/>
    <x v="0"/>
    <x v="1"/>
    <x v="0"/>
    <x v="0"/>
    <x v="0"/>
    <x v="201"/>
    <x v="11"/>
    <x v="240"/>
    <x v="2"/>
  </r>
  <r>
    <x v="0"/>
    <x v="2"/>
    <x v="9"/>
    <x v="0"/>
    <x v="0"/>
    <x v="0"/>
    <x v="0"/>
    <x v="0"/>
    <x v="0"/>
    <x v="0"/>
    <x v="142"/>
    <x v="18"/>
    <x v="241"/>
    <x v="2"/>
  </r>
  <r>
    <x v="0"/>
    <x v="2"/>
    <x v="7"/>
    <x v="7"/>
    <x v="1"/>
    <x v="0"/>
    <x v="1"/>
    <x v="0"/>
    <x v="0"/>
    <x v="0"/>
    <x v="202"/>
    <x v="9"/>
    <x v="242"/>
    <x v="2"/>
  </r>
  <r>
    <x v="0"/>
    <x v="2"/>
    <x v="8"/>
    <x v="0"/>
    <x v="1"/>
    <x v="0"/>
    <x v="1"/>
    <x v="0"/>
    <x v="0"/>
    <x v="0"/>
    <x v="203"/>
    <x v="8"/>
    <x v="243"/>
    <x v="2"/>
  </r>
  <r>
    <x v="0"/>
    <x v="2"/>
    <x v="7"/>
    <x v="0"/>
    <x v="1"/>
    <x v="0"/>
    <x v="1"/>
    <x v="0"/>
    <x v="0"/>
    <x v="0"/>
    <x v="88"/>
    <x v="41"/>
    <x v="244"/>
    <x v="2"/>
  </r>
  <r>
    <x v="0"/>
    <x v="2"/>
    <x v="9"/>
    <x v="8"/>
    <x v="1"/>
    <x v="0"/>
    <x v="1"/>
    <x v="0"/>
    <x v="0"/>
    <x v="0"/>
    <x v="204"/>
    <x v="9"/>
    <x v="245"/>
    <x v="2"/>
  </r>
  <r>
    <x v="0"/>
    <x v="2"/>
    <x v="7"/>
    <x v="0"/>
    <x v="0"/>
    <x v="0"/>
    <x v="0"/>
    <x v="0"/>
    <x v="0"/>
    <x v="0"/>
    <x v="205"/>
    <x v="29"/>
    <x v="246"/>
    <x v="2"/>
  </r>
  <r>
    <x v="0"/>
    <x v="2"/>
    <x v="9"/>
    <x v="0"/>
    <x v="1"/>
    <x v="0"/>
    <x v="1"/>
    <x v="0"/>
    <x v="0"/>
    <x v="0"/>
    <x v="206"/>
    <x v="24"/>
    <x v="247"/>
    <x v="2"/>
  </r>
  <r>
    <x v="0"/>
    <x v="2"/>
    <x v="8"/>
    <x v="0"/>
    <x v="20"/>
    <x v="0"/>
    <x v="1"/>
    <x v="0"/>
    <x v="0"/>
    <x v="8"/>
    <x v="167"/>
    <x v="18"/>
    <x v="201"/>
    <x v="2"/>
  </r>
  <r>
    <x v="0"/>
    <x v="2"/>
    <x v="9"/>
    <x v="0"/>
    <x v="1"/>
    <x v="0"/>
    <x v="1"/>
    <x v="0"/>
    <x v="0"/>
    <x v="0"/>
    <x v="207"/>
    <x v="11"/>
    <x v="248"/>
    <x v="2"/>
  </r>
  <r>
    <x v="0"/>
    <x v="2"/>
    <x v="9"/>
    <x v="0"/>
    <x v="1"/>
    <x v="0"/>
    <x v="1"/>
    <x v="0"/>
    <x v="0"/>
    <x v="0"/>
    <x v="208"/>
    <x v="14"/>
    <x v="249"/>
    <x v="2"/>
  </r>
  <r>
    <x v="2"/>
    <x v="1"/>
    <x v="4"/>
    <x v="0"/>
    <x v="1"/>
    <x v="0"/>
    <x v="1"/>
    <x v="0"/>
    <x v="0"/>
    <x v="0"/>
    <x v="209"/>
    <x v="21"/>
    <x v="250"/>
    <x v="2"/>
  </r>
  <r>
    <x v="0"/>
    <x v="2"/>
    <x v="9"/>
    <x v="0"/>
    <x v="0"/>
    <x v="0"/>
    <x v="0"/>
    <x v="0"/>
    <x v="0"/>
    <x v="0"/>
    <x v="210"/>
    <x v="55"/>
    <x v="251"/>
    <x v="2"/>
  </r>
  <r>
    <x v="2"/>
    <x v="1"/>
    <x v="4"/>
    <x v="0"/>
    <x v="1"/>
    <x v="0"/>
    <x v="1"/>
    <x v="0"/>
    <x v="0"/>
    <x v="0"/>
    <x v="52"/>
    <x v="30"/>
    <x v="61"/>
    <x v="2"/>
  </r>
  <r>
    <x v="2"/>
    <x v="1"/>
    <x v="4"/>
    <x v="0"/>
    <x v="1"/>
    <x v="0"/>
    <x v="1"/>
    <x v="0"/>
    <x v="0"/>
    <x v="0"/>
    <x v="52"/>
    <x v="30"/>
    <x v="61"/>
    <x v="2"/>
  </r>
  <r>
    <x v="2"/>
    <x v="1"/>
    <x v="4"/>
    <x v="0"/>
    <x v="1"/>
    <x v="0"/>
    <x v="1"/>
    <x v="0"/>
    <x v="0"/>
    <x v="0"/>
    <x v="211"/>
    <x v="11"/>
    <x v="252"/>
    <x v="2"/>
  </r>
  <r>
    <x v="0"/>
    <x v="2"/>
    <x v="9"/>
    <x v="0"/>
    <x v="0"/>
    <x v="0"/>
    <x v="0"/>
    <x v="0"/>
    <x v="0"/>
    <x v="0"/>
    <x v="212"/>
    <x v="18"/>
    <x v="253"/>
    <x v="2"/>
  </r>
  <r>
    <x v="0"/>
    <x v="2"/>
    <x v="9"/>
    <x v="0"/>
    <x v="0"/>
    <x v="0"/>
    <x v="0"/>
    <x v="0"/>
    <x v="0"/>
    <x v="0"/>
    <x v="213"/>
    <x v="37"/>
    <x v="254"/>
    <x v="2"/>
  </r>
  <r>
    <x v="0"/>
    <x v="2"/>
    <x v="9"/>
    <x v="9"/>
    <x v="0"/>
    <x v="0"/>
    <x v="0"/>
    <x v="0"/>
    <x v="0"/>
    <x v="0"/>
    <x v="214"/>
    <x v="9"/>
    <x v="255"/>
    <x v="2"/>
  </r>
  <r>
    <x v="0"/>
    <x v="2"/>
    <x v="9"/>
    <x v="0"/>
    <x v="1"/>
    <x v="0"/>
    <x v="1"/>
    <x v="0"/>
    <x v="0"/>
    <x v="0"/>
    <x v="215"/>
    <x v="13"/>
    <x v="256"/>
    <x v="2"/>
  </r>
  <r>
    <x v="0"/>
    <x v="2"/>
    <x v="9"/>
    <x v="0"/>
    <x v="0"/>
    <x v="0"/>
    <x v="0"/>
    <x v="0"/>
    <x v="0"/>
    <x v="0"/>
    <x v="39"/>
    <x v="22"/>
    <x v="153"/>
    <x v="2"/>
  </r>
  <r>
    <x v="0"/>
    <x v="2"/>
    <x v="7"/>
    <x v="0"/>
    <x v="1"/>
    <x v="0"/>
    <x v="1"/>
    <x v="0"/>
    <x v="0"/>
    <x v="0"/>
    <x v="76"/>
    <x v="11"/>
    <x v="257"/>
    <x v="2"/>
  </r>
  <r>
    <x v="0"/>
    <x v="2"/>
    <x v="7"/>
    <x v="0"/>
    <x v="1"/>
    <x v="0"/>
    <x v="1"/>
    <x v="0"/>
    <x v="0"/>
    <x v="0"/>
    <x v="216"/>
    <x v="31"/>
    <x v="258"/>
    <x v="2"/>
  </r>
  <r>
    <x v="0"/>
    <x v="2"/>
    <x v="9"/>
    <x v="0"/>
    <x v="0"/>
    <x v="0"/>
    <x v="0"/>
    <x v="0"/>
    <x v="0"/>
    <x v="0"/>
    <x v="217"/>
    <x v="40"/>
    <x v="259"/>
    <x v="2"/>
  </r>
  <r>
    <x v="0"/>
    <x v="2"/>
    <x v="9"/>
    <x v="0"/>
    <x v="0"/>
    <x v="0"/>
    <x v="0"/>
    <x v="0"/>
    <x v="0"/>
    <x v="0"/>
    <x v="218"/>
    <x v="13"/>
    <x v="260"/>
    <x v="2"/>
  </r>
  <r>
    <x v="0"/>
    <x v="2"/>
    <x v="8"/>
    <x v="0"/>
    <x v="0"/>
    <x v="0"/>
    <x v="0"/>
    <x v="0"/>
    <x v="0"/>
    <x v="0"/>
    <x v="219"/>
    <x v="9"/>
    <x v="261"/>
    <x v="8"/>
  </r>
  <r>
    <x v="0"/>
    <x v="2"/>
    <x v="7"/>
    <x v="0"/>
    <x v="0"/>
    <x v="0"/>
    <x v="0"/>
    <x v="0"/>
    <x v="0"/>
    <x v="0"/>
    <x v="220"/>
    <x v="18"/>
    <x v="262"/>
    <x v="2"/>
  </r>
  <r>
    <x v="0"/>
    <x v="2"/>
    <x v="9"/>
    <x v="0"/>
    <x v="1"/>
    <x v="0"/>
    <x v="1"/>
    <x v="0"/>
    <x v="0"/>
    <x v="0"/>
    <x v="210"/>
    <x v="31"/>
    <x v="263"/>
    <x v="2"/>
  </r>
  <r>
    <x v="0"/>
    <x v="2"/>
    <x v="7"/>
    <x v="0"/>
    <x v="1"/>
    <x v="0"/>
    <x v="1"/>
    <x v="0"/>
    <x v="0"/>
    <x v="0"/>
    <x v="221"/>
    <x v="24"/>
    <x v="264"/>
    <x v="2"/>
  </r>
  <r>
    <x v="0"/>
    <x v="2"/>
    <x v="9"/>
    <x v="0"/>
    <x v="1"/>
    <x v="0"/>
    <x v="1"/>
    <x v="0"/>
    <x v="0"/>
    <x v="0"/>
    <x v="69"/>
    <x v="8"/>
    <x v="265"/>
    <x v="2"/>
  </r>
  <r>
    <x v="0"/>
    <x v="2"/>
    <x v="7"/>
    <x v="10"/>
    <x v="1"/>
    <x v="0"/>
    <x v="1"/>
    <x v="0"/>
    <x v="0"/>
    <x v="0"/>
    <x v="222"/>
    <x v="9"/>
    <x v="266"/>
    <x v="2"/>
  </r>
  <r>
    <x v="0"/>
    <x v="2"/>
    <x v="9"/>
    <x v="0"/>
    <x v="1"/>
    <x v="0"/>
    <x v="1"/>
    <x v="0"/>
    <x v="0"/>
    <x v="0"/>
    <x v="223"/>
    <x v="31"/>
    <x v="267"/>
    <x v="2"/>
  </r>
  <r>
    <x v="0"/>
    <x v="2"/>
    <x v="9"/>
    <x v="0"/>
    <x v="1"/>
    <x v="0"/>
    <x v="1"/>
    <x v="0"/>
    <x v="0"/>
    <x v="0"/>
    <x v="224"/>
    <x v="18"/>
    <x v="268"/>
    <x v="2"/>
  </r>
  <r>
    <x v="0"/>
    <x v="2"/>
    <x v="7"/>
    <x v="0"/>
    <x v="1"/>
    <x v="0"/>
    <x v="1"/>
    <x v="0"/>
    <x v="0"/>
    <x v="0"/>
    <x v="225"/>
    <x v="8"/>
    <x v="269"/>
    <x v="2"/>
  </r>
  <r>
    <x v="2"/>
    <x v="1"/>
    <x v="4"/>
    <x v="0"/>
    <x v="1"/>
    <x v="0"/>
    <x v="1"/>
    <x v="0"/>
    <x v="0"/>
    <x v="0"/>
    <x v="226"/>
    <x v="18"/>
    <x v="270"/>
    <x v="2"/>
  </r>
  <r>
    <x v="0"/>
    <x v="2"/>
    <x v="7"/>
    <x v="11"/>
    <x v="0"/>
    <x v="0"/>
    <x v="0"/>
    <x v="0"/>
    <x v="0"/>
    <x v="0"/>
    <x v="227"/>
    <x v="9"/>
    <x v="271"/>
    <x v="2"/>
  </r>
  <r>
    <x v="0"/>
    <x v="2"/>
    <x v="9"/>
    <x v="0"/>
    <x v="1"/>
    <x v="0"/>
    <x v="1"/>
    <x v="0"/>
    <x v="0"/>
    <x v="0"/>
    <x v="228"/>
    <x v="28"/>
    <x v="272"/>
    <x v="2"/>
  </r>
  <r>
    <x v="0"/>
    <x v="2"/>
    <x v="7"/>
    <x v="0"/>
    <x v="1"/>
    <x v="0"/>
    <x v="1"/>
    <x v="0"/>
    <x v="0"/>
    <x v="0"/>
    <x v="229"/>
    <x v="17"/>
    <x v="273"/>
    <x v="2"/>
  </r>
  <r>
    <x v="0"/>
    <x v="2"/>
    <x v="9"/>
    <x v="0"/>
    <x v="1"/>
    <x v="0"/>
    <x v="1"/>
    <x v="0"/>
    <x v="0"/>
    <x v="0"/>
    <x v="200"/>
    <x v="15"/>
    <x v="274"/>
    <x v="2"/>
  </r>
  <r>
    <x v="0"/>
    <x v="2"/>
    <x v="9"/>
    <x v="0"/>
    <x v="1"/>
    <x v="0"/>
    <x v="1"/>
    <x v="0"/>
    <x v="0"/>
    <x v="0"/>
    <x v="230"/>
    <x v="57"/>
    <x v="275"/>
    <x v="2"/>
  </r>
  <r>
    <x v="0"/>
    <x v="2"/>
    <x v="8"/>
    <x v="0"/>
    <x v="1"/>
    <x v="0"/>
    <x v="1"/>
    <x v="0"/>
    <x v="0"/>
    <x v="0"/>
    <x v="231"/>
    <x v="58"/>
    <x v="276"/>
    <x v="2"/>
  </r>
  <r>
    <x v="0"/>
    <x v="2"/>
    <x v="9"/>
    <x v="0"/>
    <x v="1"/>
    <x v="0"/>
    <x v="1"/>
    <x v="0"/>
    <x v="0"/>
    <x v="0"/>
    <x v="232"/>
    <x v="8"/>
    <x v="277"/>
    <x v="2"/>
  </r>
  <r>
    <x v="0"/>
    <x v="2"/>
    <x v="7"/>
    <x v="0"/>
    <x v="1"/>
    <x v="0"/>
    <x v="1"/>
    <x v="0"/>
    <x v="10"/>
    <x v="0"/>
    <x v="233"/>
    <x v="24"/>
    <x v="278"/>
    <x v="2"/>
  </r>
  <r>
    <x v="0"/>
    <x v="2"/>
    <x v="7"/>
    <x v="0"/>
    <x v="0"/>
    <x v="0"/>
    <x v="0"/>
    <x v="0"/>
    <x v="10"/>
    <x v="0"/>
    <x v="233"/>
    <x v="24"/>
    <x v="278"/>
    <x v="2"/>
  </r>
  <r>
    <x v="0"/>
    <x v="2"/>
    <x v="9"/>
    <x v="12"/>
    <x v="1"/>
    <x v="0"/>
    <x v="1"/>
    <x v="0"/>
    <x v="0"/>
    <x v="0"/>
    <x v="234"/>
    <x v="9"/>
    <x v="279"/>
    <x v="2"/>
  </r>
  <r>
    <x v="0"/>
    <x v="2"/>
    <x v="8"/>
    <x v="0"/>
    <x v="0"/>
    <x v="0"/>
    <x v="0"/>
    <x v="0"/>
    <x v="0"/>
    <x v="0"/>
    <x v="62"/>
    <x v="24"/>
    <x v="280"/>
    <x v="2"/>
  </r>
  <r>
    <x v="0"/>
    <x v="2"/>
    <x v="9"/>
    <x v="0"/>
    <x v="1"/>
    <x v="0"/>
    <x v="1"/>
    <x v="0"/>
    <x v="0"/>
    <x v="0"/>
    <x v="145"/>
    <x v="18"/>
    <x v="173"/>
    <x v="2"/>
  </r>
  <r>
    <x v="1"/>
    <x v="2"/>
    <x v="10"/>
    <x v="0"/>
    <x v="0"/>
    <x v="0"/>
    <x v="0"/>
    <x v="0"/>
    <x v="12"/>
    <x v="0"/>
    <x v="235"/>
    <x v="27"/>
    <x v="281"/>
    <x v="2"/>
  </r>
  <r>
    <x v="0"/>
    <x v="2"/>
    <x v="7"/>
    <x v="0"/>
    <x v="0"/>
    <x v="0"/>
    <x v="0"/>
    <x v="0"/>
    <x v="0"/>
    <x v="0"/>
    <x v="236"/>
    <x v="59"/>
    <x v="282"/>
    <x v="2"/>
  </r>
  <r>
    <x v="0"/>
    <x v="2"/>
    <x v="8"/>
    <x v="0"/>
    <x v="1"/>
    <x v="0"/>
    <x v="1"/>
    <x v="0"/>
    <x v="0"/>
    <x v="0"/>
    <x v="76"/>
    <x v="11"/>
    <x v="283"/>
    <x v="2"/>
  </r>
  <r>
    <x v="0"/>
    <x v="2"/>
    <x v="9"/>
    <x v="0"/>
    <x v="1"/>
    <x v="0"/>
    <x v="1"/>
    <x v="0"/>
    <x v="0"/>
    <x v="0"/>
    <x v="237"/>
    <x v="18"/>
    <x v="284"/>
    <x v="2"/>
  </r>
  <r>
    <x v="0"/>
    <x v="2"/>
    <x v="7"/>
    <x v="0"/>
    <x v="5"/>
    <x v="0"/>
    <x v="0"/>
    <x v="0"/>
    <x v="0"/>
    <x v="0"/>
    <x v="88"/>
    <x v="41"/>
    <x v="285"/>
    <x v="2"/>
  </r>
  <r>
    <x v="0"/>
    <x v="2"/>
    <x v="7"/>
    <x v="0"/>
    <x v="1"/>
    <x v="0"/>
    <x v="1"/>
    <x v="0"/>
    <x v="0"/>
    <x v="0"/>
    <x v="238"/>
    <x v="11"/>
    <x v="286"/>
    <x v="2"/>
  </r>
  <r>
    <x v="0"/>
    <x v="2"/>
    <x v="7"/>
    <x v="0"/>
    <x v="0"/>
    <x v="0"/>
    <x v="0"/>
    <x v="0"/>
    <x v="0"/>
    <x v="0"/>
    <x v="239"/>
    <x v="18"/>
    <x v="287"/>
    <x v="2"/>
  </r>
  <r>
    <x v="0"/>
    <x v="2"/>
    <x v="7"/>
    <x v="0"/>
    <x v="0"/>
    <x v="0"/>
    <x v="0"/>
    <x v="0"/>
    <x v="0"/>
    <x v="0"/>
    <x v="240"/>
    <x v="11"/>
    <x v="288"/>
    <x v="2"/>
  </r>
  <r>
    <x v="0"/>
    <x v="2"/>
    <x v="7"/>
    <x v="0"/>
    <x v="0"/>
    <x v="0"/>
    <x v="0"/>
    <x v="0"/>
    <x v="0"/>
    <x v="0"/>
    <x v="39"/>
    <x v="24"/>
    <x v="289"/>
    <x v="2"/>
  </r>
  <r>
    <x v="0"/>
    <x v="2"/>
    <x v="9"/>
    <x v="0"/>
    <x v="1"/>
    <x v="0"/>
    <x v="1"/>
    <x v="0"/>
    <x v="0"/>
    <x v="0"/>
    <x v="241"/>
    <x v="20"/>
    <x v="290"/>
    <x v="2"/>
  </r>
  <r>
    <x v="0"/>
    <x v="2"/>
    <x v="9"/>
    <x v="0"/>
    <x v="0"/>
    <x v="0"/>
    <x v="0"/>
    <x v="0"/>
    <x v="6"/>
    <x v="0"/>
    <x v="242"/>
    <x v="24"/>
    <x v="291"/>
    <x v="2"/>
  </r>
  <r>
    <x v="0"/>
    <x v="2"/>
    <x v="7"/>
    <x v="0"/>
    <x v="0"/>
    <x v="0"/>
    <x v="0"/>
    <x v="0"/>
    <x v="10"/>
    <x v="0"/>
    <x v="242"/>
    <x v="24"/>
    <x v="291"/>
    <x v="2"/>
  </r>
  <r>
    <x v="2"/>
    <x v="1"/>
    <x v="4"/>
    <x v="0"/>
    <x v="1"/>
    <x v="0"/>
    <x v="1"/>
    <x v="0"/>
    <x v="0"/>
    <x v="0"/>
    <x v="243"/>
    <x v="11"/>
    <x v="292"/>
    <x v="2"/>
  </r>
  <r>
    <x v="0"/>
    <x v="2"/>
    <x v="9"/>
    <x v="0"/>
    <x v="0"/>
    <x v="0"/>
    <x v="0"/>
    <x v="0"/>
    <x v="17"/>
    <x v="0"/>
    <x v="244"/>
    <x v="44"/>
    <x v="293"/>
    <x v="2"/>
  </r>
  <r>
    <x v="0"/>
    <x v="2"/>
    <x v="9"/>
    <x v="0"/>
    <x v="0"/>
    <x v="0"/>
    <x v="0"/>
    <x v="0"/>
    <x v="17"/>
    <x v="0"/>
    <x v="244"/>
    <x v="44"/>
    <x v="293"/>
    <x v="2"/>
  </r>
  <r>
    <x v="0"/>
    <x v="2"/>
    <x v="9"/>
    <x v="0"/>
    <x v="1"/>
    <x v="0"/>
    <x v="1"/>
    <x v="0"/>
    <x v="17"/>
    <x v="0"/>
    <x v="244"/>
    <x v="44"/>
    <x v="293"/>
    <x v="2"/>
  </r>
  <r>
    <x v="0"/>
    <x v="2"/>
    <x v="9"/>
    <x v="0"/>
    <x v="1"/>
    <x v="0"/>
    <x v="1"/>
    <x v="0"/>
    <x v="17"/>
    <x v="0"/>
    <x v="244"/>
    <x v="44"/>
    <x v="293"/>
    <x v="2"/>
  </r>
  <r>
    <x v="0"/>
    <x v="2"/>
    <x v="7"/>
    <x v="0"/>
    <x v="1"/>
    <x v="0"/>
    <x v="1"/>
    <x v="0"/>
    <x v="0"/>
    <x v="0"/>
    <x v="245"/>
    <x v="32"/>
    <x v="294"/>
    <x v="2"/>
  </r>
  <r>
    <x v="0"/>
    <x v="2"/>
    <x v="7"/>
    <x v="0"/>
    <x v="0"/>
    <x v="0"/>
    <x v="0"/>
    <x v="0"/>
    <x v="0"/>
    <x v="0"/>
    <x v="50"/>
    <x v="18"/>
    <x v="295"/>
    <x v="2"/>
  </r>
  <r>
    <x v="0"/>
    <x v="2"/>
    <x v="9"/>
    <x v="0"/>
    <x v="1"/>
    <x v="0"/>
    <x v="1"/>
    <x v="0"/>
    <x v="0"/>
    <x v="0"/>
    <x v="246"/>
    <x v="8"/>
    <x v="296"/>
    <x v="2"/>
  </r>
  <r>
    <x v="3"/>
    <x v="2"/>
    <x v="12"/>
    <x v="0"/>
    <x v="1"/>
    <x v="0"/>
    <x v="1"/>
    <x v="0"/>
    <x v="18"/>
    <x v="0"/>
    <x v="39"/>
    <x v="24"/>
    <x v="297"/>
    <x v="2"/>
  </r>
  <r>
    <x v="4"/>
    <x v="2"/>
    <x v="13"/>
    <x v="0"/>
    <x v="1"/>
    <x v="0"/>
    <x v="1"/>
    <x v="0"/>
    <x v="19"/>
    <x v="0"/>
    <x v="39"/>
    <x v="24"/>
    <x v="297"/>
    <x v="2"/>
  </r>
  <r>
    <x v="0"/>
    <x v="2"/>
    <x v="8"/>
    <x v="0"/>
    <x v="0"/>
    <x v="0"/>
    <x v="0"/>
    <x v="0"/>
    <x v="0"/>
    <x v="0"/>
    <x v="247"/>
    <x v="18"/>
    <x v="298"/>
    <x v="2"/>
  </r>
  <r>
    <x v="0"/>
    <x v="2"/>
    <x v="7"/>
    <x v="0"/>
    <x v="1"/>
    <x v="0"/>
    <x v="1"/>
    <x v="0"/>
    <x v="0"/>
    <x v="0"/>
    <x v="39"/>
    <x v="24"/>
    <x v="299"/>
    <x v="2"/>
  </r>
  <r>
    <x v="0"/>
    <x v="2"/>
    <x v="9"/>
    <x v="0"/>
    <x v="0"/>
    <x v="0"/>
    <x v="0"/>
    <x v="0"/>
    <x v="0"/>
    <x v="0"/>
    <x v="248"/>
    <x v="57"/>
    <x v="300"/>
    <x v="2"/>
  </r>
  <r>
    <x v="0"/>
    <x v="2"/>
    <x v="7"/>
    <x v="0"/>
    <x v="0"/>
    <x v="0"/>
    <x v="0"/>
    <x v="0"/>
    <x v="0"/>
    <x v="0"/>
    <x v="249"/>
    <x v="37"/>
    <x v="301"/>
    <x v="2"/>
  </r>
  <r>
    <x v="0"/>
    <x v="2"/>
    <x v="7"/>
    <x v="0"/>
    <x v="1"/>
    <x v="0"/>
    <x v="1"/>
    <x v="0"/>
    <x v="0"/>
    <x v="0"/>
    <x v="250"/>
    <x v="37"/>
    <x v="302"/>
    <x v="2"/>
  </r>
  <r>
    <x v="0"/>
    <x v="2"/>
    <x v="8"/>
    <x v="0"/>
    <x v="0"/>
    <x v="0"/>
    <x v="0"/>
    <x v="0"/>
    <x v="0"/>
    <x v="0"/>
    <x v="223"/>
    <x v="31"/>
    <x v="303"/>
    <x v="2"/>
  </r>
  <r>
    <x v="0"/>
    <x v="2"/>
    <x v="9"/>
    <x v="0"/>
    <x v="1"/>
    <x v="0"/>
    <x v="1"/>
    <x v="0"/>
    <x v="0"/>
    <x v="0"/>
    <x v="240"/>
    <x v="11"/>
    <x v="304"/>
    <x v="2"/>
  </r>
  <r>
    <x v="0"/>
    <x v="2"/>
    <x v="7"/>
    <x v="0"/>
    <x v="1"/>
    <x v="0"/>
    <x v="1"/>
    <x v="0"/>
    <x v="0"/>
    <x v="0"/>
    <x v="240"/>
    <x v="11"/>
    <x v="305"/>
    <x v="2"/>
  </r>
  <r>
    <x v="0"/>
    <x v="2"/>
    <x v="7"/>
    <x v="0"/>
    <x v="0"/>
    <x v="0"/>
    <x v="0"/>
    <x v="0"/>
    <x v="10"/>
    <x v="0"/>
    <x v="251"/>
    <x v="24"/>
    <x v="306"/>
    <x v="2"/>
  </r>
  <r>
    <x v="0"/>
    <x v="2"/>
    <x v="7"/>
    <x v="0"/>
    <x v="1"/>
    <x v="0"/>
    <x v="1"/>
    <x v="0"/>
    <x v="10"/>
    <x v="0"/>
    <x v="251"/>
    <x v="24"/>
    <x v="306"/>
    <x v="2"/>
  </r>
  <r>
    <x v="0"/>
    <x v="2"/>
    <x v="8"/>
    <x v="0"/>
    <x v="1"/>
    <x v="0"/>
    <x v="1"/>
    <x v="0"/>
    <x v="0"/>
    <x v="0"/>
    <x v="252"/>
    <x v="11"/>
    <x v="307"/>
    <x v="2"/>
  </r>
  <r>
    <x v="0"/>
    <x v="2"/>
    <x v="7"/>
    <x v="0"/>
    <x v="21"/>
    <x v="0"/>
    <x v="1"/>
    <x v="0"/>
    <x v="0"/>
    <x v="9"/>
    <x v="39"/>
    <x v="24"/>
    <x v="308"/>
    <x v="2"/>
  </r>
  <r>
    <x v="0"/>
    <x v="2"/>
    <x v="7"/>
    <x v="0"/>
    <x v="0"/>
    <x v="0"/>
    <x v="0"/>
    <x v="0"/>
    <x v="0"/>
    <x v="0"/>
    <x v="253"/>
    <x v="40"/>
    <x v="309"/>
    <x v="2"/>
  </r>
  <r>
    <x v="0"/>
    <x v="2"/>
    <x v="7"/>
    <x v="0"/>
    <x v="14"/>
    <x v="0"/>
    <x v="1"/>
    <x v="0"/>
    <x v="0"/>
    <x v="0"/>
    <x v="254"/>
    <x v="60"/>
    <x v="310"/>
    <x v="2"/>
  </r>
  <r>
    <x v="0"/>
    <x v="2"/>
    <x v="7"/>
    <x v="0"/>
    <x v="1"/>
    <x v="0"/>
    <x v="1"/>
    <x v="0"/>
    <x v="0"/>
    <x v="0"/>
    <x v="255"/>
    <x v="61"/>
    <x v="311"/>
    <x v="2"/>
  </r>
  <r>
    <x v="0"/>
    <x v="2"/>
    <x v="9"/>
    <x v="0"/>
    <x v="1"/>
    <x v="0"/>
    <x v="1"/>
    <x v="0"/>
    <x v="0"/>
    <x v="0"/>
    <x v="50"/>
    <x v="25"/>
    <x v="312"/>
    <x v="2"/>
  </r>
  <r>
    <x v="0"/>
    <x v="2"/>
    <x v="9"/>
    <x v="0"/>
    <x v="1"/>
    <x v="0"/>
    <x v="1"/>
    <x v="0"/>
    <x v="0"/>
    <x v="0"/>
    <x v="256"/>
    <x v="10"/>
    <x v="313"/>
    <x v="2"/>
  </r>
  <r>
    <x v="0"/>
    <x v="2"/>
    <x v="9"/>
    <x v="0"/>
    <x v="1"/>
    <x v="0"/>
    <x v="1"/>
    <x v="0"/>
    <x v="0"/>
    <x v="0"/>
    <x v="213"/>
    <x v="37"/>
    <x v="254"/>
    <x v="2"/>
  </r>
  <r>
    <x v="0"/>
    <x v="2"/>
    <x v="9"/>
    <x v="0"/>
    <x v="1"/>
    <x v="0"/>
    <x v="1"/>
    <x v="0"/>
    <x v="0"/>
    <x v="0"/>
    <x v="257"/>
    <x v="62"/>
    <x v="314"/>
    <x v="2"/>
  </r>
  <r>
    <x v="0"/>
    <x v="2"/>
    <x v="9"/>
    <x v="0"/>
    <x v="1"/>
    <x v="0"/>
    <x v="1"/>
    <x v="0"/>
    <x v="0"/>
    <x v="0"/>
    <x v="33"/>
    <x v="18"/>
    <x v="315"/>
    <x v="2"/>
  </r>
  <r>
    <x v="0"/>
    <x v="2"/>
    <x v="7"/>
    <x v="0"/>
    <x v="14"/>
    <x v="0"/>
    <x v="1"/>
    <x v="0"/>
    <x v="0"/>
    <x v="0"/>
    <x v="76"/>
    <x v="11"/>
    <x v="239"/>
    <x v="2"/>
  </r>
  <r>
    <x v="0"/>
    <x v="2"/>
    <x v="9"/>
    <x v="0"/>
    <x v="1"/>
    <x v="0"/>
    <x v="1"/>
    <x v="0"/>
    <x v="0"/>
    <x v="0"/>
    <x v="258"/>
    <x v="18"/>
    <x v="316"/>
    <x v="2"/>
  </r>
  <r>
    <x v="0"/>
    <x v="2"/>
    <x v="9"/>
    <x v="0"/>
    <x v="1"/>
    <x v="0"/>
    <x v="1"/>
    <x v="0"/>
    <x v="0"/>
    <x v="0"/>
    <x v="113"/>
    <x v="18"/>
    <x v="317"/>
    <x v="2"/>
  </r>
  <r>
    <x v="0"/>
    <x v="2"/>
    <x v="9"/>
    <x v="0"/>
    <x v="1"/>
    <x v="0"/>
    <x v="1"/>
    <x v="0"/>
    <x v="0"/>
    <x v="0"/>
    <x v="53"/>
    <x v="18"/>
    <x v="62"/>
    <x v="2"/>
  </r>
  <r>
    <x v="0"/>
    <x v="2"/>
    <x v="9"/>
    <x v="0"/>
    <x v="1"/>
    <x v="0"/>
    <x v="1"/>
    <x v="0"/>
    <x v="0"/>
    <x v="0"/>
    <x v="259"/>
    <x v="31"/>
    <x v="318"/>
    <x v="2"/>
  </r>
  <r>
    <x v="0"/>
    <x v="2"/>
    <x v="9"/>
    <x v="0"/>
    <x v="1"/>
    <x v="0"/>
    <x v="1"/>
    <x v="0"/>
    <x v="0"/>
    <x v="0"/>
    <x v="260"/>
    <x v="28"/>
    <x v="319"/>
    <x v="2"/>
  </r>
  <r>
    <x v="0"/>
    <x v="2"/>
    <x v="9"/>
    <x v="0"/>
    <x v="1"/>
    <x v="0"/>
    <x v="1"/>
    <x v="0"/>
    <x v="0"/>
    <x v="0"/>
    <x v="261"/>
    <x v="33"/>
    <x v="320"/>
    <x v="2"/>
  </r>
  <r>
    <x v="0"/>
    <x v="2"/>
    <x v="9"/>
    <x v="0"/>
    <x v="0"/>
    <x v="0"/>
    <x v="0"/>
    <x v="0"/>
    <x v="0"/>
    <x v="0"/>
    <x v="262"/>
    <x v="10"/>
    <x v="321"/>
    <x v="2"/>
  </r>
  <r>
    <x v="0"/>
    <x v="2"/>
    <x v="7"/>
    <x v="0"/>
    <x v="0"/>
    <x v="0"/>
    <x v="0"/>
    <x v="0"/>
    <x v="0"/>
    <x v="0"/>
    <x v="263"/>
    <x v="31"/>
    <x v="322"/>
    <x v="2"/>
  </r>
  <r>
    <x v="0"/>
    <x v="2"/>
    <x v="9"/>
    <x v="0"/>
    <x v="22"/>
    <x v="0"/>
    <x v="1"/>
    <x v="0"/>
    <x v="0"/>
    <x v="10"/>
    <x v="50"/>
    <x v="18"/>
    <x v="323"/>
    <x v="2"/>
  </r>
  <r>
    <x v="0"/>
    <x v="2"/>
    <x v="9"/>
    <x v="0"/>
    <x v="1"/>
    <x v="0"/>
    <x v="1"/>
    <x v="0"/>
    <x v="0"/>
    <x v="0"/>
    <x v="228"/>
    <x v="63"/>
    <x v="324"/>
    <x v="2"/>
  </r>
  <r>
    <x v="1"/>
    <x v="2"/>
    <x v="14"/>
    <x v="0"/>
    <x v="0"/>
    <x v="0"/>
    <x v="0"/>
    <x v="0"/>
    <x v="20"/>
    <x v="0"/>
    <x v="264"/>
    <x v="42"/>
    <x v="325"/>
    <x v="2"/>
  </r>
  <r>
    <x v="0"/>
    <x v="2"/>
    <x v="9"/>
    <x v="0"/>
    <x v="1"/>
    <x v="0"/>
    <x v="1"/>
    <x v="0"/>
    <x v="0"/>
    <x v="0"/>
    <x v="265"/>
    <x v="44"/>
    <x v="326"/>
    <x v="2"/>
  </r>
  <r>
    <x v="0"/>
    <x v="2"/>
    <x v="7"/>
    <x v="0"/>
    <x v="5"/>
    <x v="0"/>
    <x v="0"/>
    <x v="0"/>
    <x v="0"/>
    <x v="0"/>
    <x v="266"/>
    <x v="13"/>
    <x v="327"/>
    <x v="2"/>
  </r>
  <r>
    <x v="0"/>
    <x v="2"/>
    <x v="9"/>
    <x v="0"/>
    <x v="0"/>
    <x v="0"/>
    <x v="0"/>
    <x v="0"/>
    <x v="0"/>
    <x v="0"/>
    <x v="267"/>
    <x v="17"/>
    <x v="328"/>
    <x v="2"/>
  </r>
  <r>
    <x v="0"/>
    <x v="2"/>
    <x v="9"/>
    <x v="0"/>
    <x v="1"/>
    <x v="0"/>
    <x v="1"/>
    <x v="0"/>
    <x v="0"/>
    <x v="0"/>
    <x v="76"/>
    <x v="23"/>
    <x v="329"/>
    <x v="2"/>
  </r>
  <r>
    <x v="0"/>
    <x v="2"/>
    <x v="9"/>
    <x v="0"/>
    <x v="1"/>
    <x v="0"/>
    <x v="1"/>
    <x v="0"/>
    <x v="0"/>
    <x v="0"/>
    <x v="268"/>
    <x v="44"/>
    <x v="330"/>
    <x v="2"/>
  </r>
  <r>
    <x v="0"/>
    <x v="2"/>
    <x v="7"/>
    <x v="0"/>
    <x v="1"/>
    <x v="0"/>
    <x v="1"/>
    <x v="0"/>
    <x v="0"/>
    <x v="0"/>
    <x v="269"/>
    <x v="24"/>
    <x v="331"/>
    <x v="2"/>
  </r>
  <r>
    <x v="0"/>
    <x v="2"/>
    <x v="7"/>
    <x v="0"/>
    <x v="1"/>
    <x v="0"/>
    <x v="1"/>
    <x v="0"/>
    <x v="0"/>
    <x v="0"/>
    <x v="270"/>
    <x v="41"/>
    <x v="332"/>
    <x v="2"/>
  </r>
  <r>
    <x v="0"/>
    <x v="2"/>
    <x v="9"/>
    <x v="0"/>
    <x v="4"/>
    <x v="0"/>
    <x v="1"/>
    <x v="0"/>
    <x v="0"/>
    <x v="2"/>
    <x v="2"/>
    <x v="20"/>
    <x v="333"/>
    <x v="2"/>
  </r>
  <r>
    <x v="0"/>
    <x v="2"/>
    <x v="8"/>
    <x v="0"/>
    <x v="4"/>
    <x v="0"/>
    <x v="1"/>
    <x v="0"/>
    <x v="0"/>
    <x v="2"/>
    <x v="62"/>
    <x v="22"/>
    <x v="334"/>
    <x v="2"/>
  </r>
  <r>
    <x v="0"/>
    <x v="2"/>
    <x v="7"/>
    <x v="0"/>
    <x v="0"/>
    <x v="0"/>
    <x v="0"/>
    <x v="0"/>
    <x v="10"/>
    <x v="0"/>
    <x v="88"/>
    <x v="41"/>
    <x v="335"/>
    <x v="2"/>
  </r>
  <r>
    <x v="0"/>
    <x v="2"/>
    <x v="7"/>
    <x v="0"/>
    <x v="0"/>
    <x v="0"/>
    <x v="0"/>
    <x v="0"/>
    <x v="10"/>
    <x v="0"/>
    <x v="88"/>
    <x v="41"/>
    <x v="335"/>
    <x v="2"/>
  </r>
  <r>
    <x v="2"/>
    <x v="2"/>
    <x v="7"/>
    <x v="0"/>
    <x v="6"/>
    <x v="0"/>
    <x v="0"/>
    <x v="0"/>
    <x v="0"/>
    <x v="0"/>
    <x v="271"/>
    <x v="64"/>
    <x v="336"/>
    <x v="4"/>
  </r>
  <r>
    <x v="2"/>
    <x v="1"/>
    <x v="4"/>
    <x v="0"/>
    <x v="1"/>
    <x v="0"/>
    <x v="1"/>
    <x v="0"/>
    <x v="0"/>
    <x v="0"/>
    <x v="142"/>
    <x v="18"/>
    <x v="337"/>
    <x v="2"/>
  </r>
  <r>
    <x v="0"/>
    <x v="2"/>
    <x v="7"/>
    <x v="0"/>
    <x v="1"/>
    <x v="0"/>
    <x v="1"/>
    <x v="0"/>
    <x v="10"/>
    <x v="0"/>
    <x v="272"/>
    <x v="11"/>
    <x v="338"/>
    <x v="2"/>
  </r>
  <r>
    <x v="2"/>
    <x v="1"/>
    <x v="4"/>
    <x v="0"/>
    <x v="1"/>
    <x v="0"/>
    <x v="1"/>
    <x v="0"/>
    <x v="0"/>
    <x v="0"/>
    <x v="272"/>
    <x v="11"/>
    <x v="338"/>
    <x v="2"/>
  </r>
  <r>
    <x v="2"/>
    <x v="1"/>
    <x v="4"/>
    <x v="0"/>
    <x v="1"/>
    <x v="0"/>
    <x v="1"/>
    <x v="0"/>
    <x v="0"/>
    <x v="0"/>
    <x v="162"/>
    <x v="50"/>
    <x v="339"/>
    <x v="2"/>
  </r>
  <r>
    <x v="0"/>
    <x v="2"/>
    <x v="9"/>
    <x v="0"/>
    <x v="1"/>
    <x v="0"/>
    <x v="1"/>
    <x v="0"/>
    <x v="0"/>
    <x v="0"/>
    <x v="116"/>
    <x v="37"/>
    <x v="340"/>
    <x v="2"/>
  </r>
  <r>
    <x v="0"/>
    <x v="2"/>
    <x v="9"/>
    <x v="0"/>
    <x v="23"/>
    <x v="0"/>
    <x v="1"/>
    <x v="0"/>
    <x v="0"/>
    <x v="0"/>
    <x v="273"/>
    <x v="65"/>
    <x v="341"/>
    <x v="9"/>
  </r>
  <r>
    <x v="0"/>
    <x v="2"/>
    <x v="7"/>
    <x v="0"/>
    <x v="1"/>
    <x v="0"/>
    <x v="1"/>
    <x v="0"/>
    <x v="0"/>
    <x v="0"/>
    <x v="274"/>
    <x v="56"/>
    <x v="342"/>
    <x v="2"/>
  </r>
  <r>
    <x v="1"/>
    <x v="2"/>
    <x v="11"/>
    <x v="13"/>
    <x v="1"/>
    <x v="0"/>
    <x v="1"/>
    <x v="0"/>
    <x v="14"/>
    <x v="0"/>
    <x v="8"/>
    <x v="9"/>
    <x v="343"/>
    <x v="2"/>
  </r>
  <r>
    <x v="0"/>
    <x v="2"/>
    <x v="9"/>
    <x v="0"/>
    <x v="1"/>
    <x v="0"/>
    <x v="1"/>
    <x v="0"/>
    <x v="0"/>
    <x v="0"/>
    <x v="275"/>
    <x v="18"/>
    <x v="344"/>
    <x v="2"/>
  </r>
  <r>
    <x v="0"/>
    <x v="2"/>
    <x v="7"/>
    <x v="0"/>
    <x v="0"/>
    <x v="0"/>
    <x v="0"/>
    <x v="0"/>
    <x v="0"/>
    <x v="0"/>
    <x v="276"/>
    <x v="10"/>
    <x v="345"/>
    <x v="2"/>
  </r>
  <r>
    <x v="0"/>
    <x v="2"/>
    <x v="7"/>
    <x v="0"/>
    <x v="0"/>
    <x v="0"/>
    <x v="0"/>
    <x v="0"/>
    <x v="0"/>
    <x v="0"/>
    <x v="277"/>
    <x v="63"/>
    <x v="346"/>
    <x v="2"/>
  </r>
  <r>
    <x v="0"/>
    <x v="2"/>
    <x v="8"/>
    <x v="0"/>
    <x v="0"/>
    <x v="0"/>
    <x v="0"/>
    <x v="0"/>
    <x v="0"/>
    <x v="0"/>
    <x v="210"/>
    <x v="55"/>
    <x v="347"/>
    <x v="2"/>
  </r>
  <r>
    <x v="2"/>
    <x v="1"/>
    <x v="4"/>
    <x v="0"/>
    <x v="1"/>
    <x v="0"/>
    <x v="1"/>
    <x v="0"/>
    <x v="0"/>
    <x v="0"/>
    <x v="278"/>
    <x v="35"/>
    <x v="348"/>
    <x v="2"/>
  </r>
  <r>
    <x v="0"/>
    <x v="2"/>
    <x v="8"/>
    <x v="0"/>
    <x v="1"/>
    <x v="0"/>
    <x v="1"/>
    <x v="0"/>
    <x v="0"/>
    <x v="0"/>
    <x v="278"/>
    <x v="35"/>
    <x v="348"/>
    <x v="2"/>
  </r>
  <r>
    <x v="2"/>
    <x v="1"/>
    <x v="4"/>
    <x v="0"/>
    <x v="1"/>
    <x v="0"/>
    <x v="1"/>
    <x v="0"/>
    <x v="0"/>
    <x v="0"/>
    <x v="279"/>
    <x v="15"/>
    <x v="349"/>
    <x v="2"/>
  </r>
  <r>
    <x v="0"/>
    <x v="2"/>
    <x v="9"/>
    <x v="0"/>
    <x v="1"/>
    <x v="0"/>
    <x v="1"/>
    <x v="0"/>
    <x v="0"/>
    <x v="0"/>
    <x v="280"/>
    <x v="26"/>
    <x v="350"/>
    <x v="2"/>
  </r>
  <r>
    <x v="0"/>
    <x v="2"/>
    <x v="9"/>
    <x v="0"/>
    <x v="1"/>
    <x v="0"/>
    <x v="1"/>
    <x v="0"/>
    <x v="0"/>
    <x v="0"/>
    <x v="281"/>
    <x v="28"/>
    <x v="351"/>
    <x v="2"/>
  </r>
  <r>
    <x v="0"/>
    <x v="2"/>
    <x v="7"/>
    <x v="0"/>
    <x v="0"/>
    <x v="0"/>
    <x v="0"/>
    <x v="0"/>
    <x v="0"/>
    <x v="0"/>
    <x v="282"/>
    <x v="41"/>
    <x v="352"/>
    <x v="2"/>
  </r>
  <r>
    <x v="0"/>
    <x v="2"/>
    <x v="9"/>
    <x v="0"/>
    <x v="1"/>
    <x v="0"/>
    <x v="1"/>
    <x v="0"/>
    <x v="0"/>
    <x v="0"/>
    <x v="283"/>
    <x v="24"/>
    <x v="353"/>
    <x v="2"/>
  </r>
  <r>
    <x v="0"/>
    <x v="2"/>
    <x v="9"/>
    <x v="0"/>
    <x v="1"/>
    <x v="0"/>
    <x v="1"/>
    <x v="0"/>
    <x v="0"/>
    <x v="0"/>
    <x v="153"/>
    <x v="66"/>
    <x v="354"/>
    <x v="2"/>
  </r>
  <r>
    <x v="0"/>
    <x v="2"/>
    <x v="7"/>
    <x v="0"/>
    <x v="1"/>
    <x v="0"/>
    <x v="1"/>
    <x v="0"/>
    <x v="0"/>
    <x v="0"/>
    <x v="76"/>
    <x v="11"/>
    <x v="355"/>
    <x v="2"/>
  </r>
  <r>
    <x v="0"/>
    <x v="2"/>
    <x v="7"/>
    <x v="0"/>
    <x v="24"/>
    <x v="0"/>
    <x v="1"/>
    <x v="0"/>
    <x v="0"/>
    <x v="0"/>
    <x v="284"/>
    <x v="49"/>
    <x v="356"/>
    <x v="8"/>
  </r>
  <r>
    <x v="0"/>
    <x v="2"/>
    <x v="7"/>
    <x v="0"/>
    <x v="1"/>
    <x v="0"/>
    <x v="1"/>
    <x v="0"/>
    <x v="0"/>
    <x v="0"/>
    <x v="277"/>
    <x v="63"/>
    <x v="346"/>
    <x v="2"/>
  </r>
  <r>
    <x v="0"/>
    <x v="2"/>
    <x v="9"/>
    <x v="0"/>
    <x v="1"/>
    <x v="0"/>
    <x v="1"/>
    <x v="0"/>
    <x v="0"/>
    <x v="0"/>
    <x v="285"/>
    <x v="67"/>
    <x v="357"/>
    <x v="2"/>
  </r>
  <r>
    <x v="1"/>
    <x v="2"/>
    <x v="15"/>
    <x v="0"/>
    <x v="1"/>
    <x v="0"/>
    <x v="1"/>
    <x v="0"/>
    <x v="21"/>
    <x v="0"/>
    <x v="286"/>
    <x v="31"/>
    <x v="358"/>
    <x v="2"/>
  </r>
  <r>
    <x v="0"/>
    <x v="2"/>
    <x v="9"/>
    <x v="0"/>
    <x v="1"/>
    <x v="0"/>
    <x v="1"/>
    <x v="0"/>
    <x v="0"/>
    <x v="0"/>
    <x v="287"/>
    <x v="17"/>
    <x v="359"/>
    <x v="2"/>
  </r>
  <r>
    <x v="0"/>
    <x v="2"/>
    <x v="9"/>
    <x v="0"/>
    <x v="0"/>
    <x v="0"/>
    <x v="0"/>
    <x v="0"/>
    <x v="0"/>
    <x v="0"/>
    <x v="288"/>
    <x v="11"/>
    <x v="360"/>
    <x v="2"/>
  </r>
  <r>
    <x v="0"/>
    <x v="2"/>
    <x v="9"/>
    <x v="0"/>
    <x v="0"/>
    <x v="0"/>
    <x v="0"/>
    <x v="0"/>
    <x v="0"/>
    <x v="0"/>
    <x v="289"/>
    <x v="54"/>
    <x v="361"/>
    <x v="2"/>
  </r>
  <r>
    <x v="0"/>
    <x v="2"/>
    <x v="16"/>
    <x v="0"/>
    <x v="0"/>
    <x v="0"/>
    <x v="0"/>
    <x v="0"/>
    <x v="0"/>
    <x v="0"/>
    <x v="114"/>
    <x v="13"/>
    <x v="362"/>
    <x v="2"/>
  </r>
  <r>
    <x v="0"/>
    <x v="2"/>
    <x v="9"/>
    <x v="0"/>
    <x v="1"/>
    <x v="0"/>
    <x v="1"/>
    <x v="0"/>
    <x v="0"/>
    <x v="0"/>
    <x v="290"/>
    <x v="11"/>
    <x v="363"/>
    <x v="2"/>
  </r>
  <r>
    <x v="0"/>
    <x v="2"/>
    <x v="16"/>
    <x v="0"/>
    <x v="1"/>
    <x v="0"/>
    <x v="1"/>
    <x v="0"/>
    <x v="0"/>
    <x v="0"/>
    <x v="150"/>
    <x v="37"/>
    <x v="364"/>
    <x v="2"/>
  </r>
  <r>
    <x v="0"/>
    <x v="2"/>
    <x v="17"/>
    <x v="0"/>
    <x v="0"/>
    <x v="0"/>
    <x v="0"/>
    <x v="0"/>
    <x v="0"/>
    <x v="0"/>
    <x v="88"/>
    <x v="41"/>
    <x v="98"/>
    <x v="2"/>
  </r>
  <r>
    <x v="0"/>
    <x v="2"/>
    <x v="9"/>
    <x v="0"/>
    <x v="0"/>
    <x v="0"/>
    <x v="0"/>
    <x v="0"/>
    <x v="6"/>
    <x v="0"/>
    <x v="178"/>
    <x v="42"/>
    <x v="365"/>
    <x v="2"/>
  </r>
  <r>
    <x v="0"/>
    <x v="2"/>
    <x v="16"/>
    <x v="0"/>
    <x v="1"/>
    <x v="0"/>
    <x v="1"/>
    <x v="0"/>
    <x v="0"/>
    <x v="0"/>
    <x v="30"/>
    <x v="18"/>
    <x v="366"/>
    <x v="2"/>
  </r>
  <r>
    <x v="0"/>
    <x v="2"/>
    <x v="17"/>
    <x v="0"/>
    <x v="1"/>
    <x v="0"/>
    <x v="1"/>
    <x v="0"/>
    <x v="0"/>
    <x v="0"/>
    <x v="291"/>
    <x v="8"/>
    <x v="367"/>
    <x v="2"/>
  </r>
  <r>
    <x v="0"/>
    <x v="2"/>
    <x v="9"/>
    <x v="0"/>
    <x v="25"/>
    <x v="0"/>
    <x v="1"/>
    <x v="0"/>
    <x v="0"/>
    <x v="0"/>
    <x v="292"/>
    <x v="32"/>
    <x v="368"/>
    <x v="2"/>
  </r>
  <r>
    <x v="0"/>
    <x v="2"/>
    <x v="16"/>
    <x v="0"/>
    <x v="1"/>
    <x v="0"/>
    <x v="1"/>
    <x v="0"/>
    <x v="22"/>
    <x v="0"/>
    <x v="293"/>
    <x v="25"/>
    <x v="369"/>
    <x v="2"/>
  </r>
  <r>
    <x v="0"/>
    <x v="2"/>
    <x v="16"/>
    <x v="0"/>
    <x v="1"/>
    <x v="0"/>
    <x v="1"/>
    <x v="0"/>
    <x v="22"/>
    <x v="0"/>
    <x v="293"/>
    <x v="25"/>
    <x v="369"/>
    <x v="2"/>
  </r>
  <r>
    <x v="0"/>
    <x v="2"/>
    <x v="16"/>
    <x v="0"/>
    <x v="1"/>
    <x v="0"/>
    <x v="1"/>
    <x v="0"/>
    <x v="0"/>
    <x v="0"/>
    <x v="88"/>
    <x v="41"/>
    <x v="370"/>
    <x v="2"/>
  </r>
  <r>
    <x v="0"/>
    <x v="2"/>
    <x v="9"/>
    <x v="0"/>
    <x v="1"/>
    <x v="0"/>
    <x v="1"/>
    <x v="0"/>
    <x v="0"/>
    <x v="0"/>
    <x v="294"/>
    <x v="11"/>
    <x v="371"/>
    <x v="2"/>
  </r>
  <r>
    <x v="0"/>
    <x v="2"/>
    <x v="16"/>
    <x v="0"/>
    <x v="1"/>
    <x v="0"/>
    <x v="1"/>
    <x v="0"/>
    <x v="0"/>
    <x v="0"/>
    <x v="261"/>
    <x v="42"/>
    <x v="372"/>
    <x v="2"/>
  </r>
  <r>
    <x v="0"/>
    <x v="2"/>
    <x v="16"/>
    <x v="0"/>
    <x v="1"/>
    <x v="0"/>
    <x v="1"/>
    <x v="0"/>
    <x v="0"/>
    <x v="0"/>
    <x v="230"/>
    <x v="18"/>
    <x v="373"/>
    <x v="2"/>
  </r>
  <r>
    <x v="0"/>
    <x v="2"/>
    <x v="17"/>
    <x v="0"/>
    <x v="5"/>
    <x v="0"/>
    <x v="0"/>
    <x v="0"/>
    <x v="0"/>
    <x v="0"/>
    <x v="295"/>
    <x v="38"/>
    <x v="374"/>
    <x v="2"/>
  </r>
  <r>
    <x v="0"/>
    <x v="2"/>
    <x v="16"/>
    <x v="0"/>
    <x v="26"/>
    <x v="0"/>
    <x v="1"/>
    <x v="0"/>
    <x v="0"/>
    <x v="11"/>
    <x v="76"/>
    <x v="11"/>
    <x v="375"/>
    <x v="2"/>
  </r>
  <r>
    <x v="0"/>
    <x v="2"/>
    <x v="9"/>
    <x v="0"/>
    <x v="0"/>
    <x v="0"/>
    <x v="0"/>
    <x v="0"/>
    <x v="0"/>
    <x v="0"/>
    <x v="296"/>
    <x v="68"/>
    <x v="376"/>
    <x v="2"/>
  </r>
  <r>
    <x v="0"/>
    <x v="2"/>
    <x v="9"/>
    <x v="0"/>
    <x v="0"/>
    <x v="0"/>
    <x v="0"/>
    <x v="0"/>
    <x v="0"/>
    <x v="0"/>
    <x v="153"/>
    <x v="27"/>
    <x v="377"/>
    <x v="2"/>
  </r>
  <r>
    <x v="0"/>
    <x v="2"/>
    <x v="16"/>
    <x v="0"/>
    <x v="1"/>
    <x v="0"/>
    <x v="1"/>
    <x v="0"/>
    <x v="0"/>
    <x v="0"/>
    <x v="297"/>
    <x v="11"/>
    <x v="378"/>
    <x v="2"/>
  </r>
  <r>
    <x v="0"/>
    <x v="2"/>
    <x v="16"/>
    <x v="0"/>
    <x v="0"/>
    <x v="0"/>
    <x v="0"/>
    <x v="0"/>
    <x v="0"/>
    <x v="0"/>
    <x v="298"/>
    <x v="10"/>
    <x v="379"/>
    <x v="2"/>
  </r>
  <r>
    <x v="0"/>
    <x v="2"/>
    <x v="16"/>
    <x v="0"/>
    <x v="1"/>
    <x v="0"/>
    <x v="1"/>
    <x v="0"/>
    <x v="0"/>
    <x v="0"/>
    <x v="299"/>
    <x v="8"/>
    <x v="380"/>
    <x v="2"/>
  </r>
  <r>
    <x v="0"/>
    <x v="2"/>
    <x v="16"/>
    <x v="0"/>
    <x v="1"/>
    <x v="0"/>
    <x v="1"/>
    <x v="0"/>
    <x v="0"/>
    <x v="0"/>
    <x v="153"/>
    <x v="27"/>
    <x v="381"/>
    <x v="2"/>
  </r>
  <r>
    <x v="0"/>
    <x v="2"/>
    <x v="9"/>
    <x v="0"/>
    <x v="1"/>
    <x v="0"/>
    <x v="1"/>
    <x v="0"/>
    <x v="0"/>
    <x v="0"/>
    <x v="300"/>
    <x v="41"/>
    <x v="382"/>
    <x v="2"/>
  </r>
  <r>
    <x v="0"/>
    <x v="2"/>
    <x v="16"/>
    <x v="14"/>
    <x v="1"/>
    <x v="0"/>
    <x v="1"/>
    <x v="0"/>
    <x v="0"/>
    <x v="0"/>
    <x v="181"/>
    <x v="9"/>
    <x v="383"/>
    <x v="2"/>
  </r>
  <r>
    <x v="0"/>
    <x v="2"/>
    <x v="9"/>
    <x v="0"/>
    <x v="1"/>
    <x v="0"/>
    <x v="1"/>
    <x v="0"/>
    <x v="0"/>
    <x v="0"/>
    <x v="301"/>
    <x v="40"/>
    <x v="384"/>
    <x v="2"/>
  </r>
  <r>
    <x v="0"/>
    <x v="2"/>
    <x v="9"/>
    <x v="0"/>
    <x v="1"/>
    <x v="0"/>
    <x v="1"/>
    <x v="0"/>
    <x v="0"/>
    <x v="0"/>
    <x v="48"/>
    <x v="29"/>
    <x v="385"/>
    <x v="2"/>
  </r>
  <r>
    <x v="0"/>
    <x v="2"/>
    <x v="16"/>
    <x v="0"/>
    <x v="1"/>
    <x v="0"/>
    <x v="1"/>
    <x v="0"/>
    <x v="0"/>
    <x v="0"/>
    <x v="207"/>
    <x v="11"/>
    <x v="386"/>
    <x v="2"/>
  </r>
  <r>
    <x v="0"/>
    <x v="2"/>
    <x v="9"/>
    <x v="0"/>
    <x v="1"/>
    <x v="0"/>
    <x v="1"/>
    <x v="0"/>
    <x v="0"/>
    <x v="0"/>
    <x v="158"/>
    <x v="11"/>
    <x v="387"/>
    <x v="2"/>
  </r>
  <r>
    <x v="0"/>
    <x v="2"/>
    <x v="17"/>
    <x v="0"/>
    <x v="27"/>
    <x v="0"/>
    <x v="1"/>
    <x v="0"/>
    <x v="0"/>
    <x v="12"/>
    <x v="302"/>
    <x v="11"/>
    <x v="388"/>
    <x v="2"/>
  </r>
  <r>
    <x v="0"/>
    <x v="2"/>
    <x v="16"/>
    <x v="0"/>
    <x v="1"/>
    <x v="0"/>
    <x v="1"/>
    <x v="0"/>
    <x v="0"/>
    <x v="0"/>
    <x v="303"/>
    <x v="14"/>
    <x v="389"/>
    <x v="2"/>
  </r>
  <r>
    <x v="0"/>
    <x v="2"/>
    <x v="17"/>
    <x v="0"/>
    <x v="7"/>
    <x v="0"/>
    <x v="1"/>
    <x v="0"/>
    <x v="0"/>
    <x v="0"/>
    <x v="304"/>
    <x v="69"/>
    <x v="390"/>
    <x v="10"/>
  </r>
  <r>
    <x v="0"/>
    <x v="2"/>
    <x v="9"/>
    <x v="0"/>
    <x v="1"/>
    <x v="0"/>
    <x v="1"/>
    <x v="0"/>
    <x v="0"/>
    <x v="0"/>
    <x v="305"/>
    <x v="18"/>
    <x v="391"/>
    <x v="2"/>
  </r>
  <r>
    <x v="0"/>
    <x v="2"/>
    <x v="16"/>
    <x v="0"/>
    <x v="0"/>
    <x v="0"/>
    <x v="0"/>
    <x v="0"/>
    <x v="0"/>
    <x v="0"/>
    <x v="88"/>
    <x v="41"/>
    <x v="392"/>
    <x v="2"/>
  </r>
  <r>
    <x v="0"/>
    <x v="2"/>
    <x v="9"/>
    <x v="0"/>
    <x v="1"/>
    <x v="0"/>
    <x v="1"/>
    <x v="0"/>
    <x v="0"/>
    <x v="0"/>
    <x v="306"/>
    <x v="13"/>
    <x v="393"/>
    <x v="2"/>
  </r>
  <r>
    <x v="0"/>
    <x v="2"/>
    <x v="9"/>
    <x v="0"/>
    <x v="1"/>
    <x v="0"/>
    <x v="1"/>
    <x v="0"/>
    <x v="0"/>
    <x v="0"/>
    <x v="307"/>
    <x v="42"/>
    <x v="394"/>
    <x v="2"/>
  </r>
  <r>
    <x v="0"/>
    <x v="2"/>
    <x v="9"/>
    <x v="0"/>
    <x v="0"/>
    <x v="0"/>
    <x v="0"/>
    <x v="0"/>
    <x v="0"/>
    <x v="0"/>
    <x v="240"/>
    <x v="11"/>
    <x v="395"/>
    <x v="2"/>
  </r>
  <r>
    <x v="0"/>
    <x v="2"/>
    <x v="16"/>
    <x v="0"/>
    <x v="1"/>
    <x v="0"/>
    <x v="1"/>
    <x v="0"/>
    <x v="0"/>
    <x v="0"/>
    <x v="308"/>
    <x v="28"/>
    <x v="396"/>
    <x v="2"/>
  </r>
  <r>
    <x v="0"/>
    <x v="2"/>
    <x v="16"/>
    <x v="0"/>
    <x v="1"/>
    <x v="0"/>
    <x v="1"/>
    <x v="0"/>
    <x v="0"/>
    <x v="0"/>
    <x v="309"/>
    <x v="11"/>
    <x v="397"/>
    <x v="2"/>
  </r>
  <r>
    <x v="0"/>
    <x v="2"/>
    <x v="16"/>
    <x v="0"/>
    <x v="1"/>
    <x v="0"/>
    <x v="1"/>
    <x v="0"/>
    <x v="0"/>
    <x v="0"/>
    <x v="310"/>
    <x v="11"/>
    <x v="398"/>
    <x v="2"/>
  </r>
  <r>
    <x v="0"/>
    <x v="2"/>
    <x v="17"/>
    <x v="0"/>
    <x v="0"/>
    <x v="0"/>
    <x v="0"/>
    <x v="0"/>
    <x v="0"/>
    <x v="0"/>
    <x v="311"/>
    <x v="24"/>
    <x v="399"/>
    <x v="2"/>
  </r>
  <r>
    <x v="0"/>
    <x v="2"/>
    <x v="9"/>
    <x v="0"/>
    <x v="1"/>
    <x v="0"/>
    <x v="1"/>
    <x v="0"/>
    <x v="0"/>
    <x v="0"/>
    <x v="123"/>
    <x v="17"/>
    <x v="400"/>
    <x v="2"/>
  </r>
  <r>
    <x v="0"/>
    <x v="2"/>
    <x v="9"/>
    <x v="0"/>
    <x v="0"/>
    <x v="0"/>
    <x v="0"/>
    <x v="0"/>
    <x v="0"/>
    <x v="0"/>
    <x v="312"/>
    <x v="70"/>
    <x v="401"/>
    <x v="2"/>
  </r>
  <r>
    <x v="0"/>
    <x v="2"/>
    <x v="16"/>
    <x v="0"/>
    <x v="1"/>
    <x v="0"/>
    <x v="1"/>
    <x v="0"/>
    <x v="0"/>
    <x v="0"/>
    <x v="313"/>
    <x v="18"/>
    <x v="402"/>
    <x v="2"/>
  </r>
  <r>
    <x v="0"/>
    <x v="2"/>
    <x v="16"/>
    <x v="0"/>
    <x v="1"/>
    <x v="0"/>
    <x v="1"/>
    <x v="0"/>
    <x v="0"/>
    <x v="0"/>
    <x v="314"/>
    <x v="18"/>
    <x v="403"/>
    <x v="2"/>
  </r>
  <r>
    <x v="0"/>
    <x v="2"/>
    <x v="16"/>
    <x v="0"/>
    <x v="1"/>
    <x v="0"/>
    <x v="1"/>
    <x v="0"/>
    <x v="0"/>
    <x v="0"/>
    <x v="315"/>
    <x v="56"/>
    <x v="404"/>
    <x v="2"/>
  </r>
  <r>
    <x v="0"/>
    <x v="2"/>
    <x v="16"/>
    <x v="0"/>
    <x v="1"/>
    <x v="0"/>
    <x v="1"/>
    <x v="0"/>
    <x v="0"/>
    <x v="0"/>
    <x v="315"/>
    <x v="56"/>
    <x v="404"/>
    <x v="2"/>
  </r>
  <r>
    <x v="0"/>
    <x v="2"/>
    <x v="16"/>
    <x v="0"/>
    <x v="1"/>
    <x v="0"/>
    <x v="1"/>
    <x v="0"/>
    <x v="0"/>
    <x v="0"/>
    <x v="315"/>
    <x v="56"/>
    <x v="404"/>
    <x v="2"/>
  </r>
  <r>
    <x v="0"/>
    <x v="2"/>
    <x v="16"/>
    <x v="0"/>
    <x v="1"/>
    <x v="0"/>
    <x v="1"/>
    <x v="0"/>
    <x v="0"/>
    <x v="0"/>
    <x v="316"/>
    <x v="71"/>
    <x v="405"/>
    <x v="2"/>
  </r>
  <r>
    <x v="0"/>
    <x v="2"/>
    <x v="17"/>
    <x v="0"/>
    <x v="28"/>
    <x v="0"/>
    <x v="1"/>
    <x v="0"/>
    <x v="0"/>
    <x v="0"/>
    <x v="317"/>
    <x v="38"/>
    <x v="406"/>
    <x v="2"/>
  </r>
  <r>
    <x v="0"/>
    <x v="2"/>
    <x v="16"/>
    <x v="15"/>
    <x v="0"/>
    <x v="0"/>
    <x v="0"/>
    <x v="0"/>
    <x v="0"/>
    <x v="0"/>
    <x v="318"/>
    <x v="9"/>
    <x v="407"/>
    <x v="2"/>
  </r>
  <r>
    <x v="0"/>
    <x v="2"/>
    <x v="16"/>
    <x v="0"/>
    <x v="0"/>
    <x v="0"/>
    <x v="0"/>
    <x v="0"/>
    <x v="0"/>
    <x v="0"/>
    <x v="319"/>
    <x v="11"/>
    <x v="408"/>
    <x v="2"/>
  </r>
  <r>
    <x v="2"/>
    <x v="1"/>
    <x v="4"/>
    <x v="0"/>
    <x v="1"/>
    <x v="0"/>
    <x v="1"/>
    <x v="0"/>
    <x v="0"/>
    <x v="0"/>
    <x v="320"/>
    <x v="23"/>
    <x v="409"/>
    <x v="2"/>
  </r>
  <r>
    <x v="0"/>
    <x v="2"/>
    <x v="17"/>
    <x v="0"/>
    <x v="1"/>
    <x v="0"/>
    <x v="1"/>
    <x v="0"/>
    <x v="0"/>
    <x v="0"/>
    <x v="321"/>
    <x v="50"/>
    <x v="410"/>
    <x v="2"/>
  </r>
  <r>
    <x v="0"/>
    <x v="2"/>
    <x v="16"/>
    <x v="0"/>
    <x v="1"/>
    <x v="0"/>
    <x v="1"/>
    <x v="0"/>
    <x v="0"/>
    <x v="0"/>
    <x v="322"/>
    <x v="72"/>
    <x v="411"/>
    <x v="2"/>
  </r>
  <r>
    <x v="0"/>
    <x v="2"/>
    <x v="9"/>
    <x v="0"/>
    <x v="0"/>
    <x v="0"/>
    <x v="0"/>
    <x v="0"/>
    <x v="0"/>
    <x v="0"/>
    <x v="323"/>
    <x v="44"/>
    <x v="412"/>
    <x v="2"/>
  </r>
  <r>
    <x v="0"/>
    <x v="2"/>
    <x v="9"/>
    <x v="0"/>
    <x v="0"/>
    <x v="0"/>
    <x v="0"/>
    <x v="0"/>
    <x v="0"/>
    <x v="0"/>
    <x v="39"/>
    <x v="24"/>
    <x v="413"/>
    <x v="2"/>
  </r>
  <r>
    <x v="0"/>
    <x v="2"/>
    <x v="16"/>
    <x v="0"/>
    <x v="0"/>
    <x v="0"/>
    <x v="0"/>
    <x v="0"/>
    <x v="0"/>
    <x v="0"/>
    <x v="324"/>
    <x v="18"/>
    <x v="414"/>
    <x v="2"/>
  </r>
  <r>
    <x v="0"/>
    <x v="2"/>
    <x v="16"/>
    <x v="0"/>
    <x v="1"/>
    <x v="0"/>
    <x v="1"/>
    <x v="0"/>
    <x v="0"/>
    <x v="0"/>
    <x v="325"/>
    <x v="8"/>
    <x v="415"/>
    <x v="2"/>
  </r>
  <r>
    <x v="0"/>
    <x v="2"/>
    <x v="9"/>
    <x v="0"/>
    <x v="0"/>
    <x v="0"/>
    <x v="0"/>
    <x v="0"/>
    <x v="0"/>
    <x v="0"/>
    <x v="326"/>
    <x v="73"/>
    <x v="416"/>
    <x v="8"/>
  </r>
  <r>
    <x v="0"/>
    <x v="2"/>
    <x v="16"/>
    <x v="0"/>
    <x v="14"/>
    <x v="0"/>
    <x v="1"/>
    <x v="0"/>
    <x v="0"/>
    <x v="0"/>
    <x v="47"/>
    <x v="28"/>
    <x v="417"/>
    <x v="2"/>
  </r>
  <r>
    <x v="0"/>
    <x v="2"/>
    <x v="9"/>
    <x v="0"/>
    <x v="1"/>
    <x v="0"/>
    <x v="1"/>
    <x v="0"/>
    <x v="0"/>
    <x v="0"/>
    <x v="223"/>
    <x v="31"/>
    <x v="418"/>
    <x v="2"/>
  </r>
  <r>
    <x v="0"/>
    <x v="2"/>
    <x v="9"/>
    <x v="0"/>
    <x v="1"/>
    <x v="0"/>
    <x v="1"/>
    <x v="0"/>
    <x v="0"/>
    <x v="0"/>
    <x v="50"/>
    <x v="25"/>
    <x v="419"/>
    <x v="2"/>
  </r>
  <r>
    <x v="0"/>
    <x v="2"/>
    <x v="9"/>
    <x v="0"/>
    <x v="0"/>
    <x v="0"/>
    <x v="0"/>
    <x v="0"/>
    <x v="0"/>
    <x v="0"/>
    <x v="154"/>
    <x v="41"/>
    <x v="183"/>
    <x v="2"/>
  </r>
  <r>
    <x v="0"/>
    <x v="2"/>
    <x v="16"/>
    <x v="0"/>
    <x v="1"/>
    <x v="0"/>
    <x v="1"/>
    <x v="0"/>
    <x v="0"/>
    <x v="0"/>
    <x v="327"/>
    <x v="11"/>
    <x v="420"/>
    <x v="2"/>
  </r>
  <r>
    <x v="0"/>
    <x v="2"/>
    <x v="17"/>
    <x v="0"/>
    <x v="1"/>
    <x v="0"/>
    <x v="1"/>
    <x v="0"/>
    <x v="0"/>
    <x v="0"/>
    <x v="328"/>
    <x v="18"/>
    <x v="421"/>
    <x v="2"/>
  </r>
  <r>
    <x v="0"/>
    <x v="2"/>
    <x v="17"/>
    <x v="0"/>
    <x v="0"/>
    <x v="0"/>
    <x v="0"/>
    <x v="0"/>
    <x v="0"/>
    <x v="0"/>
    <x v="328"/>
    <x v="18"/>
    <x v="421"/>
    <x v="2"/>
  </r>
  <r>
    <x v="0"/>
    <x v="2"/>
    <x v="16"/>
    <x v="0"/>
    <x v="1"/>
    <x v="0"/>
    <x v="1"/>
    <x v="0"/>
    <x v="0"/>
    <x v="0"/>
    <x v="329"/>
    <x v="33"/>
    <x v="422"/>
    <x v="2"/>
  </r>
  <r>
    <x v="0"/>
    <x v="2"/>
    <x v="16"/>
    <x v="0"/>
    <x v="1"/>
    <x v="0"/>
    <x v="1"/>
    <x v="0"/>
    <x v="0"/>
    <x v="0"/>
    <x v="116"/>
    <x v="37"/>
    <x v="423"/>
    <x v="2"/>
  </r>
  <r>
    <x v="1"/>
    <x v="2"/>
    <x v="15"/>
    <x v="0"/>
    <x v="0"/>
    <x v="0"/>
    <x v="0"/>
    <x v="0"/>
    <x v="0"/>
    <x v="0"/>
    <x v="330"/>
    <x v="12"/>
    <x v="424"/>
    <x v="2"/>
  </r>
  <r>
    <x v="0"/>
    <x v="2"/>
    <x v="16"/>
    <x v="0"/>
    <x v="1"/>
    <x v="0"/>
    <x v="1"/>
    <x v="0"/>
    <x v="0"/>
    <x v="0"/>
    <x v="330"/>
    <x v="12"/>
    <x v="425"/>
    <x v="2"/>
  </r>
  <r>
    <x v="0"/>
    <x v="2"/>
    <x v="9"/>
    <x v="0"/>
    <x v="0"/>
    <x v="0"/>
    <x v="0"/>
    <x v="0"/>
    <x v="0"/>
    <x v="0"/>
    <x v="197"/>
    <x v="10"/>
    <x v="426"/>
    <x v="2"/>
  </r>
  <r>
    <x v="0"/>
    <x v="2"/>
    <x v="16"/>
    <x v="0"/>
    <x v="1"/>
    <x v="0"/>
    <x v="1"/>
    <x v="0"/>
    <x v="0"/>
    <x v="0"/>
    <x v="331"/>
    <x v="74"/>
    <x v="427"/>
    <x v="2"/>
  </r>
  <r>
    <x v="0"/>
    <x v="2"/>
    <x v="16"/>
    <x v="0"/>
    <x v="14"/>
    <x v="0"/>
    <x v="1"/>
    <x v="0"/>
    <x v="0"/>
    <x v="0"/>
    <x v="332"/>
    <x v="44"/>
    <x v="428"/>
    <x v="2"/>
  </r>
  <r>
    <x v="0"/>
    <x v="2"/>
    <x v="16"/>
    <x v="0"/>
    <x v="0"/>
    <x v="0"/>
    <x v="0"/>
    <x v="0"/>
    <x v="0"/>
    <x v="0"/>
    <x v="92"/>
    <x v="24"/>
    <x v="429"/>
    <x v="2"/>
  </r>
  <r>
    <x v="5"/>
    <x v="1"/>
    <x v="4"/>
    <x v="0"/>
    <x v="1"/>
    <x v="0"/>
    <x v="1"/>
    <x v="0"/>
    <x v="0"/>
    <x v="0"/>
    <x v="19"/>
    <x v="7"/>
    <x v="27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0"/>
    <x v="0"/>
    <x v="0"/>
    <x v="0"/>
    <x v="0"/>
    <x v="1"/>
    <x v="1"/>
    <x v="1"/>
    <x v="0"/>
  </r>
  <r>
    <x v="0"/>
    <x v="1"/>
    <x v="2"/>
    <x v="0"/>
    <x v="1"/>
    <x v="0"/>
    <x v="1"/>
    <x v="0"/>
    <x v="0"/>
    <x v="0"/>
    <x v="2"/>
    <x v="2"/>
    <x v="2"/>
    <x v="1"/>
  </r>
  <r>
    <x v="0"/>
    <x v="2"/>
    <x v="3"/>
    <x v="0"/>
    <x v="1"/>
    <x v="0"/>
    <x v="1"/>
    <x v="0"/>
    <x v="0"/>
    <x v="0"/>
    <x v="3"/>
    <x v="3"/>
    <x v="3"/>
    <x v="2"/>
  </r>
  <r>
    <x v="0"/>
    <x v="2"/>
    <x v="4"/>
    <x v="0"/>
    <x v="0"/>
    <x v="0"/>
    <x v="0"/>
    <x v="0"/>
    <x v="0"/>
    <x v="0"/>
    <x v="4"/>
    <x v="4"/>
    <x v="4"/>
    <x v="2"/>
  </r>
  <r>
    <x v="0"/>
    <x v="2"/>
    <x v="4"/>
    <x v="0"/>
    <x v="0"/>
    <x v="0"/>
    <x v="0"/>
    <x v="0"/>
    <x v="0"/>
    <x v="0"/>
    <x v="4"/>
    <x v="4"/>
    <x v="4"/>
    <x v="2"/>
  </r>
  <r>
    <x v="0"/>
    <x v="2"/>
    <x v="3"/>
    <x v="0"/>
    <x v="0"/>
    <x v="0"/>
    <x v="0"/>
    <x v="0"/>
    <x v="0"/>
    <x v="0"/>
    <x v="5"/>
    <x v="5"/>
    <x v="5"/>
    <x v="2"/>
  </r>
  <r>
    <x v="0"/>
    <x v="2"/>
    <x v="4"/>
    <x v="0"/>
    <x v="0"/>
    <x v="0"/>
    <x v="0"/>
    <x v="0"/>
    <x v="0"/>
    <x v="0"/>
    <x v="6"/>
    <x v="6"/>
    <x v="6"/>
    <x v="2"/>
  </r>
  <r>
    <x v="0"/>
    <x v="2"/>
    <x v="4"/>
    <x v="0"/>
    <x v="0"/>
    <x v="0"/>
    <x v="0"/>
    <x v="0"/>
    <x v="0"/>
    <x v="0"/>
    <x v="6"/>
    <x v="6"/>
    <x v="6"/>
    <x v="2"/>
  </r>
  <r>
    <x v="0"/>
    <x v="2"/>
    <x v="5"/>
    <x v="0"/>
    <x v="0"/>
    <x v="0"/>
    <x v="0"/>
    <x v="0"/>
    <x v="0"/>
    <x v="0"/>
    <x v="7"/>
    <x v="3"/>
    <x v="7"/>
    <x v="2"/>
  </r>
  <r>
    <x v="0"/>
    <x v="2"/>
    <x v="5"/>
    <x v="0"/>
    <x v="0"/>
    <x v="0"/>
    <x v="0"/>
    <x v="0"/>
    <x v="0"/>
    <x v="0"/>
    <x v="7"/>
    <x v="3"/>
    <x v="7"/>
    <x v="2"/>
  </r>
  <r>
    <x v="1"/>
    <x v="1"/>
    <x v="2"/>
    <x v="0"/>
    <x v="1"/>
    <x v="0"/>
    <x v="1"/>
    <x v="0"/>
    <x v="0"/>
    <x v="0"/>
    <x v="8"/>
    <x v="7"/>
    <x v="8"/>
    <x v="2"/>
  </r>
  <r>
    <x v="0"/>
    <x v="2"/>
    <x v="5"/>
    <x v="0"/>
    <x v="1"/>
    <x v="0"/>
    <x v="1"/>
    <x v="0"/>
    <x v="0"/>
    <x v="0"/>
    <x v="9"/>
    <x v="7"/>
    <x v="9"/>
    <x v="2"/>
  </r>
  <r>
    <x v="1"/>
    <x v="2"/>
    <x v="3"/>
    <x v="0"/>
    <x v="0"/>
    <x v="0"/>
    <x v="0"/>
    <x v="0"/>
    <x v="0"/>
    <x v="0"/>
    <x v="10"/>
    <x v="8"/>
    <x v="10"/>
    <x v="2"/>
  </r>
  <r>
    <x v="0"/>
    <x v="2"/>
    <x v="4"/>
    <x v="0"/>
    <x v="0"/>
    <x v="0"/>
    <x v="0"/>
    <x v="0"/>
    <x v="0"/>
    <x v="0"/>
    <x v="11"/>
    <x v="9"/>
    <x v="11"/>
    <x v="2"/>
  </r>
  <r>
    <x v="0"/>
    <x v="2"/>
    <x v="3"/>
    <x v="0"/>
    <x v="0"/>
    <x v="0"/>
    <x v="0"/>
    <x v="0"/>
    <x v="0"/>
    <x v="0"/>
    <x v="12"/>
    <x v="5"/>
    <x v="12"/>
    <x v="2"/>
  </r>
  <r>
    <x v="0"/>
    <x v="2"/>
    <x v="5"/>
    <x v="0"/>
    <x v="1"/>
    <x v="0"/>
    <x v="1"/>
    <x v="0"/>
    <x v="0"/>
    <x v="0"/>
    <x v="13"/>
    <x v="10"/>
    <x v="13"/>
    <x v="2"/>
  </r>
  <r>
    <x v="0"/>
    <x v="2"/>
    <x v="5"/>
    <x v="0"/>
    <x v="2"/>
    <x v="0"/>
    <x v="1"/>
    <x v="0"/>
    <x v="0"/>
    <x v="0"/>
    <x v="14"/>
    <x v="11"/>
    <x v="14"/>
    <x v="2"/>
  </r>
  <r>
    <x v="0"/>
    <x v="2"/>
    <x v="3"/>
    <x v="0"/>
    <x v="1"/>
    <x v="0"/>
    <x v="1"/>
    <x v="0"/>
    <x v="0"/>
    <x v="0"/>
    <x v="15"/>
    <x v="3"/>
    <x v="15"/>
    <x v="2"/>
  </r>
  <r>
    <x v="0"/>
    <x v="2"/>
    <x v="4"/>
    <x v="0"/>
    <x v="1"/>
    <x v="0"/>
    <x v="1"/>
    <x v="0"/>
    <x v="0"/>
    <x v="0"/>
    <x v="16"/>
    <x v="12"/>
    <x v="16"/>
    <x v="2"/>
  </r>
  <r>
    <x v="0"/>
    <x v="2"/>
    <x v="4"/>
    <x v="0"/>
    <x v="1"/>
    <x v="0"/>
    <x v="1"/>
    <x v="0"/>
    <x v="0"/>
    <x v="0"/>
    <x v="17"/>
    <x v="13"/>
    <x v="17"/>
    <x v="2"/>
  </r>
  <r>
    <x v="0"/>
    <x v="2"/>
    <x v="6"/>
    <x v="0"/>
    <x v="1"/>
    <x v="0"/>
    <x v="1"/>
    <x v="0"/>
    <x v="0"/>
    <x v="0"/>
    <x v="18"/>
    <x v="14"/>
    <x v="18"/>
    <x v="2"/>
  </r>
  <r>
    <x v="0"/>
    <x v="2"/>
    <x v="4"/>
    <x v="0"/>
    <x v="0"/>
    <x v="0"/>
    <x v="0"/>
    <x v="0"/>
    <x v="0"/>
    <x v="0"/>
    <x v="19"/>
    <x v="8"/>
    <x v="19"/>
    <x v="2"/>
  </r>
  <r>
    <x v="0"/>
    <x v="2"/>
    <x v="4"/>
    <x v="0"/>
    <x v="0"/>
    <x v="0"/>
    <x v="0"/>
    <x v="0"/>
    <x v="0"/>
    <x v="0"/>
    <x v="19"/>
    <x v="8"/>
    <x v="19"/>
    <x v="2"/>
  </r>
  <r>
    <x v="0"/>
    <x v="2"/>
    <x v="4"/>
    <x v="0"/>
    <x v="1"/>
    <x v="0"/>
    <x v="1"/>
    <x v="0"/>
    <x v="0"/>
    <x v="0"/>
    <x v="20"/>
    <x v="5"/>
    <x v="20"/>
    <x v="2"/>
  </r>
  <r>
    <x v="0"/>
    <x v="2"/>
    <x v="4"/>
    <x v="0"/>
    <x v="0"/>
    <x v="0"/>
    <x v="0"/>
    <x v="0"/>
    <x v="0"/>
    <x v="0"/>
    <x v="21"/>
    <x v="15"/>
    <x v="21"/>
    <x v="2"/>
  </r>
  <r>
    <x v="0"/>
    <x v="2"/>
    <x v="4"/>
    <x v="0"/>
    <x v="1"/>
    <x v="0"/>
    <x v="1"/>
    <x v="0"/>
    <x v="0"/>
    <x v="0"/>
    <x v="22"/>
    <x v="3"/>
    <x v="22"/>
    <x v="2"/>
  </r>
  <r>
    <x v="0"/>
    <x v="2"/>
    <x v="3"/>
    <x v="0"/>
    <x v="1"/>
    <x v="0"/>
    <x v="1"/>
    <x v="0"/>
    <x v="0"/>
    <x v="0"/>
    <x v="23"/>
    <x v="8"/>
    <x v="23"/>
    <x v="2"/>
  </r>
  <r>
    <x v="1"/>
    <x v="1"/>
    <x v="2"/>
    <x v="0"/>
    <x v="1"/>
    <x v="0"/>
    <x v="1"/>
    <x v="0"/>
    <x v="0"/>
    <x v="0"/>
    <x v="17"/>
    <x v="13"/>
    <x v="17"/>
    <x v="2"/>
  </r>
  <r>
    <x v="0"/>
    <x v="2"/>
    <x v="4"/>
    <x v="0"/>
    <x v="0"/>
    <x v="0"/>
    <x v="0"/>
    <x v="0"/>
    <x v="0"/>
    <x v="0"/>
    <x v="24"/>
    <x v="16"/>
    <x v="24"/>
    <x v="2"/>
  </r>
  <r>
    <x v="0"/>
    <x v="2"/>
    <x v="4"/>
    <x v="0"/>
    <x v="0"/>
    <x v="0"/>
    <x v="0"/>
    <x v="0"/>
    <x v="0"/>
    <x v="0"/>
    <x v="24"/>
    <x v="16"/>
    <x v="24"/>
    <x v="2"/>
  </r>
  <r>
    <x v="0"/>
    <x v="2"/>
    <x v="3"/>
    <x v="0"/>
    <x v="0"/>
    <x v="0"/>
    <x v="0"/>
    <x v="0"/>
    <x v="0"/>
    <x v="0"/>
    <x v="25"/>
    <x v="17"/>
    <x v="25"/>
    <x v="2"/>
  </r>
  <r>
    <x v="0"/>
    <x v="2"/>
    <x v="5"/>
    <x v="0"/>
    <x v="1"/>
    <x v="0"/>
    <x v="1"/>
    <x v="0"/>
    <x v="0"/>
    <x v="0"/>
    <x v="26"/>
    <x v="8"/>
    <x v="26"/>
    <x v="2"/>
  </r>
  <r>
    <x v="0"/>
    <x v="2"/>
    <x v="5"/>
    <x v="0"/>
    <x v="0"/>
    <x v="0"/>
    <x v="0"/>
    <x v="0"/>
    <x v="0"/>
    <x v="0"/>
    <x v="27"/>
    <x v="18"/>
    <x v="27"/>
    <x v="2"/>
  </r>
  <r>
    <x v="0"/>
    <x v="2"/>
    <x v="5"/>
    <x v="0"/>
    <x v="0"/>
    <x v="0"/>
    <x v="0"/>
    <x v="0"/>
    <x v="0"/>
    <x v="0"/>
    <x v="28"/>
    <x v="3"/>
    <x v="28"/>
    <x v="2"/>
  </r>
  <r>
    <x v="0"/>
    <x v="2"/>
    <x v="4"/>
    <x v="0"/>
    <x v="0"/>
    <x v="0"/>
    <x v="0"/>
    <x v="0"/>
    <x v="0"/>
    <x v="0"/>
    <x v="29"/>
    <x v="3"/>
    <x v="29"/>
    <x v="2"/>
  </r>
  <r>
    <x v="0"/>
    <x v="2"/>
    <x v="4"/>
    <x v="0"/>
    <x v="1"/>
    <x v="0"/>
    <x v="1"/>
    <x v="0"/>
    <x v="0"/>
    <x v="0"/>
    <x v="30"/>
    <x v="19"/>
    <x v="30"/>
    <x v="2"/>
  </r>
  <r>
    <x v="0"/>
    <x v="2"/>
    <x v="4"/>
    <x v="0"/>
    <x v="0"/>
    <x v="0"/>
    <x v="0"/>
    <x v="0"/>
    <x v="0"/>
    <x v="0"/>
    <x v="31"/>
    <x v="12"/>
    <x v="31"/>
    <x v="2"/>
  </r>
  <r>
    <x v="0"/>
    <x v="2"/>
    <x v="3"/>
    <x v="0"/>
    <x v="0"/>
    <x v="0"/>
    <x v="0"/>
    <x v="0"/>
    <x v="0"/>
    <x v="0"/>
    <x v="32"/>
    <x v="5"/>
    <x v="32"/>
    <x v="2"/>
  </r>
  <r>
    <x v="0"/>
    <x v="2"/>
    <x v="3"/>
    <x v="0"/>
    <x v="0"/>
    <x v="0"/>
    <x v="0"/>
    <x v="0"/>
    <x v="0"/>
    <x v="0"/>
    <x v="32"/>
    <x v="5"/>
    <x v="32"/>
    <x v="2"/>
  </r>
  <r>
    <x v="0"/>
    <x v="2"/>
    <x v="5"/>
    <x v="0"/>
    <x v="0"/>
    <x v="0"/>
    <x v="0"/>
    <x v="0"/>
    <x v="0"/>
    <x v="0"/>
    <x v="33"/>
    <x v="20"/>
    <x v="33"/>
    <x v="2"/>
  </r>
  <r>
    <x v="0"/>
    <x v="2"/>
    <x v="5"/>
    <x v="0"/>
    <x v="0"/>
    <x v="0"/>
    <x v="0"/>
    <x v="0"/>
    <x v="0"/>
    <x v="0"/>
    <x v="34"/>
    <x v="15"/>
    <x v="34"/>
    <x v="2"/>
  </r>
  <r>
    <x v="0"/>
    <x v="2"/>
    <x v="5"/>
    <x v="0"/>
    <x v="0"/>
    <x v="0"/>
    <x v="0"/>
    <x v="0"/>
    <x v="0"/>
    <x v="0"/>
    <x v="34"/>
    <x v="15"/>
    <x v="34"/>
    <x v="2"/>
  </r>
  <r>
    <x v="0"/>
    <x v="2"/>
    <x v="5"/>
    <x v="0"/>
    <x v="0"/>
    <x v="0"/>
    <x v="0"/>
    <x v="0"/>
    <x v="0"/>
    <x v="0"/>
    <x v="35"/>
    <x v="3"/>
    <x v="35"/>
    <x v="2"/>
  </r>
  <r>
    <x v="0"/>
    <x v="2"/>
    <x v="4"/>
    <x v="0"/>
    <x v="0"/>
    <x v="0"/>
    <x v="0"/>
    <x v="0"/>
    <x v="0"/>
    <x v="0"/>
    <x v="36"/>
    <x v="17"/>
    <x v="36"/>
    <x v="2"/>
  </r>
  <r>
    <x v="0"/>
    <x v="2"/>
    <x v="4"/>
    <x v="0"/>
    <x v="0"/>
    <x v="0"/>
    <x v="0"/>
    <x v="0"/>
    <x v="0"/>
    <x v="0"/>
    <x v="37"/>
    <x v="4"/>
    <x v="37"/>
    <x v="2"/>
  </r>
  <r>
    <x v="0"/>
    <x v="2"/>
    <x v="4"/>
    <x v="0"/>
    <x v="1"/>
    <x v="0"/>
    <x v="1"/>
    <x v="0"/>
    <x v="0"/>
    <x v="0"/>
    <x v="38"/>
    <x v="7"/>
    <x v="38"/>
    <x v="2"/>
  </r>
  <r>
    <x v="0"/>
    <x v="2"/>
    <x v="4"/>
    <x v="0"/>
    <x v="1"/>
    <x v="0"/>
    <x v="1"/>
    <x v="0"/>
    <x v="0"/>
    <x v="0"/>
    <x v="39"/>
    <x v="15"/>
    <x v="39"/>
    <x v="2"/>
  </r>
  <r>
    <x v="0"/>
    <x v="2"/>
    <x v="7"/>
    <x v="0"/>
    <x v="1"/>
    <x v="0"/>
    <x v="1"/>
    <x v="0"/>
    <x v="0"/>
    <x v="0"/>
    <x v="40"/>
    <x v="21"/>
    <x v="40"/>
    <x v="2"/>
  </r>
  <r>
    <x v="0"/>
    <x v="2"/>
    <x v="4"/>
    <x v="0"/>
    <x v="1"/>
    <x v="0"/>
    <x v="1"/>
    <x v="0"/>
    <x v="0"/>
    <x v="0"/>
    <x v="41"/>
    <x v="7"/>
    <x v="41"/>
    <x v="2"/>
  </r>
  <r>
    <x v="0"/>
    <x v="2"/>
    <x v="5"/>
    <x v="0"/>
    <x v="1"/>
    <x v="0"/>
    <x v="1"/>
    <x v="0"/>
    <x v="0"/>
    <x v="0"/>
    <x v="42"/>
    <x v="15"/>
    <x v="42"/>
    <x v="2"/>
  </r>
  <r>
    <x v="0"/>
    <x v="2"/>
    <x v="4"/>
    <x v="0"/>
    <x v="1"/>
    <x v="0"/>
    <x v="1"/>
    <x v="0"/>
    <x v="0"/>
    <x v="0"/>
    <x v="42"/>
    <x v="15"/>
    <x v="42"/>
    <x v="2"/>
  </r>
  <r>
    <x v="0"/>
    <x v="2"/>
    <x v="5"/>
    <x v="0"/>
    <x v="1"/>
    <x v="0"/>
    <x v="1"/>
    <x v="0"/>
    <x v="0"/>
    <x v="0"/>
    <x v="43"/>
    <x v="8"/>
    <x v="43"/>
    <x v="2"/>
  </r>
  <r>
    <x v="0"/>
    <x v="2"/>
    <x v="4"/>
    <x v="0"/>
    <x v="1"/>
    <x v="0"/>
    <x v="1"/>
    <x v="0"/>
    <x v="0"/>
    <x v="0"/>
    <x v="44"/>
    <x v="8"/>
    <x v="44"/>
    <x v="2"/>
  </r>
  <r>
    <x v="0"/>
    <x v="2"/>
    <x v="7"/>
    <x v="0"/>
    <x v="1"/>
    <x v="0"/>
    <x v="1"/>
    <x v="0"/>
    <x v="0"/>
    <x v="0"/>
    <x v="45"/>
    <x v="11"/>
    <x v="45"/>
    <x v="2"/>
  </r>
  <r>
    <x v="0"/>
    <x v="2"/>
    <x v="5"/>
    <x v="0"/>
    <x v="1"/>
    <x v="0"/>
    <x v="1"/>
    <x v="0"/>
    <x v="0"/>
    <x v="0"/>
    <x v="46"/>
    <x v="13"/>
    <x v="46"/>
    <x v="2"/>
  </r>
  <r>
    <x v="0"/>
    <x v="2"/>
    <x v="3"/>
    <x v="0"/>
    <x v="1"/>
    <x v="0"/>
    <x v="1"/>
    <x v="0"/>
    <x v="0"/>
    <x v="0"/>
    <x v="47"/>
    <x v="8"/>
    <x v="47"/>
    <x v="2"/>
  </r>
  <r>
    <x v="0"/>
    <x v="2"/>
    <x v="3"/>
    <x v="0"/>
    <x v="1"/>
    <x v="0"/>
    <x v="1"/>
    <x v="0"/>
    <x v="0"/>
    <x v="0"/>
    <x v="48"/>
    <x v="15"/>
    <x v="48"/>
    <x v="2"/>
  </r>
  <r>
    <x v="0"/>
    <x v="2"/>
    <x v="4"/>
    <x v="0"/>
    <x v="1"/>
    <x v="0"/>
    <x v="1"/>
    <x v="0"/>
    <x v="0"/>
    <x v="0"/>
    <x v="49"/>
    <x v="22"/>
    <x v="49"/>
    <x v="3"/>
  </r>
  <r>
    <x v="1"/>
    <x v="1"/>
    <x v="2"/>
    <x v="0"/>
    <x v="1"/>
    <x v="0"/>
    <x v="1"/>
    <x v="0"/>
    <x v="0"/>
    <x v="0"/>
    <x v="49"/>
    <x v="22"/>
    <x v="49"/>
    <x v="3"/>
  </r>
  <r>
    <x v="0"/>
    <x v="2"/>
    <x v="4"/>
    <x v="0"/>
    <x v="1"/>
    <x v="0"/>
    <x v="1"/>
    <x v="0"/>
    <x v="0"/>
    <x v="0"/>
    <x v="50"/>
    <x v="8"/>
    <x v="50"/>
    <x v="2"/>
  </r>
  <r>
    <x v="0"/>
    <x v="2"/>
    <x v="7"/>
    <x v="0"/>
    <x v="1"/>
    <x v="0"/>
    <x v="1"/>
    <x v="0"/>
    <x v="0"/>
    <x v="0"/>
    <x v="51"/>
    <x v="8"/>
    <x v="51"/>
    <x v="2"/>
  </r>
  <r>
    <x v="0"/>
    <x v="2"/>
    <x v="5"/>
    <x v="0"/>
    <x v="1"/>
    <x v="0"/>
    <x v="1"/>
    <x v="0"/>
    <x v="0"/>
    <x v="0"/>
    <x v="51"/>
    <x v="8"/>
    <x v="51"/>
    <x v="2"/>
  </r>
  <r>
    <x v="0"/>
    <x v="2"/>
    <x v="4"/>
    <x v="0"/>
    <x v="1"/>
    <x v="0"/>
    <x v="1"/>
    <x v="0"/>
    <x v="0"/>
    <x v="0"/>
    <x v="52"/>
    <x v="3"/>
    <x v="52"/>
    <x v="2"/>
  </r>
  <r>
    <x v="0"/>
    <x v="2"/>
    <x v="4"/>
    <x v="0"/>
    <x v="1"/>
    <x v="0"/>
    <x v="1"/>
    <x v="0"/>
    <x v="0"/>
    <x v="0"/>
    <x v="53"/>
    <x v="23"/>
    <x v="53"/>
    <x v="2"/>
  </r>
  <r>
    <x v="0"/>
    <x v="2"/>
    <x v="3"/>
    <x v="0"/>
    <x v="1"/>
    <x v="0"/>
    <x v="1"/>
    <x v="0"/>
    <x v="0"/>
    <x v="0"/>
    <x v="54"/>
    <x v="24"/>
    <x v="54"/>
    <x v="2"/>
  </r>
  <r>
    <x v="0"/>
    <x v="2"/>
    <x v="4"/>
    <x v="0"/>
    <x v="1"/>
    <x v="0"/>
    <x v="1"/>
    <x v="0"/>
    <x v="0"/>
    <x v="0"/>
    <x v="55"/>
    <x v="6"/>
    <x v="55"/>
    <x v="2"/>
  </r>
  <r>
    <x v="0"/>
    <x v="2"/>
    <x v="5"/>
    <x v="0"/>
    <x v="1"/>
    <x v="0"/>
    <x v="1"/>
    <x v="0"/>
    <x v="0"/>
    <x v="0"/>
    <x v="56"/>
    <x v="25"/>
    <x v="56"/>
    <x v="2"/>
  </r>
  <r>
    <x v="0"/>
    <x v="2"/>
    <x v="4"/>
    <x v="0"/>
    <x v="1"/>
    <x v="0"/>
    <x v="1"/>
    <x v="0"/>
    <x v="0"/>
    <x v="0"/>
    <x v="57"/>
    <x v="26"/>
    <x v="57"/>
    <x v="2"/>
  </r>
  <r>
    <x v="0"/>
    <x v="2"/>
    <x v="3"/>
    <x v="0"/>
    <x v="3"/>
    <x v="0"/>
    <x v="1"/>
    <x v="0"/>
    <x v="0"/>
    <x v="0"/>
    <x v="58"/>
    <x v="27"/>
    <x v="58"/>
    <x v="2"/>
  </r>
  <r>
    <x v="0"/>
    <x v="2"/>
    <x v="3"/>
    <x v="0"/>
    <x v="1"/>
    <x v="0"/>
    <x v="1"/>
    <x v="0"/>
    <x v="0"/>
    <x v="0"/>
    <x v="59"/>
    <x v="3"/>
    <x v="59"/>
    <x v="2"/>
  </r>
  <r>
    <x v="2"/>
    <x v="2"/>
    <x v="8"/>
    <x v="0"/>
    <x v="4"/>
    <x v="0"/>
    <x v="1"/>
    <x v="0"/>
    <x v="0"/>
    <x v="1"/>
    <x v="60"/>
    <x v="6"/>
    <x v="60"/>
    <x v="2"/>
  </r>
  <r>
    <x v="1"/>
    <x v="1"/>
    <x v="2"/>
    <x v="0"/>
    <x v="1"/>
    <x v="0"/>
    <x v="1"/>
    <x v="0"/>
    <x v="0"/>
    <x v="0"/>
    <x v="61"/>
    <x v="28"/>
    <x v="61"/>
    <x v="2"/>
  </r>
  <r>
    <x v="0"/>
    <x v="2"/>
    <x v="4"/>
    <x v="0"/>
    <x v="1"/>
    <x v="0"/>
    <x v="1"/>
    <x v="0"/>
    <x v="0"/>
    <x v="0"/>
    <x v="62"/>
    <x v="3"/>
    <x v="62"/>
    <x v="2"/>
  </r>
  <r>
    <x v="0"/>
    <x v="2"/>
    <x v="4"/>
    <x v="0"/>
    <x v="1"/>
    <x v="0"/>
    <x v="1"/>
    <x v="0"/>
    <x v="0"/>
    <x v="0"/>
    <x v="63"/>
    <x v="29"/>
    <x v="63"/>
    <x v="2"/>
  </r>
  <r>
    <x v="0"/>
    <x v="2"/>
    <x v="4"/>
    <x v="0"/>
    <x v="1"/>
    <x v="0"/>
    <x v="1"/>
    <x v="0"/>
    <x v="0"/>
    <x v="0"/>
    <x v="64"/>
    <x v="3"/>
    <x v="64"/>
    <x v="2"/>
  </r>
  <r>
    <x v="0"/>
    <x v="2"/>
    <x v="3"/>
    <x v="0"/>
    <x v="1"/>
    <x v="0"/>
    <x v="1"/>
    <x v="0"/>
    <x v="0"/>
    <x v="0"/>
    <x v="65"/>
    <x v="3"/>
    <x v="65"/>
    <x v="2"/>
  </r>
  <r>
    <x v="2"/>
    <x v="2"/>
    <x v="9"/>
    <x v="0"/>
    <x v="4"/>
    <x v="0"/>
    <x v="1"/>
    <x v="0"/>
    <x v="0"/>
    <x v="0"/>
    <x v="66"/>
    <x v="5"/>
    <x v="66"/>
    <x v="2"/>
  </r>
  <r>
    <x v="0"/>
    <x v="2"/>
    <x v="5"/>
    <x v="0"/>
    <x v="1"/>
    <x v="0"/>
    <x v="1"/>
    <x v="0"/>
    <x v="0"/>
    <x v="0"/>
    <x v="67"/>
    <x v="5"/>
    <x v="67"/>
    <x v="2"/>
  </r>
  <r>
    <x v="0"/>
    <x v="2"/>
    <x v="3"/>
    <x v="0"/>
    <x v="1"/>
    <x v="0"/>
    <x v="1"/>
    <x v="0"/>
    <x v="0"/>
    <x v="0"/>
    <x v="68"/>
    <x v="30"/>
    <x v="68"/>
    <x v="2"/>
  </r>
  <r>
    <x v="0"/>
    <x v="2"/>
    <x v="4"/>
    <x v="0"/>
    <x v="5"/>
    <x v="0"/>
    <x v="1"/>
    <x v="0"/>
    <x v="0"/>
    <x v="0"/>
    <x v="69"/>
    <x v="22"/>
    <x v="69"/>
    <x v="2"/>
  </r>
  <r>
    <x v="0"/>
    <x v="2"/>
    <x v="4"/>
    <x v="0"/>
    <x v="1"/>
    <x v="0"/>
    <x v="1"/>
    <x v="0"/>
    <x v="0"/>
    <x v="0"/>
    <x v="70"/>
    <x v="31"/>
    <x v="70"/>
    <x v="2"/>
  </r>
  <r>
    <x v="0"/>
    <x v="2"/>
    <x v="3"/>
    <x v="0"/>
    <x v="1"/>
    <x v="0"/>
    <x v="1"/>
    <x v="0"/>
    <x v="0"/>
    <x v="0"/>
    <x v="71"/>
    <x v="32"/>
    <x v="71"/>
    <x v="2"/>
  </r>
  <r>
    <x v="0"/>
    <x v="2"/>
    <x v="3"/>
    <x v="0"/>
    <x v="1"/>
    <x v="0"/>
    <x v="1"/>
    <x v="0"/>
    <x v="0"/>
    <x v="0"/>
    <x v="72"/>
    <x v="3"/>
    <x v="72"/>
    <x v="2"/>
  </r>
  <r>
    <x v="0"/>
    <x v="2"/>
    <x v="3"/>
    <x v="0"/>
    <x v="1"/>
    <x v="0"/>
    <x v="1"/>
    <x v="0"/>
    <x v="0"/>
    <x v="0"/>
    <x v="73"/>
    <x v="5"/>
    <x v="73"/>
    <x v="2"/>
  </r>
  <r>
    <x v="0"/>
    <x v="2"/>
    <x v="4"/>
    <x v="0"/>
    <x v="1"/>
    <x v="0"/>
    <x v="1"/>
    <x v="0"/>
    <x v="0"/>
    <x v="0"/>
    <x v="41"/>
    <x v="7"/>
    <x v="41"/>
    <x v="2"/>
  </r>
  <r>
    <x v="0"/>
    <x v="2"/>
    <x v="4"/>
    <x v="0"/>
    <x v="1"/>
    <x v="0"/>
    <x v="1"/>
    <x v="0"/>
    <x v="0"/>
    <x v="0"/>
    <x v="41"/>
    <x v="7"/>
    <x v="41"/>
    <x v="2"/>
  </r>
  <r>
    <x v="0"/>
    <x v="2"/>
    <x v="4"/>
    <x v="0"/>
    <x v="1"/>
    <x v="0"/>
    <x v="1"/>
    <x v="0"/>
    <x v="0"/>
    <x v="0"/>
    <x v="74"/>
    <x v="15"/>
    <x v="74"/>
    <x v="2"/>
  </r>
  <r>
    <x v="0"/>
    <x v="2"/>
    <x v="4"/>
    <x v="0"/>
    <x v="1"/>
    <x v="0"/>
    <x v="1"/>
    <x v="0"/>
    <x v="0"/>
    <x v="0"/>
    <x v="75"/>
    <x v="33"/>
    <x v="75"/>
    <x v="2"/>
  </r>
  <r>
    <x v="0"/>
    <x v="2"/>
    <x v="10"/>
    <x v="0"/>
    <x v="1"/>
    <x v="0"/>
    <x v="1"/>
    <x v="0"/>
    <x v="0"/>
    <x v="0"/>
    <x v="76"/>
    <x v="20"/>
    <x v="76"/>
    <x v="2"/>
  </r>
  <r>
    <x v="0"/>
    <x v="2"/>
    <x v="3"/>
    <x v="0"/>
    <x v="1"/>
    <x v="0"/>
    <x v="1"/>
    <x v="0"/>
    <x v="0"/>
    <x v="0"/>
    <x v="77"/>
    <x v="28"/>
    <x v="77"/>
    <x v="2"/>
  </r>
  <r>
    <x v="0"/>
    <x v="2"/>
    <x v="5"/>
    <x v="0"/>
    <x v="1"/>
    <x v="0"/>
    <x v="1"/>
    <x v="0"/>
    <x v="0"/>
    <x v="0"/>
    <x v="78"/>
    <x v="3"/>
    <x v="78"/>
    <x v="2"/>
  </r>
  <r>
    <x v="0"/>
    <x v="2"/>
    <x v="11"/>
    <x v="0"/>
    <x v="1"/>
    <x v="0"/>
    <x v="1"/>
    <x v="0"/>
    <x v="0"/>
    <x v="0"/>
    <x v="79"/>
    <x v="34"/>
    <x v="79"/>
    <x v="2"/>
  </r>
  <r>
    <x v="1"/>
    <x v="1"/>
    <x v="2"/>
    <x v="0"/>
    <x v="1"/>
    <x v="0"/>
    <x v="1"/>
    <x v="0"/>
    <x v="0"/>
    <x v="0"/>
    <x v="80"/>
    <x v="18"/>
    <x v="80"/>
    <x v="2"/>
  </r>
  <r>
    <x v="0"/>
    <x v="2"/>
    <x v="3"/>
    <x v="0"/>
    <x v="1"/>
    <x v="0"/>
    <x v="1"/>
    <x v="0"/>
    <x v="0"/>
    <x v="0"/>
    <x v="81"/>
    <x v="8"/>
    <x v="81"/>
    <x v="2"/>
  </r>
  <r>
    <x v="0"/>
    <x v="2"/>
    <x v="4"/>
    <x v="0"/>
    <x v="1"/>
    <x v="0"/>
    <x v="1"/>
    <x v="0"/>
    <x v="0"/>
    <x v="0"/>
    <x v="82"/>
    <x v="35"/>
    <x v="82"/>
    <x v="2"/>
  </r>
  <r>
    <x v="0"/>
    <x v="2"/>
    <x v="5"/>
    <x v="0"/>
    <x v="6"/>
    <x v="0"/>
    <x v="1"/>
    <x v="0"/>
    <x v="0"/>
    <x v="0"/>
    <x v="83"/>
    <x v="15"/>
    <x v="83"/>
    <x v="2"/>
  </r>
  <r>
    <x v="0"/>
    <x v="2"/>
    <x v="4"/>
    <x v="0"/>
    <x v="1"/>
    <x v="0"/>
    <x v="1"/>
    <x v="0"/>
    <x v="0"/>
    <x v="0"/>
    <x v="84"/>
    <x v="36"/>
    <x v="84"/>
    <x v="2"/>
  </r>
  <r>
    <x v="0"/>
    <x v="2"/>
    <x v="4"/>
    <x v="0"/>
    <x v="1"/>
    <x v="0"/>
    <x v="1"/>
    <x v="0"/>
    <x v="0"/>
    <x v="0"/>
    <x v="85"/>
    <x v="15"/>
    <x v="85"/>
    <x v="2"/>
  </r>
  <r>
    <x v="0"/>
    <x v="2"/>
    <x v="10"/>
    <x v="0"/>
    <x v="7"/>
    <x v="0"/>
    <x v="1"/>
    <x v="0"/>
    <x v="0"/>
    <x v="2"/>
    <x v="86"/>
    <x v="3"/>
    <x v="86"/>
    <x v="2"/>
  </r>
  <r>
    <x v="0"/>
    <x v="2"/>
    <x v="4"/>
    <x v="0"/>
    <x v="1"/>
    <x v="0"/>
    <x v="1"/>
    <x v="0"/>
    <x v="0"/>
    <x v="0"/>
    <x v="87"/>
    <x v="37"/>
    <x v="87"/>
    <x v="2"/>
  </r>
  <r>
    <x v="1"/>
    <x v="1"/>
    <x v="2"/>
    <x v="0"/>
    <x v="1"/>
    <x v="0"/>
    <x v="1"/>
    <x v="0"/>
    <x v="0"/>
    <x v="0"/>
    <x v="87"/>
    <x v="38"/>
    <x v="88"/>
    <x v="2"/>
  </r>
  <r>
    <x v="0"/>
    <x v="2"/>
    <x v="12"/>
    <x v="0"/>
    <x v="1"/>
    <x v="0"/>
    <x v="1"/>
    <x v="0"/>
    <x v="0"/>
    <x v="0"/>
    <x v="88"/>
    <x v="8"/>
    <x v="89"/>
    <x v="2"/>
  </r>
  <r>
    <x v="0"/>
    <x v="2"/>
    <x v="10"/>
    <x v="0"/>
    <x v="1"/>
    <x v="0"/>
    <x v="1"/>
    <x v="0"/>
    <x v="0"/>
    <x v="0"/>
    <x v="89"/>
    <x v="8"/>
    <x v="90"/>
    <x v="2"/>
  </r>
  <r>
    <x v="1"/>
    <x v="1"/>
    <x v="2"/>
    <x v="0"/>
    <x v="1"/>
    <x v="0"/>
    <x v="1"/>
    <x v="0"/>
    <x v="0"/>
    <x v="0"/>
    <x v="90"/>
    <x v="3"/>
    <x v="91"/>
    <x v="2"/>
  </r>
  <r>
    <x v="0"/>
    <x v="2"/>
    <x v="5"/>
    <x v="0"/>
    <x v="8"/>
    <x v="0"/>
    <x v="1"/>
    <x v="0"/>
    <x v="0"/>
    <x v="3"/>
    <x v="91"/>
    <x v="39"/>
    <x v="92"/>
    <x v="2"/>
  </r>
  <r>
    <x v="0"/>
    <x v="2"/>
    <x v="4"/>
    <x v="0"/>
    <x v="1"/>
    <x v="0"/>
    <x v="1"/>
    <x v="0"/>
    <x v="0"/>
    <x v="0"/>
    <x v="92"/>
    <x v="40"/>
    <x v="93"/>
    <x v="2"/>
  </r>
  <r>
    <x v="0"/>
    <x v="2"/>
    <x v="3"/>
    <x v="0"/>
    <x v="1"/>
    <x v="0"/>
    <x v="1"/>
    <x v="0"/>
    <x v="0"/>
    <x v="0"/>
    <x v="39"/>
    <x v="15"/>
    <x v="94"/>
    <x v="2"/>
  </r>
  <r>
    <x v="0"/>
    <x v="2"/>
    <x v="3"/>
    <x v="0"/>
    <x v="1"/>
    <x v="0"/>
    <x v="1"/>
    <x v="0"/>
    <x v="0"/>
    <x v="0"/>
    <x v="39"/>
    <x v="15"/>
    <x v="94"/>
    <x v="2"/>
  </r>
  <r>
    <x v="0"/>
    <x v="2"/>
    <x v="3"/>
    <x v="0"/>
    <x v="1"/>
    <x v="0"/>
    <x v="1"/>
    <x v="0"/>
    <x v="0"/>
    <x v="0"/>
    <x v="93"/>
    <x v="17"/>
    <x v="95"/>
    <x v="2"/>
  </r>
  <r>
    <x v="0"/>
    <x v="2"/>
    <x v="3"/>
    <x v="0"/>
    <x v="1"/>
    <x v="0"/>
    <x v="1"/>
    <x v="0"/>
    <x v="0"/>
    <x v="0"/>
    <x v="60"/>
    <x v="6"/>
    <x v="96"/>
    <x v="2"/>
  </r>
  <r>
    <x v="0"/>
    <x v="2"/>
    <x v="3"/>
    <x v="0"/>
    <x v="1"/>
    <x v="0"/>
    <x v="1"/>
    <x v="0"/>
    <x v="0"/>
    <x v="0"/>
    <x v="94"/>
    <x v="41"/>
    <x v="97"/>
    <x v="2"/>
  </r>
  <r>
    <x v="0"/>
    <x v="2"/>
    <x v="3"/>
    <x v="0"/>
    <x v="1"/>
    <x v="0"/>
    <x v="1"/>
    <x v="0"/>
    <x v="0"/>
    <x v="0"/>
    <x v="95"/>
    <x v="8"/>
    <x v="98"/>
    <x v="2"/>
  </r>
  <r>
    <x v="0"/>
    <x v="2"/>
    <x v="4"/>
    <x v="0"/>
    <x v="1"/>
    <x v="0"/>
    <x v="1"/>
    <x v="0"/>
    <x v="0"/>
    <x v="0"/>
    <x v="96"/>
    <x v="17"/>
    <x v="99"/>
    <x v="2"/>
  </r>
  <r>
    <x v="0"/>
    <x v="2"/>
    <x v="4"/>
    <x v="0"/>
    <x v="1"/>
    <x v="0"/>
    <x v="1"/>
    <x v="0"/>
    <x v="0"/>
    <x v="0"/>
    <x v="97"/>
    <x v="42"/>
    <x v="100"/>
    <x v="2"/>
  </r>
  <r>
    <x v="0"/>
    <x v="2"/>
    <x v="4"/>
    <x v="0"/>
    <x v="1"/>
    <x v="0"/>
    <x v="1"/>
    <x v="0"/>
    <x v="0"/>
    <x v="0"/>
    <x v="97"/>
    <x v="42"/>
    <x v="100"/>
    <x v="2"/>
  </r>
  <r>
    <x v="0"/>
    <x v="2"/>
    <x v="4"/>
    <x v="0"/>
    <x v="1"/>
    <x v="0"/>
    <x v="1"/>
    <x v="0"/>
    <x v="0"/>
    <x v="0"/>
    <x v="97"/>
    <x v="42"/>
    <x v="100"/>
    <x v="2"/>
  </r>
  <r>
    <x v="0"/>
    <x v="2"/>
    <x v="3"/>
    <x v="0"/>
    <x v="1"/>
    <x v="0"/>
    <x v="1"/>
    <x v="0"/>
    <x v="0"/>
    <x v="0"/>
    <x v="98"/>
    <x v="6"/>
    <x v="101"/>
    <x v="2"/>
  </r>
  <r>
    <x v="0"/>
    <x v="2"/>
    <x v="4"/>
    <x v="0"/>
    <x v="1"/>
    <x v="0"/>
    <x v="1"/>
    <x v="0"/>
    <x v="0"/>
    <x v="0"/>
    <x v="99"/>
    <x v="21"/>
    <x v="102"/>
    <x v="2"/>
  </r>
  <r>
    <x v="0"/>
    <x v="2"/>
    <x v="3"/>
    <x v="0"/>
    <x v="1"/>
    <x v="0"/>
    <x v="1"/>
    <x v="0"/>
    <x v="0"/>
    <x v="0"/>
    <x v="100"/>
    <x v="8"/>
    <x v="103"/>
    <x v="2"/>
  </r>
  <r>
    <x v="0"/>
    <x v="2"/>
    <x v="5"/>
    <x v="0"/>
    <x v="1"/>
    <x v="0"/>
    <x v="1"/>
    <x v="0"/>
    <x v="0"/>
    <x v="0"/>
    <x v="101"/>
    <x v="8"/>
    <x v="104"/>
    <x v="2"/>
  </r>
  <r>
    <x v="0"/>
    <x v="2"/>
    <x v="3"/>
    <x v="0"/>
    <x v="1"/>
    <x v="0"/>
    <x v="1"/>
    <x v="0"/>
    <x v="0"/>
    <x v="0"/>
    <x v="102"/>
    <x v="10"/>
    <x v="105"/>
    <x v="2"/>
  </r>
  <r>
    <x v="0"/>
    <x v="2"/>
    <x v="3"/>
    <x v="0"/>
    <x v="1"/>
    <x v="0"/>
    <x v="1"/>
    <x v="0"/>
    <x v="0"/>
    <x v="0"/>
    <x v="103"/>
    <x v="43"/>
    <x v="106"/>
    <x v="2"/>
  </r>
  <r>
    <x v="0"/>
    <x v="2"/>
    <x v="3"/>
    <x v="0"/>
    <x v="1"/>
    <x v="0"/>
    <x v="1"/>
    <x v="0"/>
    <x v="0"/>
    <x v="0"/>
    <x v="104"/>
    <x v="20"/>
    <x v="107"/>
    <x v="2"/>
  </r>
  <r>
    <x v="0"/>
    <x v="2"/>
    <x v="5"/>
    <x v="0"/>
    <x v="1"/>
    <x v="0"/>
    <x v="1"/>
    <x v="0"/>
    <x v="0"/>
    <x v="0"/>
    <x v="105"/>
    <x v="44"/>
    <x v="108"/>
    <x v="2"/>
  </r>
  <r>
    <x v="0"/>
    <x v="2"/>
    <x v="10"/>
    <x v="0"/>
    <x v="1"/>
    <x v="0"/>
    <x v="1"/>
    <x v="0"/>
    <x v="0"/>
    <x v="0"/>
    <x v="106"/>
    <x v="36"/>
    <x v="109"/>
    <x v="2"/>
  </r>
  <r>
    <x v="0"/>
    <x v="2"/>
    <x v="5"/>
    <x v="0"/>
    <x v="1"/>
    <x v="0"/>
    <x v="1"/>
    <x v="0"/>
    <x v="0"/>
    <x v="0"/>
    <x v="107"/>
    <x v="44"/>
    <x v="110"/>
    <x v="2"/>
  </r>
  <r>
    <x v="0"/>
    <x v="2"/>
    <x v="5"/>
    <x v="0"/>
    <x v="1"/>
    <x v="0"/>
    <x v="1"/>
    <x v="0"/>
    <x v="0"/>
    <x v="0"/>
    <x v="108"/>
    <x v="21"/>
    <x v="111"/>
    <x v="2"/>
  </r>
  <r>
    <x v="0"/>
    <x v="2"/>
    <x v="4"/>
    <x v="0"/>
    <x v="1"/>
    <x v="0"/>
    <x v="1"/>
    <x v="0"/>
    <x v="0"/>
    <x v="0"/>
    <x v="109"/>
    <x v="10"/>
    <x v="112"/>
    <x v="2"/>
  </r>
  <r>
    <x v="0"/>
    <x v="2"/>
    <x v="5"/>
    <x v="0"/>
    <x v="1"/>
    <x v="0"/>
    <x v="1"/>
    <x v="0"/>
    <x v="0"/>
    <x v="0"/>
    <x v="110"/>
    <x v="7"/>
    <x v="113"/>
    <x v="2"/>
  </r>
  <r>
    <x v="0"/>
    <x v="2"/>
    <x v="13"/>
    <x v="0"/>
    <x v="9"/>
    <x v="0"/>
    <x v="1"/>
    <x v="0"/>
    <x v="0"/>
    <x v="4"/>
    <x v="111"/>
    <x v="8"/>
    <x v="114"/>
    <x v="2"/>
  </r>
  <r>
    <x v="0"/>
    <x v="2"/>
    <x v="4"/>
    <x v="0"/>
    <x v="1"/>
    <x v="0"/>
    <x v="1"/>
    <x v="0"/>
    <x v="0"/>
    <x v="0"/>
    <x v="112"/>
    <x v="6"/>
    <x v="115"/>
    <x v="2"/>
  </r>
  <r>
    <x v="0"/>
    <x v="2"/>
    <x v="5"/>
    <x v="0"/>
    <x v="7"/>
    <x v="0"/>
    <x v="1"/>
    <x v="0"/>
    <x v="0"/>
    <x v="2"/>
    <x v="113"/>
    <x v="28"/>
    <x v="116"/>
    <x v="2"/>
  </r>
  <r>
    <x v="1"/>
    <x v="1"/>
    <x v="2"/>
    <x v="0"/>
    <x v="1"/>
    <x v="0"/>
    <x v="1"/>
    <x v="0"/>
    <x v="0"/>
    <x v="0"/>
    <x v="76"/>
    <x v="20"/>
    <x v="76"/>
    <x v="2"/>
  </r>
  <r>
    <x v="1"/>
    <x v="1"/>
    <x v="2"/>
    <x v="0"/>
    <x v="1"/>
    <x v="0"/>
    <x v="1"/>
    <x v="0"/>
    <x v="0"/>
    <x v="0"/>
    <x v="76"/>
    <x v="20"/>
    <x v="76"/>
    <x v="2"/>
  </r>
  <r>
    <x v="1"/>
    <x v="1"/>
    <x v="2"/>
    <x v="0"/>
    <x v="1"/>
    <x v="0"/>
    <x v="1"/>
    <x v="0"/>
    <x v="0"/>
    <x v="0"/>
    <x v="76"/>
    <x v="20"/>
    <x v="76"/>
    <x v="2"/>
  </r>
  <r>
    <x v="1"/>
    <x v="1"/>
    <x v="2"/>
    <x v="0"/>
    <x v="1"/>
    <x v="0"/>
    <x v="1"/>
    <x v="0"/>
    <x v="0"/>
    <x v="0"/>
    <x v="76"/>
    <x v="20"/>
    <x v="76"/>
    <x v="2"/>
  </r>
  <r>
    <x v="1"/>
    <x v="1"/>
    <x v="2"/>
    <x v="0"/>
    <x v="1"/>
    <x v="0"/>
    <x v="1"/>
    <x v="0"/>
    <x v="0"/>
    <x v="0"/>
    <x v="76"/>
    <x v="20"/>
    <x v="76"/>
    <x v="2"/>
  </r>
  <r>
    <x v="0"/>
    <x v="2"/>
    <x v="4"/>
    <x v="0"/>
    <x v="1"/>
    <x v="0"/>
    <x v="1"/>
    <x v="0"/>
    <x v="0"/>
    <x v="0"/>
    <x v="114"/>
    <x v="33"/>
    <x v="117"/>
    <x v="2"/>
  </r>
  <r>
    <x v="0"/>
    <x v="2"/>
    <x v="3"/>
    <x v="0"/>
    <x v="10"/>
    <x v="0"/>
    <x v="1"/>
    <x v="0"/>
    <x v="0"/>
    <x v="0"/>
    <x v="115"/>
    <x v="4"/>
    <x v="118"/>
    <x v="2"/>
  </r>
  <r>
    <x v="0"/>
    <x v="2"/>
    <x v="5"/>
    <x v="0"/>
    <x v="1"/>
    <x v="0"/>
    <x v="1"/>
    <x v="0"/>
    <x v="0"/>
    <x v="0"/>
    <x v="116"/>
    <x v="45"/>
    <x v="119"/>
    <x v="2"/>
  </r>
  <r>
    <x v="0"/>
    <x v="2"/>
    <x v="4"/>
    <x v="0"/>
    <x v="1"/>
    <x v="0"/>
    <x v="1"/>
    <x v="0"/>
    <x v="0"/>
    <x v="0"/>
    <x v="117"/>
    <x v="19"/>
    <x v="120"/>
    <x v="2"/>
  </r>
  <r>
    <x v="0"/>
    <x v="2"/>
    <x v="4"/>
    <x v="0"/>
    <x v="1"/>
    <x v="0"/>
    <x v="1"/>
    <x v="0"/>
    <x v="0"/>
    <x v="0"/>
    <x v="118"/>
    <x v="19"/>
    <x v="121"/>
    <x v="2"/>
  </r>
  <r>
    <x v="1"/>
    <x v="1"/>
    <x v="2"/>
    <x v="0"/>
    <x v="1"/>
    <x v="0"/>
    <x v="1"/>
    <x v="0"/>
    <x v="0"/>
    <x v="0"/>
    <x v="119"/>
    <x v="46"/>
    <x v="122"/>
    <x v="2"/>
  </r>
  <r>
    <x v="1"/>
    <x v="1"/>
    <x v="2"/>
    <x v="0"/>
    <x v="1"/>
    <x v="0"/>
    <x v="1"/>
    <x v="0"/>
    <x v="0"/>
    <x v="0"/>
    <x v="119"/>
    <x v="46"/>
    <x v="122"/>
    <x v="2"/>
  </r>
  <r>
    <x v="0"/>
    <x v="2"/>
    <x v="5"/>
    <x v="0"/>
    <x v="1"/>
    <x v="0"/>
    <x v="1"/>
    <x v="0"/>
    <x v="0"/>
    <x v="0"/>
    <x v="120"/>
    <x v="12"/>
    <x v="123"/>
    <x v="2"/>
  </r>
  <r>
    <x v="0"/>
    <x v="2"/>
    <x v="5"/>
    <x v="0"/>
    <x v="1"/>
    <x v="0"/>
    <x v="1"/>
    <x v="0"/>
    <x v="0"/>
    <x v="0"/>
    <x v="120"/>
    <x v="12"/>
    <x v="123"/>
    <x v="2"/>
  </r>
  <r>
    <x v="0"/>
    <x v="2"/>
    <x v="4"/>
    <x v="0"/>
    <x v="1"/>
    <x v="0"/>
    <x v="1"/>
    <x v="0"/>
    <x v="0"/>
    <x v="0"/>
    <x v="121"/>
    <x v="13"/>
    <x v="124"/>
    <x v="2"/>
  </r>
  <r>
    <x v="0"/>
    <x v="2"/>
    <x v="4"/>
    <x v="0"/>
    <x v="1"/>
    <x v="0"/>
    <x v="1"/>
    <x v="0"/>
    <x v="0"/>
    <x v="0"/>
    <x v="122"/>
    <x v="3"/>
    <x v="125"/>
    <x v="2"/>
  </r>
  <r>
    <x v="0"/>
    <x v="2"/>
    <x v="4"/>
    <x v="0"/>
    <x v="1"/>
    <x v="0"/>
    <x v="1"/>
    <x v="0"/>
    <x v="0"/>
    <x v="0"/>
    <x v="122"/>
    <x v="3"/>
    <x v="125"/>
    <x v="2"/>
  </r>
  <r>
    <x v="0"/>
    <x v="2"/>
    <x v="4"/>
    <x v="0"/>
    <x v="1"/>
    <x v="0"/>
    <x v="1"/>
    <x v="0"/>
    <x v="0"/>
    <x v="0"/>
    <x v="123"/>
    <x v="47"/>
    <x v="126"/>
    <x v="2"/>
  </r>
  <r>
    <x v="0"/>
    <x v="2"/>
    <x v="4"/>
    <x v="0"/>
    <x v="1"/>
    <x v="0"/>
    <x v="1"/>
    <x v="0"/>
    <x v="0"/>
    <x v="0"/>
    <x v="116"/>
    <x v="4"/>
    <x v="127"/>
    <x v="2"/>
  </r>
  <r>
    <x v="0"/>
    <x v="2"/>
    <x v="5"/>
    <x v="0"/>
    <x v="10"/>
    <x v="0"/>
    <x v="1"/>
    <x v="0"/>
    <x v="0"/>
    <x v="0"/>
    <x v="124"/>
    <x v="7"/>
    <x v="128"/>
    <x v="2"/>
  </r>
  <r>
    <x v="0"/>
    <x v="2"/>
    <x v="4"/>
    <x v="0"/>
    <x v="6"/>
    <x v="0"/>
    <x v="1"/>
    <x v="0"/>
    <x v="0"/>
    <x v="0"/>
    <x v="125"/>
    <x v="15"/>
    <x v="129"/>
    <x v="2"/>
  </r>
  <r>
    <x v="0"/>
    <x v="2"/>
    <x v="5"/>
    <x v="0"/>
    <x v="1"/>
    <x v="0"/>
    <x v="1"/>
    <x v="0"/>
    <x v="0"/>
    <x v="0"/>
    <x v="126"/>
    <x v="3"/>
    <x v="130"/>
    <x v="2"/>
  </r>
  <r>
    <x v="0"/>
    <x v="2"/>
    <x v="5"/>
    <x v="0"/>
    <x v="1"/>
    <x v="0"/>
    <x v="1"/>
    <x v="0"/>
    <x v="0"/>
    <x v="0"/>
    <x v="126"/>
    <x v="3"/>
    <x v="130"/>
    <x v="2"/>
  </r>
  <r>
    <x v="0"/>
    <x v="2"/>
    <x v="5"/>
    <x v="0"/>
    <x v="1"/>
    <x v="0"/>
    <x v="1"/>
    <x v="0"/>
    <x v="0"/>
    <x v="0"/>
    <x v="127"/>
    <x v="8"/>
    <x v="131"/>
    <x v="2"/>
  </r>
  <r>
    <x v="0"/>
    <x v="2"/>
    <x v="5"/>
    <x v="0"/>
    <x v="1"/>
    <x v="0"/>
    <x v="1"/>
    <x v="0"/>
    <x v="0"/>
    <x v="0"/>
    <x v="128"/>
    <x v="48"/>
    <x v="132"/>
    <x v="2"/>
  </r>
  <r>
    <x v="0"/>
    <x v="2"/>
    <x v="4"/>
    <x v="0"/>
    <x v="1"/>
    <x v="0"/>
    <x v="1"/>
    <x v="0"/>
    <x v="0"/>
    <x v="0"/>
    <x v="129"/>
    <x v="10"/>
    <x v="133"/>
    <x v="2"/>
  </r>
  <r>
    <x v="0"/>
    <x v="2"/>
    <x v="4"/>
    <x v="0"/>
    <x v="1"/>
    <x v="0"/>
    <x v="1"/>
    <x v="0"/>
    <x v="0"/>
    <x v="0"/>
    <x v="130"/>
    <x v="5"/>
    <x v="134"/>
    <x v="2"/>
  </r>
  <r>
    <x v="0"/>
    <x v="2"/>
    <x v="3"/>
    <x v="0"/>
    <x v="1"/>
    <x v="0"/>
    <x v="1"/>
    <x v="0"/>
    <x v="0"/>
    <x v="0"/>
    <x v="131"/>
    <x v="12"/>
    <x v="135"/>
    <x v="2"/>
  </r>
  <r>
    <x v="0"/>
    <x v="2"/>
    <x v="3"/>
    <x v="0"/>
    <x v="1"/>
    <x v="0"/>
    <x v="1"/>
    <x v="0"/>
    <x v="0"/>
    <x v="0"/>
    <x v="131"/>
    <x v="12"/>
    <x v="135"/>
    <x v="2"/>
  </r>
  <r>
    <x v="0"/>
    <x v="2"/>
    <x v="3"/>
    <x v="0"/>
    <x v="1"/>
    <x v="0"/>
    <x v="1"/>
    <x v="0"/>
    <x v="0"/>
    <x v="0"/>
    <x v="132"/>
    <x v="5"/>
    <x v="136"/>
    <x v="2"/>
  </r>
  <r>
    <x v="0"/>
    <x v="2"/>
    <x v="4"/>
    <x v="0"/>
    <x v="1"/>
    <x v="0"/>
    <x v="1"/>
    <x v="0"/>
    <x v="0"/>
    <x v="0"/>
    <x v="133"/>
    <x v="49"/>
    <x v="137"/>
    <x v="2"/>
  </r>
  <r>
    <x v="0"/>
    <x v="2"/>
    <x v="4"/>
    <x v="0"/>
    <x v="1"/>
    <x v="0"/>
    <x v="1"/>
    <x v="0"/>
    <x v="0"/>
    <x v="0"/>
    <x v="133"/>
    <x v="49"/>
    <x v="137"/>
    <x v="2"/>
  </r>
  <r>
    <x v="0"/>
    <x v="2"/>
    <x v="4"/>
    <x v="0"/>
    <x v="1"/>
    <x v="0"/>
    <x v="1"/>
    <x v="0"/>
    <x v="0"/>
    <x v="0"/>
    <x v="134"/>
    <x v="6"/>
    <x v="138"/>
    <x v="2"/>
  </r>
  <r>
    <x v="0"/>
    <x v="2"/>
    <x v="4"/>
    <x v="0"/>
    <x v="1"/>
    <x v="0"/>
    <x v="1"/>
    <x v="0"/>
    <x v="0"/>
    <x v="0"/>
    <x v="134"/>
    <x v="6"/>
    <x v="138"/>
    <x v="2"/>
  </r>
  <r>
    <x v="0"/>
    <x v="2"/>
    <x v="3"/>
    <x v="0"/>
    <x v="1"/>
    <x v="0"/>
    <x v="1"/>
    <x v="0"/>
    <x v="0"/>
    <x v="0"/>
    <x v="135"/>
    <x v="7"/>
    <x v="139"/>
    <x v="2"/>
  </r>
  <r>
    <x v="0"/>
    <x v="2"/>
    <x v="3"/>
    <x v="0"/>
    <x v="1"/>
    <x v="0"/>
    <x v="1"/>
    <x v="0"/>
    <x v="0"/>
    <x v="0"/>
    <x v="136"/>
    <x v="15"/>
    <x v="140"/>
    <x v="2"/>
  </r>
  <r>
    <x v="0"/>
    <x v="2"/>
    <x v="4"/>
    <x v="0"/>
    <x v="11"/>
    <x v="0"/>
    <x v="1"/>
    <x v="0"/>
    <x v="0"/>
    <x v="5"/>
    <x v="137"/>
    <x v="15"/>
    <x v="141"/>
    <x v="2"/>
  </r>
  <r>
    <x v="0"/>
    <x v="2"/>
    <x v="3"/>
    <x v="0"/>
    <x v="1"/>
    <x v="0"/>
    <x v="1"/>
    <x v="0"/>
    <x v="0"/>
    <x v="0"/>
    <x v="138"/>
    <x v="3"/>
    <x v="142"/>
    <x v="2"/>
  </r>
  <r>
    <x v="0"/>
    <x v="2"/>
    <x v="4"/>
    <x v="0"/>
    <x v="1"/>
    <x v="0"/>
    <x v="1"/>
    <x v="0"/>
    <x v="0"/>
    <x v="0"/>
    <x v="139"/>
    <x v="30"/>
    <x v="143"/>
    <x v="2"/>
  </r>
  <r>
    <x v="0"/>
    <x v="2"/>
    <x v="4"/>
    <x v="0"/>
    <x v="1"/>
    <x v="0"/>
    <x v="1"/>
    <x v="0"/>
    <x v="0"/>
    <x v="0"/>
    <x v="39"/>
    <x v="15"/>
    <x v="144"/>
    <x v="2"/>
  </r>
  <r>
    <x v="0"/>
    <x v="2"/>
    <x v="4"/>
    <x v="0"/>
    <x v="1"/>
    <x v="0"/>
    <x v="1"/>
    <x v="0"/>
    <x v="0"/>
    <x v="0"/>
    <x v="39"/>
    <x v="15"/>
    <x v="144"/>
    <x v="2"/>
  </r>
  <r>
    <x v="0"/>
    <x v="2"/>
    <x v="4"/>
    <x v="0"/>
    <x v="1"/>
    <x v="0"/>
    <x v="1"/>
    <x v="0"/>
    <x v="0"/>
    <x v="0"/>
    <x v="39"/>
    <x v="15"/>
    <x v="144"/>
    <x v="2"/>
  </r>
  <r>
    <x v="0"/>
    <x v="2"/>
    <x v="5"/>
    <x v="0"/>
    <x v="10"/>
    <x v="0"/>
    <x v="1"/>
    <x v="0"/>
    <x v="0"/>
    <x v="0"/>
    <x v="140"/>
    <x v="6"/>
    <x v="145"/>
    <x v="2"/>
  </r>
  <r>
    <x v="0"/>
    <x v="2"/>
    <x v="5"/>
    <x v="0"/>
    <x v="1"/>
    <x v="0"/>
    <x v="1"/>
    <x v="0"/>
    <x v="0"/>
    <x v="0"/>
    <x v="120"/>
    <x v="12"/>
    <x v="123"/>
    <x v="2"/>
  </r>
  <r>
    <x v="0"/>
    <x v="2"/>
    <x v="5"/>
    <x v="0"/>
    <x v="1"/>
    <x v="0"/>
    <x v="1"/>
    <x v="0"/>
    <x v="0"/>
    <x v="0"/>
    <x v="141"/>
    <x v="5"/>
    <x v="146"/>
    <x v="2"/>
  </r>
  <r>
    <x v="0"/>
    <x v="2"/>
    <x v="3"/>
    <x v="0"/>
    <x v="1"/>
    <x v="0"/>
    <x v="1"/>
    <x v="0"/>
    <x v="0"/>
    <x v="0"/>
    <x v="142"/>
    <x v="5"/>
    <x v="147"/>
    <x v="2"/>
  </r>
  <r>
    <x v="0"/>
    <x v="2"/>
    <x v="3"/>
    <x v="0"/>
    <x v="1"/>
    <x v="0"/>
    <x v="1"/>
    <x v="0"/>
    <x v="0"/>
    <x v="0"/>
    <x v="143"/>
    <x v="3"/>
    <x v="148"/>
    <x v="2"/>
  </r>
  <r>
    <x v="0"/>
    <x v="2"/>
    <x v="4"/>
    <x v="0"/>
    <x v="1"/>
    <x v="0"/>
    <x v="1"/>
    <x v="0"/>
    <x v="0"/>
    <x v="0"/>
    <x v="77"/>
    <x v="3"/>
    <x v="149"/>
    <x v="2"/>
  </r>
  <r>
    <x v="0"/>
    <x v="2"/>
    <x v="3"/>
    <x v="0"/>
    <x v="1"/>
    <x v="0"/>
    <x v="1"/>
    <x v="0"/>
    <x v="0"/>
    <x v="0"/>
    <x v="71"/>
    <x v="32"/>
    <x v="150"/>
    <x v="2"/>
  </r>
  <r>
    <x v="0"/>
    <x v="2"/>
    <x v="3"/>
    <x v="0"/>
    <x v="1"/>
    <x v="0"/>
    <x v="1"/>
    <x v="0"/>
    <x v="0"/>
    <x v="0"/>
    <x v="144"/>
    <x v="50"/>
    <x v="151"/>
    <x v="2"/>
  </r>
  <r>
    <x v="0"/>
    <x v="2"/>
    <x v="4"/>
    <x v="0"/>
    <x v="1"/>
    <x v="0"/>
    <x v="1"/>
    <x v="0"/>
    <x v="0"/>
    <x v="0"/>
    <x v="145"/>
    <x v="24"/>
    <x v="152"/>
    <x v="2"/>
  </r>
  <r>
    <x v="0"/>
    <x v="2"/>
    <x v="4"/>
    <x v="0"/>
    <x v="1"/>
    <x v="0"/>
    <x v="1"/>
    <x v="0"/>
    <x v="0"/>
    <x v="0"/>
    <x v="146"/>
    <x v="11"/>
    <x v="153"/>
    <x v="2"/>
  </r>
  <r>
    <x v="0"/>
    <x v="2"/>
    <x v="5"/>
    <x v="0"/>
    <x v="1"/>
    <x v="0"/>
    <x v="1"/>
    <x v="0"/>
    <x v="0"/>
    <x v="0"/>
    <x v="147"/>
    <x v="15"/>
    <x v="154"/>
    <x v="2"/>
  </r>
  <r>
    <x v="3"/>
    <x v="1"/>
    <x v="2"/>
    <x v="0"/>
    <x v="1"/>
    <x v="0"/>
    <x v="1"/>
    <x v="0"/>
    <x v="0"/>
    <x v="0"/>
    <x v="2"/>
    <x v="2"/>
    <x v="2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33">
  <r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1"/>
    <x v="0"/>
  </r>
  <r>
    <x v="0"/>
    <x v="0"/>
    <x v="0"/>
    <x v="0"/>
    <x v="0"/>
    <x v="0"/>
    <x v="0"/>
    <x v="0"/>
    <x v="0"/>
    <x v="0"/>
    <x v="2"/>
    <x v="2"/>
    <x v="2"/>
    <x v="0"/>
  </r>
  <r>
    <x v="0"/>
    <x v="0"/>
    <x v="1"/>
    <x v="0"/>
    <x v="0"/>
    <x v="0"/>
    <x v="0"/>
    <x v="0"/>
    <x v="0"/>
    <x v="0"/>
    <x v="3"/>
    <x v="0"/>
    <x v="3"/>
    <x v="0"/>
  </r>
  <r>
    <x v="0"/>
    <x v="0"/>
    <x v="2"/>
    <x v="0"/>
    <x v="0"/>
    <x v="0"/>
    <x v="0"/>
    <x v="0"/>
    <x v="0"/>
    <x v="0"/>
    <x v="4"/>
    <x v="1"/>
    <x v="4"/>
    <x v="0"/>
  </r>
  <r>
    <x v="0"/>
    <x v="0"/>
    <x v="0"/>
    <x v="0"/>
    <x v="0"/>
    <x v="0"/>
    <x v="0"/>
    <x v="0"/>
    <x v="0"/>
    <x v="0"/>
    <x v="5"/>
    <x v="3"/>
    <x v="5"/>
    <x v="0"/>
  </r>
  <r>
    <x v="0"/>
    <x v="0"/>
    <x v="2"/>
    <x v="0"/>
    <x v="0"/>
    <x v="0"/>
    <x v="0"/>
    <x v="0"/>
    <x v="0"/>
    <x v="0"/>
    <x v="5"/>
    <x v="3"/>
    <x v="5"/>
    <x v="0"/>
  </r>
  <r>
    <x v="1"/>
    <x v="1"/>
    <x v="3"/>
    <x v="0"/>
    <x v="1"/>
    <x v="0"/>
    <x v="1"/>
    <x v="0"/>
    <x v="0"/>
    <x v="0"/>
    <x v="6"/>
    <x v="1"/>
    <x v="6"/>
    <x v="0"/>
  </r>
  <r>
    <x v="0"/>
    <x v="0"/>
    <x v="0"/>
    <x v="0"/>
    <x v="0"/>
    <x v="0"/>
    <x v="0"/>
    <x v="0"/>
    <x v="0"/>
    <x v="0"/>
    <x v="7"/>
    <x v="2"/>
    <x v="7"/>
    <x v="0"/>
  </r>
  <r>
    <x v="0"/>
    <x v="0"/>
    <x v="0"/>
    <x v="0"/>
    <x v="0"/>
    <x v="0"/>
    <x v="0"/>
    <x v="0"/>
    <x v="0"/>
    <x v="0"/>
    <x v="8"/>
    <x v="1"/>
    <x v="8"/>
    <x v="0"/>
  </r>
  <r>
    <x v="0"/>
    <x v="0"/>
    <x v="0"/>
    <x v="0"/>
    <x v="0"/>
    <x v="0"/>
    <x v="0"/>
    <x v="0"/>
    <x v="0"/>
    <x v="0"/>
    <x v="9"/>
    <x v="1"/>
    <x v="9"/>
    <x v="0"/>
  </r>
  <r>
    <x v="0"/>
    <x v="0"/>
    <x v="0"/>
    <x v="0"/>
    <x v="0"/>
    <x v="0"/>
    <x v="0"/>
    <x v="0"/>
    <x v="0"/>
    <x v="0"/>
    <x v="10"/>
    <x v="2"/>
    <x v="10"/>
    <x v="0"/>
  </r>
  <r>
    <x v="0"/>
    <x v="0"/>
    <x v="0"/>
    <x v="0"/>
    <x v="0"/>
    <x v="0"/>
    <x v="0"/>
    <x v="0"/>
    <x v="0"/>
    <x v="0"/>
    <x v="10"/>
    <x v="2"/>
    <x v="10"/>
    <x v="0"/>
  </r>
  <r>
    <x v="0"/>
    <x v="0"/>
    <x v="1"/>
    <x v="0"/>
    <x v="0"/>
    <x v="0"/>
    <x v="0"/>
    <x v="0"/>
    <x v="0"/>
    <x v="0"/>
    <x v="11"/>
    <x v="2"/>
    <x v="11"/>
    <x v="0"/>
  </r>
  <r>
    <x v="0"/>
    <x v="0"/>
    <x v="0"/>
    <x v="0"/>
    <x v="0"/>
    <x v="0"/>
    <x v="0"/>
    <x v="0"/>
    <x v="0"/>
    <x v="0"/>
    <x v="11"/>
    <x v="2"/>
    <x v="11"/>
    <x v="0"/>
  </r>
  <r>
    <x v="0"/>
    <x v="0"/>
    <x v="1"/>
    <x v="0"/>
    <x v="0"/>
    <x v="0"/>
    <x v="0"/>
    <x v="0"/>
    <x v="0"/>
    <x v="0"/>
    <x v="11"/>
    <x v="2"/>
    <x v="11"/>
    <x v="0"/>
  </r>
  <r>
    <x v="0"/>
    <x v="0"/>
    <x v="1"/>
    <x v="0"/>
    <x v="0"/>
    <x v="0"/>
    <x v="0"/>
    <x v="0"/>
    <x v="0"/>
    <x v="0"/>
    <x v="12"/>
    <x v="4"/>
    <x v="12"/>
    <x v="0"/>
  </r>
  <r>
    <x v="0"/>
    <x v="0"/>
    <x v="2"/>
    <x v="0"/>
    <x v="0"/>
    <x v="0"/>
    <x v="0"/>
    <x v="0"/>
    <x v="0"/>
    <x v="0"/>
    <x v="13"/>
    <x v="1"/>
    <x v="13"/>
    <x v="0"/>
  </r>
  <r>
    <x v="0"/>
    <x v="0"/>
    <x v="2"/>
    <x v="0"/>
    <x v="0"/>
    <x v="0"/>
    <x v="0"/>
    <x v="0"/>
    <x v="0"/>
    <x v="0"/>
    <x v="14"/>
    <x v="5"/>
    <x v="14"/>
    <x v="0"/>
  </r>
  <r>
    <x v="0"/>
    <x v="0"/>
    <x v="0"/>
    <x v="0"/>
    <x v="0"/>
    <x v="0"/>
    <x v="0"/>
    <x v="0"/>
    <x v="0"/>
    <x v="0"/>
    <x v="15"/>
    <x v="6"/>
    <x v="15"/>
    <x v="0"/>
  </r>
  <r>
    <x v="0"/>
    <x v="0"/>
    <x v="0"/>
    <x v="0"/>
    <x v="0"/>
    <x v="0"/>
    <x v="0"/>
    <x v="0"/>
    <x v="0"/>
    <x v="0"/>
    <x v="3"/>
    <x v="0"/>
    <x v="16"/>
    <x v="0"/>
  </r>
  <r>
    <x v="0"/>
    <x v="0"/>
    <x v="0"/>
    <x v="0"/>
    <x v="0"/>
    <x v="0"/>
    <x v="0"/>
    <x v="0"/>
    <x v="0"/>
    <x v="0"/>
    <x v="16"/>
    <x v="7"/>
    <x v="17"/>
    <x v="0"/>
  </r>
  <r>
    <x v="0"/>
    <x v="2"/>
    <x v="4"/>
    <x v="0"/>
    <x v="1"/>
    <x v="0"/>
    <x v="1"/>
    <x v="0"/>
    <x v="0"/>
    <x v="0"/>
    <x v="17"/>
    <x v="8"/>
    <x v="18"/>
    <x v="1"/>
  </r>
  <r>
    <x v="0"/>
    <x v="2"/>
    <x v="5"/>
    <x v="0"/>
    <x v="0"/>
    <x v="0"/>
    <x v="0"/>
    <x v="0"/>
    <x v="0"/>
    <x v="0"/>
    <x v="18"/>
    <x v="9"/>
    <x v="19"/>
    <x v="1"/>
  </r>
  <r>
    <x v="0"/>
    <x v="2"/>
    <x v="6"/>
    <x v="0"/>
    <x v="1"/>
    <x v="0"/>
    <x v="1"/>
    <x v="0"/>
    <x v="0"/>
    <x v="0"/>
    <x v="19"/>
    <x v="9"/>
    <x v="20"/>
    <x v="1"/>
  </r>
  <r>
    <x v="0"/>
    <x v="2"/>
    <x v="5"/>
    <x v="0"/>
    <x v="1"/>
    <x v="0"/>
    <x v="1"/>
    <x v="0"/>
    <x v="0"/>
    <x v="0"/>
    <x v="20"/>
    <x v="9"/>
    <x v="21"/>
    <x v="1"/>
  </r>
  <r>
    <x v="0"/>
    <x v="2"/>
    <x v="7"/>
    <x v="0"/>
    <x v="0"/>
    <x v="0"/>
    <x v="0"/>
    <x v="0"/>
    <x v="0"/>
    <x v="0"/>
    <x v="21"/>
    <x v="10"/>
    <x v="22"/>
    <x v="1"/>
  </r>
  <r>
    <x v="0"/>
    <x v="2"/>
    <x v="8"/>
    <x v="0"/>
    <x v="0"/>
    <x v="0"/>
    <x v="0"/>
    <x v="0"/>
    <x v="0"/>
    <x v="0"/>
    <x v="22"/>
    <x v="11"/>
    <x v="23"/>
    <x v="1"/>
  </r>
  <r>
    <x v="0"/>
    <x v="2"/>
    <x v="5"/>
    <x v="0"/>
    <x v="1"/>
    <x v="0"/>
    <x v="1"/>
    <x v="0"/>
    <x v="0"/>
    <x v="0"/>
    <x v="23"/>
    <x v="12"/>
    <x v="24"/>
    <x v="1"/>
  </r>
  <r>
    <x v="0"/>
    <x v="2"/>
    <x v="8"/>
    <x v="0"/>
    <x v="1"/>
    <x v="0"/>
    <x v="1"/>
    <x v="0"/>
    <x v="0"/>
    <x v="0"/>
    <x v="24"/>
    <x v="13"/>
    <x v="25"/>
    <x v="1"/>
  </r>
  <r>
    <x v="0"/>
    <x v="2"/>
    <x v="8"/>
    <x v="0"/>
    <x v="0"/>
    <x v="0"/>
    <x v="0"/>
    <x v="0"/>
    <x v="0"/>
    <x v="0"/>
    <x v="25"/>
    <x v="14"/>
    <x v="26"/>
    <x v="1"/>
  </r>
  <r>
    <x v="0"/>
    <x v="2"/>
    <x v="5"/>
    <x v="0"/>
    <x v="0"/>
    <x v="0"/>
    <x v="0"/>
    <x v="0"/>
    <x v="0"/>
    <x v="0"/>
    <x v="26"/>
    <x v="15"/>
    <x v="27"/>
    <x v="1"/>
  </r>
  <r>
    <x v="0"/>
    <x v="2"/>
    <x v="5"/>
    <x v="0"/>
    <x v="0"/>
    <x v="0"/>
    <x v="0"/>
    <x v="0"/>
    <x v="0"/>
    <x v="0"/>
    <x v="27"/>
    <x v="11"/>
    <x v="28"/>
    <x v="1"/>
  </r>
  <r>
    <x v="0"/>
    <x v="2"/>
    <x v="5"/>
    <x v="0"/>
    <x v="2"/>
    <x v="0"/>
    <x v="0"/>
    <x v="0"/>
    <x v="0"/>
    <x v="0"/>
    <x v="28"/>
    <x v="11"/>
    <x v="29"/>
    <x v="1"/>
  </r>
  <r>
    <x v="0"/>
    <x v="2"/>
    <x v="8"/>
    <x v="0"/>
    <x v="1"/>
    <x v="0"/>
    <x v="1"/>
    <x v="0"/>
    <x v="0"/>
    <x v="0"/>
    <x v="29"/>
    <x v="16"/>
    <x v="30"/>
    <x v="1"/>
  </r>
  <r>
    <x v="0"/>
    <x v="2"/>
    <x v="7"/>
    <x v="0"/>
    <x v="0"/>
    <x v="0"/>
    <x v="0"/>
    <x v="0"/>
    <x v="0"/>
    <x v="0"/>
    <x v="30"/>
    <x v="17"/>
    <x v="31"/>
    <x v="1"/>
  </r>
  <r>
    <x v="0"/>
    <x v="2"/>
    <x v="9"/>
    <x v="0"/>
    <x v="0"/>
    <x v="0"/>
    <x v="0"/>
    <x v="0"/>
    <x v="0"/>
    <x v="0"/>
    <x v="31"/>
    <x v="14"/>
    <x v="32"/>
    <x v="1"/>
  </r>
  <r>
    <x v="0"/>
    <x v="2"/>
    <x v="5"/>
    <x v="0"/>
    <x v="1"/>
    <x v="0"/>
    <x v="1"/>
    <x v="0"/>
    <x v="0"/>
    <x v="0"/>
    <x v="32"/>
    <x v="10"/>
    <x v="33"/>
    <x v="1"/>
  </r>
  <r>
    <x v="0"/>
    <x v="2"/>
    <x v="5"/>
    <x v="0"/>
    <x v="0"/>
    <x v="0"/>
    <x v="0"/>
    <x v="0"/>
    <x v="0"/>
    <x v="0"/>
    <x v="33"/>
    <x v="18"/>
    <x v="34"/>
    <x v="1"/>
  </r>
  <r>
    <x v="0"/>
    <x v="2"/>
    <x v="9"/>
    <x v="0"/>
    <x v="0"/>
    <x v="0"/>
    <x v="0"/>
    <x v="0"/>
    <x v="0"/>
    <x v="0"/>
    <x v="34"/>
    <x v="19"/>
    <x v="35"/>
    <x v="1"/>
  </r>
  <r>
    <x v="0"/>
    <x v="2"/>
    <x v="5"/>
    <x v="0"/>
    <x v="1"/>
    <x v="0"/>
    <x v="1"/>
    <x v="0"/>
    <x v="0"/>
    <x v="0"/>
    <x v="35"/>
    <x v="10"/>
    <x v="36"/>
    <x v="1"/>
  </r>
  <r>
    <x v="1"/>
    <x v="1"/>
    <x v="3"/>
    <x v="0"/>
    <x v="1"/>
    <x v="0"/>
    <x v="1"/>
    <x v="0"/>
    <x v="0"/>
    <x v="0"/>
    <x v="36"/>
    <x v="20"/>
    <x v="37"/>
    <x v="1"/>
  </r>
  <r>
    <x v="0"/>
    <x v="2"/>
    <x v="5"/>
    <x v="0"/>
    <x v="3"/>
    <x v="0"/>
    <x v="1"/>
    <x v="0"/>
    <x v="0"/>
    <x v="1"/>
    <x v="37"/>
    <x v="10"/>
    <x v="38"/>
    <x v="1"/>
  </r>
  <r>
    <x v="0"/>
    <x v="2"/>
    <x v="10"/>
    <x v="0"/>
    <x v="1"/>
    <x v="0"/>
    <x v="1"/>
    <x v="0"/>
    <x v="0"/>
    <x v="0"/>
    <x v="38"/>
    <x v="15"/>
    <x v="39"/>
    <x v="1"/>
  </r>
  <r>
    <x v="0"/>
    <x v="2"/>
    <x v="8"/>
    <x v="0"/>
    <x v="4"/>
    <x v="0"/>
    <x v="1"/>
    <x v="0"/>
    <x v="0"/>
    <x v="0"/>
    <x v="39"/>
    <x v="10"/>
    <x v="40"/>
    <x v="1"/>
  </r>
  <r>
    <x v="0"/>
    <x v="2"/>
    <x v="5"/>
    <x v="0"/>
    <x v="5"/>
    <x v="0"/>
    <x v="1"/>
    <x v="0"/>
    <x v="0"/>
    <x v="2"/>
    <x v="40"/>
    <x v="11"/>
    <x v="41"/>
    <x v="1"/>
  </r>
  <r>
    <x v="0"/>
    <x v="2"/>
    <x v="5"/>
    <x v="0"/>
    <x v="1"/>
    <x v="0"/>
    <x v="1"/>
    <x v="0"/>
    <x v="0"/>
    <x v="0"/>
    <x v="41"/>
    <x v="13"/>
    <x v="42"/>
    <x v="1"/>
  </r>
  <r>
    <x v="0"/>
    <x v="2"/>
    <x v="8"/>
    <x v="0"/>
    <x v="0"/>
    <x v="0"/>
    <x v="0"/>
    <x v="0"/>
    <x v="0"/>
    <x v="0"/>
    <x v="42"/>
    <x v="11"/>
    <x v="43"/>
    <x v="1"/>
  </r>
  <r>
    <x v="0"/>
    <x v="2"/>
    <x v="8"/>
    <x v="0"/>
    <x v="0"/>
    <x v="0"/>
    <x v="0"/>
    <x v="0"/>
    <x v="0"/>
    <x v="0"/>
    <x v="43"/>
    <x v="11"/>
    <x v="44"/>
    <x v="1"/>
  </r>
  <r>
    <x v="0"/>
    <x v="2"/>
    <x v="5"/>
    <x v="0"/>
    <x v="0"/>
    <x v="0"/>
    <x v="0"/>
    <x v="0"/>
    <x v="0"/>
    <x v="0"/>
    <x v="44"/>
    <x v="15"/>
    <x v="45"/>
    <x v="1"/>
  </r>
  <r>
    <x v="0"/>
    <x v="2"/>
    <x v="5"/>
    <x v="0"/>
    <x v="0"/>
    <x v="0"/>
    <x v="0"/>
    <x v="0"/>
    <x v="0"/>
    <x v="0"/>
    <x v="44"/>
    <x v="15"/>
    <x v="45"/>
    <x v="1"/>
  </r>
  <r>
    <x v="0"/>
    <x v="2"/>
    <x v="9"/>
    <x v="0"/>
    <x v="0"/>
    <x v="0"/>
    <x v="0"/>
    <x v="0"/>
    <x v="0"/>
    <x v="0"/>
    <x v="45"/>
    <x v="15"/>
    <x v="46"/>
    <x v="1"/>
  </r>
  <r>
    <x v="0"/>
    <x v="2"/>
    <x v="8"/>
    <x v="0"/>
    <x v="0"/>
    <x v="0"/>
    <x v="0"/>
    <x v="0"/>
    <x v="0"/>
    <x v="0"/>
    <x v="46"/>
    <x v="15"/>
    <x v="47"/>
    <x v="1"/>
  </r>
  <r>
    <x v="0"/>
    <x v="2"/>
    <x v="4"/>
    <x v="0"/>
    <x v="1"/>
    <x v="0"/>
    <x v="1"/>
    <x v="0"/>
    <x v="0"/>
    <x v="0"/>
    <x v="47"/>
    <x v="10"/>
    <x v="48"/>
    <x v="1"/>
  </r>
  <r>
    <x v="1"/>
    <x v="1"/>
    <x v="3"/>
    <x v="0"/>
    <x v="1"/>
    <x v="0"/>
    <x v="1"/>
    <x v="0"/>
    <x v="0"/>
    <x v="0"/>
    <x v="47"/>
    <x v="10"/>
    <x v="48"/>
    <x v="1"/>
  </r>
  <r>
    <x v="0"/>
    <x v="2"/>
    <x v="5"/>
    <x v="1"/>
    <x v="1"/>
    <x v="0"/>
    <x v="1"/>
    <x v="0"/>
    <x v="0"/>
    <x v="0"/>
    <x v="48"/>
    <x v="21"/>
    <x v="49"/>
    <x v="1"/>
  </r>
  <r>
    <x v="0"/>
    <x v="2"/>
    <x v="5"/>
    <x v="0"/>
    <x v="1"/>
    <x v="0"/>
    <x v="1"/>
    <x v="0"/>
    <x v="0"/>
    <x v="0"/>
    <x v="49"/>
    <x v="11"/>
    <x v="50"/>
    <x v="1"/>
  </r>
  <r>
    <x v="0"/>
    <x v="2"/>
    <x v="5"/>
    <x v="0"/>
    <x v="0"/>
    <x v="0"/>
    <x v="0"/>
    <x v="0"/>
    <x v="0"/>
    <x v="0"/>
    <x v="50"/>
    <x v="11"/>
    <x v="51"/>
    <x v="1"/>
  </r>
  <r>
    <x v="0"/>
    <x v="2"/>
    <x v="5"/>
    <x v="0"/>
    <x v="0"/>
    <x v="0"/>
    <x v="0"/>
    <x v="0"/>
    <x v="0"/>
    <x v="0"/>
    <x v="50"/>
    <x v="11"/>
    <x v="51"/>
    <x v="1"/>
  </r>
  <r>
    <x v="0"/>
    <x v="2"/>
    <x v="5"/>
    <x v="0"/>
    <x v="0"/>
    <x v="0"/>
    <x v="0"/>
    <x v="0"/>
    <x v="0"/>
    <x v="0"/>
    <x v="51"/>
    <x v="11"/>
    <x v="52"/>
    <x v="1"/>
  </r>
  <r>
    <x v="0"/>
    <x v="2"/>
    <x v="1"/>
    <x v="0"/>
    <x v="1"/>
    <x v="0"/>
    <x v="1"/>
    <x v="0"/>
    <x v="0"/>
    <x v="0"/>
    <x v="52"/>
    <x v="11"/>
    <x v="53"/>
    <x v="1"/>
  </r>
  <r>
    <x v="0"/>
    <x v="2"/>
    <x v="1"/>
    <x v="0"/>
    <x v="0"/>
    <x v="0"/>
    <x v="0"/>
    <x v="0"/>
    <x v="0"/>
    <x v="0"/>
    <x v="52"/>
    <x v="11"/>
    <x v="53"/>
    <x v="1"/>
  </r>
  <r>
    <x v="0"/>
    <x v="2"/>
    <x v="5"/>
    <x v="0"/>
    <x v="1"/>
    <x v="0"/>
    <x v="1"/>
    <x v="0"/>
    <x v="0"/>
    <x v="0"/>
    <x v="53"/>
    <x v="22"/>
    <x v="54"/>
    <x v="1"/>
  </r>
  <r>
    <x v="0"/>
    <x v="2"/>
    <x v="5"/>
    <x v="0"/>
    <x v="1"/>
    <x v="0"/>
    <x v="1"/>
    <x v="0"/>
    <x v="0"/>
    <x v="0"/>
    <x v="54"/>
    <x v="10"/>
    <x v="55"/>
    <x v="1"/>
  </r>
  <r>
    <x v="0"/>
    <x v="2"/>
    <x v="5"/>
    <x v="0"/>
    <x v="1"/>
    <x v="0"/>
    <x v="1"/>
    <x v="0"/>
    <x v="0"/>
    <x v="0"/>
    <x v="55"/>
    <x v="11"/>
    <x v="56"/>
    <x v="1"/>
  </r>
  <r>
    <x v="0"/>
    <x v="2"/>
    <x v="5"/>
    <x v="0"/>
    <x v="0"/>
    <x v="0"/>
    <x v="0"/>
    <x v="0"/>
    <x v="0"/>
    <x v="0"/>
    <x v="46"/>
    <x v="23"/>
    <x v="57"/>
    <x v="1"/>
  </r>
  <r>
    <x v="0"/>
    <x v="2"/>
    <x v="8"/>
    <x v="0"/>
    <x v="1"/>
    <x v="0"/>
    <x v="1"/>
    <x v="0"/>
    <x v="0"/>
    <x v="0"/>
    <x v="56"/>
    <x v="24"/>
    <x v="58"/>
    <x v="1"/>
  </r>
  <r>
    <x v="0"/>
    <x v="2"/>
    <x v="8"/>
    <x v="0"/>
    <x v="0"/>
    <x v="0"/>
    <x v="0"/>
    <x v="0"/>
    <x v="0"/>
    <x v="0"/>
    <x v="44"/>
    <x v="15"/>
    <x v="59"/>
    <x v="1"/>
  </r>
  <r>
    <x v="0"/>
    <x v="2"/>
    <x v="8"/>
    <x v="0"/>
    <x v="6"/>
    <x v="0"/>
    <x v="0"/>
    <x v="0"/>
    <x v="0"/>
    <x v="0"/>
    <x v="57"/>
    <x v="25"/>
    <x v="60"/>
    <x v="1"/>
  </r>
  <r>
    <x v="0"/>
    <x v="2"/>
    <x v="8"/>
    <x v="0"/>
    <x v="7"/>
    <x v="0"/>
    <x v="0"/>
    <x v="0"/>
    <x v="0"/>
    <x v="0"/>
    <x v="57"/>
    <x v="25"/>
    <x v="60"/>
    <x v="1"/>
  </r>
  <r>
    <x v="0"/>
    <x v="2"/>
    <x v="5"/>
    <x v="0"/>
    <x v="1"/>
    <x v="0"/>
    <x v="1"/>
    <x v="0"/>
    <x v="0"/>
    <x v="0"/>
    <x v="58"/>
    <x v="15"/>
    <x v="61"/>
    <x v="1"/>
  </r>
  <r>
    <x v="0"/>
    <x v="2"/>
    <x v="5"/>
    <x v="0"/>
    <x v="1"/>
    <x v="0"/>
    <x v="1"/>
    <x v="0"/>
    <x v="0"/>
    <x v="0"/>
    <x v="59"/>
    <x v="26"/>
    <x v="62"/>
    <x v="1"/>
  </r>
  <r>
    <x v="0"/>
    <x v="2"/>
    <x v="5"/>
    <x v="0"/>
    <x v="1"/>
    <x v="0"/>
    <x v="1"/>
    <x v="0"/>
    <x v="0"/>
    <x v="0"/>
    <x v="60"/>
    <x v="19"/>
    <x v="63"/>
    <x v="1"/>
  </r>
  <r>
    <x v="0"/>
    <x v="2"/>
    <x v="7"/>
    <x v="0"/>
    <x v="0"/>
    <x v="0"/>
    <x v="0"/>
    <x v="0"/>
    <x v="0"/>
    <x v="0"/>
    <x v="61"/>
    <x v="11"/>
    <x v="64"/>
    <x v="1"/>
  </r>
  <r>
    <x v="0"/>
    <x v="2"/>
    <x v="5"/>
    <x v="0"/>
    <x v="1"/>
    <x v="0"/>
    <x v="1"/>
    <x v="0"/>
    <x v="0"/>
    <x v="0"/>
    <x v="62"/>
    <x v="11"/>
    <x v="65"/>
    <x v="1"/>
  </r>
  <r>
    <x v="0"/>
    <x v="2"/>
    <x v="8"/>
    <x v="0"/>
    <x v="1"/>
    <x v="0"/>
    <x v="1"/>
    <x v="0"/>
    <x v="0"/>
    <x v="0"/>
    <x v="22"/>
    <x v="11"/>
    <x v="66"/>
    <x v="1"/>
  </r>
  <r>
    <x v="0"/>
    <x v="2"/>
    <x v="8"/>
    <x v="0"/>
    <x v="0"/>
    <x v="0"/>
    <x v="0"/>
    <x v="0"/>
    <x v="0"/>
    <x v="0"/>
    <x v="63"/>
    <x v="9"/>
    <x v="67"/>
    <x v="1"/>
  </r>
  <r>
    <x v="0"/>
    <x v="2"/>
    <x v="5"/>
    <x v="0"/>
    <x v="1"/>
    <x v="0"/>
    <x v="1"/>
    <x v="0"/>
    <x v="0"/>
    <x v="0"/>
    <x v="64"/>
    <x v="11"/>
    <x v="68"/>
    <x v="1"/>
  </r>
  <r>
    <x v="0"/>
    <x v="2"/>
    <x v="5"/>
    <x v="0"/>
    <x v="1"/>
    <x v="0"/>
    <x v="1"/>
    <x v="0"/>
    <x v="0"/>
    <x v="0"/>
    <x v="65"/>
    <x v="11"/>
    <x v="69"/>
    <x v="1"/>
  </r>
  <r>
    <x v="0"/>
    <x v="2"/>
    <x v="5"/>
    <x v="0"/>
    <x v="0"/>
    <x v="0"/>
    <x v="0"/>
    <x v="0"/>
    <x v="0"/>
    <x v="0"/>
    <x v="66"/>
    <x v="27"/>
    <x v="70"/>
    <x v="1"/>
  </r>
  <r>
    <x v="0"/>
    <x v="2"/>
    <x v="7"/>
    <x v="0"/>
    <x v="0"/>
    <x v="0"/>
    <x v="0"/>
    <x v="0"/>
    <x v="0"/>
    <x v="0"/>
    <x v="67"/>
    <x v="28"/>
    <x v="71"/>
    <x v="1"/>
  </r>
  <r>
    <x v="0"/>
    <x v="2"/>
    <x v="5"/>
    <x v="0"/>
    <x v="0"/>
    <x v="0"/>
    <x v="0"/>
    <x v="0"/>
    <x v="0"/>
    <x v="0"/>
    <x v="68"/>
    <x v="29"/>
    <x v="72"/>
    <x v="1"/>
  </r>
  <r>
    <x v="0"/>
    <x v="2"/>
    <x v="5"/>
    <x v="0"/>
    <x v="1"/>
    <x v="0"/>
    <x v="1"/>
    <x v="0"/>
    <x v="0"/>
    <x v="0"/>
    <x v="69"/>
    <x v="30"/>
    <x v="73"/>
    <x v="1"/>
  </r>
  <r>
    <x v="0"/>
    <x v="2"/>
    <x v="8"/>
    <x v="0"/>
    <x v="0"/>
    <x v="0"/>
    <x v="0"/>
    <x v="0"/>
    <x v="0"/>
    <x v="0"/>
    <x v="70"/>
    <x v="12"/>
    <x v="74"/>
    <x v="1"/>
  </r>
  <r>
    <x v="0"/>
    <x v="2"/>
    <x v="7"/>
    <x v="0"/>
    <x v="0"/>
    <x v="0"/>
    <x v="0"/>
    <x v="0"/>
    <x v="0"/>
    <x v="0"/>
    <x v="70"/>
    <x v="12"/>
    <x v="74"/>
    <x v="1"/>
  </r>
  <r>
    <x v="0"/>
    <x v="2"/>
    <x v="5"/>
    <x v="0"/>
    <x v="1"/>
    <x v="0"/>
    <x v="1"/>
    <x v="0"/>
    <x v="0"/>
    <x v="0"/>
    <x v="43"/>
    <x v="11"/>
    <x v="75"/>
    <x v="1"/>
  </r>
  <r>
    <x v="0"/>
    <x v="2"/>
    <x v="8"/>
    <x v="0"/>
    <x v="0"/>
    <x v="0"/>
    <x v="0"/>
    <x v="0"/>
    <x v="0"/>
    <x v="0"/>
    <x v="46"/>
    <x v="15"/>
    <x v="76"/>
    <x v="1"/>
  </r>
  <r>
    <x v="0"/>
    <x v="2"/>
    <x v="5"/>
    <x v="0"/>
    <x v="1"/>
    <x v="0"/>
    <x v="1"/>
    <x v="0"/>
    <x v="0"/>
    <x v="0"/>
    <x v="71"/>
    <x v="9"/>
    <x v="77"/>
    <x v="1"/>
  </r>
  <r>
    <x v="0"/>
    <x v="2"/>
    <x v="4"/>
    <x v="2"/>
    <x v="1"/>
    <x v="0"/>
    <x v="1"/>
    <x v="0"/>
    <x v="0"/>
    <x v="0"/>
    <x v="72"/>
    <x v="21"/>
    <x v="78"/>
    <x v="1"/>
  </r>
  <r>
    <x v="0"/>
    <x v="2"/>
    <x v="7"/>
    <x v="0"/>
    <x v="0"/>
    <x v="0"/>
    <x v="0"/>
    <x v="0"/>
    <x v="0"/>
    <x v="0"/>
    <x v="73"/>
    <x v="12"/>
    <x v="79"/>
    <x v="1"/>
  </r>
  <r>
    <x v="0"/>
    <x v="2"/>
    <x v="5"/>
    <x v="0"/>
    <x v="1"/>
    <x v="0"/>
    <x v="1"/>
    <x v="0"/>
    <x v="0"/>
    <x v="0"/>
    <x v="55"/>
    <x v="11"/>
    <x v="80"/>
    <x v="1"/>
  </r>
  <r>
    <x v="0"/>
    <x v="2"/>
    <x v="5"/>
    <x v="0"/>
    <x v="1"/>
    <x v="0"/>
    <x v="1"/>
    <x v="0"/>
    <x v="0"/>
    <x v="0"/>
    <x v="74"/>
    <x v="15"/>
    <x v="81"/>
    <x v="1"/>
  </r>
  <r>
    <x v="0"/>
    <x v="2"/>
    <x v="5"/>
    <x v="0"/>
    <x v="1"/>
    <x v="0"/>
    <x v="1"/>
    <x v="0"/>
    <x v="0"/>
    <x v="0"/>
    <x v="75"/>
    <x v="22"/>
    <x v="82"/>
    <x v="1"/>
  </r>
  <r>
    <x v="0"/>
    <x v="2"/>
    <x v="9"/>
    <x v="0"/>
    <x v="0"/>
    <x v="0"/>
    <x v="0"/>
    <x v="0"/>
    <x v="0"/>
    <x v="0"/>
    <x v="76"/>
    <x v="31"/>
    <x v="83"/>
    <x v="1"/>
  </r>
  <r>
    <x v="0"/>
    <x v="2"/>
    <x v="8"/>
    <x v="0"/>
    <x v="6"/>
    <x v="0"/>
    <x v="0"/>
    <x v="0"/>
    <x v="0"/>
    <x v="0"/>
    <x v="77"/>
    <x v="18"/>
    <x v="84"/>
    <x v="1"/>
  </r>
  <r>
    <x v="0"/>
    <x v="2"/>
    <x v="8"/>
    <x v="0"/>
    <x v="7"/>
    <x v="0"/>
    <x v="0"/>
    <x v="0"/>
    <x v="0"/>
    <x v="0"/>
    <x v="77"/>
    <x v="18"/>
    <x v="84"/>
    <x v="1"/>
  </r>
  <r>
    <x v="0"/>
    <x v="2"/>
    <x v="5"/>
    <x v="0"/>
    <x v="1"/>
    <x v="0"/>
    <x v="1"/>
    <x v="0"/>
    <x v="0"/>
    <x v="0"/>
    <x v="78"/>
    <x v="22"/>
    <x v="85"/>
    <x v="1"/>
  </r>
  <r>
    <x v="0"/>
    <x v="2"/>
    <x v="8"/>
    <x v="0"/>
    <x v="0"/>
    <x v="0"/>
    <x v="0"/>
    <x v="0"/>
    <x v="0"/>
    <x v="0"/>
    <x v="79"/>
    <x v="32"/>
    <x v="86"/>
    <x v="1"/>
  </r>
  <r>
    <x v="0"/>
    <x v="2"/>
    <x v="5"/>
    <x v="0"/>
    <x v="0"/>
    <x v="0"/>
    <x v="0"/>
    <x v="0"/>
    <x v="0"/>
    <x v="0"/>
    <x v="80"/>
    <x v="15"/>
    <x v="87"/>
    <x v="1"/>
  </r>
  <r>
    <x v="0"/>
    <x v="2"/>
    <x v="8"/>
    <x v="0"/>
    <x v="0"/>
    <x v="0"/>
    <x v="0"/>
    <x v="0"/>
    <x v="0"/>
    <x v="0"/>
    <x v="81"/>
    <x v="33"/>
    <x v="88"/>
    <x v="1"/>
  </r>
  <r>
    <x v="0"/>
    <x v="2"/>
    <x v="5"/>
    <x v="0"/>
    <x v="0"/>
    <x v="0"/>
    <x v="0"/>
    <x v="0"/>
    <x v="0"/>
    <x v="0"/>
    <x v="82"/>
    <x v="34"/>
    <x v="89"/>
    <x v="1"/>
  </r>
  <r>
    <x v="0"/>
    <x v="2"/>
    <x v="7"/>
    <x v="0"/>
    <x v="0"/>
    <x v="0"/>
    <x v="0"/>
    <x v="0"/>
    <x v="0"/>
    <x v="0"/>
    <x v="83"/>
    <x v="20"/>
    <x v="90"/>
    <x v="1"/>
  </r>
  <r>
    <x v="0"/>
    <x v="2"/>
    <x v="7"/>
    <x v="0"/>
    <x v="0"/>
    <x v="0"/>
    <x v="0"/>
    <x v="0"/>
    <x v="0"/>
    <x v="0"/>
    <x v="83"/>
    <x v="20"/>
    <x v="90"/>
    <x v="1"/>
  </r>
  <r>
    <x v="0"/>
    <x v="2"/>
    <x v="8"/>
    <x v="0"/>
    <x v="0"/>
    <x v="0"/>
    <x v="0"/>
    <x v="0"/>
    <x v="0"/>
    <x v="0"/>
    <x v="84"/>
    <x v="16"/>
    <x v="91"/>
    <x v="1"/>
  </r>
  <r>
    <x v="0"/>
    <x v="2"/>
    <x v="8"/>
    <x v="0"/>
    <x v="0"/>
    <x v="0"/>
    <x v="0"/>
    <x v="0"/>
    <x v="0"/>
    <x v="0"/>
    <x v="84"/>
    <x v="16"/>
    <x v="91"/>
    <x v="1"/>
  </r>
  <r>
    <x v="0"/>
    <x v="2"/>
    <x v="8"/>
    <x v="0"/>
    <x v="0"/>
    <x v="0"/>
    <x v="0"/>
    <x v="0"/>
    <x v="0"/>
    <x v="0"/>
    <x v="84"/>
    <x v="16"/>
    <x v="91"/>
    <x v="1"/>
  </r>
  <r>
    <x v="0"/>
    <x v="2"/>
    <x v="6"/>
    <x v="0"/>
    <x v="1"/>
    <x v="0"/>
    <x v="1"/>
    <x v="0"/>
    <x v="0"/>
    <x v="0"/>
    <x v="85"/>
    <x v="23"/>
    <x v="92"/>
    <x v="1"/>
  </r>
  <r>
    <x v="1"/>
    <x v="1"/>
    <x v="3"/>
    <x v="0"/>
    <x v="1"/>
    <x v="0"/>
    <x v="1"/>
    <x v="0"/>
    <x v="0"/>
    <x v="0"/>
    <x v="79"/>
    <x v="35"/>
    <x v="93"/>
    <x v="1"/>
  </r>
  <r>
    <x v="0"/>
    <x v="2"/>
    <x v="5"/>
    <x v="0"/>
    <x v="0"/>
    <x v="0"/>
    <x v="0"/>
    <x v="0"/>
    <x v="0"/>
    <x v="0"/>
    <x v="86"/>
    <x v="11"/>
    <x v="94"/>
    <x v="1"/>
  </r>
  <r>
    <x v="0"/>
    <x v="2"/>
    <x v="7"/>
    <x v="0"/>
    <x v="8"/>
    <x v="0"/>
    <x v="0"/>
    <x v="0"/>
    <x v="0"/>
    <x v="0"/>
    <x v="87"/>
    <x v="36"/>
    <x v="95"/>
    <x v="2"/>
  </r>
  <r>
    <x v="0"/>
    <x v="2"/>
    <x v="7"/>
    <x v="0"/>
    <x v="0"/>
    <x v="0"/>
    <x v="0"/>
    <x v="0"/>
    <x v="0"/>
    <x v="0"/>
    <x v="88"/>
    <x v="37"/>
    <x v="96"/>
    <x v="1"/>
  </r>
  <r>
    <x v="0"/>
    <x v="2"/>
    <x v="7"/>
    <x v="0"/>
    <x v="0"/>
    <x v="0"/>
    <x v="0"/>
    <x v="0"/>
    <x v="0"/>
    <x v="0"/>
    <x v="89"/>
    <x v="38"/>
    <x v="97"/>
    <x v="1"/>
  </r>
  <r>
    <x v="0"/>
    <x v="2"/>
    <x v="7"/>
    <x v="0"/>
    <x v="2"/>
    <x v="0"/>
    <x v="0"/>
    <x v="0"/>
    <x v="0"/>
    <x v="0"/>
    <x v="47"/>
    <x v="39"/>
    <x v="98"/>
    <x v="1"/>
  </r>
  <r>
    <x v="0"/>
    <x v="2"/>
    <x v="5"/>
    <x v="0"/>
    <x v="0"/>
    <x v="0"/>
    <x v="0"/>
    <x v="0"/>
    <x v="0"/>
    <x v="0"/>
    <x v="90"/>
    <x v="22"/>
    <x v="99"/>
    <x v="1"/>
  </r>
  <r>
    <x v="0"/>
    <x v="2"/>
    <x v="5"/>
    <x v="0"/>
    <x v="9"/>
    <x v="0"/>
    <x v="1"/>
    <x v="0"/>
    <x v="0"/>
    <x v="0"/>
    <x v="90"/>
    <x v="22"/>
    <x v="99"/>
    <x v="1"/>
  </r>
  <r>
    <x v="0"/>
    <x v="2"/>
    <x v="7"/>
    <x v="0"/>
    <x v="0"/>
    <x v="0"/>
    <x v="0"/>
    <x v="0"/>
    <x v="0"/>
    <x v="0"/>
    <x v="61"/>
    <x v="11"/>
    <x v="100"/>
    <x v="1"/>
  </r>
  <r>
    <x v="0"/>
    <x v="2"/>
    <x v="8"/>
    <x v="0"/>
    <x v="1"/>
    <x v="0"/>
    <x v="1"/>
    <x v="0"/>
    <x v="0"/>
    <x v="0"/>
    <x v="91"/>
    <x v="33"/>
    <x v="101"/>
    <x v="1"/>
  </r>
  <r>
    <x v="0"/>
    <x v="2"/>
    <x v="7"/>
    <x v="0"/>
    <x v="2"/>
    <x v="0"/>
    <x v="0"/>
    <x v="0"/>
    <x v="0"/>
    <x v="0"/>
    <x v="92"/>
    <x v="28"/>
    <x v="102"/>
    <x v="1"/>
  </r>
  <r>
    <x v="0"/>
    <x v="2"/>
    <x v="5"/>
    <x v="0"/>
    <x v="1"/>
    <x v="0"/>
    <x v="1"/>
    <x v="0"/>
    <x v="0"/>
    <x v="0"/>
    <x v="93"/>
    <x v="11"/>
    <x v="103"/>
    <x v="1"/>
  </r>
  <r>
    <x v="0"/>
    <x v="2"/>
    <x v="5"/>
    <x v="0"/>
    <x v="10"/>
    <x v="0"/>
    <x v="1"/>
    <x v="0"/>
    <x v="0"/>
    <x v="0"/>
    <x v="39"/>
    <x v="10"/>
    <x v="104"/>
    <x v="1"/>
  </r>
  <r>
    <x v="0"/>
    <x v="2"/>
    <x v="8"/>
    <x v="0"/>
    <x v="0"/>
    <x v="0"/>
    <x v="0"/>
    <x v="0"/>
    <x v="0"/>
    <x v="0"/>
    <x v="94"/>
    <x v="40"/>
    <x v="105"/>
    <x v="1"/>
  </r>
  <r>
    <x v="0"/>
    <x v="2"/>
    <x v="5"/>
    <x v="0"/>
    <x v="0"/>
    <x v="0"/>
    <x v="0"/>
    <x v="0"/>
    <x v="0"/>
    <x v="0"/>
    <x v="62"/>
    <x v="11"/>
    <x v="106"/>
    <x v="1"/>
  </r>
  <r>
    <x v="0"/>
    <x v="2"/>
    <x v="5"/>
    <x v="0"/>
    <x v="0"/>
    <x v="0"/>
    <x v="0"/>
    <x v="0"/>
    <x v="0"/>
    <x v="0"/>
    <x v="62"/>
    <x v="11"/>
    <x v="106"/>
    <x v="1"/>
  </r>
  <r>
    <x v="0"/>
    <x v="2"/>
    <x v="5"/>
    <x v="0"/>
    <x v="0"/>
    <x v="0"/>
    <x v="0"/>
    <x v="0"/>
    <x v="0"/>
    <x v="0"/>
    <x v="62"/>
    <x v="11"/>
    <x v="106"/>
    <x v="1"/>
  </r>
  <r>
    <x v="2"/>
    <x v="2"/>
    <x v="11"/>
    <x v="0"/>
    <x v="1"/>
    <x v="0"/>
    <x v="1"/>
    <x v="0"/>
    <x v="0"/>
    <x v="0"/>
    <x v="62"/>
    <x v="11"/>
    <x v="106"/>
    <x v="1"/>
  </r>
  <r>
    <x v="1"/>
    <x v="1"/>
    <x v="3"/>
    <x v="0"/>
    <x v="1"/>
    <x v="0"/>
    <x v="1"/>
    <x v="0"/>
    <x v="0"/>
    <x v="0"/>
    <x v="62"/>
    <x v="11"/>
    <x v="106"/>
    <x v="1"/>
  </r>
  <r>
    <x v="0"/>
    <x v="2"/>
    <x v="5"/>
    <x v="0"/>
    <x v="1"/>
    <x v="0"/>
    <x v="1"/>
    <x v="0"/>
    <x v="0"/>
    <x v="0"/>
    <x v="95"/>
    <x v="41"/>
    <x v="107"/>
    <x v="1"/>
  </r>
  <r>
    <x v="0"/>
    <x v="2"/>
    <x v="12"/>
    <x v="0"/>
    <x v="0"/>
    <x v="0"/>
    <x v="0"/>
    <x v="0"/>
    <x v="0"/>
    <x v="0"/>
    <x v="96"/>
    <x v="27"/>
    <x v="108"/>
    <x v="1"/>
  </r>
  <r>
    <x v="0"/>
    <x v="2"/>
    <x v="5"/>
    <x v="3"/>
    <x v="1"/>
    <x v="0"/>
    <x v="1"/>
    <x v="0"/>
    <x v="0"/>
    <x v="0"/>
    <x v="97"/>
    <x v="21"/>
    <x v="109"/>
    <x v="1"/>
  </r>
  <r>
    <x v="0"/>
    <x v="2"/>
    <x v="5"/>
    <x v="0"/>
    <x v="1"/>
    <x v="0"/>
    <x v="1"/>
    <x v="0"/>
    <x v="0"/>
    <x v="0"/>
    <x v="98"/>
    <x v="11"/>
    <x v="110"/>
    <x v="1"/>
  </r>
  <r>
    <x v="0"/>
    <x v="2"/>
    <x v="5"/>
    <x v="0"/>
    <x v="1"/>
    <x v="0"/>
    <x v="1"/>
    <x v="0"/>
    <x v="0"/>
    <x v="0"/>
    <x v="19"/>
    <x v="9"/>
    <x v="111"/>
    <x v="1"/>
  </r>
  <r>
    <x v="0"/>
    <x v="2"/>
    <x v="7"/>
    <x v="0"/>
    <x v="0"/>
    <x v="0"/>
    <x v="0"/>
    <x v="0"/>
    <x v="0"/>
    <x v="0"/>
    <x v="99"/>
    <x v="13"/>
    <x v="112"/>
    <x v="1"/>
  </r>
  <r>
    <x v="0"/>
    <x v="2"/>
    <x v="7"/>
    <x v="0"/>
    <x v="0"/>
    <x v="0"/>
    <x v="0"/>
    <x v="0"/>
    <x v="0"/>
    <x v="0"/>
    <x v="99"/>
    <x v="13"/>
    <x v="112"/>
    <x v="1"/>
  </r>
  <r>
    <x v="0"/>
    <x v="2"/>
    <x v="5"/>
    <x v="0"/>
    <x v="1"/>
    <x v="0"/>
    <x v="1"/>
    <x v="0"/>
    <x v="0"/>
    <x v="0"/>
    <x v="19"/>
    <x v="9"/>
    <x v="113"/>
    <x v="1"/>
  </r>
  <r>
    <x v="0"/>
    <x v="2"/>
    <x v="5"/>
    <x v="0"/>
    <x v="1"/>
    <x v="0"/>
    <x v="1"/>
    <x v="0"/>
    <x v="0"/>
    <x v="0"/>
    <x v="100"/>
    <x v="31"/>
    <x v="114"/>
    <x v="1"/>
  </r>
  <r>
    <x v="0"/>
    <x v="2"/>
    <x v="5"/>
    <x v="0"/>
    <x v="0"/>
    <x v="0"/>
    <x v="0"/>
    <x v="0"/>
    <x v="0"/>
    <x v="0"/>
    <x v="53"/>
    <x v="22"/>
    <x v="115"/>
    <x v="1"/>
  </r>
  <r>
    <x v="0"/>
    <x v="2"/>
    <x v="8"/>
    <x v="0"/>
    <x v="0"/>
    <x v="0"/>
    <x v="0"/>
    <x v="0"/>
    <x v="0"/>
    <x v="0"/>
    <x v="101"/>
    <x v="15"/>
    <x v="116"/>
    <x v="1"/>
  </r>
  <r>
    <x v="0"/>
    <x v="2"/>
    <x v="5"/>
    <x v="0"/>
    <x v="1"/>
    <x v="0"/>
    <x v="1"/>
    <x v="0"/>
    <x v="0"/>
    <x v="0"/>
    <x v="102"/>
    <x v="9"/>
    <x v="117"/>
    <x v="1"/>
  </r>
  <r>
    <x v="0"/>
    <x v="2"/>
    <x v="5"/>
    <x v="0"/>
    <x v="1"/>
    <x v="0"/>
    <x v="1"/>
    <x v="0"/>
    <x v="0"/>
    <x v="0"/>
    <x v="103"/>
    <x v="38"/>
    <x v="118"/>
    <x v="1"/>
  </r>
  <r>
    <x v="0"/>
    <x v="2"/>
    <x v="5"/>
    <x v="0"/>
    <x v="1"/>
    <x v="0"/>
    <x v="1"/>
    <x v="0"/>
    <x v="0"/>
    <x v="0"/>
    <x v="104"/>
    <x v="11"/>
    <x v="119"/>
    <x v="1"/>
  </r>
  <r>
    <x v="0"/>
    <x v="2"/>
    <x v="5"/>
    <x v="0"/>
    <x v="1"/>
    <x v="0"/>
    <x v="1"/>
    <x v="0"/>
    <x v="0"/>
    <x v="0"/>
    <x v="105"/>
    <x v="34"/>
    <x v="120"/>
    <x v="1"/>
  </r>
  <r>
    <x v="0"/>
    <x v="2"/>
    <x v="5"/>
    <x v="0"/>
    <x v="1"/>
    <x v="0"/>
    <x v="1"/>
    <x v="0"/>
    <x v="0"/>
    <x v="0"/>
    <x v="20"/>
    <x v="9"/>
    <x v="121"/>
    <x v="1"/>
  </r>
  <r>
    <x v="0"/>
    <x v="2"/>
    <x v="5"/>
    <x v="0"/>
    <x v="1"/>
    <x v="0"/>
    <x v="1"/>
    <x v="0"/>
    <x v="0"/>
    <x v="0"/>
    <x v="20"/>
    <x v="9"/>
    <x v="121"/>
    <x v="1"/>
  </r>
  <r>
    <x v="0"/>
    <x v="2"/>
    <x v="5"/>
    <x v="0"/>
    <x v="10"/>
    <x v="0"/>
    <x v="0"/>
    <x v="0"/>
    <x v="0"/>
    <x v="0"/>
    <x v="106"/>
    <x v="42"/>
    <x v="122"/>
    <x v="3"/>
  </r>
  <r>
    <x v="0"/>
    <x v="2"/>
    <x v="5"/>
    <x v="0"/>
    <x v="8"/>
    <x v="0"/>
    <x v="1"/>
    <x v="0"/>
    <x v="0"/>
    <x v="0"/>
    <x v="107"/>
    <x v="43"/>
    <x v="123"/>
    <x v="1"/>
  </r>
  <r>
    <x v="0"/>
    <x v="2"/>
    <x v="5"/>
    <x v="0"/>
    <x v="1"/>
    <x v="0"/>
    <x v="1"/>
    <x v="0"/>
    <x v="0"/>
    <x v="0"/>
    <x v="108"/>
    <x v="9"/>
    <x v="124"/>
    <x v="1"/>
  </r>
  <r>
    <x v="1"/>
    <x v="1"/>
    <x v="3"/>
    <x v="0"/>
    <x v="1"/>
    <x v="0"/>
    <x v="1"/>
    <x v="0"/>
    <x v="0"/>
    <x v="0"/>
    <x v="109"/>
    <x v="13"/>
    <x v="125"/>
    <x v="1"/>
  </r>
  <r>
    <x v="0"/>
    <x v="2"/>
    <x v="7"/>
    <x v="0"/>
    <x v="0"/>
    <x v="0"/>
    <x v="0"/>
    <x v="0"/>
    <x v="0"/>
    <x v="0"/>
    <x v="110"/>
    <x v="37"/>
    <x v="126"/>
    <x v="1"/>
  </r>
  <r>
    <x v="0"/>
    <x v="2"/>
    <x v="8"/>
    <x v="0"/>
    <x v="0"/>
    <x v="0"/>
    <x v="0"/>
    <x v="0"/>
    <x v="0"/>
    <x v="0"/>
    <x v="111"/>
    <x v="38"/>
    <x v="127"/>
    <x v="1"/>
  </r>
  <r>
    <x v="1"/>
    <x v="1"/>
    <x v="3"/>
    <x v="0"/>
    <x v="1"/>
    <x v="0"/>
    <x v="1"/>
    <x v="0"/>
    <x v="0"/>
    <x v="0"/>
    <x v="102"/>
    <x v="37"/>
    <x v="128"/>
    <x v="1"/>
  </r>
  <r>
    <x v="2"/>
    <x v="2"/>
    <x v="13"/>
    <x v="0"/>
    <x v="0"/>
    <x v="0"/>
    <x v="0"/>
    <x v="0"/>
    <x v="0"/>
    <x v="0"/>
    <x v="112"/>
    <x v="15"/>
    <x v="129"/>
    <x v="1"/>
  </r>
  <r>
    <x v="2"/>
    <x v="2"/>
    <x v="13"/>
    <x v="0"/>
    <x v="0"/>
    <x v="0"/>
    <x v="0"/>
    <x v="0"/>
    <x v="0"/>
    <x v="0"/>
    <x v="112"/>
    <x v="15"/>
    <x v="129"/>
    <x v="1"/>
  </r>
  <r>
    <x v="2"/>
    <x v="2"/>
    <x v="13"/>
    <x v="0"/>
    <x v="0"/>
    <x v="0"/>
    <x v="0"/>
    <x v="0"/>
    <x v="0"/>
    <x v="0"/>
    <x v="112"/>
    <x v="15"/>
    <x v="129"/>
    <x v="1"/>
  </r>
  <r>
    <x v="0"/>
    <x v="2"/>
    <x v="7"/>
    <x v="0"/>
    <x v="0"/>
    <x v="0"/>
    <x v="0"/>
    <x v="0"/>
    <x v="0"/>
    <x v="0"/>
    <x v="113"/>
    <x v="8"/>
    <x v="130"/>
    <x v="1"/>
  </r>
  <r>
    <x v="0"/>
    <x v="2"/>
    <x v="5"/>
    <x v="0"/>
    <x v="1"/>
    <x v="0"/>
    <x v="1"/>
    <x v="0"/>
    <x v="0"/>
    <x v="0"/>
    <x v="114"/>
    <x v="33"/>
    <x v="131"/>
    <x v="1"/>
  </r>
  <r>
    <x v="0"/>
    <x v="2"/>
    <x v="5"/>
    <x v="0"/>
    <x v="1"/>
    <x v="0"/>
    <x v="1"/>
    <x v="0"/>
    <x v="0"/>
    <x v="0"/>
    <x v="115"/>
    <x v="11"/>
    <x v="132"/>
    <x v="1"/>
  </r>
  <r>
    <x v="0"/>
    <x v="2"/>
    <x v="7"/>
    <x v="0"/>
    <x v="0"/>
    <x v="0"/>
    <x v="0"/>
    <x v="0"/>
    <x v="0"/>
    <x v="0"/>
    <x v="116"/>
    <x v="13"/>
    <x v="133"/>
    <x v="1"/>
  </r>
  <r>
    <x v="0"/>
    <x v="2"/>
    <x v="7"/>
    <x v="0"/>
    <x v="0"/>
    <x v="0"/>
    <x v="0"/>
    <x v="0"/>
    <x v="0"/>
    <x v="0"/>
    <x v="117"/>
    <x v="10"/>
    <x v="134"/>
    <x v="1"/>
  </r>
  <r>
    <x v="0"/>
    <x v="2"/>
    <x v="7"/>
    <x v="0"/>
    <x v="0"/>
    <x v="0"/>
    <x v="0"/>
    <x v="0"/>
    <x v="0"/>
    <x v="0"/>
    <x v="117"/>
    <x v="10"/>
    <x v="134"/>
    <x v="1"/>
  </r>
  <r>
    <x v="2"/>
    <x v="2"/>
    <x v="11"/>
    <x v="0"/>
    <x v="1"/>
    <x v="0"/>
    <x v="1"/>
    <x v="0"/>
    <x v="0"/>
    <x v="0"/>
    <x v="118"/>
    <x v="39"/>
    <x v="135"/>
    <x v="1"/>
  </r>
  <r>
    <x v="0"/>
    <x v="2"/>
    <x v="8"/>
    <x v="0"/>
    <x v="1"/>
    <x v="0"/>
    <x v="1"/>
    <x v="0"/>
    <x v="0"/>
    <x v="0"/>
    <x v="119"/>
    <x v="28"/>
    <x v="136"/>
    <x v="1"/>
  </r>
  <r>
    <x v="0"/>
    <x v="2"/>
    <x v="9"/>
    <x v="0"/>
    <x v="0"/>
    <x v="0"/>
    <x v="0"/>
    <x v="0"/>
    <x v="0"/>
    <x v="0"/>
    <x v="120"/>
    <x v="15"/>
    <x v="137"/>
    <x v="1"/>
  </r>
  <r>
    <x v="0"/>
    <x v="2"/>
    <x v="8"/>
    <x v="0"/>
    <x v="2"/>
    <x v="0"/>
    <x v="0"/>
    <x v="0"/>
    <x v="0"/>
    <x v="0"/>
    <x v="121"/>
    <x v="9"/>
    <x v="138"/>
    <x v="1"/>
  </r>
  <r>
    <x v="0"/>
    <x v="2"/>
    <x v="8"/>
    <x v="0"/>
    <x v="0"/>
    <x v="0"/>
    <x v="0"/>
    <x v="0"/>
    <x v="0"/>
    <x v="0"/>
    <x v="122"/>
    <x v="29"/>
    <x v="139"/>
    <x v="1"/>
  </r>
  <r>
    <x v="0"/>
    <x v="2"/>
    <x v="8"/>
    <x v="0"/>
    <x v="0"/>
    <x v="0"/>
    <x v="0"/>
    <x v="0"/>
    <x v="0"/>
    <x v="0"/>
    <x v="122"/>
    <x v="29"/>
    <x v="139"/>
    <x v="1"/>
  </r>
  <r>
    <x v="0"/>
    <x v="2"/>
    <x v="5"/>
    <x v="0"/>
    <x v="9"/>
    <x v="0"/>
    <x v="1"/>
    <x v="0"/>
    <x v="0"/>
    <x v="3"/>
    <x v="19"/>
    <x v="9"/>
    <x v="140"/>
    <x v="1"/>
  </r>
  <r>
    <x v="0"/>
    <x v="2"/>
    <x v="5"/>
    <x v="0"/>
    <x v="9"/>
    <x v="0"/>
    <x v="1"/>
    <x v="0"/>
    <x v="0"/>
    <x v="3"/>
    <x v="19"/>
    <x v="9"/>
    <x v="140"/>
    <x v="1"/>
  </r>
  <r>
    <x v="0"/>
    <x v="2"/>
    <x v="5"/>
    <x v="0"/>
    <x v="9"/>
    <x v="0"/>
    <x v="1"/>
    <x v="0"/>
    <x v="0"/>
    <x v="3"/>
    <x v="19"/>
    <x v="9"/>
    <x v="140"/>
    <x v="1"/>
  </r>
  <r>
    <x v="0"/>
    <x v="2"/>
    <x v="8"/>
    <x v="0"/>
    <x v="0"/>
    <x v="0"/>
    <x v="0"/>
    <x v="0"/>
    <x v="0"/>
    <x v="0"/>
    <x v="55"/>
    <x v="11"/>
    <x v="141"/>
    <x v="1"/>
  </r>
  <r>
    <x v="0"/>
    <x v="2"/>
    <x v="7"/>
    <x v="0"/>
    <x v="0"/>
    <x v="0"/>
    <x v="0"/>
    <x v="0"/>
    <x v="0"/>
    <x v="0"/>
    <x v="123"/>
    <x v="27"/>
    <x v="142"/>
    <x v="1"/>
  </r>
  <r>
    <x v="0"/>
    <x v="2"/>
    <x v="7"/>
    <x v="0"/>
    <x v="0"/>
    <x v="0"/>
    <x v="0"/>
    <x v="0"/>
    <x v="0"/>
    <x v="0"/>
    <x v="33"/>
    <x v="44"/>
    <x v="143"/>
    <x v="1"/>
  </r>
  <r>
    <x v="1"/>
    <x v="1"/>
    <x v="3"/>
    <x v="0"/>
    <x v="1"/>
    <x v="0"/>
    <x v="1"/>
    <x v="0"/>
    <x v="0"/>
    <x v="0"/>
    <x v="124"/>
    <x v="45"/>
    <x v="144"/>
    <x v="1"/>
  </r>
  <r>
    <x v="0"/>
    <x v="2"/>
    <x v="8"/>
    <x v="0"/>
    <x v="0"/>
    <x v="0"/>
    <x v="0"/>
    <x v="0"/>
    <x v="0"/>
    <x v="0"/>
    <x v="55"/>
    <x v="11"/>
    <x v="145"/>
    <x v="1"/>
  </r>
  <r>
    <x v="0"/>
    <x v="2"/>
    <x v="5"/>
    <x v="0"/>
    <x v="1"/>
    <x v="0"/>
    <x v="1"/>
    <x v="0"/>
    <x v="0"/>
    <x v="0"/>
    <x v="125"/>
    <x v="13"/>
    <x v="146"/>
    <x v="1"/>
  </r>
  <r>
    <x v="0"/>
    <x v="2"/>
    <x v="8"/>
    <x v="0"/>
    <x v="1"/>
    <x v="0"/>
    <x v="1"/>
    <x v="0"/>
    <x v="0"/>
    <x v="0"/>
    <x v="126"/>
    <x v="46"/>
    <x v="147"/>
    <x v="1"/>
  </r>
  <r>
    <x v="0"/>
    <x v="2"/>
    <x v="8"/>
    <x v="0"/>
    <x v="0"/>
    <x v="0"/>
    <x v="0"/>
    <x v="0"/>
    <x v="0"/>
    <x v="0"/>
    <x v="127"/>
    <x v="47"/>
    <x v="148"/>
    <x v="1"/>
  </r>
  <r>
    <x v="0"/>
    <x v="2"/>
    <x v="5"/>
    <x v="0"/>
    <x v="1"/>
    <x v="0"/>
    <x v="1"/>
    <x v="0"/>
    <x v="0"/>
    <x v="0"/>
    <x v="128"/>
    <x v="31"/>
    <x v="149"/>
    <x v="1"/>
  </r>
  <r>
    <x v="0"/>
    <x v="2"/>
    <x v="5"/>
    <x v="0"/>
    <x v="0"/>
    <x v="0"/>
    <x v="0"/>
    <x v="0"/>
    <x v="0"/>
    <x v="0"/>
    <x v="129"/>
    <x v="34"/>
    <x v="150"/>
    <x v="1"/>
  </r>
  <r>
    <x v="0"/>
    <x v="2"/>
    <x v="7"/>
    <x v="0"/>
    <x v="1"/>
    <x v="0"/>
    <x v="1"/>
    <x v="0"/>
    <x v="0"/>
    <x v="0"/>
    <x v="130"/>
    <x v="45"/>
    <x v="151"/>
    <x v="1"/>
  </r>
  <r>
    <x v="0"/>
    <x v="2"/>
    <x v="8"/>
    <x v="0"/>
    <x v="11"/>
    <x v="0"/>
    <x v="1"/>
    <x v="0"/>
    <x v="0"/>
    <x v="0"/>
    <x v="131"/>
    <x v="28"/>
    <x v="152"/>
    <x v="1"/>
  </r>
  <r>
    <x v="0"/>
    <x v="2"/>
    <x v="8"/>
    <x v="0"/>
    <x v="0"/>
    <x v="0"/>
    <x v="0"/>
    <x v="0"/>
    <x v="0"/>
    <x v="0"/>
    <x v="132"/>
    <x v="15"/>
    <x v="153"/>
    <x v="1"/>
  </r>
  <r>
    <x v="0"/>
    <x v="2"/>
    <x v="7"/>
    <x v="0"/>
    <x v="0"/>
    <x v="0"/>
    <x v="0"/>
    <x v="0"/>
    <x v="0"/>
    <x v="0"/>
    <x v="133"/>
    <x v="9"/>
    <x v="154"/>
    <x v="1"/>
  </r>
  <r>
    <x v="0"/>
    <x v="2"/>
    <x v="8"/>
    <x v="0"/>
    <x v="0"/>
    <x v="0"/>
    <x v="0"/>
    <x v="0"/>
    <x v="0"/>
    <x v="0"/>
    <x v="134"/>
    <x v="15"/>
    <x v="155"/>
    <x v="1"/>
  </r>
  <r>
    <x v="0"/>
    <x v="2"/>
    <x v="1"/>
    <x v="0"/>
    <x v="0"/>
    <x v="0"/>
    <x v="0"/>
    <x v="0"/>
    <x v="0"/>
    <x v="0"/>
    <x v="135"/>
    <x v="15"/>
    <x v="156"/>
    <x v="1"/>
  </r>
  <r>
    <x v="0"/>
    <x v="2"/>
    <x v="8"/>
    <x v="0"/>
    <x v="1"/>
    <x v="0"/>
    <x v="1"/>
    <x v="0"/>
    <x v="0"/>
    <x v="0"/>
    <x v="136"/>
    <x v="48"/>
    <x v="157"/>
    <x v="1"/>
  </r>
  <r>
    <x v="0"/>
    <x v="2"/>
    <x v="8"/>
    <x v="0"/>
    <x v="2"/>
    <x v="0"/>
    <x v="0"/>
    <x v="0"/>
    <x v="0"/>
    <x v="0"/>
    <x v="137"/>
    <x v="15"/>
    <x v="158"/>
    <x v="1"/>
  </r>
  <r>
    <x v="0"/>
    <x v="2"/>
    <x v="8"/>
    <x v="0"/>
    <x v="1"/>
    <x v="0"/>
    <x v="1"/>
    <x v="0"/>
    <x v="0"/>
    <x v="0"/>
    <x v="138"/>
    <x v="11"/>
    <x v="159"/>
    <x v="1"/>
  </r>
  <r>
    <x v="0"/>
    <x v="2"/>
    <x v="8"/>
    <x v="0"/>
    <x v="0"/>
    <x v="0"/>
    <x v="0"/>
    <x v="0"/>
    <x v="0"/>
    <x v="0"/>
    <x v="139"/>
    <x v="10"/>
    <x v="160"/>
    <x v="1"/>
  </r>
  <r>
    <x v="0"/>
    <x v="2"/>
    <x v="7"/>
    <x v="0"/>
    <x v="0"/>
    <x v="0"/>
    <x v="0"/>
    <x v="0"/>
    <x v="0"/>
    <x v="0"/>
    <x v="140"/>
    <x v="49"/>
    <x v="161"/>
    <x v="1"/>
  </r>
  <r>
    <x v="0"/>
    <x v="2"/>
    <x v="14"/>
    <x v="0"/>
    <x v="1"/>
    <x v="0"/>
    <x v="1"/>
    <x v="0"/>
    <x v="0"/>
    <x v="0"/>
    <x v="141"/>
    <x v="40"/>
    <x v="162"/>
    <x v="1"/>
  </r>
  <r>
    <x v="0"/>
    <x v="2"/>
    <x v="5"/>
    <x v="0"/>
    <x v="1"/>
    <x v="0"/>
    <x v="1"/>
    <x v="0"/>
    <x v="0"/>
    <x v="0"/>
    <x v="142"/>
    <x v="10"/>
    <x v="163"/>
    <x v="1"/>
  </r>
  <r>
    <x v="0"/>
    <x v="2"/>
    <x v="8"/>
    <x v="0"/>
    <x v="1"/>
    <x v="0"/>
    <x v="1"/>
    <x v="0"/>
    <x v="0"/>
    <x v="0"/>
    <x v="143"/>
    <x v="50"/>
    <x v="164"/>
    <x v="1"/>
  </r>
  <r>
    <x v="0"/>
    <x v="2"/>
    <x v="8"/>
    <x v="0"/>
    <x v="1"/>
    <x v="0"/>
    <x v="1"/>
    <x v="0"/>
    <x v="0"/>
    <x v="0"/>
    <x v="143"/>
    <x v="50"/>
    <x v="164"/>
    <x v="1"/>
  </r>
  <r>
    <x v="0"/>
    <x v="2"/>
    <x v="7"/>
    <x v="0"/>
    <x v="0"/>
    <x v="0"/>
    <x v="0"/>
    <x v="0"/>
    <x v="0"/>
    <x v="0"/>
    <x v="143"/>
    <x v="50"/>
    <x v="164"/>
    <x v="1"/>
  </r>
  <r>
    <x v="1"/>
    <x v="1"/>
    <x v="3"/>
    <x v="0"/>
    <x v="1"/>
    <x v="0"/>
    <x v="1"/>
    <x v="0"/>
    <x v="0"/>
    <x v="0"/>
    <x v="144"/>
    <x v="41"/>
    <x v="165"/>
    <x v="1"/>
  </r>
  <r>
    <x v="0"/>
    <x v="2"/>
    <x v="5"/>
    <x v="0"/>
    <x v="1"/>
    <x v="0"/>
    <x v="1"/>
    <x v="0"/>
    <x v="0"/>
    <x v="0"/>
    <x v="145"/>
    <x v="34"/>
    <x v="166"/>
    <x v="1"/>
  </r>
  <r>
    <x v="0"/>
    <x v="2"/>
    <x v="5"/>
    <x v="0"/>
    <x v="0"/>
    <x v="0"/>
    <x v="0"/>
    <x v="0"/>
    <x v="0"/>
    <x v="0"/>
    <x v="146"/>
    <x v="51"/>
    <x v="167"/>
    <x v="1"/>
  </r>
  <r>
    <x v="0"/>
    <x v="2"/>
    <x v="8"/>
    <x v="0"/>
    <x v="0"/>
    <x v="0"/>
    <x v="0"/>
    <x v="0"/>
    <x v="0"/>
    <x v="0"/>
    <x v="147"/>
    <x v="11"/>
    <x v="168"/>
    <x v="1"/>
  </r>
  <r>
    <x v="0"/>
    <x v="2"/>
    <x v="8"/>
    <x v="0"/>
    <x v="0"/>
    <x v="0"/>
    <x v="0"/>
    <x v="0"/>
    <x v="0"/>
    <x v="0"/>
    <x v="147"/>
    <x v="11"/>
    <x v="168"/>
    <x v="1"/>
  </r>
  <r>
    <x v="0"/>
    <x v="2"/>
    <x v="8"/>
    <x v="0"/>
    <x v="0"/>
    <x v="0"/>
    <x v="0"/>
    <x v="0"/>
    <x v="0"/>
    <x v="0"/>
    <x v="148"/>
    <x v="22"/>
    <x v="169"/>
    <x v="1"/>
  </r>
  <r>
    <x v="0"/>
    <x v="2"/>
    <x v="8"/>
    <x v="0"/>
    <x v="0"/>
    <x v="0"/>
    <x v="0"/>
    <x v="0"/>
    <x v="0"/>
    <x v="0"/>
    <x v="46"/>
    <x v="15"/>
    <x v="170"/>
    <x v="1"/>
  </r>
  <r>
    <x v="0"/>
    <x v="2"/>
    <x v="8"/>
    <x v="0"/>
    <x v="0"/>
    <x v="0"/>
    <x v="0"/>
    <x v="0"/>
    <x v="0"/>
    <x v="0"/>
    <x v="46"/>
    <x v="15"/>
    <x v="170"/>
    <x v="1"/>
  </r>
  <r>
    <x v="0"/>
    <x v="2"/>
    <x v="12"/>
    <x v="0"/>
    <x v="0"/>
    <x v="0"/>
    <x v="0"/>
    <x v="0"/>
    <x v="0"/>
    <x v="0"/>
    <x v="149"/>
    <x v="30"/>
    <x v="171"/>
    <x v="1"/>
  </r>
  <r>
    <x v="0"/>
    <x v="2"/>
    <x v="7"/>
    <x v="0"/>
    <x v="0"/>
    <x v="0"/>
    <x v="0"/>
    <x v="0"/>
    <x v="0"/>
    <x v="0"/>
    <x v="149"/>
    <x v="30"/>
    <x v="171"/>
    <x v="1"/>
  </r>
  <r>
    <x v="0"/>
    <x v="2"/>
    <x v="5"/>
    <x v="0"/>
    <x v="1"/>
    <x v="0"/>
    <x v="1"/>
    <x v="0"/>
    <x v="0"/>
    <x v="0"/>
    <x v="150"/>
    <x v="12"/>
    <x v="172"/>
    <x v="1"/>
  </r>
  <r>
    <x v="0"/>
    <x v="2"/>
    <x v="5"/>
    <x v="0"/>
    <x v="1"/>
    <x v="0"/>
    <x v="1"/>
    <x v="0"/>
    <x v="0"/>
    <x v="0"/>
    <x v="151"/>
    <x v="28"/>
    <x v="173"/>
    <x v="1"/>
  </r>
  <r>
    <x v="0"/>
    <x v="2"/>
    <x v="5"/>
    <x v="0"/>
    <x v="1"/>
    <x v="0"/>
    <x v="1"/>
    <x v="0"/>
    <x v="0"/>
    <x v="0"/>
    <x v="152"/>
    <x v="52"/>
    <x v="174"/>
    <x v="1"/>
  </r>
  <r>
    <x v="0"/>
    <x v="2"/>
    <x v="8"/>
    <x v="0"/>
    <x v="1"/>
    <x v="0"/>
    <x v="1"/>
    <x v="0"/>
    <x v="0"/>
    <x v="0"/>
    <x v="153"/>
    <x v="18"/>
    <x v="175"/>
    <x v="1"/>
  </r>
  <r>
    <x v="2"/>
    <x v="2"/>
    <x v="15"/>
    <x v="0"/>
    <x v="2"/>
    <x v="0"/>
    <x v="0"/>
    <x v="0"/>
    <x v="0"/>
    <x v="0"/>
    <x v="154"/>
    <x v="11"/>
    <x v="176"/>
    <x v="1"/>
  </r>
  <r>
    <x v="0"/>
    <x v="2"/>
    <x v="5"/>
    <x v="0"/>
    <x v="1"/>
    <x v="0"/>
    <x v="1"/>
    <x v="0"/>
    <x v="0"/>
    <x v="0"/>
    <x v="55"/>
    <x v="11"/>
    <x v="177"/>
    <x v="1"/>
  </r>
  <r>
    <x v="0"/>
    <x v="2"/>
    <x v="16"/>
    <x v="0"/>
    <x v="1"/>
    <x v="0"/>
    <x v="1"/>
    <x v="0"/>
    <x v="0"/>
    <x v="0"/>
    <x v="155"/>
    <x v="34"/>
    <x v="178"/>
    <x v="1"/>
  </r>
  <r>
    <x v="0"/>
    <x v="2"/>
    <x v="5"/>
    <x v="0"/>
    <x v="1"/>
    <x v="0"/>
    <x v="1"/>
    <x v="0"/>
    <x v="0"/>
    <x v="0"/>
    <x v="156"/>
    <x v="37"/>
    <x v="179"/>
    <x v="1"/>
  </r>
  <r>
    <x v="0"/>
    <x v="2"/>
    <x v="8"/>
    <x v="0"/>
    <x v="2"/>
    <x v="0"/>
    <x v="0"/>
    <x v="0"/>
    <x v="0"/>
    <x v="0"/>
    <x v="157"/>
    <x v="26"/>
    <x v="180"/>
    <x v="1"/>
  </r>
  <r>
    <x v="0"/>
    <x v="2"/>
    <x v="8"/>
    <x v="0"/>
    <x v="0"/>
    <x v="0"/>
    <x v="0"/>
    <x v="0"/>
    <x v="0"/>
    <x v="0"/>
    <x v="158"/>
    <x v="10"/>
    <x v="181"/>
    <x v="1"/>
  </r>
  <r>
    <x v="0"/>
    <x v="2"/>
    <x v="8"/>
    <x v="0"/>
    <x v="0"/>
    <x v="0"/>
    <x v="0"/>
    <x v="0"/>
    <x v="0"/>
    <x v="0"/>
    <x v="158"/>
    <x v="10"/>
    <x v="181"/>
    <x v="1"/>
  </r>
  <r>
    <x v="0"/>
    <x v="2"/>
    <x v="8"/>
    <x v="0"/>
    <x v="1"/>
    <x v="0"/>
    <x v="1"/>
    <x v="0"/>
    <x v="0"/>
    <x v="0"/>
    <x v="159"/>
    <x v="22"/>
    <x v="182"/>
    <x v="1"/>
  </r>
  <r>
    <x v="0"/>
    <x v="2"/>
    <x v="7"/>
    <x v="0"/>
    <x v="0"/>
    <x v="0"/>
    <x v="0"/>
    <x v="0"/>
    <x v="0"/>
    <x v="0"/>
    <x v="150"/>
    <x v="12"/>
    <x v="172"/>
    <x v="1"/>
  </r>
  <r>
    <x v="0"/>
    <x v="2"/>
    <x v="5"/>
    <x v="0"/>
    <x v="1"/>
    <x v="0"/>
    <x v="1"/>
    <x v="0"/>
    <x v="0"/>
    <x v="0"/>
    <x v="20"/>
    <x v="9"/>
    <x v="183"/>
    <x v="1"/>
  </r>
  <r>
    <x v="0"/>
    <x v="2"/>
    <x v="8"/>
    <x v="0"/>
    <x v="0"/>
    <x v="0"/>
    <x v="0"/>
    <x v="0"/>
    <x v="0"/>
    <x v="0"/>
    <x v="114"/>
    <x v="33"/>
    <x v="184"/>
    <x v="1"/>
  </r>
  <r>
    <x v="0"/>
    <x v="2"/>
    <x v="8"/>
    <x v="0"/>
    <x v="0"/>
    <x v="0"/>
    <x v="0"/>
    <x v="0"/>
    <x v="0"/>
    <x v="0"/>
    <x v="160"/>
    <x v="11"/>
    <x v="185"/>
    <x v="1"/>
  </r>
  <r>
    <x v="0"/>
    <x v="2"/>
    <x v="17"/>
    <x v="0"/>
    <x v="12"/>
    <x v="0"/>
    <x v="1"/>
    <x v="0"/>
    <x v="0"/>
    <x v="4"/>
    <x v="161"/>
    <x v="10"/>
    <x v="186"/>
    <x v="1"/>
  </r>
  <r>
    <x v="0"/>
    <x v="2"/>
    <x v="1"/>
    <x v="0"/>
    <x v="2"/>
    <x v="0"/>
    <x v="0"/>
    <x v="0"/>
    <x v="0"/>
    <x v="0"/>
    <x v="19"/>
    <x v="8"/>
    <x v="187"/>
    <x v="1"/>
  </r>
  <r>
    <x v="0"/>
    <x v="2"/>
    <x v="5"/>
    <x v="0"/>
    <x v="11"/>
    <x v="0"/>
    <x v="1"/>
    <x v="0"/>
    <x v="0"/>
    <x v="5"/>
    <x v="162"/>
    <x v="15"/>
    <x v="188"/>
    <x v="1"/>
  </r>
  <r>
    <x v="0"/>
    <x v="2"/>
    <x v="18"/>
    <x v="0"/>
    <x v="1"/>
    <x v="0"/>
    <x v="1"/>
    <x v="0"/>
    <x v="0"/>
    <x v="0"/>
    <x v="158"/>
    <x v="10"/>
    <x v="189"/>
    <x v="1"/>
  </r>
  <r>
    <x v="0"/>
    <x v="2"/>
    <x v="8"/>
    <x v="0"/>
    <x v="0"/>
    <x v="0"/>
    <x v="0"/>
    <x v="0"/>
    <x v="0"/>
    <x v="0"/>
    <x v="163"/>
    <x v="38"/>
    <x v="190"/>
    <x v="1"/>
  </r>
  <r>
    <x v="1"/>
    <x v="1"/>
    <x v="3"/>
    <x v="0"/>
    <x v="1"/>
    <x v="0"/>
    <x v="1"/>
    <x v="0"/>
    <x v="0"/>
    <x v="0"/>
    <x v="158"/>
    <x v="10"/>
    <x v="189"/>
    <x v="1"/>
  </r>
  <r>
    <x v="0"/>
    <x v="2"/>
    <x v="7"/>
    <x v="0"/>
    <x v="1"/>
    <x v="0"/>
    <x v="1"/>
    <x v="0"/>
    <x v="0"/>
    <x v="0"/>
    <x v="164"/>
    <x v="12"/>
    <x v="191"/>
    <x v="1"/>
  </r>
  <r>
    <x v="0"/>
    <x v="2"/>
    <x v="19"/>
    <x v="0"/>
    <x v="1"/>
    <x v="0"/>
    <x v="1"/>
    <x v="0"/>
    <x v="0"/>
    <x v="0"/>
    <x v="164"/>
    <x v="12"/>
    <x v="191"/>
    <x v="1"/>
  </r>
  <r>
    <x v="0"/>
    <x v="2"/>
    <x v="7"/>
    <x v="0"/>
    <x v="1"/>
    <x v="0"/>
    <x v="1"/>
    <x v="0"/>
    <x v="0"/>
    <x v="0"/>
    <x v="164"/>
    <x v="12"/>
    <x v="191"/>
    <x v="1"/>
  </r>
  <r>
    <x v="0"/>
    <x v="2"/>
    <x v="8"/>
    <x v="0"/>
    <x v="0"/>
    <x v="0"/>
    <x v="0"/>
    <x v="0"/>
    <x v="0"/>
    <x v="0"/>
    <x v="165"/>
    <x v="8"/>
    <x v="192"/>
    <x v="1"/>
  </r>
  <r>
    <x v="1"/>
    <x v="1"/>
    <x v="3"/>
    <x v="0"/>
    <x v="1"/>
    <x v="0"/>
    <x v="1"/>
    <x v="0"/>
    <x v="0"/>
    <x v="0"/>
    <x v="158"/>
    <x v="10"/>
    <x v="189"/>
    <x v="1"/>
  </r>
  <r>
    <x v="0"/>
    <x v="2"/>
    <x v="7"/>
    <x v="0"/>
    <x v="0"/>
    <x v="0"/>
    <x v="0"/>
    <x v="0"/>
    <x v="0"/>
    <x v="0"/>
    <x v="166"/>
    <x v="24"/>
    <x v="193"/>
    <x v="1"/>
  </r>
  <r>
    <x v="0"/>
    <x v="2"/>
    <x v="8"/>
    <x v="0"/>
    <x v="0"/>
    <x v="0"/>
    <x v="0"/>
    <x v="0"/>
    <x v="0"/>
    <x v="0"/>
    <x v="46"/>
    <x v="15"/>
    <x v="194"/>
    <x v="1"/>
  </r>
  <r>
    <x v="0"/>
    <x v="2"/>
    <x v="8"/>
    <x v="0"/>
    <x v="1"/>
    <x v="0"/>
    <x v="1"/>
    <x v="0"/>
    <x v="0"/>
    <x v="0"/>
    <x v="158"/>
    <x v="10"/>
    <x v="189"/>
    <x v="1"/>
  </r>
  <r>
    <x v="0"/>
    <x v="2"/>
    <x v="8"/>
    <x v="0"/>
    <x v="0"/>
    <x v="0"/>
    <x v="0"/>
    <x v="0"/>
    <x v="0"/>
    <x v="0"/>
    <x v="19"/>
    <x v="9"/>
    <x v="195"/>
    <x v="1"/>
  </r>
  <r>
    <x v="0"/>
    <x v="2"/>
    <x v="7"/>
    <x v="4"/>
    <x v="0"/>
    <x v="0"/>
    <x v="0"/>
    <x v="0"/>
    <x v="0"/>
    <x v="0"/>
    <x v="167"/>
    <x v="21"/>
    <x v="196"/>
    <x v="1"/>
  </r>
  <r>
    <x v="0"/>
    <x v="2"/>
    <x v="8"/>
    <x v="0"/>
    <x v="0"/>
    <x v="0"/>
    <x v="0"/>
    <x v="0"/>
    <x v="0"/>
    <x v="0"/>
    <x v="168"/>
    <x v="34"/>
    <x v="197"/>
    <x v="1"/>
  </r>
  <r>
    <x v="0"/>
    <x v="2"/>
    <x v="7"/>
    <x v="0"/>
    <x v="0"/>
    <x v="0"/>
    <x v="0"/>
    <x v="0"/>
    <x v="0"/>
    <x v="0"/>
    <x v="169"/>
    <x v="15"/>
    <x v="198"/>
    <x v="1"/>
  </r>
  <r>
    <x v="0"/>
    <x v="2"/>
    <x v="5"/>
    <x v="0"/>
    <x v="0"/>
    <x v="0"/>
    <x v="0"/>
    <x v="0"/>
    <x v="0"/>
    <x v="0"/>
    <x v="46"/>
    <x v="23"/>
    <x v="199"/>
    <x v="1"/>
  </r>
  <r>
    <x v="1"/>
    <x v="2"/>
    <x v="8"/>
    <x v="0"/>
    <x v="0"/>
    <x v="0"/>
    <x v="0"/>
    <x v="0"/>
    <x v="0"/>
    <x v="0"/>
    <x v="170"/>
    <x v="13"/>
    <x v="200"/>
    <x v="1"/>
  </r>
  <r>
    <x v="0"/>
    <x v="2"/>
    <x v="5"/>
    <x v="0"/>
    <x v="1"/>
    <x v="0"/>
    <x v="1"/>
    <x v="0"/>
    <x v="0"/>
    <x v="0"/>
    <x v="171"/>
    <x v="31"/>
    <x v="201"/>
    <x v="1"/>
  </r>
  <r>
    <x v="0"/>
    <x v="2"/>
    <x v="8"/>
    <x v="0"/>
    <x v="0"/>
    <x v="0"/>
    <x v="0"/>
    <x v="0"/>
    <x v="0"/>
    <x v="0"/>
    <x v="172"/>
    <x v="53"/>
    <x v="202"/>
    <x v="1"/>
  </r>
  <r>
    <x v="0"/>
    <x v="2"/>
    <x v="7"/>
    <x v="0"/>
    <x v="0"/>
    <x v="0"/>
    <x v="0"/>
    <x v="0"/>
    <x v="0"/>
    <x v="0"/>
    <x v="173"/>
    <x v="11"/>
    <x v="203"/>
    <x v="1"/>
  </r>
  <r>
    <x v="0"/>
    <x v="2"/>
    <x v="7"/>
    <x v="0"/>
    <x v="0"/>
    <x v="0"/>
    <x v="0"/>
    <x v="0"/>
    <x v="0"/>
    <x v="0"/>
    <x v="173"/>
    <x v="11"/>
    <x v="203"/>
    <x v="1"/>
  </r>
  <r>
    <x v="0"/>
    <x v="2"/>
    <x v="20"/>
    <x v="0"/>
    <x v="13"/>
    <x v="0"/>
    <x v="1"/>
    <x v="0"/>
    <x v="0"/>
    <x v="0"/>
    <x v="174"/>
    <x v="9"/>
    <x v="204"/>
    <x v="1"/>
  </r>
  <r>
    <x v="0"/>
    <x v="2"/>
    <x v="8"/>
    <x v="0"/>
    <x v="1"/>
    <x v="0"/>
    <x v="1"/>
    <x v="0"/>
    <x v="0"/>
    <x v="0"/>
    <x v="175"/>
    <x v="33"/>
    <x v="205"/>
    <x v="1"/>
  </r>
  <r>
    <x v="0"/>
    <x v="2"/>
    <x v="12"/>
    <x v="0"/>
    <x v="0"/>
    <x v="0"/>
    <x v="0"/>
    <x v="0"/>
    <x v="0"/>
    <x v="0"/>
    <x v="176"/>
    <x v="30"/>
    <x v="206"/>
    <x v="1"/>
  </r>
  <r>
    <x v="0"/>
    <x v="2"/>
    <x v="8"/>
    <x v="0"/>
    <x v="14"/>
    <x v="0"/>
    <x v="0"/>
    <x v="0"/>
    <x v="0"/>
    <x v="0"/>
    <x v="177"/>
    <x v="41"/>
    <x v="207"/>
    <x v="1"/>
  </r>
  <r>
    <x v="0"/>
    <x v="2"/>
    <x v="8"/>
    <x v="0"/>
    <x v="0"/>
    <x v="0"/>
    <x v="0"/>
    <x v="0"/>
    <x v="0"/>
    <x v="0"/>
    <x v="178"/>
    <x v="10"/>
    <x v="208"/>
    <x v="1"/>
  </r>
  <r>
    <x v="0"/>
    <x v="2"/>
    <x v="8"/>
    <x v="0"/>
    <x v="0"/>
    <x v="0"/>
    <x v="0"/>
    <x v="0"/>
    <x v="0"/>
    <x v="0"/>
    <x v="178"/>
    <x v="10"/>
    <x v="208"/>
    <x v="1"/>
  </r>
  <r>
    <x v="0"/>
    <x v="2"/>
    <x v="10"/>
    <x v="0"/>
    <x v="1"/>
    <x v="0"/>
    <x v="1"/>
    <x v="0"/>
    <x v="0"/>
    <x v="0"/>
    <x v="179"/>
    <x v="10"/>
    <x v="209"/>
    <x v="1"/>
  </r>
  <r>
    <x v="0"/>
    <x v="2"/>
    <x v="8"/>
    <x v="0"/>
    <x v="1"/>
    <x v="0"/>
    <x v="1"/>
    <x v="0"/>
    <x v="0"/>
    <x v="0"/>
    <x v="179"/>
    <x v="10"/>
    <x v="209"/>
    <x v="1"/>
  </r>
  <r>
    <x v="0"/>
    <x v="2"/>
    <x v="5"/>
    <x v="0"/>
    <x v="1"/>
    <x v="0"/>
    <x v="1"/>
    <x v="0"/>
    <x v="0"/>
    <x v="0"/>
    <x v="101"/>
    <x v="15"/>
    <x v="210"/>
    <x v="1"/>
  </r>
  <r>
    <x v="0"/>
    <x v="2"/>
    <x v="7"/>
    <x v="0"/>
    <x v="1"/>
    <x v="0"/>
    <x v="1"/>
    <x v="0"/>
    <x v="0"/>
    <x v="0"/>
    <x v="180"/>
    <x v="22"/>
    <x v="211"/>
    <x v="1"/>
  </r>
  <r>
    <x v="1"/>
    <x v="1"/>
    <x v="3"/>
    <x v="0"/>
    <x v="1"/>
    <x v="0"/>
    <x v="1"/>
    <x v="0"/>
    <x v="0"/>
    <x v="0"/>
    <x v="181"/>
    <x v="54"/>
    <x v="212"/>
    <x v="1"/>
  </r>
  <r>
    <x v="0"/>
    <x v="2"/>
    <x v="8"/>
    <x v="0"/>
    <x v="0"/>
    <x v="0"/>
    <x v="0"/>
    <x v="0"/>
    <x v="0"/>
    <x v="0"/>
    <x v="182"/>
    <x v="55"/>
    <x v="213"/>
    <x v="1"/>
  </r>
  <r>
    <x v="0"/>
    <x v="2"/>
    <x v="8"/>
    <x v="0"/>
    <x v="1"/>
    <x v="0"/>
    <x v="1"/>
    <x v="0"/>
    <x v="0"/>
    <x v="0"/>
    <x v="183"/>
    <x v="14"/>
    <x v="214"/>
    <x v="1"/>
  </r>
  <r>
    <x v="0"/>
    <x v="2"/>
    <x v="7"/>
    <x v="0"/>
    <x v="0"/>
    <x v="0"/>
    <x v="0"/>
    <x v="0"/>
    <x v="0"/>
    <x v="0"/>
    <x v="184"/>
    <x v="10"/>
    <x v="215"/>
    <x v="1"/>
  </r>
  <r>
    <x v="0"/>
    <x v="2"/>
    <x v="5"/>
    <x v="0"/>
    <x v="1"/>
    <x v="0"/>
    <x v="1"/>
    <x v="0"/>
    <x v="0"/>
    <x v="0"/>
    <x v="19"/>
    <x v="9"/>
    <x v="216"/>
    <x v="1"/>
  </r>
  <r>
    <x v="0"/>
    <x v="2"/>
    <x v="5"/>
    <x v="0"/>
    <x v="1"/>
    <x v="0"/>
    <x v="1"/>
    <x v="0"/>
    <x v="0"/>
    <x v="0"/>
    <x v="19"/>
    <x v="9"/>
    <x v="216"/>
    <x v="1"/>
  </r>
  <r>
    <x v="0"/>
    <x v="2"/>
    <x v="8"/>
    <x v="0"/>
    <x v="0"/>
    <x v="0"/>
    <x v="0"/>
    <x v="0"/>
    <x v="0"/>
    <x v="0"/>
    <x v="185"/>
    <x v="9"/>
    <x v="217"/>
    <x v="1"/>
  </r>
  <r>
    <x v="0"/>
    <x v="2"/>
    <x v="5"/>
    <x v="0"/>
    <x v="1"/>
    <x v="0"/>
    <x v="1"/>
    <x v="0"/>
    <x v="0"/>
    <x v="0"/>
    <x v="186"/>
    <x v="34"/>
    <x v="218"/>
    <x v="1"/>
  </r>
  <r>
    <x v="1"/>
    <x v="1"/>
    <x v="3"/>
    <x v="0"/>
    <x v="1"/>
    <x v="0"/>
    <x v="1"/>
    <x v="0"/>
    <x v="0"/>
    <x v="0"/>
    <x v="186"/>
    <x v="34"/>
    <x v="218"/>
    <x v="1"/>
  </r>
  <r>
    <x v="0"/>
    <x v="2"/>
    <x v="8"/>
    <x v="0"/>
    <x v="1"/>
    <x v="0"/>
    <x v="1"/>
    <x v="0"/>
    <x v="0"/>
    <x v="0"/>
    <x v="187"/>
    <x v="37"/>
    <x v="219"/>
    <x v="1"/>
  </r>
  <r>
    <x v="0"/>
    <x v="2"/>
    <x v="5"/>
    <x v="0"/>
    <x v="1"/>
    <x v="0"/>
    <x v="1"/>
    <x v="0"/>
    <x v="0"/>
    <x v="0"/>
    <x v="188"/>
    <x v="11"/>
    <x v="220"/>
    <x v="1"/>
  </r>
  <r>
    <x v="0"/>
    <x v="2"/>
    <x v="7"/>
    <x v="0"/>
    <x v="0"/>
    <x v="0"/>
    <x v="0"/>
    <x v="0"/>
    <x v="0"/>
    <x v="0"/>
    <x v="61"/>
    <x v="11"/>
    <x v="100"/>
    <x v="1"/>
  </r>
  <r>
    <x v="0"/>
    <x v="2"/>
    <x v="5"/>
    <x v="0"/>
    <x v="13"/>
    <x v="0"/>
    <x v="1"/>
    <x v="0"/>
    <x v="0"/>
    <x v="0"/>
    <x v="189"/>
    <x v="13"/>
    <x v="221"/>
    <x v="1"/>
  </r>
  <r>
    <x v="0"/>
    <x v="2"/>
    <x v="5"/>
    <x v="0"/>
    <x v="0"/>
    <x v="0"/>
    <x v="0"/>
    <x v="0"/>
    <x v="0"/>
    <x v="0"/>
    <x v="189"/>
    <x v="13"/>
    <x v="221"/>
    <x v="1"/>
  </r>
  <r>
    <x v="0"/>
    <x v="2"/>
    <x v="8"/>
    <x v="0"/>
    <x v="0"/>
    <x v="0"/>
    <x v="0"/>
    <x v="0"/>
    <x v="0"/>
    <x v="0"/>
    <x v="190"/>
    <x v="34"/>
    <x v="222"/>
    <x v="1"/>
  </r>
  <r>
    <x v="0"/>
    <x v="2"/>
    <x v="8"/>
    <x v="0"/>
    <x v="1"/>
    <x v="0"/>
    <x v="1"/>
    <x v="0"/>
    <x v="0"/>
    <x v="0"/>
    <x v="191"/>
    <x v="22"/>
    <x v="223"/>
    <x v="1"/>
  </r>
  <r>
    <x v="0"/>
    <x v="2"/>
    <x v="8"/>
    <x v="0"/>
    <x v="0"/>
    <x v="0"/>
    <x v="0"/>
    <x v="0"/>
    <x v="0"/>
    <x v="0"/>
    <x v="192"/>
    <x v="56"/>
    <x v="224"/>
    <x v="1"/>
  </r>
  <r>
    <x v="0"/>
    <x v="2"/>
    <x v="5"/>
    <x v="0"/>
    <x v="1"/>
    <x v="0"/>
    <x v="1"/>
    <x v="0"/>
    <x v="0"/>
    <x v="0"/>
    <x v="20"/>
    <x v="9"/>
    <x v="225"/>
    <x v="1"/>
  </r>
  <r>
    <x v="0"/>
    <x v="2"/>
    <x v="7"/>
    <x v="0"/>
    <x v="0"/>
    <x v="0"/>
    <x v="0"/>
    <x v="0"/>
    <x v="0"/>
    <x v="0"/>
    <x v="193"/>
    <x v="11"/>
    <x v="226"/>
    <x v="1"/>
  </r>
  <r>
    <x v="0"/>
    <x v="2"/>
    <x v="5"/>
    <x v="0"/>
    <x v="1"/>
    <x v="0"/>
    <x v="1"/>
    <x v="0"/>
    <x v="0"/>
    <x v="0"/>
    <x v="194"/>
    <x v="11"/>
    <x v="227"/>
    <x v="1"/>
  </r>
  <r>
    <x v="0"/>
    <x v="2"/>
    <x v="5"/>
    <x v="0"/>
    <x v="1"/>
    <x v="0"/>
    <x v="1"/>
    <x v="0"/>
    <x v="0"/>
    <x v="0"/>
    <x v="150"/>
    <x v="12"/>
    <x v="172"/>
    <x v="1"/>
  </r>
  <r>
    <x v="1"/>
    <x v="1"/>
    <x v="3"/>
    <x v="0"/>
    <x v="1"/>
    <x v="0"/>
    <x v="1"/>
    <x v="0"/>
    <x v="0"/>
    <x v="0"/>
    <x v="141"/>
    <x v="57"/>
    <x v="228"/>
    <x v="1"/>
  </r>
  <r>
    <x v="0"/>
    <x v="2"/>
    <x v="5"/>
    <x v="0"/>
    <x v="1"/>
    <x v="0"/>
    <x v="1"/>
    <x v="0"/>
    <x v="0"/>
    <x v="0"/>
    <x v="195"/>
    <x v="38"/>
    <x v="229"/>
    <x v="1"/>
  </r>
  <r>
    <x v="0"/>
    <x v="2"/>
    <x v="7"/>
    <x v="0"/>
    <x v="0"/>
    <x v="0"/>
    <x v="0"/>
    <x v="0"/>
    <x v="0"/>
    <x v="0"/>
    <x v="196"/>
    <x v="28"/>
    <x v="230"/>
    <x v="1"/>
  </r>
  <r>
    <x v="0"/>
    <x v="2"/>
    <x v="5"/>
    <x v="0"/>
    <x v="0"/>
    <x v="0"/>
    <x v="0"/>
    <x v="0"/>
    <x v="0"/>
    <x v="0"/>
    <x v="158"/>
    <x v="10"/>
    <x v="231"/>
    <x v="1"/>
  </r>
  <r>
    <x v="1"/>
    <x v="1"/>
    <x v="3"/>
    <x v="0"/>
    <x v="1"/>
    <x v="0"/>
    <x v="1"/>
    <x v="0"/>
    <x v="0"/>
    <x v="0"/>
    <x v="197"/>
    <x v="11"/>
    <x v="232"/>
    <x v="1"/>
  </r>
  <r>
    <x v="0"/>
    <x v="2"/>
    <x v="8"/>
    <x v="0"/>
    <x v="15"/>
    <x v="0"/>
    <x v="0"/>
    <x v="0"/>
    <x v="0"/>
    <x v="0"/>
    <x v="198"/>
    <x v="58"/>
    <x v="233"/>
    <x v="4"/>
  </r>
  <r>
    <x v="0"/>
    <x v="2"/>
    <x v="8"/>
    <x v="0"/>
    <x v="1"/>
    <x v="0"/>
    <x v="1"/>
    <x v="0"/>
    <x v="0"/>
    <x v="0"/>
    <x v="199"/>
    <x v="33"/>
    <x v="234"/>
    <x v="1"/>
  </r>
  <r>
    <x v="0"/>
    <x v="2"/>
    <x v="8"/>
    <x v="0"/>
    <x v="15"/>
    <x v="0"/>
    <x v="0"/>
    <x v="0"/>
    <x v="0"/>
    <x v="0"/>
    <x v="200"/>
    <x v="59"/>
    <x v="235"/>
    <x v="5"/>
  </r>
  <r>
    <x v="0"/>
    <x v="2"/>
    <x v="5"/>
    <x v="0"/>
    <x v="0"/>
    <x v="0"/>
    <x v="0"/>
    <x v="0"/>
    <x v="0"/>
    <x v="0"/>
    <x v="201"/>
    <x v="11"/>
    <x v="236"/>
    <x v="1"/>
  </r>
  <r>
    <x v="0"/>
    <x v="2"/>
    <x v="7"/>
    <x v="0"/>
    <x v="1"/>
    <x v="0"/>
    <x v="1"/>
    <x v="0"/>
    <x v="0"/>
    <x v="0"/>
    <x v="55"/>
    <x v="11"/>
    <x v="237"/>
    <x v="1"/>
  </r>
  <r>
    <x v="0"/>
    <x v="2"/>
    <x v="8"/>
    <x v="5"/>
    <x v="0"/>
    <x v="0"/>
    <x v="0"/>
    <x v="0"/>
    <x v="0"/>
    <x v="0"/>
    <x v="97"/>
    <x v="21"/>
    <x v="238"/>
    <x v="1"/>
  </r>
  <r>
    <x v="0"/>
    <x v="2"/>
    <x v="5"/>
    <x v="0"/>
    <x v="14"/>
    <x v="0"/>
    <x v="0"/>
    <x v="0"/>
    <x v="0"/>
    <x v="0"/>
    <x v="202"/>
    <x v="22"/>
    <x v="239"/>
    <x v="1"/>
  </r>
  <r>
    <x v="0"/>
    <x v="2"/>
    <x v="5"/>
    <x v="0"/>
    <x v="1"/>
    <x v="0"/>
    <x v="1"/>
    <x v="0"/>
    <x v="0"/>
    <x v="0"/>
    <x v="203"/>
    <x v="60"/>
    <x v="240"/>
    <x v="1"/>
  </r>
  <r>
    <x v="0"/>
    <x v="2"/>
    <x v="5"/>
    <x v="0"/>
    <x v="0"/>
    <x v="0"/>
    <x v="0"/>
    <x v="0"/>
    <x v="0"/>
    <x v="0"/>
    <x v="22"/>
    <x v="11"/>
    <x v="241"/>
    <x v="1"/>
  </r>
  <r>
    <x v="0"/>
    <x v="2"/>
    <x v="8"/>
    <x v="0"/>
    <x v="16"/>
    <x v="0"/>
    <x v="0"/>
    <x v="0"/>
    <x v="0"/>
    <x v="0"/>
    <x v="204"/>
    <x v="59"/>
    <x v="242"/>
    <x v="6"/>
  </r>
  <r>
    <x v="0"/>
    <x v="2"/>
    <x v="8"/>
    <x v="0"/>
    <x v="0"/>
    <x v="0"/>
    <x v="0"/>
    <x v="0"/>
    <x v="0"/>
    <x v="0"/>
    <x v="205"/>
    <x v="61"/>
    <x v="243"/>
    <x v="1"/>
  </r>
  <r>
    <x v="0"/>
    <x v="2"/>
    <x v="5"/>
    <x v="0"/>
    <x v="1"/>
    <x v="0"/>
    <x v="1"/>
    <x v="0"/>
    <x v="0"/>
    <x v="0"/>
    <x v="46"/>
    <x v="15"/>
    <x v="244"/>
    <x v="1"/>
  </r>
  <r>
    <x v="0"/>
    <x v="2"/>
    <x v="1"/>
    <x v="0"/>
    <x v="0"/>
    <x v="0"/>
    <x v="0"/>
    <x v="0"/>
    <x v="0"/>
    <x v="0"/>
    <x v="206"/>
    <x v="50"/>
    <x v="245"/>
    <x v="1"/>
  </r>
  <r>
    <x v="0"/>
    <x v="2"/>
    <x v="7"/>
    <x v="0"/>
    <x v="1"/>
    <x v="0"/>
    <x v="1"/>
    <x v="0"/>
    <x v="0"/>
    <x v="0"/>
    <x v="157"/>
    <x v="26"/>
    <x v="246"/>
    <x v="1"/>
  </r>
  <r>
    <x v="0"/>
    <x v="2"/>
    <x v="5"/>
    <x v="0"/>
    <x v="0"/>
    <x v="0"/>
    <x v="0"/>
    <x v="0"/>
    <x v="0"/>
    <x v="0"/>
    <x v="207"/>
    <x v="62"/>
    <x v="247"/>
    <x v="1"/>
  </r>
  <r>
    <x v="0"/>
    <x v="2"/>
    <x v="8"/>
    <x v="0"/>
    <x v="1"/>
    <x v="0"/>
    <x v="1"/>
    <x v="0"/>
    <x v="0"/>
    <x v="0"/>
    <x v="208"/>
    <x v="18"/>
    <x v="248"/>
    <x v="1"/>
  </r>
  <r>
    <x v="0"/>
    <x v="2"/>
    <x v="8"/>
    <x v="0"/>
    <x v="0"/>
    <x v="0"/>
    <x v="0"/>
    <x v="0"/>
    <x v="0"/>
    <x v="0"/>
    <x v="20"/>
    <x v="9"/>
    <x v="249"/>
    <x v="1"/>
  </r>
  <r>
    <x v="0"/>
    <x v="2"/>
    <x v="8"/>
    <x v="0"/>
    <x v="0"/>
    <x v="0"/>
    <x v="0"/>
    <x v="0"/>
    <x v="0"/>
    <x v="0"/>
    <x v="20"/>
    <x v="9"/>
    <x v="249"/>
    <x v="1"/>
  </r>
  <r>
    <x v="0"/>
    <x v="2"/>
    <x v="8"/>
    <x v="0"/>
    <x v="0"/>
    <x v="0"/>
    <x v="0"/>
    <x v="0"/>
    <x v="0"/>
    <x v="0"/>
    <x v="209"/>
    <x v="30"/>
    <x v="250"/>
    <x v="1"/>
  </r>
  <r>
    <x v="0"/>
    <x v="2"/>
    <x v="8"/>
    <x v="0"/>
    <x v="0"/>
    <x v="0"/>
    <x v="0"/>
    <x v="0"/>
    <x v="0"/>
    <x v="0"/>
    <x v="209"/>
    <x v="30"/>
    <x v="250"/>
    <x v="1"/>
  </r>
  <r>
    <x v="0"/>
    <x v="2"/>
    <x v="8"/>
    <x v="0"/>
    <x v="1"/>
    <x v="0"/>
    <x v="1"/>
    <x v="0"/>
    <x v="0"/>
    <x v="0"/>
    <x v="209"/>
    <x v="30"/>
    <x v="250"/>
    <x v="1"/>
  </r>
  <r>
    <x v="0"/>
    <x v="2"/>
    <x v="5"/>
    <x v="0"/>
    <x v="0"/>
    <x v="0"/>
    <x v="0"/>
    <x v="0"/>
    <x v="0"/>
    <x v="0"/>
    <x v="158"/>
    <x v="10"/>
    <x v="251"/>
    <x v="1"/>
  </r>
  <r>
    <x v="0"/>
    <x v="2"/>
    <x v="5"/>
    <x v="0"/>
    <x v="0"/>
    <x v="0"/>
    <x v="0"/>
    <x v="0"/>
    <x v="0"/>
    <x v="0"/>
    <x v="158"/>
    <x v="10"/>
    <x v="251"/>
    <x v="1"/>
  </r>
  <r>
    <x v="0"/>
    <x v="2"/>
    <x v="8"/>
    <x v="0"/>
    <x v="1"/>
    <x v="0"/>
    <x v="1"/>
    <x v="0"/>
    <x v="0"/>
    <x v="0"/>
    <x v="210"/>
    <x v="22"/>
    <x v="252"/>
    <x v="1"/>
  </r>
  <r>
    <x v="0"/>
    <x v="2"/>
    <x v="8"/>
    <x v="0"/>
    <x v="0"/>
    <x v="0"/>
    <x v="0"/>
    <x v="0"/>
    <x v="0"/>
    <x v="0"/>
    <x v="46"/>
    <x v="23"/>
    <x v="253"/>
    <x v="1"/>
  </r>
  <r>
    <x v="0"/>
    <x v="2"/>
    <x v="8"/>
    <x v="0"/>
    <x v="0"/>
    <x v="0"/>
    <x v="0"/>
    <x v="0"/>
    <x v="0"/>
    <x v="0"/>
    <x v="46"/>
    <x v="23"/>
    <x v="253"/>
    <x v="1"/>
  </r>
  <r>
    <x v="0"/>
    <x v="2"/>
    <x v="8"/>
    <x v="0"/>
    <x v="1"/>
    <x v="0"/>
    <x v="1"/>
    <x v="0"/>
    <x v="0"/>
    <x v="0"/>
    <x v="211"/>
    <x v="9"/>
    <x v="254"/>
    <x v="1"/>
  </r>
  <r>
    <x v="0"/>
    <x v="2"/>
    <x v="8"/>
    <x v="0"/>
    <x v="1"/>
    <x v="0"/>
    <x v="1"/>
    <x v="0"/>
    <x v="0"/>
    <x v="0"/>
    <x v="212"/>
    <x v="11"/>
    <x v="255"/>
    <x v="1"/>
  </r>
  <r>
    <x v="0"/>
    <x v="2"/>
    <x v="8"/>
    <x v="0"/>
    <x v="0"/>
    <x v="0"/>
    <x v="0"/>
    <x v="0"/>
    <x v="0"/>
    <x v="0"/>
    <x v="213"/>
    <x v="9"/>
    <x v="256"/>
    <x v="1"/>
  </r>
  <r>
    <x v="0"/>
    <x v="2"/>
    <x v="7"/>
    <x v="0"/>
    <x v="0"/>
    <x v="0"/>
    <x v="0"/>
    <x v="0"/>
    <x v="0"/>
    <x v="0"/>
    <x v="214"/>
    <x v="31"/>
    <x v="257"/>
    <x v="1"/>
  </r>
  <r>
    <x v="0"/>
    <x v="2"/>
    <x v="8"/>
    <x v="0"/>
    <x v="1"/>
    <x v="0"/>
    <x v="1"/>
    <x v="0"/>
    <x v="0"/>
    <x v="0"/>
    <x v="215"/>
    <x v="16"/>
    <x v="258"/>
    <x v="1"/>
  </r>
  <r>
    <x v="0"/>
    <x v="2"/>
    <x v="8"/>
    <x v="0"/>
    <x v="0"/>
    <x v="0"/>
    <x v="0"/>
    <x v="0"/>
    <x v="0"/>
    <x v="0"/>
    <x v="216"/>
    <x v="9"/>
    <x v="259"/>
    <x v="1"/>
  </r>
  <r>
    <x v="0"/>
    <x v="2"/>
    <x v="8"/>
    <x v="0"/>
    <x v="0"/>
    <x v="0"/>
    <x v="0"/>
    <x v="0"/>
    <x v="0"/>
    <x v="0"/>
    <x v="70"/>
    <x v="12"/>
    <x v="74"/>
    <x v="1"/>
  </r>
  <r>
    <x v="0"/>
    <x v="2"/>
    <x v="8"/>
    <x v="0"/>
    <x v="13"/>
    <x v="0"/>
    <x v="1"/>
    <x v="0"/>
    <x v="0"/>
    <x v="0"/>
    <x v="70"/>
    <x v="12"/>
    <x v="74"/>
    <x v="1"/>
  </r>
  <r>
    <x v="0"/>
    <x v="2"/>
    <x v="8"/>
    <x v="0"/>
    <x v="0"/>
    <x v="0"/>
    <x v="0"/>
    <x v="0"/>
    <x v="0"/>
    <x v="0"/>
    <x v="217"/>
    <x v="34"/>
    <x v="260"/>
    <x v="1"/>
  </r>
  <r>
    <x v="0"/>
    <x v="2"/>
    <x v="8"/>
    <x v="0"/>
    <x v="17"/>
    <x v="0"/>
    <x v="1"/>
    <x v="0"/>
    <x v="0"/>
    <x v="6"/>
    <x v="218"/>
    <x v="11"/>
    <x v="261"/>
    <x v="1"/>
  </r>
  <r>
    <x v="0"/>
    <x v="2"/>
    <x v="10"/>
    <x v="0"/>
    <x v="1"/>
    <x v="0"/>
    <x v="1"/>
    <x v="0"/>
    <x v="0"/>
    <x v="0"/>
    <x v="219"/>
    <x v="14"/>
    <x v="262"/>
    <x v="1"/>
  </r>
  <r>
    <x v="0"/>
    <x v="2"/>
    <x v="7"/>
    <x v="0"/>
    <x v="0"/>
    <x v="0"/>
    <x v="0"/>
    <x v="0"/>
    <x v="0"/>
    <x v="0"/>
    <x v="220"/>
    <x v="55"/>
    <x v="263"/>
    <x v="1"/>
  </r>
  <r>
    <x v="0"/>
    <x v="2"/>
    <x v="10"/>
    <x v="0"/>
    <x v="1"/>
    <x v="0"/>
    <x v="1"/>
    <x v="0"/>
    <x v="0"/>
    <x v="0"/>
    <x v="221"/>
    <x v="11"/>
    <x v="264"/>
    <x v="1"/>
  </r>
  <r>
    <x v="0"/>
    <x v="2"/>
    <x v="7"/>
    <x v="0"/>
    <x v="0"/>
    <x v="0"/>
    <x v="0"/>
    <x v="0"/>
    <x v="0"/>
    <x v="0"/>
    <x v="222"/>
    <x v="31"/>
    <x v="265"/>
    <x v="1"/>
  </r>
  <r>
    <x v="0"/>
    <x v="2"/>
    <x v="17"/>
    <x v="0"/>
    <x v="1"/>
    <x v="0"/>
    <x v="1"/>
    <x v="0"/>
    <x v="0"/>
    <x v="0"/>
    <x v="61"/>
    <x v="11"/>
    <x v="266"/>
    <x v="1"/>
  </r>
  <r>
    <x v="0"/>
    <x v="2"/>
    <x v="7"/>
    <x v="0"/>
    <x v="0"/>
    <x v="0"/>
    <x v="0"/>
    <x v="0"/>
    <x v="0"/>
    <x v="0"/>
    <x v="89"/>
    <x v="38"/>
    <x v="97"/>
    <x v="1"/>
  </r>
  <r>
    <x v="0"/>
    <x v="2"/>
    <x v="7"/>
    <x v="0"/>
    <x v="0"/>
    <x v="0"/>
    <x v="0"/>
    <x v="0"/>
    <x v="0"/>
    <x v="0"/>
    <x v="223"/>
    <x v="33"/>
    <x v="267"/>
    <x v="1"/>
  </r>
  <r>
    <x v="0"/>
    <x v="2"/>
    <x v="5"/>
    <x v="0"/>
    <x v="0"/>
    <x v="0"/>
    <x v="0"/>
    <x v="0"/>
    <x v="0"/>
    <x v="0"/>
    <x v="224"/>
    <x v="34"/>
    <x v="268"/>
    <x v="1"/>
  </r>
  <r>
    <x v="0"/>
    <x v="2"/>
    <x v="8"/>
    <x v="0"/>
    <x v="1"/>
    <x v="0"/>
    <x v="1"/>
    <x v="0"/>
    <x v="0"/>
    <x v="0"/>
    <x v="103"/>
    <x v="38"/>
    <x v="269"/>
    <x v="1"/>
  </r>
  <r>
    <x v="0"/>
    <x v="2"/>
    <x v="8"/>
    <x v="0"/>
    <x v="1"/>
    <x v="0"/>
    <x v="1"/>
    <x v="0"/>
    <x v="0"/>
    <x v="0"/>
    <x v="225"/>
    <x v="11"/>
    <x v="270"/>
    <x v="1"/>
  </r>
  <r>
    <x v="0"/>
    <x v="2"/>
    <x v="7"/>
    <x v="0"/>
    <x v="1"/>
    <x v="0"/>
    <x v="1"/>
    <x v="0"/>
    <x v="0"/>
    <x v="0"/>
    <x v="79"/>
    <x v="32"/>
    <x v="271"/>
    <x v="1"/>
  </r>
  <r>
    <x v="0"/>
    <x v="2"/>
    <x v="7"/>
    <x v="0"/>
    <x v="1"/>
    <x v="0"/>
    <x v="1"/>
    <x v="0"/>
    <x v="0"/>
    <x v="0"/>
    <x v="79"/>
    <x v="32"/>
    <x v="271"/>
    <x v="1"/>
  </r>
  <r>
    <x v="0"/>
    <x v="2"/>
    <x v="7"/>
    <x v="0"/>
    <x v="0"/>
    <x v="0"/>
    <x v="0"/>
    <x v="0"/>
    <x v="0"/>
    <x v="0"/>
    <x v="226"/>
    <x v="60"/>
    <x v="272"/>
    <x v="1"/>
  </r>
  <r>
    <x v="0"/>
    <x v="2"/>
    <x v="8"/>
    <x v="0"/>
    <x v="0"/>
    <x v="0"/>
    <x v="0"/>
    <x v="0"/>
    <x v="0"/>
    <x v="0"/>
    <x v="195"/>
    <x v="38"/>
    <x v="273"/>
    <x v="1"/>
  </r>
  <r>
    <x v="0"/>
    <x v="2"/>
    <x v="8"/>
    <x v="0"/>
    <x v="0"/>
    <x v="0"/>
    <x v="0"/>
    <x v="0"/>
    <x v="0"/>
    <x v="0"/>
    <x v="227"/>
    <x v="9"/>
    <x v="274"/>
    <x v="1"/>
  </r>
  <r>
    <x v="0"/>
    <x v="2"/>
    <x v="5"/>
    <x v="0"/>
    <x v="0"/>
    <x v="0"/>
    <x v="0"/>
    <x v="0"/>
    <x v="0"/>
    <x v="0"/>
    <x v="79"/>
    <x v="32"/>
    <x v="275"/>
    <x v="1"/>
  </r>
  <r>
    <x v="0"/>
    <x v="2"/>
    <x v="5"/>
    <x v="0"/>
    <x v="1"/>
    <x v="0"/>
    <x v="1"/>
    <x v="0"/>
    <x v="0"/>
    <x v="0"/>
    <x v="228"/>
    <x v="41"/>
    <x v="276"/>
    <x v="1"/>
  </r>
  <r>
    <x v="0"/>
    <x v="2"/>
    <x v="8"/>
    <x v="0"/>
    <x v="14"/>
    <x v="0"/>
    <x v="0"/>
    <x v="0"/>
    <x v="0"/>
    <x v="0"/>
    <x v="20"/>
    <x v="9"/>
    <x v="277"/>
    <x v="1"/>
  </r>
  <r>
    <x v="0"/>
    <x v="2"/>
    <x v="8"/>
    <x v="0"/>
    <x v="17"/>
    <x v="0"/>
    <x v="1"/>
    <x v="0"/>
    <x v="0"/>
    <x v="6"/>
    <x v="229"/>
    <x v="11"/>
    <x v="278"/>
    <x v="1"/>
  </r>
  <r>
    <x v="0"/>
    <x v="2"/>
    <x v="8"/>
    <x v="0"/>
    <x v="0"/>
    <x v="0"/>
    <x v="0"/>
    <x v="0"/>
    <x v="0"/>
    <x v="0"/>
    <x v="61"/>
    <x v="11"/>
    <x v="279"/>
    <x v="1"/>
  </r>
  <r>
    <x v="0"/>
    <x v="2"/>
    <x v="5"/>
    <x v="0"/>
    <x v="0"/>
    <x v="0"/>
    <x v="0"/>
    <x v="0"/>
    <x v="0"/>
    <x v="0"/>
    <x v="230"/>
    <x v="33"/>
    <x v="280"/>
    <x v="1"/>
  </r>
  <r>
    <x v="0"/>
    <x v="2"/>
    <x v="7"/>
    <x v="0"/>
    <x v="1"/>
    <x v="0"/>
    <x v="1"/>
    <x v="0"/>
    <x v="0"/>
    <x v="0"/>
    <x v="231"/>
    <x v="13"/>
    <x v="281"/>
    <x v="1"/>
  </r>
  <r>
    <x v="0"/>
    <x v="2"/>
    <x v="5"/>
    <x v="0"/>
    <x v="0"/>
    <x v="0"/>
    <x v="0"/>
    <x v="0"/>
    <x v="0"/>
    <x v="0"/>
    <x v="192"/>
    <x v="56"/>
    <x v="282"/>
    <x v="1"/>
  </r>
  <r>
    <x v="0"/>
    <x v="2"/>
    <x v="5"/>
    <x v="0"/>
    <x v="1"/>
    <x v="0"/>
    <x v="1"/>
    <x v="0"/>
    <x v="0"/>
    <x v="0"/>
    <x v="197"/>
    <x v="11"/>
    <x v="283"/>
    <x v="1"/>
  </r>
  <r>
    <x v="0"/>
    <x v="2"/>
    <x v="7"/>
    <x v="0"/>
    <x v="0"/>
    <x v="0"/>
    <x v="0"/>
    <x v="0"/>
    <x v="0"/>
    <x v="0"/>
    <x v="232"/>
    <x v="9"/>
    <x v="284"/>
    <x v="1"/>
  </r>
  <r>
    <x v="0"/>
    <x v="2"/>
    <x v="8"/>
    <x v="6"/>
    <x v="0"/>
    <x v="0"/>
    <x v="0"/>
    <x v="0"/>
    <x v="0"/>
    <x v="0"/>
    <x v="233"/>
    <x v="21"/>
    <x v="285"/>
    <x v="1"/>
  </r>
  <r>
    <x v="0"/>
    <x v="2"/>
    <x v="8"/>
    <x v="0"/>
    <x v="0"/>
    <x v="0"/>
    <x v="0"/>
    <x v="0"/>
    <x v="0"/>
    <x v="0"/>
    <x v="234"/>
    <x v="11"/>
    <x v="286"/>
    <x v="1"/>
  </r>
  <r>
    <x v="0"/>
    <x v="2"/>
    <x v="8"/>
    <x v="0"/>
    <x v="0"/>
    <x v="0"/>
    <x v="0"/>
    <x v="0"/>
    <x v="0"/>
    <x v="0"/>
    <x v="234"/>
    <x v="11"/>
    <x v="286"/>
    <x v="1"/>
  </r>
  <r>
    <x v="0"/>
    <x v="2"/>
    <x v="7"/>
    <x v="0"/>
    <x v="1"/>
    <x v="0"/>
    <x v="1"/>
    <x v="0"/>
    <x v="0"/>
    <x v="0"/>
    <x v="235"/>
    <x v="9"/>
    <x v="287"/>
    <x v="1"/>
  </r>
  <r>
    <x v="0"/>
    <x v="2"/>
    <x v="8"/>
    <x v="0"/>
    <x v="1"/>
    <x v="0"/>
    <x v="1"/>
    <x v="0"/>
    <x v="0"/>
    <x v="0"/>
    <x v="236"/>
    <x v="11"/>
    <x v="288"/>
    <x v="1"/>
  </r>
  <r>
    <x v="1"/>
    <x v="1"/>
    <x v="3"/>
    <x v="0"/>
    <x v="1"/>
    <x v="0"/>
    <x v="1"/>
    <x v="0"/>
    <x v="0"/>
    <x v="0"/>
    <x v="207"/>
    <x v="62"/>
    <x v="289"/>
    <x v="1"/>
  </r>
  <r>
    <x v="0"/>
    <x v="2"/>
    <x v="8"/>
    <x v="0"/>
    <x v="0"/>
    <x v="0"/>
    <x v="0"/>
    <x v="0"/>
    <x v="0"/>
    <x v="0"/>
    <x v="237"/>
    <x v="11"/>
    <x v="290"/>
    <x v="1"/>
  </r>
  <r>
    <x v="0"/>
    <x v="2"/>
    <x v="5"/>
    <x v="0"/>
    <x v="0"/>
    <x v="0"/>
    <x v="0"/>
    <x v="0"/>
    <x v="0"/>
    <x v="0"/>
    <x v="238"/>
    <x v="11"/>
    <x v="291"/>
    <x v="1"/>
  </r>
  <r>
    <x v="0"/>
    <x v="2"/>
    <x v="8"/>
    <x v="0"/>
    <x v="10"/>
    <x v="0"/>
    <x v="1"/>
    <x v="0"/>
    <x v="0"/>
    <x v="0"/>
    <x v="182"/>
    <x v="55"/>
    <x v="292"/>
    <x v="1"/>
  </r>
  <r>
    <x v="0"/>
    <x v="2"/>
    <x v="7"/>
    <x v="7"/>
    <x v="1"/>
    <x v="0"/>
    <x v="1"/>
    <x v="0"/>
    <x v="0"/>
    <x v="0"/>
    <x v="97"/>
    <x v="21"/>
    <x v="293"/>
    <x v="1"/>
  </r>
  <r>
    <x v="0"/>
    <x v="2"/>
    <x v="8"/>
    <x v="0"/>
    <x v="1"/>
    <x v="0"/>
    <x v="1"/>
    <x v="0"/>
    <x v="0"/>
    <x v="0"/>
    <x v="239"/>
    <x v="27"/>
    <x v="294"/>
    <x v="1"/>
  </r>
  <r>
    <x v="0"/>
    <x v="2"/>
    <x v="7"/>
    <x v="0"/>
    <x v="0"/>
    <x v="0"/>
    <x v="0"/>
    <x v="0"/>
    <x v="0"/>
    <x v="0"/>
    <x v="240"/>
    <x v="41"/>
    <x v="295"/>
    <x v="1"/>
  </r>
  <r>
    <x v="1"/>
    <x v="1"/>
    <x v="3"/>
    <x v="0"/>
    <x v="1"/>
    <x v="0"/>
    <x v="1"/>
    <x v="0"/>
    <x v="0"/>
    <x v="0"/>
    <x v="241"/>
    <x v="20"/>
    <x v="296"/>
    <x v="1"/>
  </r>
  <r>
    <x v="0"/>
    <x v="2"/>
    <x v="21"/>
    <x v="0"/>
    <x v="1"/>
    <x v="0"/>
    <x v="1"/>
    <x v="0"/>
    <x v="0"/>
    <x v="0"/>
    <x v="242"/>
    <x v="19"/>
    <x v="297"/>
    <x v="1"/>
  </r>
  <r>
    <x v="0"/>
    <x v="2"/>
    <x v="8"/>
    <x v="0"/>
    <x v="0"/>
    <x v="0"/>
    <x v="0"/>
    <x v="0"/>
    <x v="0"/>
    <x v="0"/>
    <x v="243"/>
    <x v="26"/>
    <x v="298"/>
    <x v="1"/>
  </r>
  <r>
    <x v="0"/>
    <x v="2"/>
    <x v="8"/>
    <x v="0"/>
    <x v="0"/>
    <x v="0"/>
    <x v="0"/>
    <x v="0"/>
    <x v="0"/>
    <x v="0"/>
    <x v="243"/>
    <x v="26"/>
    <x v="298"/>
    <x v="1"/>
  </r>
  <r>
    <x v="0"/>
    <x v="2"/>
    <x v="8"/>
    <x v="0"/>
    <x v="0"/>
    <x v="0"/>
    <x v="0"/>
    <x v="0"/>
    <x v="0"/>
    <x v="0"/>
    <x v="243"/>
    <x v="26"/>
    <x v="298"/>
    <x v="1"/>
  </r>
  <r>
    <x v="0"/>
    <x v="2"/>
    <x v="8"/>
    <x v="0"/>
    <x v="0"/>
    <x v="0"/>
    <x v="0"/>
    <x v="0"/>
    <x v="0"/>
    <x v="0"/>
    <x v="243"/>
    <x v="26"/>
    <x v="298"/>
    <x v="1"/>
  </r>
  <r>
    <x v="0"/>
    <x v="2"/>
    <x v="7"/>
    <x v="0"/>
    <x v="0"/>
    <x v="0"/>
    <x v="0"/>
    <x v="0"/>
    <x v="0"/>
    <x v="0"/>
    <x v="244"/>
    <x v="34"/>
    <x v="299"/>
    <x v="1"/>
  </r>
  <r>
    <x v="0"/>
    <x v="2"/>
    <x v="5"/>
    <x v="0"/>
    <x v="1"/>
    <x v="0"/>
    <x v="1"/>
    <x v="0"/>
    <x v="0"/>
    <x v="0"/>
    <x v="22"/>
    <x v="11"/>
    <x v="300"/>
    <x v="1"/>
  </r>
  <r>
    <x v="0"/>
    <x v="2"/>
    <x v="7"/>
    <x v="0"/>
    <x v="1"/>
    <x v="0"/>
    <x v="1"/>
    <x v="0"/>
    <x v="0"/>
    <x v="0"/>
    <x v="158"/>
    <x v="10"/>
    <x v="301"/>
    <x v="1"/>
  </r>
  <r>
    <x v="0"/>
    <x v="2"/>
    <x v="7"/>
    <x v="0"/>
    <x v="1"/>
    <x v="0"/>
    <x v="1"/>
    <x v="0"/>
    <x v="0"/>
    <x v="0"/>
    <x v="158"/>
    <x v="10"/>
    <x v="301"/>
    <x v="1"/>
  </r>
  <r>
    <x v="0"/>
    <x v="2"/>
    <x v="8"/>
    <x v="0"/>
    <x v="1"/>
    <x v="0"/>
    <x v="1"/>
    <x v="0"/>
    <x v="0"/>
    <x v="0"/>
    <x v="26"/>
    <x v="23"/>
    <x v="302"/>
    <x v="1"/>
  </r>
  <r>
    <x v="0"/>
    <x v="2"/>
    <x v="6"/>
    <x v="0"/>
    <x v="0"/>
    <x v="0"/>
    <x v="0"/>
    <x v="0"/>
    <x v="0"/>
    <x v="0"/>
    <x v="180"/>
    <x v="22"/>
    <x v="303"/>
    <x v="1"/>
  </r>
  <r>
    <x v="0"/>
    <x v="2"/>
    <x v="8"/>
    <x v="0"/>
    <x v="0"/>
    <x v="0"/>
    <x v="0"/>
    <x v="0"/>
    <x v="0"/>
    <x v="0"/>
    <x v="74"/>
    <x v="15"/>
    <x v="304"/>
    <x v="1"/>
  </r>
  <r>
    <x v="0"/>
    <x v="2"/>
    <x v="8"/>
    <x v="0"/>
    <x v="0"/>
    <x v="0"/>
    <x v="0"/>
    <x v="0"/>
    <x v="0"/>
    <x v="0"/>
    <x v="74"/>
    <x v="15"/>
    <x v="304"/>
    <x v="1"/>
  </r>
  <r>
    <x v="0"/>
    <x v="2"/>
    <x v="8"/>
    <x v="0"/>
    <x v="0"/>
    <x v="0"/>
    <x v="0"/>
    <x v="0"/>
    <x v="0"/>
    <x v="0"/>
    <x v="74"/>
    <x v="15"/>
    <x v="304"/>
    <x v="1"/>
  </r>
  <r>
    <x v="0"/>
    <x v="2"/>
    <x v="8"/>
    <x v="0"/>
    <x v="0"/>
    <x v="0"/>
    <x v="0"/>
    <x v="0"/>
    <x v="0"/>
    <x v="0"/>
    <x v="74"/>
    <x v="15"/>
    <x v="304"/>
    <x v="1"/>
  </r>
  <r>
    <x v="0"/>
    <x v="2"/>
    <x v="10"/>
    <x v="0"/>
    <x v="1"/>
    <x v="0"/>
    <x v="1"/>
    <x v="0"/>
    <x v="0"/>
    <x v="0"/>
    <x v="245"/>
    <x v="11"/>
    <x v="305"/>
    <x v="1"/>
  </r>
  <r>
    <x v="0"/>
    <x v="2"/>
    <x v="5"/>
    <x v="0"/>
    <x v="1"/>
    <x v="0"/>
    <x v="1"/>
    <x v="0"/>
    <x v="0"/>
    <x v="0"/>
    <x v="245"/>
    <x v="11"/>
    <x v="305"/>
    <x v="1"/>
  </r>
  <r>
    <x v="0"/>
    <x v="2"/>
    <x v="5"/>
    <x v="0"/>
    <x v="15"/>
    <x v="0"/>
    <x v="0"/>
    <x v="0"/>
    <x v="0"/>
    <x v="0"/>
    <x v="246"/>
    <x v="59"/>
    <x v="306"/>
    <x v="3"/>
  </r>
  <r>
    <x v="0"/>
    <x v="2"/>
    <x v="5"/>
    <x v="0"/>
    <x v="0"/>
    <x v="0"/>
    <x v="0"/>
    <x v="0"/>
    <x v="0"/>
    <x v="0"/>
    <x v="247"/>
    <x v="16"/>
    <x v="307"/>
    <x v="1"/>
  </r>
  <r>
    <x v="1"/>
    <x v="1"/>
    <x v="3"/>
    <x v="0"/>
    <x v="1"/>
    <x v="0"/>
    <x v="1"/>
    <x v="0"/>
    <x v="0"/>
    <x v="0"/>
    <x v="248"/>
    <x v="18"/>
    <x v="308"/>
    <x v="1"/>
  </r>
  <r>
    <x v="0"/>
    <x v="2"/>
    <x v="20"/>
    <x v="0"/>
    <x v="1"/>
    <x v="0"/>
    <x v="1"/>
    <x v="0"/>
    <x v="0"/>
    <x v="0"/>
    <x v="249"/>
    <x v="63"/>
    <x v="309"/>
    <x v="1"/>
  </r>
  <r>
    <x v="0"/>
    <x v="2"/>
    <x v="5"/>
    <x v="0"/>
    <x v="1"/>
    <x v="0"/>
    <x v="1"/>
    <x v="0"/>
    <x v="0"/>
    <x v="0"/>
    <x v="250"/>
    <x v="11"/>
    <x v="310"/>
    <x v="1"/>
  </r>
  <r>
    <x v="0"/>
    <x v="2"/>
    <x v="7"/>
    <x v="0"/>
    <x v="0"/>
    <x v="0"/>
    <x v="0"/>
    <x v="0"/>
    <x v="0"/>
    <x v="0"/>
    <x v="46"/>
    <x v="15"/>
    <x v="311"/>
    <x v="1"/>
  </r>
  <r>
    <x v="0"/>
    <x v="2"/>
    <x v="5"/>
    <x v="0"/>
    <x v="0"/>
    <x v="0"/>
    <x v="0"/>
    <x v="0"/>
    <x v="0"/>
    <x v="0"/>
    <x v="251"/>
    <x v="15"/>
    <x v="312"/>
    <x v="1"/>
  </r>
  <r>
    <x v="0"/>
    <x v="2"/>
    <x v="7"/>
    <x v="0"/>
    <x v="1"/>
    <x v="0"/>
    <x v="1"/>
    <x v="0"/>
    <x v="0"/>
    <x v="0"/>
    <x v="102"/>
    <x v="9"/>
    <x v="313"/>
    <x v="1"/>
  </r>
  <r>
    <x v="0"/>
    <x v="2"/>
    <x v="8"/>
    <x v="0"/>
    <x v="0"/>
    <x v="0"/>
    <x v="0"/>
    <x v="0"/>
    <x v="0"/>
    <x v="0"/>
    <x v="142"/>
    <x v="11"/>
    <x v="314"/>
    <x v="1"/>
  </r>
  <r>
    <x v="0"/>
    <x v="2"/>
    <x v="8"/>
    <x v="0"/>
    <x v="1"/>
    <x v="0"/>
    <x v="1"/>
    <x v="0"/>
    <x v="0"/>
    <x v="0"/>
    <x v="46"/>
    <x v="15"/>
    <x v="315"/>
    <x v="1"/>
  </r>
  <r>
    <x v="1"/>
    <x v="2"/>
    <x v="8"/>
    <x v="0"/>
    <x v="0"/>
    <x v="0"/>
    <x v="0"/>
    <x v="0"/>
    <x v="0"/>
    <x v="0"/>
    <x v="139"/>
    <x v="10"/>
    <x v="316"/>
    <x v="1"/>
  </r>
  <r>
    <x v="0"/>
    <x v="2"/>
    <x v="7"/>
    <x v="0"/>
    <x v="0"/>
    <x v="0"/>
    <x v="0"/>
    <x v="0"/>
    <x v="0"/>
    <x v="0"/>
    <x v="252"/>
    <x v="9"/>
    <x v="317"/>
    <x v="1"/>
  </r>
  <r>
    <x v="0"/>
    <x v="2"/>
    <x v="8"/>
    <x v="0"/>
    <x v="0"/>
    <x v="0"/>
    <x v="0"/>
    <x v="0"/>
    <x v="0"/>
    <x v="0"/>
    <x v="188"/>
    <x v="11"/>
    <x v="318"/>
    <x v="1"/>
  </r>
  <r>
    <x v="0"/>
    <x v="2"/>
    <x v="7"/>
    <x v="0"/>
    <x v="1"/>
    <x v="0"/>
    <x v="1"/>
    <x v="0"/>
    <x v="0"/>
    <x v="0"/>
    <x v="253"/>
    <x v="23"/>
    <x v="319"/>
    <x v="1"/>
  </r>
  <r>
    <x v="0"/>
    <x v="2"/>
    <x v="7"/>
    <x v="0"/>
    <x v="0"/>
    <x v="0"/>
    <x v="0"/>
    <x v="0"/>
    <x v="0"/>
    <x v="0"/>
    <x v="253"/>
    <x v="23"/>
    <x v="319"/>
    <x v="1"/>
  </r>
  <r>
    <x v="0"/>
    <x v="2"/>
    <x v="7"/>
    <x v="0"/>
    <x v="0"/>
    <x v="0"/>
    <x v="0"/>
    <x v="0"/>
    <x v="0"/>
    <x v="0"/>
    <x v="253"/>
    <x v="23"/>
    <x v="319"/>
    <x v="1"/>
  </r>
  <r>
    <x v="0"/>
    <x v="2"/>
    <x v="5"/>
    <x v="0"/>
    <x v="0"/>
    <x v="0"/>
    <x v="0"/>
    <x v="0"/>
    <x v="0"/>
    <x v="0"/>
    <x v="55"/>
    <x v="11"/>
    <x v="320"/>
    <x v="1"/>
  </r>
  <r>
    <x v="0"/>
    <x v="2"/>
    <x v="7"/>
    <x v="0"/>
    <x v="1"/>
    <x v="0"/>
    <x v="1"/>
    <x v="0"/>
    <x v="0"/>
    <x v="0"/>
    <x v="254"/>
    <x v="8"/>
    <x v="321"/>
    <x v="1"/>
  </r>
  <r>
    <x v="0"/>
    <x v="2"/>
    <x v="8"/>
    <x v="0"/>
    <x v="0"/>
    <x v="0"/>
    <x v="0"/>
    <x v="0"/>
    <x v="0"/>
    <x v="0"/>
    <x v="255"/>
    <x v="26"/>
    <x v="322"/>
    <x v="1"/>
  </r>
  <r>
    <x v="0"/>
    <x v="2"/>
    <x v="8"/>
    <x v="0"/>
    <x v="0"/>
    <x v="0"/>
    <x v="0"/>
    <x v="0"/>
    <x v="0"/>
    <x v="0"/>
    <x v="59"/>
    <x v="26"/>
    <x v="323"/>
    <x v="1"/>
  </r>
  <r>
    <x v="0"/>
    <x v="2"/>
    <x v="5"/>
    <x v="0"/>
    <x v="0"/>
    <x v="0"/>
    <x v="0"/>
    <x v="0"/>
    <x v="0"/>
    <x v="0"/>
    <x v="256"/>
    <x v="26"/>
    <x v="324"/>
    <x v="1"/>
  </r>
  <r>
    <x v="0"/>
    <x v="2"/>
    <x v="7"/>
    <x v="0"/>
    <x v="12"/>
    <x v="0"/>
    <x v="1"/>
    <x v="0"/>
    <x v="0"/>
    <x v="4"/>
    <x v="257"/>
    <x v="9"/>
    <x v="325"/>
    <x v="1"/>
  </r>
  <r>
    <x v="0"/>
    <x v="2"/>
    <x v="5"/>
    <x v="0"/>
    <x v="1"/>
    <x v="0"/>
    <x v="1"/>
    <x v="0"/>
    <x v="0"/>
    <x v="0"/>
    <x v="258"/>
    <x v="34"/>
    <x v="326"/>
    <x v="1"/>
  </r>
  <r>
    <x v="0"/>
    <x v="2"/>
    <x v="8"/>
    <x v="0"/>
    <x v="1"/>
    <x v="0"/>
    <x v="1"/>
    <x v="0"/>
    <x v="0"/>
    <x v="0"/>
    <x v="259"/>
    <x v="28"/>
    <x v="327"/>
    <x v="1"/>
  </r>
  <r>
    <x v="0"/>
    <x v="2"/>
    <x v="8"/>
    <x v="0"/>
    <x v="1"/>
    <x v="0"/>
    <x v="1"/>
    <x v="0"/>
    <x v="0"/>
    <x v="0"/>
    <x v="209"/>
    <x v="30"/>
    <x v="328"/>
    <x v="1"/>
  </r>
  <r>
    <x v="0"/>
    <x v="2"/>
    <x v="8"/>
    <x v="0"/>
    <x v="0"/>
    <x v="0"/>
    <x v="0"/>
    <x v="0"/>
    <x v="0"/>
    <x v="0"/>
    <x v="260"/>
    <x v="11"/>
    <x v="329"/>
    <x v="1"/>
  </r>
  <r>
    <x v="1"/>
    <x v="1"/>
    <x v="3"/>
    <x v="0"/>
    <x v="1"/>
    <x v="0"/>
    <x v="1"/>
    <x v="0"/>
    <x v="0"/>
    <x v="0"/>
    <x v="261"/>
    <x v="34"/>
    <x v="330"/>
    <x v="1"/>
  </r>
  <r>
    <x v="0"/>
    <x v="2"/>
    <x v="5"/>
    <x v="0"/>
    <x v="0"/>
    <x v="0"/>
    <x v="0"/>
    <x v="0"/>
    <x v="0"/>
    <x v="0"/>
    <x v="262"/>
    <x v="26"/>
    <x v="331"/>
    <x v="1"/>
  </r>
  <r>
    <x v="1"/>
    <x v="2"/>
    <x v="5"/>
    <x v="0"/>
    <x v="0"/>
    <x v="0"/>
    <x v="0"/>
    <x v="0"/>
    <x v="0"/>
    <x v="0"/>
    <x v="263"/>
    <x v="22"/>
    <x v="332"/>
    <x v="1"/>
  </r>
  <r>
    <x v="0"/>
    <x v="2"/>
    <x v="8"/>
    <x v="0"/>
    <x v="0"/>
    <x v="0"/>
    <x v="0"/>
    <x v="0"/>
    <x v="0"/>
    <x v="0"/>
    <x v="264"/>
    <x v="11"/>
    <x v="333"/>
    <x v="1"/>
  </r>
  <r>
    <x v="2"/>
    <x v="2"/>
    <x v="13"/>
    <x v="0"/>
    <x v="0"/>
    <x v="0"/>
    <x v="0"/>
    <x v="0"/>
    <x v="0"/>
    <x v="0"/>
    <x v="264"/>
    <x v="11"/>
    <x v="333"/>
    <x v="1"/>
  </r>
  <r>
    <x v="0"/>
    <x v="2"/>
    <x v="8"/>
    <x v="0"/>
    <x v="0"/>
    <x v="0"/>
    <x v="0"/>
    <x v="0"/>
    <x v="0"/>
    <x v="0"/>
    <x v="264"/>
    <x v="11"/>
    <x v="333"/>
    <x v="1"/>
  </r>
  <r>
    <x v="1"/>
    <x v="2"/>
    <x v="5"/>
    <x v="0"/>
    <x v="0"/>
    <x v="0"/>
    <x v="0"/>
    <x v="0"/>
    <x v="0"/>
    <x v="0"/>
    <x v="265"/>
    <x v="64"/>
    <x v="334"/>
    <x v="1"/>
  </r>
  <r>
    <x v="1"/>
    <x v="2"/>
    <x v="5"/>
    <x v="0"/>
    <x v="0"/>
    <x v="0"/>
    <x v="0"/>
    <x v="0"/>
    <x v="0"/>
    <x v="0"/>
    <x v="265"/>
    <x v="64"/>
    <x v="334"/>
    <x v="1"/>
  </r>
  <r>
    <x v="0"/>
    <x v="2"/>
    <x v="5"/>
    <x v="0"/>
    <x v="0"/>
    <x v="0"/>
    <x v="0"/>
    <x v="0"/>
    <x v="0"/>
    <x v="0"/>
    <x v="76"/>
    <x v="65"/>
    <x v="335"/>
    <x v="1"/>
  </r>
  <r>
    <x v="0"/>
    <x v="2"/>
    <x v="8"/>
    <x v="0"/>
    <x v="0"/>
    <x v="0"/>
    <x v="0"/>
    <x v="0"/>
    <x v="0"/>
    <x v="0"/>
    <x v="266"/>
    <x v="46"/>
    <x v="336"/>
    <x v="1"/>
  </r>
  <r>
    <x v="0"/>
    <x v="2"/>
    <x v="7"/>
    <x v="0"/>
    <x v="0"/>
    <x v="0"/>
    <x v="0"/>
    <x v="0"/>
    <x v="0"/>
    <x v="0"/>
    <x v="267"/>
    <x v="15"/>
    <x v="337"/>
    <x v="1"/>
  </r>
  <r>
    <x v="0"/>
    <x v="2"/>
    <x v="5"/>
    <x v="0"/>
    <x v="0"/>
    <x v="0"/>
    <x v="0"/>
    <x v="0"/>
    <x v="0"/>
    <x v="0"/>
    <x v="268"/>
    <x v="26"/>
    <x v="338"/>
    <x v="1"/>
  </r>
  <r>
    <x v="0"/>
    <x v="2"/>
    <x v="7"/>
    <x v="0"/>
    <x v="0"/>
    <x v="0"/>
    <x v="0"/>
    <x v="0"/>
    <x v="0"/>
    <x v="0"/>
    <x v="269"/>
    <x v="50"/>
    <x v="339"/>
    <x v="1"/>
  </r>
  <r>
    <x v="0"/>
    <x v="2"/>
    <x v="7"/>
    <x v="0"/>
    <x v="0"/>
    <x v="0"/>
    <x v="0"/>
    <x v="0"/>
    <x v="0"/>
    <x v="0"/>
    <x v="46"/>
    <x v="23"/>
    <x v="340"/>
    <x v="1"/>
  </r>
  <r>
    <x v="0"/>
    <x v="2"/>
    <x v="8"/>
    <x v="0"/>
    <x v="18"/>
    <x v="0"/>
    <x v="0"/>
    <x v="0"/>
    <x v="0"/>
    <x v="0"/>
    <x v="270"/>
    <x v="66"/>
    <x v="341"/>
    <x v="1"/>
  </r>
  <r>
    <x v="0"/>
    <x v="2"/>
    <x v="8"/>
    <x v="0"/>
    <x v="0"/>
    <x v="0"/>
    <x v="0"/>
    <x v="0"/>
    <x v="0"/>
    <x v="0"/>
    <x v="271"/>
    <x v="24"/>
    <x v="342"/>
    <x v="1"/>
  </r>
  <r>
    <x v="0"/>
    <x v="2"/>
    <x v="8"/>
    <x v="0"/>
    <x v="0"/>
    <x v="0"/>
    <x v="0"/>
    <x v="0"/>
    <x v="0"/>
    <x v="0"/>
    <x v="271"/>
    <x v="24"/>
    <x v="342"/>
    <x v="1"/>
  </r>
  <r>
    <x v="1"/>
    <x v="1"/>
    <x v="3"/>
    <x v="0"/>
    <x v="1"/>
    <x v="0"/>
    <x v="1"/>
    <x v="0"/>
    <x v="0"/>
    <x v="0"/>
    <x v="272"/>
    <x v="43"/>
    <x v="343"/>
    <x v="1"/>
  </r>
  <r>
    <x v="0"/>
    <x v="2"/>
    <x v="7"/>
    <x v="0"/>
    <x v="1"/>
    <x v="0"/>
    <x v="1"/>
    <x v="0"/>
    <x v="0"/>
    <x v="0"/>
    <x v="273"/>
    <x v="44"/>
    <x v="344"/>
    <x v="1"/>
  </r>
  <r>
    <x v="0"/>
    <x v="2"/>
    <x v="22"/>
    <x v="0"/>
    <x v="1"/>
    <x v="0"/>
    <x v="1"/>
    <x v="0"/>
    <x v="0"/>
    <x v="0"/>
    <x v="274"/>
    <x v="9"/>
    <x v="345"/>
    <x v="1"/>
  </r>
  <r>
    <x v="0"/>
    <x v="2"/>
    <x v="5"/>
    <x v="0"/>
    <x v="0"/>
    <x v="0"/>
    <x v="0"/>
    <x v="0"/>
    <x v="0"/>
    <x v="0"/>
    <x v="211"/>
    <x v="9"/>
    <x v="346"/>
    <x v="1"/>
  </r>
  <r>
    <x v="0"/>
    <x v="2"/>
    <x v="8"/>
    <x v="0"/>
    <x v="0"/>
    <x v="0"/>
    <x v="0"/>
    <x v="0"/>
    <x v="0"/>
    <x v="0"/>
    <x v="275"/>
    <x v="34"/>
    <x v="347"/>
    <x v="1"/>
  </r>
  <r>
    <x v="0"/>
    <x v="2"/>
    <x v="5"/>
    <x v="0"/>
    <x v="0"/>
    <x v="0"/>
    <x v="0"/>
    <x v="0"/>
    <x v="0"/>
    <x v="0"/>
    <x v="276"/>
    <x v="11"/>
    <x v="348"/>
    <x v="1"/>
  </r>
  <r>
    <x v="0"/>
    <x v="2"/>
    <x v="8"/>
    <x v="0"/>
    <x v="0"/>
    <x v="0"/>
    <x v="0"/>
    <x v="0"/>
    <x v="0"/>
    <x v="0"/>
    <x v="277"/>
    <x v="18"/>
    <x v="349"/>
    <x v="1"/>
  </r>
  <r>
    <x v="0"/>
    <x v="2"/>
    <x v="8"/>
    <x v="0"/>
    <x v="0"/>
    <x v="0"/>
    <x v="0"/>
    <x v="0"/>
    <x v="0"/>
    <x v="0"/>
    <x v="277"/>
    <x v="18"/>
    <x v="349"/>
    <x v="1"/>
  </r>
  <r>
    <x v="1"/>
    <x v="1"/>
    <x v="3"/>
    <x v="0"/>
    <x v="1"/>
    <x v="0"/>
    <x v="1"/>
    <x v="0"/>
    <x v="0"/>
    <x v="0"/>
    <x v="278"/>
    <x v="16"/>
    <x v="350"/>
    <x v="1"/>
  </r>
  <r>
    <x v="0"/>
    <x v="2"/>
    <x v="8"/>
    <x v="0"/>
    <x v="0"/>
    <x v="0"/>
    <x v="0"/>
    <x v="0"/>
    <x v="0"/>
    <x v="0"/>
    <x v="279"/>
    <x v="9"/>
    <x v="351"/>
    <x v="1"/>
  </r>
  <r>
    <x v="1"/>
    <x v="1"/>
    <x v="3"/>
    <x v="0"/>
    <x v="1"/>
    <x v="0"/>
    <x v="1"/>
    <x v="0"/>
    <x v="0"/>
    <x v="0"/>
    <x v="280"/>
    <x v="40"/>
    <x v="352"/>
    <x v="1"/>
  </r>
  <r>
    <x v="0"/>
    <x v="2"/>
    <x v="7"/>
    <x v="0"/>
    <x v="0"/>
    <x v="0"/>
    <x v="0"/>
    <x v="0"/>
    <x v="0"/>
    <x v="0"/>
    <x v="101"/>
    <x v="15"/>
    <x v="353"/>
    <x v="1"/>
  </r>
  <r>
    <x v="0"/>
    <x v="2"/>
    <x v="7"/>
    <x v="0"/>
    <x v="0"/>
    <x v="0"/>
    <x v="0"/>
    <x v="0"/>
    <x v="0"/>
    <x v="0"/>
    <x v="101"/>
    <x v="15"/>
    <x v="353"/>
    <x v="1"/>
  </r>
  <r>
    <x v="0"/>
    <x v="2"/>
    <x v="5"/>
    <x v="0"/>
    <x v="0"/>
    <x v="0"/>
    <x v="0"/>
    <x v="0"/>
    <x v="0"/>
    <x v="0"/>
    <x v="281"/>
    <x v="9"/>
    <x v="354"/>
    <x v="1"/>
  </r>
  <r>
    <x v="0"/>
    <x v="2"/>
    <x v="5"/>
    <x v="0"/>
    <x v="0"/>
    <x v="0"/>
    <x v="0"/>
    <x v="0"/>
    <x v="0"/>
    <x v="0"/>
    <x v="282"/>
    <x v="16"/>
    <x v="355"/>
    <x v="1"/>
  </r>
  <r>
    <x v="0"/>
    <x v="2"/>
    <x v="5"/>
    <x v="0"/>
    <x v="0"/>
    <x v="0"/>
    <x v="0"/>
    <x v="0"/>
    <x v="0"/>
    <x v="0"/>
    <x v="282"/>
    <x v="16"/>
    <x v="355"/>
    <x v="1"/>
  </r>
  <r>
    <x v="0"/>
    <x v="2"/>
    <x v="8"/>
    <x v="0"/>
    <x v="0"/>
    <x v="0"/>
    <x v="0"/>
    <x v="0"/>
    <x v="0"/>
    <x v="0"/>
    <x v="283"/>
    <x v="15"/>
    <x v="356"/>
    <x v="1"/>
  </r>
  <r>
    <x v="1"/>
    <x v="1"/>
    <x v="3"/>
    <x v="0"/>
    <x v="1"/>
    <x v="0"/>
    <x v="1"/>
    <x v="0"/>
    <x v="0"/>
    <x v="0"/>
    <x v="278"/>
    <x v="16"/>
    <x v="350"/>
    <x v="1"/>
  </r>
  <r>
    <x v="3"/>
    <x v="1"/>
    <x v="3"/>
    <x v="0"/>
    <x v="1"/>
    <x v="0"/>
    <x v="1"/>
    <x v="0"/>
    <x v="0"/>
    <x v="0"/>
    <x v="284"/>
    <x v="59"/>
    <x v="357"/>
    <x v="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35">
  <r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0"/>
    <x v="0"/>
    <x v="0"/>
    <x v="0"/>
    <x v="0"/>
    <x v="0"/>
    <x v="0"/>
    <x v="1"/>
    <x v="0"/>
  </r>
  <r>
    <x v="0"/>
    <x v="0"/>
    <x v="1"/>
    <x v="0"/>
    <x v="0"/>
    <x v="0"/>
    <x v="0"/>
    <x v="0"/>
    <x v="0"/>
    <x v="0"/>
    <x v="1"/>
    <x v="1"/>
    <x v="2"/>
    <x v="0"/>
  </r>
  <r>
    <x v="0"/>
    <x v="0"/>
    <x v="1"/>
    <x v="0"/>
    <x v="0"/>
    <x v="0"/>
    <x v="0"/>
    <x v="0"/>
    <x v="0"/>
    <x v="0"/>
    <x v="1"/>
    <x v="1"/>
    <x v="2"/>
    <x v="0"/>
  </r>
  <r>
    <x v="0"/>
    <x v="0"/>
    <x v="1"/>
    <x v="0"/>
    <x v="0"/>
    <x v="0"/>
    <x v="0"/>
    <x v="0"/>
    <x v="0"/>
    <x v="0"/>
    <x v="1"/>
    <x v="1"/>
    <x v="2"/>
    <x v="0"/>
  </r>
  <r>
    <x v="0"/>
    <x v="0"/>
    <x v="2"/>
    <x v="0"/>
    <x v="0"/>
    <x v="0"/>
    <x v="0"/>
    <x v="0"/>
    <x v="0"/>
    <x v="0"/>
    <x v="2"/>
    <x v="2"/>
    <x v="3"/>
    <x v="0"/>
  </r>
  <r>
    <x v="0"/>
    <x v="0"/>
    <x v="0"/>
    <x v="0"/>
    <x v="0"/>
    <x v="0"/>
    <x v="0"/>
    <x v="0"/>
    <x v="0"/>
    <x v="0"/>
    <x v="3"/>
    <x v="1"/>
    <x v="4"/>
    <x v="0"/>
  </r>
  <r>
    <x v="0"/>
    <x v="0"/>
    <x v="0"/>
    <x v="0"/>
    <x v="0"/>
    <x v="0"/>
    <x v="0"/>
    <x v="0"/>
    <x v="0"/>
    <x v="0"/>
    <x v="4"/>
    <x v="2"/>
    <x v="5"/>
    <x v="0"/>
  </r>
  <r>
    <x v="1"/>
    <x v="1"/>
    <x v="3"/>
    <x v="0"/>
    <x v="1"/>
    <x v="0"/>
    <x v="1"/>
    <x v="0"/>
    <x v="0"/>
    <x v="0"/>
    <x v="5"/>
    <x v="3"/>
    <x v="6"/>
    <x v="0"/>
  </r>
  <r>
    <x v="1"/>
    <x v="0"/>
    <x v="1"/>
    <x v="0"/>
    <x v="0"/>
    <x v="0"/>
    <x v="0"/>
    <x v="0"/>
    <x v="0"/>
    <x v="0"/>
    <x v="6"/>
    <x v="4"/>
    <x v="7"/>
    <x v="0"/>
  </r>
  <r>
    <x v="1"/>
    <x v="0"/>
    <x v="1"/>
    <x v="0"/>
    <x v="0"/>
    <x v="0"/>
    <x v="0"/>
    <x v="0"/>
    <x v="0"/>
    <x v="0"/>
    <x v="6"/>
    <x v="4"/>
    <x v="7"/>
    <x v="0"/>
  </r>
  <r>
    <x v="0"/>
    <x v="0"/>
    <x v="2"/>
    <x v="0"/>
    <x v="0"/>
    <x v="0"/>
    <x v="0"/>
    <x v="0"/>
    <x v="0"/>
    <x v="0"/>
    <x v="7"/>
    <x v="2"/>
    <x v="8"/>
    <x v="0"/>
  </r>
  <r>
    <x v="0"/>
    <x v="0"/>
    <x v="0"/>
    <x v="0"/>
    <x v="0"/>
    <x v="0"/>
    <x v="0"/>
    <x v="0"/>
    <x v="0"/>
    <x v="0"/>
    <x v="8"/>
    <x v="5"/>
    <x v="9"/>
    <x v="0"/>
  </r>
  <r>
    <x v="0"/>
    <x v="0"/>
    <x v="2"/>
    <x v="0"/>
    <x v="0"/>
    <x v="0"/>
    <x v="0"/>
    <x v="0"/>
    <x v="0"/>
    <x v="0"/>
    <x v="9"/>
    <x v="2"/>
    <x v="10"/>
    <x v="0"/>
  </r>
  <r>
    <x v="1"/>
    <x v="1"/>
    <x v="3"/>
    <x v="0"/>
    <x v="1"/>
    <x v="0"/>
    <x v="1"/>
    <x v="0"/>
    <x v="0"/>
    <x v="0"/>
    <x v="10"/>
    <x v="3"/>
    <x v="11"/>
    <x v="0"/>
  </r>
  <r>
    <x v="0"/>
    <x v="0"/>
    <x v="2"/>
    <x v="0"/>
    <x v="2"/>
    <x v="0"/>
    <x v="0"/>
    <x v="0"/>
    <x v="0"/>
    <x v="0"/>
    <x v="11"/>
    <x v="6"/>
    <x v="12"/>
    <x v="1"/>
  </r>
  <r>
    <x v="0"/>
    <x v="2"/>
    <x v="4"/>
    <x v="0"/>
    <x v="1"/>
    <x v="0"/>
    <x v="1"/>
    <x v="0"/>
    <x v="0"/>
    <x v="0"/>
    <x v="12"/>
    <x v="7"/>
    <x v="13"/>
    <x v="1"/>
  </r>
  <r>
    <x v="0"/>
    <x v="2"/>
    <x v="5"/>
    <x v="0"/>
    <x v="1"/>
    <x v="0"/>
    <x v="1"/>
    <x v="0"/>
    <x v="0"/>
    <x v="0"/>
    <x v="13"/>
    <x v="8"/>
    <x v="14"/>
    <x v="1"/>
  </r>
  <r>
    <x v="0"/>
    <x v="2"/>
    <x v="6"/>
    <x v="0"/>
    <x v="3"/>
    <x v="0"/>
    <x v="1"/>
    <x v="0"/>
    <x v="0"/>
    <x v="0"/>
    <x v="14"/>
    <x v="9"/>
    <x v="15"/>
    <x v="1"/>
  </r>
  <r>
    <x v="0"/>
    <x v="2"/>
    <x v="7"/>
    <x v="0"/>
    <x v="1"/>
    <x v="0"/>
    <x v="1"/>
    <x v="0"/>
    <x v="0"/>
    <x v="0"/>
    <x v="15"/>
    <x v="7"/>
    <x v="16"/>
    <x v="1"/>
  </r>
  <r>
    <x v="0"/>
    <x v="2"/>
    <x v="8"/>
    <x v="0"/>
    <x v="1"/>
    <x v="0"/>
    <x v="1"/>
    <x v="0"/>
    <x v="0"/>
    <x v="0"/>
    <x v="16"/>
    <x v="10"/>
    <x v="17"/>
    <x v="1"/>
  </r>
  <r>
    <x v="0"/>
    <x v="2"/>
    <x v="5"/>
    <x v="0"/>
    <x v="4"/>
    <x v="0"/>
    <x v="1"/>
    <x v="0"/>
    <x v="0"/>
    <x v="0"/>
    <x v="17"/>
    <x v="11"/>
    <x v="18"/>
    <x v="1"/>
  </r>
  <r>
    <x v="0"/>
    <x v="2"/>
    <x v="9"/>
    <x v="0"/>
    <x v="1"/>
    <x v="0"/>
    <x v="1"/>
    <x v="0"/>
    <x v="0"/>
    <x v="0"/>
    <x v="18"/>
    <x v="12"/>
    <x v="19"/>
    <x v="1"/>
  </r>
  <r>
    <x v="0"/>
    <x v="2"/>
    <x v="4"/>
    <x v="0"/>
    <x v="1"/>
    <x v="0"/>
    <x v="1"/>
    <x v="0"/>
    <x v="0"/>
    <x v="0"/>
    <x v="19"/>
    <x v="13"/>
    <x v="20"/>
    <x v="1"/>
  </r>
  <r>
    <x v="1"/>
    <x v="1"/>
    <x v="3"/>
    <x v="0"/>
    <x v="1"/>
    <x v="0"/>
    <x v="1"/>
    <x v="0"/>
    <x v="0"/>
    <x v="0"/>
    <x v="20"/>
    <x v="14"/>
    <x v="21"/>
    <x v="1"/>
  </r>
  <r>
    <x v="0"/>
    <x v="2"/>
    <x v="4"/>
    <x v="0"/>
    <x v="0"/>
    <x v="0"/>
    <x v="0"/>
    <x v="0"/>
    <x v="0"/>
    <x v="0"/>
    <x v="21"/>
    <x v="15"/>
    <x v="22"/>
    <x v="1"/>
  </r>
  <r>
    <x v="0"/>
    <x v="2"/>
    <x v="4"/>
    <x v="0"/>
    <x v="1"/>
    <x v="0"/>
    <x v="1"/>
    <x v="0"/>
    <x v="0"/>
    <x v="0"/>
    <x v="21"/>
    <x v="15"/>
    <x v="22"/>
    <x v="1"/>
  </r>
  <r>
    <x v="0"/>
    <x v="2"/>
    <x v="4"/>
    <x v="0"/>
    <x v="0"/>
    <x v="0"/>
    <x v="0"/>
    <x v="0"/>
    <x v="0"/>
    <x v="0"/>
    <x v="22"/>
    <x v="12"/>
    <x v="23"/>
    <x v="1"/>
  </r>
  <r>
    <x v="0"/>
    <x v="2"/>
    <x v="9"/>
    <x v="0"/>
    <x v="4"/>
    <x v="0"/>
    <x v="1"/>
    <x v="0"/>
    <x v="0"/>
    <x v="0"/>
    <x v="23"/>
    <x v="16"/>
    <x v="24"/>
    <x v="1"/>
  </r>
  <r>
    <x v="2"/>
    <x v="2"/>
    <x v="10"/>
    <x v="0"/>
    <x v="0"/>
    <x v="0"/>
    <x v="0"/>
    <x v="0"/>
    <x v="0"/>
    <x v="0"/>
    <x v="24"/>
    <x v="17"/>
    <x v="25"/>
    <x v="1"/>
  </r>
  <r>
    <x v="0"/>
    <x v="2"/>
    <x v="0"/>
    <x v="0"/>
    <x v="1"/>
    <x v="0"/>
    <x v="1"/>
    <x v="0"/>
    <x v="0"/>
    <x v="0"/>
    <x v="25"/>
    <x v="18"/>
    <x v="26"/>
    <x v="1"/>
  </r>
  <r>
    <x v="0"/>
    <x v="2"/>
    <x v="0"/>
    <x v="0"/>
    <x v="4"/>
    <x v="0"/>
    <x v="1"/>
    <x v="0"/>
    <x v="0"/>
    <x v="0"/>
    <x v="26"/>
    <x v="19"/>
    <x v="27"/>
    <x v="1"/>
  </r>
  <r>
    <x v="0"/>
    <x v="2"/>
    <x v="9"/>
    <x v="0"/>
    <x v="4"/>
    <x v="0"/>
    <x v="1"/>
    <x v="0"/>
    <x v="0"/>
    <x v="0"/>
    <x v="27"/>
    <x v="20"/>
    <x v="28"/>
    <x v="1"/>
  </r>
  <r>
    <x v="0"/>
    <x v="2"/>
    <x v="5"/>
    <x v="0"/>
    <x v="0"/>
    <x v="0"/>
    <x v="0"/>
    <x v="0"/>
    <x v="0"/>
    <x v="0"/>
    <x v="28"/>
    <x v="21"/>
    <x v="29"/>
    <x v="1"/>
  </r>
  <r>
    <x v="0"/>
    <x v="2"/>
    <x v="4"/>
    <x v="0"/>
    <x v="1"/>
    <x v="0"/>
    <x v="1"/>
    <x v="0"/>
    <x v="0"/>
    <x v="0"/>
    <x v="29"/>
    <x v="7"/>
    <x v="30"/>
    <x v="1"/>
  </r>
  <r>
    <x v="0"/>
    <x v="2"/>
    <x v="9"/>
    <x v="0"/>
    <x v="1"/>
    <x v="0"/>
    <x v="1"/>
    <x v="0"/>
    <x v="0"/>
    <x v="0"/>
    <x v="30"/>
    <x v="22"/>
    <x v="31"/>
    <x v="1"/>
  </r>
  <r>
    <x v="0"/>
    <x v="2"/>
    <x v="4"/>
    <x v="0"/>
    <x v="1"/>
    <x v="0"/>
    <x v="1"/>
    <x v="0"/>
    <x v="0"/>
    <x v="0"/>
    <x v="31"/>
    <x v="7"/>
    <x v="32"/>
    <x v="1"/>
  </r>
  <r>
    <x v="0"/>
    <x v="2"/>
    <x v="0"/>
    <x v="0"/>
    <x v="1"/>
    <x v="0"/>
    <x v="1"/>
    <x v="0"/>
    <x v="0"/>
    <x v="0"/>
    <x v="32"/>
    <x v="8"/>
    <x v="33"/>
    <x v="1"/>
  </r>
  <r>
    <x v="0"/>
    <x v="2"/>
    <x v="4"/>
    <x v="0"/>
    <x v="0"/>
    <x v="0"/>
    <x v="0"/>
    <x v="0"/>
    <x v="0"/>
    <x v="0"/>
    <x v="33"/>
    <x v="7"/>
    <x v="34"/>
    <x v="1"/>
  </r>
  <r>
    <x v="1"/>
    <x v="2"/>
    <x v="5"/>
    <x v="0"/>
    <x v="0"/>
    <x v="0"/>
    <x v="0"/>
    <x v="0"/>
    <x v="0"/>
    <x v="0"/>
    <x v="34"/>
    <x v="23"/>
    <x v="35"/>
    <x v="1"/>
  </r>
  <r>
    <x v="0"/>
    <x v="2"/>
    <x v="9"/>
    <x v="0"/>
    <x v="1"/>
    <x v="0"/>
    <x v="1"/>
    <x v="0"/>
    <x v="0"/>
    <x v="0"/>
    <x v="35"/>
    <x v="12"/>
    <x v="36"/>
    <x v="1"/>
  </r>
  <r>
    <x v="0"/>
    <x v="2"/>
    <x v="5"/>
    <x v="0"/>
    <x v="0"/>
    <x v="0"/>
    <x v="0"/>
    <x v="0"/>
    <x v="0"/>
    <x v="0"/>
    <x v="36"/>
    <x v="14"/>
    <x v="37"/>
    <x v="1"/>
  </r>
  <r>
    <x v="0"/>
    <x v="2"/>
    <x v="9"/>
    <x v="0"/>
    <x v="1"/>
    <x v="0"/>
    <x v="1"/>
    <x v="0"/>
    <x v="0"/>
    <x v="0"/>
    <x v="36"/>
    <x v="14"/>
    <x v="37"/>
    <x v="1"/>
  </r>
  <r>
    <x v="0"/>
    <x v="2"/>
    <x v="7"/>
    <x v="0"/>
    <x v="1"/>
    <x v="0"/>
    <x v="1"/>
    <x v="0"/>
    <x v="0"/>
    <x v="0"/>
    <x v="37"/>
    <x v="24"/>
    <x v="38"/>
    <x v="1"/>
  </r>
  <r>
    <x v="0"/>
    <x v="2"/>
    <x v="7"/>
    <x v="0"/>
    <x v="1"/>
    <x v="0"/>
    <x v="1"/>
    <x v="0"/>
    <x v="0"/>
    <x v="0"/>
    <x v="38"/>
    <x v="11"/>
    <x v="39"/>
    <x v="1"/>
  </r>
  <r>
    <x v="0"/>
    <x v="2"/>
    <x v="5"/>
    <x v="0"/>
    <x v="1"/>
    <x v="0"/>
    <x v="1"/>
    <x v="0"/>
    <x v="0"/>
    <x v="0"/>
    <x v="39"/>
    <x v="25"/>
    <x v="40"/>
    <x v="1"/>
  </r>
  <r>
    <x v="0"/>
    <x v="2"/>
    <x v="6"/>
    <x v="0"/>
    <x v="1"/>
    <x v="0"/>
    <x v="1"/>
    <x v="0"/>
    <x v="0"/>
    <x v="0"/>
    <x v="40"/>
    <x v="16"/>
    <x v="41"/>
    <x v="1"/>
  </r>
  <r>
    <x v="0"/>
    <x v="2"/>
    <x v="5"/>
    <x v="0"/>
    <x v="1"/>
    <x v="0"/>
    <x v="1"/>
    <x v="0"/>
    <x v="0"/>
    <x v="0"/>
    <x v="41"/>
    <x v="26"/>
    <x v="42"/>
    <x v="1"/>
  </r>
  <r>
    <x v="0"/>
    <x v="2"/>
    <x v="4"/>
    <x v="0"/>
    <x v="5"/>
    <x v="0"/>
    <x v="0"/>
    <x v="0"/>
    <x v="0"/>
    <x v="0"/>
    <x v="27"/>
    <x v="10"/>
    <x v="43"/>
    <x v="1"/>
  </r>
  <r>
    <x v="0"/>
    <x v="2"/>
    <x v="4"/>
    <x v="0"/>
    <x v="6"/>
    <x v="0"/>
    <x v="0"/>
    <x v="0"/>
    <x v="0"/>
    <x v="0"/>
    <x v="27"/>
    <x v="10"/>
    <x v="43"/>
    <x v="1"/>
  </r>
  <r>
    <x v="0"/>
    <x v="2"/>
    <x v="7"/>
    <x v="0"/>
    <x v="7"/>
    <x v="0"/>
    <x v="1"/>
    <x v="0"/>
    <x v="0"/>
    <x v="1"/>
    <x v="33"/>
    <x v="7"/>
    <x v="44"/>
    <x v="1"/>
  </r>
  <r>
    <x v="0"/>
    <x v="2"/>
    <x v="5"/>
    <x v="0"/>
    <x v="1"/>
    <x v="0"/>
    <x v="1"/>
    <x v="0"/>
    <x v="0"/>
    <x v="0"/>
    <x v="42"/>
    <x v="27"/>
    <x v="45"/>
    <x v="1"/>
  </r>
  <r>
    <x v="0"/>
    <x v="2"/>
    <x v="9"/>
    <x v="0"/>
    <x v="1"/>
    <x v="0"/>
    <x v="1"/>
    <x v="0"/>
    <x v="0"/>
    <x v="0"/>
    <x v="43"/>
    <x v="11"/>
    <x v="46"/>
    <x v="1"/>
  </r>
  <r>
    <x v="0"/>
    <x v="2"/>
    <x v="0"/>
    <x v="0"/>
    <x v="1"/>
    <x v="0"/>
    <x v="1"/>
    <x v="0"/>
    <x v="0"/>
    <x v="0"/>
    <x v="44"/>
    <x v="12"/>
    <x v="47"/>
    <x v="1"/>
  </r>
  <r>
    <x v="0"/>
    <x v="2"/>
    <x v="7"/>
    <x v="0"/>
    <x v="1"/>
    <x v="0"/>
    <x v="1"/>
    <x v="0"/>
    <x v="1"/>
    <x v="0"/>
    <x v="45"/>
    <x v="11"/>
    <x v="48"/>
    <x v="1"/>
  </r>
  <r>
    <x v="0"/>
    <x v="2"/>
    <x v="9"/>
    <x v="0"/>
    <x v="1"/>
    <x v="0"/>
    <x v="1"/>
    <x v="0"/>
    <x v="0"/>
    <x v="0"/>
    <x v="46"/>
    <x v="12"/>
    <x v="49"/>
    <x v="1"/>
  </r>
  <r>
    <x v="0"/>
    <x v="2"/>
    <x v="0"/>
    <x v="0"/>
    <x v="1"/>
    <x v="0"/>
    <x v="1"/>
    <x v="0"/>
    <x v="0"/>
    <x v="0"/>
    <x v="47"/>
    <x v="28"/>
    <x v="50"/>
    <x v="1"/>
  </r>
  <r>
    <x v="2"/>
    <x v="2"/>
    <x v="10"/>
    <x v="0"/>
    <x v="1"/>
    <x v="0"/>
    <x v="1"/>
    <x v="0"/>
    <x v="2"/>
    <x v="0"/>
    <x v="18"/>
    <x v="12"/>
    <x v="51"/>
    <x v="1"/>
  </r>
  <r>
    <x v="0"/>
    <x v="2"/>
    <x v="7"/>
    <x v="0"/>
    <x v="1"/>
    <x v="0"/>
    <x v="1"/>
    <x v="0"/>
    <x v="0"/>
    <x v="0"/>
    <x v="48"/>
    <x v="14"/>
    <x v="52"/>
    <x v="1"/>
  </r>
  <r>
    <x v="0"/>
    <x v="2"/>
    <x v="6"/>
    <x v="0"/>
    <x v="1"/>
    <x v="0"/>
    <x v="1"/>
    <x v="0"/>
    <x v="0"/>
    <x v="0"/>
    <x v="49"/>
    <x v="15"/>
    <x v="53"/>
    <x v="1"/>
  </r>
  <r>
    <x v="0"/>
    <x v="2"/>
    <x v="0"/>
    <x v="0"/>
    <x v="1"/>
    <x v="0"/>
    <x v="1"/>
    <x v="0"/>
    <x v="0"/>
    <x v="0"/>
    <x v="50"/>
    <x v="29"/>
    <x v="54"/>
    <x v="1"/>
  </r>
  <r>
    <x v="0"/>
    <x v="2"/>
    <x v="5"/>
    <x v="0"/>
    <x v="1"/>
    <x v="0"/>
    <x v="1"/>
    <x v="0"/>
    <x v="0"/>
    <x v="0"/>
    <x v="50"/>
    <x v="29"/>
    <x v="54"/>
    <x v="1"/>
  </r>
  <r>
    <x v="0"/>
    <x v="2"/>
    <x v="5"/>
    <x v="0"/>
    <x v="0"/>
    <x v="0"/>
    <x v="0"/>
    <x v="0"/>
    <x v="0"/>
    <x v="0"/>
    <x v="51"/>
    <x v="7"/>
    <x v="55"/>
    <x v="1"/>
  </r>
  <r>
    <x v="0"/>
    <x v="2"/>
    <x v="7"/>
    <x v="0"/>
    <x v="1"/>
    <x v="0"/>
    <x v="1"/>
    <x v="0"/>
    <x v="0"/>
    <x v="0"/>
    <x v="52"/>
    <x v="27"/>
    <x v="56"/>
    <x v="1"/>
  </r>
  <r>
    <x v="0"/>
    <x v="2"/>
    <x v="7"/>
    <x v="0"/>
    <x v="1"/>
    <x v="0"/>
    <x v="1"/>
    <x v="0"/>
    <x v="0"/>
    <x v="0"/>
    <x v="53"/>
    <x v="27"/>
    <x v="57"/>
    <x v="1"/>
  </r>
  <r>
    <x v="0"/>
    <x v="2"/>
    <x v="4"/>
    <x v="0"/>
    <x v="1"/>
    <x v="0"/>
    <x v="1"/>
    <x v="0"/>
    <x v="0"/>
    <x v="0"/>
    <x v="54"/>
    <x v="15"/>
    <x v="58"/>
    <x v="1"/>
  </r>
  <r>
    <x v="0"/>
    <x v="2"/>
    <x v="4"/>
    <x v="0"/>
    <x v="1"/>
    <x v="0"/>
    <x v="1"/>
    <x v="0"/>
    <x v="0"/>
    <x v="0"/>
    <x v="55"/>
    <x v="30"/>
    <x v="59"/>
    <x v="1"/>
  </r>
  <r>
    <x v="0"/>
    <x v="2"/>
    <x v="9"/>
    <x v="0"/>
    <x v="1"/>
    <x v="0"/>
    <x v="1"/>
    <x v="0"/>
    <x v="0"/>
    <x v="0"/>
    <x v="56"/>
    <x v="7"/>
    <x v="60"/>
    <x v="1"/>
  </r>
  <r>
    <x v="0"/>
    <x v="2"/>
    <x v="0"/>
    <x v="0"/>
    <x v="1"/>
    <x v="0"/>
    <x v="1"/>
    <x v="0"/>
    <x v="0"/>
    <x v="0"/>
    <x v="56"/>
    <x v="7"/>
    <x v="60"/>
    <x v="1"/>
  </r>
  <r>
    <x v="0"/>
    <x v="2"/>
    <x v="5"/>
    <x v="0"/>
    <x v="1"/>
    <x v="0"/>
    <x v="1"/>
    <x v="0"/>
    <x v="0"/>
    <x v="0"/>
    <x v="37"/>
    <x v="24"/>
    <x v="61"/>
    <x v="1"/>
  </r>
  <r>
    <x v="0"/>
    <x v="2"/>
    <x v="0"/>
    <x v="1"/>
    <x v="1"/>
    <x v="0"/>
    <x v="1"/>
    <x v="0"/>
    <x v="0"/>
    <x v="0"/>
    <x v="57"/>
    <x v="6"/>
    <x v="62"/>
    <x v="1"/>
  </r>
  <r>
    <x v="0"/>
    <x v="2"/>
    <x v="11"/>
    <x v="0"/>
    <x v="0"/>
    <x v="0"/>
    <x v="0"/>
    <x v="0"/>
    <x v="0"/>
    <x v="0"/>
    <x v="58"/>
    <x v="7"/>
    <x v="63"/>
    <x v="1"/>
  </r>
  <r>
    <x v="0"/>
    <x v="2"/>
    <x v="5"/>
    <x v="0"/>
    <x v="1"/>
    <x v="0"/>
    <x v="1"/>
    <x v="0"/>
    <x v="0"/>
    <x v="0"/>
    <x v="59"/>
    <x v="12"/>
    <x v="64"/>
    <x v="1"/>
  </r>
  <r>
    <x v="0"/>
    <x v="2"/>
    <x v="9"/>
    <x v="0"/>
    <x v="1"/>
    <x v="0"/>
    <x v="1"/>
    <x v="0"/>
    <x v="0"/>
    <x v="0"/>
    <x v="60"/>
    <x v="10"/>
    <x v="65"/>
    <x v="1"/>
  </r>
  <r>
    <x v="0"/>
    <x v="2"/>
    <x v="9"/>
    <x v="0"/>
    <x v="1"/>
    <x v="0"/>
    <x v="1"/>
    <x v="0"/>
    <x v="0"/>
    <x v="0"/>
    <x v="61"/>
    <x v="15"/>
    <x v="66"/>
    <x v="1"/>
  </r>
  <r>
    <x v="0"/>
    <x v="2"/>
    <x v="0"/>
    <x v="0"/>
    <x v="1"/>
    <x v="0"/>
    <x v="1"/>
    <x v="0"/>
    <x v="0"/>
    <x v="0"/>
    <x v="62"/>
    <x v="10"/>
    <x v="67"/>
    <x v="1"/>
  </r>
  <r>
    <x v="0"/>
    <x v="2"/>
    <x v="0"/>
    <x v="0"/>
    <x v="1"/>
    <x v="0"/>
    <x v="1"/>
    <x v="0"/>
    <x v="0"/>
    <x v="0"/>
    <x v="62"/>
    <x v="10"/>
    <x v="67"/>
    <x v="1"/>
  </r>
  <r>
    <x v="0"/>
    <x v="2"/>
    <x v="4"/>
    <x v="0"/>
    <x v="1"/>
    <x v="0"/>
    <x v="1"/>
    <x v="0"/>
    <x v="0"/>
    <x v="0"/>
    <x v="63"/>
    <x v="31"/>
    <x v="68"/>
    <x v="1"/>
  </r>
  <r>
    <x v="0"/>
    <x v="2"/>
    <x v="4"/>
    <x v="0"/>
    <x v="1"/>
    <x v="0"/>
    <x v="1"/>
    <x v="0"/>
    <x v="0"/>
    <x v="0"/>
    <x v="50"/>
    <x v="29"/>
    <x v="69"/>
    <x v="1"/>
  </r>
  <r>
    <x v="0"/>
    <x v="2"/>
    <x v="0"/>
    <x v="0"/>
    <x v="1"/>
    <x v="0"/>
    <x v="1"/>
    <x v="0"/>
    <x v="0"/>
    <x v="0"/>
    <x v="64"/>
    <x v="21"/>
    <x v="70"/>
    <x v="1"/>
  </r>
  <r>
    <x v="0"/>
    <x v="2"/>
    <x v="9"/>
    <x v="0"/>
    <x v="1"/>
    <x v="0"/>
    <x v="1"/>
    <x v="0"/>
    <x v="0"/>
    <x v="0"/>
    <x v="65"/>
    <x v="24"/>
    <x v="71"/>
    <x v="1"/>
  </r>
  <r>
    <x v="0"/>
    <x v="2"/>
    <x v="9"/>
    <x v="0"/>
    <x v="1"/>
    <x v="0"/>
    <x v="1"/>
    <x v="0"/>
    <x v="0"/>
    <x v="0"/>
    <x v="66"/>
    <x v="23"/>
    <x v="72"/>
    <x v="1"/>
  </r>
  <r>
    <x v="0"/>
    <x v="2"/>
    <x v="4"/>
    <x v="0"/>
    <x v="8"/>
    <x v="0"/>
    <x v="1"/>
    <x v="0"/>
    <x v="0"/>
    <x v="2"/>
    <x v="25"/>
    <x v="29"/>
    <x v="73"/>
    <x v="1"/>
  </r>
  <r>
    <x v="0"/>
    <x v="2"/>
    <x v="6"/>
    <x v="0"/>
    <x v="1"/>
    <x v="0"/>
    <x v="1"/>
    <x v="0"/>
    <x v="0"/>
    <x v="0"/>
    <x v="67"/>
    <x v="15"/>
    <x v="74"/>
    <x v="1"/>
  </r>
  <r>
    <x v="1"/>
    <x v="1"/>
    <x v="3"/>
    <x v="0"/>
    <x v="1"/>
    <x v="0"/>
    <x v="1"/>
    <x v="0"/>
    <x v="0"/>
    <x v="0"/>
    <x v="68"/>
    <x v="17"/>
    <x v="75"/>
    <x v="1"/>
  </r>
  <r>
    <x v="0"/>
    <x v="2"/>
    <x v="6"/>
    <x v="0"/>
    <x v="1"/>
    <x v="0"/>
    <x v="1"/>
    <x v="0"/>
    <x v="3"/>
    <x v="0"/>
    <x v="69"/>
    <x v="32"/>
    <x v="76"/>
    <x v="1"/>
  </r>
  <r>
    <x v="0"/>
    <x v="2"/>
    <x v="7"/>
    <x v="0"/>
    <x v="1"/>
    <x v="0"/>
    <x v="1"/>
    <x v="0"/>
    <x v="4"/>
    <x v="0"/>
    <x v="69"/>
    <x v="32"/>
    <x v="76"/>
    <x v="1"/>
  </r>
  <r>
    <x v="0"/>
    <x v="2"/>
    <x v="4"/>
    <x v="0"/>
    <x v="0"/>
    <x v="0"/>
    <x v="0"/>
    <x v="0"/>
    <x v="0"/>
    <x v="0"/>
    <x v="43"/>
    <x v="11"/>
    <x v="77"/>
    <x v="1"/>
  </r>
  <r>
    <x v="0"/>
    <x v="2"/>
    <x v="0"/>
    <x v="0"/>
    <x v="1"/>
    <x v="0"/>
    <x v="1"/>
    <x v="0"/>
    <x v="0"/>
    <x v="0"/>
    <x v="70"/>
    <x v="29"/>
    <x v="78"/>
    <x v="1"/>
  </r>
  <r>
    <x v="0"/>
    <x v="2"/>
    <x v="6"/>
    <x v="0"/>
    <x v="1"/>
    <x v="0"/>
    <x v="1"/>
    <x v="0"/>
    <x v="0"/>
    <x v="0"/>
    <x v="71"/>
    <x v="7"/>
    <x v="79"/>
    <x v="1"/>
  </r>
  <r>
    <x v="0"/>
    <x v="2"/>
    <x v="5"/>
    <x v="0"/>
    <x v="1"/>
    <x v="0"/>
    <x v="1"/>
    <x v="0"/>
    <x v="5"/>
    <x v="0"/>
    <x v="72"/>
    <x v="33"/>
    <x v="80"/>
    <x v="1"/>
  </r>
  <r>
    <x v="2"/>
    <x v="2"/>
    <x v="10"/>
    <x v="0"/>
    <x v="1"/>
    <x v="0"/>
    <x v="1"/>
    <x v="0"/>
    <x v="2"/>
    <x v="0"/>
    <x v="72"/>
    <x v="33"/>
    <x v="80"/>
    <x v="1"/>
  </r>
  <r>
    <x v="0"/>
    <x v="2"/>
    <x v="4"/>
    <x v="0"/>
    <x v="0"/>
    <x v="0"/>
    <x v="0"/>
    <x v="0"/>
    <x v="0"/>
    <x v="0"/>
    <x v="73"/>
    <x v="34"/>
    <x v="81"/>
    <x v="1"/>
  </r>
  <r>
    <x v="0"/>
    <x v="2"/>
    <x v="5"/>
    <x v="0"/>
    <x v="1"/>
    <x v="0"/>
    <x v="1"/>
    <x v="0"/>
    <x v="0"/>
    <x v="0"/>
    <x v="74"/>
    <x v="15"/>
    <x v="82"/>
    <x v="1"/>
  </r>
  <r>
    <x v="0"/>
    <x v="2"/>
    <x v="0"/>
    <x v="0"/>
    <x v="1"/>
    <x v="0"/>
    <x v="1"/>
    <x v="0"/>
    <x v="0"/>
    <x v="0"/>
    <x v="75"/>
    <x v="12"/>
    <x v="83"/>
    <x v="1"/>
  </r>
  <r>
    <x v="0"/>
    <x v="2"/>
    <x v="4"/>
    <x v="0"/>
    <x v="1"/>
    <x v="0"/>
    <x v="1"/>
    <x v="0"/>
    <x v="0"/>
    <x v="0"/>
    <x v="76"/>
    <x v="8"/>
    <x v="84"/>
    <x v="1"/>
  </r>
  <r>
    <x v="0"/>
    <x v="2"/>
    <x v="0"/>
    <x v="0"/>
    <x v="1"/>
    <x v="0"/>
    <x v="1"/>
    <x v="0"/>
    <x v="0"/>
    <x v="0"/>
    <x v="77"/>
    <x v="35"/>
    <x v="85"/>
    <x v="1"/>
  </r>
  <r>
    <x v="0"/>
    <x v="2"/>
    <x v="0"/>
    <x v="0"/>
    <x v="1"/>
    <x v="0"/>
    <x v="1"/>
    <x v="0"/>
    <x v="0"/>
    <x v="0"/>
    <x v="78"/>
    <x v="36"/>
    <x v="86"/>
    <x v="1"/>
  </r>
  <r>
    <x v="0"/>
    <x v="2"/>
    <x v="5"/>
    <x v="0"/>
    <x v="1"/>
    <x v="0"/>
    <x v="1"/>
    <x v="0"/>
    <x v="0"/>
    <x v="0"/>
    <x v="79"/>
    <x v="31"/>
    <x v="87"/>
    <x v="1"/>
  </r>
  <r>
    <x v="1"/>
    <x v="1"/>
    <x v="3"/>
    <x v="0"/>
    <x v="1"/>
    <x v="0"/>
    <x v="1"/>
    <x v="0"/>
    <x v="0"/>
    <x v="0"/>
    <x v="80"/>
    <x v="29"/>
    <x v="88"/>
    <x v="1"/>
  </r>
  <r>
    <x v="0"/>
    <x v="2"/>
    <x v="0"/>
    <x v="0"/>
    <x v="1"/>
    <x v="0"/>
    <x v="1"/>
    <x v="0"/>
    <x v="0"/>
    <x v="0"/>
    <x v="81"/>
    <x v="37"/>
    <x v="89"/>
    <x v="1"/>
  </r>
  <r>
    <x v="0"/>
    <x v="2"/>
    <x v="7"/>
    <x v="0"/>
    <x v="1"/>
    <x v="0"/>
    <x v="1"/>
    <x v="0"/>
    <x v="0"/>
    <x v="0"/>
    <x v="82"/>
    <x v="7"/>
    <x v="90"/>
    <x v="1"/>
  </r>
  <r>
    <x v="0"/>
    <x v="2"/>
    <x v="9"/>
    <x v="0"/>
    <x v="9"/>
    <x v="0"/>
    <x v="1"/>
    <x v="0"/>
    <x v="0"/>
    <x v="0"/>
    <x v="51"/>
    <x v="7"/>
    <x v="91"/>
    <x v="1"/>
  </r>
  <r>
    <x v="0"/>
    <x v="2"/>
    <x v="9"/>
    <x v="0"/>
    <x v="1"/>
    <x v="0"/>
    <x v="1"/>
    <x v="0"/>
    <x v="0"/>
    <x v="0"/>
    <x v="83"/>
    <x v="25"/>
    <x v="92"/>
    <x v="1"/>
  </r>
  <r>
    <x v="0"/>
    <x v="2"/>
    <x v="4"/>
    <x v="0"/>
    <x v="1"/>
    <x v="0"/>
    <x v="1"/>
    <x v="0"/>
    <x v="6"/>
    <x v="0"/>
    <x v="84"/>
    <x v="7"/>
    <x v="93"/>
    <x v="1"/>
  </r>
  <r>
    <x v="0"/>
    <x v="2"/>
    <x v="5"/>
    <x v="0"/>
    <x v="1"/>
    <x v="0"/>
    <x v="1"/>
    <x v="0"/>
    <x v="7"/>
    <x v="0"/>
    <x v="84"/>
    <x v="7"/>
    <x v="93"/>
    <x v="1"/>
  </r>
  <r>
    <x v="1"/>
    <x v="1"/>
    <x v="3"/>
    <x v="0"/>
    <x v="1"/>
    <x v="0"/>
    <x v="1"/>
    <x v="0"/>
    <x v="0"/>
    <x v="0"/>
    <x v="85"/>
    <x v="7"/>
    <x v="94"/>
    <x v="1"/>
  </r>
  <r>
    <x v="0"/>
    <x v="2"/>
    <x v="0"/>
    <x v="0"/>
    <x v="1"/>
    <x v="0"/>
    <x v="1"/>
    <x v="0"/>
    <x v="0"/>
    <x v="0"/>
    <x v="86"/>
    <x v="24"/>
    <x v="95"/>
    <x v="1"/>
  </r>
  <r>
    <x v="0"/>
    <x v="2"/>
    <x v="0"/>
    <x v="0"/>
    <x v="1"/>
    <x v="0"/>
    <x v="1"/>
    <x v="0"/>
    <x v="0"/>
    <x v="0"/>
    <x v="87"/>
    <x v="38"/>
    <x v="96"/>
    <x v="1"/>
  </r>
  <r>
    <x v="0"/>
    <x v="2"/>
    <x v="4"/>
    <x v="0"/>
    <x v="1"/>
    <x v="0"/>
    <x v="1"/>
    <x v="0"/>
    <x v="0"/>
    <x v="0"/>
    <x v="87"/>
    <x v="38"/>
    <x v="96"/>
    <x v="1"/>
  </r>
  <r>
    <x v="0"/>
    <x v="2"/>
    <x v="5"/>
    <x v="0"/>
    <x v="1"/>
    <x v="0"/>
    <x v="1"/>
    <x v="0"/>
    <x v="0"/>
    <x v="0"/>
    <x v="88"/>
    <x v="7"/>
    <x v="97"/>
    <x v="1"/>
  </r>
  <r>
    <x v="0"/>
    <x v="2"/>
    <x v="5"/>
    <x v="0"/>
    <x v="9"/>
    <x v="0"/>
    <x v="1"/>
    <x v="0"/>
    <x v="0"/>
    <x v="0"/>
    <x v="89"/>
    <x v="14"/>
    <x v="98"/>
    <x v="1"/>
  </r>
  <r>
    <x v="0"/>
    <x v="2"/>
    <x v="9"/>
    <x v="0"/>
    <x v="7"/>
    <x v="0"/>
    <x v="1"/>
    <x v="0"/>
    <x v="0"/>
    <x v="0"/>
    <x v="89"/>
    <x v="14"/>
    <x v="98"/>
    <x v="1"/>
  </r>
  <r>
    <x v="0"/>
    <x v="2"/>
    <x v="0"/>
    <x v="0"/>
    <x v="1"/>
    <x v="0"/>
    <x v="1"/>
    <x v="0"/>
    <x v="0"/>
    <x v="0"/>
    <x v="90"/>
    <x v="11"/>
    <x v="99"/>
    <x v="1"/>
  </r>
  <r>
    <x v="0"/>
    <x v="2"/>
    <x v="4"/>
    <x v="0"/>
    <x v="1"/>
    <x v="0"/>
    <x v="1"/>
    <x v="0"/>
    <x v="0"/>
    <x v="0"/>
    <x v="91"/>
    <x v="9"/>
    <x v="100"/>
    <x v="1"/>
  </r>
  <r>
    <x v="0"/>
    <x v="2"/>
    <x v="4"/>
    <x v="0"/>
    <x v="1"/>
    <x v="0"/>
    <x v="1"/>
    <x v="0"/>
    <x v="0"/>
    <x v="0"/>
    <x v="92"/>
    <x v="24"/>
    <x v="101"/>
    <x v="1"/>
  </r>
  <r>
    <x v="0"/>
    <x v="2"/>
    <x v="4"/>
    <x v="0"/>
    <x v="1"/>
    <x v="0"/>
    <x v="1"/>
    <x v="0"/>
    <x v="0"/>
    <x v="0"/>
    <x v="93"/>
    <x v="25"/>
    <x v="102"/>
    <x v="1"/>
  </r>
  <r>
    <x v="0"/>
    <x v="2"/>
    <x v="5"/>
    <x v="0"/>
    <x v="1"/>
    <x v="0"/>
    <x v="1"/>
    <x v="0"/>
    <x v="8"/>
    <x v="0"/>
    <x v="94"/>
    <x v="8"/>
    <x v="103"/>
    <x v="1"/>
  </r>
  <r>
    <x v="0"/>
    <x v="2"/>
    <x v="9"/>
    <x v="0"/>
    <x v="1"/>
    <x v="0"/>
    <x v="1"/>
    <x v="0"/>
    <x v="0"/>
    <x v="0"/>
    <x v="95"/>
    <x v="14"/>
    <x v="104"/>
    <x v="1"/>
  </r>
  <r>
    <x v="0"/>
    <x v="2"/>
    <x v="5"/>
    <x v="0"/>
    <x v="1"/>
    <x v="0"/>
    <x v="1"/>
    <x v="0"/>
    <x v="0"/>
    <x v="0"/>
    <x v="95"/>
    <x v="14"/>
    <x v="104"/>
    <x v="1"/>
  </r>
  <r>
    <x v="0"/>
    <x v="2"/>
    <x v="0"/>
    <x v="0"/>
    <x v="1"/>
    <x v="0"/>
    <x v="1"/>
    <x v="0"/>
    <x v="0"/>
    <x v="0"/>
    <x v="96"/>
    <x v="11"/>
    <x v="105"/>
    <x v="1"/>
  </r>
  <r>
    <x v="0"/>
    <x v="2"/>
    <x v="0"/>
    <x v="0"/>
    <x v="1"/>
    <x v="0"/>
    <x v="1"/>
    <x v="0"/>
    <x v="0"/>
    <x v="0"/>
    <x v="97"/>
    <x v="20"/>
    <x v="106"/>
    <x v="1"/>
  </r>
  <r>
    <x v="0"/>
    <x v="2"/>
    <x v="5"/>
    <x v="0"/>
    <x v="1"/>
    <x v="0"/>
    <x v="1"/>
    <x v="0"/>
    <x v="0"/>
    <x v="0"/>
    <x v="98"/>
    <x v="14"/>
    <x v="107"/>
    <x v="1"/>
  </r>
  <r>
    <x v="0"/>
    <x v="2"/>
    <x v="0"/>
    <x v="0"/>
    <x v="1"/>
    <x v="0"/>
    <x v="1"/>
    <x v="0"/>
    <x v="0"/>
    <x v="0"/>
    <x v="43"/>
    <x v="11"/>
    <x v="108"/>
    <x v="1"/>
  </r>
  <r>
    <x v="0"/>
    <x v="2"/>
    <x v="5"/>
    <x v="0"/>
    <x v="1"/>
    <x v="0"/>
    <x v="1"/>
    <x v="0"/>
    <x v="8"/>
    <x v="0"/>
    <x v="99"/>
    <x v="7"/>
    <x v="109"/>
    <x v="1"/>
  </r>
  <r>
    <x v="0"/>
    <x v="2"/>
    <x v="0"/>
    <x v="0"/>
    <x v="1"/>
    <x v="0"/>
    <x v="1"/>
    <x v="0"/>
    <x v="0"/>
    <x v="0"/>
    <x v="100"/>
    <x v="23"/>
    <x v="110"/>
    <x v="1"/>
  </r>
  <r>
    <x v="0"/>
    <x v="2"/>
    <x v="5"/>
    <x v="0"/>
    <x v="1"/>
    <x v="0"/>
    <x v="1"/>
    <x v="0"/>
    <x v="0"/>
    <x v="0"/>
    <x v="20"/>
    <x v="14"/>
    <x v="111"/>
    <x v="1"/>
  </r>
  <r>
    <x v="0"/>
    <x v="2"/>
    <x v="6"/>
    <x v="0"/>
    <x v="1"/>
    <x v="0"/>
    <x v="1"/>
    <x v="0"/>
    <x v="0"/>
    <x v="0"/>
    <x v="101"/>
    <x v="12"/>
    <x v="112"/>
    <x v="1"/>
  </r>
  <r>
    <x v="0"/>
    <x v="2"/>
    <x v="9"/>
    <x v="0"/>
    <x v="1"/>
    <x v="0"/>
    <x v="1"/>
    <x v="0"/>
    <x v="0"/>
    <x v="0"/>
    <x v="102"/>
    <x v="12"/>
    <x v="113"/>
    <x v="1"/>
  </r>
  <r>
    <x v="0"/>
    <x v="2"/>
    <x v="9"/>
    <x v="0"/>
    <x v="1"/>
    <x v="0"/>
    <x v="1"/>
    <x v="0"/>
    <x v="0"/>
    <x v="0"/>
    <x v="103"/>
    <x v="10"/>
    <x v="114"/>
    <x v="1"/>
  </r>
  <r>
    <x v="0"/>
    <x v="2"/>
    <x v="6"/>
    <x v="0"/>
    <x v="1"/>
    <x v="0"/>
    <x v="1"/>
    <x v="0"/>
    <x v="0"/>
    <x v="0"/>
    <x v="104"/>
    <x v="7"/>
    <x v="115"/>
    <x v="1"/>
  </r>
  <r>
    <x v="0"/>
    <x v="2"/>
    <x v="5"/>
    <x v="0"/>
    <x v="1"/>
    <x v="0"/>
    <x v="1"/>
    <x v="0"/>
    <x v="0"/>
    <x v="0"/>
    <x v="105"/>
    <x v="39"/>
    <x v="116"/>
    <x v="1"/>
  </r>
  <r>
    <x v="0"/>
    <x v="2"/>
    <x v="4"/>
    <x v="0"/>
    <x v="1"/>
    <x v="0"/>
    <x v="1"/>
    <x v="0"/>
    <x v="0"/>
    <x v="0"/>
    <x v="106"/>
    <x v="10"/>
    <x v="117"/>
    <x v="1"/>
  </r>
  <r>
    <x v="0"/>
    <x v="2"/>
    <x v="12"/>
    <x v="0"/>
    <x v="1"/>
    <x v="0"/>
    <x v="1"/>
    <x v="0"/>
    <x v="0"/>
    <x v="0"/>
    <x v="107"/>
    <x v="7"/>
    <x v="118"/>
    <x v="1"/>
  </r>
  <r>
    <x v="0"/>
    <x v="2"/>
    <x v="4"/>
    <x v="0"/>
    <x v="1"/>
    <x v="0"/>
    <x v="1"/>
    <x v="0"/>
    <x v="0"/>
    <x v="0"/>
    <x v="108"/>
    <x v="22"/>
    <x v="119"/>
    <x v="1"/>
  </r>
  <r>
    <x v="0"/>
    <x v="2"/>
    <x v="6"/>
    <x v="0"/>
    <x v="1"/>
    <x v="0"/>
    <x v="1"/>
    <x v="0"/>
    <x v="0"/>
    <x v="0"/>
    <x v="109"/>
    <x v="40"/>
    <x v="120"/>
    <x v="1"/>
  </r>
  <r>
    <x v="0"/>
    <x v="2"/>
    <x v="5"/>
    <x v="0"/>
    <x v="1"/>
    <x v="0"/>
    <x v="1"/>
    <x v="0"/>
    <x v="0"/>
    <x v="0"/>
    <x v="41"/>
    <x v="26"/>
    <x v="121"/>
    <x v="1"/>
  </r>
  <r>
    <x v="0"/>
    <x v="2"/>
    <x v="9"/>
    <x v="0"/>
    <x v="1"/>
    <x v="0"/>
    <x v="1"/>
    <x v="0"/>
    <x v="0"/>
    <x v="0"/>
    <x v="110"/>
    <x v="15"/>
    <x v="122"/>
    <x v="1"/>
  </r>
  <r>
    <x v="0"/>
    <x v="2"/>
    <x v="9"/>
    <x v="0"/>
    <x v="1"/>
    <x v="0"/>
    <x v="1"/>
    <x v="0"/>
    <x v="0"/>
    <x v="0"/>
    <x v="63"/>
    <x v="31"/>
    <x v="68"/>
    <x v="1"/>
  </r>
  <r>
    <x v="0"/>
    <x v="2"/>
    <x v="4"/>
    <x v="0"/>
    <x v="1"/>
    <x v="0"/>
    <x v="1"/>
    <x v="0"/>
    <x v="0"/>
    <x v="0"/>
    <x v="111"/>
    <x v="12"/>
    <x v="123"/>
    <x v="1"/>
  </r>
  <r>
    <x v="0"/>
    <x v="2"/>
    <x v="0"/>
    <x v="0"/>
    <x v="1"/>
    <x v="0"/>
    <x v="1"/>
    <x v="0"/>
    <x v="0"/>
    <x v="0"/>
    <x v="112"/>
    <x v="15"/>
    <x v="124"/>
    <x v="1"/>
  </r>
  <r>
    <x v="0"/>
    <x v="2"/>
    <x v="8"/>
    <x v="0"/>
    <x v="1"/>
    <x v="0"/>
    <x v="1"/>
    <x v="0"/>
    <x v="0"/>
    <x v="0"/>
    <x v="113"/>
    <x v="41"/>
    <x v="125"/>
    <x v="1"/>
  </r>
  <r>
    <x v="0"/>
    <x v="2"/>
    <x v="4"/>
    <x v="0"/>
    <x v="1"/>
    <x v="0"/>
    <x v="1"/>
    <x v="0"/>
    <x v="0"/>
    <x v="0"/>
    <x v="106"/>
    <x v="10"/>
    <x v="126"/>
    <x v="1"/>
  </r>
  <r>
    <x v="0"/>
    <x v="2"/>
    <x v="5"/>
    <x v="0"/>
    <x v="1"/>
    <x v="0"/>
    <x v="1"/>
    <x v="0"/>
    <x v="0"/>
    <x v="0"/>
    <x v="114"/>
    <x v="29"/>
    <x v="127"/>
    <x v="1"/>
  </r>
  <r>
    <x v="0"/>
    <x v="2"/>
    <x v="0"/>
    <x v="0"/>
    <x v="1"/>
    <x v="0"/>
    <x v="1"/>
    <x v="0"/>
    <x v="0"/>
    <x v="0"/>
    <x v="115"/>
    <x v="31"/>
    <x v="128"/>
    <x v="1"/>
  </r>
  <r>
    <x v="0"/>
    <x v="2"/>
    <x v="4"/>
    <x v="0"/>
    <x v="1"/>
    <x v="0"/>
    <x v="1"/>
    <x v="0"/>
    <x v="0"/>
    <x v="0"/>
    <x v="116"/>
    <x v="7"/>
    <x v="129"/>
    <x v="1"/>
  </r>
  <r>
    <x v="0"/>
    <x v="2"/>
    <x v="13"/>
    <x v="0"/>
    <x v="0"/>
    <x v="0"/>
    <x v="0"/>
    <x v="0"/>
    <x v="0"/>
    <x v="0"/>
    <x v="117"/>
    <x v="12"/>
    <x v="130"/>
    <x v="1"/>
  </r>
  <r>
    <x v="0"/>
    <x v="2"/>
    <x v="9"/>
    <x v="0"/>
    <x v="1"/>
    <x v="0"/>
    <x v="1"/>
    <x v="0"/>
    <x v="0"/>
    <x v="0"/>
    <x v="12"/>
    <x v="7"/>
    <x v="131"/>
    <x v="1"/>
  </r>
  <r>
    <x v="0"/>
    <x v="2"/>
    <x v="0"/>
    <x v="0"/>
    <x v="1"/>
    <x v="0"/>
    <x v="1"/>
    <x v="0"/>
    <x v="0"/>
    <x v="0"/>
    <x v="118"/>
    <x v="7"/>
    <x v="132"/>
    <x v="1"/>
  </r>
  <r>
    <x v="0"/>
    <x v="2"/>
    <x v="5"/>
    <x v="0"/>
    <x v="1"/>
    <x v="0"/>
    <x v="1"/>
    <x v="0"/>
    <x v="7"/>
    <x v="0"/>
    <x v="119"/>
    <x v="42"/>
    <x v="133"/>
    <x v="1"/>
  </r>
  <r>
    <x v="0"/>
    <x v="2"/>
    <x v="5"/>
    <x v="0"/>
    <x v="1"/>
    <x v="0"/>
    <x v="1"/>
    <x v="0"/>
    <x v="7"/>
    <x v="0"/>
    <x v="119"/>
    <x v="42"/>
    <x v="133"/>
    <x v="1"/>
  </r>
  <r>
    <x v="0"/>
    <x v="2"/>
    <x v="4"/>
    <x v="0"/>
    <x v="1"/>
    <x v="0"/>
    <x v="1"/>
    <x v="0"/>
    <x v="6"/>
    <x v="0"/>
    <x v="119"/>
    <x v="42"/>
    <x v="133"/>
    <x v="1"/>
  </r>
  <r>
    <x v="0"/>
    <x v="2"/>
    <x v="5"/>
    <x v="0"/>
    <x v="1"/>
    <x v="0"/>
    <x v="1"/>
    <x v="0"/>
    <x v="0"/>
    <x v="0"/>
    <x v="25"/>
    <x v="29"/>
    <x v="134"/>
    <x v="1"/>
  </r>
  <r>
    <x v="0"/>
    <x v="2"/>
    <x v="4"/>
    <x v="0"/>
    <x v="1"/>
    <x v="0"/>
    <x v="1"/>
    <x v="0"/>
    <x v="0"/>
    <x v="0"/>
    <x v="120"/>
    <x v="7"/>
    <x v="135"/>
    <x v="1"/>
  </r>
  <r>
    <x v="0"/>
    <x v="2"/>
    <x v="0"/>
    <x v="0"/>
    <x v="2"/>
    <x v="0"/>
    <x v="1"/>
    <x v="0"/>
    <x v="0"/>
    <x v="0"/>
    <x v="121"/>
    <x v="23"/>
    <x v="136"/>
    <x v="1"/>
  </r>
  <r>
    <x v="0"/>
    <x v="2"/>
    <x v="14"/>
    <x v="0"/>
    <x v="1"/>
    <x v="0"/>
    <x v="1"/>
    <x v="0"/>
    <x v="0"/>
    <x v="0"/>
    <x v="122"/>
    <x v="24"/>
    <x v="137"/>
    <x v="1"/>
  </r>
  <r>
    <x v="0"/>
    <x v="2"/>
    <x v="6"/>
    <x v="0"/>
    <x v="1"/>
    <x v="0"/>
    <x v="1"/>
    <x v="0"/>
    <x v="0"/>
    <x v="0"/>
    <x v="123"/>
    <x v="11"/>
    <x v="138"/>
    <x v="1"/>
  </r>
  <r>
    <x v="2"/>
    <x v="2"/>
    <x v="15"/>
    <x v="0"/>
    <x v="0"/>
    <x v="0"/>
    <x v="0"/>
    <x v="0"/>
    <x v="9"/>
    <x v="0"/>
    <x v="124"/>
    <x v="43"/>
    <x v="139"/>
    <x v="1"/>
  </r>
  <r>
    <x v="0"/>
    <x v="2"/>
    <x v="6"/>
    <x v="0"/>
    <x v="1"/>
    <x v="0"/>
    <x v="1"/>
    <x v="0"/>
    <x v="3"/>
    <x v="0"/>
    <x v="124"/>
    <x v="43"/>
    <x v="139"/>
    <x v="1"/>
  </r>
  <r>
    <x v="2"/>
    <x v="2"/>
    <x v="16"/>
    <x v="0"/>
    <x v="1"/>
    <x v="0"/>
    <x v="1"/>
    <x v="0"/>
    <x v="0"/>
    <x v="0"/>
    <x v="125"/>
    <x v="21"/>
    <x v="140"/>
    <x v="1"/>
  </r>
  <r>
    <x v="0"/>
    <x v="2"/>
    <x v="9"/>
    <x v="0"/>
    <x v="1"/>
    <x v="0"/>
    <x v="1"/>
    <x v="0"/>
    <x v="0"/>
    <x v="0"/>
    <x v="125"/>
    <x v="21"/>
    <x v="140"/>
    <x v="1"/>
  </r>
  <r>
    <x v="0"/>
    <x v="2"/>
    <x v="5"/>
    <x v="0"/>
    <x v="1"/>
    <x v="0"/>
    <x v="1"/>
    <x v="0"/>
    <x v="0"/>
    <x v="0"/>
    <x v="126"/>
    <x v="14"/>
    <x v="141"/>
    <x v="1"/>
  </r>
  <r>
    <x v="0"/>
    <x v="2"/>
    <x v="13"/>
    <x v="0"/>
    <x v="0"/>
    <x v="0"/>
    <x v="0"/>
    <x v="0"/>
    <x v="0"/>
    <x v="0"/>
    <x v="127"/>
    <x v="10"/>
    <x v="142"/>
    <x v="1"/>
  </r>
  <r>
    <x v="0"/>
    <x v="2"/>
    <x v="4"/>
    <x v="0"/>
    <x v="0"/>
    <x v="0"/>
    <x v="0"/>
    <x v="0"/>
    <x v="0"/>
    <x v="0"/>
    <x v="128"/>
    <x v="10"/>
    <x v="143"/>
    <x v="1"/>
  </r>
  <r>
    <x v="0"/>
    <x v="2"/>
    <x v="0"/>
    <x v="0"/>
    <x v="1"/>
    <x v="0"/>
    <x v="1"/>
    <x v="0"/>
    <x v="0"/>
    <x v="0"/>
    <x v="129"/>
    <x v="7"/>
    <x v="144"/>
    <x v="1"/>
  </r>
  <r>
    <x v="0"/>
    <x v="2"/>
    <x v="4"/>
    <x v="0"/>
    <x v="1"/>
    <x v="0"/>
    <x v="1"/>
    <x v="0"/>
    <x v="0"/>
    <x v="0"/>
    <x v="130"/>
    <x v="25"/>
    <x v="145"/>
    <x v="1"/>
  </r>
  <r>
    <x v="0"/>
    <x v="2"/>
    <x v="5"/>
    <x v="0"/>
    <x v="1"/>
    <x v="0"/>
    <x v="1"/>
    <x v="0"/>
    <x v="0"/>
    <x v="0"/>
    <x v="131"/>
    <x v="13"/>
    <x v="146"/>
    <x v="1"/>
  </r>
  <r>
    <x v="0"/>
    <x v="2"/>
    <x v="4"/>
    <x v="0"/>
    <x v="1"/>
    <x v="0"/>
    <x v="1"/>
    <x v="0"/>
    <x v="0"/>
    <x v="0"/>
    <x v="132"/>
    <x v="44"/>
    <x v="147"/>
    <x v="1"/>
  </r>
  <r>
    <x v="0"/>
    <x v="2"/>
    <x v="0"/>
    <x v="0"/>
    <x v="1"/>
    <x v="0"/>
    <x v="1"/>
    <x v="0"/>
    <x v="0"/>
    <x v="0"/>
    <x v="27"/>
    <x v="20"/>
    <x v="148"/>
    <x v="1"/>
  </r>
  <r>
    <x v="0"/>
    <x v="2"/>
    <x v="4"/>
    <x v="0"/>
    <x v="1"/>
    <x v="0"/>
    <x v="1"/>
    <x v="0"/>
    <x v="0"/>
    <x v="0"/>
    <x v="133"/>
    <x v="13"/>
    <x v="149"/>
    <x v="1"/>
  </r>
  <r>
    <x v="0"/>
    <x v="2"/>
    <x v="6"/>
    <x v="0"/>
    <x v="1"/>
    <x v="0"/>
    <x v="1"/>
    <x v="0"/>
    <x v="0"/>
    <x v="0"/>
    <x v="134"/>
    <x v="21"/>
    <x v="150"/>
    <x v="1"/>
  </r>
  <r>
    <x v="0"/>
    <x v="2"/>
    <x v="0"/>
    <x v="0"/>
    <x v="1"/>
    <x v="0"/>
    <x v="1"/>
    <x v="0"/>
    <x v="0"/>
    <x v="0"/>
    <x v="135"/>
    <x v="10"/>
    <x v="151"/>
    <x v="1"/>
  </r>
  <r>
    <x v="0"/>
    <x v="2"/>
    <x v="4"/>
    <x v="0"/>
    <x v="1"/>
    <x v="0"/>
    <x v="1"/>
    <x v="0"/>
    <x v="0"/>
    <x v="0"/>
    <x v="136"/>
    <x v="11"/>
    <x v="152"/>
    <x v="1"/>
  </r>
  <r>
    <x v="0"/>
    <x v="2"/>
    <x v="4"/>
    <x v="0"/>
    <x v="0"/>
    <x v="0"/>
    <x v="0"/>
    <x v="0"/>
    <x v="0"/>
    <x v="0"/>
    <x v="137"/>
    <x v="24"/>
    <x v="153"/>
    <x v="1"/>
  </r>
  <r>
    <x v="0"/>
    <x v="2"/>
    <x v="4"/>
    <x v="0"/>
    <x v="1"/>
    <x v="0"/>
    <x v="1"/>
    <x v="0"/>
    <x v="0"/>
    <x v="0"/>
    <x v="138"/>
    <x v="31"/>
    <x v="154"/>
    <x v="1"/>
  </r>
  <r>
    <x v="0"/>
    <x v="2"/>
    <x v="9"/>
    <x v="0"/>
    <x v="1"/>
    <x v="0"/>
    <x v="1"/>
    <x v="0"/>
    <x v="0"/>
    <x v="0"/>
    <x v="139"/>
    <x v="45"/>
    <x v="155"/>
    <x v="1"/>
  </r>
  <r>
    <x v="0"/>
    <x v="2"/>
    <x v="4"/>
    <x v="0"/>
    <x v="0"/>
    <x v="0"/>
    <x v="0"/>
    <x v="0"/>
    <x v="0"/>
    <x v="0"/>
    <x v="139"/>
    <x v="45"/>
    <x v="155"/>
    <x v="1"/>
  </r>
  <r>
    <x v="0"/>
    <x v="2"/>
    <x v="4"/>
    <x v="0"/>
    <x v="0"/>
    <x v="0"/>
    <x v="0"/>
    <x v="0"/>
    <x v="0"/>
    <x v="0"/>
    <x v="140"/>
    <x v="12"/>
    <x v="156"/>
    <x v="1"/>
  </r>
  <r>
    <x v="0"/>
    <x v="2"/>
    <x v="6"/>
    <x v="0"/>
    <x v="1"/>
    <x v="0"/>
    <x v="1"/>
    <x v="0"/>
    <x v="0"/>
    <x v="0"/>
    <x v="27"/>
    <x v="10"/>
    <x v="157"/>
    <x v="1"/>
  </r>
  <r>
    <x v="0"/>
    <x v="2"/>
    <x v="9"/>
    <x v="0"/>
    <x v="1"/>
    <x v="0"/>
    <x v="1"/>
    <x v="0"/>
    <x v="0"/>
    <x v="0"/>
    <x v="141"/>
    <x v="7"/>
    <x v="158"/>
    <x v="1"/>
  </r>
  <r>
    <x v="0"/>
    <x v="2"/>
    <x v="9"/>
    <x v="0"/>
    <x v="4"/>
    <x v="0"/>
    <x v="1"/>
    <x v="0"/>
    <x v="0"/>
    <x v="0"/>
    <x v="142"/>
    <x v="7"/>
    <x v="159"/>
    <x v="1"/>
  </r>
  <r>
    <x v="0"/>
    <x v="2"/>
    <x v="4"/>
    <x v="0"/>
    <x v="1"/>
    <x v="0"/>
    <x v="1"/>
    <x v="0"/>
    <x v="0"/>
    <x v="0"/>
    <x v="143"/>
    <x v="10"/>
    <x v="160"/>
    <x v="1"/>
  </r>
  <r>
    <x v="0"/>
    <x v="2"/>
    <x v="9"/>
    <x v="0"/>
    <x v="1"/>
    <x v="0"/>
    <x v="1"/>
    <x v="0"/>
    <x v="0"/>
    <x v="0"/>
    <x v="144"/>
    <x v="13"/>
    <x v="161"/>
    <x v="1"/>
  </r>
  <r>
    <x v="0"/>
    <x v="2"/>
    <x v="13"/>
    <x v="0"/>
    <x v="0"/>
    <x v="0"/>
    <x v="0"/>
    <x v="0"/>
    <x v="0"/>
    <x v="0"/>
    <x v="145"/>
    <x v="23"/>
    <x v="162"/>
    <x v="1"/>
  </r>
  <r>
    <x v="0"/>
    <x v="2"/>
    <x v="0"/>
    <x v="0"/>
    <x v="0"/>
    <x v="0"/>
    <x v="0"/>
    <x v="0"/>
    <x v="0"/>
    <x v="0"/>
    <x v="146"/>
    <x v="7"/>
    <x v="163"/>
    <x v="1"/>
  </r>
  <r>
    <x v="0"/>
    <x v="2"/>
    <x v="4"/>
    <x v="0"/>
    <x v="0"/>
    <x v="0"/>
    <x v="0"/>
    <x v="0"/>
    <x v="0"/>
    <x v="0"/>
    <x v="147"/>
    <x v="7"/>
    <x v="164"/>
    <x v="1"/>
  </r>
  <r>
    <x v="0"/>
    <x v="2"/>
    <x v="4"/>
    <x v="0"/>
    <x v="1"/>
    <x v="0"/>
    <x v="1"/>
    <x v="0"/>
    <x v="0"/>
    <x v="0"/>
    <x v="147"/>
    <x v="7"/>
    <x v="164"/>
    <x v="1"/>
  </r>
  <r>
    <x v="0"/>
    <x v="2"/>
    <x v="6"/>
    <x v="0"/>
    <x v="4"/>
    <x v="0"/>
    <x v="1"/>
    <x v="0"/>
    <x v="0"/>
    <x v="0"/>
    <x v="148"/>
    <x v="12"/>
    <x v="165"/>
    <x v="1"/>
  </r>
  <r>
    <x v="0"/>
    <x v="2"/>
    <x v="9"/>
    <x v="0"/>
    <x v="1"/>
    <x v="0"/>
    <x v="1"/>
    <x v="0"/>
    <x v="0"/>
    <x v="0"/>
    <x v="149"/>
    <x v="10"/>
    <x v="166"/>
    <x v="1"/>
  </r>
  <r>
    <x v="0"/>
    <x v="2"/>
    <x v="9"/>
    <x v="0"/>
    <x v="1"/>
    <x v="0"/>
    <x v="1"/>
    <x v="0"/>
    <x v="0"/>
    <x v="0"/>
    <x v="150"/>
    <x v="7"/>
    <x v="167"/>
    <x v="1"/>
  </r>
  <r>
    <x v="0"/>
    <x v="2"/>
    <x v="4"/>
    <x v="0"/>
    <x v="1"/>
    <x v="0"/>
    <x v="1"/>
    <x v="0"/>
    <x v="0"/>
    <x v="0"/>
    <x v="151"/>
    <x v="25"/>
    <x v="168"/>
    <x v="1"/>
  </r>
  <r>
    <x v="0"/>
    <x v="2"/>
    <x v="4"/>
    <x v="0"/>
    <x v="1"/>
    <x v="0"/>
    <x v="1"/>
    <x v="0"/>
    <x v="0"/>
    <x v="0"/>
    <x v="152"/>
    <x v="23"/>
    <x v="169"/>
    <x v="1"/>
  </r>
  <r>
    <x v="0"/>
    <x v="2"/>
    <x v="6"/>
    <x v="0"/>
    <x v="1"/>
    <x v="0"/>
    <x v="1"/>
    <x v="0"/>
    <x v="0"/>
    <x v="0"/>
    <x v="153"/>
    <x v="14"/>
    <x v="170"/>
    <x v="1"/>
  </r>
  <r>
    <x v="0"/>
    <x v="2"/>
    <x v="5"/>
    <x v="0"/>
    <x v="1"/>
    <x v="0"/>
    <x v="1"/>
    <x v="0"/>
    <x v="0"/>
    <x v="0"/>
    <x v="154"/>
    <x v="8"/>
    <x v="171"/>
    <x v="1"/>
  </r>
  <r>
    <x v="0"/>
    <x v="2"/>
    <x v="5"/>
    <x v="0"/>
    <x v="1"/>
    <x v="0"/>
    <x v="1"/>
    <x v="0"/>
    <x v="0"/>
    <x v="0"/>
    <x v="155"/>
    <x v="15"/>
    <x v="172"/>
    <x v="1"/>
  </r>
  <r>
    <x v="0"/>
    <x v="2"/>
    <x v="6"/>
    <x v="0"/>
    <x v="1"/>
    <x v="0"/>
    <x v="1"/>
    <x v="0"/>
    <x v="0"/>
    <x v="0"/>
    <x v="12"/>
    <x v="7"/>
    <x v="173"/>
    <x v="1"/>
  </r>
  <r>
    <x v="0"/>
    <x v="2"/>
    <x v="0"/>
    <x v="0"/>
    <x v="0"/>
    <x v="0"/>
    <x v="0"/>
    <x v="0"/>
    <x v="0"/>
    <x v="0"/>
    <x v="156"/>
    <x v="7"/>
    <x v="174"/>
    <x v="1"/>
  </r>
  <r>
    <x v="0"/>
    <x v="2"/>
    <x v="4"/>
    <x v="0"/>
    <x v="2"/>
    <x v="0"/>
    <x v="1"/>
    <x v="0"/>
    <x v="0"/>
    <x v="0"/>
    <x v="157"/>
    <x v="46"/>
    <x v="175"/>
    <x v="1"/>
  </r>
  <r>
    <x v="0"/>
    <x v="2"/>
    <x v="17"/>
    <x v="0"/>
    <x v="1"/>
    <x v="0"/>
    <x v="1"/>
    <x v="0"/>
    <x v="0"/>
    <x v="0"/>
    <x v="158"/>
    <x v="10"/>
    <x v="176"/>
    <x v="1"/>
  </r>
  <r>
    <x v="0"/>
    <x v="2"/>
    <x v="6"/>
    <x v="0"/>
    <x v="1"/>
    <x v="0"/>
    <x v="1"/>
    <x v="0"/>
    <x v="0"/>
    <x v="0"/>
    <x v="159"/>
    <x v="7"/>
    <x v="177"/>
    <x v="1"/>
  </r>
  <r>
    <x v="0"/>
    <x v="2"/>
    <x v="9"/>
    <x v="0"/>
    <x v="0"/>
    <x v="0"/>
    <x v="0"/>
    <x v="0"/>
    <x v="0"/>
    <x v="0"/>
    <x v="160"/>
    <x v="47"/>
    <x v="178"/>
    <x v="1"/>
  </r>
  <r>
    <x v="0"/>
    <x v="2"/>
    <x v="4"/>
    <x v="0"/>
    <x v="4"/>
    <x v="0"/>
    <x v="1"/>
    <x v="0"/>
    <x v="0"/>
    <x v="0"/>
    <x v="161"/>
    <x v="48"/>
    <x v="179"/>
    <x v="1"/>
  </r>
  <r>
    <x v="0"/>
    <x v="2"/>
    <x v="0"/>
    <x v="0"/>
    <x v="0"/>
    <x v="0"/>
    <x v="0"/>
    <x v="0"/>
    <x v="0"/>
    <x v="0"/>
    <x v="162"/>
    <x v="24"/>
    <x v="180"/>
    <x v="1"/>
  </r>
  <r>
    <x v="0"/>
    <x v="2"/>
    <x v="0"/>
    <x v="0"/>
    <x v="0"/>
    <x v="0"/>
    <x v="0"/>
    <x v="0"/>
    <x v="0"/>
    <x v="0"/>
    <x v="163"/>
    <x v="7"/>
    <x v="181"/>
    <x v="1"/>
  </r>
  <r>
    <x v="0"/>
    <x v="2"/>
    <x v="4"/>
    <x v="0"/>
    <x v="2"/>
    <x v="0"/>
    <x v="1"/>
    <x v="0"/>
    <x v="0"/>
    <x v="0"/>
    <x v="164"/>
    <x v="37"/>
    <x v="182"/>
    <x v="1"/>
  </r>
  <r>
    <x v="0"/>
    <x v="2"/>
    <x v="4"/>
    <x v="0"/>
    <x v="1"/>
    <x v="0"/>
    <x v="1"/>
    <x v="0"/>
    <x v="0"/>
    <x v="0"/>
    <x v="165"/>
    <x v="49"/>
    <x v="183"/>
    <x v="1"/>
  </r>
  <r>
    <x v="0"/>
    <x v="2"/>
    <x v="4"/>
    <x v="0"/>
    <x v="1"/>
    <x v="0"/>
    <x v="1"/>
    <x v="0"/>
    <x v="0"/>
    <x v="0"/>
    <x v="166"/>
    <x v="21"/>
    <x v="184"/>
    <x v="1"/>
  </r>
  <r>
    <x v="0"/>
    <x v="2"/>
    <x v="6"/>
    <x v="0"/>
    <x v="7"/>
    <x v="0"/>
    <x v="1"/>
    <x v="0"/>
    <x v="0"/>
    <x v="0"/>
    <x v="167"/>
    <x v="15"/>
    <x v="185"/>
    <x v="1"/>
  </r>
  <r>
    <x v="0"/>
    <x v="2"/>
    <x v="4"/>
    <x v="0"/>
    <x v="1"/>
    <x v="0"/>
    <x v="1"/>
    <x v="0"/>
    <x v="0"/>
    <x v="0"/>
    <x v="168"/>
    <x v="23"/>
    <x v="186"/>
    <x v="1"/>
  </r>
  <r>
    <x v="0"/>
    <x v="2"/>
    <x v="4"/>
    <x v="0"/>
    <x v="1"/>
    <x v="0"/>
    <x v="1"/>
    <x v="0"/>
    <x v="0"/>
    <x v="0"/>
    <x v="169"/>
    <x v="20"/>
    <x v="187"/>
    <x v="1"/>
  </r>
  <r>
    <x v="0"/>
    <x v="2"/>
    <x v="5"/>
    <x v="0"/>
    <x v="0"/>
    <x v="0"/>
    <x v="0"/>
    <x v="0"/>
    <x v="0"/>
    <x v="0"/>
    <x v="170"/>
    <x v="7"/>
    <x v="188"/>
    <x v="1"/>
  </r>
  <r>
    <x v="0"/>
    <x v="2"/>
    <x v="4"/>
    <x v="0"/>
    <x v="0"/>
    <x v="0"/>
    <x v="0"/>
    <x v="0"/>
    <x v="0"/>
    <x v="0"/>
    <x v="101"/>
    <x v="12"/>
    <x v="189"/>
    <x v="1"/>
  </r>
  <r>
    <x v="0"/>
    <x v="2"/>
    <x v="5"/>
    <x v="0"/>
    <x v="1"/>
    <x v="0"/>
    <x v="1"/>
    <x v="0"/>
    <x v="0"/>
    <x v="0"/>
    <x v="101"/>
    <x v="12"/>
    <x v="189"/>
    <x v="1"/>
  </r>
  <r>
    <x v="0"/>
    <x v="2"/>
    <x v="9"/>
    <x v="0"/>
    <x v="1"/>
    <x v="0"/>
    <x v="1"/>
    <x v="0"/>
    <x v="0"/>
    <x v="0"/>
    <x v="2"/>
    <x v="15"/>
    <x v="190"/>
    <x v="1"/>
  </r>
  <r>
    <x v="0"/>
    <x v="2"/>
    <x v="18"/>
    <x v="0"/>
    <x v="1"/>
    <x v="0"/>
    <x v="1"/>
    <x v="0"/>
    <x v="0"/>
    <x v="0"/>
    <x v="171"/>
    <x v="44"/>
    <x v="191"/>
    <x v="1"/>
  </r>
  <r>
    <x v="0"/>
    <x v="2"/>
    <x v="4"/>
    <x v="0"/>
    <x v="1"/>
    <x v="0"/>
    <x v="1"/>
    <x v="0"/>
    <x v="0"/>
    <x v="0"/>
    <x v="172"/>
    <x v="14"/>
    <x v="192"/>
    <x v="1"/>
  </r>
  <r>
    <x v="0"/>
    <x v="2"/>
    <x v="5"/>
    <x v="0"/>
    <x v="1"/>
    <x v="0"/>
    <x v="1"/>
    <x v="0"/>
    <x v="0"/>
    <x v="0"/>
    <x v="173"/>
    <x v="21"/>
    <x v="193"/>
    <x v="1"/>
  </r>
  <r>
    <x v="0"/>
    <x v="2"/>
    <x v="4"/>
    <x v="0"/>
    <x v="1"/>
    <x v="0"/>
    <x v="1"/>
    <x v="0"/>
    <x v="0"/>
    <x v="0"/>
    <x v="174"/>
    <x v="50"/>
    <x v="194"/>
    <x v="1"/>
  </r>
  <r>
    <x v="1"/>
    <x v="1"/>
    <x v="3"/>
    <x v="0"/>
    <x v="1"/>
    <x v="0"/>
    <x v="1"/>
    <x v="0"/>
    <x v="0"/>
    <x v="0"/>
    <x v="175"/>
    <x v="24"/>
    <x v="195"/>
    <x v="1"/>
  </r>
  <r>
    <x v="0"/>
    <x v="2"/>
    <x v="4"/>
    <x v="0"/>
    <x v="1"/>
    <x v="0"/>
    <x v="1"/>
    <x v="0"/>
    <x v="0"/>
    <x v="0"/>
    <x v="176"/>
    <x v="14"/>
    <x v="196"/>
    <x v="1"/>
  </r>
  <r>
    <x v="0"/>
    <x v="2"/>
    <x v="9"/>
    <x v="0"/>
    <x v="1"/>
    <x v="0"/>
    <x v="1"/>
    <x v="0"/>
    <x v="0"/>
    <x v="0"/>
    <x v="177"/>
    <x v="7"/>
    <x v="197"/>
    <x v="1"/>
  </r>
  <r>
    <x v="0"/>
    <x v="2"/>
    <x v="4"/>
    <x v="0"/>
    <x v="1"/>
    <x v="0"/>
    <x v="1"/>
    <x v="0"/>
    <x v="0"/>
    <x v="0"/>
    <x v="177"/>
    <x v="7"/>
    <x v="197"/>
    <x v="1"/>
  </r>
  <r>
    <x v="0"/>
    <x v="2"/>
    <x v="5"/>
    <x v="0"/>
    <x v="1"/>
    <x v="0"/>
    <x v="1"/>
    <x v="0"/>
    <x v="0"/>
    <x v="0"/>
    <x v="178"/>
    <x v="24"/>
    <x v="198"/>
    <x v="1"/>
  </r>
  <r>
    <x v="0"/>
    <x v="2"/>
    <x v="5"/>
    <x v="0"/>
    <x v="0"/>
    <x v="0"/>
    <x v="0"/>
    <x v="0"/>
    <x v="0"/>
    <x v="0"/>
    <x v="179"/>
    <x v="27"/>
    <x v="199"/>
    <x v="1"/>
  </r>
  <r>
    <x v="0"/>
    <x v="2"/>
    <x v="5"/>
    <x v="0"/>
    <x v="1"/>
    <x v="0"/>
    <x v="1"/>
    <x v="0"/>
    <x v="7"/>
    <x v="0"/>
    <x v="180"/>
    <x v="7"/>
    <x v="200"/>
    <x v="1"/>
  </r>
  <r>
    <x v="0"/>
    <x v="2"/>
    <x v="4"/>
    <x v="0"/>
    <x v="1"/>
    <x v="0"/>
    <x v="1"/>
    <x v="0"/>
    <x v="6"/>
    <x v="0"/>
    <x v="180"/>
    <x v="7"/>
    <x v="200"/>
    <x v="1"/>
  </r>
  <r>
    <x v="0"/>
    <x v="2"/>
    <x v="6"/>
    <x v="0"/>
    <x v="1"/>
    <x v="0"/>
    <x v="1"/>
    <x v="0"/>
    <x v="0"/>
    <x v="0"/>
    <x v="56"/>
    <x v="7"/>
    <x v="201"/>
    <x v="1"/>
  </r>
  <r>
    <x v="0"/>
    <x v="2"/>
    <x v="5"/>
    <x v="0"/>
    <x v="1"/>
    <x v="0"/>
    <x v="1"/>
    <x v="0"/>
    <x v="0"/>
    <x v="0"/>
    <x v="181"/>
    <x v="51"/>
    <x v="202"/>
    <x v="1"/>
  </r>
  <r>
    <x v="0"/>
    <x v="2"/>
    <x v="19"/>
    <x v="0"/>
    <x v="1"/>
    <x v="0"/>
    <x v="1"/>
    <x v="0"/>
    <x v="0"/>
    <x v="0"/>
    <x v="182"/>
    <x v="12"/>
    <x v="203"/>
    <x v="1"/>
  </r>
  <r>
    <x v="0"/>
    <x v="2"/>
    <x v="0"/>
    <x v="0"/>
    <x v="0"/>
    <x v="0"/>
    <x v="0"/>
    <x v="0"/>
    <x v="0"/>
    <x v="0"/>
    <x v="183"/>
    <x v="26"/>
    <x v="204"/>
    <x v="1"/>
  </r>
  <r>
    <x v="0"/>
    <x v="2"/>
    <x v="0"/>
    <x v="0"/>
    <x v="0"/>
    <x v="0"/>
    <x v="0"/>
    <x v="0"/>
    <x v="0"/>
    <x v="0"/>
    <x v="183"/>
    <x v="26"/>
    <x v="204"/>
    <x v="1"/>
  </r>
  <r>
    <x v="0"/>
    <x v="2"/>
    <x v="4"/>
    <x v="0"/>
    <x v="1"/>
    <x v="0"/>
    <x v="1"/>
    <x v="0"/>
    <x v="0"/>
    <x v="0"/>
    <x v="101"/>
    <x v="12"/>
    <x v="205"/>
    <x v="1"/>
  </r>
  <r>
    <x v="0"/>
    <x v="2"/>
    <x v="4"/>
    <x v="0"/>
    <x v="1"/>
    <x v="0"/>
    <x v="1"/>
    <x v="0"/>
    <x v="0"/>
    <x v="0"/>
    <x v="184"/>
    <x v="15"/>
    <x v="206"/>
    <x v="1"/>
  </r>
  <r>
    <x v="1"/>
    <x v="1"/>
    <x v="3"/>
    <x v="0"/>
    <x v="1"/>
    <x v="0"/>
    <x v="1"/>
    <x v="0"/>
    <x v="0"/>
    <x v="0"/>
    <x v="185"/>
    <x v="32"/>
    <x v="207"/>
    <x v="1"/>
  </r>
  <r>
    <x v="1"/>
    <x v="1"/>
    <x v="3"/>
    <x v="0"/>
    <x v="1"/>
    <x v="0"/>
    <x v="1"/>
    <x v="0"/>
    <x v="0"/>
    <x v="0"/>
    <x v="185"/>
    <x v="32"/>
    <x v="207"/>
    <x v="1"/>
  </r>
  <r>
    <x v="1"/>
    <x v="2"/>
    <x v="6"/>
    <x v="0"/>
    <x v="0"/>
    <x v="0"/>
    <x v="0"/>
    <x v="0"/>
    <x v="0"/>
    <x v="0"/>
    <x v="186"/>
    <x v="7"/>
    <x v="208"/>
    <x v="1"/>
  </r>
  <r>
    <x v="0"/>
    <x v="2"/>
    <x v="4"/>
    <x v="0"/>
    <x v="0"/>
    <x v="0"/>
    <x v="0"/>
    <x v="0"/>
    <x v="0"/>
    <x v="0"/>
    <x v="187"/>
    <x v="25"/>
    <x v="209"/>
    <x v="1"/>
  </r>
  <r>
    <x v="0"/>
    <x v="2"/>
    <x v="13"/>
    <x v="0"/>
    <x v="0"/>
    <x v="0"/>
    <x v="0"/>
    <x v="0"/>
    <x v="0"/>
    <x v="0"/>
    <x v="188"/>
    <x v="21"/>
    <x v="210"/>
    <x v="1"/>
  </r>
  <r>
    <x v="0"/>
    <x v="2"/>
    <x v="13"/>
    <x v="0"/>
    <x v="0"/>
    <x v="0"/>
    <x v="0"/>
    <x v="0"/>
    <x v="0"/>
    <x v="0"/>
    <x v="189"/>
    <x v="8"/>
    <x v="211"/>
    <x v="1"/>
  </r>
  <r>
    <x v="0"/>
    <x v="2"/>
    <x v="4"/>
    <x v="0"/>
    <x v="2"/>
    <x v="0"/>
    <x v="1"/>
    <x v="0"/>
    <x v="0"/>
    <x v="0"/>
    <x v="190"/>
    <x v="23"/>
    <x v="212"/>
    <x v="1"/>
  </r>
  <r>
    <x v="1"/>
    <x v="1"/>
    <x v="3"/>
    <x v="0"/>
    <x v="1"/>
    <x v="0"/>
    <x v="1"/>
    <x v="0"/>
    <x v="0"/>
    <x v="0"/>
    <x v="191"/>
    <x v="13"/>
    <x v="213"/>
    <x v="1"/>
  </r>
  <r>
    <x v="1"/>
    <x v="1"/>
    <x v="3"/>
    <x v="0"/>
    <x v="1"/>
    <x v="0"/>
    <x v="1"/>
    <x v="0"/>
    <x v="0"/>
    <x v="0"/>
    <x v="191"/>
    <x v="13"/>
    <x v="213"/>
    <x v="1"/>
  </r>
  <r>
    <x v="0"/>
    <x v="2"/>
    <x v="5"/>
    <x v="0"/>
    <x v="10"/>
    <x v="0"/>
    <x v="0"/>
    <x v="0"/>
    <x v="0"/>
    <x v="0"/>
    <x v="192"/>
    <x v="52"/>
    <x v="214"/>
    <x v="2"/>
  </r>
  <r>
    <x v="0"/>
    <x v="2"/>
    <x v="4"/>
    <x v="0"/>
    <x v="1"/>
    <x v="0"/>
    <x v="1"/>
    <x v="0"/>
    <x v="0"/>
    <x v="0"/>
    <x v="193"/>
    <x v="26"/>
    <x v="215"/>
    <x v="1"/>
  </r>
  <r>
    <x v="0"/>
    <x v="2"/>
    <x v="9"/>
    <x v="2"/>
    <x v="0"/>
    <x v="0"/>
    <x v="0"/>
    <x v="0"/>
    <x v="0"/>
    <x v="0"/>
    <x v="194"/>
    <x v="6"/>
    <x v="216"/>
    <x v="1"/>
  </r>
  <r>
    <x v="0"/>
    <x v="2"/>
    <x v="9"/>
    <x v="0"/>
    <x v="1"/>
    <x v="0"/>
    <x v="1"/>
    <x v="0"/>
    <x v="0"/>
    <x v="0"/>
    <x v="195"/>
    <x v="25"/>
    <x v="217"/>
    <x v="1"/>
  </r>
  <r>
    <x v="0"/>
    <x v="2"/>
    <x v="0"/>
    <x v="0"/>
    <x v="1"/>
    <x v="0"/>
    <x v="1"/>
    <x v="0"/>
    <x v="0"/>
    <x v="0"/>
    <x v="195"/>
    <x v="25"/>
    <x v="217"/>
    <x v="1"/>
  </r>
  <r>
    <x v="1"/>
    <x v="1"/>
    <x v="3"/>
    <x v="0"/>
    <x v="1"/>
    <x v="0"/>
    <x v="1"/>
    <x v="0"/>
    <x v="0"/>
    <x v="0"/>
    <x v="195"/>
    <x v="25"/>
    <x v="217"/>
    <x v="1"/>
  </r>
  <r>
    <x v="0"/>
    <x v="2"/>
    <x v="8"/>
    <x v="0"/>
    <x v="1"/>
    <x v="0"/>
    <x v="1"/>
    <x v="0"/>
    <x v="0"/>
    <x v="0"/>
    <x v="27"/>
    <x v="10"/>
    <x v="218"/>
    <x v="1"/>
  </r>
  <r>
    <x v="0"/>
    <x v="2"/>
    <x v="4"/>
    <x v="0"/>
    <x v="8"/>
    <x v="0"/>
    <x v="1"/>
    <x v="0"/>
    <x v="0"/>
    <x v="0"/>
    <x v="196"/>
    <x v="15"/>
    <x v="219"/>
    <x v="1"/>
  </r>
  <r>
    <x v="0"/>
    <x v="2"/>
    <x v="4"/>
    <x v="0"/>
    <x v="1"/>
    <x v="0"/>
    <x v="1"/>
    <x v="0"/>
    <x v="0"/>
    <x v="0"/>
    <x v="197"/>
    <x v="15"/>
    <x v="220"/>
    <x v="1"/>
  </r>
  <r>
    <x v="0"/>
    <x v="2"/>
    <x v="5"/>
    <x v="0"/>
    <x v="0"/>
    <x v="0"/>
    <x v="0"/>
    <x v="0"/>
    <x v="0"/>
    <x v="0"/>
    <x v="175"/>
    <x v="24"/>
    <x v="195"/>
    <x v="1"/>
  </r>
  <r>
    <x v="0"/>
    <x v="2"/>
    <x v="5"/>
    <x v="0"/>
    <x v="0"/>
    <x v="0"/>
    <x v="0"/>
    <x v="0"/>
    <x v="0"/>
    <x v="0"/>
    <x v="175"/>
    <x v="24"/>
    <x v="195"/>
    <x v="1"/>
  </r>
  <r>
    <x v="0"/>
    <x v="2"/>
    <x v="0"/>
    <x v="0"/>
    <x v="1"/>
    <x v="0"/>
    <x v="1"/>
    <x v="0"/>
    <x v="0"/>
    <x v="0"/>
    <x v="198"/>
    <x v="24"/>
    <x v="221"/>
    <x v="1"/>
  </r>
  <r>
    <x v="0"/>
    <x v="2"/>
    <x v="0"/>
    <x v="3"/>
    <x v="1"/>
    <x v="0"/>
    <x v="1"/>
    <x v="0"/>
    <x v="0"/>
    <x v="0"/>
    <x v="199"/>
    <x v="6"/>
    <x v="222"/>
    <x v="1"/>
  </r>
  <r>
    <x v="0"/>
    <x v="2"/>
    <x v="4"/>
    <x v="0"/>
    <x v="0"/>
    <x v="0"/>
    <x v="0"/>
    <x v="0"/>
    <x v="0"/>
    <x v="0"/>
    <x v="200"/>
    <x v="8"/>
    <x v="223"/>
    <x v="1"/>
  </r>
  <r>
    <x v="0"/>
    <x v="2"/>
    <x v="5"/>
    <x v="0"/>
    <x v="1"/>
    <x v="0"/>
    <x v="1"/>
    <x v="0"/>
    <x v="0"/>
    <x v="0"/>
    <x v="139"/>
    <x v="45"/>
    <x v="224"/>
    <x v="1"/>
  </r>
  <r>
    <x v="0"/>
    <x v="2"/>
    <x v="9"/>
    <x v="0"/>
    <x v="1"/>
    <x v="0"/>
    <x v="1"/>
    <x v="0"/>
    <x v="0"/>
    <x v="0"/>
    <x v="201"/>
    <x v="7"/>
    <x v="225"/>
    <x v="1"/>
  </r>
  <r>
    <x v="0"/>
    <x v="2"/>
    <x v="5"/>
    <x v="0"/>
    <x v="0"/>
    <x v="0"/>
    <x v="0"/>
    <x v="0"/>
    <x v="0"/>
    <x v="0"/>
    <x v="202"/>
    <x v="8"/>
    <x v="226"/>
    <x v="1"/>
  </r>
  <r>
    <x v="0"/>
    <x v="2"/>
    <x v="5"/>
    <x v="0"/>
    <x v="0"/>
    <x v="0"/>
    <x v="0"/>
    <x v="0"/>
    <x v="0"/>
    <x v="0"/>
    <x v="203"/>
    <x v="24"/>
    <x v="227"/>
    <x v="1"/>
  </r>
  <r>
    <x v="0"/>
    <x v="2"/>
    <x v="9"/>
    <x v="0"/>
    <x v="0"/>
    <x v="0"/>
    <x v="0"/>
    <x v="0"/>
    <x v="0"/>
    <x v="0"/>
    <x v="204"/>
    <x v="25"/>
    <x v="228"/>
    <x v="1"/>
  </r>
  <r>
    <x v="1"/>
    <x v="2"/>
    <x v="5"/>
    <x v="0"/>
    <x v="0"/>
    <x v="0"/>
    <x v="0"/>
    <x v="0"/>
    <x v="0"/>
    <x v="0"/>
    <x v="205"/>
    <x v="29"/>
    <x v="229"/>
    <x v="1"/>
  </r>
  <r>
    <x v="0"/>
    <x v="2"/>
    <x v="4"/>
    <x v="0"/>
    <x v="1"/>
    <x v="0"/>
    <x v="1"/>
    <x v="0"/>
    <x v="0"/>
    <x v="0"/>
    <x v="206"/>
    <x v="8"/>
    <x v="230"/>
    <x v="1"/>
  </r>
  <r>
    <x v="0"/>
    <x v="2"/>
    <x v="9"/>
    <x v="0"/>
    <x v="0"/>
    <x v="0"/>
    <x v="0"/>
    <x v="0"/>
    <x v="0"/>
    <x v="0"/>
    <x v="207"/>
    <x v="17"/>
    <x v="231"/>
    <x v="1"/>
  </r>
  <r>
    <x v="0"/>
    <x v="2"/>
    <x v="5"/>
    <x v="0"/>
    <x v="0"/>
    <x v="0"/>
    <x v="0"/>
    <x v="0"/>
    <x v="0"/>
    <x v="0"/>
    <x v="208"/>
    <x v="12"/>
    <x v="232"/>
    <x v="1"/>
  </r>
  <r>
    <x v="0"/>
    <x v="2"/>
    <x v="9"/>
    <x v="0"/>
    <x v="0"/>
    <x v="0"/>
    <x v="0"/>
    <x v="0"/>
    <x v="0"/>
    <x v="0"/>
    <x v="208"/>
    <x v="12"/>
    <x v="232"/>
    <x v="1"/>
  </r>
  <r>
    <x v="0"/>
    <x v="2"/>
    <x v="4"/>
    <x v="0"/>
    <x v="0"/>
    <x v="0"/>
    <x v="0"/>
    <x v="0"/>
    <x v="0"/>
    <x v="0"/>
    <x v="209"/>
    <x v="12"/>
    <x v="233"/>
    <x v="1"/>
  </r>
  <r>
    <x v="0"/>
    <x v="2"/>
    <x v="6"/>
    <x v="0"/>
    <x v="1"/>
    <x v="0"/>
    <x v="1"/>
    <x v="0"/>
    <x v="0"/>
    <x v="0"/>
    <x v="210"/>
    <x v="11"/>
    <x v="234"/>
    <x v="1"/>
  </r>
  <r>
    <x v="0"/>
    <x v="2"/>
    <x v="4"/>
    <x v="0"/>
    <x v="0"/>
    <x v="0"/>
    <x v="0"/>
    <x v="0"/>
    <x v="0"/>
    <x v="0"/>
    <x v="55"/>
    <x v="49"/>
    <x v="235"/>
    <x v="1"/>
  </r>
  <r>
    <x v="0"/>
    <x v="2"/>
    <x v="5"/>
    <x v="0"/>
    <x v="1"/>
    <x v="0"/>
    <x v="1"/>
    <x v="0"/>
    <x v="8"/>
    <x v="0"/>
    <x v="12"/>
    <x v="7"/>
    <x v="236"/>
    <x v="1"/>
  </r>
  <r>
    <x v="0"/>
    <x v="2"/>
    <x v="4"/>
    <x v="0"/>
    <x v="1"/>
    <x v="0"/>
    <x v="1"/>
    <x v="0"/>
    <x v="0"/>
    <x v="0"/>
    <x v="211"/>
    <x v="24"/>
    <x v="237"/>
    <x v="1"/>
  </r>
  <r>
    <x v="0"/>
    <x v="2"/>
    <x v="0"/>
    <x v="0"/>
    <x v="0"/>
    <x v="0"/>
    <x v="0"/>
    <x v="0"/>
    <x v="0"/>
    <x v="0"/>
    <x v="50"/>
    <x v="29"/>
    <x v="238"/>
    <x v="1"/>
  </r>
  <r>
    <x v="0"/>
    <x v="2"/>
    <x v="6"/>
    <x v="0"/>
    <x v="1"/>
    <x v="0"/>
    <x v="1"/>
    <x v="0"/>
    <x v="0"/>
    <x v="0"/>
    <x v="212"/>
    <x v="31"/>
    <x v="239"/>
    <x v="1"/>
  </r>
  <r>
    <x v="0"/>
    <x v="2"/>
    <x v="5"/>
    <x v="0"/>
    <x v="1"/>
    <x v="0"/>
    <x v="1"/>
    <x v="0"/>
    <x v="0"/>
    <x v="0"/>
    <x v="213"/>
    <x v="7"/>
    <x v="240"/>
    <x v="1"/>
  </r>
  <r>
    <x v="2"/>
    <x v="2"/>
    <x v="20"/>
    <x v="0"/>
    <x v="1"/>
    <x v="0"/>
    <x v="1"/>
    <x v="0"/>
    <x v="10"/>
    <x v="0"/>
    <x v="214"/>
    <x v="49"/>
    <x v="241"/>
    <x v="1"/>
  </r>
  <r>
    <x v="0"/>
    <x v="2"/>
    <x v="4"/>
    <x v="0"/>
    <x v="0"/>
    <x v="0"/>
    <x v="0"/>
    <x v="0"/>
    <x v="0"/>
    <x v="0"/>
    <x v="27"/>
    <x v="10"/>
    <x v="242"/>
    <x v="1"/>
  </r>
  <r>
    <x v="0"/>
    <x v="2"/>
    <x v="9"/>
    <x v="0"/>
    <x v="0"/>
    <x v="0"/>
    <x v="0"/>
    <x v="0"/>
    <x v="0"/>
    <x v="0"/>
    <x v="215"/>
    <x v="10"/>
    <x v="243"/>
    <x v="1"/>
  </r>
  <r>
    <x v="0"/>
    <x v="2"/>
    <x v="0"/>
    <x v="0"/>
    <x v="0"/>
    <x v="0"/>
    <x v="0"/>
    <x v="0"/>
    <x v="0"/>
    <x v="0"/>
    <x v="215"/>
    <x v="10"/>
    <x v="243"/>
    <x v="1"/>
  </r>
  <r>
    <x v="0"/>
    <x v="2"/>
    <x v="5"/>
    <x v="0"/>
    <x v="1"/>
    <x v="0"/>
    <x v="1"/>
    <x v="0"/>
    <x v="0"/>
    <x v="0"/>
    <x v="216"/>
    <x v="7"/>
    <x v="244"/>
    <x v="1"/>
  </r>
  <r>
    <x v="0"/>
    <x v="2"/>
    <x v="6"/>
    <x v="0"/>
    <x v="1"/>
    <x v="0"/>
    <x v="1"/>
    <x v="0"/>
    <x v="0"/>
    <x v="0"/>
    <x v="217"/>
    <x v="26"/>
    <x v="245"/>
    <x v="1"/>
  </r>
  <r>
    <x v="1"/>
    <x v="1"/>
    <x v="3"/>
    <x v="0"/>
    <x v="1"/>
    <x v="0"/>
    <x v="1"/>
    <x v="0"/>
    <x v="0"/>
    <x v="0"/>
    <x v="181"/>
    <x v="51"/>
    <x v="246"/>
    <x v="1"/>
  </r>
  <r>
    <x v="0"/>
    <x v="2"/>
    <x v="5"/>
    <x v="0"/>
    <x v="1"/>
    <x v="0"/>
    <x v="1"/>
    <x v="0"/>
    <x v="8"/>
    <x v="0"/>
    <x v="181"/>
    <x v="51"/>
    <x v="246"/>
    <x v="1"/>
  </r>
  <r>
    <x v="0"/>
    <x v="2"/>
    <x v="4"/>
    <x v="0"/>
    <x v="1"/>
    <x v="0"/>
    <x v="1"/>
    <x v="0"/>
    <x v="0"/>
    <x v="0"/>
    <x v="27"/>
    <x v="10"/>
    <x v="247"/>
    <x v="1"/>
  </r>
  <r>
    <x v="0"/>
    <x v="2"/>
    <x v="9"/>
    <x v="0"/>
    <x v="0"/>
    <x v="0"/>
    <x v="0"/>
    <x v="0"/>
    <x v="0"/>
    <x v="0"/>
    <x v="218"/>
    <x v="7"/>
    <x v="248"/>
    <x v="1"/>
  </r>
  <r>
    <x v="0"/>
    <x v="2"/>
    <x v="7"/>
    <x v="0"/>
    <x v="1"/>
    <x v="0"/>
    <x v="1"/>
    <x v="0"/>
    <x v="1"/>
    <x v="0"/>
    <x v="219"/>
    <x v="10"/>
    <x v="249"/>
    <x v="1"/>
  </r>
  <r>
    <x v="0"/>
    <x v="2"/>
    <x v="4"/>
    <x v="0"/>
    <x v="1"/>
    <x v="0"/>
    <x v="1"/>
    <x v="0"/>
    <x v="0"/>
    <x v="0"/>
    <x v="220"/>
    <x v="40"/>
    <x v="250"/>
    <x v="1"/>
  </r>
  <r>
    <x v="0"/>
    <x v="2"/>
    <x v="4"/>
    <x v="0"/>
    <x v="1"/>
    <x v="0"/>
    <x v="1"/>
    <x v="0"/>
    <x v="6"/>
    <x v="0"/>
    <x v="101"/>
    <x v="12"/>
    <x v="251"/>
    <x v="1"/>
  </r>
  <r>
    <x v="0"/>
    <x v="2"/>
    <x v="4"/>
    <x v="0"/>
    <x v="1"/>
    <x v="0"/>
    <x v="1"/>
    <x v="0"/>
    <x v="6"/>
    <x v="0"/>
    <x v="101"/>
    <x v="12"/>
    <x v="251"/>
    <x v="1"/>
  </r>
  <r>
    <x v="1"/>
    <x v="1"/>
    <x v="3"/>
    <x v="0"/>
    <x v="1"/>
    <x v="0"/>
    <x v="1"/>
    <x v="0"/>
    <x v="0"/>
    <x v="0"/>
    <x v="21"/>
    <x v="15"/>
    <x v="252"/>
    <x v="1"/>
  </r>
  <r>
    <x v="0"/>
    <x v="2"/>
    <x v="4"/>
    <x v="0"/>
    <x v="1"/>
    <x v="0"/>
    <x v="1"/>
    <x v="0"/>
    <x v="0"/>
    <x v="0"/>
    <x v="221"/>
    <x v="33"/>
    <x v="253"/>
    <x v="1"/>
  </r>
  <r>
    <x v="0"/>
    <x v="2"/>
    <x v="7"/>
    <x v="0"/>
    <x v="1"/>
    <x v="0"/>
    <x v="1"/>
    <x v="0"/>
    <x v="0"/>
    <x v="0"/>
    <x v="222"/>
    <x v="7"/>
    <x v="254"/>
    <x v="1"/>
  </r>
  <r>
    <x v="0"/>
    <x v="2"/>
    <x v="5"/>
    <x v="0"/>
    <x v="11"/>
    <x v="0"/>
    <x v="0"/>
    <x v="0"/>
    <x v="0"/>
    <x v="0"/>
    <x v="223"/>
    <x v="53"/>
    <x v="255"/>
    <x v="1"/>
  </r>
  <r>
    <x v="0"/>
    <x v="2"/>
    <x v="5"/>
    <x v="4"/>
    <x v="1"/>
    <x v="0"/>
    <x v="1"/>
    <x v="0"/>
    <x v="0"/>
    <x v="0"/>
    <x v="224"/>
    <x v="6"/>
    <x v="256"/>
    <x v="1"/>
  </r>
  <r>
    <x v="0"/>
    <x v="2"/>
    <x v="4"/>
    <x v="0"/>
    <x v="2"/>
    <x v="0"/>
    <x v="1"/>
    <x v="0"/>
    <x v="0"/>
    <x v="0"/>
    <x v="128"/>
    <x v="7"/>
    <x v="257"/>
    <x v="1"/>
  </r>
  <r>
    <x v="0"/>
    <x v="2"/>
    <x v="5"/>
    <x v="0"/>
    <x v="1"/>
    <x v="0"/>
    <x v="1"/>
    <x v="0"/>
    <x v="7"/>
    <x v="0"/>
    <x v="137"/>
    <x v="14"/>
    <x v="258"/>
    <x v="1"/>
  </r>
  <r>
    <x v="0"/>
    <x v="2"/>
    <x v="4"/>
    <x v="0"/>
    <x v="1"/>
    <x v="0"/>
    <x v="1"/>
    <x v="0"/>
    <x v="6"/>
    <x v="0"/>
    <x v="137"/>
    <x v="14"/>
    <x v="258"/>
    <x v="1"/>
  </r>
  <r>
    <x v="0"/>
    <x v="2"/>
    <x v="4"/>
    <x v="0"/>
    <x v="1"/>
    <x v="0"/>
    <x v="1"/>
    <x v="0"/>
    <x v="0"/>
    <x v="0"/>
    <x v="225"/>
    <x v="7"/>
    <x v="259"/>
    <x v="1"/>
  </r>
  <r>
    <x v="0"/>
    <x v="2"/>
    <x v="13"/>
    <x v="0"/>
    <x v="1"/>
    <x v="0"/>
    <x v="1"/>
    <x v="0"/>
    <x v="0"/>
    <x v="0"/>
    <x v="18"/>
    <x v="12"/>
    <x v="260"/>
    <x v="1"/>
  </r>
  <r>
    <x v="0"/>
    <x v="2"/>
    <x v="5"/>
    <x v="0"/>
    <x v="0"/>
    <x v="0"/>
    <x v="0"/>
    <x v="0"/>
    <x v="0"/>
    <x v="0"/>
    <x v="226"/>
    <x v="10"/>
    <x v="261"/>
    <x v="1"/>
  </r>
  <r>
    <x v="1"/>
    <x v="1"/>
    <x v="3"/>
    <x v="0"/>
    <x v="1"/>
    <x v="0"/>
    <x v="1"/>
    <x v="0"/>
    <x v="0"/>
    <x v="0"/>
    <x v="27"/>
    <x v="10"/>
    <x v="262"/>
    <x v="1"/>
  </r>
  <r>
    <x v="0"/>
    <x v="2"/>
    <x v="9"/>
    <x v="0"/>
    <x v="0"/>
    <x v="0"/>
    <x v="0"/>
    <x v="0"/>
    <x v="0"/>
    <x v="0"/>
    <x v="227"/>
    <x v="7"/>
    <x v="263"/>
    <x v="1"/>
  </r>
  <r>
    <x v="0"/>
    <x v="2"/>
    <x v="9"/>
    <x v="0"/>
    <x v="0"/>
    <x v="0"/>
    <x v="0"/>
    <x v="0"/>
    <x v="0"/>
    <x v="0"/>
    <x v="227"/>
    <x v="7"/>
    <x v="263"/>
    <x v="1"/>
  </r>
  <r>
    <x v="0"/>
    <x v="2"/>
    <x v="6"/>
    <x v="0"/>
    <x v="4"/>
    <x v="0"/>
    <x v="1"/>
    <x v="0"/>
    <x v="0"/>
    <x v="0"/>
    <x v="228"/>
    <x v="27"/>
    <x v="264"/>
    <x v="1"/>
  </r>
  <r>
    <x v="0"/>
    <x v="2"/>
    <x v="4"/>
    <x v="0"/>
    <x v="1"/>
    <x v="0"/>
    <x v="1"/>
    <x v="0"/>
    <x v="0"/>
    <x v="0"/>
    <x v="229"/>
    <x v="37"/>
    <x v="265"/>
    <x v="1"/>
  </r>
  <r>
    <x v="0"/>
    <x v="2"/>
    <x v="5"/>
    <x v="0"/>
    <x v="0"/>
    <x v="0"/>
    <x v="0"/>
    <x v="0"/>
    <x v="0"/>
    <x v="0"/>
    <x v="230"/>
    <x v="33"/>
    <x v="266"/>
    <x v="1"/>
  </r>
  <r>
    <x v="0"/>
    <x v="2"/>
    <x v="4"/>
    <x v="0"/>
    <x v="0"/>
    <x v="0"/>
    <x v="0"/>
    <x v="0"/>
    <x v="0"/>
    <x v="0"/>
    <x v="231"/>
    <x v="44"/>
    <x v="267"/>
    <x v="1"/>
  </r>
  <r>
    <x v="0"/>
    <x v="2"/>
    <x v="9"/>
    <x v="0"/>
    <x v="0"/>
    <x v="0"/>
    <x v="0"/>
    <x v="0"/>
    <x v="0"/>
    <x v="0"/>
    <x v="232"/>
    <x v="11"/>
    <x v="268"/>
    <x v="1"/>
  </r>
  <r>
    <x v="0"/>
    <x v="2"/>
    <x v="7"/>
    <x v="0"/>
    <x v="1"/>
    <x v="0"/>
    <x v="1"/>
    <x v="0"/>
    <x v="1"/>
    <x v="0"/>
    <x v="233"/>
    <x v="33"/>
    <x v="269"/>
    <x v="1"/>
  </r>
  <r>
    <x v="0"/>
    <x v="2"/>
    <x v="6"/>
    <x v="0"/>
    <x v="1"/>
    <x v="0"/>
    <x v="1"/>
    <x v="0"/>
    <x v="0"/>
    <x v="0"/>
    <x v="234"/>
    <x v="23"/>
    <x v="270"/>
    <x v="1"/>
  </r>
  <r>
    <x v="0"/>
    <x v="2"/>
    <x v="0"/>
    <x v="0"/>
    <x v="0"/>
    <x v="0"/>
    <x v="0"/>
    <x v="0"/>
    <x v="0"/>
    <x v="0"/>
    <x v="235"/>
    <x v="54"/>
    <x v="271"/>
    <x v="1"/>
  </r>
  <r>
    <x v="0"/>
    <x v="2"/>
    <x v="4"/>
    <x v="0"/>
    <x v="0"/>
    <x v="0"/>
    <x v="0"/>
    <x v="0"/>
    <x v="0"/>
    <x v="0"/>
    <x v="235"/>
    <x v="54"/>
    <x v="271"/>
    <x v="1"/>
  </r>
  <r>
    <x v="0"/>
    <x v="2"/>
    <x v="9"/>
    <x v="0"/>
    <x v="0"/>
    <x v="0"/>
    <x v="0"/>
    <x v="0"/>
    <x v="0"/>
    <x v="0"/>
    <x v="236"/>
    <x v="44"/>
    <x v="272"/>
    <x v="1"/>
  </r>
  <r>
    <x v="0"/>
    <x v="2"/>
    <x v="5"/>
    <x v="0"/>
    <x v="0"/>
    <x v="0"/>
    <x v="0"/>
    <x v="0"/>
    <x v="0"/>
    <x v="0"/>
    <x v="237"/>
    <x v="25"/>
    <x v="273"/>
    <x v="1"/>
  </r>
  <r>
    <x v="0"/>
    <x v="2"/>
    <x v="5"/>
    <x v="0"/>
    <x v="0"/>
    <x v="0"/>
    <x v="0"/>
    <x v="0"/>
    <x v="7"/>
    <x v="0"/>
    <x v="238"/>
    <x v="7"/>
    <x v="274"/>
    <x v="1"/>
  </r>
  <r>
    <x v="0"/>
    <x v="2"/>
    <x v="4"/>
    <x v="0"/>
    <x v="0"/>
    <x v="0"/>
    <x v="0"/>
    <x v="0"/>
    <x v="6"/>
    <x v="0"/>
    <x v="238"/>
    <x v="7"/>
    <x v="274"/>
    <x v="1"/>
  </r>
  <r>
    <x v="0"/>
    <x v="2"/>
    <x v="4"/>
    <x v="0"/>
    <x v="0"/>
    <x v="0"/>
    <x v="0"/>
    <x v="0"/>
    <x v="6"/>
    <x v="0"/>
    <x v="238"/>
    <x v="7"/>
    <x v="274"/>
    <x v="1"/>
  </r>
  <r>
    <x v="0"/>
    <x v="2"/>
    <x v="6"/>
    <x v="0"/>
    <x v="0"/>
    <x v="0"/>
    <x v="0"/>
    <x v="0"/>
    <x v="0"/>
    <x v="0"/>
    <x v="239"/>
    <x v="24"/>
    <x v="275"/>
    <x v="1"/>
  </r>
  <r>
    <x v="0"/>
    <x v="2"/>
    <x v="4"/>
    <x v="0"/>
    <x v="0"/>
    <x v="0"/>
    <x v="0"/>
    <x v="0"/>
    <x v="0"/>
    <x v="0"/>
    <x v="240"/>
    <x v="10"/>
    <x v="276"/>
    <x v="1"/>
  </r>
  <r>
    <x v="1"/>
    <x v="1"/>
    <x v="3"/>
    <x v="0"/>
    <x v="1"/>
    <x v="0"/>
    <x v="1"/>
    <x v="0"/>
    <x v="0"/>
    <x v="0"/>
    <x v="241"/>
    <x v="8"/>
    <x v="277"/>
    <x v="1"/>
  </r>
  <r>
    <x v="1"/>
    <x v="1"/>
    <x v="3"/>
    <x v="0"/>
    <x v="1"/>
    <x v="0"/>
    <x v="1"/>
    <x v="0"/>
    <x v="0"/>
    <x v="0"/>
    <x v="50"/>
    <x v="29"/>
    <x v="278"/>
    <x v="1"/>
  </r>
  <r>
    <x v="0"/>
    <x v="2"/>
    <x v="6"/>
    <x v="0"/>
    <x v="1"/>
    <x v="0"/>
    <x v="1"/>
    <x v="0"/>
    <x v="0"/>
    <x v="0"/>
    <x v="242"/>
    <x v="15"/>
    <x v="279"/>
    <x v="1"/>
  </r>
  <r>
    <x v="0"/>
    <x v="2"/>
    <x v="5"/>
    <x v="0"/>
    <x v="0"/>
    <x v="0"/>
    <x v="0"/>
    <x v="0"/>
    <x v="0"/>
    <x v="0"/>
    <x v="242"/>
    <x v="15"/>
    <x v="279"/>
    <x v="1"/>
  </r>
  <r>
    <x v="0"/>
    <x v="2"/>
    <x v="9"/>
    <x v="0"/>
    <x v="0"/>
    <x v="0"/>
    <x v="0"/>
    <x v="0"/>
    <x v="0"/>
    <x v="0"/>
    <x v="22"/>
    <x v="12"/>
    <x v="280"/>
    <x v="1"/>
  </r>
  <r>
    <x v="0"/>
    <x v="2"/>
    <x v="5"/>
    <x v="0"/>
    <x v="0"/>
    <x v="0"/>
    <x v="0"/>
    <x v="0"/>
    <x v="0"/>
    <x v="0"/>
    <x v="243"/>
    <x v="7"/>
    <x v="281"/>
    <x v="1"/>
  </r>
  <r>
    <x v="0"/>
    <x v="2"/>
    <x v="4"/>
    <x v="0"/>
    <x v="0"/>
    <x v="0"/>
    <x v="0"/>
    <x v="0"/>
    <x v="6"/>
    <x v="0"/>
    <x v="219"/>
    <x v="10"/>
    <x v="282"/>
    <x v="1"/>
  </r>
  <r>
    <x v="0"/>
    <x v="2"/>
    <x v="6"/>
    <x v="0"/>
    <x v="0"/>
    <x v="0"/>
    <x v="0"/>
    <x v="0"/>
    <x v="3"/>
    <x v="0"/>
    <x v="219"/>
    <x v="10"/>
    <x v="282"/>
    <x v="1"/>
  </r>
  <r>
    <x v="0"/>
    <x v="2"/>
    <x v="0"/>
    <x v="0"/>
    <x v="0"/>
    <x v="0"/>
    <x v="0"/>
    <x v="0"/>
    <x v="0"/>
    <x v="0"/>
    <x v="244"/>
    <x v="55"/>
    <x v="283"/>
    <x v="1"/>
  </r>
  <r>
    <x v="0"/>
    <x v="2"/>
    <x v="6"/>
    <x v="0"/>
    <x v="0"/>
    <x v="0"/>
    <x v="0"/>
    <x v="0"/>
    <x v="0"/>
    <x v="0"/>
    <x v="245"/>
    <x v="29"/>
    <x v="284"/>
    <x v="1"/>
  </r>
  <r>
    <x v="0"/>
    <x v="2"/>
    <x v="9"/>
    <x v="0"/>
    <x v="0"/>
    <x v="0"/>
    <x v="0"/>
    <x v="0"/>
    <x v="0"/>
    <x v="0"/>
    <x v="46"/>
    <x v="22"/>
    <x v="285"/>
    <x v="1"/>
  </r>
  <r>
    <x v="0"/>
    <x v="2"/>
    <x v="9"/>
    <x v="0"/>
    <x v="11"/>
    <x v="0"/>
    <x v="0"/>
    <x v="0"/>
    <x v="0"/>
    <x v="0"/>
    <x v="246"/>
    <x v="18"/>
    <x v="286"/>
    <x v="1"/>
  </r>
  <r>
    <x v="0"/>
    <x v="2"/>
    <x v="0"/>
    <x v="0"/>
    <x v="0"/>
    <x v="0"/>
    <x v="0"/>
    <x v="0"/>
    <x v="0"/>
    <x v="0"/>
    <x v="18"/>
    <x v="12"/>
    <x v="287"/>
    <x v="1"/>
  </r>
  <r>
    <x v="0"/>
    <x v="2"/>
    <x v="9"/>
    <x v="0"/>
    <x v="0"/>
    <x v="0"/>
    <x v="0"/>
    <x v="0"/>
    <x v="0"/>
    <x v="0"/>
    <x v="247"/>
    <x v="12"/>
    <x v="288"/>
    <x v="1"/>
  </r>
  <r>
    <x v="0"/>
    <x v="2"/>
    <x v="4"/>
    <x v="0"/>
    <x v="0"/>
    <x v="0"/>
    <x v="0"/>
    <x v="0"/>
    <x v="0"/>
    <x v="0"/>
    <x v="248"/>
    <x v="47"/>
    <x v="289"/>
    <x v="1"/>
  </r>
  <r>
    <x v="0"/>
    <x v="2"/>
    <x v="4"/>
    <x v="0"/>
    <x v="11"/>
    <x v="0"/>
    <x v="0"/>
    <x v="0"/>
    <x v="0"/>
    <x v="0"/>
    <x v="249"/>
    <x v="10"/>
    <x v="290"/>
    <x v="1"/>
  </r>
  <r>
    <x v="0"/>
    <x v="2"/>
    <x v="4"/>
    <x v="0"/>
    <x v="1"/>
    <x v="0"/>
    <x v="1"/>
    <x v="0"/>
    <x v="0"/>
    <x v="0"/>
    <x v="250"/>
    <x v="10"/>
    <x v="291"/>
    <x v="1"/>
  </r>
  <r>
    <x v="0"/>
    <x v="2"/>
    <x v="4"/>
    <x v="0"/>
    <x v="0"/>
    <x v="0"/>
    <x v="0"/>
    <x v="0"/>
    <x v="0"/>
    <x v="0"/>
    <x v="159"/>
    <x v="7"/>
    <x v="292"/>
    <x v="1"/>
  </r>
  <r>
    <x v="0"/>
    <x v="2"/>
    <x v="7"/>
    <x v="0"/>
    <x v="0"/>
    <x v="0"/>
    <x v="0"/>
    <x v="0"/>
    <x v="11"/>
    <x v="0"/>
    <x v="251"/>
    <x v="7"/>
    <x v="293"/>
    <x v="1"/>
  </r>
  <r>
    <x v="0"/>
    <x v="2"/>
    <x v="4"/>
    <x v="0"/>
    <x v="0"/>
    <x v="0"/>
    <x v="0"/>
    <x v="0"/>
    <x v="0"/>
    <x v="0"/>
    <x v="251"/>
    <x v="7"/>
    <x v="293"/>
    <x v="1"/>
  </r>
  <r>
    <x v="0"/>
    <x v="2"/>
    <x v="6"/>
    <x v="0"/>
    <x v="0"/>
    <x v="0"/>
    <x v="0"/>
    <x v="0"/>
    <x v="3"/>
    <x v="0"/>
    <x v="251"/>
    <x v="7"/>
    <x v="293"/>
    <x v="1"/>
  </r>
  <r>
    <x v="0"/>
    <x v="2"/>
    <x v="9"/>
    <x v="0"/>
    <x v="0"/>
    <x v="0"/>
    <x v="0"/>
    <x v="0"/>
    <x v="0"/>
    <x v="0"/>
    <x v="252"/>
    <x v="19"/>
    <x v="294"/>
    <x v="1"/>
  </r>
  <r>
    <x v="0"/>
    <x v="2"/>
    <x v="0"/>
    <x v="0"/>
    <x v="0"/>
    <x v="0"/>
    <x v="0"/>
    <x v="0"/>
    <x v="0"/>
    <x v="0"/>
    <x v="253"/>
    <x v="25"/>
    <x v="295"/>
    <x v="1"/>
  </r>
  <r>
    <x v="0"/>
    <x v="2"/>
    <x v="4"/>
    <x v="0"/>
    <x v="0"/>
    <x v="0"/>
    <x v="0"/>
    <x v="0"/>
    <x v="6"/>
    <x v="0"/>
    <x v="254"/>
    <x v="20"/>
    <x v="296"/>
    <x v="1"/>
  </r>
  <r>
    <x v="0"/>
    <x v="2"/>
    <x v="4"/>
    <x v="0"/>
    <x v="1"/>
    <x v="0"/>
    <x v="1"/>
    <x v="0"/>
    <x v="6"/>
    <x v="0"/>
    <x v="254"/>
    <x v="20"/>
    <x v="296"/>
    <x v="1"/>
  </r>
  <r>
    <x v="0"/>
    <x v="2"/>
    <x v="5"/>
    <x v="0"/>
    <x v="0"/>
    <x v="0"/>
    <x v="0"/>
    <x v="0"/>
    <x v="0"/>
    <x v="0"/>
    <x v="255"/>
    <x v="30"/>
    <x v="297"/>
    <x v="1"/>
  </r>
  <r>
    <x v="2"/>
    <x v="2"/>
    <x v="21"/>
    <x v="0"/>
    <x v="0"/>
    <x v="0"/>
    <x v="0"/>
    <x v="0"/>
    <x v="0"/>
    <x v="0"/>
    <x v="255"/>
    <x v="30"/>
    <x v="297"/>
    <x v="1"/>
  </r>
  <r>
    <x v="0"/>
    <x v="2"/>
    <x v="5"/>
    <x v="0"/>
    <x v="0"/>
    <x v="0"/>
    <x v="0"/>
    <x v="0"/>
    <x v="0"/>
    <x v="0"/>
    <x v="255"/>
    <x v="30"/>
    <x v="297"/>
    <x v="1"/>
  </r>
  <r>
    <x v="0"/>
    <x v="2"/>
    <x v="7"/>
    <x v="0"/>
    <x v="1"/>
    <x v="0"/>
    <x v="1"/>
    <x v="0"/>
    <x v="0"/>
    <x v="0"/>
    <x v="50"/>
    <x v="18"/>
    <x v="298"/>
    <x v="1"/>
  </r>
  <r>
    <x v="0"/>
    <x v="2"/>
    <x v="4"/>
    <x v="0"/>
    <x v="0"/>
    <x v="0"/>
    <x v="0"/>
    <x v="0"/>
    <x v="0"/>
    <x v="0"/>
    <x v="18"/>
    <x v="12"/>
    <x v="299"/>
    <x v="1"/>
  </r>
  <r>
    <x v="0"/>
    <x v="2"/>
    <x v="7"/>
    <x v="0"/>
    <x v="1"/>
    <x v="0"/>
    <x v="1"/>
    <x v="0"/>
    <x v="0"/>
    <x v="0"/>
    <x v="256"/>
    <x v="11"/>
    <x v="300"/>
    <x v="1"/>
  </r>
  <r>
    <x v="0"/>
    <x v="2"/>
    <x v="9"/>
    <x v="0"/>
    <x v="0"/>
    <x v="0"/>
    <x v="0"/>
    <x v="0"/>
    <x v="0"/>
    <x v="0"/>
    <x v="46"/>
    <x v="12"/>
    <x v="49"/>
    <x v="1"/>
  </r>
  <r>
    <x v="1"/>
    <x v="1"/>
    <x v="3"/>
    <x v="0"/>
    <x v="1"/>
    <x v="0"/>
    <x v="1"/>
    <x v="0"/>
    <x v="0"/>
    <x v="0"/>
    <x v="134"/>
    <x v="43"/>
    <x v="301"/>
    <x v="1"/>
  </r>
  <r>
    <x v="0"/>
    <x v="2"/>
    <x v="6"/>
    <x v="0"/>
    <x v="0"/>
    <x v="0"/>
    <x v="0"/>
    <x v="0"/>
    <x v="0"/>
    <x v="0"/>
    <x v="134"/>
    <x v="43"/>
    <x v="301"/>
    <x v="1"/>
  </r>
  <r>
    <x v="0"/>
    <x v="2"/>
    <x v="4"/>
    <x v="0"/>
    <x v="0"/>
    <x v="0"/>
    <x v="0"/>
    <x v="0"/>
    <x v="0"/>
    <x v="0"/>
    <x v="257"/>
    <x v="29"/>
    <x v="302"/>
    <x v="1"/>
  </r>
  <r>
    <x v="2"/>
    <x v="2"/>
    <x v="10"/>
    <x v="0"/>
    <x v="0"/>
    <x v="0"/>
    <x v="0"/>
    <x v="0"/>
    <x v="2"/>
    <x v="0"/>
    <x v="258"/>
    <x v="56"/>
    <x v="303"/>
    <x v="1"/>
  </r>
  <r>
    <x v="0"/>
    <x v="2"/>
    <x v="4"/>
    <x v="0"/>
    <x v="0"/>
    <x v="0"/>
    <x v="0"/>
    <x v="0"/>
    <x v="0"/>
    <x v="0"/>
    <x v="259"/>
    <x v="15"/>
    <x v="304"/>
    <x v="1"/>
  </r>
  <r>
    <x v="0"/>
    <x v="2"/>
    <x v="0"/>
    <x v="0"/>
    <x v="0"/>
    <x v="0"/>
    <x v="0"/>
    <x v="0"/>
    <x v="0"/>
    <x v="0"/>
    <x v="260"/>
    <x v="57"/>
    <x v="305"/>
    <x v="1"/>
  </r>
  <r>
    <x v="0"/>
    <x v="2"/>
    <x v="4"/>
    <x v="0"/>
    <x v="0"/>
    <x v="0"/>
    <x v="0"/>
    <x v="0"/>
    <x v="6"/>
    <x v="0"/>
    <x v="261"/>
    <x v="14"/>
    <x v="306"/>
    <x v="1"/>
  </r>
  <r>
    <x v="0"/>
    <x v="2"/>
    <x v="4"/>
    <x v="0"/>
    <x v="1"/>
    <x v="0"/>
    <x v="1"/>
    <x v="0"/>
    <x v="6"/>
    <x v="0"/>
    <x v="261"/>
    <x v="14"/>
    <x v="306"/>
    <x v="1"/>
  </r>
  <r>
    <x v="0"/>
    <x v="2"/>
    <x v="4"/>
    <x v="0"/>
    <x v="0"/>
    <x v="0"/>
    <x v="0"/>
    <x v="0"/>
    <x v="0"/>
    <x v="0"/>
    <x v="232"/>
    <x v="35"/>
    <x v="307"/>
    <x v="1"/>
  </r>
  <r>
    <x v="0"/>
    <x v="2"/>
    <x v="4"/>
    <x v="0"/>
    <x v="0"/>
    <x v="0"/>
    <x v="0"/>
    <x v="0"/>
    <x v="0"/>
    <x v="0"/>
    <x v="232"/>
    <x v="35"/>
    <x v="307"/>
    <x v="1"/>
  </r>
  <r>
    <x v="0"/>
    <x v="2"/>
    <x v="4"/>
    <x v="0"/>
    <x v="0"/>
    <x v="0"/>
    <x v="0"/>
    <x v="0"/>
    <x v="0"/>
    <x v="0"/>
    <x v="251"/>
    <x v="7"/>
    <x v="308"/>
    <x v="1"/>
  </r>
  <r>
    <x v="0"/>
    <x v="2"/>
    <x v="9"/>
    <x v="0"/>
    <x v="0"/>
    <x v="0"/>
    <x v="0"/>
    <x v="0"/>
    <x v="0"/>
    <x v="0"/>
    <x v="262"/>
    <x v="7"/>
    <x v="309"/>
    <x v="1"/>
  </r>
  <r>
    <x v="0"/>
    <x v="2"/>
    <x v="6"/>
    <x v="0"/>
    <x v="0"/>
    <x v="0"/>
    <x v="0"/>
    <x v="0"/>
    <x v="0"/>
    <x v="0"/>
    <x v="263"/>
    <x v="23"/>
    <x v="310"/>
    <x v="1"/>
  </r>
  <r>
    <x v="0"/>
    <x v="2"/>
    <x v="14"/>
    <x v="0"/>
    <x v="0"/>
    <x v="0"/>
    <x v="0"/>
    <x v="0"/>
    <x v="0"/>
    <x v="0"/>
    <x v="264"/>
    <x v="58"/>
    <x v="311"/>
    <x v="1"/>
  </r>
  <r>
    <x v="2"/>
    <x v="2"/>
    <x v="22"/>
    <x v="0"/>
    <x v="3"/>
    <x v="0"/>
    <x v="0"/>
    <x v="0"/>
    <x v="0"/>
    <x v="0"/>
    <x v="265"/>
    <x v="36"/>
    <x v="312"/>
    <x v="1"/>
  </r>
  <r>
    <x v="0"/>
    <x v="2"/>
    <x v="5"/>
    <x v="0"/>
    <x v="0"/>
    <x v="0"/>
    <x v="0"/>
    <x v="0"/>
    <x v="0"/>
    <x v="0"/>
    <x v="266"/>
    <x v="10"/>
    <x v="313"/>
    <x v="1"/>
  </r>
  <r>
    <x v="0"/>
    <x v="2"/>
    <x v="4"/>
    <x v="0"/>
    <x v="0"/>
    <x v="0"/>
    <x v="0"/>
    <x v="0"/>
    <x v="0"/>
    <x v="0"/>
    <x v="267"/>
    <x v="26"/>
    <x v="314"/>
    <x v="1"/>
  </r>
  <r>
    <x v="0"/>
    <x v="2"/>
    <x v="6"/>
    <x v="0"/>
    <x v="11"/>
    <x v="0"/>
    <x v="0"/>
    <x v="0"/>
    <x v="3"/>
    <x v="0"/>
    <x v="268"/>
    <x v="15"/>
    <x v="315"/>
    <x v="1"/>
  </r>
  <r>
    <x v="0"/>
    <x v="2"/>
    <x v="6"/>
    <x v="0"/>
    <x v="1"/>
    <x v="0"/>
    <x v="1"/>
    <x v="0"/>
    <x v="3"/>
    <x v="0"/>
    <x v="268"/>
    <x v="15"/>
    <x v="315"/>
    <x v="1"/>
  </r>
  <r>
    <x v="0"/>
    <x v="2"/>
    <x v="12"/>
    <x v="0"/>
    <x v="1"/>
    <x v="0"/>
    <x v="1"/>
    <x v="0"/>
    <x v="0"/>
    <x v="0"/>
    <x v="269"/>
    <x v="13"/>
    <x v="316"/>
    <x v="1"/>
  </r>
  <r>
    <x v="0"/>
    <x v="2"/>
    <x v="8"/>
    <x v="0"/>
    <x v="1"/>
    <x v="0"/>
    <x v="1"/>
    <x v="0"/>
    <x v="0"/>
    <x v="0"/>
    <x v="270"/>
    <x v="33"/>
    <x v="317"/>
    <x v="1"/>
  </r>
  <r>
    <x v="0"/>
    <x v="2"/>
    <x v="9"/>
    <x v="0"/>
    <x v="0"/>
    <x v="0"/>
    <x v="0"/>
    <x v="0"/>
    <x v="0"/>
    <x v="0"/>
    <x v="27"/>
    <x v="10"/>
    <x v="318"/>
    <x v="1"/>
  </r>
  <r>
    <x v="0"/>
    <x v="2"/>
    <x v="6"/>
    <x v="0"/>
    <x v="0"/>
    <x v="0"/>
    <x v="0"/>
    <x v="0"/>
    <x v="0"/>
    <x v="0"/>
    <x v="101"/>
    <x v="12"/>
    <x v="319"/>
    <x v="1"/>
  </r>
  <r>
    <x v="0"/>
    <x v="2"/>
    <x v="6"/>
    <x v="0"/>
    <x v="0"/>
    <x v="0"/>
    <x v="0"/>
    <x v="0"/>
    <x v="0"/>
    <x v="0"/>
    <x v="31"/>
    <x v="7"/>
    <x v="320"/>
    <x v="1"/>
  </r>
  <r>
    <x v="0"/>
    <x v="2"/>
    <x v="6"/>
    <x v="0"/>
    <x v="0"/>
    <x v="0"/>
    <x v="0"/>
    <x v="0"/>
    <x v="0"/>
    <x v="0"/>
    <x v="271"/>
    <x v="7"/>
    <x v="321"/>
    <x v="1"/>
  </r>
  <r>
    <x v="0"/>
    <x v="2"/>
    <x v="4"/>
    <x v="0"/>
    <x v="0"/>
    <x v="0"/>
    <x v="0"/>
    <x v="0"/>
    <x v="0"/>
    <x v="0"/>
    <x v="272"/>
    <x v="7"/>
    <x v="322"/>
    <x v="1"/>
  </r>
  <r>
    <x v="0"/>
    <x v="2"/>
    <x v="9"/>
    <x v="0"/>
    <x v="0"/>
    <x v="0"/>
    <x v="0"/>
    <x v="0"/>
    <x v="0"/>
    <x v="0"/>
    <x v="273"/>
    <x v="34"/>
    <x v="323"/>
    <x v="1"/>
  </r>
  <r>
    <x v="0"/>
    <x v="2"/>
    <x v="4"/>
    <x v="0"/>
    <x v="1"/>
    <x v="0"/>
    <x v="1"/>
    <x v="0"/>
    <x v="0"/>
    <x v="0"/>
    <x v="274"/>
    <x v="24"/>
    <x v="324"/>
    <x v="1"/>
  </r>
  <r>
    <x v="1"/>
    <x v="1"/>
    <x v="3"/>
    <x v="0"/>
    <x v="1"/>
    <x v="0"/>
    <x v="1"/>
    <x v="0"/>
    <x v="0"/>
    <x v="0"/>
    <x v="275"/>
    <x v="7"/>
    <x v="325"/>
    <x v="1"/>
  </r>
  <r>
    <x v="0"/>
    <x v="2"/>
    <x v="4"/>
    <x v="0"/>
    <x v="0"/>
    <x v="0"/>
    <x v="0"/>
    <x v="0"/>
    <x v="0"/>
    <x v="0"/>
    <x v="276"/>
    <x v="7"/>
    <x v="326"/>
    <x v="1"/>
  </r>
  <r>
    <x v="1"/>
    <x v="1"/>
    <x v="3"/>
    <x v="0"/>
    <x v="1"/>
    <x v="0"/>
    <x v="1"/>
    <x v="0"/>
    <x v="0"/>
    <x v="0"/>
    <x v="275"/>
    <x v="7"/>
    <x v="325"/>
    <x v="1"/>
  </r>
  <r>
    <x v="0"/>
    <x v="2"/>
    <x v="6"/>
    <x v="0"/>
    <x v="12"/>
    <x v="0"/>
    <x v="1"/>
    <x v="0"/>
    <x v="0"/>
    <x v="3"/>
    <x v="277"/>
    <x v="21"/>
    <x v="327"/>
    <x v="1"/>
  </r>
  <r>
    <x v="0"/>
    <x v="2"/>
    <x v="4"/>
    <x v="0"/>
    <x v="0"/>
    <x v="0"/>
    <x v="0"/>
    <x v="0"/>
    <x v="0"/>
    <x v="0"/>
    <x v="245"/>
    <x v="29"/>
    <x v="328"/>
    <x v="1"/>
  </r>
  <r>
    <x v="0"/>
    <x v="2"/>
    <x v="9"/>
    <x v="0"/>
    <x v="0"/>
    <x v="0"/>
    <x v="0"/>
    <x v="0"/>
    <x v="0"/>
    <x v="0"/>
    <x v="278"/>
    <x v="7"/>
    <x v="329"/>
    <x v="1"/>
  </r>
  <r>
    <x v="2"/>
    <x v="2"/>
    <x v="16"/>
    <x v="0"/>
    <x v="1"/>
    <x v="0"/>
    <x v="1"/>
    <x v="0"/>
    <x v="12"/>
    <x v="0"/>
    <x v="279"/>
    <x v="12"/>
    <x v="330"/>
    <x v="1"/>
  </r>
  <r>
    <x v="0"/>
    <x v="2"/>
    <x v="5"/>
    <x v="0"/>
    <x v="1"/>
    <x v="0"/>
    <x v="1"/>
    <x v="0"/>
    <x v="8"/>
    <x v="0"/>
    <x v="279"/>
    <x v="12"/>
    <x v="330"/>
    <x v="1"/>
  </r>
  <r>
    <x v="0"/>
    <x v="2"/>
    <x v="9"/>
    <x v="0"/>
    <x v="1"/>
    <x v="0"/>
    <x v="1"/>
    <x v="0"/>
    <x v="13"/>
    <x v="0"/>
    <x v="280"/>
    <x v="10"/>
    <x v="331"/>
    <x v="1"/>
  </r>
  <r>
    <x v="0"/>
    <x v="2"/>
    <x v="5"/>
    <x v="0"/>
    <x v="3"/>
    <x v="0"/>
    <x v="0"/>
    <x v="0"/>
    <x v="0"/>
    <x v="0"/>
    <x v="281"/>
    <x v="59"/>
    <x v="332"/>
    <x v="3"/>
  </r>
  <r>
    <x v="0"/>
    <x v="2"/>
    <x v="6"/>
    <x v="0"/>
    <x v="0"/>
    <x v="0"/>
    <x v="0"/>
    <x v="0"/>
    <x v="0"/>
    <x v="0"/>
    <x v="282"/>
    <x v="24"/>
    <x v="333"/>
    <x v="1"/>
  </r>
  <r>
    <x v="0"/>
    <x v="2"/>
    <x v="0"/>
    <x v="0"/>
    <x v="0"/>
    <x v="0"/>
    <x v="0"/>
    <x v="0"/>
    <x v="0"/>
    <x v="0"/>
    <x v="282"/>
    <x v="24"/>
    <x v="333"/>
    <x v="1"/>
  </r>
  <r>
    <x v="0"/>
    <x v="2"/>
    <x v="4"/>
    <x v="5"/>
    <x v="1"/>
    <x v="0"/>
    <x v="1"/>
    <x v="0"/>
    <x v="0"/>
    <x v="0"/>
    <x v="11"/>
    <x v="60"/>
    <x v="334"/>
    <x v="1"/>
  </r>
  <r>
    <x v="0"/>
    <x v="2"/>
    <x v="0"/>
    <x v="0"/>
    <x v="0"/>
    <x v="0"/>
    <x v="0"/>
    <x v="0"/>
    <x v="0"/>
    <x v="0"/>
    <x v="283"/>
    <x v="31"/>
    <x v="335"/>
    <x v="1"/>
  </r>
  <r>
    <x v="0"/>
    <x v="2"/>
    <x v="4"/>
    <x v="0"/>
    <x v="0"/>
    <x v="0"/>
    <x v="0"/>
    <x v="0"/>
    <x v="0"/>
    <x v="0"/>
    <x v="284"/>
    <x v="11"/>
    <x v="336"/>
    <x v="1"/>
  </r>
  <r>
    <x v="0"/>
    <x v="2"/>
    <x v="4"/>
    <x v="0"/>
    <x v="1"/>
    <x v="0"/>
    <x v="1"/>
    <x v="0"/>
    <x v="0"/>
    <x v="0"/>
    <x v="285"/>
    <x v="41"/>
    <x v="337"/>
    <x v="1"/>
  </r>
  <r>
    <x v="1"/>
    <x v="1"/>
    <x v="3"/>
    <x v="0"/>
    <x v="1"/>
    <x v="0"/>
    <x v="1"/>
    <x v="0"/>
    <x v="0"/>
    <x v="0"/>
    <x v="286"/>
    <x v="19"/>
    <x v="338"/>
    <x v="1"/>
  </r>
  <r>
    <x v="0"/>
    <x v="2"/>
    <x v="9"/>
    <x v="0"/>
    <x v="1"/>
    <x v="0"/>
    <x v="1"/>
    <x v="0"/>
    <x v="0"/>
    <x v="0"/>
    <x v="247"/>
    <x v="12"/>
    <x v="339"/>
    <x v="1"/>
  </r>
  <r>
    <x v="0"/>
    <x v="2"/>
    <x v="5"/>
    <x v="0"/>
    <x v="0"/>
    <x v="0"/>
    <x v="0"/>
    <x v="0"/>
    <x v="0"/>
    <x v="0"/>
    <x v="287"/>
    <x v="15"/>
    <x v="340"/>
    <x v="1"/>
  </r>
  <r>
    <x v="0"/>
    <x v="2"/>
    <x v="9"/>
    <x v="0"/>
    <x v="0"/>
    <x v="0"/>
    <x v="0"/>
    <x v="0"/>
    <x v="0"/>
    <x v="0"/>
    <x v="288"/>
    <x v="12"/>
    <x v="341"/>
    <x v="1"/>
  </r>
  <r>
    <x v="0"/>
    <x v="2"/>
    <x v="0"/>
    <x v="0"/>
    <x v="0"/>
    <x v="0"/>
    <x v="0"/>
    <x v="0"/>
    <x v="0"/>
    <x v="0"/>
    <x v="18"/>
    <x v="12"/>
    <x v="342"/>
    <x v="1"/>
  </r>
  <r>
    <x v="0"/>
    <x v="2"/>
    <x v="9"/>
    <x v="6"/>
    <x v="0"/>
    <x v="0"/>
    <x v="0"/>
    <x v="0"/>
    <x v="0"/>
    <x v="0"/>
    <x v="289"/>
    <x v="6"/>
    <x v="343"/>
    <x v="1"/>
  </r>
  <r>
    <x v="0"/>
    <x v="2"/>
    <x v="8"/>
    <x v="0"/>
    <x v="1"/>
    <x v="0"/>
    <x v="1"/>
    <x v="0"/>
    <x v="0"/>
    <x v="0"/>
    <x v="290"/>
    <x v="10"/>
    <x v="344"/>
    <x v="1"/>
  </r>
  <r>
    <x v="0"/>
    <x v="2"/>
    <x v="4"/>
    <x v="0"/>
    <x v="0"/>
    <x v="0"/>
    <x v="0"/>
    <x v="0"/>
    <x v="0"/>
    <x v="0"/>
    <x v="291"/>
    <x v="21"/>
    <x v="345"/>
    <x v="1"/>
  </r>
  <r>
    <x v="0"/>
    <x v="2"/>
    <x v="5"/>
    <x v="0"/>
    <x v="13"/>
    <x v="0"/>
    <x v="1"/>
    <x v="0"/>
    <x v="8"/>
    <x v="0"/>
    <x v="292"/>
    <x v="8"/>
    <x v="346"/>
    <x v="1"/>
  </r>
  <r>
    <x v="0"/>
    <x v="2"/>
    <x v="23"/>
    <x v="0"/>
    <x v="0"/>
    <x v="0"/>
    <x v="0"/>
    <x v="0"/>
    <x v="0"/>
    <x v="0"/>
    <x v="12"/>
    <x v="7"/>
    <x v="347"/>
    <x v="1"/>
  </r>
  <r>
    <x v="0"/>
    <x v="2"/>
    <x v="9"/>
    <x v="0"/>
    <x v="0"/>
    <x v="0"/>
    <x v="0"/>
    <x v="0"/>
    <x v="0"/>
    <x v="0"/>
    <x v="152"/>
    <x v="23"/>
    <x v="348"/>
    <x v="1"/>
  </r>
  <r>
    <x v="0"/>
    <x v="2"/>
    <x v="9"/>
    <x v="0"/>
    <x v="0"/>
    <x v="0"/>
    <x v="0"/>
    <x v="0"/>
    <x v="0"/>
    <x v="0"/>
    <x v="293"/>
    <x v="10"/>
    <x v="349"/>
    <x v="1"/>
  </r>
  <r>
    <x v="0"/>
    <x v="2"/>
    <x v="4"/>
    <x v="0"/>
    <x v="0"/>
    <x v="0"/>
    <x v="0"/>
    <x v="0"/>
    <x v="0"/>
    <x v="0"/>
    <x v="294"/>
    <x v="10"/>
    <x v="350"/>
    <x v="1"/>
  </r>
  <r>
    <x v="0"/>
    <x v="2"/>
    <x v="13"/>
    <x v="7"/>
    <x v="1"/>
    <x v="0"/>
    <x v="1"/>
    <x v="0"/>
    <x v="0"/>
    <x v="0"/>
    <x v="295"/>
    <x v="6"/>
    <x v="351"/>
    <x v="1"/>
  </r>
  <r>
    <x v="0"/>
    <x v="2"/>
    <x v="5"/>
    <x v="0"/>
    <x v="0"/>
    <x v="0"/>
    <x v="0"/>
    <x v="0"/>
    <x v="0"/>
    <x v="0"/>
    <x v="296"/>
    <x v="7"/>
    <x v="352"/>
    <x v="1"/>
  </r>
  <r>
    <x v="0"/>
    <x v="2"/>
    <x v="0"/>
    <x v="0"/>
    <x v="0"/>
    <x v="0"/>
    <x v="0"/>
    <x v="0"/>
    <x v="0"/>
    <x v="0"/>
    <x v="297"/>
    <x v="7"/>
    <x v="353"/>
    <x v="1"/>
  </r>
  <r>
    <x v="0"/>
    <x v="2"/>
    <x v="0"/>
    <x v="0"/>
    <x v="0"/>
    <x v="0"/>
    <x v="0"/>
    <x v="0"/>
    <x v="0"/>
    <x v="0"/>
    <x v="280"/>
    <x v="10"/>
    <x v="354"/>
    <x v="1"/>
  </r>
  <r>
    <x v="0"/>
    <x v="2"/>
    <x v="9"/>
    <x v="0"/>
    <x v="3"/>
    <x v="0"/>
    <x v="0"/>
    <x v="0"/>
    <x v="0"/>
    <x v="0"/>
    <x v="298"/>
    <x v="36"/>
    <x v="355"/>
    <x v="1"/>
  </r>
  <r>
    <x v="0"/>
    <x v="2"/>
    <x v="0"/>
    <x v="0"/>
    <x v="0"/>
    <x v="0"/>
    <x v="0"/>
    <x v="0"/>
    <x v="0"/>
    <x v="0"/>
    <x v="56"/>
    <x v="7"/>
    <x v="356"/>
    <x v="1"/>
  </r>
  <r>
    <x v="0"/>
    <x v="2"/>
    <x v="0"/>
    <x v="0"/>
    <x v="0"/>
    <x v="0"/>
    <x v="0"/>
    <x v="0"/>
    <x v="0"/>
    <x v="0"/>
    <x v="299"/>
    <x v="15"/>
    <x v="357"/>
    <x v="1"/>
  </r>
  <r>
    <x v="0"/>
    <x v="2"/>
    <x v="13"/>
    <x v="0"/>
    <x v="8"/>
    <x v="0"/>
    <x v="1"/>
    <x v="0"/>
    <x v="0"/>
    <x v="0"/>
    <x v="228"/>
    <x v="27"/>
    <x v="264"/>
    <x v="1"/>
  </r>
  <r>
    <x v="0"/>
    <x v="2"/>
    <x v="5"/>
    <x v="0"/>
    <x v="0"/>
    <x v="0"/>
    <x v="0"/>
    <x v="0"/>
    <x v="0"/>
    <x v="0"/>
    <x v="300"/>
    <x v="33"/>
    <x v="358"/>
    <x v="1"/>
  </r>
  <r>
    <x v="0"/>
    <x v="2"/>
    <x v="5"/>
    <x v="0"/>
    <x v="0"/>
    <x v="0"/>
    <x v="0"/>
    <x v="0"/>
    <x v="0"/>
    <x v="0"/>
    <x v="18"/>
    <x v="12"/>
    <x v="359"/>
    <x v="1"/>
  </r>
  <r>
    <x v="0"/>
    <x v="2"/>
    <x v="9"/>
    <x v="0"/>
    <x v="0"/>
    <x v="0"/>
    <x v="0"/>
    <x v="0"/>
    <x v="0"/>
    <x v="0"/>
    <x v="301"/>
    <x v="10"/>
    <x v="360"/>
    <x v="1"/>
  </r>
  <r>
    <x v="0"/>
    <x v="2"/>
    <x v="5"/>
    <x v="0"/>
    <x v="1"/>
    <x v="0"/>
    <x v="1"/>
    <x v="0"/>
    <x v="0"/>
    <x v="0"/>
    <x v="302"/>
    <x v="15"/>
    <x v="361"/>
    <x v="1"/>
  </r>
  <r>
    <x v="0"/>
    <x v="2"/>
    <x v="5"/>
    <x v="0"/>
    <x v="10"/>
    <x v="0"/>
    <x v="0"/>
    <x v="0"/>
    <x v="0"/>
    <x v="0"/>
    <x v="303"/>
    <x v="61"/>
    <x v="362"/>
    <x v="3"/>
  </r>
  <r>
    <x v="0"/>
    <x v="2"/>
    <x v="9"/>
    <x v="0"/>
    <x v="14"/>
    <x v="0"/>
    <x v="0"/>
    <x v="0"/>
    <x v="0"/>
    <x v="0"/>
    <x v="303"/>
    <x v="61"/>
    <x v="362"/>
    <x v="3"/>
  </r>
  <r>
    <x v="1"/>
    <x v="1"/>
    <x v="3"/>
    <x v="0"/>
    <x v="1"/>
    <x v="0"/>
    <x v="1"/>
    <x v="0"/>
    <x v="0"/>
    <x v="0"/>
    <x v="303"/>
    <x v="61"/>
    <x v="362"/>
    <x v="3"/>
  </r>
  <r>
    <x v="1"/>
    <x v="1"/>
    <x v="3"/>
    <x v="0"/>
    <x v="1"/>
    <x v="0"/>
    <x v="1"/>
    <x v="0"/>
    <x v="0"/>
    <x v="0"/>
    <x v="303"/>
    <x v="61"/>
    <x v="362"/>
    <x v="3"/>
  </r>
  <r>
    <x v="1"/>
    <x v="1"/>
    <x v="3"/>
    <x v="0"/>
    <x v="1"/>
    <x v="0"/>
    <x v="1"/>
    <x v="0"/>
    <x v="0"/>
    <x v="0"/>
    <x v="304"/>
    <x v="45"/>
    <x v="363"/>
    <x v="1"/>
  </r>
  <r>
    <x v="0"/>
    <x v="2"/>
    <x v="5"/>
    <x v="0"/>
    <x v="0"/>
    <x v="0"/>
    <x v="0"/>
    <x v="0"/>
    <x v="0"/>
    <x v="0"/>
    <x v="305"/>
    <x v="12"/>
    <x v="364"/>
    <x v="1"/>
  </r>
  <r>
    <x v="1"/>
    <x v="1"/>
    <x v="3"/>
    <x v="0"/>
    <x v="1"/>
    <x v="0"/>
    <x v="1"/>
    <x v="0"/>
    <x v="0"/>
    <x v="0"/>
    <x v="18"/>
    <x v="12"/>
    <x v="365"/>
    <x v="1"/>
  </r>
  <r>
    <x v="1"/>
    <x v="1"/>
    <x v="3"/>
    <x v="0"/>
    <x v="1"/>
    <x v="0"/>
    <x v="1"/>
    <x v="0"/>
    <x v="0"/>
    <x v="0"/>
    <x v="56"/>
    <x v="7"/>
    <x v="366"/>
    <x v="1"/>
  </r>
  <r>
    <x v="1"/>
    <x v="1"/>
    <x v="3"/>
    <x v="0"/>
    <x v="1"/>
    <x v="0"/>
    <x v="1"/>
    <x v="0"/>
    <x v="0"/>
    <x v="0"/>
    <x v="49"/>
    <x v="15"/>
    <x v="367"/>
    <x v="1"/>
  </r>
  <r>
    <x v="0"/>
    <x v="2"/>
    <x v="5"/>
    <x v="0"/>
    <x v="0"/>
    <x v="0"/>
    <x v="0"/>
    <x v="0"/>
    <x v="0"/>
    <x v="0"/>
    <x v="306"/>
    <x v="62"/>
    <x v="368"/>
    <x v="1"/>
  </r>
  <r>
    <x v="0"/>
    <x v="2"/>
    <x v="9"/>
    <x v="0"/>
    <x v="0"/>
    <x v="0"/>
    <x v="0"/>
    <x v="0"/>
    <x v="0"/>
    <x v="0"/>
    <x v="307"/>
    <x v="10"/>
    <x v="369"/>
    <x v="1"/>
  </r>
  <r>
    <x v="0"/>
    <x v="2"/>
    <x v="6"/>
    <x v="0"/>
    <x v="0"/>
    <x v="0"/>
    <x v="0"/>
    <x v="0"/>
    <x v="3"/>
    <x v="0"/>
    <x v="308"/>
    <x v="34"/>
    <x v="370"/>
    <x v="1"/>
  </r>
  <r>
    <x v="0"/>
    <x v="2"/>
    <x v="6"/>
    <x v="0"/>
    <x v="1"/>
    <x v="0"/>
    <x v="1"/>
    <x v="0"/>
    <x v="3"/>
    <x v="0"/>
    <x v="308"/>
    <x v="34"/>
    <x v="370"/>
    <x v="1"/>
  </r>
  <r>
    <x v="0"/>
    <x v="2"/>
    <x v="5"/>
    <x v="0"/>
    <x v="0"/>
    <x v="0"/>
    <x v="0"/>
    <x v="0"/>
    <x v="0"/>
    <x v="0"/>
    <x v="309"/>
    <x v="42"/>
    <x v="371"/>
    <x v="1"/>
  </r>
  <r>
    <x v="0"/>
    <x v="2"/>
    <x v="0"/>
    <x v="0"/>
    <x v="0"/>
    <x v="0"/>
    <x v="0"/>
    <x v="0"/>
    <x v="0"/>
    <x v="0"/>
    <x v="310"/>
    <x v="11"/>
    <x v="372"/>
    <x v="1"/>
  </r>
  <r>
    <x v="0"/>
    <x v="2"/>
    <x v="18"/>
    <x v="0"/>
    <x v="1"/>
    <x v="0"/>
    <x v="1"/>
    <x v="0"/>
    <x v="0"/>
    <x v="0"/>
    <x v="101"/>
    <x v="12"/>
    <x v="373"/>
    <x v="1"/>
  </r>
  <r>
    <x v="0"/>
    <x v="2"/>
    <x v="0"/>
    <x v="0"/>
    <x v="0"/>
    <x v="0"/>
    <x v="0"/>
    <x v="0"/>
    <x v="0"/>
    <x v="0"/>
    <x v="311"/>
    <x v="23"/>
    <x v="374"/>
    <x v="1"/>
  </r>
  <r>
    <x v="0"/>
    <x v="2"/>
    <x v="4"/>
    <x v="5"/>
    <x v="0"/>
    <x v="0"/>
    <x v="0"/>
    <x v="0"/>
    <x v="0"/>
    <x v="0"/>
    <x v="312"/>
    <x v="6"/>
    <x v="375"/>
    <x v="1"/>
  </r>
  <r>
    <x v="0"/>
    <x v="2"/>
    <x v="5"/>
    <x v="0"/>
    <x v="0"/>
    <x v="0"/>
    <x v="0"/>
    <x v="0"/>
    <x v="0"/>
    <x v="0"/>
    <x v="313"/>
    <x v="7"/>
    <x v="376"/>
    <x v="1"/>
  </r>
  <r>
    <x v="0"/>
    <x v="2"/>
    <x v="5"/>
    <x v="0"/>
    <x v="0"/>
    <x v="0"/>
    <x v="0"/>
    <x v="0"/>
    <x v="0"/>
    <x v="0"/>
    <x v="297"/>
    <x v="7"/>
    <x v="353"/>
    <x v="1"/>
  </r>
  <r>
    <x v="0"/>
    <x v="2"/>
    <x v="9"/>
    <x v="0"/>
    <x v="0"/>
    <x v="0"/>
    <x v="0"/>
    <x v="0"/>
    <x v="0"/>
    <x v="0"/>
    <x v="297"/>
    <x v="7"/>
    <x v="353"/>
    <x v="1"/>
  </r>
  <r>
    <x v="0"/>
    <x v="2"/>
    <x v="4"/>
    <x v="0"/>
    <x v="1"/>
    <x v="0"/>
    <x v="1"/>
    <x v="0"/>
    <x v="0"/>
    <x v="0"/>
    <x v="314"/>
    <x v="14"/>
    <x v="377"/>
    <x v="1"/>
  </r>
  <r>
    <x v="0"/>
    <x v="2"/>
    <x v="4"/>
    <x v="0"/>
    <x v="0"/>
    <x v="0"/>
    <x v="0"/>
    <x v="0"/>
    <x v="0"/>
    <x v="0"/>
    <x v="237"/>
    <x v="63"/>
    <x v="378"/>
    <x v="1"/>
  </r>
  <r>
    <x v="0"/>
    <x v="2"/>
    <x v="4"/>
    <x v="0"/>
    <x v="1"/>
    <x v="0"/>
    <x v="1"/>
    <x v="0"/>
    <x v="0"/>
    <x v="0"/>
    <x v="315"/>
    <x v="7"/>
    <x v="379"/>
    <x v="1"/>
  </r>
  <r>
    <x v="0"/>
    <x v="2"/>
    <x v="4"/>
    <x v="0"/>
    <x v="0"/>
    <x v="0"/>
    <x v="0"/>
    <x v="0"/>
    <x v="0"/>
    <x v="0"/>
    <x v="315"/>
    <x v="7"/>
    <x v="379"/>
    <x v="1"/>
  </r>
  <r>
    <x v="0"/>
    <x v="2"/>
    <x v="4"/>
    <x v="0"/>
    <x v="9"/>
    <x v="0"/>
    <x v="1"/>
    <x v="0"/>
    <x v="0"/>
    <x v="4"/>
    <x v="316"/>
    <x v="15"/>
    <x v="380"/>
    <x v="1"/>
  </r>
  <r>
    <x v="0"/>
    <x v="2"/>
    <x v="5"/>
    <x v="0"/>
    <x v="0"/>
    <x v="0"/>
    <x v="0"/>
    <x v="0"/>
    <x v="0"/>
    <x v="0"/>
    <x v="317"/>
    <x v="12"/>
    <x v="381"/>
    <x v="1"/>
  </r>
  <r>
    <x v="0"/>
    <x v="2"/>
    <x v="4"/>
    <x v="0"/>
    <x v="1"/>
    <x v="0"/>
    <x v="1"/>
    <x v="0"/>
    <x v="0"/>
    <x v="0"/>
    <x v="193"/>
    <x v="31"/>
    <x v="382"/>
    <x v="1"/>
  </r>
  <r>
    <x v="0"/>
    <x v="2"/>
    <x v="24"/>
    <x v="0"/>
    <x v="1"/>
    <x v="0"/>
    <x v="1"/>
    <x v="0"/>
    <x v="0"/>
    <x v="0"/>
    <x v="318"/>
    <x v="7"/>
    <x v="383"/>
    <x v="1"/>
  </r>
  <r>
    <x v="1"/>
    <x v="1"/>
    <x v="3"/>
    <x v="0"/>
    <x v="1"/>
    <x v="0"/>
    <x v="1"/>
    <x v="0"/>
    <x v="0"/>
    <x v="0"/>
    <x v="31"/>
    <x v="7"/>
    <x v="384"/>
    <x v="1"/>
  </r>
  <r>
    <x v="0"/>
    <x v="2"/>
    <x v="4"/>
    <x v="0"/>
    <x v="1"/>
    <x v="0"/>
    <x v="1"/>
    <x v="0"/>
    <x v="0"/>
    <x v="0"/>
    <x v="319"/>
    <x v="21"/>
    <x v="385"/>
    <x v="1"/>
  </r>
  <r>
    <x v="0"/>
    <x v="2"/>
    <x v="9"/>
    <x v="0"/>
    <x v="0"/>
    <x v="0"/>
    <x v="0"/>
    <x v="0"/>
    <x v="0"/>
    <x v="0"/>
    <x v="12"/>
    <x v="7"/>
    <x v="386"/>
    <x v="1"/>
  </r>
  <r>
    <x v="0"/>
    <x v="2"/>
    <x v="13"/>
    <x v="0"/>
    <x v="1"/>
    <x v="0"/>
    <x v="1"/>
    <x v="0"/>
    <x v="0"/>
    <x v="0"/>
    <x v="43"/>
    <x v="11"/>
    <x v="387"/>
    <x v="1"/>
  </r>
  <r>
    <x v="3"/>
    <x v="2"/>
    <x v="25"/>
    <x v="0"/>
    <x v="0"/>
    <x v="0"/>
    <x v="0"/>
    <x v="0"/>
    <x v="14"/>
    <x v="0"/>
    <x v="68"/>
    <x v="17"/>
    <x v="388"/>
    <x v="1"/>
  </r>
  <r>
    <x v="0"/>
    <x v="2"/>
    <x v="6"/>
    <x v="0"/>
    <x v="0"/>
    <x v="0"/>
    <x v="0"/>
    <x v="0"/>
    <x v="3"/>
    <x v="0"/>
    <x v="68"/>
    <x v="17"/>
    <x v="388"/>
    <x v="1"/>
  </r>
  <r>
    <x v="2"/>
    <x v="2"/>
    <x v="10"/>
    <x v="0"/>
    <x v="0"/>
    <x v="0"/>
    <x v="0"/>
    <x v="0"/>
    <x v="2"/>
    <x v="0"/>
    <x v="68"/>
    <x v="17"/>
    <x v="388"/>
    <x v="1"/>
  </r>
  <r>
    <x v="1"/>
    <x v="1"/>
    <x v="3"/>
    <x v="0"/>
    <x v="1"/>
    <x v="0"/>
    <x v="1"/>
    <x v="0"/>
    <x v="0"/>
    <x v="0"/>
    <x v="320"/>
    <x v="6"/>
    <x v="389"/>
    <x v="1"/>
  </r>
  <r>
    <x v="0"/>
    <x v="2"/>
    <x v="14"/>
    <x v="0"/>
    <x v="1"/>
    <x v="0"/>
    <x v="1"/>
    <x v="0"/>
    <x v="0"/>
    <x v="0"/>
    <x v="321"/>
    <x v="14"/>
    <x v="390"/>
    <x v="1"/>
  </r>
  <r>
    <x v="0"/>
    <x v="2"/>
    <x v="26"/>
    <x v="0"/>
    <x v="1"/>
    <x v="0"/>
    <x v="1"/>
    <x v="0"/>
    <x v="0"/>
    <x v="0"/>
    <x v="322"/>
    <x v="32"/>
    <x v="391"/>
    <x v="1"/>
  </r>
  <r>
    <x v="0"/>
    <x v="2"/>
    <x v="0"/>
    <x v="0"/>
    <x v="0"/>
    <x v="0"/>
    <x v="0"/>
    <x v="0"/>
    <x v="0"/>
    <x v="0"/>
    <x v="323"/>
    <x v="20"/>
    <x v="392"/>
    <x v="1"/>
  </r>
  <r>
    <x v="0"/>
    <x v="2"/>
    <x v="9"/>
    <x v="0"/>
    <x v="0"/>
    <x v="0"/>
    <x v="0"/>
    <x v="0"/>
    <x v="0"/>
    <x v="0"/>
    <x v="323"/>
    <x v="20"/>
    <x v="392"/>
    <x v="1"/>
  </r>
  <r>
    <x v="0"/>
    <x v="2"/>
    <x v="9"/>
    <x v="0"/>
    <x v="0"/>
    <x v="0"/>
    <x v="0"/>
    <x v="0"/>
    <x v="0"/>
    <x v="0"/>
    <x v="324"/>
    <x v="11"/>
    <x v="393"/>
    <x v="1"/>
  </r>
  <r>
    <x v="0"/>
    <x v="2"/>
    <x v="4"/>
    <x v="0"/>
    <x v="0"/>
    <x v="0"/>
    <x v="0"/>
    <x v="0"/>
    <x v="0"/>
    <x v="0"/>
    <x v="325"/>
    <x v="12"/>
    <x v="394"/>
    <x v="1"/>
  </r>
  <r>
    <x v="1"/>
    <x v="1"/>
    <x v="3"/>
    <x v="0"/>
    <x v="1"/>
    <x v="0"/>
    <x v="1"/>
    <x v="0"/>
    <x v="0"/>
    <x v="0"/>
    <x v="12"/>
    <x v="7"/>
    <x v="395"/>
    <x v="1"/>
  </r>
  <r>
    <x v="0"/>
    <x v="2"/>
    <x v="4"/>
    <x v="0"/>
    <x v="15"/>
    <x v="0"/>
    <x v="1"/>
    <x v="0"/>
    <x v="0"/>
    <x v="5"/>
    <x v="62"/>
    <x v="10"/>
    <x v="396"/>
    <x v="1"/>
  </r>
  <r>
    <x v="0"/>
    <x v="2"/>
    <x v="6"/>
    <x v="0"/>
    <x v="0"/>
    <x v="0"/>
    <x v="0"/>
    <x v="0"/>
    <x v="0"/>
    <x v="0"/>
    <x v="27"/>
    <x v="10"/>
    <x v="397"/>
    <x v="1"/>
  </r>
  <r>
    <x v="0"/>
    <x v="2"/>
    <x v="4"/>
    <x v="0"/>
    <x v="0"/>
    <x v="0"/>
    <x v="0"/>
    <x v="0"/>
    <x v="0"/>
    <x v="0"/>
    <x v="326"/>
    <x v="7"/>
    <x v="398"/>
    <x v="1"/>
  </r>
  <r>
    <x v="0"/>
    <x v="2"/>
    <x v="4"/>
    <x v="0"/>
    <x v="1"/>
    <x v="0"/>
    <x v="1"/>
    <x v="0"/>
    <x v="0"/>
    <x v="0"/>
    <x v="327"/>
    <x v="10"/>
    <x v="399"/>
    <x v="1"/>
  </r>
  <r>
    <x v="0"/>
    <x v="2"/>
    <x v="4"/>
    <x v="0"/>
    <x v="0"/>
    <x v="0"/>
    <x v="0"/>
    <x v="0"/>
    <x v="0"/>
    <x v="0"/>
    <x v="123"/>
    <x v="11"/>
    <x v="400"/>
    <x v="1"/>
  </r>
  <r>
    <x v="0"/>
    <x v="2"/>
    <x v="6"/>
    <x v="0"/>
    <x v="0"/>
    <x v="0"/>
    <x v="0"/>
    <x v="0"/>
    <x v="0"/>
    <x v="0"/>
    <x v="328"/>
    <x v="64"/>
    <x v="401"/>
    <x v="1"/>
  </r>
  <r>
    <x v="0"/>
    <x v="2"/>
    <x v="9"/>
    <x v="0"/>
    <x v="0"/>
    <x v="0"/>
    <x v="0"/>
    <x v="0"/>
    <x v="0"/>
    <x v="0"/>
    <x v="56"/>
    <x v="7"/>
    <x v="402"/>
    <x v="1"/>
  </r>
  <r>
    <x v="0"/>
    <x v="2"/>
    <x v="9"/>
    <x v="0"/>
    <x v="0"/>
    <x v="0"/>
    <x v="0"/>
    <x v="0"/>
    <x v="0"/>
    <x v="0"/>
    <x v="135"/>
    <x v="10"/>
    <x v="403"/>
    <x v="1"/>
  </r>
  <r>
    <x v="0"/>
    <x v="2"/>
    <x v="4"/>
    <x v="0"/>
    <x v="0"/>
    <x v="0"/>
    <x v="0"/>
    <x v="0"/>
    <x v="0"/>
    <x v="0"/>
    <x v="329"/>
    <x v="65"/>
    <x v="404"/>
    <x v="1"/>
  </r>
  <r>
    <x v="0"/>
    <x v="2"/>
    <x v="18"/>
    <x v="0"/>
    <x v="1"/>
    <x v="0"/>
    <x v="1"/>
    <x v="0"/>
    <x v="0"/>
    <x v="0"/>
    <x v="330"/>
    <x v="7"/>
    <x v="405"/>
    <x v="1"/>
  </r>
  <r>
    <x v="0"/>
    <x v="2"/>
    <x v="4"/>
    <x v="0"/>
    <x v="11"/>
    <x v="0"/>
    <x v="0"/>
    <x v="0"/>
    <x v="0"/>
    <x v="0"/>
    <x v="331"/>
    <x v="66"/>
    <x v="406"/>
    <x v="1"/>
  </r>
  <r>
    <x v="0"/>
    <x v="2"/>
    <x v="4"/>
    <x v="0"/>
    <x v="0"/>
    <x v="0"/>
    <x v="0"/>
    <x v="0"/>
    <x v="0"/>
    <x v="0"/>
    <x v="332"/>
    <x v="25"/>
    <x v="407"/>
    <x v="1"/>
  </r>
  <r>
    <x v="0"/>
    <x v="2"/>
    <x v="0"/>
    <x v="0"/>
    <x v="0"/>
    <x v="0"/>
    <x v="0"/>
    <x v="0"/>
    <x v="0"/>
    <x v="0"/>
    <x v="333"/>
    <x v="62"/>
    <x v="408"/>
    <x v="1"/>
  </r>
  <r>
    <x v="0"/>
    <x v="2"/>
    <x v="0"/>
    <x v="0"/>
    <x v="0"/>
    <x v="0"/>
    <x v="0"/>
    <x v="0"/>
    <x v="0"/>
    <x v="0"/>
    <x v="334"/>
    <x v="16"/>
    <x v="409"/>
    <x v="1"/>
  </r>
  <r>
    <x v="0"/>
    <x v="2"/>
    <x v="4"/>
    <x v="0"/>
    <x v="0"/>
    <x v="0"/>
    <x v="0"/>
    <x v="0"/>
    <x v="0"/>
    <x v="0"/>
    <x v="25"/>
    <x v="18"/>
    <x v="410"/>
    <x v="1"/>
  </r>
  <r>
    <x v="0"/>
    <x v="2"/>
    <x v="14"/>
    <x v="0"/>
    <x v="1"/>
    <x v="0"/>
    <x v="1"/>
    <x v="0"/>
    <x v="0"/>
    <x v="0"/>
    <x v="335"/>
    <x v="25"/>
    <x v="411"/>
    <x v="1"/>
  </r>
  <r>
    <x v="0"/>
    <x v="2"/>
    <x v="5"/>
    <x v="0"/>
    <x v="0"/>
    <x v="0"/>
    <x v="0"/>
    <x v="0"/>
    <x v="0"/>
    <x v="0"/>
    <x v="336"/>
    <x v="10"/>
    <x v="412"/>
    <x v="1"/>
  </r>
  <r>
    <x v="0"/>
    <x v="2"/>
    <x v="5"/>
    <x v="0"/>
    <x v="1"/>
    <x v="0"/>
    <x v="1"/>
    <x v="0"/>
    <x v="0"/>
    <x v="0"/>
    <x v="337"/>
    <x v="10"/>
    <x v="413"/>
    <x v="1"/>
  </r>
  <r>
    <x v="0"/>
    <x v="2"/>
    <x v="6"/>
    <x v="0"/>
    <x v="0"/>
    <x v="0"/>
    <x v="0"/>
    <x v="0"/>
    <x v="3"/>
    <x v="0"/>
    <x v="338"/>
    <x v="15"/>
    <x v="414"/>
    <x v="1"/>
  </r>
  <r>
    <x v="0"/>
    <x v="2"/>
    <x v="9"/>
    <x v="0"/>
    <x v="0"/>
    <x v="0"/>
    <x v="0"/>
    <x v="0"/>
    <x v="0"/>
    <x v="0"/>
    <x v="338"/>
    <x v="15"/>
    <x v="414"/>
    <x v="1"/>
  </r>
  <r>
    <x v="0"/>
    <x v="2"/>
    <x v="9"/>
    <x v="0"/>
    <x v="0"/>
    <x v="0"/>
    <x v="0"/>
    <x v="0"/>
    <x v="0"/>
    <x v="0"/>
    <x v="338"/>
    <x v="15"/>
    <x v="414"/>
    <x v="1"/>
  </r>
  <r>
    <x v="0"/>
    <x v="2"/>
    <x v="0"/>
    <x v="0"/>
    <x v="0"/>
    <x v="0"/>
    <x v="0"/>
    <x v="0"/>
    <x v="0"/>
    <x v="0"/>
    <x v="338"/>
    <x v="15"/>
    <x v="414"/>
    <x v="1"/>
  </r>
  <r>
    <x v="0"/>
    <x v="2"/>
    <x v="0"/>
    <x v="0"/>
    <x v="0"/>
    <x v="0"/>
    <x v="0"/>
    <x v="0"/>
    <x v="0"/>
    <x v="0"/>
    <x v="338"/>
    <x v="15"/>
    <x v="414"/>
    <x v="1"/>
  </r>
  <r>
    <x v="0"/>
    <x v="2"/>
    <x v="6"/>
    <x v="0"/>
    <x v="0"/>
    <x v="0"/>
    <x v="0"/>
    <x v="0"/>
    <x v="3"/>
    <x v="0"/>
    <x v="338"/>
    <x v="15"/>
    <x v="414"/>
    <x v="1"/>
  </r>
  <r>
    <x v="0"/>
    <x v="2"/>
    <x v="6"/>
    <x v="0"/>
    <x v="0"/>
    <x v="0"/>
    <x v="0"/>
    <x v="0"/>
    <x v="0"/>
    <x v="0"/>
    <x v="339"/>
    <x v="67"/>
    <x v="415"/>
    <x v="1"/>
  </r>
  <r>
    <x v="0"/>
    <x v="2"/>
    <x v="4"/>
    <x v="0"/>
    <x v="1"/>
    <x v="0"/>
    <x v="1"/>
    <x v="0"/>
    <x v="0"/>
    <x v="0"/>
    <x v="101"/>
    <x v="12"/>
    <x v="416"/>
    <x v="1"/>
  </r>
  <r>
    <x v="0"/>
    <x v="2"/>
    <x v="9"/>
    <x v="0"/>
    <x v="0"/>
    <x v="0"/>
    <x v="0"/>
    <x v="0"/>
    <x v="0"/>
    <x v="0"/>
    <x v="340"/>
    <x v="10"/>
    <x v="417"/>
    <x v="1"/>
  </r>
  <r>
    <x v="0"/>
    <x v="2"/>
    <x v="5"/>
    <x v="0"/>
    <x v="0"/>
    <x v="0"/>
    <x v="0"/>
    <x v="0"/>
    <x v="0"/>
    <x v="0"/>
    <x v="341"/>
    <x v="34"/>
    <x v="418"/>
    <x v="1"/>
  </r>
  <r>
    <x v="1"/>
    <x v="1"/>
    <x v="3"/>
    <x v="0"/>
    <x v="1"/>
    <x v="0"/>
    <x v="1"/>
    <x v="0"/>
    <x v="0"/>
    <x v="0"/>
    <x v="342"/>
    <x v="44"/>
    <x v="419"/>
    <x v="1"/>
  </r>
  <r>
    <x v="0"/>
    <x v="2"/>
    <x v="0"/>
    <x v="0"/>
    <x v="0"/>
    <x v="0"/>
    <x v="0"/>
    <x v="0"/>
    <x v="0"/>
    <x v="0"/>
    <x v="158"/>
    <x v="20"/>
    <x v="420"/>
    <x v="1"/>
  </r>
  <r>
    <x v="0"/>
    <x v="2"/>
    <x v="13"/>
    <x v="0"/>
    <x v="1"/>
    <x v="0"/>
    <x v="1"/>
    <x v="0"/>
    <x v="0"/>
    <x v="0"/>
    <x v="232"/>
    <x v="11"/>
    <x v="421"/>
    <x v="1"/>
  </r>
  <r>
    <x v="0"/>
    <x v="2"/>
    <x v="9"/>
    <x v="0"/>
    <x v="2"/>
    <x v="0"/>
    <x v="1"/>
    <x v="0"/>
    <x v="0"/>
    <x v="0"/>
    <x v="343"/>
    <x v="10"/>
    <x v="422"/>
    <x v="1"/>
  </r>
  <r>
    <x v="0"/>
    <x v="2"/>
    <x v="5"/>
    <x v="0"/>
    <x v="0"/>
    <x v="0"/>
    <x v="0"/>
    <x v="0"/>
    <x v="0"/>
    <x v="0"/>
    <x v="344"/>
    <x v="15"/>
    <x v="423"/>
    <x v="1"/>
  </r>
  <r>
    <x v="0"/>
    <x v="2"/>
    <x v="4"/>
    <x v="0"/>
    <x v="1"/>
    <x v="0"/>
    <x v="1"/>
    <x v="0"/>
    <x v="0"/>
    <x v="0"/>
    <x v="345"/>
    <x v="44"/>
    <x v="424"/>
    <x v="1"/>
  </r>
  <r>
    <x v="0"/>
    <x v="2"/>
    <x v="9"/>
    <x v="0"/>
    <x v="10"/>
    <x v="0"/>
    <x v="0"/>
    <x v="0"/>
    <x v="0"/>
    <x v="0"/>
    <x v="346"/>
    <x v="68"/>
    <x v="332"/>
    <x v="4"/>
  </r>
  <r>
    <x v="0"/>
    <x v="2"/>
    <x v="5"/>
    <x v="0"/>
    <x v="1"/>
    <x v="0"/>
    <x v="1"/>
    <x v="0"/>
    <x v="0"/>
    <x v="0"/>
    <x v="347"/>
    <x v="7"/>
    <x v="425"/>
    <x v="1"/>
  </r>
  <r>
    <x v="0"/>
    <x v="2"/>
    <x v="4"/>
    <x v="0"/>
    <x v="0"/>
    <x v="0"/>
    <x v="0"/>
    <x v="0"/>
    <x v="0"/>
    <x v="0"/>
    <x v="348"/>
    <x v="7"/>
    <x v="426"/>
    <x v="1"/>
  </r>
  <r>
    <x v="0"/>
    <x v="2"/>
    <x v="4"/>
    <x v="0"/>
    <x v="0"/>
    <x v="0"/>
    <x v="0"/>
    <x v="0"/>
    <x v="0"/>
    <x v="0"/>
    <x v="349"/>
    <x v="7"/>
    <x v="427"/>
    <x v="1"/>
  </r>
  <r>
    <x v="0"/>
    <x v="2"/>
    <x v="5"/>
    <x v="0"/>
    <x v="0"/>
    <x v="0"/>
    <x v="0"/>
    <x v="0"/>
    <x v="0"/>
    <x v="0"/>
    <x v="350"/>
    <x v="7"/>
    <x v="428"/>
    <x v="1"/>
  </r>
  <r>
    <x v="0"/>
    <x v="2"/>
    <x v="9"/>
    <x v="0"/>
    <x v="0"/>
    <x v="0"/>
    <x v="0"/>
    <x v="0"/>
    <x v="0"/>
    <x v="0"/>
    <x v="351"/>
    <x v="10"/>
    <x v="429"/>
    <x v="1"/>
  </r>
  <r>
    <x v="0"/>
    <x v="2"/>
    <x v="6"/>
    <x v="0"/>
    <x v="1"/>
    <x v="0"/>
    <x v="1"/>
    <x v="0"/>
    <x v="0"/>
    <x v="0"/>
    <x v="232"/>
    <x v="35"/>
    <x v="430"/>
    <x v="1"/>
  </r>
  <r>
    <x v="0"/>
    <x v="2"/>
    <x v="4"/>
    <x v="0"/>
    <x v="0"/>
    <x v="0"/>
    <x v="0"/>
    <x v="0"/>
    <x v="0"/>
    <x v="0"/>
    <x v="12"/>
    <x v="7"/>
    <x v="431"/>
    <x v="1"/>
  </r>
  <r>
    <x v="0"/>
    <x v="2"/>
    <x v="4"/>
    <x v="0"/>
    <x v="0"/>
    <x v="0"/>
    <x v="0"/>
    <x v="0"/>
    <x v="0"/>
    <x v="0"/>
    <x v="352"/>
    <x v="34"/>
    <x v="432"/>
    <x v="1"/>
  </r>
  <r>
    <x v="0"/>
    <x v="2"/>
    <x v="4"/>
    <x v="0"/>
    <x v="0"/>
    <x v="0"/>
    <x v="0"/>
    <x v="0"/>
    <x v="0"/>
    <x v="0"/>
    <x v="352"/>
    <x v="34"/>
    <x v="432"/>
    <x v="1"/>
  </r>
  <r>
    <x v="0"/>
    <x v="2"/>
    <x v="5"/>
    <x v="0"/>
    <x v="0"/>
    <x v="0"/>
    <x v="0"/>
    <x v="0"/>
    <x v="0"/>
    <x v="0"/>
    <x v="214"/>
    <x v="49"/>
    <x v="241"/>
    <x v="1"/>
  </r>
  <r>
    <x v="0"/>
    <x v="2"/>
    <x v="9"/>
    <x v="0"/>
    <x v="0"/>
    <x v="0"/>
    <x v="0"/>
    <x v="0"/>
    <x v="0"/>
    <x v="0"/>
    <x v="214"/>
    <x v="49"/>
    <x v="241"/>
    <x v="1"/>
  </r>
  <r>
    <x v="0"/>
    <x v="2"/>
    <x v="4"/>
    <x v="0"/>
    <x v="0"/>
    <x v="0"/>
    <x v="0"/>
    <x v="0"/>
    <x v="0"/>
    <x v="0"/>
    <x v="353"/>
    <x v="54"/>
    <x v="433"/>
    <x v="1"/>
  </r>
  <r>
    <x v="0"/>
    <x v="2"/>
    <x v="4"/>
    <x v="0"/>
    <x v="1"/>
    <x v="0"/>
    <x v="1"/>
    <x v="0"/>
    <x v="0"/>
    <x v="0"/>
    <x v="129"/>
    <x v="7"/>
    <x v="434"/>
    <x v="1"/>
  </r>
  <r>
    <x v="0"/>
    <x v="2"/>
    <x v="4"/>
    <x v="0"/>
    <x v="0"/>
    <x v="0"/>
    <x v="0"/>
    <x v="0"/>
    <x v="0"/>
    <x v="0"/>
    <x v="232"/>
    <x v="11"/>
    <x v="435"/>
    <x v="1"/>
  </r>
  <r>
    <x v="0"/>
    <x v="2"/>
    <x v="13"/>
    <x v="0"/>
    <x v="1"/>
    <x v="0"/>
    <x v="1"/>
    <x v="0"/>
    <x v="0"/>
    <x v="0"/>
    <x v="354"/>
    <x v="7"/>
    <x v="436"/>
    <x v="1"/>
  </r>
  <r>
    <x v="0"/>
    <x v="2"/>
    <x v="6"/>
    <x v="0"/>
    <x v="0"/>
    <x v="0"/>
    <x v="0"/>
    <x v="0"/>
    <x v="0"/>
    <x v="0"/>
    <x v="355"/>
    <x v="10"/>
    <x v="437"/>
    <x v="1"/>
  </r>
  <r>
    <x v="0"/>
    <x v="2"/>
    <x v="4"/>
    <x v="8"/>
    <x v="1"/>
    <x v="0"/>
    <x v="1"/>
    <x v="0"/>
    <x v="0"/>
    <x v="0"/>
    <x v="295"/>
    <x v="6"/>
    <x v="438"/>
    <x v="1"/>
  </r>
  <r>
    <x v="0"/>
    <x v="2"/>
    <x v="9"/>
    <x v="0"/>
    <x v="0"/>
    <x v="0"/>
    <x v="0"/>
    <x v="0"/>
    <x v="0"/>
    <x v="0"/>
    <x v="356"/>
    <x v="24"/>
    <x v="439"/>
    <x v="1"/>
  </r>
  <r>
    <x v="0"/>
    <x v="2"/>
    <x v="0"/>
    <x v="0"/>
    <x v="0"/>
    <x v="0"/>
    <x v="0"/>
    <x v="0"/>
    <x v="0"/>
    <x v="0"/>
    <x v="357"/>
    <x v="9"/>
    <x v="440"/>
    <x v="1"/>
  </r>
  <r>
    <x v="0"/>
    <x v="2"/>
    <x v="0"/>
    <x v="0"/>
    <x v="11"/>
    <x v="0"/>
    <x v="0"/>
    <x v="0"/>
    <x v="0"/>
    <x v="0"/>
    <x v="358"/>
    <x v="12"/>
    <x v="441"/>
    <x v="1"/>
  </r>
  <r>
    <x v="0"/>
    <x v="2"/>
    <x v="4"/>
    <x v="0"/>
    <x v="1"/>
    <x v="0"/>
    <x v="1"/>
    <x v="0"/>
    <x v="0"/>
    <x v="0"/>
    <x v="196"/>
    <x v="15"/>
    <x v="442"/>
    <x v="1"/>
  </r>
  <r>
    <x v="0"/>
    <x v="2"/>
    <x v="7"/>
    <x v="0"/>
    <x v="1"/>
    <x v="0"/>
    <x v="1"/>
    <x v="0"/>
    <x v="0"/>
    <x v="0"/>
    <x v="359"/>
    <x v="24"/>
    <x v="443"/>
    <x v="1"/>
  </r>
  <r>
    <x v="0"/>
    <x v="2"/>
    <x v="4"/>
    <x v="0"/>
    <x v="0"/>
    <x v="0"/>
    <x v="0"/>
    <x v="0"/>
    <x v="0"/>
    <x v="0"/>
    <x v="27"/>
    <x v="10"/>
    <x v="444"/>
    <x v="1"/>
  </r>
  <r>
    <x v="0"/>
    <x v="2"/>
    <x v="6"/>
    <x v="0"/>
    <x v="1"/>
    <x v="0"/>
    <x v="1"/>
    <x v="0"/>
    <x v="0"/>
    <x v="0"/>
    <x v="360"/>
    <x v="24"/>
    <x v="445"/>
    <x v="1"/>
  </r>
  <r>
    <x v="0"/>
    <x v="2"/>
    <x v="6"/>
    <x v="0"/>
    <x v="0"/>
    <x v="0"/>
    <x v="0"/>
    <x v="0"/>
    <x v="0"/>
    <x v="0"/>
    <x v="361"/>
    <x v="11"/>
    <x v="446"/>
    <x v="1"/>
  </r>
  <r>
    <x v="0"/>
    <x v="2"/>
    <x v="0"/>
    <x v="0"/>
    <x v="1"/>
    <x v="0"/>
    <x v="1"/>
    <x v="0"/>
    <x v="0"/>
    <x v="0"/>
    <x v="50"/>
    <x v="29"/>
    <x v="447"/>
    <x v="1"/>
  </r>
  <r>
    <x v="0"/>
    <x v="2"/>
    <x v="5"/>
    <x v="0"/>
    <x v="0"/>
    <x v="0"/>
    <x v="0"/>
    <x v="0"/>
    <x v="0"/>
    <x v="0"/>
    <x v="362"/>
    <x v="11"/>
    <x v="448"/>
    <x v="1"/>
  </r>
  <r>
    <x v="0"/>
    <x v="2"/>
    <x v="6"/>
    <x v="0"/>
    <x v="1"/>
    <x v="0"/>
    <x v="1"/>
    <x v="0"/>
    <x v="0"/>
    <x v="0"/>
    <x v="363"/>
    <x v="7"/>
    <x v="449"/>
    <x v="1"/>
  </r>
  <r>
    <x v="0"/>
    <x v="2"/>
    <x v="7"/>
    <x v="0"/>
    <x v="0"/>
    <x v="0"/>
    <x v="0"/>
    <x v="0"/>
    <x v="0"/>
    <x v="0"/>
    <x v="364"/>
    <x v="8"/>
    <x v="450"/>
    <x v="1"/>
  </r>
  <r>
    <x v="0"/>
    <x v="2"/>
    <x v="4"/>
    <x v="0"/>
    <x v="0"/>
    <x v="0"/>
    <x v="0"/>
    <x v="0"/>
    <x v="0"/>
    <x v="0"/>
    <x v="365"/>
    <x v="10"/>
    <x v="451"/>
    <x v="1"/>
  </r>
  <r>
    <x v="0"/>
    <x v="2"/>
    <x v="6"/>
    <x v="0"/>
    <x v="0"/>
    <x v="0"/>
    <x v="0"/>
    <x v="0"/>
    <x v="0"/>
    <x v="0"/>
    <x v="366"/>
    <x v="11"/>
    <x v="452"/>
    <x v="1"/>
  </r>
  <r>
    <x v="0"/>
    <x v="2"/>
    <x v="6"/>
    <x v="0"/>
    <x v="1"/>
    <x v="0"/>
    <x v="1"/>
    <x v="0"/>
    <x v="0"/>
    <x v="0"/>
    <x v="367"/>
    <x v="32"/>
    <x v="453"/>
    <x v="1"/>
  </r>
  <r>
    <x v="0"/>
    <x v="2"/>
    <x v="0"/>
    <x v="0"/>
    <x v="0"/>
    <x v="0"/>
    <x v="0"/>
    <x v="0"/>
    <x v="0"/>
    <x v="0"/>
    <x v="344"/>
    <x v="14"/>
    <x v="454"/>
    <x v="1"/>
  </r>
  <r>
    <x v="0"/>
    <x v="2"/>
    <x v="6"/>
    <x v="0"/>
    <x v="0"/>
    <x v="0"/>
    <x v="0"/>
    <x v="0"/>
    <x v="3"/>
    <x v="0"/>
    <x v="56"/>
    <x v="7"/>
    <x v="455"/>
    <x v="1"/>
  </r>
  <r>
    <x v="0"/>
    <x v="2"/>
    <x v="6"/>
    <x v="0"/>
    <x v="0"/>
    <x v="0"/>
    <x v="0"/>
    <x v="0"/>
    <x v="3"/>
    <x v="0"/>
    <x v="56"/>
    <x v="7"/>
    <x v="455"/>
    <x v="1"/>
  </r>
  <r>
    <x v="0"/>
    <x v="2"/>
    <x v="13"/>
    <x v="0"/>
    <x v="1"/>
    <x v="0"/>
    <x v="1"/>
    <x v="0"/>
    <x v="0"/>
    <x v="0"/>
    <x v="232"/>
    <x v="11"/>
    <x v="421"/>
    <x v="1"/>
  </r>
  <r>
    <x v="0"/>
    <x v="2"/>
    <x v="4"/>
    <x v="0"/>
    <x v="0"/>
    <x v="0"/>
    <x v="0"/>
    <x v="0"/>
    <x v="0"/>
    <x v="0"/>
    <x v="232"/>
    <x v="11"/>
    <x v="456"/>
    <x v="1"/>
  </r>
  <r>
    <x v="0"/>
    <x v="2"/>
    <x v="4"/>
    <x v="0"/>
    <x v="1"/>
    <x v="0"/>
    <x v="1"/>
    <x v="0"/>
    <x v="0"/>
    <x v="0"/>
    <x v="368"/>
    <x v="11"/>
    <x v="457"/>
    <x v="1"/>
  </r>
  <r>
    <x v="0"/>
    <x v="2"/>
    <x v="4"/>
    <x v="0"/>
    <x v="1"/>
    <x v="0"/>
    <x v="1"/>
    <x v="0"/>
    <x v="0"/>
    <x v="0"/>
    <x v="368"/>
    <x v="11"/>
    <x v="457"/>
    <x v="1"/>
  </r>
  <r>
    <x v="0"/>
    <x v="2"/>
    <x v="13"/>
    <x v="0"/>
    <x v="1"/>
    <x v="0"/>
    <x v="1"/>
    <x v="0"/>
    <x v="0"/>
    <x v="0"/>
    <x v="369"/>
    <x v="24"/>
    <x v="458"/>
    <x v="1"/>
  </r>
  <r>
    <x v="0"/>
    <x v="2"/>
    <x v="6"/>
    <x v="0"/>
    <x v="1"/>
    <x v="0"/>
    <x v="1"/>
    <x v="0"/>
    <x v="0"/>
    <x v="0"/>
    <x v="370"/>
    <x v="38"/>
    <x v="459"/>
    <x v="5"/>
  </r>
  <r>
    <x v="0"/>
    <x v="2"/>
    <x v="6"/>
    <x v="0"/>
    <x v="1"/>
    <x v="0"/>
    <x v="1"/>
    <x v="0"/>
    <x v="3"/>
    <x v="0"/>
    <x v="27"/>
    <x v="10"/>
    <x v="460"/>
    <x v="1"/>
  </r>
  <r>
    <x v="0"/>
    <x v="2"/>
    <x v="6"/>
    <x v="0"/>
    <x v="1"/>
    <x v="0"/>
    <x v="1"/>
    <x v="0"/>
    <x v="3"/>
    <x v="0"/>
    <x v="27"/>
    <x v="10"/>
    <x v="460"/>
    <x v="1"/>
  </r>
  <r>
    <x v="0"/>
    <x v="2"/>
    <x v="6"/>
    <x v="0"/>
    <x v="1"/>
    <x v="0"/>
    <x v="1"/>
    <x v="0"/>
    <x v="0"/>
    <x v="0"/>
    <x v="371"/>
    <x v="12"/>
    <x v="461"/>
    <x v="1"/>
  </r>
  <r>
    <x v="0"/>
    <x v="2"/>
    <x v="6"/>
    <x v="0"/>
    <x v="1"/>
    <x v="0"/>
    <x v="1"/>
    <x v="0"/>
    <x v="0"/>
    <x v="0"/>
    <x v="372"/>
    <x v="33"/>
    <x v="462"/>
    <x v="1"/>
  </r>
  <r>
    <x v="0"/>
    <x v="2"/>
    <x v="6"/>
    <x v="0"/>
    <x v="0"/>
    <x v="0"/>
    <x v="0"/>
    <x v="0"/>
    <x v="0"/>
    <x v="0"/>
    <x v="373"/>
    <x v="12"/>
    <x v="463"/>
    <x v="1"/>
  </r>
  <r>
    <x v="0"/>
    <x v="2"/>
    <x v="6"/>
    <x v="0"/>
    <x v="1"/>
    <x v="0"/>
    <x v="1"/>
    <x v="0"/>
    <x v="0"/>
    <x v="0"/>
    <x v="355"/>
    <x v="10"/>
    <x v="464"/>
    <x v="1"/>
  </r>
  <r>
    <x v="0"/>
    <x v="2"/>
    <x v="6"/>
    <x v="0"/>
    <x v="0"/>
    <x v="0"/>
    <x v="0"/>
    <x v="0"/>
    <x v="0"/>
    <x v="0"/>
    <x v="374"/>
    <x v="18"/>
    <x v="465"/>
    <x v="1"/>
  </r>
  <r>
    <x v="0"/>
    <x v="2"/>
    <x v="4"/>
    <x v="0"/>
    <x v="0"/>
    <x v="0"/>
    <x v="0"/>
    <x v="0"/>
    <x v="0"/>
    <x v="0"/>
    <x v="375"/>
    <x v="23"/>
    <x v="466"/>
    <x v="1"/>
  </r>
  <r>
    <x v="0"/>
    <x v="2"/>
    <x v="6"/>
    <x v="0"/>
    <x v="0"/>
    <x v="0"/>
    <x v="0"/>
    <x v="0"/>
    <x v="3"/>
    <x v="0"/>
    <x v="376"/>
    <x v="12"/>
    <x v="467"/>
    <x v="1"/>
  </r>
  <r>
    <x v="0"/>
    <x v="2"/>
    <x v="6"/>
    <x v="0"/>
    <x v="0"/>
    <x v="0"/>
    <x v="0"/>
    <x v="0"/>
    <x v="3"/>
    <x v="0"/>
    <x v="376"/>
    <x v="12"/>
    <x v="467"/>
    <x v="1"/>
  </r>
  <r>
    <x v="0"/>
    <x v="2"/>
    <x v="6"/>
    <x v="0"/>
    <x v="0"/>
    <x v="0"/>
    <x v="0"/>
    <x v="0"/>
    <x v="3"/>
    <x v="0"/>
    <x v="376"/>
    <x v="12"/>
    <x v="467"/>
    <x v="1"/>
  </r>
  <r>
    <x v="0"/>
    <x v="2"/>
    <x v="4"/>
    <x v="0"/>
    <x v="0"/>
    <x v="0"/>
    <x v="0"/>
    <x v="0"/>
    <x v="0"/>
    <x v="0"/>
    <x v="377"/>
    <x v="24"/>
    <x v="468"/>
    <x v="1"/>
  </r>
  <r>
    <x v="0"/>
    <x v="2"/>
    <x v="0"/>
    <x v="0"/>
    <x v="0"/>
    <x v="0"/>
    <x v="0"/>
    <x v="0"/>
    <x v="0"/>
    <x v="0"/>
    <x v="278"/>
    <x v="7"/>
    <x v="469"/>
    <x v="1"/>
  </r>
  <r>
    <x v="0"/>
    <x v="2"/>
    <x v="4"/>
    <x v="0"/>
    <x v="0"/>
    <x v="0"/>
    <x v="0"/>
    <x v="0"/>
    <x v="0"/>
    <x v="0"/>
    <x v="253"/>
    <x v="25"/>
    <x v="470"/>
    <x v="1"/>
  </r>
  <r>
    <x v="0"/>
    <x v="2"/>
    <x v="4"/>
    <x v="0"/>
    <x v="0"/>
    <x v="0"/>
    <x v="0"/>
    <x v="0"/>
    <x v="0"/>
    <x v="0"/>
    <x v="253"/>
    <x v="25"/>
    <x v="470"/>
    <x v="1"/>
  </r>
  <r>
    <x v="0"/>
    <x v="2"/>
    <x v="6"/>
    <x v="0"/>
    <x v="0"/>
    <x v="0"/>
    <x v="0"/>
    <x v="0"/>
    <x v="0"/>
    <x v="0"/>
    <x v="378"/>
    <x v="13"/>
    <x v="471"/>
    <x v="1"/>
  </r>
  <r>
    <x v="0"/>
    <x v="2"/>
    <x v="6"/>
    <x v="0"/>
    <x v="0"/>
    <x v="0"/>
    <x v="0"/>
    <x v="0"/>
    <x v="0"/>
    <x v="0"/>
    <x v="379"/>
    <x v="7"/>
    <x v="472"/>
    <x v="1"/>
  </r>
  <r>
    <x v="0"/>
    <x v="2"/>
    <x v="18"/>
    <x v="0"/>
    <x v="1"/>
    <x v="0"/>
    <x v="1"/>
    <x v="0"/>
    <x v="0"/>
    <x v="0"/>
    <x v="380"/>
    <x v="47"/>
    <x v="473"/>
    <x v="1"/>
  </r>
  <r>
    <x v="0"/>
    <x v="2"/>
    <x v="6"/>
    <x v="0"/>
    <x v="1"/>
    <x v="0"/>
    <x v="1"/>
    <x v="0"/>
    <x v="0"/>
    <x v="0"/>
    <x v="381"/>
    <x v="15"/>
    <x v="474"/>
    <x v="1"/>
  </r>
  <r>
    <x v="0"/>
    <x v="2"/>
    <x v="4"/>
    <x v="0"/>
    <x v="0"/>
    <x v="0"/>
    <x v="0"/>
    <x v="0"/>
    <x v="0"/>
    <x v="0"/>
    <x v="382"/>
    <x v="7"/>
    <x v="475"/>
    <x v="1"/>
  </r>
  <r>
    <x v="0"/>
    <x v="2"/>
    <x v="4"/>
    <x v="0"/>
    <x v="0"/>
    <x v="0"/>
    <x v="0"/>
    <x v="0"/>
    <x v="0"/>
    <x v="0"/>
    <x v="382"/>
    <x v="7"/>
    <x v="475"/>
    <x v="1"/>
  </r>
  <r>
    <x v="0"/>
    <x v="2"/>
    <x v="4"/>
    <x v="0"/>
    <x v="0"/>
    <x v="0"/>
    <x v="0"/>
    <x v="0"/>
    <x v="0"/>
    <x v="0"/>
    <x v="382"/>
    <x v="7"/>
    <x v="475"/>
    <x v="1"/>
  </r>
  <r>
    <x v="0"/>
    <x v="2"/>
    <x v="4"/>
    <x v="0"/>
    <x v="0"/>
    <x v="0"/>
    <x v="0"/>
    <x v="0"/>
    <x v="0"/>
    <x v="0"/>
    <x v="382"/>
    <x v="7"/>
    <x v="475"/>
    <x v="1"/>
  </r>
  <r>
    <x v="0"/>
    <x v="2"/>
    <x v="4"/>
    <x v="0"/>
    <x v="0"/>
    <x v="0"/>
    <x v="0"/>
    <x v="0"/>
    <x v="0"/>
    <x v="0"/>
    <x v="382"/>
    <x v="7"/>
    <x v="475"/>
    <x v="1"/>
  </r>
  <r>
    <x v="0"/>
    <x v="2"/>
    <x v="4"/>
    <x v="0"/>
    <x v="0"/>
    <x v="0"/>
    <x v="0"/>
    <x v="0"/>
    <x v="0"/>
    <x v="0"/>
    <x v="383"/>
    <x v="33"/>
    <x v="476"/>
    <x v="1"/>
  </r>
  <r>
    <x v="0"/>
    <x v="2"/>
    <x v="5"/>
    <x v="0"/>
    <x v="7"/>
    <x v="0"/>
    <x v="1"/>
    <x v="0"/>
    <x v="0"/>
    <x v="0"/>
    <x v="384"/>
    <x v="44"/>
    <x v="477"/>
    <x v="1"/>
  </r>
  <r>
    <x v="0"/>
    <x v="2"/>
    <x v="6"/>
    <x v="0"/>
    <x v="0"/>
    <x v="0"/>
    <x v="0"/>
    <x v="0"/>
    <x v="0"/>
    <x v="0"/>
    <x v="292"/>
    <x v="39"/>
    <x v="478"/>
    <x v="1"/>
  </r>
  <r>
    <x v="0"/>
    <x v="2"/>
    <x v="6"/>
    <x v="0"/>
    <x v="1"/>
    <x v="0"/>
    <x v="1"/>
    <x v="0"/>
    <x v="0"/>
    <x v="0"/>
    <x v="22"/>
    <x v="12"/>
    <x v="479"/>
    <x v="1"/>
  </r>
  <r>
    <x v="0"/>
    <x v="2"/>
    <x v="6"/>
    <x v="0"/>
    <x v="1"/>
    <x v="0"/>
    <x v="1"/>
    <x v="0"/>
    <x v="0"/>
    <x v="0"/>
    <x v="385"/>
    <x v="10"/>
    <x v="480"/>
    <x v="1"/>
  </r>
  <r>
    <x v="0"/>
    <x v="2"/>
    <x v="4"/>
    <x v="0"/>
    <x v="1"/>
    <x v="0"/>
    <x v="1"/>
    <x v="0"/>
    <x v="0"/>
    <x v="0"/>
    <x v="386"/>
    <x v="7"/>
    <x v="481"/>
    <x v="1"/>
  </r>
  <r>
    <x v="0"/>
    <x v="2"/>
    <x v="4"/>
    <x v="0"/>
    <x v="1"/>
    <x v="0"/>
    <x v="1"/>
    <x v="0"/>
    <x v="0"/>
    <x v="0"/>
    <x v="387"/>
    <x v="7"/>
    <x v="482"/>
    <x v="1"/>
  </r>
  <r>
    <x v="0"/>
    <x v="2"/>
    <x v="6"/>
    <x v="0"/>
    <x v="1"/>
    <x v="0"/>
    <x v="1"/>
    <x v="0"/>
    <x v="0"/>
    <x v="0"/>
    <x v="388"/>
    <x v="29"/>
    <x v="483"/>
    <x v="1"/>
  </r>
  <r>
    <x v="0"/>
    <x v="2"/>
    <x v="4"/>
    <x v="0"/>
    <x v="0"/>
    <x v="0"/>
    <x v="0"/>
    <x v="0"/>
    <x v="0"/>
    <x v="0"/>
    <x v="389"/>
    <x v="31"/>
    <x v="484"/>
    <x v="1"/>
  </r>
  <r>
    <x v="0"/>
    <x v="2"/>
    <x v="4"/>
    <x v="0"/>
    <x v="1"/>
    <x v="0"/>
    <x v="1"/>
    <x v="0"/>
    <x v="0"/>
    <x v="0"/>
    <x v="350"/>
    <x v="7"/>
    <x v="485"/>
    <x v="1"/>
  </r>
  <r>
    <x v="0"/>
    <x v="2"/>
    <x v="5"/>
    <x v="0"/>
    <x v="0"/>
    <x v="0"/>
    <x v="0"/>
    <x v="0"/>
    <x v="0"/>
    <x v="0"/>
    <x v="390"/>
    <x v="47"/>
    <x v="486"/>
    <x v="1"/>
  </r>
  <r>
    <x v="0"/>
    <x v="2"/>
    <x v="5"/>
    <x v="0"/>
    <x v="0"/>
    <x v="0"/>
    <x v="0"/>
    <x v="0"/>
    <x v="0"/>
    <x v="0"/>
    <x v="390"/>
    <x v="47"/>
    <x v="486"/>
    <x v="1"/>
  </r>
  <r>
    <x v="0"/>
    <x v="2"/>
    <x v="4"/>
    <x v="0"/>
    <x v="0"/>
    <x v="0"/>
    <x v="0"/>
    <x v="0"/>
    <x v="0"/>
    <x v="0"/>
    <x v="390"/>
    <x v="47"/>
    <x v="486"/>
    <x v="1"/>
  </r>
  <r>
    <x v="0"/>
    <x v="2"/>
    <x v="4"/>
    <x v="0"/>
    <x v="0"/>
    <x v="0"/>
    <x v="0"/>
    <x v="0"/>
    <x v="0"/>
    <x v="0"/>
    <x v="390"/>
    <x v="47"/>
    <x v="486"/>
    <x v="1"/>
  </r>
  <r>
    <x v="0"/>
    <x v="2"/>
    <x v="6"/>
    <x v="0"/>
    <x v="1"/>
    <x v="0"/>
    <x v="1"/>
    <x v="0"/>
    <x v="0"/>
    <x v="0"/>
    <x v="12"/>
    <x v="7"/>
    <x v="487"/>
    <x v="1"/>
  </r>
  <r>
    <x v="0"/>
    <x v="2"/>
    <x v="6"/>
    <x v="0"/>
    <x v="0"/>
    <x v="0"/>
    <x v="0"/>
    <x v="0"/>
    <x v="0"/>
    <x v="0"/>
    <x v="391"/>
    <x v="12"/>
    <x v="488"/>
    <x v="1"/>
  </r>
  <r>
    <x v="0"/>
    <x v="2"/>
    <x v="6"/>
    <x v="0"/>
    <x v="0"/>
    <x v="0"/>
    <x v="0"/>
    <x v="0"/>
    <x v="0"/>
    <x v="0"/>
    <x v="392"/>
    <x v="12"/>
    <x v="489"/>
    <x v="1"/>
  </r>
  <r>
    <x v="0"/>
    <x v="2"/>
    <x v="4"/>
    <x v="0"/>
    <x v="1"/>
    <x v="0"/>
    <x v="1"/>
    <x v="0"/>
    <x v="0"/>
    <x v="0"/>
    <x v="123"/>
    <x v="11"/>
    <x v="400"/>
    <x v="1"/>
  </r>
  <r>
    <x v="0"/>
    <x v="2"/>
    <x v="4"/>
    <x v="0"/>
    <x v="0"/>
    <x v="0"/>
    <x v="0"/>
    <x v="0"/>
    <x v="0"/>
    <x v="0"/>
    <x v="393"/>
    <x v="15"/>
    <x v="490"/>
    <x v="1"/>
  </r>
  <r>
    <x v="0"/>
    <x v="2"/>
    <x v="5"/>
    <x v="0"/>
    <x v="0"/>
    <x v="0"/>
    <x v="0"/>
    <x v="0"/>
    <x v="0"/>
    <x v="0"/>
    <x v="394"/>
    <x v="12"/>
    <x v="491"/>
    <x v="1"/>
  </r>
  <r>
    <x v="0"/>
    <x v="2"/>
    <x v="4"/>
    <x v="0"/>
    <x v="0"/>
    <x v="0"/>
    <x v="0"/>
    <x v="0"/>
    <x v="0"/>
    <x v="0"/>
    <x v="161"/>
    <x v="48"/>
    <x v="179"/>
    <x v="1"/>
  </r>
  <r>
    <x v="0"/>
    <x v="2"/>
    <x v="4"/>
    <x v="0"/>
    <x v="0"/>
    <x v="0"/>
    <x v="0"/>
    <x v="0"/>
    <x v="0"/>
    <x v="0"/>
    <x v="395"/>
    <x v="49"/>
    <x v="492"/>
    <x v="1"/>
  </r>
  <r>
    <x v="0"/>
    <x v="2"/>
    <x v="4"/>
    <x v="0"/>
    <x v="0"/>
    <x v="0"/>
    <x v="0"/>
    <x v="0"/>
    <x v="0"/>
    <x v="0"/>
    <x v="121"/>
    <x v="64"/>
    <x v="493"/>
    <x v="1"/>
  </r>
  <r>
    <x v="0"/>
    <x v="2"/>
    <x v="27"/>
    <x v="0"/>
    <x v="1"/>
    <x v="0"/>
    <x v="1"/>
    <x v="0"/>
    <x v="0"/>
    <x v="0"/>
    <x v="121"/>
    <x v="64"/>
    <x v="493"/>
    <x v="1"/>
  </r>
  <r>
    <x v="0"/>
    <x v="2"/>
    <x v="6"/>
    <x v="0"/>
    <x v="1"/>
    <x v="0"/>
    <x v="1"/>
    <x v="0"/>
    <x v="0"/>
    <x v="0"/>
    <x v="396"/>
    <x v="8"/>
    <x v="494"/>
    <x v="1"/>
  </r>
  <r>
    <x v="0"/>
    <x v="2"/>
    <x v="4"/>
    <x v="0"/>
    <x v="0"/>
    <x v="0"/>
    <x v="0"/>
    <x v="0"/>
    <x v="0"/>
    <x v="0"/>
    <x v="349"/>
    <x v="7"/>
    <x v="427"/>
    <x v="1"/>
  </r>
  <r>
    <x v="0"/>
    <x v="2"/>
    <x v="6"/>
    <x v="0"/>
    <x v="14"/>
    <x v="0"/>
    <x v="0"/>
    <x v="0"/>
    <x v="3"/>
    <x v="0"/>
    <x v="397"/>
    <x v="69"/>
    <x v="495"/>
    <x v="1"/>
  </r>
  <r>
    <x v="0"/>
    <x v="2"/>
    <x v="6"/>
    <x v="0"/>
    <x v="10"/>
    <x v="0"/>
    <x v="0"/>
    <x v="0"/>
    <x v="3"/>
    <x v="0"/>
    <x v="397"/>
    <x v="69"/>
    <x v="495"/>
    <x v="1"/>
  </r>
  <r>
    <x v="1"/>
    <x v="2"/>
    <x v="4"/>
    <x v="0"/>
    <x v="0"/>
    <x v="0"/>
    <x v="0"/>
    <x v="0"/>
    <x v="0"/>
    <x v="0"/>
    <x v="227"/>
    <x v="30"/>
    <x v="496"/>
    <x v="1"/>
  </r>
  <r>
    <x v="1"/>
    <x v="1"/>
    <x v="3"/>
    <x v="0"/>
    <x v="1"/>
    <x v="0"/>
    <x v="1"/>
    <x v="0"/>
    <x v="0"/>
    <x v="0"/>
    <x v="398"/>
    <x v="24"/>
    <x v="497"/>
    <x v="1"/>
  </r>
  <r>
    <x v="0"/>
    <x v="2"/>
    <x v="0"/>
    <x v="0"/>
    <x v="0"/>
    <x v="0"/>
    <x v="0"/>
    <x v="0"/>
    <x v="0"/>
    <x v="0"/>
    <x v="399"/>
    <x v="28"/>
    <x v="498"/>
    <x v="1"/>
  </r>
  <r>
    <x v="0"/>
    <x v="2"/>
    <x v="6"/>
    <x v="0"/>
    <x v="0"/>
    <x v="0"/>
    <x v="0"/>
    <x v="0"/>
    <x v="0"/>
    <x v="0"/>
    <x v="400"/>
    <x v="19"/>
    <x v="499"/>
    <x v="1"/>
  </r>
  <r>
    <x v="0"/>
    <x v="2"/>
    <x v="6"/>
    <x v="0"/>
    <x v="1"/>
    <x v="0"/>
    <x v="1"/>
    <x v="0"/>
    <x v="0"/>
    <x v="0"/>
    <x v="401"/>
    <x v="8"/>
    <x v="500"/>
    <x v="1"/>
  </r>
  <r>
    <x v="0"/>
    <x v="2"/>
    <x v="4"/>
    <x v="0"/>
    <x v="0"/>
    <x v="0"/>
    <x v="0"/>
    <x v="0"/>
    <x v="0"/>
    <x v="0"/>
    <x v="402"/>
    <x v="10"/>
    <x v="501"/>
    <x v="1"/>
  </r>
  <r>
    <x v="0"/>
    <x v="2"/>
    <x v="4"/>
    <x v="0"/>
    <x v="1"/>
    <x v="0"/>
    <x v="1"/>
    <x v="0"/>
    <x v="0"/>
    <x v="0"/>
    <x v="403"/>
    <x v="7"/>
    <x v="502"/>
    <x v="1"/>
  </r>
  <r>
    <x v="0"/>
    <x v="2"/>
    <x v="7"/>
    <x v="0"/>
    <x v="0"/>
    <x v="0"/>
    <x v="0"/>
    <x v="0"/>
    <x v="0"/>
    <x v="0"/>
    <x v="404"/>
    <x v="31"/>
    <x v="503"/>
    <x v="1"/>
  </r>
  <r>
    <x v="0"/>
    <x v="2"/>
    <x v="6"/>
    <x v="0"/>
    <x v="1"/>
    <x v="0"/>
    <x v="1"/>
    <x v="0"/>
    <x v="0"/>
    <x v="0"/>
    <x v="379"/>
    <x v="7"/>
    <x v="504"/>
    <x v="1"/>
  </r>
  <r>
    <x v="0"/>
    <x v="2"/>
    <x v="6"/>
    <x v="0"/>
    <x v="0"/>
    <x v="0"/>
    <x v="0"/>
    <x v="0"/>
    <x v="0"/>
    <x v="0"/>
    <x v="305"/>
    <x v="12"/>
    <x v="505"/>
    <x v="1"/>
  </r>
  <r>
    <x v="0"/>
    <x v="2"/>
    <x v="5"/>
    <x v="0"/>
    <x v="0"/>
    <x v="0"/>
    <x v="0"/>
    <x v="0"/>
    <x v="0"/>
    <x v="0"/>
    <x v="405"/>
    <x v="10"/>
    <x v="506"/>
    <x v="1"/>
  </r>
  <r>
    <x v="0"/>
    <x v="2"/>
    <x v="5"/>
    <x v="0"/>
    <x v="0"/>
    <x v="0"/>
    <x v="0"/>
    <x v="0"/>
    <x v="0"/>
    <x v="0"/>
    <x v="405"/>
    <x v="10"/>
    <x v="506"/>
    <x v="1"/>
  </r>
  <r>
    <x v="0"/>
    <x v="2"/>
    <x v="6"/>
    <x v="0"/>
    <x v="0"/>
    <x v="0"/>
    <x v="0"/>
    <x v="0"/>
    <x v="0"/>
    <x v="0"/>
    <x v="406"/>
    <x v="7"/>
    <x v="507"/>
    <x v="1"/>
  </r>
  <r>
    <x v="0"/>
    <x v="2"/>
    <x v="6"/>
    <x v="0"/>
    <x v="1"/>
    <x v="0"/>
    <x v="1"/>
    <x v="0"/>
    <x v="0"/>
    <x v="0"/>
    <x v="407"/>
    <x v="8"/>
    <x v="508"/>
    <x v="1"/>
  </r>
  <r>
    <x v="0"/>
    <x v="2"/>
    <x v="6"/>
    <x v="0"/>
    <x v="4"/>
    <x v="0"/>
    <x v="1"/>
    <x v="0"/>
    <x v="0"/>
    <x v="0"/>
    <x v="408"/>
    <x v="24"/>
    <x v="509"/>
    <x v="1"/>
  </r>
  <r>
    <x v="0"/>
    <x v="2"/>
    <x v="6"/>
    <x v="0"/>
    <x v="0"/>
    <x v="0"/>
    <x v="0"/>
    <x v="0"/>
    <x v="0"/>
    <x v="0"/>
    <x v="409"/>
    <x v="7"/>
    <x v="510"/>
    <x v="1"/>
  </r>
  <r>
    <x v="0"/>
    <x v="2"/>
    <x v="6"/>
    <x v="0"/>
    <x v="1"/>
    <x v="0"/>
    <x v="1"/>
    <x v="0"/>
    <x v="0"/>
    <x v="0"/>
    <x v="193"/>
    <x v="31"/>
    <x v="511"/>
    <x v="1"/>
  </r>
  <r>
    <x v="0"/>
    <x v="2"/>
    <x v="5"/>
    <x v="0"/>
    <x v="0"/>
    <x v="0"/>
    <x v="0"/>
    <x v="0"/>
    <x v="0"/>
    <x v="0"/>
    <x v="410"/>
    <x v="24"/>
    <x v="512"/>
    <x v="1"/>
  </r>
  <r>
    <x v="0"/>
    <x v="2"/>
    <x v="0"/>
    <x v="0"/>
    <x v="0"/>
    <x v="0"/>
    <x v="0"/>
    <x v="0"/>
    <x v="0"/>
    <x v="0"/>
    <x v="411"/>
    <x v="33"/>
    <x v="513"/>
    <x v="1"/>
  </r>
  <r>
    <x v="0"/>
    <x v="2"/>
    <x v="5"/>
    <x v="0"/>
    <x v="1"/>
    <x v="0"/>
    <x v="1"/>
    <x v="0"/>
    <x v="0"/>
    <x v="0"/>
    <x v="22"/>
    <x v="12"/>
    <x v="23"/>
    <x v="1"/>
  </r>
  <r>
    <x v="0"/>
    <x v="2"/>
    <x v="6"/>
    <x v="0"/>
    <x v="1"/>
    <x v="0"/>
    <x v="1"/>
    <x v="0"/>
    <x v="0"/>
    <x v="0"/>
    <x v="18"/>
    <x v="12"/>
    <x v="514"/>
    <x v="1"/>
  </r>
  <r>
    <x v="0"/>
    <x v="2"/>
    <x v="4"/>
    <x v="0"/>
    <x v="1"/>
    <x v="0"/>
    <x v="1"/>
    <x v="0"/>
    <x v="0"/>
    <x v="0"/>
    <x v="180"/>
    <x v="7"/>
    <x v="515"/>
    <x v="1"/>
  </r>
  <r>
    <x v="0"/>
    <x v="2"/>
    <x v="4"/>
    <x v="0"/>
    <x v="0"/>
    <x v="0"/>
    <x v="0"/>
    <x v="0"/>
    <x v="0"/>
    <x v="0"/>
    <x v="412"/>
    <x v="12"/>
    <x v="516"/>
    <x v="1"/>
  </r>
  <r>
    <x v="0"/>
    <x v="2"/>
    <x v="4"/>
    <x v="0"/>
    <x v="0"/>
    <x v="0"/>
    <x v="0"/>
    <x v="0"/>
    <x v="0"/>
    <x v="0"/>
    <x v="413"/>
    <x v="8"/>
    <x v="517"/>
    <x v="1"/>
  </r>
  <r>
    <x v="0"/>
    <x v="2"/>
    <x v="4"/>
    <x v="0"/>
    <x v="0"/>
    <x v="0"/>
    <x v="0"/>
    <x v="0"/>
    <x v="0"/>
    <x v="0"/>
    <x v="413"/>
    <x v="8"/>
    <x v="517"/>
    <x v="1"/>
  </r>
  <r>
    <x v="0"/>
    <x v="2"/>
    <x v="4"/>
    <x v="0"/>
    <x v="0"/>
    <x v="0"/>
    <x v="0"/>
    <x v="0"/>
    <x v="0"/>
    <x v="0"/>
    <x v="414"/>
    <x v="70"/>
    <x v="518"/>
    <x v="1"/>
  </r>
  <r>
    <x v="0"/>
    <x v="2"/>
    <x v="4"/>
    <x v="0"/>
    <x v="0"/>
    <x v="0"/>
    <x v="0"/>
    <x v="0"/>
    <x v="0"/>
    <x v="0"/>
    <x v="22"/>
    <x v="12"/>
    <x v="23"/>
    <x v="1"/>
  </r>
  <r>
    <x v="0"/>
    <x v="2"/>
    <x v="4"/>
    <x v="0"/>
    <x v="0"/>
    <x v="0"/>
    <x v="0"/>
    <x v="0"/>
    <x v="0"/>
    <x v="0"/>
    <x v="372"/>
    <x v="33"/>
    <x v="519"/>
    <x v="1"/>
  </r>
  <r>
    <x v="0"/>
    <x v="2"/>
    <x v="4"/>
    <x v="0"/>
    <x v="1"/>
    <x v="0"/>
    <x v="1"/>
    <x v="0"/>
    <x v="0"/>
    <x v="0"/>
    <x v="372"/>
    <x v="33"/>
    <x v="519"/>
    <x v="1"/>
  </r>
  <r>
    <x v="0"/>
    <x v="2"/>
    <x v="6"/>
    <x v="0"/>
    <x v="0"/>
    <x v="0"/>
    <x v="0"/>
    <x v="0"/>
    <x v="0"/>
    <x v="0"/>
    <x v="415"/>
    <x v="25"/>
    <x v="520"/>
    <x v="1"/>
  </r>
  <r>
    <x v="0"/>
    <x v="2"/>
    <x v="6"/>
    <x v="0"/>
    <x v="0"/>
    <x v="0"/>
    <x v="0"/>
    <x v="0"/>
    <x v="0"/>
    <x v="0"/>
    <x v="90"/>
    <x v="11"/>
    <x v="521"/>
    <x v="1"/>
  </r>
  <r>
    <x v="0"/>
    <x v="2"/>
    <x v="6"/>
    <x v="0"/>
    <x v="1"/>
    <x v="0"/>
    <x v="1"/>
    <x v="0"/>
    <x v="0"/>
    <x v="0"/>
    <x v="33"/>
    <x v="7"/>
    <x v="522"/>
    <x v="1"/>
  </r>
  <r>
    <x v="0"/>
    <x v="2"/>
    <x v="6"/>
    <x v="0"/>
    <x v="0"/>
    <x v="0"/>
    <x v="0"/>
    <x v="0"/>
    <x v="0"/>
    <x v="0"/>
    <x v="416"/>
    <x v="10"/>
    <x v="523"/>
    <x v="1"/>
  </r>
  <r>
    <x v="1"/>
    <x v="1"/>
    <x v="3"/>
    <x v="0"/>
    <x v="1"/>
    <x v="0"/>
    <x v="1"/>
    <x v="0"/>
    <x v="0"/>
    <x v="0"/>
    <x v="232"/>
    <x v="11"/>
    <x v="524"/>
    <x v="1"/>
  </r>
  <r>
    <x v="0"/>
    <x v="2"/>
    <x v="4"/>
    <x v="0"/>
    <x v="16"/>
    <x v="0"/>
    <x v="0"/>
    <x v="0"/>
    <x v="0"/>
    <x v="0"/>
    <x v="417"/>
    <x v="36"/>
    <x v="525"/>
    <x v="1"/>
  </r>
  <r>
    <x v="0"/>
    <x v="2"/>
    <x v="4"/>
    <x v="0"/>
    <x v="16"/>
    <x v="0"/>
    <x v="0"/>
    <x v="0"/>
    <x v="0"/>
    <x v="0"/>
    <x v="417"/>
    <x v="36"/>
    <x v="525"/>
    <x v="1"/>
  </r>
  <r>
    <x v="0"/>
    <x v="2"/>
    <x v="5"/>
    <x v="0"/>
    <x v="16"/>
    <x v="0"/>
    <x v="0"/>
    <x v="0"/>
    <x v="0"/>
    <x v="0"/>
    <x v="417"/>
    <x v="36"/>
    <x v="525"/>
    <x v="1"/>
  </r>
  <r>
    <x v="0"/>
    <x v="2"/>
    <x v="6"/>
    <x v="0"/>
    <x v="17"/>
    <x v="0"/>
    <x v="0"/>
    <x v="0"/>
    <x v="0"/>
    <x v="0"/>
    <x v="417"/>
    <x v="36"/>
    <x v="525"/>
    <x v="1"/>
  </r>
  <r>
    <x v="0"/>
    <x v="2"/>
    <x v="4"/>
    <x v="0"/>
    <x v="1"/>
    <x v="0"/>
    <x v="1"/>
    <x v="0"/>
    <x v="0"/>
    <x v="0"/>
    <x v="417"/>
    <x v="36"/>
    <x v="525"/>
    <x v="1"/>
  </r>
  <r>
    <x v="0"/>
    <x v="2"/>
    <x v="6"/>
    <x v="0"/>
    <x v="4"/>
    <x v="0"/>
    <x v="1"/>
    <x v="0"/>
    <x v="0"/>
    <x v="0"/>
    <x v="418"/>
    <x v="15"/>
    <x v="526"/>
    <x v="1"/>
  </r>
  <r>
    <x v="0"/>
    <x v="2"/>
    <x v="5"/>
    <x v="0"/>
    <x v="0"/>
    <x v="0"/>
    <x v="0"/>
    <x v="0"/>
    <x v="0"/>
    <x v="0"/>
    <x v="419"/>
    <x v="26"/>
    <x v="527"/>
    <x v="1"/>
  </r>
  <r>
    <x v="0"/>
    <x v="2"/>
    <x v="6"/>
    <x v="0"/>
    <x v="1"/>
    <x v="0"/>
    <x v="1"/>
    <x v="0"/>
    <x v="0"/>
    <x v="0"/>
    <x v="420"/>
    <x v="24"/>
    <x v="528"/>
    <x v="1"/>
  </r>
  <r>
    <x v="0"/>
    <x v="2"/>
    <x v="4"/>
    <x v="0"/>
    <x v="0"/>
    <x v="0"/>
    <x v="0"/>
    <x v="0"/>
    <x v="0"/>
    <x v="0"/>
    <x v="421"/>
    <x v="12"/>
    <x v="529"/>
    <x v="1"/>
  </r>
  <r>
    <x v="4"/>
    <x v="1"/>
    <x v="3"/>
    <x v="0"/>
    <x v="1"/>
    <x v="0"/>
    <x v="1"/>
    <x v="0"/>
    <x v="0"/>
    <x v="0"/>
    <x v="422"/>
    <x v="59"/>
    <x v="332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49">
  <r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0"/>
    <x v="0"/>
    <x v="0"/>
    <x v="0"/>
    <x v="0"/>
    <x v="1"/>
    <x v="1"/>
    <x v="1"/>
    <x v="0"/>
  </r>
  <r>
    <x v="0"/>
    <x v="0"/>
    <x v="0"/>
    <x v="0"/>
    <x v="0"/>
    <x v="0"/>
    <x v="0"/>
    <x v="0"/>
    <x v="0"/>
    <x v="0"/>
    <x v="1"/>
    <x v="1"/>
    <x v="1"/>
    <x v="0"/>
  </r>
  <r>
    <x v="0"/>
    <x v="0"/>
    <x v="2"/>
    <x v="0"/>
    <x v="0"/>
    <x v="0"/>
    <x v="0"/>
    <x v="0"/>
    <x v="0"/>
    <x v="0"/>
    <x v="2"/>
    <x v="2"/>
    <x v="2"/>
    <x v="0"/>
  </r>
  <r>
    <x v="0"/>
    <x v="0"/>
    <x v="2"/>
    <x v="0"/>
    <x v="0"/>
    <x v="0"/>
    <x v="0"/>
    <x v="0"/>
    <x v="0"/>
    <x v="0"/>
    <x v="3"/>
    <x v="1"/>
    <x v="3"/>
    <x v="0"/>
  </r>
  <r>
    <x v="0"/>
    <x v="0"/>
    <x v="0"/>
    <x v="0"/>
    <x v="0"/>
    <x v="0"/>
    <x v="0"/>
    <x v="0"/>
    <x v="0"/>
    <x v="0"/>
    <x v="4"/>
    <x v="1"/>
    <x v="4"/>
    <x v="0"/>
  </r>
  <r>
    <x v="0"/>
    <x v="0"/>
    <x v="0"/>
    <x v="0"/>
    <x v="0"/>
    <x v="0"/>
    <x v="0"/>
    <x v="0"/>
    <x v="0"/>
    <x v="0"/>
    <x v="5"/>
    <x v="2"/>
    <x v="5"/>
    <x v="0"/>
  </r>
  <r>
    <x v="1"/>
    <x v="1"/>
    <x v="3"/>
    <x v="0"/>
    <x v="1"/>
    <x v="0"/>
    <x v="1"/>
    <x v="0"/>
    <x v="0"/>
    <x v="0"/>
    <x v="3"/>
    <x v="1"/>
    <x v="3"/>
    <x v="0"/>
  </r>
  <r>
    <x v="0"/>
    <x v="0"/>
    <x v="0"/>
    <x v="0"/>
    <x v="0"/>
    <x v="0"/>
    <x v="0"/>
    <x v="0"/>
    <x v="0"/>
    <x v="0"/>
    <x v="6"/>
    <x v="1"/>
    <x v="6"/>
    <x v="0"/>
  </r>
  <r>
    <x v="0"/>
    <x v="0"/>
    <x v="0"/>
    <x v="0"/>
    <x v="0"/>
    <x v="0"/>
    <x v="0"/>
    <x v="0"/>
    <x v="0"/>
    <x v="0"/>
    <x v="6"/>
    <x v="1"/>
    <x v="7"/>
    <x v="0"/>
  </r>
  <r>
    <x v="0"/>
    <x v="0"/>
    <x v="2"/>
    <x v="0"/>
    <x v="0"/>
    <x v="0"/>
    <x v="0"/>
    <x v="0"/>
    <x v="0"/>
    <x v="0"/>
    <x v="7"/>
    <x v="3"/>
    <x v="8"/>
    <x v="0"/>
  </r>
  <r>
    <x v="0"/>
    <x v="0"/>
    <x v="0"/>
    <x v="0"/>
    <x v="0"/>
    <x v="0"/>
    <x v="0"/>
    <x v="0"/>
    <x v="0"/>
    <x v="0"/>
    <x v="4"/>
    <x v="1"/>
    <x v="4"/>
    <x v="0"/>
  </r>
  <r>
    <x v="0"/>
    <x v="0"/>
    <x v="0"/>
    <x v="0"/>
    <x v="0"/>
    <x v="0"/>
    <x v="0"/>
    <x v="0"/>
    <x v="0"/>
    <x v="0"/>
    <x v="8"/>
    <x v="4"/>
    <x v="9"/>
    <x v="0"/>
  </r>
  <r>
    <x v="0"/>
    <x v="0"/>
    <x v="0"/>
    <x v="0"/>
    <x v="0"/>
    <x v="0"/>
    <x v="0"/>
    <x v="0"/>
    <x v="0"/>
    <x v="0"/>
    <x v="9"/>
    <x v="1"/>
    <x v="10"/>
    <x v="0"/>
  </r>
  <r>
    <x v="0"/>
    <x v="0"/>
    <x v="0"/>
    <x v="0"/>
    <x v="0"/>
    <x v="0"/>
    <x v="0"/>
    <x v="0"/>
    <x v="0"/>
    <x v="0"/>
    <x v="10"/>
    <x v="1"/>
    <x v="11"/>
    <x v="0"/>
  </r>
  <r>
    <x v="0"/>
    <x v="0"/>
    <x v="0"/>
    <x v="0"/>
    <x v="0"/>
    <x v="0"/>
    <x v="0"/>
    <x v="0"/>
    <x v="0"/>
    <x v="0"/>
    <x v="11"/>
    <x v="5"/>
    <x v="12"/>
    <x v="0"/>
  </r>
  <r>
    <x v="0"/>
    <x v="0"/>
    <x v="2"/>
    <x v="0"/>
    <x v="0"/>
    <x v="0"/>
    <x v="0"/>
    <x v="0"/>
    <x v="0"/>
    <x v="0"/>
    <x v="12"/>
    <x v="1"/>
    <x v="13"/>
    <x v="0"/>
  </r>
  <r>
    <x v="2"/>
    <x v="0"/>
    <x v="4"/>
    <x v="0"/>
    <x v="0"/>
    <x v="0"/>
    <x v="0"/>
    <x v="0"/>
    <x v="0"/>
    <x v="0"/>
    <x v="13"/>
    <x v="1"/>
    <x v="14"/>
    <x v="0"/>
  </r>
  <r>
    <x v="1"/>
    <x v="0"/>
    <x v="2"/>
    <x v="0"/>
    <x v="0"/>
    <x v="0"/>
    <x v="0"/>
    <x v="0"/>
    <x v="0"/>
    <x v="0"/>
    <x v="14"/>
    <x v="5"/>
    <x v="15"/>
    <x v="0"/>
  </r>
  <r>
    <x v="0"/>
    <x v="0"/>
    <x v="2"/>
    <x v="0"/>
    <x v="0"/>
    <x v="0"/>
    <x v="0"/>
    <x v="0"/>
    <x v="0"/>
    <x v="0"/>
    <x v="15"/>
    <x v="1"/>
    <x v="16"/>
    <x v="0"/>
  </r>
  <r>
    <x v="0"/>
    <x v="0"/>
    <x v="2"/>
    <x v="0"/>
    <x v="0"/>
    <x v="0"/>
    <x v="0"/>
    <x v="0"/>
    <x v="0"/>
    <x v="0"/>
    <x v="12"/>
    <x v="1"/>
    <x v="13"/>
    <x v="0"/>
  </r>
  <r>
    <x v="0"/>
    <x v="0"/>
    <x v="2"/>
    <x v="0"/>
    <x v="0"/>
    <x v="0"/>
    <x v="0"/>
    <x v="0"/>
    <x v="0"/>
    <x v="0"/>
    <x v="16"/>
    <x v="6"/>
    <x v="17"/>
    <x v="0"/>
  </r>
  <r>
    <x v="0"/>
    <x v="0"/>
    <x v="2"/>
    <x v="0"/>
    <x v="0"/>
    <x v="0"/>
    <x v="0"/>
    <x v="0"/>
    <x v="0"/>
    <x v="0"/>
    <x v="16"/>
    <x v="6"/>
    <x v="17"/>
    <x v="0"/>
  </r>
  <r>
    <x v="0"/>
    <x v="0"/>
    <x v="2"/>
    <x v="0"/>
    <x v="0"/>
    <x v="0"/>
    <x v="0"/>
    <x v="0"/>
    <x v="0"/>
    <x v="0"/>
    <x v="16"/>
    <x v="6"/>
    <x v="17"/>
    <x v="0"/>
  </r>
  <r>
    <x v="0"/>
    <x v="0"/>
    <x v="2"/>
    <x v="0"/>
    <x v="0"/>
    <x v="0"/>
    <x v="0"/>
    <x v="0"/>
    <x v="0"/>
    <x v="0"/>
    <x v="16"/>
    <x v="6"/>
    <x v="17"/>
    <x v="0"/>
  </r>
  <r>
    <x v="0"/>
    <x v="0"/>
    <x v="2"/>
    <x v="0"/>
    <x v="0"/>
    <x v="0"/>
    <x v="0"/>
    <x v="0"/>
    <x v="0"/>
    <x v="0"/>
    <x v="16"/>
    <x v="6"/>
    <x v="17"/>
    <x v="0"/>
  </r>
  <r>
    <x v="0"/>
    <x v="0"/>
    <x v="0"/>
    <x v="0"/>
    <x v="0"/>
    <x v="0"/>
    <x v="0"/>
    <x v="0"/>
    <x v="0"/>
    <x v="0"/>
    <x v="11"/>
    <x v="4"/>
    <x v="18"/>
    <x v="0"/>
  </r>
  <r>
    <x v="0"/>
    <x v="0"/>
    <x v="0"/>
    <x v="0"/>
    <x v="0"/>
    <x v="0"/>
    <x v="0"/>
    <x v="0"/>
    <x v="0"/>
    <x v="0"/>
    <x v="17"/>
    <x v="0"/>
    <x v="19"/>
    <x v="0"/>
  </r>
  <r>
    <x v="0"/>
    <x v="0"/>
    <x v="1"/>
    <x v="0"/>
    <x v="0"/>
    <x v="0"/>
    <x v="0"/>
    <x v="0"/>
    <x v="0"/>
    <x v="0"/>
    <x v="18"/>
    <x v="7"/>
    <x v="20"/>
    <x v="0"/>
  </r>
  <r>
    <x v="0"/>
    <x v="0"/>
    <x v="1"/>
    <x v="0"/>
    <x v="0"/>
    <x v="0"/>
    <x v="0"/>
    <x v="0"/>
    <x v="0"/>
    <x v="0"/>
    <x v="19"/>
    <x v="2"/>
    <x v="21"/>
    <x v="0"/>
  </r>
  <r>
    <x v="0"/>
    <x v="0"/>
    <x v="0"/>
    <x v="0"/>
    <x v="0"/>
    <x v="0"/>
    <x v="0"/>
    <x v="0"/>
    <x v="0"/>
    <x v="0"/>
    <x v="4"/>
    <x v="1"/>
    <x v="22"/>
    <x v="0"/>
  </r>
  <r>
    <x v="0"/>
    <x v="0"/>
    <x v="0"/>
    <x v="0"/>
    <x v="0"/>
    <x v="0"/>
    <x v="0"/>
    <x v="0"/>
    <x v="0"/>
    <x v="0"/>
    <x v="20"/>
    <x v="8"/>
    <x v="23"/>
    <x v="0"/>
  </r>
  <r>
    <x v="0"/>
    <x v="0"/>
    <x v="0"/>
    <x v="0"/>
    <x v="0"/>
    <x v="0"/>
    <x v="0"/>
    <x v="0"/>
    <x v="0"/>
    <x v="0"/>
    <x v="21"/>
    <x v="5"/>
    <x v="24"/>
    <x v="0"/>
  </r>
  <r>
    <x v="0"/>
    <x v="0"/>
    <x v="2"/>
    <x v="0"/>
    <x v="0"/>
    <x v="0"/>
    <x v="0"/>
    <x v="0"/>
    <x v="0"/>
    <x v="0"/>
    <x v="22"/>
    <x v="0"/>
    <x v="25"/>
    <x v="0"/>
  </r>
  <r>
    <x v="0"/>
    <x v="0"/>
    <x v="0"/>
    <x v="0"/>
    <x v="0"/>
    <x v="0"/>
    <x v="0"/>
    <x v="0"/>
    <x v="0"/>
    <x v="0"/>
    <x v="23"/>
    <x v="4"/>
    <x v="26"/>
    <x v="0"/>
  </r>
  <r>
    <x v="0"/>
    <x v="1"/>
    <x v="3"/>
    <x v="0"/>
    <x v="1"/>
    <x v="0"/>
    <x v="1"/>
    <x v="0"/>
    <x v="0"/>
    <x v="0"/>
    <x v="24"/>
    <x v="9"/>
    <x v="27"/>
    <x v="1"/>
  </r>
  <r>
    <x v="0"/>
    <x v="2"/>
    <x v="5"/>
    <x v="0"/>
    <x v="1"/>
    <x v="0"/>
    <x v="1"/>
    <x v="0"/>
    <x v="0"/>
    <x v="0"/>
    <x v="25"/>
    <x v="10"/>
    <x v="28"/>
    <x v="2"/>
  </r>
  <r>
    <x v="1"/>
    <x v="1"/>
    <x v="3"/>
    <x v="0"/>
    <x v="1"/>
    <x v="0"/>
    <x v="1"/>
    <x v="0"/>
    <x v="0"/>
    <x v="0"/>
    <x v="25"/>
    <x v="10"/>
    <x v="28"/>
    <x v="2"/>
  </r>
  <r>
    <x v="0"/>
    <x v="2"/>
    <x v="6"/>
    <x v="0"/>
    <x v="1"/>
    <x v="0"/>
    <x v="1"/>
    <x v="0"/>
    <x v="0"/>
    <x v="0"/>
    <x v="26"/>
    <x v="11"/>
    <x v="29"/>
    <x v="2"/>
  </r>
  <r>
    <x v="0"/>
    <x v="2"/>
    <x v="7"/>
    <x v="0"/>
    <x v="0"/>
    <x v="0"/>
    <x v="0"/>
    <x v="0"/>
    <x v="0"/>
    <x v="0"/>
    <x v="27"/>
    <x v="12"/>
    <x v="30"/>
    <x v="2"/>
  </r>
  <r>
    <x v="0"/>
    <x v="2"/>
    <x v="5"/>
    <x v="0"/>
    <x v="1"/>
    <x v="0"/>
    <x v="1"/>
    <x v="0"/>
    <x v="0"/>
    <x v="0"/>
    <x v="28"/>
    <x v="13"/>
    <x v="31"/>
    <x v="2"/>
  </r>
  <r>
    <x v="1"/>
    <x v="1"/>
    <x v="3"/>
    <x v="0"/>
    <x v="1"/>
    <x v="0"/>
    <x v="1"/>
    <x v="0"/>
    <x v="0"/>
    <x v="0"/>
    <x v="29"/>
    <x v="14"/>
    <x v="32"/>
    <x v="2"/>
  </r>
  <r>
    <x v="0"/>
    <x v="2"/>
    <x v="8"/>
    <x v="0"/>
    <x v="1"/>
    <x v="0"/>
    <x v="1"/>
    <x v="0"/>
    <x v="0"/>
    <x v="0"/>
    <x v="30"/>
    <x v="14"/>
    <x v="33"/>
    <x v="2"/>
  </r>
  <r>
    <x v="0"/>
    <x v="2"/>
    <x v="8"/>
    <x v="0"/>
    <x v="0"/>
    <x v="0"/>
    <x v="0"/>
    <x v="0"/>
    <x v="0"/>
    <x v="0"/>
    <x v="31"/>
    <x v="14"/>
    <x v="34"/>
    <x v="2"/>
  </r>
  <r>
    <x v="0"/>
    <x v="2"/>
    <x v="9"/>
    <x v="1"/>
    <x v="1"/>
    <x v="0"/>
    <x v="1"/>
    <x v="0"/>
    <x v="0"/>
    <x v="0"/>
    <x v="32"/>
    <x v="15"/>
    <x v="35"/>
    <x v="2"/>
  </r>
  <r>
    <x v="0"/>
    <x v="2"/>
    <x v="8"/>
    <x v="0"/>
    <x v="0"/>
    <x v="0"/>
    <x v="0"/>
    <x v="0"/>
    <x v="0"/>
    <x v="0"/>
    <x v="33"/>
    <x v="16"/>
    <x v="36"/>
    <x v="2"/>
  </r>
  <r>
    <x v="0"/>
    <x v="2"/>
    <x v="5"/>
    <x v="0"/>
    <x v="1"/>
    <x v="0"/>
    <x v="1"/>
    <x v="0"/>
    <x v="0"/>
    <x v="0"/>
    <x v="34"/>
    <x v="17"/>
    <x v="37"/>
    <x v="2"/>
  </r>
  <r>
    <x v="1"/>
    <x v="1"/>
    <x v="3"/>
    <x v="0"/>
    <x v="1"/>
    <x v="0"/>
    <x v="1"/>
    <x v="0"/>
    <x v="0"/>
    <x v="0"/>
    <x v="34"/>
    <x v="17"/>
    <x v="37"/>
    <x v="2"/>
  </r>
  <r>
    <x v="0"/>
    <x v="2"/>
    <x v="6"/>
    <x v="0"/>
    <x v="2"/>
    <x v="0"/>
    <x v="1"/>
    <x v="0"/>
    <x v="0"/>
    <x v="1"/>
    <x v="35"/>
    <x v="18"/>
    <x v="38"/>
    <x v="2"/>
  </r>
  <r>
    <x v="0"/>
    <x v="2"/>
    <x v="7"/>
    <x v="0"/>
    <x v="3"/>
    <x v="0"/>
    <x v="1"/>
    <x v="0"/>
    <x v="0"/>
    <x v="2"/>
    <x v="36"/>
    <x v="11"/>
    <x v="39"/>
    <x v="2"/>
  </r>
  <r>
    <x v="0"/>
    <x v="2"/>
    <x v="8"/>
    <x v="0"/>
    <x v="4"/>
    <x v="0"/>
    <x v="0"/>
    <x v="0"/>
    <x v="1"/>
    <x v="0"/>
    <x v="37"/>
    <x v="19"/>
    <x v="40"/>
    <x v="2"/>
  </r>
  <r>
    <x v="0"/>
    <x v="2"/>
    <x v="8"/>
    <x v="0"/>
    <x v="5"/>
    <x v="0"/>
    <x v="0"/>
    <x v="0"/>
    <x v="1"/>
    <x v="0"/>
    <x v="37"/>
    <x v="19"/>
    <x v="40"/>
    <x v="2"/>
  </r>
  <r>
    <x v="0"/>
    <x v="2"/>
    <x v="7"/>
    <x v="0"/>
    <x v="1"/>
    <x v="0"/>
    <x v="1"/>
    <x v="0"/>
    <x v="2"/>
    <x v="0"/>
    <x v="37"/>
    <x v="19"/>
    <x v="40"/>
    <x v="2"/>
  </r>
  <r>
    <x v="0"/>
    <x v="2"/>
    <x v="7"/>
    <x v="0"/>
    <x v="1"/>
    <x v="0"/>
    <x v="1"/>
    <x v="0"/>
    <x v="2"/>
    <x v="0"/>
    <x v="37"/>
    <x v="19"/>
    <x v="40"/>
    <x v="2"/>
  </r>
  <r>
    <x v="0"/>
    <x v="2"/>
    <x v="6"/>
    <x v="0"/>
    <x v="1"/>
    <x v="0"/>
    <x v="1"/>
    <x v="0"/>
    <x v="3"/>
    <x v="0"/>
    <x v="37"/>
    <x v="19"/>
    <x v="40"/>
    <x v="2"/>
  </r>
  <r>
    <x v="0"/>
    <x v="2"/>
    <x v="6"/>
    <x v="0"/>
    <x v="1"/>
    <x v="0"/>
    <x v="1"/>
    <x v="0"/>
    <x v="0"/>
    <x v="0"/>
    <x v="38"/>
    <x v="20"/>
    <x v="41"/>
    <x v="2"/>
  </r>
  <r>
    <x v="0"/>
    <x v="2"/>
    <x v="10"/>
    <x v="0"/>
    <x v="1"/>
    <x v="0"/>
    <x v="1"/>
    <x v="0"/>
    <x v="0"/>
    <x v="0"/>
    <x v="39"/>
    <x v="21"/>
    <x v="42"/>
    <x v="2"/>
  </r>
  <r>
    <x v="0"/>
    <x v="2"/>
    <x v="8"/>
    <x v="0"/>
    <x v="1"/>
    <x v="0"/>
    <x v="1"/>
    <x v="0"/>
    <x v="0"/>
    <x v="0"/>
    <x v="40"/>
    <x v="22"/>
    <x v="43"/>
    <x v="2"/>
  </r>
  <r>
    <x v="0"/>
    <x v="2"/>
    <x v="8"/>
    <x v="0"/>
    <x v="1"/>
    <x v="0"/>
    <x v="1"/>
    <x v="0"/>
    <x v="0"/>
    <x v="0"/>
    <x v="41"/>
    <x v="21"/>
    <x v="44"/>
    <x v="2"/>
  </r>
  <r>
    <x v="0"/>
    <x v="2"/>
    <x v="9"/>
    <x v="0"/>
    <x v="1"/>
    <x v="0"/>
    <x v="1"/>
    <x v="0"/>
    <x v="0"/>
    <x v="0"/>
    <x v="42"/>
    <x v="21"/>
    <x v="45"/>
    <x v="2"/>
  </r>
  <r>
    <x v="1"/>
    <x v="1"/>
    <x v="3"/>
    <x v="0"/>
    <x v="1"/>
    <x v="0"/>
    <x v="1"/>
    <x v="0"/>
    <x v="0"/>
    <x v="0"/>
    <x v="43"/>
    <x v="20"/>
    <x v="46"/>
    <x v="2"/>
  </r>
  <r>
    <x v="0"/>
    <x v="2"/>
    <x v="5"/>
    <x v="0"/>
    <x v="1"/>
    <x v="0"/>
    <x v="1"/>
    <x v="0"/>
    <x v="0"/>
    <x v="0"/>
    <x v="44"/>
    <x v="23"/>
    <x v="47"/>
    <x v="2"/>
  </r>
  <r>
    <x v="0"/>
    <x v="2"/>
    <x v="7"/>
    <x v="0"/>
    <x v="1"/>
    <x v="0"/>
    <x v="1"/>
    <x v="0"/>
    <x v="0"/>
    <x v="0"/>
    <x v="45"/>
    <x v="13"/>
    <x v="48"/>
    <x v="2"/>
  </r>
  <r>
    <x v="0"/>
    <x v="2"/>
    <x v="8"/>
    <x v="0"/>
    <x v="1"/>
    <x v="0"/>
    <x v="1"/>
    <x v="0"/>
    <x v="0"/>
    <x v="0"/>
    <x v="46"/>
    <x v="24"/>
    <x v="49"/>
    <x v="2"/>
  </r>
  <r>
    <x v="0"/>
    <x v="2"/>
    <x v="7"/>
    <x v="0"/>
    <x v="1"/>
    <x v="0"/>
    <x v="1"/>
    <x v="0"/>
    <x v="0"/>
    <x v="0"/>
    <x v="47"/>
    <x v="22"/>
    <x v="50"/>
    <x v="2"/>
  </r>
  <r>
    <x v="0"/>
    <x v="2"/>
    <x v="6"/>
    <x v="0"/>
    <x v="1"/>
    <x v="0"/>
    <x v="1"/>
    <x v="0"/>
    <x v="0"/>
    <x v="0"/>
    <x v="48"/>
    <x v="25"/>
    <x v="51"/>
    <x v="2"/>
  </r>
  <r>
    <x v="1"/>
    <x v="2"/>
    <x v="1"/>
    <x v="0"/>
    <x v="0"/>
    <x v="0"/>
    <x v="0"/>
    <x v="0"/>
    <x v="0"/>
    <x v="0"/>
    <x v="49"/>
    <x v="20"/>
    <x v="52"/>
    <x v="2"/>
  </r>
  <r>
    <x v="0"/>
    <x v="2"/>
    <x v="5"/>
    <x v="0"/>
    <x v="1"/>
    <x v="0"/>
    <x v="1"/>
    <x v="0"/>
    <x v="0"/>
    <x v="0"/>
    <x v="50"/>
    <x v="26"/>
    <x v="53"/>
    <x v="2"/>
  </r>
  <r>
    <x v="0"/>
    <x v="2"/>
    <x v="6"/>
    <x v="0"/>
    <x v="6"/>
    <x v="0"/>
    <x v="1"/>
    <x v="0"/>
    <x v="0"/>
    <x v="0"/>
    <x v="31"/>
    <x v="14"/>
    <x v="54"/>
    <x v="2"/>
  </r>
  <r>
    <x v="1"/>
    <x v="2"/>
    <x v="11"/>
    <x v="0"/>
    <x v="0"/>
    <x v="0"/>
    <x v="0"/>
    <x v="0"/>
    <x v="0"/>
    <x v="0"/>
    <x v="51"/>
    <x v="21"/>
    <x v="55"/>
    <x v="2"/>
  </r>
  <r>
    <x v="0"/>
    <x v="2"/>
    <x v="6"/>
    <x v="0"/>
    <x v="0"/>
    <x v="0"/>
    <x v="0"/>
    <x v="0"/>
    <x v="0"/>
    <x v="0"/>
    <x v="52"/>
    <x v="11"/>
    <x v="56"/>
    <x v="2"/>
  </r>
  <r>
    <x v="0"/>
    <x v="2"/>
    <x v="7"/>
    <x v="0"/>
    <x v="7"/>
    <x v="0"/>
    <x v="1"/>
    <x v="0"/>
    <x v="0"/>
    <x v="3"/>
    <x v="53"/>
    <x v="27"/>
    <x v="57"/>
    <x v="2"/>
  </r>
  <r>
    <x v="0"/>
    <x v="2"/>
    <x v="5"/>
    <x v="0"/>
    <x v="0"/>
    <x v="0"/>
    <x v="0"/>
    <x v="0"/>
    <x v="0"/>
    <x v="0"/>
    <x v="54"/>
    <x v="14"/>
    <x v="58"/>
    <x v="2"/>
  </r>
  <r>
    <x v="0"/>
    <x v="2"/>
    <x v="6"/>
    <x v="0"/>
    <x v="8"/>
    <x v="0"/>
    <x v="1"/>
    <x v="0"/>
    <x v="0"/>
    <x v="4"/>
    <x v="55"/>
    <x v="14"/>
    <x v="59"/>
    <x v="2"/>
  </r>
  <r>
    <x v="0"/>
    <x v="2"/>
    <x v="5"/>
    <x v="0"/>
    <x v="1"/>
    <x v="0"/>
    <x v="1"/>
    <x v="0"/>
    <x v="0"/>
    <x v="0"/>
    <x v="56"/>
    <x v="16"/>
    <x v="60"/>
    <x v="2"/>
  </r>
  <r>
    <x v="0"/>
    <x v="2"/>
    <x v="7"/>
    <x v="0"/>
    <x v="0"/>
    <x v="0"/>
    <x v="0"/>
    <x v="0"/>
    <x v="0"/>
    <x v="0"/>
    <x v="57"/>
    <x v="28"/>
    <x v="61"/>
    <x v="2"/>
  </r>
  <r>
    <x v="0"/>
    <x v="2"/>
    <x v="7"/>
    <x v="0"/>
    <x v="1"/>
    <x v="0"/>
    <x v="1"/>
    <x v="0"/>
    <x v="0"/>
    <x v="0"/>
    <x v="58"/>
    <x v="21"/>
    <x v="62"/>
    <x v="2"/>
  </r>
  <r>
    <x v="0"/>
    <x v="2"/>
    <x v="6"/>
    <x v="0"/>
    <x v="1"/>
    <x v="0"/>
    <x v="1"/>
    <x v="0"/>
    <x v="0"/>
    <x v="0"/>
    <x v="59"/>
    <x v="29"/>
    <x v="63"/>
    <x v="2"/>
  </r>
  <r>
    <x v="0"/>
    <x v="2"/>
    <x v="6"/>
    <x v="0"/>
    <x v="1"/>
    <x v="0"/>
    <x v="1"/>
    <x v="0"/>
    <x v="0"/>
    <x v="0"/>
    <x v="60"/>
    <x v="22"/>
    <x v="64"/>
    <x v="2"/>
  </r>
  <r>
    <x v="0"/>
    <x v="2"/>
    <x v="5"/>
    <x v="0"/>
    <x v="1"/>
    <x v="0"/>
    <x v="1"/>
    <x v="0"/>
    <x v="4"/>
    <x v="0"/>
    <x v="61"/>
    <x v="19"/>
    <x v="65"/>
    <x v="2"/>
  </r>
  <r>
    <x v="0"/>
    <x v="2"/>
    <x v="10"/>
    <x v="0"/>
    <x v="0"/>
    <x v="0"/>
    <x v="0"/>
    <x v="0"/>
    <x v="5"/>
    <x v="0"/>
    <x v="61"/>
    <x v="19"/>
    <x v="66"/>
    <x v="2"/>
  </r>
  <r>
    <x v="0"/>
    <x v="2"/>
    <x v="5"/>
    <x v="0"/>
    <x v="0"/>
    <x v="0"/>
    <x v="0"/>
    <x v="0"/>
    <x v="4"/>
    <x v="0"/>
    <x v="61"/>
    <x v="19"/>
    <x v="66"/>
    <x v="2"/>
  </r>
  <r>
    <x v="0"/>
    <x v="2"/>
    <x v="5"/>
    <x v="0"/>
    <x v="0"/>
    <x v="0"/>
    <x v="0"/>
    <x v="0"/>
    <x v="4"/>
    <x v="0"/>
    <x v="61"/>
    <x v="19"/>
    <x v="66"/>
    <x v="2"/>
  </r>
  <r>
    <x v="0"/>
    <x v="2"/>
    <x v="10"/>
    <x v="0"/>
    <x v="1"/>
    <x v="0"/>
    <x v="1"/>
    <x v="0"/>
    <x v="0"/>
    <x v="0"/>
    <x v="62"/>
    <x v="19"/>
    <x v="67"/>
    <x v="2"/>
  </r>
  <r>
    <x v="0"/>
    <x v="2"/>
    <x v="7"/>
    <x v="0"/>
    <x v="1"/>
    <x v="0"/>
    <x v="1"/>
    <x v="0"/>
    <x v="0"/>
    <x v="0"/>
    <x v="63"/>
    <x v="30"/>
    <x v="68"/>
    <x v="2"/>
  </r>
  <r>
    <x v="1"/>
    <x v="1"/>
    <x v="3"/>
    <x v="0"/>
    <x v="1"/>
    <x v="0"/>
    <x v="1"/>
    <x v="0"/>
    <x v="0"/>
    <x v="0"/>
    <x v="64"/>
    <x v="28"/>
    <x v="69"/>
    <x v="2"/>
  </r>
  <r>
    <x v="0"/>
    <x v="2"/>
    <x v="7"/>
    <x v="0"/>
    <x v="9"/>
    <x v="0"/>
    <x v="0"/>
    <x v="0"/>
    <x v="0"/>
    <x v="0"/>
    <x v="65"/>
    <x v="31"/>
    <x v="70"/>
    <x v="2"/>
  </r>
  <r>
    <x v="0"/>
    <x v="2"/>
    <x v="5"/>
    <x v="0"/>
    <x v="10"/>
    <x v="0"/>
    <x v="0"/>
    <x v="0"/>
    <x v="0"/>
    <x v="0"/>
    <x v="66"/>
    <x v="14"/>
    <x v="71"/>
    <x v="2"/>
  </r>
  <r>
    <x v="0"/>
    <x v="2"/>
    <x v="1"/>
    <x v="0"/>
    <x v="11"/>
    <x v="0"/>
    <x v="0"/>
    <x v="0"/>
    <x v="0"/>
    <x v="0"/>
    <x v="66"/>
    <x v="14"/>
    <x v="71"/>
    <x v="2"/>
  </r>
  <r>
    <x v="0"/>
    <x v="2"/>
    <x v="5"/>
    <x v="0"/>
    <x v="11"/>
    <x v="0"/>
    <x v="0"/>
    <x v="0"/>
    <x v="0"/>
    <x v="0"/>
    <x v="66"/>
    <x v="14"/>
    <x v="71"/>
    <x v="2"/>
  </r>
  <r>
    <x v="0"/>
    <x v="2"/>
    <x v="7"/>
    <x v="0"/>
    <x v="1"/>
    <x v="0"/>
    <x v="1"/>
    <x v="0"/>
    <x v="0"/>
    <x v="0"/>
    <x v="67"/>
    <x v="21"/>
    <x v="72"/>
    <x v="2"/>
  </r>
  <r>
    <x v="0"/>
    <x v="2"/>
    <x v="5"/>
    <x v="0"/>
    <x v="0"/>
    <x v="0"/>
    <x v="0"/>
    <x v="0"/>
    <x v="0"/>
    <x v="0"/>
    <x v="68"/>
    <x v="32"/>
    <x v="73"/>
    <x v="2"/>
  </r>
  <r>
    <x v="0"/>
    <x v="2"/>
    <x v="8"/>
    <x v="0"/>
    <x v="1"/>
    <x v="0"/>
    <x v="1"/>
    <x v="0"/>
    <x v="0"/>
    <x v="0"/>
    <x v="58"/>
    <x v="21"/>
    <x v="74"/>
    <x v="2"/>
  </r>
  <r>
    <x v="0"/>
    <x v="2"/>
    <x v="5"/>
    <x v="0"/>
    <x v="1"/>
    <x v="0"/>
    <x v="1"/>
    <x v="0"/>
    <x v="0"/>
    <x v="0"/>
    <x v="58"/>
    <x v="21"/>
    <x v="75"/>
    <x v="2"/>
  </r>
  <r>
    <x v="0"/>
    <x v="2"/>
    <x v="8"/>
    <x v="0"/>
    <x v="1"/>
    <x v="0"/>
    <x v="1"/>
    <x v="0"/>
    <x v="0"/>
    <x v="0"/>
    <x v="69"/>
    <x v="21"/>
    <x v="76"/>
    <x v="2"/>
  </r>
  <r>
    <x v="1"/>
    <x v="1"/>
    <x v="3"/>
    <x v="0"/>
    <x v="1"/>
    <x v="0"/>
    <x v="1"/>
    <x v="0"/>
    <x v="0"/>
    <x v="0"/>
    <x v="70"/>
    <x v="16"/>
    <x v="77"/>
    <x v="2"/>
  </r>
  <r>
    <x v="0"/>
    <x v="2"/>
    <x v="7"/>
    <x v="0"/>
    <x v="0"/>
    <x v="0"/>
    <x v="0"/>
    <x v="0"/>
    <x v="0"/>
    <x v="0"/>
    <x v="71"/>
    <x v="33"/>
    <x v="78"/>
    <x v="2"/>
  </r>
  <r>
    <x v="0"/>
    <x v="2"/>
    <x v="7"/>
    <x v="0"/>
    <x v="7"/>
    <x v="0"/>
    <x v="1"/>
    <x v="0"/>
    <x v="0"/>
    <x v="3"/>
    <x v="72"/>
    <x v="33"/>
    <x v="79"/>
    <x v="2"/>
  </r>
  <r>
    <x v="0"/>
    <x v="2"/>
    <x v="6"/>
    <x v="0"/>
    <x v="1"/>
    <x v="0"/>
    <x v="1"/>
    <x v="0"/>
    <x v="0"/>
    <x v="0"/>
    <x v="73"/>
    <x v="24"/>
    <x v="80"/>
    <x v="2"/>
  </r>
  <r>
    <x v="0"/>
    <x v="2"/>
    <x v="5"/>
    <x v="0"/>
    <x v="1"/>
    <x v="0"/>
    <x v="1"/>
    <x v="0"/>
    <x v="0"/>
    <x v="0"/>
    <x v="74"/>
    <x v="34"/>
    <x v="81"/>
    <x v="2"/>
  </r>
  <r>
    <x v="0"/>
    <x v="2"/>
    <x v="7"/>
    <x v="0"/>
    <x v="1"/>
    <x v="0"/>
    <x v="1"/>
    <x v="0"/>
    <x v="0"/>
    <x v="0"/>
    <x v="75"/>
    <x v="35"/>
    <x v="82"/>
    <x v="2"/>
  </r>
  <r>
    <x v="0"/>
    <x v="2"/>
    <x v="7"/>
    <x v="0"/>
    <x v="1"/>
    <x v="0"/>
    <x v="1"/>
    <x v="0"/>
    <x v="0"/>
    <x v="0"/>
    <x v="29"/>
    <x v="14"/>
    <x v="83"/>
    <x v="2"/>
  </r>
  <r>
    <x v="0"/>
    <x v="2"/>
    <x v="5"/>
    <x v="0"/>
    <x v="1"/>
    <x v="0"/>
    <x v="1"/>
    <x v="0"/>
    <x v="4"/>
    <x v="0"/>
    <x v="76"/>
    <x v="28"/>
    <x v="84"/>
    <x v="2"/>
  </r>
  <r>
    <x v="0"/>
    <x v="2"/>
    <x v="10"/>
    <x v="0"/>
    <x v="1"/>
    <x v="0"/>
    <x v="1"/>
    <x v="0"/>
    <x v="5"/>
    <x v="0"/>
    <x v="76"/>
    <x v="28"/>
    <x v="84"/>
    <x v="2"/>
  </r>
  <r>
    <x v="0"/>
    <x v="2"/>
    <x v="5"/>
    <x v="0"/>
    <x v="1"/>
    <x v="0"/>
    <x v="1"/>
    <x v="0"/>
    <x v="0"/>
    <x v="0"/>
    <x v="31"/>
    <x v="14"/>
    <x v="85"/>
    <x v="2"/>
  </r>
  <r>
    <x v="0"/>
    <x v="2"/>
    <x v="7"/>
    <x v="0"/>
    <x v="1"/>
    <x v="0"/>
    <x v="1"/>
    <x v="0"/>
    <x v="0"/>
    <x v="0"/>
    <x v="31"/>
    <x v="14"/>
    <x v="86"/>
    <x v="2"/>
  </r>
  <r>
    <x v="0"/>
    <x v="2"/>
    <x v="7"/>
    <x v="0"/>
    <x v="1"/>
    <x v="0"/>
    <x v="1"/>
    <x v="0"/>
    <x v="0"/>
    <x v="0"/>
    <x v="77"/>
    <x v="14"/>
    <x v="87"/>
    <x v="2"/>
  </r>
  <r>
    <x v="0"/>
    <x v="2"/>
    <x v="5"/>
    <x v="0"/>
    <x v="1"/>
    <x v="0"/>
    <x v="1"/>
    <x v="0"/>
    <x v="0"/>
    <x v="0"/>
    <x v="78"/>
    <x v="21"/>
    <x v="88"/>
    <x v="2"/>
  </r>
  <r>
    <x v="0"/>
    <x v="2"/>
    <x v="7"/>
    <x v="0"/>
    <x v="1"/>
    <x v="0"/>
    <x v="1"/>
    <x v="0"/>
    <x v="0"/>
    <x v="0"/>
    <x v="79"/>
    <x v="30"/>
    <x v="89"/>
    <x v="2"/>
  </r>
  <r>
    <x v="0"/>
    <x v="2"/>
    <x v="6"/>
    <x v="0"/>
    <x v="1"/>
    <x v="0"/>
    <x v="1"/>
    <x v="0"/>
    <x v="0"/>
    <x v="0"/>
    <x v="80"/>
    <x v="20"/>
    <x v="90"/>
    <x v="2"/>
  </r>
  <r>
    <x v="0"/>
    <x v="2"/>
    <x v="5"/>
    <x v="0"/>
    <x v="0"/>
    <x v="0"/>
    <x v="0"/>
    <x v="0"/>
    <x v="0"/>
    <x v="0"/>
    <x v="81"/>
    <x v="21"/>
    <x v="91"/>
    <x v="2"/>
  </r>
  <r>
    <x v="0"/>
    <x v="2"/>
    <x v="8"/>
    <x v="0"/>
    <x v="0"/>
    <x v="0"/>
    <x v="0"/>
    <x v="0"/>
    <x v="0"/>
    <x v="0"/>
    <x v="81"/>
    <x v="21"/>
    <x v="91"/>
    <x v="2"/>
  </r>
  <r>
    <x v="0"/>
    <x v="2"/>
    <x v="5"/>
    <x v="0"/>
    <x v="1"/>
    <x v="0"/>
    <x v="1"/>
    <x v="0"/>
    <x v="0"/>
    <x v="0"/>
    <x v="82"/>
    <x v="14"/>
    <x v="92"/>
    <x v="2"/>
  </r>
  <r>
    <x v="0"/>
    <x v="2"/>
    <x v="6"/>
    <x v="0"/>
    <x v="1"/>
    <x v="0"/>
    <x v="1"/>
    <x v="0"/>
    <x v="0"/>
    <x v="0"/>
    <x v="83"/>
    <x v="14"/>
    <x v="93"/>
    <x v="2"/>
  </r>
  <r>
    <x v="0"/>
    <x v="2"/>
    <x v="7"/>
    <x v="0"/>
    <x v="12"/>
    <x v="0"/>
    <x v="1"/>
    <x v="0"/>
    <x v="0"/>
    <x v="5"/>
    <x v="84"/>
    <x v="14"/>
    <x v="94"/>
    <x v="2"/>
  </r>
  <r>
    <x v="0"/>
    <x v="2"/>
    <x v="1"/>
    <x v="0"/>
    <x v="0"/>
    <x v="0"/>
    <x v="0"/>
    <x v="0"/>
    <x v="0"/>
    <x v="0"/>
    <x v="85"/>
    <x v="24"/>
    <x v="95"/>
    <x v="2"/>
  </r>
  <r>
    <x v="0"/>
    <x v="2"/>
    <x v="1"/>
    <x v="0"/>
    <x v="0"/>
    <x v="0"/>
    <x v="0"/>
    <x v="0"/>
    <x v="0"/>
    <x v="0"/>
    <x v="85"/>
    <x v="24"/>
    <x v="95"/>
    <x v="2"/>
  </r>
  <r>
    <x v="0"/>
    <x v="2"/>
    <x v="6"/>
    <x v="0"/>
    <x v="1"/>
    <x v="0"/>
    <x v="1"/>
    <x v="0"/>
    <x v="0"/>
    <x v="0"/>
    <x v="86"/>
    <x v="31"/>
    <x v="96"/>
    <x v="2"/>
  </r>
  <r>
    <x v="0"/>
    <x v="2"/>
    <x v="1"/>
    <x v="0"/>
    <x v="0"/>
    <x v="0"/>
    <x v="0"/>
    <x v="0"/>
    <x v="0"/>
    <x v="0"/>
    <x v="87"/>
    <x v="20"/>
    <x v="97"/>
    <x v="2"/>
  </r>
  <r>
    <x v="1"/>
    <x v="1"/>
    <x v="3"/>
    <x v="0"/>
    <x v="1"/>
    <x v="0"/>
    <x v="1"/>
    <x v="0"/>
    <x v="0"/>
    <x v="0"/>
    <x v="88"/>
    <x v="34"/>
    <x v="98"/>
    <x v="2"/>
  </r>
  <r>
    <x v="1"/>
    <x v="1"/>
    <x v="3"/>
    <x v="0"/>
    <x v="1"/>
    <x v="0"/>
    <x v="1"/>
    <x v="0"/>
    <x v="0"/>
    <x v="0"/>
    <x v="88"/>
    <x v="34"/>
    <x v="98"/>
    <x v="2"/>
  </r>
  <r>
    <x v="1"/>
    <x v="1"/>
    <x v="3"/>
    <x v="0"/>
    <x v="1"/>
    <x v="0"/>
    <x v="1"/>
    <x v="0"/>
    <x v="0"/>
    <x v="0"/>
    <x v="89"/>
    <x v="36"/>
    <x v="99"/>
    <x v="2"/>
  </r>
  <r>
    <x v="0"/>
    <x v="2"/>
    <x v="12"/>
    <x v="0"/>
    <x v="1"/>
    <x v="0"/>
    <x v="1"/>
    <x v="0"/>
    <x v="0"/>
    <x v="0"/>
    <x v="66"/>
    <x v="37"/>
    <x v="100"/>
    <x v="2"/>
  </r>
  <r>
    <x v="0"/>
    <x v="2"/>
    <x v="5"/>
    <x v="0"/>
    <x v="0"/>
    <x v="0"/>
    <x v="0"/>
    <x v="0"/>
    <x v="0"/>
    <x v="0"/>
    <x v="90"/>
    <x v="20"/>
    <x v="101"/>
    <x v="2"/>
  </r>
  <r>
    <x v="0"/>
    <x v="2"/>
    <x v="6"/>
    <x v="0"/>
    <x v="1"/>
    <x v="0"/>
    <x v="1"/>
    <x v="0"/>
    <x v="0"/>
    <x v="0"/>
    <x v="91"/>
    <x v="10"/>
    <x v="102"/>
    <x v="2"/>
  </r>
  <r>
    <x v="0"/>
    <x v="2"/>
    <x v="7"/>
    <x v="0"/>
    <x v="1"/>
    <x v="0"/>
    <x v="1"/>
    <x v="0"/>
    <x v="0"/>
    <x v="0"/>
    <x v="92"/>
    <x v="19"/>
    <x v="103"/>
    <x v="2"/>
  </r>
  <r>
    <x v="0"/>
    <x v="2"/>
    <x v="7"/>
    <x v="0"/>
    <x v="1"/>
    <x v="0"/>
    <x v="1"/>
    <x v="0"/>
    <x v="0"/>
    <x v="0"/>
    <x v="93"/>
    <x v="14"/>
    <x v="104"/>
    <x v="2"/>
  </r>
  <r>
    <x v="0"/>
    <x v="2"/>
    <x v="7"/>
    <x v="0"/>
    <x v="1"/>
    <x v="0"/>
    <x v="1"/>
    <x v="0"/>
    <x v="0"/>
    <x v="0"/>
    <x v="94"/>
    <x v="14"/>
    <x v="105"/>
    <x v="2"/>
  </r>
  <r>
    <x v="0"/>
    <x v="2"/>
    <x v="8"/>
    <x v="0"/>
    <x v="1"/>
    <x v="0"/>
    <x v="1"/>
    <x v="0"/>
    <x v="0"/>
    <x v="0"/>
    <x v="95"/>
    <x v="27"/>
    <x v="106"/>
    <x v="2"/>
  </r>
  <r>
    <x v="0"/>
    <x v="2"/>
    <x v="1"/>
    <x v="0"/>
    <x v="0"/>
    <x v="0"/>
    <x v="0"/>
    <x v="0"/>
    <x v="0"/>
    <x v="0"/>
    <x v="96"/>
    <x v="36"/>
    <x v="107"/>
    <x v="2"/>
  </r>
  <r>
    <x v="0"/>
    <x v="2"/>
    <x v="6"/>
    <x v="0"/>
    <x v="1"/>
    <x v="0"/>
    <x v="1"/>
    <x v="0"/>
    <x v="0"/>
    <x v="0"/>
    <x v="97"/>
    <x v="24"/>
    <x v="108"/>
    <x v="2"/>
  </r>
  <r>
    <x v="0"/>
    <x v="2"/>
    <x v="9"/>
    <x v="0"/>
    <x v="1"/>
    <x v="0"/>
    <x v="1"/>
    <x v="0"/>
    <x v="0"/>
    <x v="0"/>
    <x v="98"/>
    <x v="28"/>
    <x v="109"/>
    <x v="2"/>
  </r>
  <r>
    <x v="0"/>
    <x v="2"/>
    <x v="12"/>
    <x v="0"/>
    <x v="1"/>
    <x v="0"/>
    <x v="1"/>
    <x v="0"/>
    <x v="0"/>
    <x v="0"/>
    <x v="99"/>
    <x v="21"/>
    <x v="110"/>
    <x v="2"/>
  </r>
  <r>
    <x v="0"/>
    <x v="2"/>
    <x v="9"/>
    <x v="0"/>
    <x v="1"/>
    <x v="0"/>
    <x v="1"/>
    <x v="0"/>
    <x v="0"/>
    <x v="0"/>
    <x v="100"/>
    <x v="19"/>
    <x v="111"/>
    <x v="2"/>
  </r>
  <r>
    <x v="0"/>
    <x v="2"/>
    <x v="8"/>
    <x v="0"/>
    <x v="1"/>
    <x v="0"/>
    <x v="1"/>
    <x v="0"/>
    <x v="0"/>
    <x v="0"/>
    <x v="101"/>
    <x v="38"/>
    <x v="112"/>
    <x v="2"/>
  </r>
  <r>
    <x v="0"/>
    <x v="2"/>
    <x v="6"/>
    <x v="0"/>
    <x v="1"/>
    <x v="0"/>
    <x v="1"/>
    <x v="0"/>
    <x v="0"/>
    <x v="0"/>
    <x v="101"/>
    <x v="38"/>
    <x v="112"/>
    <x v="2"/>
  </r>
  <r>
    <x v="0"/>
    <x v="2"/>
    <x v="1"/>
    <x v="0"/>
    <x v="0"/>
    <x v="0"/>
    <x v="0"/>
    <x v="0"/>
    <x v="0"/>
    <x v="0"/>
    <x v="102"/>
    <x v="39"/>
    <x v="113"/>
    <x v="2"/>
  </r>
  <r>
    <x v="0"/>
    <x v="2"/>
    <x v="7"/>
    <x v="0"/>
    <x v="0"/>
    <x v="0"/>
    <x v="0"/>
    <x v="0"/>
    <x v="0"/>
    <x v="0"/>
    <x v="103"/>
    <x v="12"/>
    <x v="114"/>
    <x v="2"/>
  </r>
  <r>
    <x v="0"/>
    <x v="2"/>
    <x v="5"/>
    <x v="0"/>
    <x v="1"/>
    <x v="0"/>
    <x v="1"/>
    <x v="0"/>
    <x v="0"/>
    <x v="0"/>
    <x v="104"/>
    <x v="21"/>
    <x v="115"/>
    <x v="2"/>
  </r>
  <r>
    <x v="0"/>
    <x v="2"/>
    <x v="5"/>
    <x v="0"/>
    <x v="1"/>
    <x v="0"/>
    <x v="1"/>
    <x v="0"/>
    <x v="0"/>
    <x v="0"/>
    <x v="31"/>
    <x v="14"/>
    <x v="116"/>
    <x v="2"/>
  </r>
  <r>
    <x v="0"/>
    <x v="2"/>
    <x v="7"/>
    <x v="0"/>
    <x v="1"/>
    <x v="0"/>
    <x v="1"/>
    <x v="0"/>
    <x v="0"/>
    <x v="0"/>
    <x v="105"/>
    <x v="38"/>
    <x v="117"/>
    <x v="2"/>
  </r>
  <r>
    <x v="0"/>
    <x v="2"/>
    <x v="6"/>
    <x v="0"/>
    <x v="1"/>
    <x v="0"/>
    <x v="1"/>
    <x v="0"/>
    <x v="0"/>
    <x v="0"/>
    <x v="106"/>
    <x v="40"/>
    <x v="118"/>
    <x v="2"/>
  </r>
  <r>
    <x v="0"/>
    <x v="2"/>
    <x v="9"/>
    <x v="0"/>
    <x v="1"/>
    <x v="0"/>
    <x v="1"/>
    <x v="0"/>
    <x v="0"/>
    <x v="0"/>
    <x v="102"/>
    <x v="39"/>
    <x v="119"/>
    <x v="2"/>
  </r>
  <r>
    <x v="0"/>
    <x v="2"/>
    <x v="6"/>
    <x v="0"/>
    <x v="1"/>
    <x v="0"/>
    <x v="1"/>
    <x v="0"/>
    <x v="0"/>
    <x v="0"/>
    <x v="107"/>
    <x v="18"/>
    <x v="120"/>
    <x v="2"/>
  </r>
  <r>
    <x v="0"/>
    <x v="2"/>
    <x v="1"/>
    <x v="0"/>
    <x v="1"/>
    <x v="0"/>
    <x v="1"/>
    <x v="0"/>
    <x v="0"/>
    <x v="0"/>
    <x v="108"/>
    <x v="37"/>
    <x v="121"/>
    <x v="2"/>
  </r>
  <r>
    <x v="0"/>
    <x v="2"/>
    <x v="8"/>
    <x v="0"/>
    <x v="0"/>
    <x v="0"/>
    <x v="0"/>
    <x v="0"/>
    <x v="0"/>
    <x v="0"/>
    <x v="109"/>
    <x v="30"/>
    <x v="122"/>
    <x v="2"/>
  </r>
  <r>
    <x v="0"/>
    <x v="2"/>
    <x v="6"/>
    <x v="0"/>
    <x v="1"/>
    <x v="0"/>
    <x v="1"/>
    <x v="0"/>
    <x v="0"/>
    <x v="0"/>
    <x v="48"/>
    <x v="25"/>
    <x v="123"/>
    <x v="2"/>
  </r>
  <r>
    <x v="0"/>
    <x v="2"/>
    <x v="5"/>
    <x v="0"/>
    <x v="1"/>
    <x v="0"/>
    <x v="1"/>
    <x v="0"/>
    <x v="0"/>
    <x v="0"/>
    <x v="110"/>
    <x v="38"/>
    <x v="124"/>
    <x v="2"/>
  </r>
  <r>
    <x v="0"/>
    <x v="2"/>
    <x v="7"/>
    <x v="0"/>
    <x v="1"/>
    <x v="0"/>
    <x v="1"/>
    <x v="0"/>
    <x v="0"/>
    <x v="0"/>
    <x v="38"/>
    <x v="20"/>
    <x v="125"/>
    <x v="2"/>
  </r>
  <r>
    <x v="0"/>
    <x v="2"/>
    <x v="1"/>
    <x v="0"/>
    <x v="13"/>
    <x v="0"/>
    <x v="1"/>
    <x v="0"/>
    <x v="0"/>
    <x v="0"/>
    <x v="111"/>
    <x v="41"/>
    <x v="126"/>
    <x v="2"/>
  </r>
  <r>
    <x v="0"/>
    <x v="2"/>
    <x v="8"/>
    <x v="0"/>
    <x v="7"/>
    <x v="0"/>
    <x v="1"/>
    <x v="0"/>
    <x v="0"/>
    <x v="0"/>
    <x v="111"/>
    <x v="41"/>
    <x v="126"/>
    <x v="2"/>
  </r>
  <r>
    <x v="0"/>
    <x v="2"/>
    <x v="7"/>
    <x v="0"/>
    <x v="1"/>
    <x v="0"/>
    <x v="1"/>
    <x v="0"/>
    <x v="0"/>
    <x v="0"/>
    <x v="31"/>
    <x v="14"/>
    <x v="127"/>
    <x v="2"/>
  </r>
  <r>
    <x v="0"/>
    <x v="2"/>
    <x v="6"/>
    <x v="0"/>
    <x v="1"/>
    <x v="0"/>
    <x v="1"/>
    <x v="0"/>
    <x v="0"/>
    <x v="0"/>
    <x v="112"/>
    <x v="22"/>
    <x v="128"/>
    <x v="2"/>
  </r>
  <r>
    <x v="0"/>
    <x v="2"/>
    <x v="7"/>
    <x v="0"/>
    <x v="14"/>
    <x v="0"/>
    <x v="1"/>
    <x v="0"/>
    <x v="0"/>
    <x v="6"/>
    <x v="113"/>
    <x v="36"/>
    <x v="129"/>
    <x v="2"/>
  </r>
  <r>
    <x v="0"/>
    <x v="2"/>
    <x v="9"/>
    <x v="0"/>
    <x v="1"/>
    <x v="0"/>
    <x v="1"/>
    <x v="0"/>
    <x v="0"/>
    <x v="0"/>
    <x v="39"/>
    <x v="21"/>
    <x v="130"/>
    <x v="2"/>
  </r>
  <r>
    <x v="0"/>
    <x v="2"/>
    <x v="7"/>
    <x v="0"/>
    <x v="1"/>
    <x v="0"/>
    <x v="1"/>
    <x v="0"/>
    <x v="0"/>
    <x v="0"/>
    <x v="29"/>
    <x v="14"/>
    <x v="131"/>
    <x v="2"/>
  </r>
  <r>
    <x v="1"/>
    <x v="1"/>
    <x v="3"/>
    <x v="0"/>
    <x v="1"/>
    <x v="0"/>
    <x v="1"/>
    <x v="0"/>
    <x v="0"/>
    <x v="0"/>
    <x v="31"/>
    <x v="14"/>
    <x v="132"/>
    <x v="2"/>
  </r>
  <r>
    <x v="0"/>
    <x v="2"/>
    <x v="6"/>
    <x v="0"/>
    <x v="1"/>
    <x v="0"/>
    <x v="1"/>
    <x v="0"/>
    <x v="0"/>
    <x v="0"/>
    <x v="114"/>
    <x v="18"/>
    <x v="133"/>
    <x v="2"/>
  </r>
  <r>
    <x v="0"/>
    <x v="2"/>
    <x v="6"/>
    <x v="0"/>
    <x v="1"/>
    <x v="0"/>
    <x v="1"/>
    <x v="0"/>
    <x v="0"/>
    <x v="0"/>
    <x v="115"/>
    <x v="29"/>
    <x v="134"/>
    <x v="2"/>
  </r>
  <r>
    <x v="0"/>
    <x v="2"/>
    <x v="5"/>
    <x v="0"/>
    <x v="1"/>
    <x v="0"/>
    <x v="1"/>
    <x v="0"/>
    <x v="0"/>
    <x v="0"/>
    <x v="116"/>
    <x v="12"/>
    <x v="135"/>
    <x v="2"/>
  </r>
  <r>
    <x v="0"/>
    <x v="2"/>
    <x v="5"/>
    <x v="0"/>
    <x v="1"/>
    <x v="0"/>
    <x v="1"/>
    <x v="0"/>
    <x v="0"/>
    <x v="0"/>
    <x v="117"/>
    <x v="14"/>
    <x v="136"/>
    <x v="2"/>
  </r>
  <r>
    <x v="0"/>
    <x v="2"/>
    <x v="8"/>
    <x v="0"/>
    <x v="15"/>
    <x v="0"/>
    <x v="0"/>
    <x v="0"/>
    <x v="0"/>
    <x v="0"/>
    <x v="118"/>
    <x v="11"/>
    <x v="137"/>
    <x v="2"/>
  </r>
  <r>
    <x v="0"/>
    <x v="2"/>
    <x v="7"/>
    <x v="0"/>
    <x v="1"/>
    <x v="0"/>
    <x v="1"/>
    <x v="0"/>
    <x v="0"/>
    <x v="0"/>
    <x v="119"/>
    <x v="42"/>
    <x v="138"/>
    <x v="2"/>
  </r>
  <r>
    <x v="0"/>
    <x v="2"/>
    <x v="12"/>
    <x v="0"/>
    <x v="1"/>
    <x v="0"/>
    <x v="1"/>
    <x v="0"/>
    <x v="0"/>
    <x v="0"/>
    <x v="120"/>
    <x v="30"/>
    <x v="139"/>
    <x v="2"/>
  </r>
  <r>
    <x v="0"/>
    <x v="2"/>
    <x v="9"/>
    <x v="0"/>
    <x v="1"/>
    <x v="0"/>
    <x v="1"/>
    <x v="0"/>
    <x v="0"/>
    <x v="0"/>
    <x v="31"/>
    <x v="14"/>
    <x v="140"/>
    <x v="2"/>
  </r>
  <r>
    <x v="0"/>
    <x v="2"/>
    <x v="5"/>
    <x v="0"/>
    <x v="1"/>
    <x v="0"/>
    <x v="1"/>
    <x v="0"/>
    <x v="0"/>
    <x v="0"/>
    <x v="121"/>
    <x v="21"/>
    <x v="141"/>
    <x v="2"/>
  </r>
  <r>
    <x v="0"/>
    <x v="2"/>
    <x v="9"/>
    <x v="0"/>
    <x v="1"/>
    <x v="0"/>
    <x v="1"/>
    <x v="0"/>
    <x v="0"/>
    <x v="0"/>
    <x v="122"/>
    <x v="34"/>
    <x v="142"/>
    <x v="2"/>
  </r>
  <r>
    <x v="0"/>
    <x v="2"/>
    <x v="1"/>
    <x v="0"/>
    <x v="0"/>
    <x v="0"/>
    <x v="0"/>
    <x v="0"/>
    <x v="0"/>
    <x v="0"/>
    <x v="123"/>
    <x v="32"/>
    <x v="143"/>
    <x v="2"/>
  </r>
  <r>
    <x v="0"/>
    <x v="2"/>
    <x v="5"/>
    <x v="0"/>
    <x v="0"/>
    <x v="0"/>
    <x v="0"/>
    <x v="0"/>
    <x v="0"/>
    <x v="0"/>
    <x v="81"/>
    <x v="21"/>
    <x v="144"/>
    <x v="2"/>
  </r>
  <r>
    <x v="0"/>
    <x v="2"/>
    <x v="1"/>
    <x v="0"/>
    <x v="0"/>
    <x v="0"/>
    <x v="0"/>
    <x v="0"/>
    <x v="0"/>
    <x v="0"/>
    <x v="124"/>
    <x v="10"/>
    <x v="145"/>
    <x v="2"/>
  </r>
  <r>
    <x v="0"/>
    <x v="2"/>
    <x v="7"/>
    <x v="0"/>
    <x v="1"/>
    <x v="0"/>
    <x v="1"/>
    <x v="0"/>
    <x v="2"/>
    <x v="0"/>
    <x v="125"/>
    <x v="22"/>
    <x v="146"/>
    <x v="2"/>
  </r>
  <r>
    <x v="0"/>
    <x v="2"/>
    <x v="5"/>
    <x v="0"/>
    <x v="1"/>
    <x v="0"/>
    <x v="1"/>
    <x v="0"/>
    <x v="4"/>
    <x v="0"/>
    <x v="125"/>
    <x v="22"/>
    <x v="146"/>
    <x v="2"/>
  </r>
  <r>
    <x v="0"/>
    <x v="2"/>
    <x v="9"/>
    <x v="0"/>
    <x v="9"/>
    <x v="0"/>
    <x v="1"/>
    <x v="0"/>
    <x v="0"/>
    <x v="0"/>
    <x v="126"/>
    <x v="43"/>
    <x v="147"/>
    <x v="2"/>
  </r>
  <r>
    <x v="0"/>
    <x v="2"/>
    <x v="5"/>
    <x v="0"/>
    <x v="1"/>
    <x v="0"/>
    <x v="1"/>
    <x v="0"/>
    <x v="0"/>
    <x v="0"/>
    <x v="127"/>
    <x v="20"/>
    <x v="148"/>
    <x v="2"/>
  </r>
  <r>
    <x v="0"/>
    <x v="2"/>
    <x v="1"/>
    <x v="0"/>
    <x v="0"/>
    <x v="0"/>
    <x v="0"/>
    <x v="0"/>
    <x v="0"/>
    <x v="0"/>
    <x v="128"/>
    <x v="44"/>
    <x v="149"/>
    <x v="2"/>
  </r>
  <r>
    <x v="0"/>
    <x v="2"/>
    <x v="8"/>
    <x v="0"/>
    <x v="1"/>
    <x v="0"/>
    <x v="1"/>
    <x v="0"/>
    <x v="0"/>
    <x v="0"/>
    <x v="129"/>
    <x v="45"/>
    <x v="150"/>
    <x v="2"/>
  </r>
  <r>
    <x v="0"/>
    <x v="2"/>
    <x v="6"/>
    <x v="0"/>
    <x v="1"/>
    <x v="0"/>
    <x v="1"/>
    <x v="0"/>
    <x v="0"/>
    <x v="0"/>
    <x v="130"/>
    <x v="34"/>
    <x v="151"/>
    <x v="2"/>
  </r>
  <r>
    <x v="0"/>
    <x v="2"/>
    <x v="8"/>
    <x v="0"/>
    <x v="0"/>
    <x v="0"/>
    <x v="0"/>
    <x v="0"/>
    <x v="0"/>
    <x v="0"/>
    <x v="130"/>
    <x v="34"/>
    <x v="151"/>
    <x v="2"/>
  </r>
  <r>
    <x v="0"/>
    <x v="2"/>
    <x v="5"/>
    <x v="0"/>
    <x v="0"/>
    <x v="0"/>
    <x v="0"/>
    <x v="0"/>
    <x v="0"/>
    <x v="0"/>
    <x v="30"/>
    <x v="14"/>
    <x v="152"/>
    <x v="2"/>
  </r>
  <r>
    <x v="0"/>
    <x v="2"/>
    <x v="12"/>
    <x v="0"/>
    <x v="1"/>
    <x v="0"/>
    <x v="1"/>
    <x v="0"/>
    <x v="0"/>
    <x v="0"/>
    <x v="131"/>
    <x v="46"/>
    <x v="153"/>
    <x v="2"/>
  </r>
  <r>
    <x v="0"/>
    <x v="2"/>
    <x v="8"/>
    <x v="0"/>
    <x v="1"/>
    <x v="0"/>
    <x v="1"/>
    <x v="0"/>
    <x v="0"/>
    <x v="0"/>
    <x v="132"/>
    <x v="47"/>
    <x v="154"/>
    <x v="2"/>
  </r>
  <r>
    <x v="0"/>
    <x v="2"/>
    <x v="8"/>
    <x v="0"/>
    <x v="1"/>
    <x v="0"/>
    <x v="1"/>
    <x v="0"/>
    <x v="0"/>
    <x v="0"/>
    <x v="132"/>
    <x v="47"/>
    <x v="154"/>
    <x v="2"/>
  </r>
  <r>
    <x v="0"/>
    <x v="2"/>
    <x v="5"/>
    <x v="0"/>
    <x v="1"/>
    <x v="0"/>
    <x v="1"/>
    <x v="0"/>
    <x v="0"/>
    <x v="0"/>
    <x v="113"/>
    <x v="36"/>
    <x v="155"/>
    <x v="2"/>
  </r>
  <r>
    <x v="0"/>
    <x v="2"/>
    <x v="12"/>
    <x v="0"/>
    <x v="1"/>
    <x v="0"/>
    <x v="1"/>
    <x v="0"/>
    <x v="0"/>
    <x v="0"/>
    <x v="133"/>
    <x v="36"/>
    <x v="156"/>
    <x v="2"/>
  </r>
  <r>
    <x v="0"/>
    <x v="2"/>
    <x v="7"/>
    <x v="0"/>
    <x v="1"/>
    <x v="0"/>
    <x v="1"/>
    <x v="0"/>
    <x v="0"/>
    <x v="0"/>
    <x v="134"/>
    <x v="21"/>
    <x v="157"/>
    <x v="2"/>
  </r>
  <r>
    <x v="0"/>
    <x v="2"/>
    <x v="9"/>
    <x v="0"/>
    <x v="16"/>
    <x v="0"/>
    <x v="1"/>
    <x v="0"/>
    <x v="0"/>
    <x v="7"/>
    <x v="135"/>
    <x v="48"/>
    <x v="158"/>
    <x v="2"/>
  </r>
  <r>
    <x v="0"/>
    <x v="2"/>
    <x v="6"/>
    <x v="0"/>
    <x v="1"/>
    <x v="0"/>
    <x v="1"/>
    <x v="0"/>
    <x v="0"/>
    <x v="0"/>
    <x v="136"/>
    <x v="14"/>
    <x v="159"/>
    <x v="2"/>
  </r>
  <r>
    <x v="0"/>
    <x v="2"/>
    <x v="8"/>
    <x v="0"/>
    <x v="1"/>
    <x v="0"/>
    <x v="1"/>
    <x v="0"/>
    <x v="0"/>
    <x v="0"/>
    <x v="137"/>
    <x v="38"/>
    <x v="160"/>
    <x v="2"/>
  </r>
  <r>
    <x v="0"/>
    <x v="2"/>
    <x v="5"/>
    <x v="0"/>
    <x v="1"/>
    <x v="0"/>
    <x v="1"/>
    <x v="0"/>
    <x v="0"/>
    <x v="0"/>
    <x v="137"/>
    <x v="38"/>
    <x v="160"/>
    <x v="2"/>
  </r>
  <r>
    <x v="0"/>
    <x v="2"/>
    <x v="9"/>
    <x v="0"/>
    <x v="1"/>
    <x v="0"/>
    <x v="1"/>
    <x v="0"/>
    <x v="0"/>
    <x v="0"/>
    <x v="39"/>
    <x v="21"/>
    <x v="161"/>
    <x v="2"/>
  </r>
  <r>
    <x v="0"/>
    <x v="2"/>
    <x v="5"/>
    <x v="0"/>
    <x v="1"/>
    <x v="0"/>
    <x v="1"/>
    <x v="0"/>
    <x v="0"/>
    <x v="0"/>
    <x v="138"/>
    <x v="11"/>
    <x v="162"/>
    <x v="2"/>
  </r>
  <r>
    <x v="0"/>
    <x v="2"/>
    <x v="5"/>
    <x v="0"/>
    <x v="0"/>
    <x v="0"/>
    <x v="0"/>
    <x v="0"/>
    <x v="0"/>
    <x v="0"/>
    <x v="139"/>
    <x v="45"/>
    <x v="163"/>
    <x v="2"/>
  </r>
  <r>
    <x v="0"/>
    <x v="2"/>
    <x v="1"/>
    <x v="0"/>
    <x v="0"/>
    <x v="0"/>
    <x v="0"/>
    <x v="0"/>
    <x v="0"/>
    <x v="0"/>
    <x v="140"/>
    <x v="34"/>
    <x v="164"/>
    <x v="2"/>
  </r>
  <r>
    <x v="0"/>
    <x v="2"/>
    <x v="7"/>
    <x v="0"/>
    <x v="1"/>
    <x v="0"/>
    <x v="1"/>
    <x v="0"/>
    <x v="0"/>
    <x v="0"/>
    <x v="141"/>
    <x v="49"/>
    <x v="165"/>
    <x v="2"/>
  </r>
  <r>
    <x v="0"/>
    <x v="2"/>
    <x v="9"/>
    <x v="0"/>
    <x v="1"/>
    <x v="0"/>
    <x v="1"/>
    <x v="0"/>
    <x v="0"/>
    <x v="0"/>
    <x v="142"/>
    <x v="35"/>
    <x v="166"/>
    <x v="2"/>
  </r>
  <r>
    <x v="0"/>
    <x v="2"/>
    <x v="8"/>
    <x v="0"/>
    <x v="0"/>
    <x v="0"/>
    <x v="0"/>
    <x v="0"/>
    <x v="0"/>
    <x v="0"/>
    <x v="143"/>
    <x v="35"/>
    <x v="167"/>
    <x v="2"/>
  </r>
  <r>
    <x v="0"/>
    <x v="2"/>
    <x v="8"/>
    <x v="0"/>
    <x v="8"/>
    <x v="0"/>
    <x v="1"/>
    <x v="0"/>
    <x v="0"/>
    <x v="0"/>
    <x v="111"/>
    <x v="41"/>
    <x v="126"/>
    <x v="2"/>
  </r>
  <r>
    <x v="0"/>
    <x v="2"/>
    <x v="5"/>
    <x v="0"/>
    <x v="1"/>
    <x v="0"/>
    <x v="1"/>
    <x v="0"/>
    <x v="0"/>
    <x v="0"/>
    <x v="144"/>
    <x v="35"/>
    <x v="168"/>
    <x v="2"/>
  </r>
  <r>
    <x v="0"/>
    <x v="2"/>
    <x v="5"/>
    <x v="0"/>
    <x v="1"/>
    <x v="0"/>
    <x v="1"/>
    <x v="0"/>
    <x v="0"/>
    <x v="0"/>
    <x v="39"/>
    <x v="21"/>
    <x v="169"/>
    <x v="2"/>
  </r>
  <r>
    <x v="0"/>
    <x v="2"/>
    <x v="7"/>
    <x v="0"/>
    <x v="1"/>
    <x v="0"/>
    <x v="1"/>
    <x v="0"/>
    <x v="0"/>
    <x v="0"/>
    <x v="145"/>
    <x v="50"/>
    <x v="170"/>
    <x v="2"/>
  </r>
  <r>
    <x v="0"/>
    <x v="2"/>
    <x v="5"/>
    <x v="0"/>
    <x v="1"/>
    <x v="0"/>
    <x v="1"/>
    <x v="0"/>
    <x v="0"/>
    <x v="0"/>
    <x v="146"/>
    <x v="21"/>
    <x v="171"/>
    <x v="2"/>
  </r>
  <r>
    <x v="0"/>
    <x v="2"/>
    <x v="5"/>
    <x v="0"/>
    <x v="1"/>
    <x v="0"/>
    <x v="1"/>
    <x v="0"/>
    <x v="4"/>
    <x v="0"/>
    <x v="147"/>
    <x v="14"/>
    <x v="172"/>
    <x v="2"/>
  </r>
  <r>
    <x v="0"/>
    <x v="2"/>
    <x v="5"/>
    <x v="0"/>
    <x v="1"/>
    <x v="0"/>
    <x v="1"/>
    <x v="0"/>
    <x v="4"/>
    <x v="0"/>
    <x v="147"/>
    <x v="14"/>
    <x v="172"/>
    <x v="2"/>
  </r>
  <r>
    <x v="2"/>
    <x v="2"/>
    <x v="13"/>
    <x v="0"/>
    <x v="1"/>
    <x v="0"/>
    <x v="1"/>
    <x v="0"/>
    <x v="0"/>
    <x v="0"/>
    <x v="148"/>
    <x v="20"/>
    <x v="173"/>
    <x v="2"/>
  </r>
  <r>
    <x v="0"/>
    <x v="2"/>
    <x v="8"/>
    <x v="0"/>
    <x v="0"/>
    <x v="0"/>
    <x v="0"/>
    <x v="0"/>
    <x v="0"/>
    <x v="0"/>
    <x v="148"/>
    <x v="20"/>
    <x v="173"/>
    <x v="2"/>
  </r>
  <r>
    <x v="0"/>
    <x v="2"/>
    <x v="1"/>
    <x v="0"/>
    <x v="0"/>
    <x v="0"/>
    <x v="0"/>
    <x v="0"/>
    <x v="0"/>
    <x v="0"/>
    <x v="149"/>
    <x v="21"/>
    <x v="174"/>
    <x v="2"/>
  </r>
  <r>
    <x v="0"/>
    <x v="2"/>
    <x v="6"/>
    <x v="0"/>
    <x v="7"/>
    <x v="0"/>
    <x v="1"/>
    <x v="0"/>
    <x v="0"/>
    <x v="0"/>
    <x v="150"/>
    <x v="21"/>
    <x v="175"/>
    <x v="2"/>
  </r>
  <r>
    <x v="0"/>
    <x v="2"/>
    <x v="9"/>
    <x v="0"/>
    <x v="1"/>
    <x v="0"/>
    <x v="1"/>
    <x v="0"/>
    <x v="0"/>
    <x v="0"/>
    <x v="8"/>
    <x v="42"/>
    <x v="176"/>
    <x v="2"/>
  </r>
  <r>
    <x v="0"/>
    <x v="2"/>
    <x v="5"/>
    <x v="0"/>
    <x v="1"/>
    <x v="0"/>
    <x v="1"/>
    <x v="0"/>
    <x v="0"/>
    <x v="0"/>
    <x v="151"/>
    <x v="51"/>
    <x v="177"/>
    <x v="2"/>
  </r>
  <r>
    <x v="0"/>
    <x v="2"/>
    <x v="8"/>
    <x v="0"/>
    <x v="0"/>
    <x v="0"/>
    <x v="0"/>
    <x v="0"/>
    <x v="0"/>
    <x v="0"/>
    <x v="152"/>
    <x v="44"/>
    <x v="178"/>
    <x v="2"/>
  </r>
  <r>
    <x v="0"/>
    <x v="2"/>
    <x v="5"/>
    <x v="0"/>
    <x v="1"/>
    <x v="0"/>
    <x v="1"/>
    <x v="0"/>
    <x v="0"/>
    <x v="0"/>
    <x v="39"/>
    <x v="21"/>
    <x v="179"/>
    <x v="2"/>
  </r>
  <r>
    <x v="0"/>
    <x v="2"/>
    <x v="5"/>
    <x v="0"/>
    <x v="0"/>
    <x v="0"/>
    <x v="0"/>
    <x v="0"/>
    <x v="0"/>
    <x v="0"/>
    <x v="153"/>
    <x v="10"/>
    <x v="180"/>
    <x v="2"/>
  </r>
  <r>
    <x v="0"/>
    <x v="2"/>
    <x v="6"/>
    <x v="0"/>
    <x v="1"/>
    <x v="0"/>
    <x v="1"/>
    <x v="0"/>
    <x v="0"/>
    <x v="0"/>
    <x v="154"/>
    <x v="14"/>
    <x v="181"/>
    <x v="2"/>
  </r>
  <r>
    <x v="0"/>
    <x v="2"/>
    <x v="8"/>
    <x v="0"/>
    <x v="0"/>
    <x v="0"/>
    <x v="0"/>
    <x v="0"/>
    <x v="0"/>
    <x v="0"/>
    <x v="155"/>
    <x v="18"/>
    <x v="182"/>
    <x v="2"/>
  </r>
  <r>
    <x v="1"/>
    <x v="1"/>
    <x v="3"/>
    <x v="0"/>
    <x v="1"/>
    <x v="0"/>
    <x v="1"/>
    <x v="0"/>
    <x v="0"/>
    <x v="0"/>
    <x v="155"/>
    <x v="18"/>
    <x v="182"/>
    <x v="2"/>
  </r>
  <r>
    <x v="0"/>
    <x v="2"/>
    <x v="6"/>
    <x v="0"/>
    <x v="0"/>
    <x v="0"/>
    <x v="0"/>
    <x v="0"/>
    <x v="0"/>
    <x v="0"/>
    <x v="107"/>
    <x v="18"/>
    <x v="183"/>
    <x v="2"/>
  </r>
  <r>
    <x v="0"/>
    <x v="2"/>
    <x v="9"/>
    <x v="0"/>
    <x v="1"/>
    <x v="0"/>
    <x v="1"/>
    <x v="0"/>
    <x v="0"/>
    <x v="0"/>
    <x v="156"/>
    <x v="14"/>
    <x v="184"/>
    <x v="2"/>
  </r>
  <r>
    <x v="0"/>
    <x v="2"/>
    <x v="6"/>
    <x v="0"/>
    <x v="1"/>
    <x v="0"/>
    <x v="1"/>
    <x v="0"/>
    <x v="0"/>
    <x v="0"/>
    <x v="31"/>
    <x v="24"/>
    <x v="185"/>
    <x v="2"/>
  </r>
  <r>
    <x v="0"/>
    <x v="2"/>
    <x v="9"/>
    <x v="0"/>
    <x v="0"/>
    <x v="0"/>
    <x v="0"/>
    <x v="0"/>
    <x v="0"/>
    <x v="0"/>
    <x v="157"/>
    <x v="21"/>
    <x v="186"/>
    <x v="2"/>
  </r>
  <r>
    <x v="0"/>
    <x v="2"/>
    <x v="7"/>
    <x v="0"/>
    <x v="0"/>
    <x v="0"/>
    <x v="0"/>
    <x v="0"/>
    <x v="0"/>
    <x v="0"/>
    <x v="158"/>
    <x v="14"/>
    <x v="187"/>
    <x v="2"/>
  </r>
  <r>
    <x v="0"/>
    <x v="2"/>
    <x v="5"/>
    <x v="0"/>
    <x v="1"/>
    <x v="0"/>
    <x v="1"/>
    <x v="0"/>
    <x v="0"/>
    <x v="0"/>
    <x v="159"/>
    <x v="20"/>
    <x v="188"/>
    <x v="2"/>
  </r>
  <r>
    <x v="0"/>
    <x v="2"/>
    <x v="7"/>
    <x v="0"/>
    <x v="0"/>
    <x v="0"/>
    <x v="0"/>
    <x v="0"/>
    <x v="0"/>
    <x v="0"/>
    <x v="160"/>
    <x v="52"/>
    <x v="189"/>
    <x v="2"/>
  </r>
  <r>
    <x v="0"/>
    <x v="2"/>
    <x v="5"/>
    <x v="0"/>
    <x v="0"/>
    <x v="0"/>
    <x v="0"/>
    <x v="0"/>
    <x v="0"/>
    <x v="0"/>
    <x v="161"/>
    <x v="21"/>
    <x v="190"/>
    <x v="2"/>
  </r>
  <r>
    <x v="0"/>
    <x v="2"/>
    <x v="9"/>
    <x v="0"/>
    <x v="1"/>
    <x v="0"/>
    <x v="1"/>
    <x v="0"/>
    <x v="0"/>
    <x v="0"/>
    <x v="60"/>
    <x v="22"/>
    <x v="191"/>
    <x v="2"/>
  </r>
  <r>
    <x v="0"/>
    <x v="2"/>
    <x v="9"/>
    <x v="0"/>
    <x v="1"/>
    <x v="0"/>
    <x v="1"/>
    <x v="0"/>
    <x v="0"/>
    <x v="0"/>
    <x v="85"/>
    <x v="35"/>
    <x v="192"/>
    <x v="2"/>
  </r>
  <r>
    <x v="0"/>
    <x v="2"/>
    <x v="6"/>
    <x v="0"/>
    <x v="17"/>
    <x v="0"/>
    <x v="1"/>
    <x v="0"/>
    <x v="0"/>
    <x v="0"/>
    <x v="162"/>
    <x v="28"/>
    <x v="193"/>
    <x v="2"/>
  </r>
  <r>
    <x v="0"/>
    <x v="2"/>
    <x v="5"/>
    <x v="0"/>
    <x v="1"/>
    <x v="0"/>
    <x v="1"/>
    <x v="0"/>
    <x v="0"/>
    <x v="0"/>
    <x v="163"/>
    <x v="35"/>
    <x v="194"/>
    <x v="2"/>
  </r>
  <r>
    <x v="0"/>
    <x v="2"/>
    <x v="5"/>
    <x v="0"/>
    <x v="0"/>
    <x v="0"/>
    <x v="0"/>
    <x v="0"/>
    <x v="0"/>
    <x v="0"/>
    <x v="164"/>
    <x v="21"/>
    <x v="195"/>
    <x v="2"/>
  </r>
  <r>
    <x v="0"/>
    <x v="2"/>
    <x v="5"/>
    <x v="0"/>
    <x v="0"/>
    <x v="0"/>
    <x v="0"/>
    <x v="0"/>
    <x v="0"/>
    <x v="0"/>
    <x v="164"/>
    <x v="21"/>
    <x v="195"/>
    <x v="2"/>
  </r>
  <r>
    <x v="0"/>
    <x v="2"/>
    <x v="5"/>
    <x v="2"/>
    <x v="1"/>
    <x v="0"/>
    <x v="1"/>
    <x v="0"/>
    <x v="4"/>
    <x v="0"/>
    <x v="165"/>
    <x v="15"/>
    <x v="196"/>
    <x v="2"/>
  </r>
  <r>
    <x v="0"/>
    <x v="2"/>
    <x v="5"/>
    <x v="2"/>
    <x v="1"/>
    <x v="0"/>
    <x v="1"/>
    <x v="0"/>
    <x v="4"/>
    <x v="0"/>
    <x v="165"/>
    <x v="15"/>
    <x v="196"/>
    <x v="2"/>
  </r>
  <r>
    <x v="0"/>
    <x v="2"/>
    <x v="5"/>
    <x v="2"/>
    <x v="1"/>
    <x v="0"/>
    <x v="1"/>
    <x v="0"/>
    <x v="4"/>
    <x v="0"/>
    <x v="165"/>
    <x v="15"/>
    <x v="196"/>
    <x v="2"/>
  </r>
  <r>
    <x v="0"/>
    <x v="2"/>
    <x v="1"/>
    <x v="0"/>
    <x v="1"/>
    <x v="0"/>
    <x v="1"/>
    <x v="0"/>
    <x v="0"/>
    <x v="0"/>
    <x v="87"/>
    <x v="20"/>
    <x v="197"/>
    <x v="2"/>
  </r>
  <r>
    <x v="0"/>
    <x v="2"/>
    <x v="1"/>
    <x v="0"/>
    <x v="0"/>
    <x v="0"/>
    <x v="0"/>
    <x v="0"/>
    <x v="0"/>
    <x v="0"/>
    <x v="166"/>
    <x v="35"/>
    <x v="198"/>
    <x v="2"/>
  </r>
  <r>
    <x v="0"/>
    <x v="2"/>
    <x v="1"/>
    <x v="0"/>
    <x v="0"/>
    <x v="0"/>
    <x v="0"/>
    <x v="0"/>
    <x v="0"/>
    <x v="0"/>
    <x v="167"/>
    <x v="14"/>
    <x v="199"/>
    <x v="2"/>
  </r>
  <r>
    <x v="0"/>
    <x v="2"/>
    <x v="7"/>
    <x v="0"/>
    <x v="0"/>
    <x v="0"/>
    <x v="0"/>
    <x v="0"/>
    <x v="0"/>
    <x v="0"/>
    <x v="167"/>
    <x v="14"/>
    <x v="199"/>
    <x v="2"/>
  </r>
  <r>
    <x v="0"/>
    <x v="2"/>
    <x v="7"/>
    <x v="0"/>
    <x v="1"/>
    <x v="0"/>
    <x v="1"/>
    <x v="0"/>
    <x v="0"/>
    <x v="0"/>
    <x v="168"/>
    <x v="30"/>
    <x v="200"/>
    <x v="2"/>
  </r>
  <r>
    <x v="0"/>
    <x v="2"/>
    <x v="7"/>
    <x v="0"/>
    <x v="0"/>
    <x v="0"/>
    <x v="0"/>
    <x v="0"/>
    <x v="0"/>
    <x v="0"/>
    <x v="168"/>
    <x v="30"/>
    <x v="200"/>
    <x v="2"/>
  </r>
  <r>
    <x v="1"/>
    <x v="1"/>
    <x v="3"/>
    <x v="0"/>
    <x v="1"/>
    <x v="0"/>
    <x v="1"/>
    <x v="0"/>
    <x v="0"/>
    <x v="0"/>
    <x v="169"/>
    <x v="53"/>
    <x v="201"/>
    <x v="2"/>
  </r>
  <r>
    <x v="0"/>
    <x v="2"/>
    <x v="6"/>
    <x v="0"/>
    <x v="13"/>
    <x v="0"/>
    <x v="1"/>
    <x v="0"/>
    <x v="0"/>
    <x v="8"/>
    <x v="170"/>
    <x v="16"/>
    <x v="202"/>
    <x v="2"/>
  </r>
  <r>
    <x v="0"/>
    <x v="2"/>
    <x v="6"/>
    <x v="0"/>
    <x v="0"/>
    <x v="0"/>
    <x v="0"/>
    <x v="0"/>
    <x v="0"/>
    <x v="0"/>
    <x v="171"/>
    <x v="36"/>
    <x v="203"/>
    <x v="2"/>
  </r>
  <r>
    <x v="0"/>
    <x v="2"/>
    <x v="7"/>
    <x v="0"/>
    <x v="1"/>
    <x v="0"/>
    <x v="1"/>
    <x v="0"/>
    <x v="0"/>
    <x v="0"/>
    <x v="83"/>
    <x v="14"/>
    <x v="204"/>
    <x v="2"/>
  </r>
  <r>
    <x v="0"/>
    <x v="2"/>
    <x v="5"/>
    <x v="0"/>
    <x v="1"/>
    <x v="0"/>
    <x v="1"/>
    <x v="0"/>
    <x v="0"/>
    <x v="0"/>
    <x v="172"/>
    <x v="54"/>
    <x v="205"/>
    <x v="2"/>
  </r>
  <r>
    <x v="0"/>
    <x v="2"/>
    <x v="9"/>
    <x v="0"/>
    <x v="1"/>
    <x v="0"/>
    <x v="1"/>
    <x v="0"/>
    <x v="0"/>
    <x v="0"/>
    <x v="60"/>
    <x v="22"/>
    <x v="206"/>
    <x v="2"/>
  </r>
  <r>
    <x v="0"/>
    <x v="2"/>
    <x v="6"/>
    <x v="0"/>
    <x v="0"/>
    <x v="0"/>
    <x v="0"/>
    <x v="0"/>
    <x v="0"/>
    <x v="0"/>
    <x v="173"/>
    <x v="39"/>
    <x v="207"/>
    <x v="2"/>
  </r>
  <r>
    <x v="0"/>
    <x v="2"/>
    <x v="1"/>
    <x v="0"/>
    <x v="1"/>
    <x v="0"/>
    <x v="1"/>
    <x v="0"/>
    <x v="0"/>
    <x v="0"/>
    <x v="174"/>
    <x v="14"/>
    <x v="208"/>
    <x v="2"/>
  </r>
  <r>
    <x v="0"/>
    <x v="2"/>
    <x v="5"/>
    <x v="0"/>
    <x v="0"/>
    <x v="0"/>
    <x v="0"/>
    <x v="0"/>
    <x v="0"/>
    <x v="0"/>
    <x v="175"/>
    <x v="21"/>
    <x v="209"/>
    <x v="2"/>
  </r>
  <r>
    <x v="1"/>
    <x v="1"/>
    <x v="3"/>
    <x v="0"/>
    <x v="1"/>
    <x v="0"/>
    <x v="1"/>
    <x v="0"/>
    <x v="0"/>
    <x v="0"/>
    <x v="176"/>
    <x v="55"/>
    <x v="210"/>
    <x v="2"/>
  </r>
  <r>
    <x v="0"/>
    <x v="2"/>
    <x v="5"/>
    <x v="0"/>
    <x v="1"/>
    <x v="0"/>
    <x v="1"/>
    <x v="0"/>
    <x v="0"/>
    <x v="0"/>
    <x v="177"/>
    <x v="56"/>
    <x v="211"/>
    <x v="2"/>
  </r>
  <r>
    <x v="0"/>
    <x v="2"/>
    <x v="5"/>
    <x v="0"/>
    <x v="1"/>
    <x v="0"/>
    <x v="1"/>
    <x v="0"/>
    <x v="0"/>
    <x v="0"/>
    <x v="178"/>
    <x v="22"/>
    <x v="212"/>
    <x v="2"/>
  </r>
  <r>
    <x v="0"/>
    <x v="2"/>
    <x v="1"/>
    <x v="0"/>
    <x v="15"/>
    <x v="0"/>
    <x v="0"/>
    <x v="0"/>
    <x v="0"/>
    <x v="0"/>
    <x v="179"/>
    <x v="38"/>
    <x v="213"/>
    <x v="2"/>
  </r>
  <r>
    <x v="0"/>
    <x v="2"/>
    <x v="1"/>
    <x v="0"/>
    <x v="1"/>
    <x v="0"/>
    <x v="1"/>
    <x v="0"/>
    <x v="0"/>
    <x v="0"/>
    <x v="180"/>
    <x v="57"/>
    <x v="214"/>
    <x v="2"/>
  </r>
  <r>
    <x v="0"/>
    <x v="2"/>
    <x v="7"/>
    <x v="0"/>
    <x v="1"/>
    <x v="0"/>
    <x v="1"/>
    <x v="0"/>
    <x v="0"/>
    <x v="0"/>
    <x v="181"/>
    <x v="34"/>
    <x v="215"/>
    <x v="2"/>
  </r>
  <r>
    <x v="0"/>
    <x v="2"/>
    <x v="12"/>
    <x v="0"/>
    <x v="1"/>
    <x v="0"/>
    <x v="1"/>
    <x v="0"/>
    <x v="0"/>
    <x v="0"/>
    <x v="30"/>
    <x v="24"/>
    <x v="216"/>
    <x v="2"/>
  </r>
  <r>
    <x v="0"/>
    <x v="2"/>
    <x v="6"/>
    <x v="0"/>
    <x v="1"/>
    <x v="0"/>
    <x v="1"/>
    <x v="0"/>
    <x v="0"/>
    <x v="0"/>
    <x v="182"/>
    <x v="34"/>
    <x v="217"/>
    <x v="2"/>
  </r>
  <r>
    <x v="0"/>
    <x v="2"/>
    <x v="8"/>
    <x v="0"/>
    <x v="1"/>
    <x v="0"/>
    <x v="1"/>
    <x v="0"/>
    <x v="0"/>
    <x v="0"/>
    <x v="118"/>
    <x v="11"/>
    <x v="137"/>
    <x v="2"/>
  </r>
  <r>
    <x v="0"/>
    <x v="2"/>
    <x v="7"/>
    <x v="0"/>
    <x v="1"/>
    <x v="0"/>
    <x v="1"/>
    <x v="0"/>
    <x v="0"/>
    <x v="0"/>
    <x v="107"/>
    <x v="18"/>
    <x v="218"/>
    <x v="2"/>
  </r>
  <r>
    <x v="0"/>
    <x v="2"/>
    <x v="1"/>
    <x v="0"/>
    <x v="1"/>
    <x v="0"/>
    <x v="1"/>
    <x v="0"/>
    <x v="0"/>
    <x v="0"/>
    <x v="183"/>
    <x v="21"/>
    <x v="219"/>
    <x v="2"/>
  </r>
  <r>
    <x v="0"/>
    <x v="2"/>
    <x v="12"/>
    <x v="0"/>
    <x v="1"/>
    <x v="0"/>
    <x v="1"/>
    <x v="0"/>
    <x v="0"/>
    <x v="0"/>
    <x v="184"/>
    <x v="21"/>
    <x v="220"/>
    <x v="2"/>
  </r>
  <r>
    <x v="0"/>
    <x v="2"/>
    <x v="12"/>
    <x v="0"/>
    <x v="1"/>
    <x v="0"/>
    <x v="1"/>
    <x v="0"/>
    <x v="0"/>
    <x v="0"/>
    <x v="39"/>
    <x v="21"/>
    <x v="221"/>
    <x v="2"/>
  </r>
  <r>
    <x v="0"/>
    <x v="2"/>
    <x v="6"/>
    <x v="0"/>
    <x v="0"/>
    <x v="0"/>
    <x v="0"/>
    <x v="0"/>
    <x v="0"/>
    <x v="0"/>
    <x v="185"/>
    <x v="47"/>
    <x v="222"/>
    <x v="2"/>
  </r>
  <r>
    <x v="1"/>
    <x v="1"/>
    <x v="3"/>
    <x v="0"/>
    <x v="1"/>
    <x v="0"/>
    <x v="1"/>
    <x v="0"/>
    <x v="0"/>
    <x v="0"/>
    <x v="8"/>
    <x v="42"/>
    <x v="223"/>
    <x v="2"/>
  </r>
  <r>
    <x v="0"/>
    <x v="2"/>
    <x v="11"/>
    <x v="0"/>
    <x v="1"/>
    <x v="0"/>
    <x v="1"/>
    <x v="0"/>
    <x v="0"/>
    <x v="0"/>
    <x v="186"/>
    <x v="20"/>
    <x v="224"/>
    <x v="2"/>
  </r>
  <r>
    <x v="0"/>
    <x v="2"/>
    <x v="1"/>
    <x v="0"/>
    <x v="0"/>
    <x v="0"/>
    <x v="0"/>
    <x v="0"/>
    <x v="0"/>
    <x v="0"/>
    <x v="187"/>
    <x v="19"/>
    <x v="225"/>
    <x v="2"/>
  </r>
  <r>
    <x v="0"/>
    <x v="2"/>
    <x v="5"/>
    <x v="0"/>
    <x v="1"/>
    <x v="0"/>
    <x v="1"/>
    <x v="0"/>
    <x v="0"/>
    <x v="0"/>
    <x v="188"/>
    <x v="28"/>
    <x v="226"/>
    <x v="2"/>
  </r>
  <r>
    <x v="0"/>
    <x v="2"/>
    <x v="11"/>
    <x v="0"/>
    <x v="1"/>
    <x v="0"/>
    <x v="1"/>
    <x v="0"/>
    <x v="0"/>
    <x v="0"/>
    <x v="189"/>
    <x v="14"/>
    <x v="227"/>
    <x v="2"/>
  </r>
  <r>
    <x v="0"/>
    <x v="2"/>
    <x v="9"/>
    <x v="0"/>
    <x v="18"/>
    <x v="0"/>
    <x v="1"/>
    <x v="0"/>
    <x v="0"/>
    <x v="0"/>
    <x v="190"/>
    <x v="58"/>
    <x v="228"/>
    <x v="2"/>
  </r>
  <r>
    <x v="0"/>
    <x v="2"/>
    <x v="12"/>
    <x v="0"/>
    <x v="1"/>
    <x v="0"/>
    <x v="1"/>
    <x v="0"/>
    <x v="0"/>
    <x v="0"/>
    <x v="191"/>
    <x v="38"/>
    <x v="229"/>
    <x v="2"/>
  </r>
  <r>
    <x v="0"/>
    <x v="2"/>
    <x v="8"/>
    <x v="0"/>
    <x v="1"/>
    <x v="0"/>
    <x v="1"/>
    <x v="0"/>
    <x v="0"/>
    <x v="0"/>
    <x v="192"/>
    <x v="21"/>
    <x v="230"/>
    <x v="2"/>
  </r>
  <r>
    <x v="0"/>
    <x v="2"/>
    <x v="8"/>
    <x v="0"/>
    <x v="1"/>
    <x v="0"/>
    <x v="1"/>
    <x v="0"/>
    <x v="0"/>
    <x v="0"/>
    <x v="192"/>
    <x v="21"/>
    <x v="230"/>
    <x v="2"/>
  </r>
  <r>
    <x v="0"/>
    <x v="2"/>
    <x v="14"/>
    <x v="0"/>
    <x v="1"/>
    <x v="0"/>
    <x v="1"/>
    <x v="0"/>
    <x v="0"/>
    <x v="0"/>
    <x v="193"/>
    <x v="36"/>
    <x v="231"/>
    <x v="2"/>
  </r>
  <r>
    <x v="0"/>
    <x v="2"/>
    <x v="14"/>
    <x v="0"/>
    <x v="1"/>
    <x v="0"/>
    <x v="1"/>
    <x v="0"/>
    <x v="0"/>
    <x v="0"/>
    <x v="194"/>
    <x v="48"/>
    <x v="232"/>
    <x v="2"/>
  </r>
  <r>
    <x v="0"/>
    <x v="2"/>
    <x v="5"/>
    <x v="0"/>
    <x v="19"/>
    <x v="0"/>
    <x v="1"/>
    <x v="0"/>
    <x v="0"/>
    <x v="9"/>
    <x v="190"/>
    <x v="58"/>
    <x v="228"/>
    <x v="2"/>
  </r>
  <r>
    <x v="0"/>
    <x v="2"/>
    <x v="15"/>
    <x v="0"/>
    <x v="1"/>
    <x v="0"/>
    <x v="1"/>
    <x v="0"/>
    <x v="0"/>
    <x v="0"/>
    <x v="195"/>
    <x v="33"/>
    <x v="233"/>
    <x v="2"/>
  </r>
  <r>
    <x v="0"/>
    <x v="2"/>
    <x v="5"/>
    <x v="0"/>
    <x v="1"/>
    <x v="0"/>
    <x v="1"/>
    <x v="0"/>
    <x v="0"/>
    <x v="0"/>
    <x v="107"/>
    <x v="18"/>
    <x v="234"/>
    <x v="2"/>
  </r>
  <r>
    <x v="0"/>
    <x v="2"/>
    <x v="12"/>
    <x v="0"/>
    <x v="1"/>
    <x v="0"/>
    <x v="1"/>
    <x v="0"/>
    <x v="0"/>
    <x v="0"/>
    <x v="105"/>
    <x v="38"/>
    <x v="235"/>
    <x v="2"/>
  </r>
  <r>
    <x v="0"/>
    <x v="2"/>
    <x v="15"/>
    <x v="0"/>
    <x v="1"/>
    <x v="0"/>
    <x v="1"/>
    <x v="0"/>
    <x v="0"/>
    <x v="0"/>
    <x v="196"/>
    <x v="21"/>
    <x v="236"/>
    <x v="2"/>
  </r>
  <r>
    <x v="0"/>
    <x v="2"/>
    <x v="5"/>
    <x v="0"/>
    <x v="1"/>
    <x v="0"/>
    <x v="1"/>
    <x v="0"/>
    <x v="0"/>
    <x v="0"/>
    <x v="197"/>
    <x v="59"/>
    <x v="237"/>
    <x v="2"/>
  </r>
  <r>
    <x v="0"/>
    <x v="2"/>
    <x v="7"/>
    <x v="0"/>
    <x v="0"/>
    <x v="0"/>
    <x v="0"/>
    <x v="0"/>
    <x v="0"/>
    <x v="0"/>
    <x v="197"/>
    <x v="59"/>
    <x v="237"/>
    <x v="2"/>
  </r>
  <r>
    <x v="0"/>
    <x v="2"/>
    <x v="5"/>
    <x v="0"/>
    <x v="1"/>
    <x v="0"/>
    <x v="1"/>
    <x v="0"/>
    <x v="0"/>
    <x v="0"/>
    <x v="198"/>
    <x v="14"/>
    <x v="238"/>
    <x v="2"/>
  </r>
  <r>
    <x v="0"/>
    <x v="2"/>
    <x v="7"/>
    <x v="0"/>
    <x v="1"/>
    <x v="0"/>
    <x v="1"/>
    <x v="0"/>
    <x v="0"/>
    <x v="0"/>
    <x v="29"/>
    <x v="14"/>
    <x v="239"/>
    <x v="2"/>
  </r>
  <r>
    <x v="0"/>
    <x v="2"/>
    <x v="5"/>
    <x v="0"/>
    <x v="1"/>
    <x v="0"/>
    <x v="1"/>
    <x v="0"/>
    <x v="0"/>
    <x v="0"/>
    <x v="199"/>
    <x v="14"/>
    <x v="240"/>
    <x v="2"/>
  </r>
  <r>
    <x v="0"/>
    <x v="2"/>
    <x v="6"/>
    <x v="0"/>
    <x v="1"/>
    <x v="0"/>
    <x v="1"/>
    <x v="0"/>
    <x v="0"/>
    <x v="0"/>
    <x v="200"/>
    <x v="35"/>
    <x v="241"/>
    <x v="2"/>
  </r>
  <r>
    <x v="0"/>
    <x v="2"/>
    <x v="6"/>
    <x v="0"/>
    <x v="1"/>
    <x v="0"/>
    <x v="1"/>
    <x v="0"/>
    <x v="0"/>
    <x v="0"/>
    <x v="200"/>
    <x v="35"/>
    <x v="241"/>
    <x v="2"/>
  </r>
  <r>
    <x v="1"/>
    <x v="1"/>
    <x v="3"/>
    <x v="0"/>
    <x v="1"/>
    <x v="0"/>
    <x v="1"/>
    <x v="0"/>
    <x v="0"/>
    <x v="0"/>
    <x v="31"/>
    <x v="24"/>
    <x v="242"/>
    <x v="2"/>
  </r>
  <r>
    <x v="0"/>
    <x v="2"/>
    <x v="1"/>
    <x v="0"/>
    <x v="1"/>
    <x v="0"/>
    <x v="1"/>
    <x v="0"/>
    <x v="0"/>
    <x v="0"/>
    <x v="140"/>
    <x v="34"/>
    <x v="164"/>
    <x v="2"/>
  </r>
  <r>
    <x v="0"/>
    <x v="2"/>
    <x v="16"/>
    <x v="0"/>
    <x v="0"/>
    <x v="0"/>
    <x v="0"/>
    <x v="0"/>
    <x v="0"/>
    <x v="0"/>
    <x v="30"/>
    <x v="14"/>
    <x v="243"/>
    <x v="2"/>
  </r>
  <r>
    <x v="0"/>
    <x v="2"/>
    <x v="6"/>
    <x v="0"/>
    <x v="1"/>
    <x v="0"/>
    <x v="1"/>
    <x v="0"/>
    <x v="0"/>
    <x v="0"/>
    <x v="201"/>
    <x v="31"/>
    <x v="244"/>
    <x v="2"/>
  </r>
  <r>
    <x v="0"/>
    <x v="2"/>
    <x v="9"/>
    <x v="0"/>
    <x v="1"/>
    <x v="0"/>
    <x v="1"/>
    <x v="0"/>
    <x v="6"/>
    <x v="0"/>
    <x v="202"/>
    <x v="18"/>
    <x v="245"/>
    <x v="2"/>
  </r>
  <r>
    <x v="0"/>
    <x v="2"/>
    <x v="9"/>
    <x v="0"/>
    <x v="1"/>
    <x v="0"/>
    <x v="1"/>
    <x v="0"/>
    <x v="6"/>
    <x v="0"/>
    <x v="202"/>
    <x v="18"/>
    <x v="245"/>
    <x v="2"/>
  </r>
  <r>
    <x v="0"/>
    <x v="2"/>
    <x v="6"/>
    <x v="3"/>
    <x v="1"/>
    <x v="0"/>
    <x v="1"/>
    <x v="0"/>
    <x v="0"/>
    <x v="0"/>
    <x v="203"/>
    <x v="15"/>
    <x v="246"/>
    <x v="2"/>
  </r>
  <r>
    <x v="0"/>
    <x v="2"/>
    <x v="7"/>
    <x v="0"/>
    <x v="0"/>
    <x v="0"/>
    <x v="0"/>
    <x v="0"/>
    <x v="0"/>
    <x v="0"/>
    <x v="48"/>
    <x v="25"/>
    <x v="247"/>
    <x v="2"/>
  </r>
  <r>
    <x v="0"/>
    <x v="2"/>
    <x v="5"/>
    <x v="0"/>
    <x v="0"/>
    <x v="0"/>
    <x v="0"/>
    <x v="0"/>
    <x v="0"/>
    <x v="0"/>
    <x v="48"/>
    <x v="25"/>
    <x v="247"/>
    <x v="2"/>
  </r>
  <r>
    <x v="0"/>
    <x v="2"/>
    <x v="5"/>
    <x v="0"/>
    <x v="0"/>
    <x v="0"/>
    <x v="0"/>
    <x v="0"/>
    <x v="0"/>
    <x v="0"/>
    <x v="48"/>
    <x v="25"/>
    <x v="247"/>
    <x v="2"/>
  </r>
  <r>
    <x v="0"/>
    <x v="2"/>
    <x v="1"/>
    <x v="0"/>
    <x v="0"/>
    <x v="0"/>
    <x v="0"/>
    <x v="0"/>
    <x v="0"/>
    <x v="0"/>
    <x v="204"/>
    <x v="18"/>
    <x v="248"/>
    <x v="2"/>
  </r>
  <r>
    <x v="0"/>
    <x v="2"/>
    <x v="6"/>
    <x v="0"/>
    <x v="1"/>
    <x v="0"/>
    <x v="1"/>
    <x v="0"/>
    <x v="0"/>
    <x v="0"/>
    <x v="205"/>
    <x v="11"/>
    <x v="249"/>
    <x v="2"/>
  </r>
  <r>
    <x v="0"/>
    <x v="2"/>
    <x v="15"/>
    <x v="0"/>
    <x v="1"/>
    <x v="0"/>
    <x v="1"/>
    <x v="0"/>
    <x v="0"/>
    <x v="0"/>
    <x v="205"/>
    <x v="11"/>
    <x v="249"/>
    <x v="2"/>
  </r>
  <r>
    <x v="0"/>
    <x v="2"/>
    <x v="9"/>
    <x v="0"/>
    <x v="1"/>
    <x v="0"/>
    <x v="1"/>
    <x v="0"/>
    <x v="0"/>
    <x v="0"/>
    <x v="206"/>
    <x v="12"/>
    <x v="250"/>
    <x v="2"/>
  </r>
  <r>
    <x v="0"/>
    <x v="2"/>
    <x v="12"/>
    <x v="0"/>
    <x v="1"/>
    <x v="0"/>
    <x v="1"/>
    <x v="0"/>
    <x v="0"/>
    <x v="0"/>
    <x v="30"/>
    <x v="24"/>
    <x v="216"/>
    <x v="2"/>
  </r>
  <r>
    <x v="0"/>
    <x v="2"/>
    <x v="6"/>
    <x v="0"/>
    <x v="1"/>
    <x v="0"/>
    <x v="1"/>
    <x v="0"/>
    <x v="0"/>
    <x v="0"/>
    <x v="207"/>
    <x v="18"/>
    <x v="251"/>
    <x v="2"/>
  </r>
  <r>
    <x v="0"/>
    <x v="2"/>
    <x v="8"/>
    <x v="0"/>
    <x v="1"/>
    <x v="0"/>
    <x v="1"/>
    <x v="0"/>
    <x v="0"/>
    <x v="0"/>
    <x v="208"/>
    <x v="60"/>
    <x v="252"/>
    <x v="2"/>
  </r>
  <r>
    <x v="0"/>
    <x v="2"/>
    <x v="9"/>
    <x v="0"/>
    <x v="0"/>
    <x v="0"/>
    <x v="0"/>
    <x v="0"/>
    <x v="0"/>
    <x v="0"/>
    <x v="208"/>
    <x v="60"/>
    <x v="252"/>
    <x v="2"/>
  </r>
  <r>
    <x v="0"/>
    <x v="2"/>
    <x v="11"/>
    <x v="0"/>
    <x v="1"/>
    <x v="0"/>
    <x v="1"/>
    <x v="0"/>
    <x v="0"/>
    <x v="0"/>
    <x v="31"/>
    <x v="14"/>
    <x v="253"/>
    <x v="2"/>
  </r>
  <r>
    <x v="0"/>
    <x v="2"/>
    <x v="5"/>
    <x v="0"/>
    <x v="0"/>
    <x v="0"/>
    <x v="0"/>
    <x v="0"/>
    <x v="0"/>
    <x v="0"/>
    <x v="26"/>
    <x v="11"/>
    <x v="254"/>
    <x v="2"/>
  </r>
  <r>
    <x v="0"/>
    <x v="2"/>
    <x v="6"/>
    <x v="0"/>
    <x v="0"/>
    <x v="0"/>
    <x v="0"/>
    <x v="0"/>
    <x v="0"/>
    <x v="0"/>
    <x v="209"/>
    <x v="26"/>
    <x v="255"/>
    <x v="2"/>
  </r>
  <r>
    <x v="0"/>
    <x v="2"/>
    <x v="6"/>
    <x v="0"/>
    <x v="0"/>
    <x v="0"/>
    <x v="0"/>
    <x v="0"/>
    <x v="0"/>
    <x v="0"/>
    <x v="138"/>
    <x v="11"/>
    <x v="256"/>
    <x v="2"/>
  </r>
  <r>
    <x v="0"/>
    <x v="2"/>
    <x v="7"/>
    <x v="0"/>
    <x v="1"/>
    <x v="0"/>
    <x v="1"/>
    <x v="0"/>
    <x v="0"/>
    <x v="0"/>
    <x v="138"/>
    <x v="11"/>
    <x v="256"/>
    <x v="2"/>
  </r>
  <r>
    <x v="0"/>
    <x v="2"/>
    <x v="8"/>
    <x v="0"/>
    <x v="1"/>
    <x v="0"/>
    <x v="1"/>
    <x v="0"/>
    <x v="0"/>
    <x v="0"/>
    <x v="28"/>
    <x v="13"/>
    <x v="31"/>
    <x v="2"/>
  </r>
  <r>
    <x v="0"/>
    <x v="2"/>
    <x v="5"/>
    <x v="0"/>
    <x v="1"/>
    <x v="0"/>
    <x v="1"/>
    <x v="0"/>
    <x v="0"/>
    <x v="0"/>
    <x v="28"/>
    <x v="13"/>
    <x v="31"/>
    <x v="2"/>
  </r>
  <r>
    <x v="0"/>
    <x v="2"/>
    <x v="6"/>
    <x v="0"/>
    <x v="1"/>
    <x v="0"/>
    <x v="1"/>
    <x v="0"/>
    <x v="0"/>
    <x v="0"/>
    <x v="210"/>
    <x v="45"/>
    <x v="257"/>
    <x v="2"/>
  </r>
  <r>
    <x v="0"/>
    <x v="2"/>
    <x v="6"/>
    <x v="0"/>
    <x v="1"/>
    <x v="0"/>
    <x v="1"/>
    <x v="0"/>
    <x v="0"/>
    <x v="0"/>
    <x v="211"/>
    <x v="35"/>
    <x v="258"/>
    <x v="2"/>
  </r>
  <r>
    <x v="0"/>
    <x v="2"/>
    <x v="8"/>
    <x v="0"/>
    <x v="1"/>
    <x v="0"/>
    <x v="1"/>
    <x v="0"/>
    <x v="0"/>
    <x v="0"/>
    <x v="140"/>
    <x v="34"/>
    <x v="259"/>
    <x v="2"/>
  </r>
  <r>
    <x v="0"/>
    <x v="2"/>
    <x v="6"/>
    <x v="0"/>
    <x v="20"/>
    <x v="0"/>
    <x v="1"/>
    <x v="0"/>
    <x v="0"/>
    <x v="10"/>
    <x v="212"/>
    <x v="53"/>
    <x v="260"/>
    <x v="2"/>
  </r>
  <r>
    <x v="0"/>
    <x v="2"/>
    <x v="5"/>
    <x v="0"/>
    <x v="1"/>
    <x v="0"/>
    <x v="1"/>
    <x v="0"/>
    <x v="0"/>
    <x v="0"/>
    <x v="172"/>
    <x v="54"/>
    <x v="261"/>
    <x v="2"/>
  </r>
  <r>
    <x v="0"/>
    <x v="2"/>
    <x v="5"/>
    <x v="0"/>
    <x v="1"/>
    <x v="0"/>
    <x v="1"/>
    <x v="0"/>
    <x v="0"/>
    <x v="0"/>
    <x v="172"/>
    <x v="54"/>
    <x v="261"/>
    <x v="2"/>
  </r>
  <r>
    <x v="0"/>
    <x v="2"/>
    <x v="9"/>
    <x v="0"/>
    <x v="1"/>
    <x v="0"/>
    <x v="1"/>
    <x v="0"/>
    <x v="0"/>
    <x v="0"/>
    <x v="213"/>
    <x v="21"/>
    <x v="262"/>
    <x v="2"/>
  </r>
  <r>
    <x v="0"/>
    <x v="2"/>
    <x v="8"/>
    <x v="0"/>
    <x v="1"/>
    <x v="0"/>
    <x v="1"/>
    <x v="0"/>
    <x v="0"/>
    <x v="0"/>
    <x v="214"/>
    <x v="29"/>
    <x v="263"/>
    <x v="2"/>
  </r>
  <r>
    <x v="1"/>
    <x v="1"/>
    <x v="3"/>
    <x v="0"/>
    <x v="1"/>
    <x v="0"/>
    <x v="1"/>
    <x v="0"/>
    <x v="0"/>
    <x v="0"/>
    <x v="118"/>
    <x v="11"/>
    <x v="264"/>
    <x v="2"/>
  </r>
  <r>
    <x v="1"/>
    <x v="1"/>
    <x v="3"/>
    <x v="0"/>
    <x v="1"/>
    <x v="0"/>
    <x v="1"/>
    <x v="0"/>
    <x v="0"/>
    <x v="0"/>
    <x v="215"/>
    <x v="19"/>
    <x v="265"/>
    <x v="2"/>
  </r>
  <r>
    <x v="0"/>
    <x v="2"/>
    <x v="6"/>
    <x v="0"/>
    <x v="1"/>
    <x v="0"/>
    <x v="1"/>
    <x v="0"/>
    <x v="0"/>
    <x v="0"/>
    <x v="30"/>
    <x v="24"/>
    <x v="266"/>
    <x v="2"/>
  </r>
  <r>
    <x v="0"/>
    <x v="2"/>
    <x v="9"/>
    <x v="0"/>
    <x v="0"/>
    <x v="0"/>
    <x v="0"/>
    <x v="0"/>
    <x v="0"/>
    <x v="0"/>
    <x v="200"/>
    <x v="60"/>
    <x v="267"/>
    <x v="2"/>
  </r>
  <r>
    <x v="0"/>
    <x v="2"/>
    <x v="5"/>
    <x v="0"/>
    <x v="1"/>
    <x v="0"/>
    <x v="1"/>
    <x v="0"/>
    <x v="0"/>
    <x v="0"/>
    <x v="216"/>
    <x v="24"/>
    <x v="268"/>
    <x v="2"/>
  </r>
  <r>
    <x v="0"/>
    <x v="2"/>
    <x v="6"/>
    <x v="0"/>
    <x v="1"/>
    <x v="0"/>
    <x v="1"/>
    <x v="0"/>
    <x v="0"/>
    <x v="0"/>
    <x v="83"/>
    <x v="14"/>
    <x v="269"/>
    <x v="2"/>
  </r>
  <r>
    <x v="0"/>
    <x v="2"/>
    <x v="12"/>
    <x v="0"/>
    <x v="1"/>
    <x v="0"/>
    <x v="1"/>
    <x v="0"/>
    <x v="0"/>
    <x v="0"/>
    <x v="217"/>
    <x v="38"/>
    <x v="270"/>
    <x v="2"/>
  </r>
  <r>
    <x v="0"/>
    <x v="2"/>
    <x v="12"/>
    <x v="0"/>
    <x v="1"/>
    <x v="0"/>
    <x v="1"/>
    <x v="0"/>
    <x v="0"/>
    <x v="0"/>
    <x v="218"/>
    <x v="22"/>
    <x v="271"/>
    <x v="2"/>
  </r>
  <r>
    <x v="1"/>
    <x v="1"/>
    <x v="3"/>
    <x v="0"/>
    <x v="1"/>
    <x v="0"/>
    <x v="1"/>
    <x v="0"/>
    <x v="0"/>
    <x v="0"/>
    <x v="219"/>
    <x v="34"/>
    <x v="272"/>
    <x v="2"/>
  </r>
  <r>
    <x v="0"/>
    <x v="2"/>
    <x v="7"/>
    <x v="4"/>
    <x v="1"/>
    <x v="0"/>
    <x v="1"/>
    <x v="0"/>
    <x v="0"/>
    <x v="0"/>
    <x v="220"/>
    <x v="15"/>
    <x v="273"/>
    <x v="2"/>
  </r>
  <r>
    <x v="0"/>
    <x v="2"/>
    <x v="8"/>
    <x v="0"/>
    <x v="1"/>
    <x v="0"/>
    <x v="1"/>
    <x v="0"/>
    <x v="0"/>
    <x v="0"/>
    <x v="221"/>
    <x v="18"/>
    <x v="274"/>
    <x v="2"/>
  </r>
  <r>
    <x v="0"/>
    <x v="2"/>
    <x v="8"/>
    <x v="5"/>
    <x v="0"/>
    <x v="0"/>
    <x v="0"/>
    <x v="0"/>
    <x v="0"/>
    <x v="0"/>
    <x v="222"/>
    <x v="15"/>
    <x v="275"/>
    <x v="2"/>
  </r>
  <r>
    <x v="0"/>
    <x v="2"/>
    <x v="12"/>
    <x v="0"/>
    <x v="1"/>
    <x v="0"/>
    <x v="1"/>
    <x v="0"/>
    <x v="0"/>
    <x v="0"/>
    <x v="223"/>
    <x v="37"/>
    <x v="276"/>
    <x v="2"/>
  </r>
  <r>
    <x v="1"/>
    <x v="1"/>
    <x v="3"/>
    <x v="0"/>
    <x v="1"/>
    <x v="0"/>
    <x v="1"/>
    <x v="0"/>
    <x v="0"/>
    <x v="0"/>
    <x v="224"/>
    <x v="26"/>
    <x v="277"/>
    <x v="2"/>
  </r>
  <r>
    <x v="0"/>
    <x v="2"/>
    <x v="5"/>
    <x v="0"/>
    <x v="0"/>
    <x v="0"/>
    <x v="0"/>
    <x v="0"/>
    <x v="0"/>
    <x v="0"/>
    <x v="38"/>
    <x v="20"/>
    <x v="278"/>
    <x v="2"/>
  </r>
  <r>
    <x v="0"/>
    <x v="2"/>
    <x v="1"/>
    <x v="0"/>
    <x v="0"/>
    <x v="0"/>
    <x v="0"/>
    <x v="0"/>
    <x v="0"/>
    <x v="0"/>
    <x v="225"/>
    <x v="21"/>
    <x v="279"/>
    <x v="2"/>
  </r>
  <r>
    <x v="0"/>
    <x v="2"/>
    <x v="6"/>
    <x v="0"/>
    <x v="21"/>
    <x v="0"/>
    <x v="1"/>
    <x v="0"/>
    <x v="0"/>
    <x v="11"/>
    <x v="226"/>
    <x v="52"/>
    <x v="280"/>
    <x v="2"/>
  </r>
  <r>
    <x v="0"/>
    <x v="2"/>
    <x v="6"/>
    <x v="0"/>
    <x v="22"/>
    <x v="0"/>
    <x v="1"/>
    <x v="0"/>
    <x v="0"/>
    <x v="12"/>
    <x v="226"/>
    <x v="52"/>
    <x v="280"/>
    <x v="2"/>
  </r>
  <r>
    <x v="1"/>
    <x v="1"/>
    <x v="3"/>
    <x v="0"/>
    <x v="1"/>
    <x v="0"/>
    <x v="1"/>
    <x v="0"/>
    <x v="0"/>
    <x v="0"/>
    <x v="227"/>
    <x v="29"/>
    <x v="281"/>
    <x v="2"/>
  </r>
  <r>
    <x v="0"/>
    <x v="2"/>
    <x v="6"/>
    <x v="0"/>
    <x v="0"/>
    <x v="0"/>
    <x v="0"/>
    <x v="0"/>
    <x v="0"/>
    <x v="0"/>
    <x v="228"/>
    <x v="47"/>
    <x v="282"/>
    <x v="2"/>
  </r>
  <r>
    <x v="0"/>
    <x v="2"/>
    <x v="6"/>
    <x v="0"/>
    <x v="1"/>
    <x v="0"/>
    <x v="1"/>
    <x v="0"/>
    <x v="0"/>
    <x v="0"/>
    <x v="228"/>
    <x v="47"/>
    <x v="282"/>
    <x v="2"/>
  </r>
  <r>
    <x v="0"/>
    <x v="2"/>
    <x v="1"/>
    <x v="0"/>
    <x v="9"/>
    <x v="0"/>
    <x v="0"/>
    <x v="0"/>
    <x v="0"/>
    <x v="0"/>
    <x v="229"/>
    <x v="9"/>
    <x v="27"/>
    <x v="3"/>
  </r>
  <r>
    <x v="0"/>
    <x v="2"/>
    <x v="7"/>
    <x v="0"/>
    <x v="1"/>
    <x v="0"/>
    <x v="1"/>
    <x v="0"/>
    <x v="0"/>
    <x v="0"/>
    <x v="230"/>
    <x v="61"/>
    <x v="283"/>
    <x v="2"/>
  </r>
  <r>
    <x v="0"/>
    <x v="2"/>
    <x v="9"/>
    <x v="0"/>
    <x v="1"/>
    <x v="0"/>
    <x v="1"/>
    <x v="0"/>
    <x v="0"/>
    <x v="0"/>
    <x v="46"/>
    <x v="24"/>
    <x v="49"/>
    <x v="2"/>
  </r>
  <r>
    <x v="0"/>
    <x v="2"/>
    <x v="8"/>
    <x v="0"/>
    <x v="1"/>
    <x v="0"/>
    <x v="1"/>
    <x v="0"/>
    <x v="0"/>
    <x v="0"/>
    <x v="70"/>
    <x v="16"/>
    <x v="284"/>
    <x v="2"/>
  </r>
  <r>
    <x v="0"/>
    <x v="2"/>
    <x v="5"/>
    <x v="0"/>
    <x v="0"/>
    <x v="0"/>
    <x v="0"/>
    <x v="0"/>
    <x v="0"/>
    <x v="0"/>
    <x v="231"/>
    <x v="53"/>
    <x v="285"/>
    <x v="2"/>
  </r>
  <r>
    <x v="0"/>
    <x v="2"/>
    <x v="1"/>
    <x v="0"/>
    <x v="0"/>
    <x v="0"/>
    <x v="0"/>
    <x v="0"/>
    <x v="0"/>
    <x v="0"/>
    <x v="232"/>
    <x v="18"/>
    <x v="286"/>
    <x v="2"/>
  </r>
  <r>
    <x v="0"/>
    <x v="2"/>
    <x v="1"/>
    <x v="0"/>
    <x v="0"/>
    <x v="0"/>
    <x v="0"/>
    <x v="0"/>
    <x v="0"/>
    <x v="0"/>
    <x v="233"/>
    <x v="62"/>
    <x v="287"/>
    <x v="2"/>
  </r>
  <r>
    <x v="0"/>
    <x v="2"/>
    <x v="6"/>
    <x v="0"/>
    <x v="0"/>
    <x v="0"/>
    <x v="0"/>
    <x v="0"/>
    <x v="0"/>
    <x v="0"/>
    <x v="234"/>
    <x v="21"/>
    <x v="288"/>
    <x v="2"/>
  </r>
  <r>
    <x v="0"/>
    <x v="2"/>
    <x v="6"/>
    <x v="0"/>
    <x v="0"/>
    <x v="0"/>
    <x v="0"/>
    <x v="0"/>
    <x v="0"/>
    <x v="0"/>
    <x v="87"/>
    <x v="20"/>
    <x v="289"/>
    <x v="2"/>
  </r>
  <r>
    <x v="0"/>
    <x v="2"/>
    <x v="8"/>
    <x v="0"/>
    <x v="13"/>
    <x v="0"/>
    <x v="1"/>
    <x v="0"/>
    <x v="0"/>
    <x v="0"/>
    <x v="79"/>
    <x v="30"/>
    <x v="290"/>
    <x v="2"/>
  </r>
  <r>
    <x v="0"/>
    <x v="2"/>
    <x v="8"/>
    <x v="0"/>
    <x v="0"/>
    <x v="0"/>
    <x v="0"/>
    <x v="0"/>
    <x v="0"/>
    <x v="0"/>
    <x v="170"/>
    <x v="63"/>
    <x v="291"/>
    <x v="2"/>
  </r>
  <r>
    <x v="1"/>
    <x v="1"/>
    <x v="3"/>
    <x v="0"/>
    <x v="1"/>
    <x v="0"/>
    <x v="1"/>
    <x v="0"/>
    <x v="0"/>
    <x v="0"/>
    <x v="41"/>
    <x v="21"/>
    <x v="44"/>
    <x v="2"/>
  </r>
  <r>
    <x v="0"/>
    <x v="2"/>
    <x v="7"/>
    <x v="0"/>
    <x v="1"/>
    <x v="0"/>
    <x v="1"/>
    <x v="0"/>
    <x v="0"/>
    <x v="0"/>
    <x v="82"/>
    <x v="14"/>
    <x v="292"/>
    <x v="2"/>
  </r>
  <r>
    <x v="0"/>
    <x v="2"/>
    <x v="5"/>
    <x v="0"/>
    <x v="1"/>
    <x v="0"/>
    <x v="1"/>
    <x v="0"/>
    <x v="0"/>
    <x v="0"/>
    <x v="235"/>
    <x v="28"/>
    <x v="293"/>
    <x v="2"/>
  </r>
  <r>
    <x v="0"/>
    <x v="2"/>
    <x v="7"/>
    <x v="0"/>
    <x v="13"/>
    <x v="0"/>
    <x v="1"/>
    <x v="0"/>
    <x v="0"/>
    <x v="8"/>
    <x v="236"/>
    <x v="42"/>
    <x v="294"/>
    <x v="2"/>
  </r>
  <r>
    <x v="0"/>
    <x v="2"/>
    <x v="6"/>
    <x v="0"/>
    <x v="1"/>
    <x v="0"/>
    <x v="1"/>
    <x v="0"/>
    <x v="0"/>
    <x v="0"/>
    <x v="237"/>
    <x v="21"/>
    <x v="295"/>
    <x v="2"/>
  </r>
  <r>
    <x v="0"/>
    <x v="2"/>
    <x v="6"/>
    <x v="0"/>
    <x v="1"/>
    <x v="0"/>
    <x v="1"/>
    <x v="0"/>
    <x v="0"/>
    <x v="0"/>
    <x v="76"/>
    <x v="28"/>
    <x v="296"/>
    <x v="2"/>
  </r>
  <r>
    <x v="0"/>
    <x v="2"/>
    <x v="5"/>
    <x v="0"/>
    <x v="1"/>
    <x v="0"/>
    <x v="1"/>
    <x v="0"/>
    <x v="0"/>
    <x v="0"/>
    <x v="238"/>
    <x v="14"/>
    <x v="297"/>
    <x v="2"/>
  </r>
  <r>
    <x v="0"/>
    <x v="2"/>
    <x v="5"/>
    <x v="0"/>
    <x v="0"/>
    <x v="0"/>
    <x v="0"/>
    <x v="0"/>
    <x v="0"/>
    <x v="0"/>
    <x v="238"/>
    <x v="14"/>
    <x v="297"/>
    <x v="2"/>
  </r>
  <r>
    <x v="0"/>
    <x v="2"/>
    <x v="5"/>
    <x v="0"/>
    <x v="0"/>
    <x v="0"/>
    <x v="0"/>
    <x v="0"/>
    <x v="0"/>
    <x v="0"/>
    <x v="239"/>
    <x v="35"/>
    <x v="298"/>
    <x v="2"/>
  </r>
  <r>
    <x v="0"/>
    <x v="2"/>
    <x v="5"/>
    <x v="0"/>
    <x v="0"/>
    <x v="0"/>
    <x v="0"/>
    <x v="0"/>
    <x v="0"/>
    <x v="0"/>
    <x v="239"/>
    <x v="35"/>
    <x v="298"/>
    <x v="2"/>
  </r>
  <r>
    <x v="0"/>
    <x v="2"/>
    <x v="8"/>
    <x v="0"/>
    <x v="0"/>
    <x v="0"/>
    <x v="0"/>
    <x v="0"/>
    <x v="0"/>
    <x v="0"/>
    <x v="240"/>
    <x v="11"/>
    <x v="299"/>
    <x v="2"/>
  </r>
  <r>
    <x v="0"/>
    <x v="2"/>
    <x v="5"/>
    <x v="0"/>
    <x v="1"/>
    <x v="0"/>
    <x v="1"/>
    <x v="0"/>
    <x v="0"/>
    <x v="0"/>
    <x v="241"/>
    <x v="53"/>
    <x v="300"/>
    <x v="2"/>
  </r>
  <r>
    <x v="0"/>
    <x v="2"/>
    <x v="11"/>
    <x v="0"/>
    <x v="1"/>
    <x v="0"/>
    <x v="1"/>
    <x v="0"/>
    <x v="0"/>
    <x v="0"/>
    <x v="193"/>
    <x v="36"/>
    <x v="231"/>
    <x v="2"/>
  </r>
  <r>
    <x v="0"/>
    <x v="2"/>
    <x v="11"/>
    <x v="0"/>
    <x v="1"/>
    <x v="0"/>
    <x v="1"/>
    <x v="0"/>
    <x v="0"/>
    <x v="0"/>
    <x v="242"/>
    <x v="52"/>
    <x v="301"/>
    <x v="2"/>
  </r>
  <r>
    <x v="0"/>
    <x v="2"/>
    <x v="12"/>
    <x v="0"/>
    <x v="1"/>
    <x v="0"/>
    <x v="1"/>
    <x v="0"/>
    <x v="0"/>
    <x v="0"/>
    <x v="243"/>
    <x v="19"/>
    <x v="302"/>
    <x v="2"/>
  </r>
  <r>
    <x v="0"/>
    <x v="2"/>
    <x v="5"/>
    <x v="6"/>
    <x v="0"/>
    <x v="0"/>
    <x v="0"/>
    <x v="0"/>
    <x v="0"/>
    <x v="0"/>
    <x v="244"/>
    <x v="64"/>
    <x v="303"/>
    <x v="2"/>
  </r>
  <r>
    <x v="0"/>
    <x v="2"/>
    <x v="1"/>
    <x v="0"/>
    <x v="1"/>
    <x v="0"/>
    <x v="1"/>
    <x v="0"/>
    <x v="0"/>
    <x v="0"/>
    <x v="245"/>
    <x v="65"/>
    <x v="304"/>
    <x v="2"/>
  </r>
  <r>
    <x v="0"/>
    <x v="2"/>
    <x v="9"/>
    <x v="0"/>
    <x v="1"/>
    <x v="0"/>
    <x v="1"/>
    <x v="0"/>
    <x v="0"/>
    <x v="0"/>
    <x v="246"/>
    <x v="38"/>
    <x v="305"/>
    <x v="2"/>
  </r>
  <r>
    <x v="0"/>
    <x v="2"/>
    <x v="5"/>
    <x v="0"/>
    <x v="1"/>
    <x v="0"/>
    <x v="1"/>
    <x v="0"/>
    <x v="0"/>
    <x v="0"/>
    <x v="247"/>
    <x v="21"/>
    <x v="306"/>
    <x v="2"/>
  </r>
  <r>
    <x v="0"/>
    <x v="2"/>
    <x v="11"/>
    <x v="0"/>
    <x v="0"/>
    <x v="0"/>
    <x v="0"/>
    <x v="0"/>
    <x v="0"/>
    <x v="0"/>
    <x v="248"/>
    <x v="66"/>
    <x v="307"/>
    <x v="2"/>
  </r>
  <r>
    <x v="0"/>
    <x v="2"/>
    <x v="8"/>
    <x v="0"/>
    <x v="13"/>
    <x v="0"/>
    <x v="1"/>
    <x v="0"/>
    <x v="0"/>
    <x v="8"/>
    <x v="60"/>
    <x v="22"/>
    <x v="308"/>
    <x v="2"/>
  </r>
  <r>
    <x v="0"/>
    <x v="2"/>
    <x v="5"/>
    <x v="0"/>
    <x v="1"/>
    <x v="0"/>
    <x v="1"/>
    <x v="0"/>
    <x v="0"/>
    <x v="0"/>
    <x v="249"/>
    <x v="22"/>
    <x v="309"/>
    <x v="2"/>
  </r>
  <r>
    <x v="0"/>
    <x v="2"/>
    <x v="9"/>
    <x v="0"/>
    <x v="1"/>
    <x v="0"/>
    <x v="1"/>
    <x v="0"/>
    <x v="0"/>
    <x v="0"/>
    <x v="250"/>
    <x v="38"/>
    <x v="310"/>
    <x v="2"/>
  </r>
  <r>
    <x v="0"/>
    <x v="2"/>
    <x v="6"/>
    <x v="0"/>
    <x v="1"/>
    <x v="0"/>
    <x v="1"/>
    <x v="0"/>
    <x v="0"/>
    <x v="0"/>
    <x v="31"/>
    <x v="24"/>
    <x v="311"/>
    <x v="2"/>
  </r>
  <r>
    <x v="0"/>
    <x v="2"/>
    <x v="1"/>
    <x v="0"/>
    <x v="0"/>
    <x v="0"/>
    <x v="0"/>
    <x v="0"/>
    <x v="0"/>
    <x v="0"/>
    <x v="83"/>
    <x v="14"/>
    <x v="312"/>
    <x v="2"/>
  </r>
  <r>
    <x v="0"/>
    <x v="2"/>
    <x v="8"/>
    <x v="0"/>
    <x v="1"/>
    <x v="0"/>
    <x v="1"/>
    <x v="0"/>
    <x v="0"/>
    <x v="0"/>
    <x v="105"/>
    <x v="38"/>
    <x v="313"/>
    <x v="2"/>
  </r>
  <r>
    <x v="0"/>
    <x v="2"/>
    <x v="1"/>
    <x v="0"/>
    <x v="0"/>
    <x v="0"/>
    <x v="0"/>
    <x v="0"/>
    <x v="0"/>
    <x v="0"/>
    <x v="251"/>
    <x v="28"/>
    <x v="314"/>
    <x v="2"/>
  </r>
  <r>
    <x v="0"/>
    <x v="2"/>
    <x v="12"/>
    <x v="0"/>
    <x v="1"/>
    <x v="0"/>
    <x v="1"/>
    <x v="0"/>
    <x v="0"/>
    <x v="0"/>
    <x v="118"/>
    <x v="11"/>
    <x v="315"/>
    <x v="2"/>
  </r>
  <r>
    <x v="0"/>
    <x v="2"/>
    <x v="12"/>
    <x v="0"/>
    <x v="1"/>
    <x v="0"/>
    <x v="1"/>
    <x v="0"/>
    <x v="0"/>
    <x v="0"/>
    <x v="118"/>
    <x v="11"/>
    <x v="315"/>
    <x v="2"/>
  </r>
  <r>
    <x v="0"/>
    <x v="2"/>
    <x v="6"/>
    <x v="0"/>
    <x v="0"/>
    <x v="0"/>
    <x v="0"/>
    <x v="0"/>
    <x v="0"/>
    <x v="0"/>
    <x v="252"/>
    <x v="38"/>
    <x v="316"/>
    <x v="2"/>
  </r>
  <r>
    <x v="0"/>
    <x v="2"/>
    <x v="6"/>
    <x v="0"/>
    <x v="1"/>
    <x v="0"/>
    <x v="1"/>
    <x v="0"/>
    <x v="0"/>
    <x v="0"/>
    <x v="252"/>
    <x v="38"/>
    <x v="316"/>
    <x v="2"/>
  </r>
  <r>
    <x v="0"/>
    <x v="2"/>
    <x v="6"/>
    <x v="0"/>
    <x v="23"/>
    <x v="0"/>
    <x v="1"/>
    <x v="0"/>
    <x v="0"/>
    <x v="0"/>
    <x v="253"/>
    <x v="41"/>
    <x v="317"/>
    <x v="2"/>
  </r>
  <r>
    <x v="0"/>
    <x v="2"/>
    <x v="7"/>
    <x v="0"/>
    <x v="0"/>
    <x v="0"/>
    <x v="0"/>
    <x v="0"/>
    <x v="0"/>
    <x v="0"/>
    <x v="106"/>
    <x v="40"/>
    <x v="318"/>
    <x v="2"/>
  </r>
  <r>
    <x v="0"/>
    <x v="2"/>
    <x v="8"/>
    <x v="0"/>
    <x v="1"/>
    <x v="0"/>
    <x v="1"/>
    <x v="0"/>
    <x v="0"/>
    <x v="0"/>
    <x v="254"/>
    <x v="67"/>
    <x v="319"/>
    <x v="2"/>
  </r>
  <r>
    <x v="0"/>
    <x v="2"/>
    <x v="1"/>
    <x v="0"/>
    <x v="18"/>
    <x v="0"/>
    <x v="0"/>
    <x v="0"/>
    <x v="0"/>
    <x v="0"/>
    <x v="255"/>
    <x v="9"/>
    <x v="320"/>
    <x v="4"/>
  </r>
  <r>
    <x v="0"/>
    <x v="2"/>
    <x v="6"/>
    <x v="0"/>
    <x v="0"/>
    <x v="0"/>
    <x v="0"/>
    <x v="0"/>
    <x v="0"/>
    <x v="0"/>
    <x v="256"/>
    <x v="21"/>
    <x v="321"/>
    <x v="2"/>
  </r>
  <r>
    <x v="0"/>
    <x v="2"/>
    <x v="5"/>
    <x v="0"/>
    <x v="1"/>
    <x v="0"/>
    <x v="1"/>
    <x v="0"/>
    <x v="0"/>
    <x v="0"/>
    <x v="257"/>
    <x v="33"/>
    <x v="322"/>
    <x v="2"/>
  </r>
  <r>
    <x v="1"/>
    <x v="1"/>
    <x v="3"/>
    <x v="0"/>
    <x v="1"/>
    <x v="0"/>
    <x v="1"/>
    <x v="0"/>
    <x v="0"/>
    <x v="0"/>
    <x v="258"/>
    <x v="28"/>
    <x v="323"/>
    <x v="2"/>
  </r>
  <r>
    <x v="0"/>
    <x v="2"/>
    <x v="12"/>
    <x v="0"/>
    <x v="1"/>
    <x v="0"/>
    <x v="1"/>
    <x v="0"/>
    <x v="0"/>
    <x v="0"/>
    <x v="259"/>
    <x v="62"/>
    <x v="324"/>
    <x v="2"/>
  </r>
  <r>
    <x v="0"/>
    <x v="2"/>
    <x v="12"/>
    <x v="0"/>
    <x v="1"/>
    <x v="0"/>
    <x v="1"/>
    <x v="0"/>
    <x v="0"/>
    <x v="0"/>
    <x v="102"/>
    <x v="39"/>
    <x v="325"/>
    <x v="2"/>
  </r>
  <r>
    <x v="0"/>
    <x v="2"/>
    <x v="12"/>
    <x v="0"/>
    <x v="1"/>
    <x v="0"/>
    <x v="1"/>
    <x v="0"/>
    <x v="0"/>
    <x v="0"/>
    <x v="113"/>
    <x v="36"/>
    <x v="326"/>
    <x v="2"/>
  </r>
  <r>
    <x v="0"/>
    <x v="2"/>
    <x v="7"/>
    <x v="0"/>
    <x v="1"/>
    <x v="0"/>
    <x v="1"/>
    <x v="0"/>
    <x v="0"/>
    <x v="0"/>
    <x v="260"/>
    <x v="21"/>
    <x v="327"/>
    <x v="2"/>
  </r>
  <r>
    <x v="1"/>
    <x v="1"/>
    <x v="3"/>
    <x v="0"/>
    <x v="1"/>
    <x v="0"/>
    <x v="1"/>
    <x v="0"/>
    <x v="0"/>
    <x v="0"/>
    <x v="260"/>
    <x v="21"/>
    <x v="327"/>
    <x v="2"/>
  </r>
  <r>
    <x v="1"/>
    <x v="1"/>
    <x v="3"/>
    <x v="0"/>
    <x v="1"/>
    <x v="0"/>
    <x v="1"/>
    <x v="0"/>
    <x v="0"/>
    <x v="0"/>
    <x v="260"/>
    <x v="21"/>
    <x v="327"/>
    <x v="2"/>
  </r>
  <r>
    <x v="0"/>
    <x v="2"/>
    <x v="9"/>
    <x v="0"/>
    <x v="1"/>
    <x v="0"/>
    <x v="1"/>
    <x v="0"/>
    <x v="0"/>
    <x v="0"/>
    <x v="39"/>
    <x v="21"/>
    <x v="130"/>
    <x v="2"/>
  </r>
  <r>
    <x v="0"/>
    <x v="2"/>
    <x v="6"/>
    <x v="0"/>
    <x v="1"/>
    <x v="0"/>
    <x v="1"/>
    <x v="0"/>
    <x v="0"/>
    <x v="0"/>
    <x v="261"/>
    <x v="21"/>
    <x v="328"/>
    <x v="2"/>
  </r>
  <r>
    <x v="0"/>
    <x v="2"/>
    <x v="6"/>
    <x v="0"/>
    <x v="1"/>
    <x v="0"/>
    <x v="1"/>
    <x v="0"/>
    <x v="0"/>
    <x v="0"/>
    <x v="262"/>
    <x v="26"/>
    <x v="329"/>
    <x v="2"/>
  </r>
  <r>
    <x v="0"/>
    <x v="2"/>
    <x v="7"/>
    <x v="0"/>
    <x v="1"/>
    <x v="0"/>
    <x v="1"/>
    <x v="0"/>
    <x v="0"/>
    <x v="0"/>
    <x v="263"/>
    <x v="21"/>
    <x v="330"/>
    <x v="2"/>
  </r>
  <r>
    <x v="0"/>
    <x v="2"/>
    <x v="8"/>
    <x v="0"/>
    <x v="1"/>
    <x v="0"/>
    <x v="1"/>
    <x v="0"/>
    <x v="0"/>
    <x v="0"/>
    <x v="210"/>
    <x v="45"/>
    <x v="257"/>
    <x v="2"/>
  </r>
  <r>
    <x v="0"/>
    <x v="2"/>
    <x v="9"/>
    <x v="0"/>
    <x v="1"/>
    <x v="0"/>
    <x v="1"/>
    <x v="0"/>
    <x v="0"/>
    <x v="0"/>
    <x v="264"/>
    <x v="27"/>
    <x v="331"/>
    <x v="2"/>
  </r>
  <r>
    <x v="0"/>
    <x v="2"/>
    <x v="1"/>
    <x v="0"/>
    <x v="0"/>
    <x v="0"/>
    <x v="0"/>
    <x v="0"/>
    <x v="0"/>
    <x v="0"/>
    <x v="124"/>
    <x v="10"/>
    <x v="332"/>
    <x v="2"/>
  </r>
  <r>
    <x v="1"/>
    <x v="1"/>
    <x v="3"/>
    <x v="0"/>
    <x v="1"/>
    <x v="0"/>
    <x v="1"/>
    <x v="0"/>
    <x v="0"/>
    <x v="0"/>
    <x v="265"/>
    <x v="21"/>
    <x v="333"/>
    <x v="2"/>
  </r>
  <r>
    <x v="0"/>
    <x v="2"/>
    <x v="1"/>
    <x v="0"/>
    <x v="0"/>
    <x v="0"/>
    <x v="0"/>
    <x v="0"/>
    <x v="0"/>
    <x v="0"/>
    <x v="266"/>
    <x v="28"/>
    <x v="334"/>
    <x v="2"/>
  </r>
  <r>
    <x v="0"/>
    <x v="2"/>
    <x v="5"/>
    <x v="0"/>
    <x v="0"/>
    <x v="0"/>
    <x v="0"/>
    <x v="0"/>
    <x v="0"/>
    <x v="0"/>
    <x v="267"/>
    <x v="60"/>
    <x v="335"/>
    <x v="2"/>
  </r>
  <r>
    <x v="0"/>
    <x v="2"/>
    <x v="6"/>
    <x v="0"/>
    <x v="1"/>
    <x v="0"/>
    <x v="1"/>
    <x v="0"/>
    <x v="0"/>
    <x v="0"/>
    <x v="267"/>
    <x v="60"/>
    <x v="335"/>
    <x v="2"/>
  </r>
  <r>
    <x v="0"/>
    <x v="2"/>
    <x v="7"/>
    <x v="0"/>
    <x v="1"/>
    <x v="0"/>
    <x v="1"/>
    <x v="0"/>
    <x v="0"/>
    <x v="0"/>
    <x v="268"/>
    <x v="21"/>
    <x v="336"/>
    <x v="2"/>
  </r>
  <r>
    <x v="0"/>
    <x v="2"/>
    <x v="8"/>
    <x v="0"/>
    <x v="1"/>
    <x v="0"/>
    <x v="1"/>
    <x v="0"/>
    <x v="0"/>
    <x v="0"/>
    <x v="269"/>
    <x v="40"/>
    <x v="337"/>
    <x v="2"/>
  </r>
  <r>
    <x v="0"/>
    <x v="2"/>
    <x v="8"/>
    <x v="0"/>
    <x v="8"/>
    <x v="0"/>
    <x v="1"/>
    <x v="0"/>
    <x v="0"/>
    <x v="0"/>
    <x v="270"/>
    <x v="22"/>
    <x v="338"/>
    <x v="2"/>
  </r>
  <r>
    <x v="0"/>
    <x v="2"/>
    <x v="8"/>
    <x v="0"/>
    <x v="1"/>
    <x v="0"/>
    <x v="1"/>
    <x v="0"/>
    <x v="0"/>
    <x v="0"/>
    <x v="271"/>
    <x v="36"/>
    <x v="339"/>
    <x v="2"/>
  </r>
  <r>
    <x v="0"/>
    <x v="2"/>
    <x v="7"/>
    <x v="0"/>
    <x v="1"/>
    <x v="0"/>
    <x v="1"/>
    <x v="0"/>
    <x v="0"/>
    <x v="0"/>
    <x v="272"/>
    <x v="11"/>
    <x v="340"/>
    <x v="2"/>
  </r>
  <r>
    <x v="0"/>
    <x v="2"/>
    <x v="9"/>
    <x v="0"/>
    <x v="0"/>
    <x v="0"/>
    <x v="0"/>
    <x v="0"/>
    <x v="0"/>
    <x v="0"/>
    <x v="273"/>
    <x v="36"/>
    <x v="341"/>
    <x v="2"/>
  </r>
  <r>
    <x v="0"/>
    <x v="2"/>
    <x v="6"/>
    <x v="0"/>
    <x v="1"/>
    <x v="0"/>
    <x v="1"/>
    <x v="0"/>
    <x v="0"/>
    <x v="0"/>
    <x v="208"/>
    <x v="60"/>
    <x v="252"/>
    <x v="2"/>
  </r>
  <r>
    <x v="0"/>
    <x v="2"/>
    <x v="8"/>
    <x v="0"/>
    <x v="1"/>
    <x v="0"/>
    <x v="1"/>
    <x v="0"/>
    <x v="1"/>
    <x v="0"/>
    <x v="274"/>
    <x v="14"/>
    <x v="342"/>
    <x v="2"/>
  </r>
  <r>
    <x v="0"/>
    <x v="2"/>
    <x v="5"/>
    <x v="0"/>
    <x v="1"/>
    <x v="0"/>
    <x v="1"/>
    <x v="0"/>
    <x v="4"/>
    <x v="0"/>
    <x v="274"/>
    <x v="14"/>
    <x v="342"/>
    <x v="2"/>
  </r>
  <r>
    <x v="0"/>
    <x v="2"/>
    <x v="5"/>
    <x v="0"/>
    <x v="1"/>
    <x v="0"/>
    <x v="1"/>
    <x v="0"/>
    <x v="4"/>
    <x v="0"/>
    <x v="274"/>
    <x v="14"/>
    <x v="342"/>
    <x v="2"/>
  </r>
  <r>
    <x v="0"/>
    <x v="2"/>
    <x v="5"/>
    <x v="0"/>
    <x v="1"/>
    <x v="0"/>
    <x v="1"/>
    <x v="0"/>
    <x v="0"/>
    <x v="0"/>
    <x v="275"/>
    <x v="35"/>
    <x v="343"/>
    <x v="2"/>
  </r>
  <r>
    <x v="0"/>
    <x v="2"/>
    <x v="5"/>
    <x v="0"/>
    <x v="0"/>
    <x v="0"/>
    <x v="0"/>
    <x v="0"/>
    <x v="0"/>
    <x v="0"/>
    <x v="276"/>
    <x v="68"/>
    <x v="344"/>
    <x v="2"/>
  </r>
  <r>
    <x v="0"/>
    <x v="2"/>
    <x v="8"/>
    <x v="0"/>
    <x v="0"/>
    <x v="0"/>
    <x v="0"/>
    <x v="0"/>
    <x v="0"/>
    <x v="0"/>
    <x v="276"/>
    <x v="68"/>
    <x v="344"/>
    <x v="2"/>
  </r>
  <r>
    <x v="0"/>
    <x v="2"/>
    <x v="7"/>
    <x v="0"/>
    <x v="1"/>
    <x v="0"/>
    <x v="1"/>
    <x v="0"/>
    <x v="0"/>
    <x v="0"/>
    <x v="276"/>
    <x v="68"/>
    <x v="344"/>
    <x v="2"/>
  </r>
  <r>
    <x v="0"/>
    <x v="2"/>
    <x v="5"/>
    <x v="0"/>
    <x v="1"/>
    <x v="0"/>
    <x v="1"/>
    <x v="0"/>
    <x v="0"/>
    <x v="0"/>
    <x v="277"/>
    <x v="21"/>
    <x v="345"/>
    <x v="2"/>
  </r>
  <r>
    <x v="1"/>
    <x v="1"/>
    <x v="3"/>
    <x v="0"/>
    <x v="1"/>
    <x v="0"/>
    <x v="1"/>
    <x v="0"/>
    <x v="0"/>
    <x v="0"/>
    <x v="70"/>
    <x v="16"/>
    <x v="284"/>
    <x v="2"/>
  </r>
  <r>
    <x v="0"/>
    <x v="2"/>
    <x v="5"/>
    <x v="0"/>
    <x v="1"/>
    <x v="0"/>
    <x v="1"/>
    <x v="0"/>
    <x v="0"/>
    <x v="0"/>
    <x v="278"/>
    <x v="69"/>
    <x v="346"/>
    <x v="2"/>
  </r>
  <r>
    <x v="0"/>
    <x v="2"/>
    <x v="7"/>
    <x v="7"/>
    <x v="0"/>
    <x v="0"/>
    <x v="0"/>
    <x v="0"/>
    <x v="0"/>
    <x v="0"/>
    <x v="279"/>
    <x v="15"/>
    <x v="347"/>
    <x v="2"/>
  </r>
  <r>
    <x v="2"/>
    <x v="2"/>
    <x v="17"/>
    <x v="0"/>
    <x v="1"/>
    <x v="0"/>
    <x v="1"/>
    <x v="0"/>
    <x v="7"/>
    <x v="0"/>
    <x v="280"/>
    <x v="49"/>
    <x v="348"/>
    <x v="2"/>
  </r>
  <r>
    <x v="0"/>
    <x v="2"/>
    <x v="6"/>
    <x v="0"/>
    <x v="0"/>
    <x v="0"/>
    <x v="0"/>
    <x v="0"/>
    <x v="0"/>
    <x v="0"/>
    <x v="60"/>
    <x v="22"/>
    <x v="349"/>
    <x v="2"/>
  </r>
  <r>
    <x v="0"/>
    <x v="2"/>
    <x v="12"/>
    <x v="0"/>
    <x v="1"/>
    <x v="0"/>
    <x v="1"/>
    <x v="0"/>
    <x v="0"/>
    <x v="0"/>
    <x v="56"/>
    <x v="16"/>
    <x v="350"/>
    <x v="2"/>
  </r>
  <r>
    <x v="0"/>
    <x v="2"/>
    <x v="11"/>
    <x v="0"/>
    <x v="1"/>
    <x v="0"/>
    <x v="1"/>
    <x v="0"/>
    <x v="0"/>
    <x v="0"/>
    <x v="281"/>
    <x v="36"/>
    <x v="351"/>
    <x v="2"/>
  </r>
  <r>
    <x v="0"/>
    <x v="2"/>
    <x v="6"/>
    <x v="0"/>
    <x v="0"/>
    <x v="0"/>
    <x v="0"/>
    <x v="0"/>
    <x v="0"/>
    <x v="0"/>
    <x v="138"/>
    <x v="11"/>
    <x v="352"/>
    <x v="2"/>
  </r>
  <r>
    <x v="0"/>
    <x v="2"/>
    <x v="9"/>
    <x v="0"/>
    <x v="1"/>
    <x v="0"/>
    <x v="1"/>
    <x v="0"/>
    <x v="0"/>
    <x v="0"/>
    <x v="65"/>
    <x v="70"/>
    <x v="353"/>
    <x v="2"/>
  </r>
  <r>
    <x v="0"/>
    <x v="2"/>
    <x v="8"/>
    <x v="0"/>
    <x v="1"/>
    <x v="0"/>
    <x v="1"/>
    <x v="0"/>
    <x v="0"/>
    <x v="0"/>
    <x v="75"/>
    <x v="35"/>
    <x v="354"/>
    <x v="2"/>
  </r>
  <r>
    <x v="0"/>
    <x v="2"/>
    <x v="12"/>
    <x v="0"/>
    <x v="1"/>
    <x v="0"/>
    <x v="1"/>
    <x v="0"/>
    <x v="0"/>
    <x v="0"/>
    <x v="282"/>
    <x v="21"/>
    <x v="355"/>
    <x v="2"/>
  </r>
  <r>
    <x v="0"/>
    <x v="2"/>
    <x v="7"/>
    <x v="0"/>
    <x v="1"/>
    <x v="0"/>
    <x v="1"/>
    <x v="0"/>
    <x v="0"/>
    <x v="0"/>
    <x v="206"/>
    <x v="21"/>
    <x v="356"/>
    <x v="2"/>
  </r>
  <r>
    <x v="0"/>
    <x v="2"/>
    <x v="5"/>
    <x v="0"/>
    <x v="1"/>
    <x v="0"/>
    <x v="1"/>
    <x v="0"/>
    <x v="0"/>
    <x v="0"/>
    <x v="283"/>
    <x v="14"/>
    <x v="357"/>
    <x v="2"/>
  </r>
  <r>
    <x v="0"/>
    <x v="2"/>
    <x v="7"/>
    <x v="0"/>
    <x v="1"/>
    <x v="0"/>
    <x v="1"/>
    <x v="0"/>
    <x v="0"/>
    <x v="0"/>
    <x v="58"/>
    <x v="21"/>
    <x v="62"/>
    <x v="2"/>
  </r>
  <r>
    <x v="0"/>
    <x v="2"/>
    <x v="1"/>
    <x v="0"/>
    <x v="1"/>
    <x v="0"/>
    <x v="1"/>
    <x v="0"/>
    <x v="0"/>
    <x v="0"/>
    <x v="284"/>
    <x v="44"/>
    <x v="358"/>
    <x v="2"/>
  </r>
  <r>
    <x v="0"/>
    <x v="2"/>
    <x v="9"/>
    <x v="0"/>
    <x v="1"/>
    <x v="0"/>
    <x v="1"/>
    <x v="0"/>
    <x v="0"/>
    <x v="0"/>
    <x v="285"/>
    <x v="34"/>
    <x v="359"/>
    <x v="2"/>
  </r>
  <r>
    <x v="0"/>
    <x v="2"/>
    <x v="6"/>
    <x v="0"/>
    <x v="18"/>
    <x v="0"/>
    <x v="1"/>
    <x v="0"/>
    <x v="0"/>
    <x v="0"/>
    <x v="286"/>
    <x v="21"/>
    <x v="360"/>
    <x v="2"/>
  </r>
  <r>
    <x v="0"/>
    <x v="2"/>
    <x v="1"/>
    <x v="0"/>
    <x v="0"/>
    <x v="0"/>
    <x v="0"/>
    <x v="0"/>
    <x v="0"/>
    <x v="0"/>
    <x v="287"/>
    <x v="48"/>
    <x v="361"/>
    <x v="2"/>
  </r>
  <r>
    <x v="0"/>
    <x v="2"/>
    <x v="7"/>
    <x v="0"/>
    <x v="0"/>
    <x v="0"/>
    <x v="0"/>
    <x v="0"/>
    <x v="0"/>
    <x v="0"/>
    <x v="287"/>
    <x v="48"/>
    <x v="361"/>
    <x v="2"/>
  </r>
  <r>
    <x v="0"/>
    <x v="2"/>
    <x v="5"/>
    <x v="0"/>
    <x v="1"/>
    <x v="0"/>
    <x v="1"/>
    <x v="0"/>
    <x v="0"/>
    <x v="0"/>
    <x v="287"/>
    <x v="48"/>
    <x v="361"/>
    <x v="2"/>
  </r>
  <r>
    <x v="0"/>
    <x v="2"/>
    <x v="7"/>
    <x v="0"/>
    <x v="1"/>
    <x v="0"/>
    <x v="1"/>
    <x v="0"/>
    <x v="0"/>
    <x v="0"/>
    <x v="288"/>
    <x v="14"/>
    <x v="362"/>
    <x v="2"/>
  </r>
  <r>
    <x v="0"/>
    <x v="2"/>
    <x v="1"/>
    <x v="0"/>
    <x v="0"/>
    <x v="0"/>
    <x v="0"/>
    <x v="0"/>
    <x v="0"/>
    <x v="0"/>
    <x v="289"/>
    <x v="21"/>
    <x v="363"/>
    <x v="2"/>
  </r>
  <r>
    <x v="0"/>
    <x v="2"/>
    <x v="8"/>
    <x v="0"/>
    <x v="0"/>
    <x v="0"/>
    <x v="0"/>
    <x v="0"/>
    <x v="0"/>
    <x v="0"/>
    <x v="290"/>
    <x v="71"/>
    <x v="364"/>
    <x v="2"/>
  </r>
  <r>
    <x v="0"/>
    <x v="2"/>
    <x v="9"/>
    <x v="0"/>
    <x v="1"/>
    <x v="0"/>
    <x v="1"/>
    <x v="0"/>
    <x v="0"/>
    <x v="0"/>
    <x v="291"/>
    <x v="14"/>
    <x v="365"/>
    <x v="2"/>
  </r>
  <r>
    <x v="0"/>
    <x v="2"/>
    <x v="8"/>
    <x v="0"/>
    <x v="1"/>
    <x v="0"/>
    <x v="1"/>
    <x v="0"/>
    <x v="0"/>
    <x v="0"/>
    <x v="292"/>
    <x v="36"/>
    <x v="366"/>
    <x v="2"/>
  </r>
  <r>
    <x v="0"/>
    <x v="2"/>
    <x v="9"/>
    <x v="0"/>
    <x v="1"/>
    <x v="0"/>
    <x v="1"/>
    <x v="0"/>
    <x v="0"/>
    <x v="0"/>
    <x v="48"/>
    <x v="25"/>
    <x v="367"/>
    <x v="2"/>
  </r>
  <r>
    <x v="0"/>
    <x v="2"/>
    <x v="1"/>
    <x v="0"/>
    <x v="0"/>
    <x v="0"/>
    <x v="0"/>
    <x v="0"/>
    <x v="0"/>
    <x v="0"/>
    <x v="293"/>
    <x v="14"/>
    <x v="368"/>
    <x v="2"/>
  </r>
  <r>
    <x v="0"/>
    <x v="2"/>
    <x v="7"/>
    <x v="0"/>
    <x v="0"/>
    <x v="0"/>
    <x v="0"/>
    <x v="0"/>
    <x v="0"/>
    <x v="0"/>
    <x v="294"/>
    <x v="29"/>
    <x v="369"/>
    <x v="2"/>
  </r>
  <r>
    <x v="0"/>
    <x v="2"/>
    <x v="5"/>
    <x v="0"/>
    <x v="24"/>
    <x v="0"/>
    <x v="1"/>
    <x v="0"/>
    <x v="0"/>
    <x v="0"/>
    <x v="295"/>
    <x v="35"/>
    <x v="370"/>
    <x v="2"/>
  </r>
  <r>
    <x v="0"/>
    <x v="2"/>
    <x v="7"/>
    <x v="0"/>
    <x v="1"/>
    <x v="0"/>
    <x v="1"/>
    <x v="0"/>
    <x v="0"/>
    <x v="0"/>
    <x v="296"/>
    <x v="21"/>
    <x v="371"/>
    <x v="2"/>
  </r>
  <r>
    <x v="0"/>
    <x v="2"/>
    <x v="8"/>
    <x v="0"/>
    <x v="1"/>
    <x v="0"/>
    <x v="1"/>
    <x v="0"/>
    <x v="0"/>
    <x v="0"/>
    <x v="265"/>
    <x v="21"/>
    <x v="372"/>
    <x v="2"/>
  </r>
  <r>
    <x v="0"/>
    <x v="2"/>
    <x v="1"/>
    <x v="0"/>
    <x v="0"/>
    <x v="0"/>
    <x v="0"/>
    <x v="0"/>
    <x v="0"/>
    <x v="0"/>
    <x v="297"/>
    <x v="35"/>
    <x v="373"/>
    <x v="2"/>
  </r>
  <r>
    <x v="0"/>
    <x v="2"/>
    <x v="6"/>
    <x v="0"/>
    <x v="1"/>
    <x v="0"/>
    <x v="1"/>
    <x v="0"/>
    <x v="0"/>
    <x v="0"/>
    <x v="298"/>
    <x v="35"/>
    <x v="374"/>
    <x v="2"/>
  </r>
  <r>
    <x v="0"/>
    <x v="2"/>
    <x v="6"/>
    <x v="0"/>
    <x v="1"/>
    <x v="0"/>
    <x v="1"/>
    <x v="0"/>
    <x v="0"/>
    <x v="0"/>
    <x v="299"/>
    <x v="35"/>
    <x v="375"/>
    <x v="2"/>
  </r>
  <r>
    <x v="0"/>
    <x v="2"/>
    <x v="7"/>
    <x v="0"/>
    <x v="0"/>
    <x v="0"/>
    <x v="0"/>
    <x v="0"/>
    <x v="0"/>
    <x v="0"/>
    <x v="300"/>
    <x v="29"/>
    <x v="376"/>
    <x v="2"/>
  </r>
  <r>
    <x v="0"/>
    <x v="2"/>
    <x v="1"/>
    <x v="0"/>
    <x v="0"/>
    <x v="0"/>
    <x v="0"/>
    <x v="0"/>
    <x v="0"/>
    <x v="0"/>
    <x v="57"/>
    <x v="28"/>
    <x v="61"/>
    <x v="2"/>
  </r>
  <r>
    <x v="0"/>
    <x v="2"/>
    <x v="6"/>
    <x v="0"/>
    <x v="1"/>
    <x v="0"/>
    <x v="1"/>
    <x v="0"/>
    <x v="0"/>
    <x v="0"/>
    <x v="107"/>
    <x v="18"/>
    <x v="377"/>
    <x v="2"/>
  </r>
  <r>
    <x v="0"/>
    <x v="2"/>
    <x v="6"/>
    <x v="0"/>
    <x v="0"/>
    <x v="0"/>
    <x v="0"/>
    <x v="0"/>
    <x v="0"/>
    <x v="0"/>
    <x v="301"/>
    <x v="21"/>
    <x v="378"/>
    <x v="2"/>
  </r>
  <r>
    <x v="0"/>
    <x v="2"/>
    <x v="1"/>
    <x v="0"/>
    <x v="9"/>
    <x v="0"/>
    <x v="0"/>
    <x v="0"/>
    <x v="0"/>
    <x v="0"/>
    <x v="302"/>
    <x v="72"/>
    <x v="379"/>
    <x v="5"/>
  </r>
  <r>
    <x v="0"/>
    <x v="2"/>
    <x v="6"/>
    <x v="0"/>
    <x v="1"/>
    <x v="0"/>
    <x v="1"/>
    <x v="0"/>
    <x v="0"/>
    <x v="0"/>
    <x v="303"/>
    <x v="29"/>
    <x v="380"/>
    <x v="2"/>
  </r>
  <r>
    <x v="0"/>
    <x v="2"/>
    <x v="9"/>
    <x v="0"/>
    <x v="1"/>
    <x v="0"/>
    <x v="1"/>
    <x v="0"/>
    <x v="0"/>
    <x v="0"/>
    <x v="194"/>
    <x v="48"/>
    <x v="381"/>
    <x v="2"/>
  </r>
  <r>
    <x v="0"/>
    <x v="2"/>
    <x v="5"/>
    <x v="0"/>
    <x v="1"/>
    <x v="0"/>
    <x v="1"/>
    <x v="0"/>
    <x v="0"/>
    <x v="0"/>
    <x v="304"/>
    <x v="46"/>
    <x v="382"/>
    <x v="2"/>
  </r>
  <r>
    <x v="0"/>
    <x v="2"/>
    <x v="9"/>
    <x v="0"/>
    <x v="1"/>
    <x v="0"/>
    <x v="1"/>
    <x v="0"/>
    <x v="0"/>
    <x v="0"/>
    <x v="305"/>
    <x v="21"/>
    <x v="383"/>
    <x v="2"/>
  </r>
  <r>
    <x v="0"/>
    <x v="2"/>
    <x v="1"/>
    <x v="0"/>
    <x v="1"/>
    <x v="0"/>
    <x v="1"/>
    <x v="0"/>
    <x v="0"/>
    <x v="0"/>
    <x v="306"/>
    <x v="34"/>
    <x v="384"/>
    <x v="2"/>
  </r>
  <r>
    <x v="0"/>
    <x v="2"/>
    <x v="7"/>
    <x v="0"/>
    <x v="1"/>
    <x v="0"/>
    <x v="1"/>
    <x v="0"/>
    <x v="0"/>
    <x v="0"/>
    <x v="307"/>
    <x v="28"/>
    <x v="385"/>
    <x v="2"/>
  </r>
  <r>
    <x v="0"/>
    <x v="2"/>
    <x v="7"/>
    <x v="0"/>
    <x v="1"/>
    <x v="0"/>
    <x v="1"/>
    <x v="0"/>
    <x v="0"/>
    <x v="0"/>
    <x v="307"/>
    <x v="28"/>
    <x v="385"/>
    <x v="2"/>
  </r>
  <r>
    <x v="0"/>
    <x v="2"/>
    <x v="5"/>
    <x v="0"/>
    <x v="18"/>
    <x v="0"/>
    <x v="1"/>
    <x v="0"/>
    <x v="0"/>
    <x v="0"/>
    <x v="308"/>
    <x v="18"/>
    <x v="386"/>
    <x v="2"/>
  </r>
  <r>
    <x v="0"/>
    <x v="2"/>
    <x v="7"/>
    <x v="0"/>
    <x v="15"/>
    <x v="0"/>
    <x v="0"/>
    <x v="0"/>
    <x v="0"/>
    <x v="0"/>
    <x v="309"/>
    <x v="33"/>
    <x v="387"/>
    <x v="2"/>
  </r>
  <r>
    <x v="0"/>
    <x v="2"/>
    <x v="6"/>
    <x v="0"/>
    <x v="1"/>
    <x v="0"/>
    <x v="1"/>
    <x v="0"/>
    <x v="0"/>
    <x v="0"/>
    <x v="118"/>
    <x v="11"/>
    <x v="388"/>
    <x v="2"/>
  </r>
  <r>
    <x v="0"/>
    <x v="2"/>
    <x v="5"/>
    <x v="0"/>
    <x v="1"/>
    <x v="0"/>
    <x v="1"/>
    <x v="0"/>
    <x v="0"/>
    <x v="0"/>
    <x v="310"/>
    <x v="11"/>
    <x v="389"/>
    <x v="2"/>
  </r>
  <r>
    <x v="0"/>
    <x v="2"/>
    <x v="9"/>
    <x v="0"/>
    <x v="1"/>
    <x v="0"/>
    <x v="1"/>
    <x v="0"/>
    <x v="0"/>
    <x v="0"/>
    <x v="311"/>
    <x v="35"/>
    <x v="390"/>
    <x v="2"/>
  </r>
  <r>
    <x v="0"/>
    <x v="2"/>
    <x v="5"/>
    <x v="0"/>
    <x v="1"/>
    <x v="0"/>
    <x v="1"/>
    <x v="0"/>
    <x v="0"/>
    <x v="0"/>
    <x v="312"/>
    <x v="14"/>
    <x v="391"/>
    <x v="2"/>
  </r>
  <r>
    <x v="0"/>
    <x v="2"/>
    <x v="6"/>
    <x v="0"/>
    <x v="1"/>
    <x v="0"/>
    <x v="1"/>
    <x v="0"/>
    <x v="0"/>
    <x v="0"/>
    <x v="313"/>
    <x v="22"/>
    <x v="392"/>
    <x v="2"/>
  </r>
  <r>
    <x v="0"/>
    <x v="2"/>
    <x v="5"/>
    <x v="0"/>
    <x v="1"/>
    <x v="0"/>
    <x v="1"/>
    <x v="0"/>
    <x v="0"/>
    <x v="0"/>
    <x v="314"/>
    <x v="20"/>
    <x v="393"/>
    <x v="2"/>
  </r>
  <r>
    <x v="0"/>
    <x v="2"/>
    <x v="8"/>
    <x v="0"/>
    <x v="1"/>
    <x v="0"/>
    <x v="1"/>
    <x v="0"/>
    <x v="0"/>
    <x v="0"/>
    <x v="315"/>
    <x v="21"/>
    <x v="394"/>
    <x v="2"/>
  </r>
  <r>
    <x v="0"/>
    <x v="2"/>
    <x v="7"/>
    <x v="0"/>
    <x v="1"/>
    <x v="0"/>
    <x v="1"/>
    <x v="0"/>
    <x v="0"/>
    <x v="0"/>
    <x v="60"/>
    <x v="54"/>
    <x v="395"/>
    <x v="2"/>
  </r>
  <r>
    <x v="1"/>
    <x v="1"/>
    <x v="3"/>
    <x v="0"/>
    <x v="1"/>
    <x v="0"/>
    <x v="1"/>
    <x v="0"/>
    <x v="0"/>
    <x v="0"/>
    <x v="60"/>
    <x v="54"/>
    <x v="395"/>
    <x v="2"/>
  </r>
  <r>
    <x v="0"/>
    <x v="2"/>
    <x v="8"/>
    <x v="0"/>
    <x v="1"/>
    <x v="0"/>
    <x v="1"/>
    <x v="0"/>
    <x v="0"/>
    <x v="0"/>
    <x v="316"/>
    <x v="20"/>
    <x v="396"/>
    <x v="2"/>
  </r>
  <r>
    <x v="0"/>
    <x v="2"/>
    <x v="1"/>
    <x v="0"/>
    <x v="1"/>
    <x v="0"/>
    <x v="1"/>
    <x v="0"/>
    <x v="0"/>
    <x v="0"/>
    <x v="317"/>
    <x v="26"/>
    <x v="397"/>
    <x v="2"/>
  </r>
  <r>
    <x v="0"/>
    <x v="2"/>
    <x v="7"/>
    <x v="0"/>
    <x v="1"/>
    <x v="0"/>
    <x v="1"/>
    <x v="0"/>
    <x v="0"/>
    <x v="0"/>
    <x v="318"/>
    <x v="20"/>
    <x v="398"/>
    <x v="2"/>
  </r>
  <r>
    <x v="0"/>
    <x v="2"/>
    <x v="8"/>
    <x v="0"/>
    <x v="13"/>
    <x v="0"/>
    <x v="1"/>
    <x v="0"/>
    <x v="0"/>
    <x v="8"/>
    <x v="319"/>
    <x v="22"/>
    <x v="399"/>
    <x v="2"/>
  </r>
  <r>
    <x v="2"/>
    <x v="2"/>
    <x v="18"/>
    <x v="0"/>
    <x v="1"/>
    <x v="0"/>
    <x v="1"/>
    <x v="0"/>
    <x v="8"/>
    <x v="0"/>
    <x v="320"/>
    <x v="11"/>
    <x v="400"/>
    <x v="2"/>
  </r>
  <r>
    <x v="0"/>
    <x v="2"/>
    <x v="9"/>
    <x v="0"/>
    <x v="1"/>
    <x v="0"/>
    <x v="1"/>
    <x v="0"/>
    <x v="0"/>
    <x v="0"/>
    <x v="276"/>
    <x v="68"/>
    <x v="344"/>
    <x v="2"/>
  </r>
  <r>
    <x v="0"/>
    <x v="2"/>
    <x v="1"/>
    <x v="0"/>
    <x v="1"/>
    <x v="0"/>
    <x v="1"/>
    <x v="0"/>
    <x v="0"/>
    <x v="0"/>
    <x v="66"/>
    <x v="14"/>
    <x v="71"/>
    <x v="2"/>
  </r>
  <r>
    <x v="0"/>
    <x v="2"/>
    <x v="5"/>
    <x v="0"/>
    <x v="1"/>
    <x v="0"/>
    <x v="1"/>
    <x v="0"/>
    <x v="0"/>
    <x v="0"/>
    <x v="321"/>
    <x v="26"/>
    <x v="401"/>
    <x v="2"/>
  </r>
  <r>
    <x v="0"/>
    <x v="2"/>
    <x v="1"/>
    <x v="0"/>
    <x v="0"/>
    <x v="0"/>
    <x v="0"/>
    <x v="0"/>
    <x v="0"/>
    <x v="0"/>
    <x v="322"/>
    <x v="34"/>
    <x v="402"/>
    <x v="2"/>
  </r>
  <r>
    <x v="0"/>
    <x v="2"/>
    <x v="11"/>
    <x v="0"/>
    <x v="1"/>
    <x v="0"/>
    <x v="1"/>
    <x v="0"/>
    <x v="0"/>
    <x v="0"/>
    <x v="276"/>
    <x v="68"/>
    <x v="344"/>
    <x v="2"/>
  </r>
  <r>
    <x v="2"/>
    <x v="2"/>
    <x v="17"/>
    <x v="0"/>
    <x v="1"/>
    <x v="0"/>
    <x v="1"/>
    <x v="0"/>
    <x v="7"/>
    <x v="0"/>
    <x v="48"/>
    <x v="25"/>
    <x v="403"/>
    <x v="2"/>
  </r>
  <r>
    <x v="0"/>
    <x v="2"/>
    <x v="5"/>
    <x v="0"/>
    <x v="1"/>
    <x v="0"/>
    <x v="1"/>
    <x v="0"/>
    <x v="0"/>
    <x v="0"/>
    <x v="323"/>
    <x v="11"/>
    <x v="404"/>
    <x v="2"/>
  </r>
  <r>
    <x v="0"/>
    <x v="2"/>
    <x v="9"/>
    <x v="0"/>
    <x v="1"/>
    <x v="0"/>
    <x v="1"/>
    <x v="0"/>
    <x v="0"/>
    <x v="0"/>
    <x v="324"/>
    <x v="32"/>
    <x v="405"/>
    <x v="2"/>
  </r>
  <r>
    <x v="0"/>
    <x v="2"/>
    <x v="7"/>
    <x v="0"/>
    <x v="1"/>
    <x v="0"/>
    <x v="1"/>
    <x v="0"/>
    <x v="0"/>
    <x v="0"/>
    <x v="325"/>
    <x v="41"/>
    <x v="406"/>
    <x v="2"/>
  </r>
  <r>
    <x v="0"/>
    <x v="2"/>
    <x v="5"/>
    <x v="0"/>
    <x v="13"/>
    <x v="0"/>
    <x v="1"/>
    <x v="0"/>
    <x v="0"/>
    <x v="0"/>
    <x v="326"/>
    <x v="19"/>
    <x v="407"/>
    <x v="2"/>
  </r>
  <r>
    <x v="0"/>
    <x v="2"/>
    <x v="5"/>
    <x v="0"/>
    <x v="1"/>
    <x v="0"/>
    <x v="1"/>
    <x v="0"/>
    <x v="0"/>
    <x v="0"/>
    <x v="305"/>
    <x v="21"/>
    <x v="408"/>
    <x v="2"/>
  </r>
  <r>
    <x v="0"/>
    <x v="2"/>
    <x v="8"/>
    <x v="0"/>
    <x v="1"/>
    <x v="0"/>
    <x v="1"/>
    <x v="0"/>
    <x v="0"/>
    <x v="0"/>
    <x v="327"/>
    <x v="30"/>
    <x v="409"/>
    <x v="2"/>
  </r>
  <r>
    <x v="0"/>
    <x v="2"/>
    <x v="8"/>
    <x v="0"/>
    <x v="18"/>
    <x v="0"/>
    <x v="1"/>
    <x v="0"/>
    <x v="0"/>
    <x v="0"/>
    <x v="328"/>
    <x v="21"/>
    <x v="410"/>
    <x v="2"/>
  </r>
  <r>
    <x v="0"/>
    <x v="2"/>
    <x v="6"/>
    <x v="0"/>
    <x v="1"/>
    <x v="0"/>
    <x v="1"/>
    <x v="0"/>
    <x v="0"/>
    <x v="0"/>
    <x v="329"/>
    <x v="35"/>
    <x v="411"/>
    <x v="2"/>
  </r>
  <r>
    <x v="0"/>
    <x v="2"/>
    <x v="6"/>
    <x v="0"/>
    <x v="1"/>
    <x v="0"/>
    <x v="1"/>
    <x v="0"/>
    <x v="0"/>
    <x v="0"/>
    <x v="330"/>
    <x v="21"/>
    <x v="412"/>
    <x v="2"/>
  </r>
  <r>
    <x v="0"/>
    <x v="2"/>
    <x v="19"/>
    <x v="0"/>
    <x v="1"/>
    <x v="0"/>
    <x v="1"/>
    <x v="0"/>
    <x v="0"/>
    <x v="0"/>
    <x v="126"/>
    <x v="11"/>
    <x v="413"/>
    <x v="2"/>
  </r>
  <r>
    <x v="2"/>
    <x v="2"/>
    <x v="13"/>
    <x v="0"/>
    <x v="25"/>
    <x v="0"/>
    <x v="1"/>
    <x v="0"/>
    <x v="0"/>
    <x v="13"/>
    <x v="331"/>
    <x v="29"/>
    <x v="414"/>
    <x v="2"/>
  </r>
  <r>
    <x v="0"/>
    <x v="2"/>
    <x v="5"/>
    <x v="0"/>
    <x v="1"/>
    <x v="0"/>
    <x v="1"/>
    <x v="0"/>
    <x v="0"/>
    <x v="0"/>
    <x v="332"/>
    <x v="29"/>
    <x v="415"/>
    <x v="2"/>
  </r>
  <r>
    <x v="0"/>
    <x v="2"/>
    <x v="20"/>
    <x v="0"/>
    <x v="1"/>
    <x v="0"/>
    <x v="1"/>
    <x v="0"/>
    <x v="0"/>
    <x v="0"/>
    <x v="298"/>
    <x v="35"/>
    <x v="416"/>
    <x v="2"/>
  </r>
  <r>
    <x v="0"/>
    <x v="2"/>
    <x v="5"/>
    <x v="0"/>
    <x v="1"/>
    <x v="0"/>
    <x v="1"/>
    <x v="0"/>
    <x v="0"/>
    <x v="0"/>
    <x v="333"/>
    <x v="14"/>
    <x v="417"/>
    <x v="2"/>
  </r>
  <r>
    <x v="0"/>
    <x v="2"/>
    <x v="6"/>
    <x v="0"/>
    <x v="1"/>
    <x v="0"/>
    <x v="1"/>
    <x v="0"/>
    <x v="0"/>
    <x v="0"/>
    <x v="334"/>
    <x v="21"/>
    <x v="418"/>
    <x v="2"/>
  </r>
  <r>
    <x v="0"/>
    <x v="2"/>
    <x v="6"/>
    <x v="0"/>
    <x v="1"/>
    <x v="0"/>
    <x v="1"/>
    <x v="0"/>
    <x v="0"/>
    <x v="0"/>
    <x v="308"/>
    <x v="18"/>
    <x v="419"/>
    <x v="2"/>
  </r>
  <r>
    <x v="0"/>
    <x v="2"/>
    <x v="5"/>
    <x v="0"/>
    <x v="1"/>
    <x v="0"/>
    <x v="1"/>
    <x v="0"/>
    <x v="0"/>
    <x v="0"/>
    <x v="335"/>
    <x v="24"/>
    <x v="420"/>
    <x v="2"/>
  </r>
  <r>
    <x v="0"/>
    <x v="2"/>
    <x v="8"/>
    <x v="0"/>
    <x v="26"/>
    <x v="0"/>
    <x v="1"/>
    <x v="0"/>
    <x v="0"/>
    <x v="14"/>
    <x v="336"/>
    <x v="22"/>
    <x v="421"/>
    <x v="2"/>
  </r>
  <r>
    <x v="0"/>
    <x v="2"/>
    <x v="5"/>
    <x v="0"/>
    <x v="1"/>
    <x v="0"/>
    <x v="1"/>
    <x v="0"/>
    <x v="0"/>
    <x v="0"/>
    <x v="337"/>
    <x v="33"/>
    <x v="422"/>
    <x v="2"/>
  </r>
  <r>
    <x v="0"/>
    <x v="2"/>
    <x v="5"/>
    <x v="0"/>
    <x v="1"/>
    <x v="0"/>
    <x v="1"/>
    <x v="0"/>
    <x v="0"/>
    <x v="0"/>
    <x v="338"/>
    <x v="44"/>
    <x v="423"/>
    <x v="2"/>
  </r>
  <r>
    <x v="0"/>
    <x v="2"/>
    <x v="5"/>
    <x v="8"/>
    <x v="1"/>
    <x v="0"/>
    <x v="1"/>
    <x v="0"/>
    <x v="0"/>
    <x v="0"/>
    <x v="165"/>
    <x v="15"/>
    <x v="424"/>
    <x v="2"/>
  </r>
  <r>
    <x v="0"/>
    <x v="2"/>
    <x v="5"/>
    <x v="0"/>
    <x v="1"/>
    <x v="0"/>
    <x v="1"/>
    <x v="0"/>
    <x v="0"/>
    <x v="0"/>
    <x v="117"/>
    <x v="14"/>
    <x v="425"/>
    <x v="2"/>
  </r>
  <r>
    <x v="0"/>
    <x v="2"/>
    <x v="9"/>
    <x v="0"/>
    <x v="1"/>
    <x v="0"/>
    <x v="1"/>
    <x v="0"/>
    <x v="0"/>
    <x v="0"/>
    <x v="339"/>
    <x v="21"/>
    <x v="426"/>
    <x v="2"/>
  </r>
  <r>
    <x v="0"/>
    <x v="2"/>
    <x v="5"/>
    <x v="0"/>
    <x v="1"/>
    <x v="0"/>
    <x v="1"/>
    <x v="0"/>
    <x v="0"/>
    <x v="0"/>
    <x v="340"/>
    <x v="20"/>
    <x v="427"/>
    <x v="2"/>
  </r>
  <r>
    <x v="0"/>
    <x v="2"/>
    <x v="5"/>
    <x v="0"/>
    <x v="1"/>
    <x v="0"/>
    <x v="1"/>
    <x v="0"/>
    <x v="0"/>
    <x v="0"/>
    <x v="333"/>
    <x v="14"/>
    <x v="417"/>
    <x v="2"/>
  </r>
  <r>
    <x v="0"/>
    <x v="2"/>
    <x v="5"/>
    <x v="0"/>
    <x v="1"/>
    <x v="0"/>
    <x v="1"/>
    <x v="0"/>
    <x v="0"/>
    <x v="0"/>
    <x v="116"/>
    <x v="21"/>
    <x v="428"/>
    <x v="2"/>
  </r>
  <r>
    <x v="0"/>
    <x v="2"/>
    <x v="7"/>
    <x v="0"/>
    <x v="27"/>
    <x v="0"/>
    <x v="1"/>
    <x v="0"/>
    <x v="0"/>
    <x v="15"/>
    <x v="185"/>
    <x v="73"/>
    <x v="429"/>
    <x v="2"/>
  </r>
  <r>
    <x v="0"/>
    <x v="2"/>
    <x v="8"/>
    <x v="0"/>
    <x v="1"/>
    <x v="0"/>
    <x v="1"/>
    <x v="0"/>
    <x v="0"/>
    <x v="0"/>
    <x v="83"/>
    <x v="14"/>
    <x v="430"/>
    <x v="2"/>
  </r>
  <r>
    <x v="0"/>
    <x v="2"/>
    <x v="8"/>
    <x v="0"/>
    <x v="8"/>
    <x v="0"/>
    <x v="1"/>
    <x v="0"/>
    <x v="0"/>
    <x v="0"/>
    <x v="66"/>
    <x v="19"/>
    <x v="431"/>
    <x v="2"/>
  </r>
  <r>
    <x v="0"/>
    <x v="2"/>
    <x v="1"/>
    <x v="0"/>
    <x v="0"/>
    <x v="0"/>
    <x v="0"/>
    <x v="0"/>
    <x v="0"/>
    <x v="0"/>
    <x v="341"/>
    <x v="24"/>
    <x v="432"/>
    <x v="2"/>
  </r>
  <r>
    <x v="0"/>
    <x v="2"/>
    <x v="5"/>
    <x v="0"/>
    <x v="1"/>
    <x v="0"/>
    <x v="1"/>
    <x v="0"/>
    <x v="0"/>
    <x v="0"/>
    <x v="31"/>
    <x v="14"/>
    <x v="433"/>
    <x v="2"/>
  </r>
  <r>
    <x v="0"/>
    <x v="2"/>
    <x v="9"/>
    <x v="1"/>
    <x v="1"/>
    <x v="0"/>
    <x v="1"/>
    <x v="0"/>
    <x v="0"/>
    <x v="0"/>
    <x v="32"/>
    <x v="15"/>
    <x v="434"/>
    <x v="2"/>
  </r>
  <r>
    <x v="0"/>
    <x v="2"/>
    <x v="8"/>
    <x v="0"/>
    <x v="1"/>
    <x v="0"/>
    <x v="1"/>
    <x v="0"/>
    <x v="0"/>
    <x v="0"/>
    <x v="342"/>
    <x v="74"/>
    <x v="435"/>
    <x v="2"/>
  </r>
  <r>
    <x v="0"/>
    <x v="2"/>
    <x v="6"/>
    <x v="0"/>
    <x v="28"/>
    <x v="0"/>
    <x v="1"/>
    <x v="0"/>
    <x v="0"/>
    <x v="0"/>
    <x v="343"/>
    <x v="75"/>
    <x v="436"/>
    <x v="6"/>
  </r>
  <r>
    <x v="0"/>
    <x v="2"/>
    <x v="6"/>
    <x v="0"/>
    <x v="1"/>
    <x v="0"/>
    <x v="1"/>
    <x v="0"/>
    <x v="0"/>
    <x v="0"/>
    <x v="28"/>
    <x v="76"/>
    <x v="437"/>
    <x v="2"/>
  </r>
  <r>
    <x v="0"/>
    <x v="2"/>
    <x v="5"/>
    <x v="0"/>
    <x v="1"/>
    <x v="0"/>
    <x v="1"/>
    <x v="0"/>
    <x v="0"/>
    <x v="0"/>
    <x v="102"/>
    <x v="39"/>
    <x v="438"/>
    <x v="2"/>
  </r>
  <r>
    <x v="0"/>
    <x v="2"/>
    <x v="1"/>
    <x v="0"/>
    <x v="0"/>
    <x v="0"/>
    <x v="0"/>
    <x v="0"/>
    <x v="0"/>
    <x v="0"/>
    <x v="344"/>
    <x v="42"/>
    <x v="439"/>
    <x v="2"/>
  </r>
  <r>
    <x v="0"/>
    <x v="2"/>
    <x v="6"/>
    <x v="0"/>
    <x v="1"/>
    <x v="0"/>
    <x v="1"/>
    <x v="0"/>
    <x v="0"/>
    <x v="0"/>
    <x v="118"/>
    <x v="11"/>
    <x v="440"/>
    <x v="2"/>
  </r>
  <r>
    <x v="0"/>
    <x v="2"/>
    <x v="7"/>
    <x v="0"/>
    <x v="1"/>
    <x v="0"/>
    <x v="1"/>
    <x v="0"/>
    <x v="0"/>
    <x v="0"/>
    <x v="345"/>
    <x v="77"/>
    <x v="441"/>
    <x v="2"/>
  </r>
  <r>
    <x v="0"/>
    <x v="2"/>
    <x v="8"/>
    <x v="0"/>
    <x v="1"/>
    <x v="0"/>
    <x v="1"/>
    <x v="0"/>
    <x v="0"/>
    <x v="0"/>
    <x v="110"/>
    <x v="78"/>
    <x v="442"/>
    <x v="2"/>
  </r>
  <r>
    <x v="1"/>
    <x v="1"/>
    <x v="3"/>
    <x v="0"/>
    <x v="1"/>
    <x v="0"/>
    <x v="1"/>
    <x v="0"/>
    <x v="0"/>
    <x v="0"/>
    <x v="346"/>
    <x v="21"/>
    <x v="443"/>
    <x v="2"/>
  </r>
  <r>
    <x v="1"/>
    <x v="1"/>
    <x v="3"/>
    <x v="0"/>
    <x v="1"/>
    <x v="0"/>
    <x v="1"/>
    <x v="0"/>
    <x v="0"/>
    <x v="0"/>
    <x v="347"/>
    <x v="21"/>
    <x v="444"/>
    <x v="2"/>
  </r>
  <r>
    <x v="0"/>
    <x v="2"/>
    <x v="9"/>
    <x v="0"/>
    <x v="1"/>
    <x v="0"/>
    <x v="1"/>
    <x v="0"/>
    <x v="0"/>
    <x v="0"/>
    <x v="58"/>
    <x v="21"/>
    <x v="445"/>
    <x v="2"/>
  </r>
  <r>
    <x v="0"/>
    <x v="2"/>
    <x v="1"/>
    <x v="0"/>
    <x v="0"/>
    <x v="0"/>
    <x v="0"/>
    <x v="0"/>
    <x v="0"/>
    <x v="0"/>
    <x v="348"/>
    <x v="21"/>
    <x v="446"/>
    <x v="2"/>
  </r>
  <r>
    <x v="0"/>
    <x v="2"/>
    <x v="21"/>
    <x v="0"/>
    <x v="1"/>
    <x v="0"/>
    <x v="1"/>
    <x v="0"/>
    <x v="0"/>
    <x v="0"/>
    <x v="349"/>
    <x v="14"/>
    <x v="447"/>
    <x v="2"/>
  </r>
  <r>
    <x v="0"/>
    <x v="2"/>
    <x v="8"/>
    <x v="0"/>
    <x v="1"/>
    <x v="0"/>
    <x v="1"/>
    <x v="0"/>
    <x v="0"/>
    <x v="0"/>
    <x v="61"/>
    <x v="19"/>
    <x v="65"/>
    <x v="2"/>
  </r>
  <r>
    <x v="0"/>
    <x v="2"/>
    <x v="7"/>
    <x v="0"/>
    <x v="1"/>
    <x v="0"/>
    <x v="1"/>
    <x v="0"/>
    <x v="0"/>
    <x v="0"/>
    <x v="350"/>
    <x v="30"/>
    <x v="448"/>
    <x v="2"/>
  </r>
  <r>
    <x v="0"/>
    <x v="2"/>
    <x v="6"/>
    <x v="9"/>
    <x v="1"/>
    <x v="0"/>
    <x v="1"/>
    <x v="0"/>
    <x v="0"/>
    <x v="0"/>
    <x v="32"/>
    <x v="15"/>
    <x v="449"/>
    <x v="2"/>
  </r>
  <r>
    <x v="0"/>
    <x v="2"/>
    <x v="5"/>
    <x v="0"/>
    <x v="1"/>
    <x v="0"/>
    <x v="1"/>
    <x v="0"/>
    <x v="0"/>
    <x v="0"/>
    <x v="271"/>
    <x v="36"/>
    <x v="450"/>
    <x v="2"/>
  </r>
  <r>
    <x v="0"/>
    <x v="2"/>
    <x v="9"/>
    <x v="0"/>
    <x v="0"/>
    <x v="0"/>
    <x v="0"/>
    <x v="0"/>
    <x v="0"/>
    <x v="0"/>
    <x v="271"/>
    <x v="36"/>
    <x v="450"/>
    <x v="2"/>
  </r>
  <r>
    <x v="1"/>
    <x v="1"/>
    <x v="3"/>
    <x v="0"/>
    <x v="1"/>
    <x v="0"/>
    <x v="1"/>
    <x v="0"/>
    <x v="0"/>
    <x v="0"/>
    <x v="60"/>
    <x v="54"/>
    <x v="451"/>
    <x v="2"/>
  </r>
  <r>
    <x v="0"/>
    <x v="2"/>
    <x v="1"/>
    <x v="0"/>
    <x v="0"/>
    <x v="0"/>
    <x v="0"/>
    <x v="0"/>
    <x v="0"/>
    <x v="0"/>
    <x v="351"/>
    <x v="53"/>
    <x v="452"/>
    <x v="2"/>
  </r>
  <r>
    <x v="0"/>
    <x v="2"/>
    <x v="5"/>
    <x v="0"/>
    <x v="1"/>
    <x v="0"/>
    <x v="1"/>
    <x v="0"/>
    <x v="0"/>
    <x v="0"/>
    <x v="39"/>
    <x v="21"/>
    <x v="453"/>
    <x v="2"/>
  </r>
  <r>
    <x v="0"/>
    <x v="2"/>
    <x v="6"/>
    <x v="0"/>
    <x v="1"/>
    <x v="0"/>
    <x v="1"/>
    <x v="0"/>
    <x v="0"/>
    <x v="0"/>
    <x v="202"/>
    <x v="18"/>
    <x v="454"/>
    <x v="2"/>
  </r>
  <r>
    <x v="0"/>
    <x v="2"/>
    <x v="6"/>
    <x v="0"/>
    <x v="0"/>
    <x v="0"/>
    <x v="0"/>
    <x v="0"/>
    <x v="0"/>
    <x v="0"/>
    <x v="175"/>
    <x v="21"/>
    <x v="455"/>
    <x v="2"/>
  </r>
  <r>
    <x v="0"/>
    <x v="2"/>
    <x v="5"/>
    <x v="0"/>
    <x v="29"/>
    <x v="0"/>
    <x v="1"/>
    <x v="0"/>
    <x v="0"/>
    <x v="16"/>
    <x v="10"/>
    <x v="36"/>
    <x v="456"/>
    <x v="2"/>
  </r>
  <r>
    <x v="0"/>
    <x v="2"/>
    <x v="9"/>
    <x v="0"/>
    <x v="1"/>
    <x v="0"/>
    <x v="1"/>
    <x v="0"/>
    <x v="0"/>
    <x v="0"/>
    <x v="91"/>
    <x v="10"/>
    <x v="457"/>
    <x v="2"/>
  </r>
  <r>
    <x v="0"/>
    <x v="2"/>
    <x v="5"/>
    <x v="0"/>
    <x v="1"/>
    <x v="0"/>
    <x v="1"/>
    <x v="0"/>
    <x v="0"/>
    <x v="0"/>
    <x v="173"/>
    <x v="39"/>
    <x v="458"/>
    <x v="2"/>
  </r>
  <r>
    <x v="0"/>
    <x v="2"/>
    <x v="5"/>
    <x v="0"/>
    <x v="0"/>
    <x v="0"/>
    <x v="0"/>
    <x v="0"/>
    <x v="0"/>
    <x v="0"/>
    <x v="173"/>
    <x v="39"/>
    <x v="458"/>
    <x v="2"/>
  </r>
  <r>
    <x v="0"/>
    <x v="2"/>
    <x v="1"/>
    <x v="0"/>
    <x v="0"/>
    <x v="0"/>
    <x v="0"/>
    <x v="0"/>
    <x v="0"/>
    <x v="0"/>
    <x v="192"/>
    <x v="21"/>
    <x v="459"/>
    <x v="2"/>
  </r>
  <r>
    <x v="0"/>
    <x v="2"/>
    <x v="5"/>
    <x v="0"/>
    <x v="1"/>
    <x v="0"/>
    <x v="1"/>
    <x v="0"/>
    <x v="0"/>
    <x v="0"/>
    <x v="83"/>
    <x v="14"/>
    <x v="460"/>
    <x v="2"/>
  </r>
  <r>
    <x v="0"/>
    <x v="2"/>
    <x v="6"/>
    <x v="0"/>
    <x v="1"/>
    <x v="0"/>
    <x v="1"/>
    <x v="0"/>
    <x v="0"/>
    <x v="0"/>
    <x v="352"/>
    <x v="12"/>
    <x v="461"/>
    <x v="2"/>
  </r>
  <r>
    <x v="0"/>
    <x v="2"/>
    <x v="9"/>
    <x v="0"/>
    <x v="1"/>
    <x v="0"/>
    <x v="1"/>
    <x v="0"/>
    <x v="0"/>
    <x v="0"/>
    <x v="353"/>
    <x v="49"/>
    <x v="462"/>
    <x v="2"/>
  </r>
  <r>
    <x v="0"/>
    <x v="2"/>
    <x v="5"/>
    <x v="0"/>
    <x v="1"/>
    <x v="0"/>
    <x v="1"/>
    <x v="0"/>
    <x v="0"/>
    <x v="0"/>
    <x v="354"/>
    <x v="22"/>
    <x v="463"/>
    <x v="2"/>
  </r>
  <r>
    <x v="0"/>
    <x v="2"/>
    <x v="7"/>
    <x v="0"/>
    <x v="30"/>
    <x v="0"/>
    <x v="1"/>
    <x v="0"/>
    <x v="0"/>
    <x v="0"/>
    <x v="355"/>
    <x v="9"/>
    <x v="464"/>
    <x v="7"/>
  </r>
  <r>
    <x v="0"/>
    <x v="2"/>
    <x v="9"/>
    <x v="0"/>
    <x v="1"/>
    <x v="0"/>
    <x v="1"/>
    <x v="0"/>
    <x v="0"/>
    <x v="0"/>
    <x v="356"/>
    <x v="34"/>
    <x v="465"/>
    <x v="2"/>
  </r>
  <r>
    <x v="0"/>
    <x v="2"/>
    <x v="7"/>
    <x v="0"/>
    <x v="1"/>
    <x v="0"/>
    <x v="1"/>
    <x v="0"/>
    <x v="0"/>
    <x v="0"/>
    <x v="350"/>
    <x v="30"/>
    <x v="466"/>
    <x v="2"/>
  </r>
  <r>
    <x v="0"/>
    <x v="2"/>
    <x v="1"/>
    <x v="0"/>
    <x v="1"/>
    <x v="0"/>
    <x v="1"/>
    <x v="0"/>
    <x v="0"/>
    <x v="0"/>
    <x v="357"/>
    <x v="79"/>
    <x v="467"/>
    <x v="2"/>
  </r>
  <r>
    <x v="0"/>
    <x v="2"/>
    <x v="8"/>
    <x v="0"/>
    <x v="1"/>
    <x v="0"/>
    <x v="1"/>
    <x v="0"/>
    <x v="0"/>
    <x v="0"/>
    <x v="358"/>
    <x v="41"/>
    <x v="468"/>
    <x v="2"/>
  </r>
  <r>
    <x v="0"/>
    <x v="2"/>
    <x v="6"/>
    <x v="0"/>
    <x v="1"/>
    <x v="0"/>
    <x v="1"/>
    <x v="0"/>
    <x v="0"/>
    <x v="0"/>
    <x v="358"/>
    <x v="41"/>
    <x v="468"/>
    <x v="2"/>
  </r>
  <r>
    <x v="0"/>
    <x v="2"/>
    <x v="9"/>
    <x v="0"/>
    <x v="1"/>
    <x v="0"/>
    <x v="1"/>
    <x v="0"/>
    <x v="0"/>
    <x v="0"/>
    <x v="359"/>
    <x v="13"/>
    <x v="469"/>
    <x v="2"/>
  </r>
  <r>
    <x v="0"/>
    <x v="2"/>
    <x v="5"/>
    <x v="0"/>
    <x v="1"/>
    <x v="0"/>
    <x v="1"/>
    <x v="0"/>
    <x v="0"/>
    <x v="0"/>
    <x v="360"/>
    <x v="41"/>
    <x v="470"/>
    <x v="2"/>
  </r>
  <r>
    <x v="0"/>
    <x v="2"/>
    <x v="5"/>
    <x v="0"/>
    <x v="0"/>
    <x v="0"/>
    <x v="0"/>
    <x v="0"/>
    <x v="0"/>
    <x v="0"/>
    <x v="83"/>
    <x v="14"/>
    <x v="471"/>
    <x v="2"/>
  </r>
  <r>
    <x v="0"/>
    <x v="2"/>
    <x v="5"/>
    <x v="0"/>
    <x v="1"/>
    <x v="0"/>
    <x v="1"/>
    <x v="0"/>
    <x v="0"/>
    <x v="0"/>
    <x v="361"/>
    <x v="13"/>
    <x v="472"/>
    <x v="2"/>
  </r>
  <r>
    <x v="0"/>
    <x v="2"/>
    <x v="5"/>
    <x v="0"/>
    <x v="1"/>
    <x v="0"/>
    <x v="1"/>
    <x v="0"/>
    <x v="0"/>
    <x v="0"/>
    <x v="354"/>
    <x v="22"/>
    <x v="473"/>
    <x v="2"/>
  </r>
  <r>
    <x v="0"/>
    <x v="2"/>
    <x v="1"/>
    <x v="0"/>
    <x v="0"/>
    <x v="0"/>
    <x v="0"/>
    <x v="0"/>
    <x v="0"/>
    <x v="0"/>
    <x v="354"/>
    <x v="22"/>
    <x v="473"/>
    <x v="2"/>
  </r>
  <r>
    <x v="1"/>
    <x v="1"/>
    <x v="3"/>
    <x v="0"/>
    <x v="1"/>
    <x v="0"/>
    <x v="1"/>
    <x v="0"/>
    <x v="0"/>
    <x v="0"/>
    <x v="26"/>
    <x v="11"/>
    <x v="474"/>
    <x v="2"/>
  </r>
  <r>
    <x v="0"/>
    <x v="2"/>
    <x v="6"/>
    <x v="0"/>
    <x v="1"/>
    <x v="0"/>
    <x v="1"/>
    <x v="0"/>
    <x v="0"/>
    <x v="0"/>
    <x v="313"/>
    <x v="22"/>
    <x v="475"/>
    <x v="2"/>
  </r>
  <r>
    <x v="0"/>
    <x v="2"/>
    <x v="7"/>
    <x v="0"/>
    <x v="1"/>
    <x v="0"/>
    <x v="1"/>
    <x v="0"/>
    <x v="0"/>
    <x v="0"/>
    <x v="28"/>
    <x v="13"/>
    <x v="476"/>
    <x v="2"/>
  </r>
  <r>
    <x v="0"/>
    <x v="2"/>
    <x v="5"/>
    <x v="0"/>
    <x v="1"/>
    <x v="0"/>
    <x v="1"/>
    <x v="0"/>
    <x v="0"/>
    <x v="0"/>
    <x v="362"/>
    <x v="17"/>
    <x v="477"/>
    <x v="2"/>
  </r>
  <r>
    <x v="0"/>
    <x v="2"/>
    <x v="8"/>
    <x v="0"/>
    <x v="0"/>
    <x v="0"/>
    <x v="0"/>
    <x v="0"/>
    <x v="0"/>
    <x v="0"/>
    <x v="363"/>
    <x v="30"/>
    <x v="478"/>
    <x v="2"/>
  </r>
  <r>
    <x v="0"/>
    <x v="2"/>
    <x v="1"/>
    <x v="0"/>
    <x v="0"/>
    <x v="0"/>
    <x v="0"/>
    <x v="0"/>
    <x v="0"/>
    <x v="0"/>
    <x v="364"/>
    <x v="35"/>
    <x v="479"/>
    <x v="2"/>
  </r>
  <r>
    <x v="0"/>
    <x v="2"/>
    <x v="7"/>
    <x v="0"/>
    <x v="1"/>
    <x v="0"/>
    <x v="1"/>
    <x v="0"/>
    <x v="0"/>
    <x v="0"/>
    <x v="365"/>
    <x v="10"/>
    <x v="480"/>
    <x v="2"/>
  </r>
  <r>
    <x v="0"/>
    <x v="2"/>
    <x v="5"/>
    <x v="0"/>
    <x v="0"/>
    <x v="0"/>
    <x v="0"/>
    <x v="0"/>
    <x v="0"/>
    <x v="0"/>
    <x v="366"/>
    <x v="14"/>
    <x v="481"/>
    <x v="2"/>
  </r>
  <r>
    <x v="0"/>
    <x v="2"/>
    <x v="1"/>
    <x v="0"/>
    <x v="0"/>
    <x v="0"/>
    <x v="0"/>
    <x v="0"/>
    <x v="0"/>
    <x v="0"/>
    <x v="367"/>
    <x v="28"/>
    <x v="482"/>
    <x v="2"/>
  </r>
  <r>
    <x v="0"/>
    <x v="2"/>
    <x v="8"/>
    <x v="0"/>
    <x v="1"/>
    <x v="0"/>
    <x v="1"/>
    <x v="0"/>
    <x v="0"/>
    <x v="0"/>
    <x v="214"/>
    <x v="29"/>
    <x v="263"/>
    <x v="2"/>
  </r>
  <r>
    <x v="0"/>
    <x v="2"/>
    <x v="8"/>
    <x v="0"/>
    <x v="0"/>
    <x v="0"/>
    <x v="0"/>
    <x v="0"/>
    <x v="0"/>
    <x v="0"/>
    <x v="368"/>
    <x v="35"/>
    <x v="483"/>
    <x v="2"/>
  </r>
  <r>
    <x v="0"/>
    <x v="2"/>
    <x v="5"/>
    <x v="0"/>
    <x v="1"/>
    <x v="0"/>
    <x v="1"/>
    <x v="0"/>
    <x v="0"/>
    <x v="0"/>
    <x v="369"/>
    <x v="21"/>
    <x v="484"/>
    <x v="2"/>
  </r>
  <r>
    <x v="0"/>
    <x v="2"/>
    <x v="5"/>
    <x v="0"/>
    <x v="31"/>
    <x v="0"/>
    <x v="0"/>
    <x v="0"/>
    <x v="0"/>
    <x v="0"/>
    <x v="370"/>
    <x v="9"/>
    <x v="485"/>
    <x v="8"/>
  </r>
  <r>
    <x v="0"/>
    <x v="2"/>
    <x v="5"/>
    <x v="0"/>
    <x v="0"/>
    <x v="0"/>
    <x v="0"/>
    <x v="0"/>
    <x v="0"/>
    <x v="0"/>
    <x v="371"/>
    <x v="22"/>
    <x v="486"/>
    <x v="2"/>
  </r>
  <r>
    <x v="0"/>
    <x v="2"/>
    <x v="1"/>
    <x v="0"/>
    <x v="16"/>
    <x v="0"/>
    <x v="1"/>
    <x v="0"/>
    <x v="0"/>
    <x v="7"/>
    <x v="371"/>
    <x v="22"/>
    <x v="486"/>
    <x v="2"/>
  </r>
  <r>
    <x v="0"/>
    <x v="2"/>
    <x v="8"/>
    <x v="0"/>
    <x v="0"/>
    <x v="0"/>
    <x v="0"/>
    <x v="0"/>
    <x v="0"/>
    <x v="0"/>
    <x v="372"/>
    <x v="14"/>
    <x v="487"/>
    <x v="2"/>
  </r>
  <r>
    <x v="0"/>
    <x v="2"/>
    <x v="1"/>
    <x v="0"/>
    <x v="0"/>
    <x v="0"/>
    <x v="0"/>
    <x v="0"/>
    <x v="0"/>
    <x v="0"/>
    <x v="373"/>
    <x v="11"/>
    <x v="488"/>
    <x v="2"/>
  </r>
  <r>
    <x v="0"/>
    <x v="2"/>
    <x v="5"/>
    <x v="0"/>
    <x v="0"/>
    <x v="0"/>
    <x v="0"/>
    <x v="0"/>
    <x v="0"/>
    <x v="0"/>
    <x v="374"/>
    <x v="20"/>
    <x v="489"/>
    <x v="2"/>
  </r>
  <r>
    <x v="0"/>
    <x v="2"/>
    <x v="6"/>
    <x v="3"/>
    <x v="1"/>
    <x v="0"/>
    <x v="1"/>
    <x v="0"/>
    <x v="0"/>
    <x v="0"/>
    <x v="375"/>
    <x v="15"/>
    <x v="490"/>
    <x v="2"/>
  </r>
  <r>
    <x v="0"/>
    <x v="2"/>
    <x v="6"/>
    <x v="3"/>
    <x v="1"/>
    <x v="0"/>
    <x v="1"/>
    <x v="0"/>
    <x v="0"/>
    <x v="0"/>
    <x v="375"/>
    <x v="15"/>
    <x v="490"/>
    <x v="2"/>
  </r>
  <r>
    <x v="0"/>
    <x v="2"/>
    <x v="5"/>
    <x v="0"/>
    <x v="1"/>
    <x v="0"/>
    <x v="1"/>
    <x v="0"/>
    <x v="0"/>
    <x v="0"/>
    <x v="28"/>
    <x v="13"/>
    <x v="491"/>
    <x v="2"/>
  </r>
  <r>
    <x v="0"/>
    <x v="2"/>
    <x v="5"/>
    <x v="0"/>
    <x v="1"/>
    <x v="0"/>
    <x v="1"/>
    <x v="0"/>
    <x v="0"/>
    <x v="0"/>
    <x v="28"/>
    <x v="13"/>
    <x v="491"/>
    <x v="2"/>
  </r>
  <r>
    <x v="0"/>
    <x v="2"/>
    <x v="8"/>
    <x v="0"/>
    <x v="1"/>
    <x v="0"/>
    <x v="1"/>
    <x v="0"/>
    <x v="0"/>
    <x v="0"/>
    <x v="376"/>
    <x v="56"/>
    <x v="492"/>
    <x v="2"/>
  </r>
  <r>
    <x v="0"/>
    <x v="2"/>
    <x v="6"/>
    <x v="0"/>
    <x v="1"/>
    <x v="0"/>
    <x v="1"/>
    <x v="0"/>
    <x v="0"/>
    <x v="0"/>
    <x v="110"/>
    <x v="38"/>
    <x v="493"/>
    <x v="2"/>
  </r>
  <r>
    <x v="1"/>
    <x v="1"/>
    <x v="3"/>
    <x v="0"/>
    <x v="1"/>
    <x v="0"/>
    <x v="1"/>
    <x v="0"/>
    <x v="0"/>
    <x v="0"/>
    <x v="377"/>
    <x v="80"/>
    <x v="494"/>
    <x v="2"/>
  </r>
  <r>
    <x v="0"/>
    <x v="2"/>
    <x v="6"/>
    <x v="0"/>
    <x v="1"/>
    <x v="0"/>
    <x v="1"/>
    <x v="0"/>
    <x v="0"/>
    <x v="0"/>
    <x v="378"/>
    <x v="33"/>
    <x v="495"/>
    <x v="2"/>
  </r>
  <r>
    <x v="0"/>
    <x v="2"/>
    <x v="5"/>
    <x v="0"/>
    <x v="0"/>
    <x v="0"/>
    <x v="0"/>
    <x v="0"/>
    <x v="0"/>
    <x v="0"/>
    <x v="170"/>
    <x v="11"/>
    <x v="496"/>
    <x v="2"/>
  </r>
  <r>
    <x v="0"/>
    <x v="2"/>
    <x v="6"/>
    <x v="0"/>
    <x v="7"/>
    <x v="0"/>
    <x v="1"/>
    <x v="0"/>
    <x v="0"/>
    <x v="3"/>
    <x v="85"/>
    <x v="36"/>
    <x v="497"/>
    <x v="2"/>
  </r>
  <r>
    <x v="0"/>
    <x v="2"/>
    <x v="6"/>
    <x v="0"/>
    <x v="1"/>
    <x v="0"/>
    <x v="1"/>
    <x v="0"/>
    <x v="0"/>
    <x v="0"/>
    <x v="105"/>
    <x v="38"/>
    <x v="498"/>
    <x v="2"/>
  </r>
  <r>
    <x v="0"/>
    <x v="2"/>
    <x v="8"/>
    <x v="0"/>
    <x v="1"/>
    <x v="0"/>
    <x v="1"/>
    <x v="0"/>
    <x v="0"/>
    <x v="0"/>
    <x v="379"/>
    <x v="57"/>
    <x v="499"/>
    <x v="2"/>
  </r>
  <r>
    <x v="0"/>
    <x v="2"/>
    <x v="6"/>
    <x v="0"/>
    <x v="1"/>
    <x v="0"/>
    <x v="1"/>
    <x v="0"/>
    <x v="0"/>
    <x v="0"/>
    <x v="380"/>
    <x v="22"/>
    <x v="500"/>
    <x v="2"/>
  </r>
  <r>
    <x v="0"/>
    <x v="2"/>
    <x v="7"/>
    <x v="0"/>
    <x v="1"/>
    <x v="0"/>
    <x v="1"/>
    <x v="0"/>
    <x v="0"/>
    <x v="0"/>
    <x v="31"/>
    <x v="14"/>
    <x v="501"/>
    <x v="2"/>
  </r>
  <r>
    <x v="0"/>
    <x v="2"/>
    <x v="6"/>
    <x v="0"/>
    <x v="1"/>
    <x v="0"/>
    <x v="1"/>
    <x v="0"/>
    <x v="0"/>
    <x v="0"/>
    <x v="133"/>
    <x v="65"/>
    <x v="502"/>
    <x v="2"/>
  </r>
  <r>
    <x v="0"/>
    <x v="2"/>
    <x v="7"/>
    <x v="0"/>
    <x v="0"/>
    <x v="0"/>
    <x v="0"/>
    <x v="0"/>
    <x v="0"/>
    <x v="0"/>
    <x v="381"/>
    <x v="33"/>
    <x v="503"/>
    <x v="2"/>
  </r>
  <r>
    <x v="0"/>
    <x v="2"/>
    <x v="8"/>
    <x v="0"/>
    <x v="1"/>
    <x v="0"/>
    <x v="1"/>
    <x v="0"/>
    <x v="0"/>
    <x v="0"/>
    <x v="381"/>
    <x v="33"/>
    <x v="503"/>
    <x v="2"/>
  </r>
  <r>
    <x v="0"/>
    <x v="2"/>
    <x v="9"/>
    <x v="0"/>
    <x v="1"/>
    <x v="0"/>
    <x v="1"/>
    <x v="0"/>
    <x v="0"/>
    <x v="0"/>
    <x v="107"/>
    <x v="18"/>
    <x v="504"/>
    <x v="2"/>
  </r>
  <r>
    <x v="0"/>
    <x v="2"/>
    <x v="5"/>
    <x v="0"/>
    <x v="1"/>
    <x v="0"/>
    <x v="1"/>
    <x v="0"/>
    <x v="0"/>
    <x v="0"/>
    <x v="75"/>
    <x v="35"/>
    <x v="505"/>
    <x v="2"/>
  </r>
  <r>
    <x v="0"/>
    <x v="2"/>
    <x v="6"/>
    <x v="0"/>
    <x v="1"/>
    <x v="0"/>
    <x v="1"/>
    <x v="0"/>
    <x v="0"/>
    <x v="0"/>
    <x v="382"/>
    <x v="45"/>
    <x v="506"/>
    <x v="2"/>
  </r>
  <r>
    <x v="0"/>
    <x v="2"/>
    <x v="9"/>
    <x v="0"/>
    <x v="1"/>
    <x v="0"/>
    <x v="1"/>
    <x v="0"/>
    <x v="0"/>
    <x v="0"/>
    <x v="383"/>
    <x v="21"/>
    <x v="507"/>
    <x v="2"/>
  </r>
  <r>
    <x v="0"/>
    <x v="2"/>
    <x v="1"/>
    <x v="0"/>
    <x v="1"/>
    <x v="0"/>
    <x v="1"/>
    <x v="0"/>
    <x v="0"/>
    <x v="0"/>
    <x v="384"/>
    <x v="14"/>
    <x v="508"/>
    <x v="2"/>
  </r>
  <r>
    <x v="0"/>
    <x v="2"/>
    <x v="5"/>
    <x v="0"/>
    <x v="0"/>
    <x v="0"/>
    <x v="0"/>
    <x v="0"/>
    <x v="0"/>
    <x v="0"/>
    <x v="385"/>
    <x v="28"/>
    <x v="509"/>
    <x v="2"/>
  </r>
  <r>
    <x v="0"/>
    <x v="2"/>
    <x v="5"/>
    <x v="0"/>
    <x v="0"/>
    <x v="0"/>
    <x v="0"/>
    <x v="0"/>
    <x v="0"/>
    <x v="0"/>
    <x v="386"/>
    <x v="41"/>
    <x v="510"/>
    <x v="2"/>
  </r>
  <r>
    <x v="0"/>
    <x v="2"/>
    <x v="5"/>
    <x v="0"/>
    <x v="18"/>
    <x v="0"/>
    <x v="1"/>
    <x v="0"/>
    <x v="0"/>
    <x v="0"/>
    <x v="386"/>
    <x v="41"/>
    <x v="510"/>
    <x v="2"/>
  </r>
  <r>
    <x v="0"/>
    <x v="2"/>
    <x v="9"/>
    <x v="0"/>
    <x v="1"/>
    <x v="0"/>
    <x v="1"/>
    <x v="0"/>
    <x v="0"/>
    <x v="0"/>
    <x v="387"/>
    <x v="42"/>
    <x v="511"/>
    <x v="2"/>
  </r>
  <r>
    <x v="1"/>
    <x v="1"/>
    <x v="3"/>
    <x v="0"/>
    <x v="1"/>
    <x v="0"/>
    <x v="1"/>
    <x v="0"/>
    <x v="0"/>
    <x v="0"/>
    <x v="387"/>
    <x v="42"/>
    <x v="511"/>
    <x v="2"/>
  </r>
  <r>
    <x v="0"/>
    <x v="2"/>
    <x v="6"/>
    <x v="0"/>
    <x v="1"/>
    <x v="0"/>
    <x v="1"/>
    <x v="0"/>
    <x v="0"/>
    <x v="0"/>
    <x v="388"/>
    <x v="35"/>
    <x v="512"/>
    <x v="2"/>
  </r>
  <r>
    <x v="0"/>
    <x v="2"/>
    <x v="9"/>
    <x v="0"/>
    <x v="1"/>
    <x v="0"/>
    <x v="1"/>
    <x v="0"/>
    <x v="0"/>
    <x v="0"/>
    <x v="389"/>
    <x v="22"/>
    <x v="513"/>
    <x v="2"/>
  </r>
  <r>
    <x v="0"/>
    <x v="2"/>
    <x v="16"/>
    <x v="0"/>
    <x v="1"/>
    <x v="0"/>
    <x v="1"/>
    <x v="0"/>
    <x v="0"/>
    <x v="0"/>
    <x v="390"/>
    <x v="54"/>
    <x v="514"/>
    <x v="2"/>
  </r>
  <r>
    <x v="0"/>
    <x v="2"/>
    <x v="5"/>
    <x v="0"/>
    <x v="0"/>
    <x v="0"/>
    <x v="0"/>
    <x v="0"/>
    <x v="0"/>
    <x v="0"/>
    <x v="391"/>
    <x v="27"/>
    <x v="515"/>
    <x v="2"/>
  </r>
  <r>
    <x v="0"/>
    <x v="2"/>
    <x v="9"/>
    <x v="0"/>
    <x v="1"/>
    <x v="0"/>
    <x v="1"/>
    <x v="0"/>
    <x v="0"/>
    <x v="0"/>
    <x v="26"/>
    <x v="11"/>
    <x v="516"/>
    <x v="2"/>
  </r>
  <r>
    <x v="0"/>
    <x v="2"/>
    <x v="8"/>
    <x v="0"/>
    <x v="1"/>
    <x v="0"/>
    <x v="1"/>
    <x v="0"/>
    <x v="0"/>
    <x v="0"/>
    <x v="263"/>
    <x v="21"/>
    <x v="330"/>
    <x v="2"/>
  </r>
  <r>
    <x v="0"/>
    <x v="2"/>
    <x v="11"/>
    <x v="0"/>
    <x v="0"/>
    <x v="0"/>
    <x v="0"/>
    <x v="0"/>
    <x v="0"/>
    <x v="0"/>
    <x v="135"/>
    <x v="48"/>
    <x v="517"/>
    <x v="2"/>
  </r>
  <r>
    <x v="0"/>
    <x v="2"/>
    <x v="1"/>
    <x v="0"/>
    <x v="1"/>
    <x v="0"/>
    <x v="1"/>
    <x v="0"/>
    <x v="0"/>
    <x v="0"/>
    <x v="392"/>
    <x v="28"/>
    <x v="518"/>
    <x v="2"/>
  </r>
  <r>
    <x v="0"/>
    <x v="2"/>
    <x v="6"/>
    <x v="0"/>
    <x v="1"/>
    <x v="0"/>
    <x v="1"/>
    <x v="0"/>
    <x v="0"/>
    <x v="0"/>
    <x v="393"/>
    <x v="21"/>
    <x v="519"/>
    <x v="2"/>
  </r>
  <r>
    <x v="0"/>
    <x v="2"/>
    <x v="6"/>
    <x v="0"/>
    <x v="1"/>
    <x v="0"/>
    <x v="1"/>
    <x v="0"/>
    <x v="0"/>
    <x v="0"/>
    <x v="394"/>
    <x v="42"/>
    <x v="520"/>
    <x v="2"/>
  </r>
  <r>
    <x v="0"/>
    <x v="2"/>
    <x v="5"/>
    <x v="0"/>
    <x v="1"/>
    <x v="0"/>
    <x v="1"/>
    <x v="0"/>
    <x v="0"/>
    <x v="0"/>
    <x v="395"/>
    <x v="21"/>
    <x v="521"/>
    <x v="2"/>
  </r>
  <r>
    <x v="0"/>
    <x v="2"/>
    <x v="5"/>
    <x v="0"/>
    <x v="1"/>
    <x v="0"/>
    <x v="1"/>
    <x v="0"/>
    <x v="0"/>
    <x v="0"/>
    <x v="107"/>
    <x v="18"/>
    <x v="522"/>
    <x v="2"/>
  </r>
  <r>
    <x v="0"/>
    <x v="2"/>
    <x v="8"/>
    <x v="0"/>
    <x v="1"/>
    <x v="0"/>
    <x v="1"/>
    <x v="0"/>
    <x v="0"/>
    <x v="0"/>
    <x v="396"/>
    <x v="11"/>
    <x v="523"/>
    <x v="2"/>
  </r>
  <r>
    <x v="0"/>
    <x v="2"/>
    <x v="6"/>
    <x v="0"/>
    <x v="1"/>
    <x v="0"/>
    <x v="1"/>
    <x v="0"/>
    <x v="0"/>
    <x v="0"/>
    <x v="397"/>
    <x v="22"/>
    <x v="524"/>
    <x v="2"/>
  </r>
  <r>
    <x v="0"/>
    <x v="2"/>
    <x v="5"/>
    <x v="0"/>
    <x v="1"/>
    <x v="0"/>
    <x v="1"/>
    <x v="0"/>
    <x v="0"/>
    <x v="0"/>
    <x v="398"/>
    <x v="38"/>
    <x v="525"/>
    <x v="2"/>
  </r>
  <r>
    <x v="0"/>
    <x v="2"/>
    <x v="6"/>
    <x v="0"/>
    <x v="1"/>
    <x v="0"/>
    <x v="1"/>
    <x v="0"/>
    <x v="0"/>
    <x v="0"/>
    <x v="399"/>
    <x v="37"/>
    <x v="526"/>
    <x v="2"/>
  </r>
  <r>
    <x v="0"/>
    <x v="2"/>
    <x v="5"/>
    <x v="0"/>
    <x v="1"/>
    <x v="0"/>
    <x v="1"/>
    <x v="0"/>
    <x v="0"/>
    <x v="0"/>
    <x v="399"/>
    <x v="37"/>
    <x v="526"/>
    <x v="2"/>
  </r>
  <r>
    <x v="0"/>
    <x v="2"/>
    <x v="5"/>
    <x v="0"/>
    <x v="1"/>
    <x v="0"/>
    <x v="1"/>
    <x v="0"/>
    <x v="0"/>
    <x v="0"/>
    <x v="400"/>
    <x v="35"/>
    <x v="527"/>
    <x v="2"/>
  </r>
  <r>
    <x v="0"/>
    <x v="2"/>
    <x v="7"/>
    <x v="0"/>
    <x v="1"/>
    <x v="0"/>
    <x v="1"/>
    <x v="0"/>
    <x v="0"/>
    <x v="0"/>
    <x v="401"/>
    <x v="29"/>
    <x v="528"/>
    <x v="2"/>
  </r>
  <r>
    <x v="0"/>
    <x v="2"/>
    <x v="5"/>
    <x v="0"/>
    <x v="0"/>
    <x v="0"/>
    <x v="0"/>
    <x v="0"/>
    <x v="0"/>
    <x v="0"/>
    <x v="200"/>
    <x v="35"/>
    <x v="529"/>
    <x v="2"/>
  </r>
  <r>
    <x v="0"/>
    <x v="2"/>
    <x v="8"/>
    <x v="0"/>
    <x v="0"/>
    <x v="0"/>
    <x v="0"/>
    <x v="0"/>
    <x v="0"/>
    <x v="0"/>
    <x v="200"/>
    <x v="35"/>
    <x v="529"/>
    <x v="2"/>
  </r>
  <r>
    <x v="0"/>
    <x v="2"/>
    <x v="1"/>
    <x v="0"/>
    <x v="1"/>
    <x v="0"/>
    <x v="1"/>
    <x v="0"/>
    <x v="0"/>
    <x v="0"/>
    <x v="402"/>
    <x v="81"/>
    <x v="530"/>
    <x v="2"/>
  </r>
  <r>
    <x v="0"/>
    <x v="2"/>
    <x v="1"/>
    <x v="0"/>
    <x v="1"/>
    <x v="0"/>
    <x v="1"/>
    <x v="0"/>
    <x v="0"/>
    <x v="0"/>
    <x v="402"/>
    <x v="81"/>
    <x v="530"/>
    <x v="2"/>
  </r>
  <r>
    <x v="0"/>
    <x v="2"/>
    <x v="8"/>
    <x v="0"/>
    <x v="1"/>
    <x v="0"/>
    <x v="1"/>
    <x v="0"/>
    <x v="0"/>
    <x v="0"/>
    <x v="403"/>
    <x v="22"/>
    <x v="531"/>
    <x v="2"/>
  </r>
  <r>
    <x v="0"/>
    <x v="2"/>
    <x v="8"/>
    <x v="0"/>
    <x v="1"/>
    <x v="0"/>
    <x v="1"/>
    <x v="0"/>
    <x v="1"/>
    <x v="0"/>
    <x v="404"/>
    <x v="20"/>
    <x v="532"/>
    <x v="2"/>
  </r>
  <r>
    <x v="0"/>
    <x v="2"/>
    <x v="5"/>
    <x v="0"/>
    <x v="1"/>
    <x v="0"/>
    <x v="1"/>
    <x v="0"/>
    <x v="4"/>
    <x v="0"/>
    <x v="404"/>
    <x v="20"/>
    <x v="532"/>
    <x v="2"/>
  </r>
  <r>
    <x v="0"/>
    <x v="2"/>
    <x v="1"/>
    <x v="0"/>
    <x v="0"/>
    <x v="0"/>
    <x v="0"/>
    <x v="0"/>
    <x v="0"/>
    <x v="0"/>
    <x v="126"/>
    <x v="11"/>
    <x v="533"/>
    <x v="2"/>
  </r>
  <r>
    <x v="0"/>
    <x v="2"/>
    <x v="7"/>
    <x v="0"/>
    <x v="32"/>
    <x v="0"/>
    <x v="1"/>
    <x v="0"/>
    <x v="0"/>
    <x v="0"/>
    <x v="405"/>
    <x v="82"/>
    <x v="534"/>
    <x v="2"/>
  </r>
  <r>
    <x v="0"/>
    <x v="2"/>
    <x v="5"/>
    <x v="0"/>
    <x v="1"/>
    <x v="0"/>
    <x v="1"/>
    <x v="0"/>
    <x v="4"/>
    <x v="0"/>
    <x v="406"/>
    <x v="42"/>
    <x v="535"/>
    <x v="2"/>
  </r>
  <r>
    <x v="0"/>
    <x v="2"/>
    <x v="5"/>
    <x v="0"/>
    <x v="1"/>
    <x v="0"/>
    <x v="1"/>
    <x v="0"/>
    <x v="4"/>
    <x v="0"/>
    <x v="406"/>
    <x v="42"/>
    <x v="535"/>
    <x v="2"/>
  </r>
  <r>
    <x v="0"/>
    <x v="2"/>
    <x v="9"/>
    <x v="0"/>
    <x v="1"/>
    <x v="0"/>
    <x v="1"/>
    <x v="0"/>
    <x v="0"/>
    <x v="0"/>
    <x v="39"/>
    <x v="21"/>
    <x v="536"/>
    <x v="2"/>
  </r>
  <r>
    <x v="0"/>
    <x v="2"/>
    <x v="5"/>
    <x v="0"/>
    <x v="0"/>
    <x v="0"/>
    <x v="0"/>
    <x v="0"/>
    <x v="0"/>
    <x v="0"/>
    <x v="407"/>
    <x v="22"/>
    <x v="537"/>
    <x v="2"/>
  </r>
  <r>
    <x v="0"/>
    <x v="2"/>
    <x v="1"/>
    <x v="0"/>
    <x v="1"/>
    <x v="0"/>
    <x v="1"/>
    <x v="0"/>
    <x v="0"/>
    <x v="0"/>
    <x v="139"/>
    <x v="83"/>
    <x v="538"/>
    <x v="2"/>
  </r>
  <r>
    <x v="0"/>
    <x v="2"/>
    <x v="5"/>
    <x v="0"/>
    <x v="1"/>
    <x v="0"/>
    <x v="1"/>
    <x v="0"/>
    <x v="0"/>
    <x v="0"/>
    <x v="408"/>
    <x v="21"/>
    <x v="539"/>
    <x v="2"/>
  </r>
  <r>
    <x v="0"/>
    <x v="2"/>
    <x v="8"/>
    <x v="0"/>
    <x v="0"/>
    <x v="0"/>
    <x v="0"/>
    <x v="0"/>
    <x v="0"/>
    <x v="0"/>
    <x v="105"/>
    <x v="38"/>
    <x v="540"/>
    <x v="2"/>
  </r>
  <r>
    <x v="0"/>
    <x v="2"/>
    <x v="8"/>
    <x v="0"/>
    <x v="1"/>
    <x v="0"/>
    <x v="1"/>
    <x v="0"/>
    <x v="0"/>
    <x v="0"/>
    <x v="409"/>
    <x v="29"/>
    <x v="541"/>
    <x v="2"/>
  </r>
  <r>
    <x v="0"/>
    <x v="2"/>
    <x v="9"/>
    <x v="0"/>
    <x v="1"/>
    <x v="0"/>
    <x v="1"/>
    <x v="0"/>
    <x v="0"/>
    <x v="0"/>
    <x v="410"/>
    <x v="21"/>
    <x v="542"/>
    <x v="2"/>
  </r>
  <r>
    <x v="0"/>
    <x v="2"/>
    <x v="9"/>
    <x v="0"/>
    <x v="33"/>
    <x v="0"/>
    <x v="1"/>
    <x v="0"/>
    <x v="0"/>
    <x v="17"/>
    <x v="52"/>
    <x v="11"/>
    <x v="543"/>
    <x v="2"/>
  </r>
  <r>
    <x v="0"/>
    <x v="2"/>
    <x v="8"/>
    <x v="0"/>
    <x v="18"/>
    <x v="0"/>
    <x v="1"/>
    <x v="0"/>
    <x v="0"/>
    <x v="0"/>
    <x v="60"/>
    <x v="22"/>
    <x v="544"/>
    <x v="2"/>
  </r>
  <r>
    <x v="0"/>
    <x v="2"/>
    <x v="6"/>
    <x v="0"/>
    <x v="1"/>
    <x v="0"/>
    <x v="1"/>
    <x v="0"/>
    <x v="0"/>
    <x v="0"/>
    <x v="411"/>
    <x v="19"/>
    <x v="545"/>
    <x v="2"/>
  </r>
  <r>
    <x v="0"/>
    <x v="2"/>
    <x v="9"/>
    <x v="0"/>
    <x v="1"/>
    <x v="0"/>
    <x v="1"/>
    <x v="0"/>
    <x v="6"/>
    <x v="0"/>
    <x v="412"/>
    <x v="38"/>
    <x v="546"/>
    <x v="2"/>
  </r>
  <r>
    <x v="0"/>
    <x v="2"/>
    <x v="7"/>
    <x v="0"/>
    <x v="1"/>
    <x v="0"/>
    <x v="1"/>
    <x v="0"/>
    <x v="2"/>
    <x v="0"/>
    <x v="412"/>
    <x v="38"/>
    <x v="546"/>
    <x v="2"/>
  </r>
  <r>
    <x v="0"/>
    <x v="2"/>
    <x v="8"/>
    <x v="0"/>
    <x v="0"/>
    <x v="0"/>
    <x v="0"/>
    <x v="0"/>
    <x v="0"/>
    <x v="0"/>
    <x v="31"/>
    <x v="14"/>
    <x v="34"/>
    <x v="2"/>
  </r>
  <r>
    <x v="0"/>
    <x v="2"/>
    <x v="5"/>
    <x v="0"/>
    <x v="0"/>
    <x v="0"/>
    <x v="0"/>
    <x v="0"/>
    <x v="0"/>
    <x v="0"/>
    <x v="31"/>
    <x v="14"/>
    <x v="34"/>
    <x v="2"/>
  </r>
  <r>
    <x v="0"/>
    <x v="2"/>
    <x v="8"/>
    <x v="0"/>
    <x v="0"/>
    <x v="0"/>
    <x v="0"/>
    <x v="0"/>
    <x v="0"/>
    <x v="0"/>
    <x v="31"/>
    <x v="14"/>
    <x v="34"/>
    <x v="2"/>
  </r>
  <r>
    <x v="0"/>
    <x v="2"/>
    <x v="6"/>
    <x v="0"/>
    <x v="1"/>
    <x v="0"/>
    <x v="1"/>
    <x v="0"/>
    <x v="0"/>
    <x v="0"/>
    <x v="265"/>
    <x v="21"/>
    <x v="547"/>
    <x v="2"/>
  </r>
  <r>
    <x v="1"/>
    <x v="1"/>
    <x v="3"/>
    <x v="0"/>
    <x v="1"/>
    <x v="0"/>
    <x v="1"/>
    <x v="0"/>
    <x v="0"/>
    <x v="0"/>
    <x v="413"/>
    <x v="84"/>
    <x v="548"/>
    <x v="2"/>
  </r>
  <r>
    <x v="0"/>
    <x v="2"/>
    <x v="8"/>
    <x v="0"/>
    <x v="1"/>
    <x v="0"/>
    <x v="1"/>
    <x v="0"/>
    <x v="0"/>
    <x v="0"/>
    <x v="414"/>
    <x v="10"/>
    <x v="549"/>
    <x v="2"/>
  </r>
  <r>
    <x v="0"/>
    <x v="2"/>
    <x v="9"/>
    <x v="0"/>
    <x v="1"/>
    <x v="0"/>
    <x v="1"/>
    <x v="0"/>
    <x v="0"/>
    <x v="0"/>
    <x v="39"/>
    <x v="21"/>
    <x v="550"/>
    <x v="2"/>
  </r>
  <r>
    <x v="0"/>
    <x v="2"/>
    <x v="5"/>
    <x v="0"/>
    <x v="1"/>
    <x v="0"/>
    <x v="1"/>
    <x v="0"/>
    <x v="0"/>
    <x v="0"/>
    <x v="72"/>
    <x v="33"/>
    <x v="551"/>
    <x v="2"/>
  </r>
  <r>
    <x v="0"/>
    <x v="2"/>
    <x v="6"/>
    <x v="0"/>
    <x v="1"/>
    <x v="0"/>
    <x v="1"/>
    <x v="0"/>
    <x v="0"/>
    <x v="0"/>
    <x v="415"/>
    <x v="30"/>
    <x v="552"/>
    <x v="2"/>
  </r>
  <r>
    <x v="0"/>
    <x v="2"/>
    <x v="5"/>
    <x v="0"/>
    <x v="1"/>
    <x v="0"/>
    <x v="1"/>
    <x v="0"/>
    <x v="0"/>
    <x v="0"/>
    <x v="416"/>
    <x v="12"/>
    <x v="553"/>
    <x v="2"/>
  </r>
  <r>
    <x v="0"/>
    <x v="2"/>
    <x v="5"/>
    <x v="0"/>
    <x v="1"/>
    <x v="0"/>
    <x v="1"/>
    <x v="0"/>
    <x v="0"/>
    <x v="0"/>
    <x v="417"/>
    <x v="19"/>
    <x v="554"/>
    <x v="2"/>
  </r>
  <r>
    <x v="0"/>
    <x v="2"/>
    <x v="5"/>
    <x v="0"/>
    <x v="1"/>
    <x v="0"/>
    <x v="1"/>
    <x v="0"/>
    <x v="0"/>
    <x v="0"/>
    <x v="418"/>
    <x v="36"/>
    <x v="555"/>
    <x v="2"/>
  </r>
  <r>
    <x v="0"/>
    <x v="2"/>
    <x v="5"/>
    <x v="0"/>
    <x v="9"/>
    <x v="0"/>
    <x v="1"/>
    <x v="0"/>
    <x v="0"/>
    <x v="0"/>
    <x v="419"/>
    <x v="66"/>
    <x v="556"/>
    <x v="2"/>
  </r>
  <r>
    <x v="0"/>
    <x v="2"/>
    <x v="1"/>
    <x v="0"/>
    <x v="7"/>
    <x v="0"/>
    <x v="1"/>
    <x v="0"/>
    <x v="0"/>
    <x v="3"/>
    <x v="420"/>
    <x v="20"/>
    <x v="557"/>
    <x v="2"/>
  </r>
  <r>
    <x v="0"/>
    <x v="2"/>
    <x v="6"/>
    <x v="0"/>
    <x v="1"/>
    <x v="0"/>
    <x v="1"/>
    <x v="0"/>
    <x v="0"/>
    <x v="0"/>
    <x v="421"/>
    <x v="61"/>
    <x v="558"/>
    <x v="2"/>
  </r>
  <r>
    <x v="0"/>
    <x v="2"/>
    <x v="9"/>
    <x v="0"/>
    <x v="1"/>
    <x v="0"/>
    <x v="1"/>
    <x v="0"/>
    <x v="0"/>
    <x v="0"/>
    <x v="422"/>
    <x v="38"/>
    <x v="559"/>
    <x v="2"/>
  </r>
  <r>
    <x v="0"/>
    <x v="2"/>
    <x v="5"/>
    <x v="0"/>
    <x v="1"/>
    <x v="0"/>
    <x v="1"/>
    <x v="0"/>
    <x v="0"/>
    <x v="0"/>
    <x v="28"/>
    <x v="13"/>
    <x v="560"/>
    <x v="2"/>
  </r>
  <r>
    <x v="0"/>
    <x v="2"/>
    <x v="1"/>
    <x v="0"/>
    <x v="0"/>
    <x v="0"/>
    <x v="0"/>
    <x v="0"/>
    <x v="0"/>
    <x v="0"/>
    <x v="423"/>
    <x v="11"/>
    <x v="561"/>
    <x v="2"/>
  </r>
  <r>
    <x v="0"/>
    <x v="2"/>
    <x v="8"/>
    <x v="0"/>
    <x v="1"/>
    <x v="0"/>
    <x v="1"/>
    <x v="0"/>
    <x v="0"/>
    <x v="0"/>
    <x v="424"/>
    <x v="11"/>
    <x v="562"/>
    <x v="2"/>
  </r>
  <r>
    <x v="0"/>
    <x v="2"/>
    <x v="8"/>
    <x v="0"/>
    <x v="34"/>
    <x v="0"/>
    <x v="1"/>
    <x v="0"/>
    <x v="0"/>
    <x v="0"/>
    <x v="105"/>
    <x v="38"/>
    <x v="540"/>
    <x v="2"/>
  </r>
  <r>
    <x v="0"/>
    <x v="2"/>
    <x v="6"/>
    <x v="10"/>
    <x v="1"/>
    <x v="0"/>
    <x v="1"/>
    <x v="0"/>
    <x v="0"/>
    <x v="0"/>
    <x v="425"/>
    <x v="15"/>
    <x v="563"/>
    <x v="2"/>
  </r>
  <r>
    <x v="0"/>
    <x v="2"/>
    <x v="5"/>
    <x v="0"/>
    <x v="1"/>
    <x v="0"/>
    <x v="1"/>
    <x v="0"/>
    <x v="0"/>
    <x v="0"/>
    <x v="426"/>
    <x v="21"/>
    <x v="564"/>
    <x v="2"/>
  </r>
  <r>
    <x v="0"/>
    <x v="2"/>
    <x v="5"/>
    <x v="0"/>
    <x v="1"/>
    <x v="0"/>
    <x v="1"/>
    <x v="0"/>
    <x v="0"/>
    <x v="0"/>
    <x v="426"/>
    <x v="21"/>
    <x v="564"/>
    <x v="2"/>
  </r>
  <r>
    <x v="0"/>
    <x v="2"/>
    <x v="6"/>
    <x v="0"/>
    <x v="18"/>
    <x v="0"/>
    <x v="1"/>
    <x v="0"/>
    <x v="0"/>
    <x v="0"/>
    <x v="427"/>
    <x v="36"/>
    <x v="565"/>
    <x v="2"/>
  </r>
  <r>
    <x v="1"/>
    <x v="1"/>
    <x v="3"/>
    <x v="0"/>
    <x v="1"/>
    <x v="0"/>
    <x v="1"/>
    <x v="0"/>
    <x v="0"/>
    <x v="0"/>
    <x v="428"/>
    <x v="36"/>
    <x v="566"/>
    <x v="2"/>
  </r>
  <r>
    <x v="0"/>
    <x v="2"/>
    <x v="5"/>
    <x v="0"/>
    <x v="8"/>
    <x v="0"/>
    <x v="1"/>
    <x v="0"/>
    <x v="0"/>
    <x v="4"/>
    <x v="429"/>
    <x v="20"/>
    <x v="567"/>
    <x v="2"/>
  </r>
  <r>
    <x v="0"/>
    <x v="2"/>
    <x v="8"/>
    <x v="0"/>
    <x v="1"/>
    <x v="0"/>
    <x v="1"/>
    <x v="0"/>
    <x v="0"/>
    <x v="0"/>
    <x v="325"/>
    <x v="85"/>
    <x v="568"/>
    <x v="2"/>
  </r>
  <r>
    <x v="0"/>
    <x v="2"/>
    <x v="8"/>
    <x v="0"/>
    <x v="0"/>
    <x v="0"/>
    <x v="0"/>
    <x v="0"/>
    <x v="0"/>
    <x v="0"/>
    <x v="325"/>
    <x v="85"/>
    <x v="568"/>
    <x v="2"/>
  </r>
  <r>
    <x v="0"/>
    <x v="2"/>
    <x v="8"/>
    <x v="0"/>
    <x v="0"/>
    <x v="0"/>
    <x v="0"/>
    <x v="0"/>
    <x v="0"/>
    <x v="0"/>
    <x v="325"/>
    <x v="85"/>
    <x v="568"/>
    <x v="2"/>
  </r>
  <r>
    <x v="0"/>
    <x v="2"/>
    <x v="8"/>
    <x v="0"/>
    <x v="0"/>
    <x v="0"/>
    <x v="0"/>
    <x v="0"/>
    <x v="0"/>
    <x v="0"/>
    <x v="325"/>
    <x v="85"/>
    <x v="568"/>
    <x v="2"/>
  </r>
  <r>
    <x v="0"/>
    <x v="2"/>
    <x v="9"/>
    <x v="0"/>
    <x v="1"/>
    <x v="0"/>
    <x v="1"/>
    <x v="0"/>
    <x v="0"/>
    <x v="0"/>
    <x v="138"/>
    <x v="11"/>
    <x v="569"/>
    <x v="2"/>
  </r>
  <r>
    <x v="0"/>
    <x v="2"/>
    <x v="6"/>
    <x v="0"/>
    <x v="34"/>
    <x v="0"/>
    <x v="1"/>
    <x v="0"/>
    <x v="0"/>
    <x v="0"/>
    <x v="238"/>
    <x v="14"/>
    <x v="570"/>
    <x v="2"/>
  </r>
  <r>
    <x v="0"/>
    <x v="2"/>
    <x v="6"/>
    <x v="0"/>
    <x v="0"/>
    <x v="0"/>
    <x v="0"/>
    <x v="0"/>
    <x v="0"/>
    <x v="0"/>
    <x v="430"/>
    <x v="14"/>
    <x v="571"/>
    <x v="2"/>
  </r>
  <r>
    <x v="0"/>
    <x v="2"/>
    <x v="8"/>
    <x v="0"/>
    <x v="0"/>
    <x v="0"/>
    <x v="0"/>
    <x v="0"/>
    <x v="0"/>
    <x v="0"/>
    <x v="431"/>
    <x v="86"/>
    <x v="572"/>
    <x v="2"/>
  </r>
  <r>
    <x v="0"/>
    <x v="2"/>
    <x v="8"/>
    <x v="0"/>
    <x v="0"/>
    <x v="0"/>
    <x v="0"/>
    <x v="0"/>
    <x v="0"/>
    <x v="0"/>
    <x v="432"/>
    <x v="42"/>
    <x v="573"/>
    <x v="2"/>
  </r>
  <r>
    <x v="0"/>
    <x v="2"/>
    <x v="7"/>
    <x v="0"/>
    <x v="35"/>
    <x v="0"/>
    <x v="1"/>
    <x v="0"/>
    <x v="0"/>
    <x v="0"/>
    <x v="433"/>
    <x v="87"/>
    <x v="574"/>
    <x v="5"/>
  </r>
  <r>
    <x v="0"/>
    <x v="2"/>
    <x v="5"/>
    <x v="0"/>
    <x v="1"/>
    <x v="0"/>
    <x v="1"/>
    <x v="0"/>
    <x v="0"/>
    <x v="0"/>
    <x v="177"/>
    <x v="56"/>
    <x v="575"/>
    <x v="2"/>
  </r>
  <r>
    <x v="0"/>
    <x v="2"/>
    <x v="8"/>
    <x v="0"/>
    <x v="0"/>
    <x v="0"/>
    <x v="0"/>
    <x v="0"/>
    <x v="0"/>
    <x v="0"/>
    <x v="139"/>
    <x v="45"/>
    <x v="576"/>
    <x v="2"/>
  </r>
  <r>
    <x v="0"/>
    <x v="2"/>
    <x v="5"/>
    <x v="0"/>
    <x v="0"/>
    <x v="0"/>
    <x v="0"/>
    <x v="0"/>
    <x v="0"/>
    <x v="0"/>
    <x v="139"/>
    <x v="45"/>
    <x v="576"/>
    <x v="2"/>
  </r>
  <r>
    <x v="0"/>
    <x v="2"/>
    <x v="9"/>
    <x v="0"/>
    <x v="1"/>
    <x v="0"/>
    <x v="1"/>
    <x v="0"/>
    <x v="0"/>
    <x v="0"/>
    <x v="94"/>
    <x v="14"/>
    <x v="577"/>
    <x v="2"/>
  </r>
  <r>
    <x v="0"/>
    <x v="2"/>
    <x v="6"/>
    <x v="0"/>
    <x v="1"/>
    <x v="0"/>
    <x v="1"/>
    <x v="0"/>
    <x v="0"/>
    <x v="0"/>
    <x v="434"/>
    <x v="26"/>
    <x v="578"/>
    <x v="2"/>
  </r>
  <r>
    <x v="0"/>
    <x v="2"/>
    <x v="8"/>
    <x v="0"/>
    <x v="7"/>
    <x v="0"/>
    <x v="1"/>
    <x v="0"/>
    <x v="0"/>
    <x v="3"/>
    <x v="435"/>
    <x v="21"/>
    <x v="579"/>
    <x v="2"/>
  </r>
  <r>
    <x v="0"/>
    <x v="2"/>
    <x v="8"/>
    <x v="0"/>
    <x v="1"/>
    <x v="0"/>
    <x v="1"/>
    <x v="0"/>
    <x v="0"/>
    <x v="0"/>
    <x v="436"/>
    <x v="22"/>
    <x v="580"/>
    <x v="2"/>
  </r>
  <r>
    <x v="0"/>
    <x v="2"/>
    <x v="5"/>
    <x v="0"/>
    <x v="1"/>
    <x v="0"/>
    <x v="1"/>
    <x v="0"/>
    <x v="0"/>
    <x v="0"/>
    <x v="31"/>
    <x v="14"/>
    <x v="581"/>
    <x v="2"/>
  </r>
  <r>
    <x v="0"/>
    <x v="2"/>
    <x v="9"/>
    <x v="0"/>
    <x v="1"/>
    <x v="0"/>
    <x v="1"/>
    <x v="0"/>
    <x v="0"/>
    <x v="0"/>
    <x v="437"/>
    <x v="10"/>
    <x v="582"/>
    <x v="2"/>
  </r>
  <r>
    <x v="0"/>
    <x v="2"/>
    <x v="9"/>
    <x v="0"/>
    <x v="1"/>
    <x v="0"/>
    <x v="1"/>
    <x v="0"/>
    <x v="0"/>
    <x v="0"/>
    <x v="438"/>
    <x v="10"/>
    <x v="583"/>
    <x v="2"/>
  </r>
  <r>
    <x v="0"/>
    <x v="2"/>
    <x v="8"/>
    <x v="0"/>
    <x v="1"/>
    <x v="0"/>
    <x v="1"/>
    <x v="0"/>
    <x v="0"/>
    <x v="0"/>
    <x v="439"/>
    <x v="42"/>
    <x v="584"/>
    <x v="2"/>
  </r>
  <r>
    <x v="0"/>
    <x v="2"/>
    <x v="7"/>
    <x v="0"/>
    <x v="1"/>
    <x v="0"/>
    <x v="1"/>
    <x v="0"/>
    <x v="0"/>
    <x v="0"/>
    <x v="439"/>
    <x v="42"/>
    <x v="584"/>
    <x v="2"/>
  </r>
  <r>
    <x v="0"/>
    <x v="2"/>
    <x v="5"/>
    <x v="0"/>
    <x v="1"/>
    <x v="0"/>
    <x v="1"/>
    <x v="0"/>
    <x v="0"/>
    <x v="0"/>
    <x v="107"/>
    <x v="18"/>
    <x v="585"/>
    <x v="2"/>
  </r>
  <r>
    <x v="0"/>
    <x v="2"/>
    <x v="6"/>
    <x v="0"/>
    <x v="18"/>
    <x v="0"/>
    <x v="1"/>
    <x v="0"/>
    <x v="0"/>
    <x v="0"/>
    <x v="440"/>
    <x v="51"/>
    <x v="586"/>
    <x v="2"/>
  </r>
  <r>
    <x v="0"/>
    <x v="2"/>
    <x v="5"/>
    <x v="0"/>
    <x v="1"/>
    <x v="0"/>
    <x v="1"/>
    <x v="0"/>
    <x v="0"/>
    <x v="0"/>
    <x v="82"/>
    <x v="14"/>
    <x v="587"/>
    <x v="2"/>
  </r>
  <r>
    <x v="0"/>
    <x v="2"/>
    <x v="9"/>
    <x v="0"/>
    <x v="1"/>
    <x v="0"/>
    <x v="1"/>
    <x v="0"/>
    <x v="0"/>
    <x v="0"/>
    <x v="416"/>
    <x v="21"/>
    <x v="588"/>
    <x v="2"/>
  </r>
  <r>
    <x v="0"/>
    <x v="2"/>
    <x v="6"/>
    <x v="0"/>
    <x v="1"/>
    <x v="0"/>
    <x v="1"/>
    <x v="0"/>
    <x v="0"/>
    <x v="0"/>
    <x v="441"/>
    <x v="36"/>
    <x v="589"/>
    <x v="2"/>
  </r>
  <r>
    <x v="0"/>
    <x v="2"/>
    <x v="6"/>
    <x v="0"/>
    <x v="1"/>
    <x v="0"/>
    <x v="1"/>
    <x v="0"/>
    <x v="0"/>
    <x v="0"/>
    <x v="442"/>
    <x v="21"/>
    <x v="590"/>
    <x v="2"/>
  </r>
  <r>
    <x v="0"/>
    <x v="2"/>
    <x v="1"/>
    <x v="0"/>
    <x v="0"/>
    <x v="0"/>
    <x v="0"/>
    <x v="0"/>
    <x v="0"/>
    <x v="0"/>
    <x v="443"/>
    <x v="20"/>
    <x v="591"/>
    <x v="2"/>
  </r>
  <r>
    <x v="0"/>
    <x v="2"/>
    <x v="8"/>
    <x v="0"/>
    <x v="1"/>
    <x v="0"/>
    <x v="1"/>
    <x v="0"/>
    <x v="0"/>
    <x v="0"/>
    <x v="444"/>
    <x v="29"/>
    <x v="592"/>
    <x v="2"/>
  </r>
  <r>
    <x v="0"/>
    <x v="2"/>
    <x v="9"/>
    <x v="0"/>
    <x v="1"/>
    <x v="0"/>
    <x v="1"/>
    <x v="0"/>
    <x v="0"/>
    <x v="0"/>
    <x v="445"/>
    <x v="28"/>
    <x v="593"/>
    <x v="2"/>
  </r>
  <r>
    <x v="0"/>
    <x v="2"/>
    <x v="9"/>
    <x v="0"/>
    <x v="1"/>
    <x v="0"/>
    <x v="1"/>
    <x v="0"/>
    <x v="0"/>
    <x v="0"/>
    <x v="83"/>
    <x v="14"/>
    <x v="594"/>
    <x v="2"/>
  </r>
  <r>
    <x v="0"/>
    <x v="2"/>
    <x v="1"/>
    <x v="0"/>
    <x v="0"/>
    <x v="0"/>
    <x v="0"/>
    <x v="0"/>
    <x v="0"/>
    <x v="0"/>
    <x v="446"/>
    <x v="14"/>
    <x v="595"/>
    <x v="2"/>
  </r>
  <r>
    <x v="0"/>
    <x v="2"/>
    <x v="8"/>
    <x v="0"/>
    <x v="1"/>
    <x v="0"/>
    <x v="1"/>
    <x v="0"/>
    <x v="0"/>
    <x v="0"/>
    <x v="447"/>
    <x v="22"/>
    <x v="596"/>
    <x v="2"/>
  </r>
  <r>
    <x v="0"/>
    <x v="2"/>
    <x v="5"/>
    <x v="0"/>
    <x v="0"/>
    <x v="0"/>
    <x v="0"/>
    <x v="0"/>
    <x v="0"/>
    <x v="0"/>
    <x v="448"/>
    <x v="18"/>
    <x v="597"/>
    <x v="2"/>
  </r>
  <r>
    <x v="0"/>
    <x v="2"/>
    <x v="6"/>
    <x v="0"/>
    <x v="0"/>
    <x v="0"/>
    <x v="0"/>
    <x v="0"/>
    <x v="0"/>
    <x v="0"/>
    <x v="448"/>
    <x v="18"/>
    <x v="597"/>
    <x v="2"/>
  </r>
  <r>
    <x v="0"/>
    <x v="2"/>
    <x v="9"/>
    <x v="0"/>
    <x v="18"/>
    <x v="0"/>
    <x v="1"/>
    <x v="0"/>
    <x v="0"/>
    <x v="0"/>
    <x v="449"/>
    <x v="21"/>
    <x v="598"/>
    <x v="2"/>
  </r>
  <r>
    <x v="0"/>
    <x v="2"/>
    <x v="8"/>
    <x v="0"/>
    <x v="1"/>
    <x v="0"/>
    <x v="1"/>
    <x v="0"/>
    <x v="0"/>
    <x v="0"/>
    <x v="450"/>
    <x v="21"/>
    <x v="599"/>
    <x v="2"/>
  </r>
  <r>
    <x v="0"/>
    <x v="2"/>
    <x v="5"/>
    <x v="0"/>
    <x v="1"/>
    <x v="0"/>
    <x v="1"/>
    <x v="0"/>
    <x v="0"/>
    <x v="0"/>
    <x v="451"/>
    <x v="11"/>
    <x v="600"/>
    <x v="2"/>
  </r>
  <r>
    <x v="0"/>
    <x v="2"/>
    <x v="5"/>
    <x v="0"/>
    <x v="36"/>
    <x v="0"/>
    <x v="0"/>
    <x v="0"/>
    <x v="0"/>
    <x v="0"/>
    <x v="452"/>
    <x v="88"/>
    <x v="601"/>
    <x v="9"/>
  </r>
  <r>
    <x v="0"/>
    <x v="2"/>
    <x v="5"/>
    <x v="0"/>
    <x v="37"/>
    <x v="0"/>
    <x v="0"/>
    <x v="0"/>
    <x v="0"/>
    <x v="0"/>
    <x v="452"/>
    <x v="88"/>
    <x v="601"/>
    <x v="9"/>
  </r>
  <r>
    <x v="0"/>
    <x v="2"/>
    <x v="7"/>
    <x v="0"/>
    <x v="1"/>
    <x v="0"/>
    <x v="1"/>
    <x v="0"/>
    <x v="0"/>
    <x v="0"/>
    <x v="27"/>
    <x v="21"/>
    <x v="602"/>
    <x v="2"/>
  </r>
  <r>
    <x v="0"/>
    <x v="2"/>
    <x v="1"/>
    <x v="0"/>
    <x v="0"/>
    <x v="0"/>
    <x v="0"/>
    <x v="0"/>
    <x v="0"/>
    <x v="0"/>
    <x v="116"/>
    <x v="21"/>
    <x v="603"/>
    <x v="2"/>
  </r>
  <r>
    <x v="0"/>
    <x v="2"/>
    <x v="9"/>
    <x v="0"/>
    <x v="0"/>
    <x v="0"/>
    <x v="0"/>
    <x v="0"/>
    <x v="0"/>
    <x v="0"/>
    <x v="453"/>
    <x v="21"/>
    <x v="604"/>
    <x v="2"/>
  </r>
  <r>
    <x v="0"/>
    <x v="2"/>
    <x v="9"/>
    <x v="0"/>
    <x v="0"/>
    <x v="0"/>
    <x v="0"/>
    <x v="0"/>
    <x v="0"/>
    <x v="0"/>
    <x v="453"/>
    <x v="21"/>
    <x v="604"/>
    <x v="2"/>
  </r>
  <r>
    <x v="0"/>
    <x v="2"/>
    <x v="9"/>
    <x v="0"/>
    <x v="0"/>
    <x v="0"/>
    <x v="0"/>
    <x v="0"/>
    <x v="0"/>
    <x v="0"/>
    <x v="453"/>
    <x v="21"/>
    <x v="604"/>
    <x v="2"/>
  </r>
  <r>
    <x v="0"/>
    <x v="2"/>
    <x v="9"/>
    <x v="0"/>
    <x v="18"/>
    <x v="0"/>
    <x v="1"/>
    <x v="0"/>
    <x v="0"/>
    <x v="0"/>
    <x v="453"/>
    <x v="21"/>
    <x v="604"/>
    <x v="2"/>
  </r>
  <r>
    <x v="1"/>
    <x v="1"/>
    <x v="3"/>
    <x v="0"/>
    <x v="1"/>
    <x v="0"/>
    <x v="1"/>
    <x v="0"/>
    <x v="0"/>
    <x v="0"/>
    <x v="84"/>
    <x v="21"/>
    <x v="605"/>
    <x v="2"/>
  </r>
  <r>
    <x v="0"/>
    <x v="2"/>
    <x v="8"/>
    <x v="0"/>
    <x v="0"/>
    <x v="0"/>
    <x v="0"/>
    <x v="0"/>
    <x v="0"/>
    <x v="0"/>
    <x v="454"/>
    <x v="21"/>
    <x v="606"/>
    <x v="2"/>
  </r>
  <r>
    <x v="0"/>
    <x v="2"/>
    <x v="6"/>
    <x v="0"/>
    <x v="1"/>
    <x v="0"/>
    <x v="1"/>
    <x v="0"/>
    <x v="0"/>
    <x v="0"/>
    <x v="455"/>
    <x v="42"/>
    <x v="607"/>
    <x v="2"/>
  </r>
  <r>
    <x v="0"/>
    <x v="2"/>
    <x v="1"/>
    <x v="0"/>
    <x v="0"/>
    <x v="0"/>
    <x v="0"/>
    <x v="0"/>
    <x v="0"/>
    <x v="0"/>
    <x v="455"/>
    <x v="42"/>
    <x v="607"/>
    <x v="2"/>
  </r>
  <r>
    <x v="0"/>
    <x v="2"/>
    <x v="9"/>
    <x v="0"/>
    <x v="1"/>
    <x v="0"/>
    <x v="1"/>
    <x v="0"/>
    <x v="0"/>
    <x v="0"/>
    <x v="129"/>
    <x v="28"/>
    <x v="608"/>
    <x v="2"/>
  </r>
  <r>
    <x v="0"/>
    <x v="2"/>
    <x v="6"/>
    <x v="0"/>
    <x v="1"/>
    <x v="0"/>
    <x v="1"/>
    <x v="0"/>
    <x v="0"/>
    <x v="0"/>
    <x v="456"/>
    <x v="20"/>
    <x v="609"/>
    <x v="2"/>
  </r>
  <r>
    <x v="0"/>
    <x v="2"/>
    <x v="6"/>
    <x v="0"/>
    <x v="1"/>
    <x v="0"/>
    <x v="1"/>
    <x v="0"/>
    <x v="0"/>
    <x v="0"/>
    <x v="456"/>
    <x v="20"/>
    <x v="609"/>
    <x v="2"/>
  </r>
  <r>
    <x v="0"/>
    <x v="2"/>
    <x v="5"/>
    <x v="0"/>
    <x v="1"/>
    <x v="0"/>
    <x v="1"/>
    <x v="0"/>
    <x v="0"/>
    <x v="0"/>
    <x v="27"/>
    <x v="21"/>
    <x v="610"/>
    <x v="2"/>
  </r>
  <r>
    <x v="0"/>
    <x v="2"/>
    <x v="5"/>
    <x v="0"/>
    <x v="1"/>
    <x v="0"/>
    <x v="1"/>
    <x v="0"/>
    <x v="0"/>
    <x v="0"/>
    <x v="118"/>
    <x v="11"/>
    <x v="611"/>
    <x v="2"/>
  </r>
  <r>
    <x v="0"/>
    <x v="2"/>
    <x v="9"/>
    <x v="0"/>
    <x v="1"/>
    <x v="0"/>
    <x v="1"/>
    <x v="0"/>
    <x v="0"/>
    <x v="0"/>
    <x v="48"/>
    <x v="25"/>
    <x v="612"/>
    <x v="2"/>
  </r>
  <r>
    <x v="0"/>
    <x v="2"/>
    <x v="9"/>
    <x v="0"/>
    <x v="1"/>
    <x v="0"/>
    <x v="1"/>
    <x v="0"/>
    <x v="0"/>
    <x v="0"/>
    <x v="60"/>
    <x v="22"/>
    <x v="613"/>
    <x v="2"/>
  </r>
  <r>
    <x v="0"/>
    <x v="2"/>
    <x v="6"/>
    <x v="0"/>
    <x v="1"/>
    <x v="0"/>
    <x v="1"/>
    <x v="0"/>
    <x v="0"/>
    <x v="0"/>
    <x v="457"/>
    <x v="34"/>
    <x v="614"/>
    <x v="2"/>
  </r>
  <r>
    <x v="0"/>
    <x v="2"/>
    <x v="5"/>
    <x v="0"/>
    <x v="1"/>
    <x v="0"/>
    <x v="1"/>
    <x v="0"/>
    <x v="0"/>
    <x v="0"/>
    <x v="458"/>
    <x v="11"/>
    <x v="615"/>
    <x v="2"/>
  </r>
  <r>
    <x v="0"/>
    <x v="2"/>
    <x v="5"/>
    <x v="0"/>
    <x v="0"/>
    <x v="0"/>
    <x v="0"/>
    <x v="0"/>
    <x v="0"/>
    <x v="0"/>
    <x v="459"/>
    <x v="11"/>
    <x v="616"/>
    <x v="2"/>
  </r>
  <r>
    <x v="0"/>
    <x v="2"/>
    <x v="7"/>
    <x v="0"/>
    <x v="1"/>
    <x v="0"/>
    <x v="1"/>
    <x v="0"/>
    <x v="0"/>
    <x v="0"/>
    <x v="460"/>
    <x v="14"/>
    <x v="617"/>
    <x v="2"/>
  </r>
  <r>
    <x v="0"/>
    <x v="2"/>
    <x v="6"/>
    <x v="0"/>
    <x v="18"/>
    <x v="0"/>
    <x v="1"/>
    <x v="0"/>
    <x v="0"/>
    <x v="0"/>
    <x v="461"/>
    <x v="35"/>
    <x v="618"/>
    <x v="2"/>
  </r>
  <r>
    <x v="0"/>
    <x v="2"/>
    <x v="9"/>
    <x v="0"/>
    <x v="1"/>
    <x v="0"/>
    <x v="1"/>
    <x v="0"/>
    <x v="0"/>
    <x v="0"/>
    <x v="462"/>
    <x v="18"/>
    <x v="619"/>
    <x v="2"/>
  </r>
  <r>
    <x v="0"/>
    <x v="2"/>
    <x v="5"/>
    <x v="0"/>
    <x v="1"/>
    <x v="0"/>
    <x v="1"/>
    <x v="0"/>
    <x v="0"/>
    <x v="0"/>
    <x v="463"/>
    <x v="13"/>
    <x v="620"/>
    <x v="2"/>
  </r>
  <r>
    <x v="0"/>
    <x v="2"/>
    <x v="8"/>
    <x v="0"/>
    <x v="1"/>
    <x v="0"/>
    <x v="1"/>
    <x v="0"/>
    <x v="0"/>
    <x v="0"/>
    <x v="265"/>
    <x v="21"/>
    <x v="621"/>
    <x v="2"/>
  </r>
  <r>
    <x v="0"/>
    <x v="2"/>
    <x v="9"/>
    <x v="0"/>
    <x v="0"/>
    <x v="0"/>
    <x v="0"/>
    <x v="0"/>
    <x v="0"/>
    <x v="0"/>
    <x v="113"/>
    <x v="36"/>
    <x v="622"/>
    <x v="2"/>
  </r>
  <r>
    <x v="0"/>
    <x v="2"/>
    <x v="8"/>
    <x v="0"/>
    <x v="38"/>
    <x v="0"/>
    <x v="1"/>
    <x v="0"/>
    <x v="0"/>
    <x v="0"/>
    <x v="464"/>
    <x v="21"/>
    <x v="623"/>
    <x v="2"/>
  </r>
  <r>
    <x v="0"/>
    <x v="2"/>
    <x v="7"/>
    <x v="0"/>
    <x v="1"/>
    <x v="0"/>
    <x v="1"/>
    <x v="0"/>
    <x v="0"/>
    <x v="0"/>
    <x v="465"/>
    <x v="19"/>
    <x v="624"/>
    <x v="2"/>
  </r>
  <r>
    <x v="0"/>
    <x v="2"/>
    <x v="8"/>
    <x v="0"/>
    <x v="0"/>
    <x v="0"/>
    <x v="0"/>
    <x v="0"/>
    <x v="0"/>
    <x v="0"/>
    <x v="466"/>
    <x v="22"/>
    <x v="625"/>
    <x v="2"/>
  </r>
  <r>
    <x v="0"/>
    <x v="2"/>
    <x v="6"/>
    <x v="0"/>
    <x v="0"/>
    <x v="0"/>
    <x v="0"/>
    <x v="0"/>
    <x v="0"/>
    <x v="0"/>
    <x v="466"/>
    <x v="22"/>
    <x v="625"/>
    <x v="2"/>
  </r>
  <r>
    <x v="0"/>
    <x v="2"/>
    <x v="8"/>
    <x v="0"/>
    <x v="1"/>
    <x v="0"/>
    <x v="1"/>
    <x v="0"/>
    <x v="0"/>
    <x v="0"/>
    <x v="466"/>
    <x v="22"/>
    <x v="625"/>
    <x v="2"/>
  </r>
  <r>
    <x v="0"/>
    <x v="2"/>
    <x v="7"/>
    <x v="0"/>
    <x v="1"/>
    <x v="0"/>
    <x v="1"/>
    <x v="0"/>
    <x v="0"/>
    <x v="0"/>
    <x v="58"/>
    <x v="21"/>
    <x v="626"/>
    <x v="2"/>
  </r>
  <r>
    <x v="0"/>
    <x v="2"/>
    <x v="9"/>
    <x v="0"/>
    <x v="1"/>
    <x v="0"/>
    <x v="1"/>
    <x v="0"/>
    <x v="0"/>
    <x v="0"/>
    <x v="467"/>
    <x v="21"/>
    <x v="627"/>
    <x v="2"/>
  </r>
  <r>
    <x v="0"/>
    <x v="2"/>
    <x v="1"/>
    <x v="0"/>
    <x v="1"/>
    <x v="0"/>
    <x v="1"/>
    <x v="0"/>
    <x v="0"/>
    <x v="0"/>
    <x v="468"/>
    <x v="43"/>
    <x v="628"/>
    <x v="2"/>
  </r>
  <r>
    <x v="0"/>
    <x v="2"/>
    <x v="8"/>
    <x v="0"/>
    <x v="0"/>
    <x v="0"/>
    <x v="0"/>
    <x v="0"/>
    <x v="0"/>
    <x v="0"/>
    <x v="469"/>
    <x v="42"/>
    <x v="629"/>
    <x v="2"/>
  </r>
  <r>
    <x v="0"/>
    <x v="2"/>
    <x v="8"/>
    <x v="0"/>
    <x v="1"/>
    <x v="0"/>
    <x v="1"/>
    <x v="0"/>
    <x v="0"/>
    <x v="0"/>
    <x v="118"/>
    <x v="11"/>
    <x v="630"/>
    <x v="2"/>
  </r>
  <r>
    <x v="0"/>
    <x v="2"/>
    <x v="5"/>
    <x v="0"/>
    <x v="1"/>
    <x v="0"/>
    <x v="1"/>
    <x v="0"/>
    <x v="0"/>
    <x v="0"/>
    <x v="470"/>
    <x v="14"/>
    <x v="631"/>
    <x v="2"/>
  </r>
  <r>
    <x v="0"/>
    <x v="2"/>
    <x v="5"/>
    <x v="0"/>
    <x v="14"/>
    <x v="0"/>
    <x v="1"/>
    <x v="0"/>
    <x v="0"/>
    <x v="6"/>
    <x v="83"/>
    <x v="14"/>
    <x v="632"/>
    <x v="2"/>
  </r>
  <r>
    <x v="0"/>
    <x v="2"/>
    <x v="8"/>
    <x v="0"/>
    <x v="1"/>
    <x v="0"/>
    <x v="1"/>
    <x v="0"/>
    <x v="0"/>
    <x v="0"/>
    <x v="107"/>
    <x v="18"/>
    <x v="633"/>
    <x v="2"/>
  </r>
  <r>
    <x v="0"/>
    <x v="2"/>
    <x v="6"/>
    <x v="0"/>
    <x v="1"/>
    <x v="0"/>
    <x v="1"/>
    <x v="0"/>
    <x v="0"/>
    <x v="0"/>
    <x v="107"/>
    <x v="18"/>
    <x v="633"/>
    <x v="2"/>
  </r>
  <r>
    <x v="0"/>
    <x v="2"/>
    <x v="8"/>
    <x v="0"/>
    <x v="1"/>
    <x v="0"/>
    <x v="1"/>
    <x v="0"/>
    <x v="0"/>
    <x v="0"/>
    <x v="107"/>
    <x v="18"/>
    <x v="633"/>
    <x v="2"/>
  </r>
  <r>
    <x v="0"/>
    <x v="2"/>
    <x v="5"/>
    <x v="0"/>
    <x v="1"/>
    <x v="0"/>
    <x v="1"/>
    <x v="0"/>
    <x v="0"/>
    <x v="0"/>
    <x v="471"/>
    <x v="11"/>
    <x v="634"/>
    <x v="2"/>
  </r>
  <r>
    <x v="0"/>
    <x v="2"/>
    <x v="8"/>
    <x v="0"/>
    <x v="1"/>
    <x v="0"/>
    <x v="1"/>
    <x v="0"/>
    <x v="0"/>
    <x v="0"/>
    <x v="472"/>
    <x v="22"/>
    <x v="635"/>
    <x v="2"/>
  </r>
  <r>
    <x v="0"/>
    <x v="2"/>
    <x v="9"/>
    <x v="0"/>
    <x v="1"/>
    <x v="0"/>
    <x v="1"/>
    <x v="0"/>
    <x v="6"/>
    <x v="0"/>
    <x v="448"/>
    <x v="18"/>
    <x v="597"/>
    <x v="2"/>
  </r>
  <r>
    <x v="0"/>
    <x v="2"/>
    <x v="9"/>
    <x v="0"/>
    <x v="1"/>
    <x v="0"/>
    <x v="1"/>
    <x v="0"/>
    <x v="6"/>
    <x v="0"/>
    <x v="448"/>
    <x v="18"/>
    <x v="597"/>
    <x v="2"/>
  </r>
  <r>
    <x v="0"/>
    <x v="2"/>
    <x v="9"/>
    <x v="0"/>
    <x v="1"/>
    <x v="0"/>
    <x v="1"/>
    <x v="0"/>
    <x v="6"/>
    <x v="0"/>
    <x v="448"/>
    <x v="18"/>
    <x v="597"/>
    <x v="2"/>
  </r>
  <r>
    <x v="1"/>
    <x v="2"/>
    <x v="5"/>
    <x v="0"/>
    <x v="0"/>
    <x v="0"/>
    <x v="0"/>
    <x v="0"/>
    <x v="0"/>
    <x v="0"/>
    <x v="448"/>
    <x v="18"/>
    <x v="597"/>
    <x v="2"/>
  </r>
  <r>
    <x v="1"/>
    <x v="2"/>
    <x v="6"/>
    <x v="0"/>
    <x v="0"/>
    <x v="0"/>
    <x v="0"/>
    <x v="0"/>
    <x v="0"/>
    <x v="0"/>
    <x v="448"/>
    <x v="18"/>
    <x v="597"/>
    <x v="2"/>
  </r>
  <r>
    <x v="0"/>
    <x v="2"/>
    <x v="5"/>
    <x v="0"/>
    <x v="1"/>
    <x v="0"/>
    <x v="1"/>
    <x v="0"/>
    <x v="0"/>
    <x v="0"/>
    <x v="90"/>
    <x v="86"/>
    <x v="636"/>
    <x v="2"/>
  </r>
  <r>
    <x v="0"/>
    <x v="2"/>
    <x v="6"/>
    <x v="0"/>
    <x v="1"/>
    <x v="0"/>
    <x v="1"/>
    <x v="0"/>
    <x v="0"/>
    <x v="0"/>
    <x v="473"/>
    <x v="14"/>
    <x v="637"/>
    <x v="2"/>
  </r>
  <r>
    <x v="0"/>
    <x v="2"/>
    <x v="1"/>
    <x v="0"/>
    <x v="0"/>
    <x v="0"/>
    <x v="0"/>
    <x v="0"/>
    <x v="0"/>
    <x v="0"/>
    <x v="474"/>
    <x v="36"/>
    <x v="638"/>
    <x v="2"/>
  </r>
  <r>
    <x v="0"/>
    <x v="2"/>
    <x v="5"/>
    <x v="0"/>
    <x v="1"/>
    <x v="0"/>
    <x v="1"/>
    <x v="0"/>
    <x v="0"/>
    <x v="0"/>
    <x v="475"/>
    <x v="14"/>
    <x v="639"/>
    <x v="2"/>
  </r>
  <r>
    <x v="0"/>
    <x v="2"/>
    <x v="5"/>
    <x v="0"/>
    <x v="0"/>
    <x v="0"/>
    <x v="0"/>
    <x v="0"/>
    <x v="0"/>
    <x v="0"/>
    <x v="476"/>
    <x v="20"/>
    <x v="640"/>
    <x v="2"/>
  </r>
  <r>
    <x v="0"/>
    <x v="2"/>
    <x v="9"/>
    <x v="0"/>
    <x v="1"/>
    <x v="0"/>
    <x v="1"/>
    <x v="0"/>
    <x v="0"/>
    <x v="0"/>
    <x v="260"/>
    <x v="21"/>
    <x v="641"/>
    <x v="2"/>
  </r>
  <r>
    <x v="0"/>
    <x v="2"/>
    <x v="5"/>
    <x v="0"/>
    <x v="0"/>
    <x v="0"/>
    <x v="0"/>
    <x v="0"/>
    <x v="0"/>
    <x v="0"/>
    <x v="173"/>
    <x v="39"/>
    <x v="642"/>
    <x v="2"/>
  </r>
  <r>
    <x v="0"/>
    <x v="2"/>
    <x v="5"/>
    <x v="0"/>
    <x v="1"/>
    <x v="0"/>
    <x v="1"/>
    <x v="0"/>
    <x v="0"/>
    <x v="0"/>
    <x v="173"/>
    <x v="39"/>
    <x v="642"/>
    <x v="2"/>
  </r>
  <r>
    <x v="0"/>
    <x v="2"/>
    <x v="9"/>
    <x v="0"/>
    <x v="1"/>
    <x v="0"/>
    <x v="1"/>
    <x v="0"/>
    <x v="0"/>
    <x v="0"/>
    <x v="173"/>
    <x v="39"/>
    <x v="642"/>
    <x v="2"/>
  </r>
  <r>
    <x v="0"/>
    <x v="2"/>
    <x v="5"/>
    <x v="11"/>
    <x v="1"/>
    <x v="0"/>
    <x v="1"/>
    <x v="0"/>
    <x v="0"/>
    <x v="0"/>
    <x v="477"/>
    <x v="15"/>
    <x v="643"/>
    <x v="2"/>
  </r>
  <r>
    <x v="0"/>
    <x v="2"/>
    <x v="5"/>
    <x v="0"/>
    <x v="1"/>
    <x v="0"/>
    <x v="1"/>
    <x v="0"/>
    <x v="0"/>
    <x v="0"/>
    <x v="106"/>
    <x v="40"/>
    <x v="644"/>
    <x v="2"/>
  </r>
  <r>
    <x v="0"/>
    <x v="2"/>
    <x v="7"/>
    <x v="0"/>
    <x v="1"/>
    <x v="0"/>
    <x v="1"/>
    <x v="0"/>
    <x v="0"/>
    <x v="0"/>
    <x v="60"/>
    <x v="22"/>
    <x v="645"/>
    <x v="2"/>
  </r>
  <r>
    <x v="0"/>
    <x v="2"/>
    <x v="5"/>
    <x v="0"/>
    <x v="39"/>
    <x v="0"/>
    <x v="1"/>
    <x v="0"/>
    <x v="0"/>
    <x v="18"/>
    <x v="60"/>
    <x v="22"/>
    <x v="646"/>
    <x v="2"/>
  </r>
  <r>
    <x v="2"/>
    <x v="2"/>
    <x v="13"/>
    <x v="0"/>
    <x v="1"/>
    <x v="0"/>
    <x v="1"/>
    <x v="0"/>
    <x v="0"/>
    <x v="0"/>
    <x v="129"/>
    <x v="45"/>
    <x v="647"/>
    <x v="2"/>
  </r>
  <r>
    <x v="0"/>
    <x v="2"/>
    <x v="6"/>
    <x v="0"/>
    <x v="0"/>
    <x v="0"/>
    <x v="0"/>
    <x v="0"/>
    <x v="0"/>
    <x v="0"/>
    <x v="478"/>
    <x v="30"/>
    <x v="648"/>
    <x v="2"/>
  </r>
  <r>
    <x v="0"/>
    <x v="2"/>
    <x v="5"/>
    <x v="0"/>
    <x v="1"/>
    <x v="0"/>
    <x v="1"/>
    <x v="0"/>
    <x v="0"/>
    <x v="0"/>
    <x v="313"/>
    <x v="22"/>
    <x v="649"/>
    <x v="2"/>
  </r>
  <r>
    <x v="0"/>
    <x v="2"/>
    <x v="9"/>
    <x v="0"/>
    <x v="40"/>
    <x v="0"/>
    <x v="1"/>
    <x v="0"/>
    <x v="0"/>
    <x v="19"/>
    <x v="139"/>
    <x v="45"/>
    <x v="650"/>
    <x v="2"/>
  </r>
  <r>
    <x v="0"/>
    <x v="2"/>
    <x v="9"/>
    <x v="0"/>
    <x v="37"/>
    <x v="0"/>
    <x v="0"/>
    <x v="0"/>
    <x v="0"/>
    <x v="0"/>
    <x v="479"/>
    <x v="89"/>
    <x v="651"/>
    <x v="10"/>
  </r>
  <r>
    <x v="0"/>
    <x v="2"/>
    <x v="8"/>
    <x v="0"/>
    <x v="1"/>
    <x v="0"/>
    <x v="1"/>
    <x v="0"/>
    <x v="0"/>
    <x v="0"/>
    <x v="480"/>
    <x v="14"/>
    <x v="652"/>
    <x v="2"/>
  </r>
  <r>
    <x v="0"/>
    <x v="2"/>
    <x v="7"/>
    <x v="0"/>
    <x v="15"/>
    <x v="0"/>
    <x v="0"/>
    <x v="0"/>
    <x v="0"/>
    <x v="0"/>
    <x v="481"/>
    <x v="21"/>
    <x v="653"/>
    <x v="2"/>
  </r>
  <r>
    <x v="0"/>
    <x v="2"/>
    <x v="8"/>
    <x v="1"/>
    <x v="9"/>
    <x v="1"/>
    <x v="1"/>
    <x v="0"/>
    <x v="0"/>
    <x v="0"/>
    <x v="482"/>
    <x v="15"/>
    <x v="654"/>
    <x v="2"/>
  </r>
  <r>
    <x v="0"/>
    <x v="2"/>
    <x v="6"/>
    <x v="12"/>
    <x v="41"/>
    <x v="2"/>
    <x v="1"/>
    <x v="0"/>
    <x v="0"/>
    <x v="0"/>
    <x v="482"/>
    <x v="15"/>
    <x v="654"/>
    <x v="2"/>
  </r>
  <r>
    <x v="0"/>
    <x v="2"/>
    <x v="8"/>
    <x v="0"/>
    <x v="1"/>
    <x v="0"/>
    <x v="1"/>
    <x v="0"/>
    <x v="0"/>
    <x v="0"/>
    <x v="483"/>
    <x v="51"/>
    <x v="655"/>
    <x v="2"/>
  </r>
  <r>
    <x v="0"/>
    <x v="2"/>
    <x v="1"/>
    <x v="0"/>
    <x v="1"/>
    <x v="0"/>
    <x v="1"/>
    <x v="0"/>
    <x v="0"/>
    <x v="0"/>
    <x v="484"/>
    <x v="42"/>
    <x v="656"/>
    <x v="2"/>
  </r>
  <r>
    <x v="0"/>
    <x v="2"/>
    <x v="5"/>
    <x v="0"/>
    <x v="0"/>
    <x v="0"/>
    <x v="0"/>
    <x v="0"/>
    <x v="0"/>
    <x v="0"/>
    <x v="309"/>
    <x v="33"/>
    <x v="387"/>
    <x v="2"/>
  </r>
  <r>
    <x v="0"/>
    <x v="2"/>
    <x v="5"/>
    <x v="0"/>
    <x v="0"/>
    <x v="0"/>
    <x v="0"/>
    <x v="0"/>
    <x v="0"/>
    <x v="0"/>
    <x v="485"/>
    <x v="22"/>
    <x v="657"/>
    <x v="2"/>
  </r>
  <r>
    <x v="0"/>
    <x v="2"/>
    <x v="8"/>
    <x v="0"/>
    <x v="1"/>
    <x v="0"/>
    <x v="1"/>
    <x v="0"/>
    <x v="0"/>
    <x v="0"/>
    <x v="486"/>
    <x v="10"/>
    <x v="658"/>
    <x v="2"/>
  </r>
  <r>
    <x v="0"/>
    <x v="2"/>
    <x v="8"/>
    <x v="0"/>
    <x v="0"/>
    <x v="0"/>
    <x v="0"/>
    <x v="0"/>
    <x v="0"/>
    <x v="0"/>
    <x v="252"/>
    <x v="38"/>
    <x v="659"/>
    <x v="2"/>
  </r>
  <r>
    <x v="0"/>
    <x v="2"/>
    <x v="8"/>
    <x v="0"/>
    <x v="1"/>
    <x v="0"/>
    <x v="1"/>
    <x v="0"/>
    <x v="0"/>
    <x v="0"/>
    <x v="252"/>
    <x v="38"/>
    <x v="659"/>
    <x v="2"/>
  </r>
  <r>
    <x v="0"/>
    <x v="2"/>
    <x v="6"/>
    <x v="0"/>
    <x v="1"/>
    <x v="0"/>
    <x v="1"/>
    <x v="0"/>
    <x v="0"/>
    <x v="0"/>
    <x v="252"/>
    <x v="38"/>
    <x v="659"/>
    <x v="2"/>
  </r>
  <r>
    <x v="0"/>
    <x v="2"/>
    <x v="5"/>
    <x v="0"/>
    <x v="1"/>
    <x v="0"/>
    <x v="1"/>
    <x v="0"/>
    <x v="0"/>
    <x v="0"/>
    <x v="31"/>
    <x v="14"/>
    <x v="660"/>
    <x v="2"/>
  </r>
  <r>
    <x v="0"/>
    <x v="2"/>
    <x v="6"/>
    <x v="0"/>
    <x v="1"/>
    <x v="0"/>
    <x v="1"/>
    <x v="0"/>
    <x v="0"/>
    <x v="0"/>
    <x v="487"/>
    <x v="26"/>
    <x v="661"/>
    <x v="2"/>
  </r>
  <r>
    <x v="0"/>
    <x v="2"/>
    <x v="7"/>
    <x v="0"/>
    <x v="1"/>
    <x v="0"/>
    <x v="1"/>
    <x v="0"/>
    <x v="0"/>
    <x v="0"/>
    <x v="488"/>
    <x v="20"/>
    <x v="662"/>
    <x v="2"/>
  </r>
  <r>
    <x v="0"/>
    <x v="2"/>
    <x v="6"/>
    <x v="0"/>
    <x v="1"/>
    <x v="0"/>
    <x v="1"/>
    <x v="0"/>
    <x v="0"/>
    <x v="0"/>
    <x v="489"/>
    <x v="50"/>
    <x v="663"/>
    <x v="2"/>
  </r>
  <r>
    <x v="0"/>
    <x v="2"/>
    <x v="5"/>
    <x v="0"/>
    <x v="0"/>
    <x v="0"/>
    <x v="0"/>
    <x v="0"/>
    <x v="0"/>
    <x v="0"/>
    <x v="490"/>
    <x v="73"/>
    <x v="664"/>
    <x v="2"/>
  </r>
  <r>
    <x v="0"/>
    <x v="2"/>
    <x v="5"/>
    <x v="0"/>
    <x v="1"/>
    <x v="0"/>
    <x v="1"/>
    <x v="0"/>
    <x v="0"/>
    <x v="0"/>
    <x v="150"/>
    <x v="36"/>
    <x v="665"/>
    <x v="2"/>
  </r>
  <r>
    <x v="0"/>
    <x v="2"/>
    <x v="6"/>
    <x v="0"/>
    <x v="1"/>
    <x v="0"/>
    <x v="1"/>
    <x v="0"/>
    <x v="0"/>
    <x v="0"/>
    <x v="150"/>
    <x v="36"/>
    <x v="665"/>
    <x v="2"/>
  </r>
  <r>
    <x v="0"/>
    <x v="2"/>
    <x v="9"/>
    <x v="0"/>
    <x v="1"/>
    <x v="0"/>
    <x v="1"/>
    <x v="0"/>
    <x v="0"/>
    <x v="0"/>
    <x v="150"/>
    <x v="36"/>
    <x v="665"/>
    <x v="2"/>
  </r>
  <r>
    <x v="0"/>
    <x v="2"/>
    <x v="9"/>
    <x v="0"/>
    <x v="42"/>
    <x v="0"/>
    <x v="1"/>
    <x v="0"/>
    <x v="0"/>
    <x v="0"/>
    <x v="350"/>
    <x v="30"/>
    <x v="666"/>
    <x v="2"/>
  </r>
  <r>
    <x v="0"/>
    <x v="2"/>
    <x v="5"/>
    <x v="0"/>
    <x v="1"/>
    <x v="0"/>
    <x v="1"/>
    <x v="0"/>
    <x v="0"/>
    <x v="0"/>
    <x v="491"/>
    <x v="41"/>
    <x v="667"/>
    <x v="2"/>
  </r>
  <r>
    <x v="0"/>
    <x v="2"/>
    <x v="5"/>
    <x v="0"/>
    <x v="0"/>
    <x v="0"/>
    <x v="0"/>
    <x v="0"/>
    <x v="0"/>
    <x v="0"/>
    <x v="492"/>
    <x v="42"/>
    <x v="668"/>
    <x v="2"/>
  </r>
  <r>
    <x v="0"/>
    <x v="2"/>
    <x v="5"/>
    <x v="0"/>
    <x v="1"/>
    <x v="0"/>
    <x v="1"/>
    <x v="0"/>
    <x v="0"/>
    <x v="0"/>
    <x v="493"/>
    <x v="54"/>
    <x v="669"/>
    <x v="2"/>
  </r>
  <r>
    <x v="0"/>
    <x v="2"/>
    <x v="7"/>
    <x v="0"/>
    <x v="1"/>
    <x v="0"/>
    <x v="1"/>
    <x v="0"/>
    <x v="0"/>
    <x v="0"/>
    <x v="494"/>
    <x v="14"/>
    <x v="670"/>
    <x v="2"/>
  </r>
  <r>
    <x v="0"/>
    <x v="2"/>
    <x v="5"/>
    <x v="0"/>
    <x v="18"/>
    <x v="0"/>
    <x v="1"/>
    <x v="0"/>
    <x v="0"/>
    <x v="0"/>
    <x v="495"/>
    <x v="55"/>
    <x v="671"/>
    <x v="2"/>
  </r>
  <r>
    <x v="0"/>
    <x v="2"/>
    <x v="8"/>
    <x v="0"/>
    <x v="18"/>
    <x v="0"/>
    <x v="1"/>
    <x v="0"/>
    <x v="0"/>
    <x v="0"/>
    <x v="496"/>
    <x v="39"/>
    <x v="672"/>
    <x v="2"/>
  </r>
  <r>
    <x v="1"/>
    <x v="1"/>
    <x v="3"/>
    <x v="0"/>
    <x v="1"/>
    <x v="0"/>
    <x v="1"/>
    <x v="0"/>
    <x v="0"/>
    <x v="0"/>
    <x v="497"/>
    <x v="21"/>
    <x v="673"/>
    <x v="2"/>
  </r>
  <r>
    <x v="0"/>
    <x v="2"/>
    <x v="5"/>
    <x v="0"/>
    <x v="43"/>
    <x v="0"/>
    <x v="1"/>
    <x v="0"/>
    <x v="0"/>
    <x v="0"/>
    <x v="497"/>
    <x v="21"/>
    <x v="673"/>
    <x v="2"/>
  </r>
  <r>
    <x v="0"/>
    <x v="2"/>
    <x v="8"/>
    <x v="0"/>
    <x v="1"/>
    <x v="0"/>
    <x v="1"/>
    <x v="0"/>
    <x v="0"/>
    <x v="0"/>
    <x v="199"/>
    <x v="14"/>
    <x v="674"/>
    <x v="2"/>
  </r>
  <r>
    <x v="0"/>
    <x v="2"/>
    <x v="6"/>
    <x v="0"/>
    <x v="0"/>
    <x v="0"/>
    <x v="0"/>
    <x v="0"/>
    <x v="0"/>
    <x v="0"/>
    <x v="70"/>
    <x v="16"/>
    <x v="675"/>
    <x v="2"/>
  </r>
  <r>
    <x v="0"/>
    <x v="2"/>
    <x v="5"/>
    <x v="0"/>
    <x v="0"/>
    <x v="0"/>
    <x v="0"/>
    <x v="0"/>
    <x v="0"/>
    <x v="0"/>
    <x v="70"/>
    <x v="16"/>
    <x v="675"/>
    <x v="2"/>
  </r>
  <r>
    <x v="2"/>
    <x v="2"/>
    <x v="18"/>
    <x v="0"/>
    <x v="0"/>
    <x v="0"/>
    <x v="0"/>
    <x v="0"/>
    <x v="0"/>
    <x v="0"/>
    <x v="70"/>
    <x v="16"/>
    <x v="675"/>
    <x v="2"/>
  </r>
  <r>
    <x v="0"/>
    <x v="2"/>
    <x v="1"/>
    <x v="0"/>
    <x v="1"/>
    <x v="0"/>
    <x v="1"/>
    <x v="0"/>
    <x v="0"/>
    <x v="0"/>
    <x v="70"/>
    <x v="16"/>
    <x v="675"/>
    <x v="2"/>
  </r>
  <r>
    <x v="0"/>
    <x v="2"/>
    <x v="9"/>
    <x v="0"/>
    <x v="1"/>
    <x v="0"/>
    <x v="1"/>
    <x v="0"/>
    <x v="0"/>
    <x v="0"/>
    <x v="116"/>
    <x v="21"/>
    <x v="676"/>
    <x v="2"/>
  </r>
  <r>
    <x v="0"/>
    <x v="2"/>
    <x v="5"/>
    <x v="0"/>
    <x v="1"/>
    <x v="0"/>
    <x v="1"/>
    <x v="0"/>
    <x v="0"/>
    <x v="0"/>
    <x v="394"/>
    <x v="42"/>
    <x v="677"/>
    <x v="2"/>
  </r>
  <r>
    <x v="0"/>
    <x v="2"/>
    <x v="9"/>
    <x v="0"/>
    <x v="1"/>
    <x v="0"/>
    <x v="1"/>
    <x v="0"/>
    <x v="0"/>
    <x v="0"/>
    <x v="39"/>
    <x v="21"/>
    <x v="550"/>
    <x v="2"/>
  </r>
  <r>
    <x v="0"/>
    <x v="2"/>
    <x v="8"/>
    <x v="0"/>
    <x v="1"/>
    <x v="0"/>
    <x v="1"/>
    <x v="0"/>
    <x v="0"/>
    <x v="0"/>
    <x v="498"/>
    <x v="21"/>
    <x v="678"/>
    <x v="2"/>
  </r>
  <r>
    <x v="0"/>
    <x v="2"/>
    <x v="7"/>
    <x v="0"/>
    <x v="1"/>
    <x v="0"/>
    <x v="1"/>
    <x v="0"/>
    <x v="0"/>
    <x v="0"/>
    <x v="499"/>
    <x v="39"/>
    <x v="679"/>
    <x v="2"/>
  </r>
  <r>
    <x v="0"/>
    <x v="2"/>
    <x v="6"/>
    <x v="0"/>
    <x v="1"/>
    <x v="0"/>
    <x v="1"/>
    <x v="0"/>
    <x v="0"/>
    <x v="0"/>
    <x v="56"/>
    <x v="16"/>
    <x v="680"/>
    <x v="2"/>
  </r>
  <r>
    <x v="0"/>
    <x v="2"/>
    <x v="5"/>
    <x v="0"/>
    <x v="0"/>
    <x v="0"/>
    <x v="0"/>
    <x v="0"/>
    <x v="0"/>
    <x v="0"/>
    <x v="31"/>
    <x v="14"/>
    <x v="681"/>
    <x v="2"/>
  </r>
  <r>
    <x v="0"/>
    <x v="2"/>
    <x v="1"/>
    <x v="0"/>
    <x v="1"/>
    <x v="0"/>
    <x v="1"/>
    <x v="0"/>
    <x v="0"/>
    <x v="0"/>
    <x v="431"/>
    <x v="20"/>
    <x v="682"/>
    <x v="2"/>
  </r>
  <r>
    <x v="0"/>
    <x v="2"/>
    <x v="5"/>
    <x v="12"/>
    <x v="0"/>
    <x v="0"/>
    <x v="0"/>
    <x v="0"/>
    <x v="0"/>
    <x v="0"/>
    <x v="500"/>
    <x v="15"/>
    <x v="683"/>
    <x v="2"/>
  </r>
  <r>
    <x v="0"/>
    <x v="2"/>
    <x v="6"/>
    <x v="0"/>
    <x v="1"/>
    <x v="0"/>
    <x v="1"/>
    <x v="0"/>
    <x v="0"/>
    <x v="0"/>
    <x v="501"/>
    <x v="14"/>
    <x v="684"/>
    <x v="2"/>
  </r>
  <r>
    <x v="0"/>
    <x v="2"/>
    <x v="8"/>
    <x v="0"/>
    <x v="1"/>
    <x v="0"/>
    <x v="1"/>
    <x v="0"/>
    <x v="0"/>
    <x v="0"/>
    <x v="502"/>
    <x v="16"/>
    <x v="685"/>
    <x v="2"/>
  </r>
  <r>
    <x v="1"/>
    <x v="1"/>
    <x v="3"/>
    <x v="0"/>
    <x v="1"/>
    <x v="0"/>
    <x v="1"/>
    <x v="0"/>
    <x v="0"/>
    <x v="0"/>
    <x v="503"/>
    <x v="21"/>
    <x v="686"/>
    <x v="2"/>
  </r>
  <r>
    <x v="0"/>
    <x v="2"/>
    <x v="8"/>
    <x v="0"/>
    <x v="0"/>
    <x v="0"/>
    <x v="0"/>
    <x v="0"/>
    <x v="0"/>
    <x v="0"/>
    <x v="504"/>
    <x v="10"/>
    <x v="687"/>
    <x v="2"/>
  </r>
  <r>
    <x v="0"/>
    <x v="2"/>
    <x v="5"/>
    <x v="0"/>
    <x v="1"/>
    <x v="0"/>
    <x v="1"/>
    <x v="0"/>
    <x v="0"/>
    <x v="0"/>
    <x v="113"/>
    <x v="77"/>
    <x v="688"/>
    <x v="2"/>
  </r>
  <r>
    <x v="0"/>
    <x v="2"/>
    <x v="1"/>
    <x v="0"/>
    <x v="1"/>
    <x v="0"/>
    <x v="1"/>
    <x v="0"/>
    <x v="0"/>
    <x v="0"/>
    <x v="505"/>
    <x v="14"/>
    <x v="689"/>
    <x v="2"/>
  </r>
  <r>
    <x v="0"/>
    <x v="2"/>
    <x v="8"/>
    <x v="0"/>
    <x v="1"/>
    <x v="0"/>
    <x v="1"/>
    <x v="0"/>
    <x v="0"/>
    <x v="0"/>
    <x v="60"/>
    <x v="22"/>
    <x v="690"/>
    <x v="2"/>
  </r>
  <r>
    <x v="0"/>
    <x v="2"/>
    <x v="6"/>
    <x v="0"/>
    <x v="1"/>
    <x v="0"/>
    <x v="1"/>
    <x v="0"/>
    <x v="0"/>
    <x v="0"/>
    <x v="506"/>
    <x v="12"/>
    <x v="691"/>
    <x v="2"/>
  </r>
  <r>
    <x v="0"/>
    <x v="2"/>
    <x v="1"/>
    <x v="0"/>
    <x v="1"/>
    <x v="0"/>
    <x v="1"/>
    <x v="0"/>
    <x v="0"/>
    <x v="0"/>
    <x v="200"/>
    <x v="14"/>
    <x v="692"/>
    <x v="2"/>
  </r>
  <r>
    <x v="0"/>
    <x v="2"/>
    <x v="9"/>
    <x v="0"/>
    <x v="1"/>
    <x v="0"/>
    <x v="1"/>
    <x v="0"/>
    <x v="0"/>
    <x v="0"/>
    <x v="31"/>
    <x v="14"/>
    <x v="693"/>
    <x v="2"/>
  </r>
  <r>
    <x v="0"/>
    <x v="2"/>
    <x v="7"/>
    <x v="0"/>
    <x v="0"/>
    <x v="0"/>
    <x v="0"/>
    <x v="0"/>
    <x v="0"/>
    <x v="0"/>
    <x v="126"/>
    <x v="11"/>
    <x v="694"/>
    <x v="2"/>
  </r>
  <r>
    <x v="0"/>
    <x v="2"/>
    <x v="9"/>
    <x v="0"/>
    <x v="1"/>
    <x v="0"/>
    <x v="1"/>
    <x v="0"/>
    <x v="0"/>
    <x v="0"/>
    <x v="31"/>
    <x v="14"/>
    <x v="695"/>
    <x v="2"/>
  </r>
  <r>
    <x v="0"/>
    <x v="2"/>
    <x v="1"/>
    <x v="0"/>
    <x v="0"/>
    <x v="0"/>
    <x v="0"/>
    <x v="0"/>
    <x v="0"/>
    <x v="0"/>
    <x v="507"/>
    <x v="14"/>
    <x v="696"/>
    <x v="2"/>
  </r>
  <r>
    <x v="0"/>
    <x v="2"/>
    <x v="6"/>
    <x v="0"/>
    <x v="1"/>
    <x v="0"/>
    <x v="1"/>
    <x v="0"/>
    <x v="0"/>
    <x v="0"/>
    <x v="406"/>
    <x v="42"/>
    <x v="697"/>
    <x v="2"/>
  </r>
  <r>
    <x v="0"/>
    <x v="2"/>
    <x v="8"/>
    <x v="0"/>
    <x v="18"/>
    <x v="0"/>
    <x v="1"/>
    <x v="0"/>
    <x v="0"/>
    <x v="0"/>
    <x v="496"/>
    <x v="39"/>
    <x v="672"/>
    <x v="2"/>
  </r>
  <r>
    <x v="0"/>
    <x v="2"/>
    <x v="5"/>
    <x v="0"/>
    <x v="0"/>
    <x v="0"/>
    <x v="0"/>
    <x v="0"/>
    <x v="0"/>
    <x v="0"/>
    <x v="496"/>
    <x v="39"/>
    <x v="672"/>
    <x v="2"/>
  </r>
  <r>
    <x v="0"/>
    <x v="2"/>
    <x v="8"/>
    <x v="0"/>
    <x v="0"/>
    <x v="0"/>
    <x v="0"/>
    <x v="0"/>
    <x v="0"/>
    <x v="0"/>
    <x v="508"/>
    <x v="10"/>
    <x v="698"/>
    <x v="2"/>
  </r>
  <r>
    <x v="0"/>
    <x v="2"/>
    <x v="8"/>
    <x v="0"/>
    <x v="38"/>
    <x v="0"/>
    <x v="1"/>
    <x v="0"/>
    <x v="0"/>
    <x v="0"/>
    <x v="72"/>
    <x v="33"/>
    <x v="699"/>
    <x v="2"/>
  </r>
  <r>
    <x v="0"/>
    <x v="2"/>
    <x v="8"/>
    <x v="0"/>
    <x v="1"/>
    <x v="0"/>
    <x v="1"/>
    <x v="0"/>
    <x v="0"/>
    <x v="0"/>
    <x v="509"/>
    <x v="11"/>
    <x v="700"/>
    <x v="2"/>
  </r>
  <r>
    <x v="0"/>
    <x v="2"/>
    <x v="8"/>
    <x v="0"/>
    <x v="0"/>
    <x v="0"/>
    <x v="0"/>
    <x v="0"/>
    <x v="0"/>
    <x v="0"/>
    <x v="510"/>
    <x v="34"/>
    <x v="701"/>
    <x v="2"/>
  </r>
  <r>
    <x v="0"/>
    <x v="2"/>
    <x v="6"/>
    <x v="0"/>
    <x v="7"/>
    <x v="0"/>
    <x v="1"/>
    <x v="0"/>
    <x v="0"/>
    <x v="3"/>
    <x v="454"/>
    <x v="21"/>
    <x v="702"/>
    <x v="2"/>
  </r>
  <r>
    <x v="0"/>
    <x v="2"/>
    <x v="6"/>
    <x v="0"/>
    <x v="0"/>
    <x v="0"/>
    <x v="0"/>
    <x v="0"/>
    <x v="0"/>
    <x v="0"/>
    <x v="485"/>
    <x v="22"/>
    <x v="703"/>
    <x v="2"/>
  </r>
  <r>
    <x v="0"/>
    <x v="2"/>
    <x v="8"/>
    <x v="0"/>
    <x v="18"/>
    <x v="0"/>
    <x v="0"/>
    <x v="0"/>
    <x v="0"/>
    <x v="0"/>
    <x v="511"/>
    <x v="9"/>
    <x v="704"/>
    <x v="11"/>
  </r>
  <r>
    <x v="0"/>
    <x v="2"/>
    <x v="8"/>
    <x v="0"/>
    <x v="1"/>
    <x v="0"/>
    <x v="1"/>
    <x v="0"/>
    <x v="0"/>
    <x v="0"/>
    <x v="512"/>
    <x v="45"/>
    <x v="705"/>
    <x v="2"/>
  </r>
  <r>
    <x v="0"/>
    <x v="2"/>
    <x v="6"/>
    <x v="0"/>
    <x v="1"/>
    <x v="0"/>
    <x v="1"/>
    <x v="0"/>
    <x v="0"/>
    <x v="0"/>
    <x v="513"/>
    <x v="28"/>
    <x v="706"/>
    <x v="2"/>
  </r>
  <r>
    <x v="0"/>
    <x v="2"/>
    <x v="8"/>
    <x v="0"/>
    <x v="1"/>
    <x v="0"/>
    <x v="1"/>
    <x v="0"/>
    <x v="0"/>
    <x v="0"/>
    <x v="513"/>
    <x v="28"/>
    <x v="706"/>
    <x v="2"/>
  </r>
  <r>
    <x v="0"/>
    <x v="2"/>
    <x v="1"/>
    <x v="0"/>
    <x v="0"/>
    <x v="0"/>
    <x v="0"/>
    <x v="0"/>
    <x v="0"/>
    <x v="0"/>
    <x v="513"/>
    <x v="28"/>
    <x v="706"/>
    <x v="2"/>
  </r>
  <r>
    <x v="0"/>
    <x v="2"/>
    <x v="5"/>
    <x v="0"/>
    <x v="0"/>
    <x v="0"/>
    <x v="0"/>
    <x v="0"/>
    <x v="0"/>
    <x v="0"/>
    <x v="513"/>
    <x v="28"/>
    <x v="706"/>
    <x v="2"/>
  </r>
  <r>
    <x v="0"/>
    <x v="2"/>
    <x v="5"/>
    <x v="0"/>
    <x v="1"/>
    <x v="0"/>
    <x v="1"/>
    <x v="0"/>
    <x v="0"/>
    <x v="0"/>
    <x v="471"/>
    <x v="11"/>
    <x v="634"/>
    <x v="2"/>
  </r>
  <r>
    <x v="0"/>
    <x v="2"/>
    <x v="5"/>
    <x v="0"/>
    <x v="1"/>
    <x v="0"/>
    <x v="1"/>
    <x v="0"/>
    <x v="0"/>
    <x v="0"/>
    <x v="514"/>
    <x v="14"/>
    <x v="707"/>
    <x v="2"/>
  </r>
  <r>
    <x v="0"/>
    <x v="2"/>
    <x v="8"/>
    <x v="0"/>
    <x v="1"/>
    <x v="0"/>
    <x v="1"/>
    <x v="0"/>
    <x v="0"/>
    <x v="0"/>
    <x v="515"/>
    <x v="21"/>
    <x v="708"/>
    <x v="2"/>
  </r>
  <r>
    <x v="0"/>
    <x v="2"/>
    <x v="9"/>
    <x v="0"/>
    <x v="1"/>
    <x v="0"/>
    <x v="1"/>
    <x v="0"/>
    <x v="0"/>
    <x v="0"/>
    <x v="407"/>
    <x v="22"/>
    <x v="709"/>
    <x v="2"/>
  </r>
  <r>
    <x v="0"/>
    <x v="2"/>
    <x v="6"/>
    <x v="0"/>
    <x v="0"/>
    <x v="0"/>
    <x v="0"/>
    <x v="0"/>
    <x v="0"/>
    <x v="0"/>
    <x v="516"/>
    <x v="11"/>
    <x v="710"/>
    <x v="2"/>
  </r>
  <r>
    <x v="1"/>
    <x v="1"/>
    <x v="3"/>
    <x v="0"/>
    <x v="1"/>
    <x v="0"/>
    <x v="1"/>
    <x v="0"/>
    <x v="0"/>
    <x v="0"/>
    <x v="517"/>
    <x v="21"/>
    <x v="711"/>
    <x v="2"/>
  </r>
  <r>
    <x v="0"/>
    <x v="2"/>
    <x v="9"/>
    <x v="0"/>
    <x v="1"/>
    <x v="0"/>
    <x v="1"/>
    <x v="0"/>
    <x v="0"/>
    <x v="0"/>
    <x v="518"/>
    <x v="26"/>
    <x v="712"/>
    <x v="2"/>
  </r>
  <r>
    <x v="0"/>
    <x v="2"/>
    <x v="6"/>
    <x v="0"/>
    <x v="14"/>
    <x v="0"/>
    <x v="1"/>
    <x v="0"/>
    <x v="0"/>
    <x v="6"/>
    <x v="185"/>
    <x v="47"/>
    <x v="713"/>
    <x v="2"/>
  </r>
  <r>
    <x v="0"/>
    <x v="2"/>
    <x v="7"/>
    <x v="0"/>
    <x v="1"/>
    <x v="0"/>
    <x v="1"/>
    <x v="0"/>
    <x v="0"/>
    <x v="0"/>
    <x v="519"/>
    <x v="41"/>
    <x v="714"/>
    <x v="2"/>
  </r>
  <r>
    <x v="0"/>
    <x v="2"/>
    <x v="5"/>
    <x v="0"/>
    <x v="1"/>
    <x v="0"/>
    <x v="1"/>
    <x v="0"/>
    <x v="0"/>
    <x v="0"/>
    <x v="520"/>
    <x v="14"/>
    <x v="715"/>
    <x v="2"/>
  </r>
  <r>
    <x v="0"/>
    <x v="2"/>
    <x v="9"/>
    <x v="0"/>
    <x v="1"/>
    <x v="0"/>
    <x v="1"/>
    <x v="0"/>
    <x v="0"/>
    <x v="0"/>
    <x v="406"/>
    <x v="42"/>
    <x v="716"/>
    <x v="2"/>
  </r>
  <r>
    <x v="0"/>
    <x v="2"/>
    <x v="9"/>
    <x v="0"/>
    <x v="1"/>
    <x v="0"/>
    <x v="1"/>
    <x v="0"/>
    <x v="0"/>
    <x v="0"/>
    <x v="83"/>
    <x v="14"/>
    <x v="717"/>
    <x v="2"/>
  </r>
  <r>
    <x v="0"/>
    <x v="2"/>
    <x v="8"/>
    <x v="0"/>
    <x v="1"/>
    <x v="0"/>
    <x v="1"/>
    <x v="0"/>
    <x v="0"/>
    <x v="0"/>
    <x v="521"/>
    <x v="21"/>
    <x v="718"/>
    <x v="2"/>
  </r>
  <r>
    <x v="0"/>
    <x v="2"/>
    <x v="5"/>
    <x v="0"/>
    <x v="1"/>
    <x v="0"/>
    <x v="1"/>
    <x v="0"/>
    <x v="4"/>
    <x v="0"/>
    <x v="34"/>
    <x v="35"/>
    <x v="37"/>
    <x v="2"/>
  </r>
  <r>
    <x v="0"/>
    <x v="2"/>
    <x v="8"/>
    <x v="0"/>
    <x v="1"/>
    <x v="0"/>
    <x v="1"/>
    <x v="0"/>
    <x v="1"/>
    <x v="0"/>
    <x v="34"/>
    <x v="35"/>
    <x v="37"/>
    <x v="2"/>
  </r>
  <r>
    <x v="0"/>
    <x v="2"/>
    <x v="5"/>
    <x v="0"/>
    <x v="33"/>
    <x v="0"/>
    <x v="1"/>
    <x v="0"/>
    <x v="0"/>
    <x v="17"/>
    <x v="31"/>
    <x v="14"/>
    <x v="719"/>
    <x v="2"/>
  </r>
  <r>
    <x v="0"/>
    <x v="2"/>
    <x v="1"/>
    <x v="0"/>
    <x v="1"/>
    <x v="0"/>
    <x v="1"/>
    <x v="0"/>
    <x v="0"/>
    <x v="0"/>
    <x v="211"/>
    <x v="35"/>
    <x v="258"/>
    <x v="2"/>
  </r>
  <r>
    <x v="0"/>
    <x v="2"/>
    <x v="5"/>
    <x v="0"/>
    <x v="1"/>
    <x v="0"/>
    <x v="1"/>
    <x v="0"/>
    <x v="0"/>
    <x v="0"/>
    <x v="522"/>
    <x v="18"/>
    <x v="720"/>
    <x v="2"/>
  </r>
  <r>
    <x v="0"/>
    <x v="2"/>
    <x v="8"/>
    <x v="0"/>
    <x v="1"/>
    <x v="0"/>
    <x v="1"/>
    <x v="0"/>
    <x v="0"/>
    <x v="0"/>
    <x v="523"/>
    <x v="40"/>
    <x v="721"/>
    <x v="2"/>
  </r>
  <r>
    <x v="0"/>
    <x v="2"/>
    <x v="6"/>
    <x v="0"/>
    <x v="1"/>
    <x v="0"/>
    <x v="1"/>
    <x v="0"/>
    <x v="0"/>
    <x v="0"/>
    <x v="164"/>
    <x v="21"/>
    <x v="722"/>
    <x v="2"/>
  </r>
  <r>
    <x v="0"/>
    <x v="2"/>
    <x v="9"/>
    <x v="0"/>
    <x v="1"/>
    <x v="0"/>
    <x v="1"/>
    <x v="0"/>
    <x v="0"/>
    <x v="0"/>
    <x v="524"/>
    <x v="41"/>
    <x v="723"/>
    <x v="2"/>
  </r>
  <r>
    <x v="0"/>
    <x v="2"/>
    <x v="9"/>
    <x v="0"/>
    <x v="1"/>
    <x v="0"/>
    <x v="1"/>
    <x v="0"/>
    <x v="6"/>
    <x v="0"/>
    <x v="525"/>
    <x v="18"/>
    <x v="724"/>
    <x v="2"/>
  </r>
  <r>
    <x v="0"/>
    <x v="2"/>
    <x v="5"/>
    <x v="0"/>
    <x v="1"/>
    <x v="0"/>
    <x v="1"/>
    <x v="0"/>
    <x v="4"/>
    <x v="0"/>
    <x v="525"/>
    <x v="18"/>
    <x v="724"/>
    <x v="2"/>
  </r>
  <r>
    <x v="0"/>
    <x v="2"/>
    <x v="5"/>
    <x v="0"/>
    <x v="1"/>
    <x v="0"/>
    <x v="1"/>
    <x v="0"/>
    <x v="0"/>
    <x v="0"/>
    <x v="447"/>
    <x v="22"/>
    <x v="596"/>
    <x v="2"/>
  </r>
  <r>
    <x v="0"/>
    <x v="2"/>
    <x v="5"/>
    <x v="0"/>
    <x v="1"/>
    <x v="0"/>
    <x v="1"/>
    <x v="0"/>
    <x v="4"/>
    <x v="0"/>
    <x v="526"/>
    <x v="14"/>
    <x v="725"/>
    <x v="2"/>
  </r>
  <r>
    <x v="0"/>
    <x v="2"/>
    <x v="5"/>
    <x v="0"/>
    <x v="1"/>
    <x v="0"/>
    <x v="1"/>
    <x v="0"/>
    <x v="4"/>
    <x v="0"/>
    <x v="526"/>
    <x v="14"/>
    <x v="725"/>
    <x v="2"/>
  </r>
  <r>
    <x v="0"/>
    <x v="2"/>
    <x v="8"/>
    <x v="0"/>
    <x v="1"/>
    <x v="0"/>
    <x v="1"/>
    <x v="0"/>
    <x v="0"/>
    <x v="0"/>
    <x v="527"/>
    <x v="62"/>
    <x v="726"/>
    <x v="2"/>
  </r>
  <r>
    <x v="0"/>
    <x v="2"/>
    <x v="5"/>
    <x v="0"/>
    <x v="1"/>
    <x v="0"/>
    <x v="1"/>
    <x v="0"/>
    <x v="0"/>
    <x v="0"/>
    <x v="56"/>
    <x v="16"/>
    <x v="727"/>
    <x v="2"/>
  </r>
  <r>
    <x v="0"/>
    <x v="2"/>
    <x v="1"/>
    <x v="0"/>
    <x v="1"/>
    <x v="0"/>
    <x v="1"/>
    <x v="0"/>
    <x v="0"/>
    <x v="0"/>
    <x v="528"/>
    <x v="20"/>
    <x v="728"/>
    <x v="2"/>
  </r>
  <r>
    <x v="0"/>
    <x v="2"/>
    <x v="6"/>
    <x v="0"/>
    <x v="1"/>
    <x v="0"/>
    <x v="1"/>
    <x v="0"/>
    <x v="0"/>
    <x v="0"/>
    <x v="529"/>
    <x v="13"/>
    <x v="729"/>
    <x v="2"/>
  </r>
  <r>
    <x v="0"/>
    <x v="2"/>
    <x v="7"/>
    <x v="0"/>
    <x v="1"/>
    <x v="0"/>
    <x v="1"/>
    <x v="0"/>
    <x v="0"/>
    <x v="0"/>
    <x v="530"/>
    <x v="41"/>
    <x v="730"/>
    <x v="2"/>
  </r>
  <r>
    <x v="0"/>
    <x v="2"/>
    <x v="5"/>
    <x v="0"/>
    <x v="1"/>
    <x v="0"/>
    <x v="1"/>
    <x v="0"/>
    <x v="4"/>
    <x v="0"/>
    <x v="531"/>
    <x v="18"/>
    <x v="731"/>
    <x v="2"/>
  </r>
  <r>
    <x v="0"/>
    <x v="2"/>
    <x v="8"/>
    <x v="0"/>
    <x v="1"/>
    <x v="0"/>
    <x v="1"/>
    <x v="0"/>
    <x v="1"/>
    <x v="0"/>
    <x v="531"/>
    <x v="18"/>
    <x v="731"/>
    <x v="2"/>
  </r>
  <r>
    <x v="1"/>
    <x v="1"/>
    <x v="3"/>
    <x v="0"/>
    <x v="1"/>
    <x v="0"/>
    <x v="1"/>
    <x v="0"/>
    <x v="0"/>
    <x v="0"/>
    <x v="532"/>
    <x v="14"/>
    <x v="732"/>
    <x v="2"/>
  </r>
  <r>
    <x v="0"/>
    <x v="2"/>
    <x v="9"/>
    <x v="0"/>
    <x v="1"/>
    <x v="0"/>
    <x v="1"/>
    <x v="0"/>
    <x v="0"/>
    <x v="0"/>
    <x v="533"/>
    <x v="18"/>
    <x v="733"/>
    <x v="2"/>
  </r>
  <r>
    <x v="0"/>
    <x v="2"/>
    <x v="7"/>
    <x v="0"/>
    <x v="1"/>
    <x v="0"/>
    <x v="1"/>
    <x v="0"/>
    <x v="0"/>
    <x v="0"/>
    <x v="534"/>
    <x v="22"/>
    <x v="734"/>
    <x v="2"/>
  </r>
  <r>
    <x v="0"/>
    <x v="2"/>
    <x v="5"/>
    <x v="0"/>
    <x v="1"/>
    <x v="0"/>
    <x v="1"/>
    <x v="0"/>
    <x v="0"/>
    <x v="0"/>
    <x v="535"/>
    <x v="52"/>
    <x v="735"/>
    <x v="2"/>
  </r>
  <r>
    <x v="0"/>
    <x v="2"/>
    <x v="1"/>
    <x v="0"/>
    <x v="0"/>
    <x v="0"/>
    <x v="0"/>
    <x v="0"/>
    <x v="0"/>
    <x v="0"/>
    <x v="536"/>
    <x v="73"/>
    <x v="736"/>
    <x v="2"/>
  </r>
  <r>
    <x v="0"/>
    <x v="2"/>
    <x v="5"/>
    <x v="0"/>
    <x v="1"/>
    <x v="0"/>
    <x v="1"/>
    <x v="0"/>
    <x v="0"/>
    <x v="0"/>
    <x v="537"/>
    <x v="14"/>
    <x v="737"/>
    <x v="2"/>
  </r>
  <r>
    <x v="0"/>
    <x v="2"/>
    <x v="16"/>
    <x v="0"/>
    <x v="44"/>
    <x v="0"/>
    <x v="1"/>
    <x v="0"/>
    <x v="0"/>
    <x v="0"/>
    <x v="538"/>
    <x v="22"/>
    <x v="738"/>
    <x v="2"/>
  </r>
  <r>
    <x v="0"/>
    <x v="2"/>
    <x v="8"/>
    <x v="0"/>
    <x v="0"/>
    <x v="0"/>
    <x v="0"/>
    <x v="0"/>
    <x v="0"/>
    <x v="0"/>
    <x v="268"/>
    <x v="21"/>
    <x v="739"/>
    <x v="2"/>
  </r>
  <r>
    <x v="0"/>
    <x v="2"/>
    <x v="5"/>
    <x v="0"/>
    <x v="1"/>
    <x v="0"/>
    <x v="1"/>
    <x v="0"/>
    <x v="0"/>
    <x v="0"/>
    <x v="539"/>
    <x v="10"/>
    <x v="740"/>
    <x v="2"/>
  </r>
  <r>
    <x v="0"/>
    <x v="2"/>
    <x v="6"/>
    <x v="0"/>
    <x v="1"/>
    <x v="0"/>
    <x v="1"/>
    <x v="0"/>
    <x v="0"/>
    <x v="0"/>
    <x v="540"/>
    <x v="21"/>
    <x v="741"/>
    <x v="2"/>
  </r>
  <r>
    <x v="0"/>
    <x v="2"/>
    <x v="9"/>
    <x v="0"/>
    <x v="1"/>
    <x v="0"/>
    <x v="1"/>
    <x v="0"/>
    <x v="0"/>
    <x v="0"/>
    <x v="439"/>
    <x v="42"/>
    <x v="742"/>
    <x v="2"/>
  </r>
  <r>
    <x v="0"/>
    <x v="2"/>
    <x v="8"/>
    <x v="0"/>
    <x v="0"/>
    <x v="0"/>
    <x v="0"/>
    <x v="0"/>
    <x v="0"/>
    <x v="0"/>
    <x v="72"/>
    <x v="33"/>
    <x v="743"/>
    <x v="2"/>
  </r>
  <r>
    <x v="0"/>
    <x v="2"/>
    <x v="9"/>
    <x v="0"/>
    <x v="1"/>
    <x v="0"/>
    <x v="1"/>
    <x v="0"/>
    <x v="0"/>
    <x v="0"/>
    <x v="541"/>
    <x v="33"/>
    <x v="744"/>
    <x v="2"/>
  </r>
  <r>
    <x v="0"/>
    <x v="2"/>
    <x v="6"/>
    <x v="0"/>
    <x v="1"/>
    <x v="0"/>
    <x v="1"/>
    <x v="0"/>
    <x v="0"/>
    <x v="0"/>
    <x v="542"/>
    <x v="48"/>
    <x v="745"/>
    <x v="2"/>
  </r>
  <r>
    <x v="0"/>
    <x v="2"/>
    <x v="8"/>
    <x v="0"/>
    <x v="1"/>
    <x v="0"/>
    <x v="1"/>
    <x v="0"/>
    <x v="0"/>
    <x v="0"/>
    <x v="543"/>
    <x v="41"/>
    <x v="746"/>
    <x v="2"/>
  </r>
  <r>
    <x v="0"/>
    <x v="2"/>
    <x v="6"/>
    <x v="0"/>
    <x v="1"/>
    <x v="0"/>
    <x v="1"/>
    <x v="0"/>
    <x v="0"/>
    <x v="0"/>
    <x v="544"/>
    <x v="29"/>
    <x v="747"/>
    <x v="2"/>
  </r>
  <r>
    <x v="0"/>
    <x v="2"/>
    <x v="8"/>
    <x v="0"/>
    <x v="45"/>
    <x v="0"/>
    <x v="1"/>
    <x v="0"/>
    <x v="0"/>
    <x v="20"/>
    <x v="29"/>
    <x v="14"/>
    <x v="748"/>
    <x v="2"/>
  </r>
  <r>
    <x v="0"/>
    <x v="2"/>
    <x v="6"/>
    <x v="0"/>
    <x v="46"/>
    <x v="0"/>
    <x v="1"/>
    <x v="0"/>
    <x v="0"/>
    <x v="21"/>
    <x v="29"/>
    <x v="14"/>
    <x v="748"/>
    <x v="2"/>
  </r>
  <r>
    <x v="0"/>
    <x v="2"/>
    <x v="7"/>
    <x v="0"/>
    <x v="1"/>
    <x v="0"/>
    <x v="1"/>
    <x v="0"/>
    <x v="0"/>
    <x v="0"/>
    <x v="545"/>
    <x v="14"/>
    <x v="749"/>
    <x v="2"/>
  </r>
  <r>
    <x v="0"/>
    <x v="2"/>
    <x v="5"/>
    <x v="0"/>
    <x v="1"/>
    <x v="0"/>
    <x v="1"/>
    <x v="0"/>
    <x v="0"/>
    <x v="0"/>
    <x v="83"/>
    <x v="14"/>
    <x v="750"/>
    <x v="2"/>
  </r>
  <r>
    <x v="0"/>
    <x v="2"/>
    <x v="9"/>
    <x v="0"/>
    <x v="1"/>
    <x v="0"/>
    <x v="1"/>
    <x v="0"/>
    <x v="0"/>
    <x v="0"/>
    <x v="546"/>
    <x v="52"/>
    <x v="751"/>
    <x v="2"/>
  </r>
  <r>
    <x v="0"/>
    <x v="2"/>
    <x v="6"/>
    <x v="0"/>
    <x v="1"/>
    <x v="0"/>
    <x v="1"/>
    <x v="0"/>
    <x v="0"/>
    <x v="0"/>
    <x v="498"/>
    <x v="21"/>
    <x v="678"/>
    <x v="2"/>
  </r>
  <r>
    <x v="0"/>
    <x v="2"/>
    <x v="5"/>
    <x v="0"/>
    <x v="1"/>
    <x v="0"/>
    <x v="1"/>
    <x v="0"/>
    <x v="0"/>
    <x v="0"/>
    <x v="317"/>
    <x v="30"/>
    <x v="752"/>
    <x v="2"/>
  </r>
  <r>
    <x v="0"/>
    <x v="2"/>
    <x v="5"/>
    <x v="0"/>
    <x v="0"/>
    <x v="0"/>
    <x v="0"/>
    <x v="0"/>
    <x v="0"/>
    <x v="0"/>
    <x v="547"/>
    <x v="22"/>
    <x v="753"/>
    <x v="2"/>
  </r>
  <r>
    <x v="0"/>
    <x v="2"/>
    <x v="9"/>
    <x v="0"/>
    <x v="1"/>
    <x v="0"/>
    <x v="1"/>
    <x v="0"/>
    <x v="0"/>
    <x v="0"/>
    <x v="466"/>
    <x v="22"/>
    <x v="625"/>
    <x v="2"/>
  </r>
  <r>
    <x v="0"/>
    <x v="2"/>
    <x v="8"/>
    <x v="0"/>
    <x v="0"/>
    <x v="0"/>
    <x v="0"/>
    <x v="0"/>
    <x v="0"/>
    <x v="0"/>
    <x v="464"/>
    <x v="21"/>
    <x v="754"/>
    <x v="2"/>
  </r>
  <r>
    <x v="0"/>
    <x v="2"/>
    <x v="5"/>
    <x v="0"/>
    <x v="8"/>
    <x v="0"/>
    <x v="1"/>
    <x v="0"/>
    <x v="0"/>
    <x v="0"/>
    <x v="548"/>
    <x v="21"/>
    <x v="755"/>
    <x v="2"/>
  </r>
  <r>
    <x v="0"/>
    <x v="2"/>
    <x v="8"/>
    <x v="0"/>
    <x v="1"/>
    <x v="0"/>
    <x v="1"/>
    <x v="0"/>
    <x v="0"/>
    <x v="0"/>
    <x v="549"/>
    <x v="35"/>
    <x v="756"/>
    <x v="2"/>
  </r>
  <r>
    <x v="0"/>
    <x v="2"/>
    <x v="8"/>
    <x v="0"/>
    <x v="1"/>
    <x v="0"/>
    <x v="1"/>
    <x v="0"/>
    <x v="0"/>
    <x v="0"/>
    <x v="550"/>
    <x v="12"/>
    <x v="757"/>
    <x v="2"/>
  </r>
  <r>
    <x v="0"/>
    <x v="2"/>
    <x v="11"/>
    <x v="0"/>
    <x v="1"/>
    <x v="0"/>
    <x v="1"/>
    <x v="0"/>
    <x v="0"/>
    <x v="0"/>
    <x v="551"/>
    <x v="24"/>
    <x v="758"/>
    <x v="2"/>
  </r>
  <r>
    <x v="0"/>
    <x v="2"/>
    <x v="8"/>
    <x v="0"/>
    <x v="1"/>
    <x v="0"/>
    <x v="1"/>
    <x v="0"/>
    <x v="0"/>
    <x v="0"/>
    <x v="552"/>
    <x v="34"/>
    <x v="759"/>
    <x v="2"/>
  </r>
  <r>
    <x v="0"/>
    <x v="2"/>
    <x v="6"/>
    <x v="0"/>
    <x v="1"/>
    <x v="0"/>
    <x v="1"/>
    <x v="0"/>
    <x v="0"/>
    <x v="0"/>
    <x v="553"/>
    <x v="14"/>
    <x v="760"/>
    <x v="2"/>
  </r>
  <r>
    <x v="0"/>
    <x v="2"/>
    <x v="5"/>
    <x v="0"/>
    <x v="0"/>
    <x v="0"/>
    <x v="0"/>
    <x v="0"/>
    <x v="0"/>
    <x v="0"/>
    <x v="554"/>
    <x v="18"/>
    <x v="761"/>
    <x v="2"/>
  </r>
  <r>
    <x v="0"/>
    <x v="2"/>
    <x v="19"/>
    <x v="0"/>
    <x v="1"/>
    <x v="0"/>
    <x v="1"/>
    <x v="0"/>
    <x v="0"/>
    <x v="0"/>
    <x v="107"/>
    <x v="18"/>
    <x v="762"/>
    <x v="2"/>
  </r>
  <r>
    <x v="0"/>
    <x v="2"/>
    <x v="9"/>
    <x v="0"/>
    <x v="1"/>
    <x v="0"/>
    <x v="1"/>
    <x v="0"/>
    <x v="0"/>
    <x v="0"/>
    <x v="115"/>
    <x v="29"/>
    <x v="763"/>
    <x v="2"/>
  </r>
  <r>
    <x v="0"/>
    <x v="2"/>
    <x v="9"/>
    <x v="0"/>
    <x v="1"/>
    <x v="0"/>
    <x v="1"/>
    <x v="0"/>
    <x v="0"/>
    <x v="0"/>
    <x v="555"/>
    <x v="20"/>
    <x v="764"/>
    <x v="2"/>
  </r>
  <r>
    <x v="0"/>
    <x v="2"/>
    <x v="1"/>
    <x v="0"/>
    <x v="1"/>
    <x v="0"/>
    <x v="1"/>
    <x v="0"/>
    <x v="0"/>
    <x v="0"/>
    <x v="556"/>
    <x v="44"/>
    <x v="765"/>
    <x v="2"/>
  </r>
  <r>
    <x v="0"/>
    <x v="2"/>
    <x v="6"/>
    <x v="0"/>
    <x v="1"/>
    <x v="0"/>
    <x v="1"/>
    <x v="0"/>
    <x v="0"/>
    <x v="0"/>
    <x v="557"/>
    <x v="21"/>
    <x v="766"/>
    <x v="2"/>
  </r>
  <r>
    <x v="0"/>
    <x v="2"/>
    <x v="5"/>
    <x v="0"/>
    <x v="1"/>
    <x v="0"/>
    <x v="1"/>
    <x v="0"/>
    <x v="0"/>
    <x v="0"/>
    <x v="558"/>
    <x v="35"/>
    <x v="767"/>
    <x v="2"/>
  </r>
  <r>
    <x v="0"/>
    <x v="2"/>
    <x v="5"/>
    <x v="0"/>
    <x v="0"/>
    <x v="0"/>
    <x v="0"/>
    <x v="0"/>
    <x v="0"/>
    <x v="0"/>
    <x v="559"/>
    <x v="10"/>
    <x v="768"/>
    <x v="2"/>
  </r>
  <r>
    <x v="0"/>
    <x v="2"/>
    <x v="8"/>
    <x v="0"/>
    <x v="1"/>
    <x v="0"/>
    <x v="1"/>
    <x v="0"/>
    <x v="0"/>
    <x v="0"/>
    <x v="560"/>
    <x v="41"/>
    <x v="769"/>
    <x v="2"/>
  </r>
  <r>
    <x v="0"/>
    <x v="2"/>
    <x v="6"/>
    <x v="0"/>
    <x v="1"/>
    <x v="0"/>
    <x v="1"/>
    <x v="0"/>
    <x v="0"/>
    <x v="0"/>
    <x v="499"/>
    <x v="39"/>
    <x v="770"/>
    <x v="2"/>
  </r>
  <r>
    <x v="1"/>
    <x v="1"/>
    <x v="3"/>
    <x v="0"/>
    <x v="1"/>
    <x v="0"/>
    <x v="1"/>
    <x v="0"/>
    <x v="0"/>
    <x v="0"/>
    <x v="380"/>
    <x v="22"/>
    <x v="771"/>
    <x v="2"/>
  </r>
  <r>
    <x v="0"/>
    <x v="2"/>
    <x v="6"/>
    <x v="0"/>
    <x v="1"/>
    <x v="0"/>
    <x v="1"/>
    <x v="0"/>
    <x v="0"/>
    <x v="0"/>
    <x v="561"/>
    <x v="29"/>
    <x v="772"/>
    <x v="2"/>
  </r>
  <r>
    <x v="0"/>
    <x v="2"/>
    <x v="6"/>
    <x v="0"/>
    <x v="1"/>
    <x v="0"/>
    <x v="1"/>
    <x v="0"/>
    <x v="0"/>
    <x v="0"/>
    <x v="562"/>
    <x v="28"/>
    <x v="773"/>
    <x v="2"/>
  </r>
  <r>
    <x v="0"/>
    <x v="2"/>
    <x v="6"/>
    <x v="0"/>
    <x v="1"/>
    <x v="0"/>
    <x v="1"/>
    <x v="0"/>
    <x v="0"/>
    <x v="0"/>
    <x v="563"/>
    <x v="11"/>
    <x v="774"/>
    <x v="2"/>
  </r>
  <r>
    <x v="0"/>
    <x v="2"/>
    <x v="9"/>
    <x v="0"/>
    <x v="1"/>
    <x v="0"/>
    <x v="1"/>
    <x v="0"/>
    <x v="0"/>
    <x v="0"/>
    <x v="31"/>
    <x v="14"/>
    <x v="775"/>
    <x v="2"/>
  </r>
  <r>
    <x v="0"/>
    <x v="2"/>
    <x v="6"/>
    <x v="0"/>
    <x v="1"/>
    <x v="0"/>
    <x v="1"/>
    <x v="0"/>
    <x v="0"/>
    <x v="0"/>
    <x v="564"/>
    <x v="36"/>
    <x v="776"/>
    <x v="2"/>
  </r>
  <r>
    <x v="0"/>
    <x v="2"/>
    <x v="9"/>
    <x v="0"/>
    <x v="1"/>
    <x v="0"/>
    <x v="1"/>
    <x v="0"/>
    <x v="0"/>
    <x v="0"/>
    <x v="565"/>
    <x v="21"/>
    <x v="777"/>
    <x v="2"/>
  </r>
  <r>
    <x v="0"/>
    <x v="2"/>
    <x v="8"/>
    <x v="0"/>
    <x v="1"/>
    <x v="0"/>
    <x v="1"/>
    <x v="0"/>
    <x v="0"/>
    <x v="0"/>
    <x v="183"/>
    <x v="21"/>
    <x v="778"/>
    <x v="2"/>
  </r>
  <r>
    <x v="0"/>
    <x v="2"/>
    <x v="9"/>
    <x v="0"/>
    <x v="0"/>
    <x v="0"/>
    <x v="0"/>
    <x v="0"/>
    <x v="0"/>
    <x v="0"/>
    <x v="129"/>
    <x v="28"/>
    <x v="608"/>
    <x v="2"/>
  </r>
  <r>
    <x v="0"/>
    <x v="2"/>
    <x v="5"/>
    <x v="0"/>
    <x v="1"/>
    <x v="0"/>
    <x v="1"/>
    <x v="0"/>
    <x v="0"/>
    <x v="0"/>
    <x v="129"/>
    <x v="28"/>
    <x v="608"/>
    <x v="2"/>
  </r>
  <r>
    <x v="0"/>
    <x v="2"/>
    <x v="8"/>
    <x v="0"/>
    <x v="1"/>
    <x v="0"/>
    <x v="1"/>
    <x v="0"/>
    <x v="0"/>
    <x v="0"/>
    <x v="332"/>
    <x v="29"/>
    <x v="779"/>
    <x v="2"/>
  </r>
  <r>
    <x v="0"/>
    <x v="2"/>
    <x v="6"/>
    <x v="0"/>
    <x v="1"/>
    <x v="0"/>
    <x v="1"/>
    <x v="0"/>
    <x v="0"/>
    <x v="0"/>
    <x v="566"/>
    <x v="28"/>
    <x v="780"/>
    <x v="2"/>
  </r>
  <r>
    <x v="0"/>
    <x v="2"/>
    <x v="8"/>
    <x v="0"/>
    <x v="1"/>
    <x v="0"/>
    <x v="1"/>
    <x v="0"/>
    <x v="0"/>
    <x v="0"/>
    <x v="567"/>
    <x v="10"/>
    <x v="781"/>
    <x v="2"/>
  </r>
  <r>
    <x v="0"/>
    <x v="2"/>
    <x v="8"/>
    <x v="0"/>
    <x v="1"/>
    <x v="0"/>
    <x v="1"/>
    <x v="0"/>
    <x v="1"/>
    <x v="0"/>
    <x v="118"/>
    <x v="11"/>
    <x v="782"/>
    <x v="2"/>
  </r>
  <r>
    <x v="0"/>
    <x v="2"/>
    <x v="8"/>
    <x v="0"/>
    <x v="1"/>
    <x v="0"/>
    <x v="1"/>
    <x v="0"/>
    <x v="1"/>
    <x v="0"/>
    <x v="118"/>
    <x v="11"/>
    <x v="782"/>
    <x v="2"/>
  </r>
  <r>
    <x v="0"/>
    <x v="2"/>
    <x v="8"/>
    <x v="0"/>
    <x v="1"/>
    <x v="0"/>
    <x v="1"/>
    <x v="0"/>
    <x v="0"/>
    <x v="0"/>
    <x v="568"/>
    <x v="55"/>
    <x v="783"/>
    <x v="2"/>
  </r>
  <r>
    <x v="0"/>
    <x v="2"/>
    <x v="1"/>
    <x v="0"/>
    <x v="1"/>
    <x v="0"/>
    <x v="1"/>
    <x v="0"/>
    <x v="0"/>
    <x v="0"/>
    <x v="276"/>
    <x v="68"/>
    <x v="344"/>
    <x v="2"/>
  </r>
  <r>
    <x v="0"/>
    <x v="2"/>
    <x v="6"/>
    <x v="0"/>
    <x v="1"/>
    <x v="0"/>
    <x v="1"/>
    <x v="0"/>
    <x v="0"/>
    <x v="0"/>
    <x v="55"/>
    <x v="14"/>
    <x v="784"/>
    <x v="2"/>
  </r>
  <r>
    <x v="0"/>
    <x v="2"/>
    <x v="9"/>
    <x v="0"/>
    <x v="1"/>
    <x v="0"/>
    <x v="1"/>
    <x v="0"/>
    <x v="0"/>
    <x v="0"/>
    <x v="83"/>
    <x v="14"/>
    <x v="785"/>
    <x v="2"/>
  </r>
  <r>
    <x v="0"/>
    <x v="2"/>
    <x v="8"/>
    <x v="0"/>
    <x v="1"/>
    <x v="0"/>
    <x v="1"/>
    <x v="0"/>
    <x v="0"/>
    <x v="0"/>
    <x v="569"/>
    <x v="21"/>
    <x v="786"/>
    <x v="2"/>
  </r>
  <r>
    <x v="0"/>
    <x v="2"/>
    <x v="9"/>
    <x v="0"/>
    <x v="0"/>
    <x v="0"/>
    <x v="0"/>
    <x v="0"/>
    <x v="0"/>
    <x v="0"/>
    <x v="277"/>
    <x v="21"/>
    <x v="787"/>
    <x v="2"/>
  </r>
  <r>
    <x v="0"/>
    <x v="2"/>
    <x v="9"/>
    <x v="0"/>
    <x v="1"/>
    <x v="0"/>
    <x v="1"/>
    <x v="0"/>
    <x v="0"/>
    <x v="0"/>
    <x v="277"/>
    <x v="21"/>
    <x v="787"/>
    <x v="2"/>
  </r>
  <r>
    <x v="0"/>
    <x v="2"/>
    <x v="8"/>
    <x v="0"/>
    <x v="1"/>
    <x v="0"/>
    <x v="1"/>
    <x v="0"/>
    <x v="0"/>
    <x v="0"/>
    <x v="27"/>
    <x v="21"/>
    <x v="788"/>
    <x v="2"/>
  </r>
  <r>
    <x v="0"/>
    <x v="2"/>
    <x v="5"/>
    <x v="0"/>
    <x v="13"/>
    <x v="0"/>
    <x v="1"/>
    <x v="0"/>
    <x v="0"/>
    <x v="8"/>
    <x v="570"/>
    <x v="28"/>
    <x v="789"/>
    <x v="2"/>
  </r>
  <r>
    <x v="0"/>
    <x v="2"/>
    <x v="5"/>
    <x v="0"/>
    <x v="1"/>
    <x v="0"/>
    <x v="1"/>
    <x v="0"/>
    <x v="0"/>
    <x v="0"/>
    <x v="571"/>
    <x v="42"/>
    <x v="790"/>
    <x v="2"/>
  </r>
  <r>
    <x v="0"/>
    <x v="2"/>
    <x v="9"/>
    <x v="0"/>
    <x v="1"/>
    <x v="0"/>
    <x v="1"/>
    <x v="0"/>
    <x v="0"/>
    <x v="0"/>
    <x v="572"/>
    <x v="21"/>
    <x v="791"/>
    <x v="2"/>
  </r>
  <r>
    <x v="0"/>
    <x v="2"/>
    <x v="7"/>
    <x v="4"/>
    <x v="1"/>
    <x v="0"/>
    <x v="1"/>
    <x v="0"/>
    <x v="0"/>
    <x v="0"/>
    <x v="573"/>
    <x v="15"/>
    <x v="792"/>
    <x v="2"/>
  </r>
  <r>
    <x v="0"/>
    <x v="2"/>
    <x v="1"/>
    <x v="0"/>
    <x v="1"/>
    <x v="0"/>
    <x v="1"/>
    <x v="0"/>
    <x v="0"/>
    <x v="0"/>
    <x v="136"/>
    <x v="14"/>
    <x v="793"/>
    <x v="2"/>
  </r>
  <r>
    <x v="0"/>
    <x v="2"/>
    <x v="8"/>
    <x v="0"/>
    <x v="0"/>
    <x v="0"/>
    <x v="0"/>
    <x v="0"/>
    <x v="0"/>
    <x v="0"/>
    <x v="574"/>
    <x v="37"/>
    <x v="794"/>
    <x v="2"/>
  </r>
  <r>
    <x v="0"/>
    <x v="2"/>
    <x v="6"/>
    <x v="0"/>
    <x v="1"/>
    <x v="0"/>
    <x v="1"/>
    <x v="0"/>
    <x v="0"/>
    <x v="0"/>
    <x v="575"/>
    <x v="90"/>
    <x v="795"/>
    <x v="2"/>
  </r>
  <r>
    <x v="0"/>
    <x v="2"/>
    <x v="7"/>
    <x v="0"/>
    <x v="0"/>
    <x v="0"/>
    <x v="0"/>
    <x v="0"/>
    <x v="0"/>
    <x v="0"/>
    <x v="60"/>
    <x v="22"/>
    <x v="796"/>
    <x v="2"/>
  </r>
  <r>
    <x v="0"/>
    <x v="2"/>
    <x v="1"/>
    <x v="0"/>
    <x v="1"/>
    <x v="0"/>
    <x v="1"/>
    <x v="0"/>
    <x v="0"/>
    <x v="0"/>
    <x v="576"/>
    <x v="37"/>
    <x v="797"/>
    <x v="2"/>
  </r>
  <r>
    <x v="0"/>
    <x v="2"/>
    <x v="19"/>
    <x v="0"/>
    <x v="1"/>
    <x v="0"/>
    <x v="1"/>
    <x v="0"/>
    <x v="0"/>
    <x v="0"/>
    <x v="276"/>
    <x v="68"/>
    <x v="344"/>
    <x v="2"/>
  </r>
  <r>
    <x v="0"/>
    <x v="2"/>
    <x v="1"/>
    <x v="0"/>
    <x v="1"/>
    <x v="0"/>
    <x v="1"/>
    <x v="0"/>
    <x v="0"/>
    <x v="0"/>
    <x v="577"/>
    <x v="24"/>
    <x v="798"/>
    <x v="2"/>
  </r>
  <r>
    <x v="0"/>
    <x v="2"/>
    <x v="6"/>
    <x v="0"/>
    <x v="1"/>
    <x v="0"/>
    <x v="1"/>
    <x v="0"/>
    <x v="0"/>
    <x v="0"/>
    <x v="242"/>
    <x v="52"/>
    <x v="799"/>
    <x v="2"/>
  </r>
  <r>
    <x v="0"/>
    <x v="2"/>
    <x v="6"/>
    <x v="0"/>
    <x v="1"/>
    <x v="0"/>
    <x v="1"/>
    <x v="0"/>
    <x v="0"/>
    <x v="0"/>
    <x v="256"/>
    <x v="21"/>
    <x v="321"/>
    <x v="2"/>
  </r>
  <r>
    <x v="0"/>
    <x v="2"/>
    <x v="5"/>
    <x v="0"/>
    <x v="8"/>
    <x v="0"/>
    <x v="1"/>
    <x v="0"/>
    <x v="0"/>
    <x v="0"/>
    <x v="211"/>
    <x v="17"/>
    <x v="800"/>
    <x v="2"/>
  </r>
  <r>
    <x v="0"/>
    <x v="2"/>
    <x v="6"/>
    <x v="0"/>
    <x v="1"/>
    <x v="0"/>
    <x v="1"/>
    <x v="0"/>
    <x v="0"/>
    <x v="0"/>
    <x v="578"/>
    <x v="28"/>
    <x v="801"/>
    <x v="2"/>
  </r>
  <r>
    <x v="0"/>
    <x v="2"/>
    <x v="9"/>
    <x v="0"/>
    <x v="1"/>
    <x v="0"/>
    <x v="1"/>
    <x v="0"/>
    <x v="0"/>
    <x v="0"/>
    <x v="579"/>
    <x v="35"/>
    <x v="802"/>
    <x v="2"/>
  </r>
  <r>
    <x v="0"/>
    <x v="2"/>
    <x v="5"/>
    <x v="0"/>
    <x v="1"/>
    <x v="0"/>
    <x v="1"/>
    <x v="0"/>
    <x v="0"/>
    <x v="0"/>
    <x v="27"/>
    <x v="21"/>
    <x v="803"/>
    <x v="2"/>
  </r>
  <r>
    <x v="0"/>
    <x v="2"/>
    <x v="5"/>
    <x v="0"/>
    <x v="1"/>
    <x v="0"/>
    <x v="1"/>
    <x v="0"/>
    <x v="0"/>
    <x v="0"/>
    <x v="580"/>
    <x v="21"/>
    <x v="804"/>
    <x v="2"/>
  </r>
  <r>
    <x v="0"/>
    <x v="2"/>
    <x v="9"/>
    <x v="0"/>
    <x v="1"/>
    <x v="0"/>
    <x v="1"/>
    <x v="0"/>
    <x v="0"/>
    <x v="0"/>
    <x v="581"/>
    <x v="33"/>
    <x v="805"/>
    <x v="2"/>
  </r>
  <r>
    <x v="0"/>
    <x v="2"/>
    <x v="9"/>
    <x v="0"/>
    <x v="1"/>
    <x v="0"/>
    <x v="1"/>
    <x v="0"/>
    <x v="0"/>
    <x v="0"/>
    <x v="402"/>
    <x v="26"/>
    <x v="806"/>
    <x v="2"/>
  </r>
  <r>
    <x v="0"/>
    <x v="2"/>
    <x v="8"/>
    <x v="0"/>
    <x v="1"/>
    <x v="0"/>
    <x v="1"/>
    <x v="0"/>
    <x v="0"/>
    <x v="0"/>
    <x v="582"/>
    <x v="10"/>
    <x v="807"/>
    <x v="2"/>
  </r>
  <r>
    <x v="0"/>
    <x v="2"/>
    <x v="5"/>
    <x v="0"/>
    <x v="1"/>
    <x v="0"/>
    <x v="1"/>
    <x v="0"/>
    <x v="0"/>
    <x v="0"/>
    <x v="58"/>
    <x v="21"/>
    <x v="808"/>
    <x v="2"/>
  </r>
  <r>
    <x v="0"/>
    <x v="2"/>
    <x v="5"/>
    <x v="0"/>
    <x v="1"/>
    <x v="0"/>
    <x v="1"/>
    <x v="0"/>
    <x v="0"/>
    <x v="0"/>
    <x v="524"/>
    <x v="41"/>
    <x v="809"/>
    <x v="2"/>
  </r>
  <r>
    <x v="0"/>
    <x v="2"/>
    <x v="1"/>
    <x v="0"/>
    <x v="1"/>
    <x v="0"/>
    <x v="1"/>
    <x v="0"/>
    <x v="0"/>
    <x v="0"/>
    <x v="583"/>
    <x v="28"/>
    <x v="810"/>
    <x v="2"/>
  </r>
  <r>
    <x v="0"/>
    <x v="2"/>
    <x v="5"/>
    <x v="0"/>
    <x v="18"/>
    <x v="0"/>
    <x v="1"/>
    <x v="0"/>
    <x v="0"/>
    <x v="0"/>
    <x v="584"/>
    <x v="20"/>
    <x v="811"/>
    <x v="2"/>
  </r>
  <r>
    <x v="0"/>
    <x v="2"/>
    <x v="5"/>
    <x v="12"/>
    <x v="1"/>
    <x v="0"/>
    <x v="1"/>
    <x v="0"/>
    <x v="0"/>
    <x v="0"/>
    <x v="585"/>
    <x v="15"/>
    <x v="812"/>
    <x v="2"/>
  </r>
  <r>
    <x v="0"/>
    <x v="2"/>
    <x v="8"/>
    <x v="0"/>
    <x v="0"/>
    <x v="0"/>
    <x v="0"/>
    <x v="0"/>
    <x v="0"/>
    <x v="0"/>
    <x v="586"/>
    <x v="28"/>
    <x v="813"/>
    <x v="2"/>
  </r>
  <r>
    <x v="0"/>
    <x v="2"/>
    <x v="9"/>
    <x v="0"/>
    <x v="1"/>
    <x v="0"/>
    <x v="1"/>
    <x v="0"/>
    <x v="0"/>
    <x v="0"/>
    <x v="83"/>
    <x v="14"/>
    <x v="814"/>
    <x v="2"/>
  </r>
  <r>
    <x v="0"/>
    <x v="2"/>
    <x v="6"/>
    <x v="0"/>
    <x v="1"/>
    <x v="0"/>
    <x v="1"/>
    <x v="0"/>
    <x v="0"/>
    <x v="0"/>
    <x v="587"/>
    <x v="65"/>
    <x v="815"/>
    <x v="2"/>
  </r>
  <r>
    <x v="0"/>
    <x v="2"/>
    <x v="8"/>
    <x v="0"/>
    <x v="1"/>
    <x v="0"/>
    <x v="2"/>
    <x v="0"/>
    <x v="0"/>
    <x v="0"/>
    <x v="126"/>
    <x v="11"/>
    <x v="533"/>
    <x v="2"/>
  </r>
  <r>
    <x v="0"/>
    <x v="2"/>
    <x v="8"/>
    <x v="0"/>
    <x v="1"/>
    <x v="0"/>
    <x v="1"/>
    <x v="0"/>
    <x v="0"/>
    <x v="0"/>
    <x v="118"/>
    <x v="11"/>
    <x v="816"/>
    <x v="2"/>
  </r>
  <r>
    <x v="0"/>
    <x v="2"/>
    <x v="8"/>
    <x v="0"/>
    <x v="1"/>
    <x v="0"/>
    <x v="1"/>
    <x v="0"/>
    <x v="0"/>
    <x v="0"/>
    <x v="389"/>
    <x v="22"/>
    <x v="817"/>
    <x v="2"/>
  </r>
  <r>
    <x v="0"/>
    <x v="2"/>
    <x v="8"/>
    <x v="0"/>
    <x v="1"/>
    <x v="0"/>
    <x v="1"/>
    <x v="0"/>
    <x v="0"/>
    <x v="0"/>
    <x v="588"/>
    <x v="11"/>
    <x v="818"/>
    <x v="2"/>
  </r>
  <r>
    <x v="0"/>
    <x v="2"/>
    <x v="8"/>
    <x v="0"/>
    <x v="1"/>
    <x v="0"/>
    <x v="1"/>
    <x v="0"/>
    <x v="0"/>
    <x v="0"/>
    <x v="589"/>
    <x v="66"/>
    <x v="819"/>
    <x v="2"/>
  </r>
  <r>
    <x v="0"/>
    <x v="2"/>
    <x v="8"/>
    <x v="0"/>
    <x v="1"/>
    <x v="0"/>
    <x v="1"/>
    <x v="0"/>
    <x v="0"/>
    <x v="0"/>
    <x v="102"/>
    <x v="39"/>
    <x v="820"/>
    <x v="2"/>
  </r>
  <r>
    <x v="0"/>
    <x v="2"/>
    <x v="6"/>
    <x v="0"/>
    <x v="1"/>
    <x v="0"/>
    <x v="1"/>
    <x v="0"/>
    <x v="0"/>
    <x v="0"/>
    <x v="192"/>
    <x v="21"/>
    <x v="821"/>
    <x v="2"/>
  </r>
  <r>
    <x v="0"/>
    <x v="2"/>
    <x v="8"/>
    <x v="0"/>
    <x v="1"/>
    <x v="0"/>
    <x v="1"/>
    <x v="0"/>
    <x v="0"/>
    <x v="0"/>
    <x v="553"/>
    <x v="24"/>
    <x v="822"/>
    <x v="2"/>
  </r>
  <r>
    <x v="2"/>
    <x v="2"/>
    <x v="18"/>
    <x v="0"/>
    <x v="47"/>
    <x v="0"/>
    <x v="1"/>
    <x v="0"/>
    <x v="8"/>
    <x v="0"/>
    <x v="590"/>
    <x v="44"/>
    <x v="823"/>
    <x v="2"/>
  </r>
  <r>
    <x v="0"/>
    <x v="2"/>
    <x v="9"/>
    <x v="0"/>
    <x v="18"/>
    <x v="0"/>
    <x v="1"/>
    <x v="0"/>
    <x v="6"/>
    <x v="0"/>
    <x v="590"/>
    <x v="44"/>
    <x v="823"/>
    <x v="2"/>
  </r>
  <r>
    <x v="2"/>
    <x v="2"/>
    <x v="18"/>
    <x v="0"/>
    <x v="47"/>
    <x v="0"/>
    <x v="1"/>
    <x v="0"/>
    <x v="9"/>
    <x v="0"/>
    <x v="590"/>
    <x v="44"/>
    <x v="823"/>
    <x v="2"/>
  </r>
  <r>
    <x v="0"/>
    <x v="2"/>
    <x v="9"/>
    <x v="0"/>
    <x v="18"/>
    <x v="0"/>
    <x v="1"/>
    <x v="0"/>
    <x v="6"/>
    <x v="0"/>
    <x v="590"/>
    <x v="44"/>
    <x v="823"/>
    <x v="2"/>
  </r>
  <r>
    <x v="0"/>
    <x v="2"/>
    <x v="8"/>
    <x v="0"/>
    <x v="1"/>
    <x v="0"/>
    <x v="1"/>
    <x v="0"/>
    <x v="0"/>
    <x v="0"/>
    <x v="199"/>
    <x v="14"/>
    <x v="674"/>
    <x v="2"/>
  </r>
  <r>
    <x v="0"/>
    <x v="2"/>
    <x v="5"/>
    <x v="0"/>
    <x v="1"/>
    <x v="0"/>
    <x v="1"/>
    <x v="0"/>
    <x v="0"/>
    <x v="0"/>
    <x v="591"/>
    <x v="41"/>
    <x v="824"/>
    <x v="2"/>
  </r>
  <r>
    <x v="0"/>
    <x v="2"/>
    <x v="8"/>
    <x v="0"/>
    <x v="7"/>
    <x v="0"/>
    <x v="1"/>
    <x v="0"/>
    <x v="0"/>
    <x v="3"/>
    <x v="570"/>
    <x v="28"/>
    <x v="789"/>
    <x v="2"/>
  </r>
  <r>
    <x v="0"/>
    <x v="2"/>
    <x v="7"/>
    <x v="0"/>
    <x v="1"/>
    <x v="0"/>
    <x v="1"/>
    <x v="0"/>
    <x v="0"/>
    <x v="0"/>
    <x v="592"/>
    <x v="21"/>
    <x v="825"/>
    <x v="2"/>
  </r>
  <r>
    <x v="0"/>
    <x v="2"/>
    <x v="1"/>
    <x v="0"/>
    <x v="1"/>
    <x v="0"/>
    <x v="1"/>
    <x v="0"/>
    <x v="0"/>
    <x v="0"/>
    <x v="89"/>
    <x v="26"/>
    <x v="826"/>
    <x v="2"/>
  </r>
  <r>
    <x v="0"/>
    <x v="2"/>
    <x v="7"/>
    <x v="0"/>
    <x v="0"/>
    <x v="0"/>
    <x v="0"/>
    <x v="0"/>
    <x v="0"/>
    <x v="0"/>
    <x v="89"/>
    <x v="26"/>
    <x v="826"/>
    <x v="2"/>
  </r>
  <r>
    <x v="0"/>
    <x v="2"/>
    <x v="8"/>
    <x v="0"/>
    <x v="1"/>
    <x v="0"/>
    <x v="1"/>
    <x v="0"/>
    <x v="0"/>
    <x v="0"/>
    <x v="593"/>
    <x v="10"/>
    <x v="827"/>
    <x v="2"/>
  </r>
  <r>
    <x v="0"/>
    <x v="2"/>
    <x v="5"/>
    <x v="0"/>
    <x v="1"/>
    <x v="0"/>
    <x v="1"/>
    <x v="0"/>
    <x v="0"/>
    <x v="0"/>
    <x v="594"/>
    <x v="21"/>
    <x v="828"/>
    <x v="2"/>
  </r>
  <r>
    <x v="0"/>
    <x v="2"/>
    <x v="6"/>
    <x v="0"/>
    <x v="1"/>
    <x v="0"/>
    <x v="1"/>
    <x v="0"/>
    <x v="0"/>
    <x v="0"/>
    <x v="82"/>
    <x v="14"/>
    <x v="829"/>
    <x v="2"/>
  </r>
  <r>
    <x v="0"/>
    <x v="2"/>
    <x v="9"/>
    <x v="0"/>
    <x v="1"/>
    <x v="0"/>
    <x v="1"/>
    <x v="0"/>
    <x v="0"/>
    <x v="0"/>
    <x v="595"/>
    <x v="21"/>
    <x v="830"/>
    <x v="2"/>
  </r>
  <r>
    <x v="0"/>
    <x v="2"/>
    <x v="6"/>
    <x v="0"/>
    <x v="1"/>
    <x v="0"/>
    <x v="1"/>
    <x v="0"/>
    <x v="0"/>
    <x v="0"/>
    <x v="397"/>
    <x v="22"/>
    <x v="524"/>
    <x v="2"/>
  </r>
  <r>
    <x v="0"/>
    <x v="2"/>
    <x v="9"/>
    <x v="0"/>
    <x v="1"/>
    <x v="0"/>
    <x v="1"/>
    <x v="0"/>
    <x v="0"/>
    <x v="0"/>
    <x v="596"/>
    <x v="71"/>
    <x v="831"/>
    <x v="2"/>
  </r>
  <r>
    <x v="0"/>
    <x v="2"/>
    <x v="8"/>
    <x v="0"/>
    <x v="1"/>
    <x v="0"/>
    <x v="1"/>
    <x v="0"/>
    <x v="0"/>
    <x v="0"/>
    <x v="31"/>
    <x v="14"/>
    <x v="832"/>
    <x v="2"/>
  </r>
  <r>
    <x v="0"/>
    <x v="2"/>
    <x v="9"/>
    <x v="0"/>
    <x v="1"/>
    <x v="0"/>
    <x v="1"/>
    <x v="0"/>
    <x v="0"/>
    <x v="0"/>
    <x v="597"/>
    <x v="18"/>
    <x v="833"/>
    <x v="2"/>
  </r>
  <r>
    <x v="0"/>
    <x v="2"/>
    <x v="5"/>
    <x v="0"/>
    <x v="0"/>
    <x v="0"/>
    <x v="0"/>
    <x v="0"/>
    <x v="0"/>
    <x v="0"/>
    <x v="142"/>
    <x v="35"/>
    <x v="834"/>
    <x v="2"/>
  </r>
  <r>
    <x v="0"/>
    <x v="2"/>
    <x v="8"/>
    <x v="0"/>
    <x v="1"/>
    <x v="0"/>
    <x v="1"/>
    <x v="0"/>
    <x v="0"/>
    <x v="0"/>
    <x v="598"/>
    <x v="28"/>
    <x v="835"/>
    <x v="2"/>
  </r>
  <r>
    <x v="0"/>
    <x v="2"/>
    <x v="8"/>
    <x v="0"/>
    <x v="1"/>
    <x v="0"/>
    <x v="1"/>
    <x v="0"/>
    <x v="0"/>
    <x v="0"/>
    <x v="598"/>
    <x v="28"/>
    <x v="835"/>
    <x v="2"/>
  </r>
  <r>
    <x v="0"/>
    <x v="2"/>
    <x v="1"/>
    <x v="0"/>
    <x v="1"/>
    <x v="0"/>
    <x v="1"/>
    <x v="0"/>
    <x v="0"/>
    <x v="0"/>
    <x v="599"/>
    <x v="42"/>
    <x v="836"/>
    <x v="2"/>
  </r>
  <r>
    <x v="0"/>
    <x v="2"/>
    <x v="8"/>
    <x v="0"/>
    <x v="1"/>
    <x v="0"/>
    <x v="1"/>
    <x v="0"/>
    <x v="0"/>
    <x v="0"/>
    <x v="600"/>
    <x v="20"/>
    <x v="837"/>
    <x v="2"/>
  </r>
  <r>
    <x v="0"/>
    <x v="2"/>
    <x v="1"/>
    <x v="0"/>
    <x v="1"/>
    <x v="0"/>
    <x v="1"/>
    <x v="0"/>
    <x v="0"/>
    <x v="0"/>
    <x v="601"/>
    <x v="22"/>
    <x v="838"/>
    <x v="2"/>
  </r>
  <r>
    <x v="0"/>
    <x v="2"/>
    <x v="6"/>
    <x v="0"/>
    <x v="1"/>
    <x v="0"/>
    <x v="1"/>
    <x v="0"/>
    <x v="0"/>
    <x v="0"/>
    <x v="448"/>
    <x v="41"/>
    <x v="839"/>
    <x v="2"/>
  </r>
  <r>
    <x v="1"/>
    <x v="1"/>
    <x v="3"/>
    <x v="0"/>
    <x v="1"/>
    <x v="0"/>
    <x v="1"/>
    <x v="0"/>
    <x v="0"/>
    <x v="0"/>
    <x v="138"/>
    <x v="11"/>
    <x v="840"/>
    <x v="2"/>
  </r>
  <r>
    <x v="0"/>
    <x v="2"/>
    <x v="8"/>
    <x v="0"/>
    <x v="0"/>
    <x v="0"/>
    <x v="0"/>
    <x v="0"/>
    <x v="0"/>
    <x v="0"/>
    <x v="83"/>
    <x v="14"/>
    <x v="841"/>
    <x v="2"/>
  </r>
  <r>
    <x v="0"/>
    <x v="2"/>
    <x v="8"/>
    <x v="0"/>
    <x v="1"/>
    <x v="0"/>
    <x v="1"/>
    <x v="0"/>
    <x v="1"/>
    <x v="0"/>
    <x v="602"/>
    <x v="11"/>
    <x v="842"/>
    <x v="2"/>
  </r>
  <r>
    <x v="0"/>
    <x v="2"/>
    <x v="5"/>
    <x v="0"/>
    <x v="1"/>
    <x v="0"/>
    <x v="1"/>
    <x v="0"/>
    <x v="4"/>
    <x v="0"/>
    <x v="602"/>
    <x v="11"/>
    <x v="842"/>
    <x v="2"/>
  </r>
  <r>
    <x v="0"/>
    <x v="2"/>
    <x v="5"/>
    <x v="0"/>
    <x v="1"/>
    <x v="0"/>
    <x v="1"/>
    <x v="0"/>
    <x v="0"/>
    <x v="0"/>
    <x v="603"/>
    <x v="71"/>
    <x v="843"/>
    <x v="2"/>
  </r>
  <r>
    <x v="0"/>
    <x v="2"/>
    <x v="5"/>
    <x v="0"/>
    <x v="0"/>
    <x v="0"/>
    <x v="0"/>
    <x v="0"/>
    <x v="0"/>
    <x v="0"/>
    <x v="603"/>
    <x v="71"/>
    <x v="843"/>
    <x v="2"/>
  </r>
  <r>
    <x v="0"/>
    <x v="2"/>
    <x v="8"/>
    <x v="0"/>
    <x v="0"/>
    <x v="0"/>
    <x v="0"/>
    <x v="0"/>
    <x v="0"/>
    <x v="0"/>
    <x v="604"/>
    <x v="11"/>
    <x v="844"/>
    <x v="2"/>
  </r>
  <r>
    <x v="0"/>
    <x v="2"/>
    <x v="9"/>
    <x v="0"/>
    <x v="7"/>
    <x v="0"/>
    <x v="1"/>
    <x v="0"/>
    <x v="0"/>
    <x v="0"/>
    <x v="242"/>
    <x v="52"/>
    <x v="845"/>
    <x v="2"/>
  </r>
  <r>
    <x v="0"/>
    <x v="2"/>
    <x v="5"/>
    <x v="0"/>
    <x v="0"/>
    <x v="0"/>
    <x v="0"/>
    <x v="0"/>
    <x v="0"/>
    <x v="0"/>
    <x v="605"/>
    <x v="30"/>
    <x v="846"/>
    <x v="2"/>
  </r>
  <r>
    <x v="0"/>
    <x v="2"/>
    <x v="8"/>
    <x v="0"/>
    <x v="1"/>
    <x v="0"/>
    <x v="1"/>
    <x v="0"/>
    <x v="1"/>
    <x v="0"/>
    <x v="606"/>
    <x v="22"/>
    <x v="847"/>
    <x v="2"/>
  </r>
  <r>
    <x v="0"/>
    <x v="2"/>
    <x v="5"/>
    <x v="0"/>
    <x v="1"/>
    <x v="0"/>
    <x v="1"/>
    <x v="0"/>
    <x v="4"/>
    <x v="0"/>
    <x v="606"/>
    <x v="22"/>
    <x v="847"/>
    <x v="2"/>
  </r>
  <r>
    <x v="0"/>
    <x v="2"/>
    <x v="8"/>
    <x v="0"/>
    <x v="1"/>
    <x v="0"/>
    <x v="1"/>
    <x v="0"/>
    <x v="0"/>
    <x v="0"/>
    <x v="107"/>
    <x v="18"/>
    <x v="848"/>
    <x v="2"/>
  </r>
  <r>
    <x v="0"/>
    <x v="2"/>
    <x v="8"/>
    <x v="0"/>
    <x v="1"/>
    <x v="0"/>
    <x v="1"/>
    <x v="0"/>
    <x v="0"/>
    <x v="0"/>
    <x v="607"/>
    <x v="67"/>
    <x v="849"/>
    <x v="2"/>
  </r>
  <r>
    <x v="0"/>
    <x v="2"/>
    <x v="1"/>
    <x v="0"/>
    <x v="1"/>
    <x v="0"/>
    <x v="1"/>
    <x v="0"/>
    <x v="0"/>
    <x v="0"/>
    <x v="102"/>
    <x v="91"/>
    <x v="850"/>
    <x v="2"/>
  </r>
  <r>
    <x v="0"/>
    <x v="2"/>
    <x v="8"/>
    <x v="0"/>
    <x v="1"/>
    <x v="0"/>
    <x v="1"/>
    <x v="0"/>
    <x v="0"/>
    <x v="0"/>
    <x v="608"/>
    <x v="34"/>
    <x v="851"/>
    <x v="2"/>
  </r>
  <r>
    <x v="0"/>
    <x v="2"/>
    <x v="8"/>
    <x v="0"/>
    <x v="1"/>
    <x v="0"/>
    <x v="1"/>
    <x v="0"/>
    <x v="1"/>
    <x v="0"/>
    <x v="609"/>
    <x v="76"/>
    <x v="852"/>
    <x v="2"/>
  </r>
  <r>
    <x v="0"/>
    <x v="2"/>
    <x v="5"/>
    <x v="0"/>
    <x v="1"/>
    <x v="0"/>
    <x v="1"/>
    <x v="0"/>
    <x v="4"/>
    <x v="0"/>
    <x v="609"/>
    <x v="76"/>
    <x v="852"/>
    <x v="2"/>
  </r>
  <r>
    <x v="0"/>
    <x v="2"/>
    <x v="5"/>
    <x v="0"/>
    <x v="1"/>
    <x v="0"/>
    <x v="1"/>
    <x v="0"/>
    <x v="0"/>
    <x v="0"/>
    <x v="107"/>
    <x v="18"/>
    <x v="853"/>
    <x v="2"/>
  </r>
  <r>
    <x v="0"/>
    <x v="2"/>
    <x v="9"/>
    <x v="0"/>
    <x v="1"/>
    <x v="0"/>
    <x v="1"/>
    <x v="0"/>
    <x v="0"/>
    <x v="0"/>
    <x v="94"/>
    <x v="14"/>
    <x v="854"/>
    <x v="2"/>
  </r>
  <r>
    <x v="0"/>
    <x v="2"/>
    <x v="6"/>
    <x v="0"/>
    <x v="1"/>
    <x v="0"/>
    <x v="1"/>
    <x v="0"/>
    <x v="0"/>
    <x v="0"/>
    <x v="610"/>
    <x v="28"/>
    <x v="855"/>
    <x v="2"/>
  </r>
  <r>
    <x v="0"/>
    <x v="2"/>
    <x v="1"/>
    <x v="0"/>
    <x v="1"/>
    <x v="0"/>
    <x v="1"/>
    <x v="0"/>
    <x v="0"/>
    <x v="0"/>
    <x v="610"/>
    <x v="28"/>
    <x v="855"/>
    <x v="2"/>
  </r>
  <r>
    <x v="1"/>
    <x v="1"/>
    <x v="3"/>
    <x v="0"/>
    <x v="1"/>
    <x v="0"/>
    <x v="1"/>
    <x v="0"/>
    <x v="0"/>
    <x v="0"/>
    <x v="299"/>
    <x v="35"/>
    <x v="375"/>
    <x v="2"/>
  </r>
  <r>
    <x v="0"/>
    <x v="2"/>
    <x v="5"/>
    <x v="0"/>
    <x v="1"/>
    <x v="0"/>
    <x v="1"/>
    <x v="0"/>
    <x v="0"/>
    <x v="0"/>
    <x v="173"/>
    <x v="39"/>
    <x v="642"/>
    <x v="2"/>
  </r>
  <r>
    <x v="0"/>
    <x v="2"/>
    <x v="9"/>
    <x v="0"/>
    <x v="1"/>
    <x v="0"/>
    <x v="1"/>
    <x v="0"/>
    <x v="6"/>
    <x v="0"/>
    <x v="173"/>
    <x v="39"/>
    <x v="642"/>
    <x v="2"/>
  </r>
  <r>
    <x v="0"/>
    <x v="2"/>
    <x v="9"/>
    <x v="0"/>
    <x v="1"/>
    <x v="0"/>
    <x v="1"/>
    <x v="0"/>
    <x v="6"/>
    <x v="0"/>
    <x v="173"/>
    <x v="39"/>
    <x v="642"/>
    <x v="2"/>
  </r>
  <r>
    <x v="0"/>
    <x v="2"/>
    <x v="6"/>
    <x v="0"/>
    <x v="1"/>
    <x v="0"/>
    <x v="1"/>
    <x v="0"/>
    <x v="0"/>
    <x v="0"/>
    <x v="173"/>
    <x v="39"/>
    <x v="642"/>
    <x v="2"/>
  </r>
  <r>
    <x v="0"/>
    <x v="2"/>
    <x v="22"/>
    <x v="0"/>
    <x v="1"/>
    <x v="0"/>
    <x v="1"/>
    <x v="0"/>
    <x v="0"/>
    <x v="0"/>
    <x v="226"/>
    <x v="52"/>
    <x v="856"/>
    <x v="2"/>
  </r>
  <r>
    <x v="0"/>
    <x v="2"/>
    <x v="7"/>
    <x v="13"/>
    <x v="1"/>
    <x v="0"/>
    <x v="1"/>
    <x v="0"/>
    <x v="0"/>
    <x v="0"/>
    <x v="32"/>
    <x v="15"/>
    <x v="857"/>
    <x v="2"/>
  </r>
  <r>
    <x v="0"/>
    <x v="2"/>
    <x v="6"/>
    <x v="0"/>
    <x v="1"/>
    <x v="0"/>
    <x v="1"/>
    <x v="0"/>
    <x v="0"/>
    <x v="0"/>
    <x v="611"/>
    <x v="40"/>
    <x v="858"/>
    <x v="2"/>
  </r>
  <r>
    <x v="0"/>
    <x v="2"/>
    <x v="8"/>
    <x v="0"/>
    <x v="1"/>
    <x v="0"/>
    <x v="1"/>
    <x v="0"/>
    <x v="0"/>
    <x v="0"/>
    <x v="612"/>
    <x v="10"/>
    <x v="859"/>
    <x v="2"/>
  </r>
  <r>
    <x v="0"/>
    <x v="2"/>
    <x v="8"/>
    <x v="0"/>
    <x v="1"/>
    <x v="0"/>
    <x v="1"/>
    <x v="0"/>
    <x v="0"/>
    <x v="0"/>
    <x v="613"/>
    <x v="21"/>
    <x v="860"/>
    <x v="2"/>
  </r>
  <r>
    <x v="0"/>
    <x v="2"/>
    <x v="7"/>
    <x v="0"/>
    <x v="1"/>
    <x v="0"/>
    <x v="1"/>
    <x v="0"/>
    <x v="0"/>
    <x v="0"/>
    <x v="414"/>
    <x v="10"/>
    <x v="861"/>
    <x v="2"/>
  </r>
  <r>
    <x v="0"/>
    <x v="2"/>
    <x v="8"/>
    <x v="0"/>
    <x v="1"/>
    <x v="0"/>
    <x v="1"/>
    <x v="0"/>
    <x v="0"/>
    <x v="0"/>
    <x v="614"/>
    <x v="33"/>
    <x v="862"/>
    <x v="2"/>
  </r>
  <r>
    <x v="2"/>
    <x v="2"/>
    <x v="23"/>
    <x v="0"/>
    <x v="1"/>
    <x v="0"/>
    <x v="1"/>
    <x v="0"/>
    <x v="0"/>
    <x v="0"/>
    <x v="468"/>
    <x v="43"/>
    <x v="628"/>
    <x v="2"/>
  </r>
  <r>
    <x v="0"/>
    <x v="2"/>
    <x v="6"/>
    <x v="0"/>
    <x v="1"/>
    <x v="0"/>
    <x v="1"/>
    <x v="0"/>
    <x v="0"/>
    <x v="0"/>
    <x v="39"/>
    <x v="21"/>
    <x v="863"/>
    <x v="2"/>
  </r>
  <r>
    <x v="0"/>
    <x v="2"/>
    <x v="9"/>
    <x v="0"/>
    <x v="1"/>
    <x v="0"/>
    <x v="1"/>
    <x v="0"/>
    <x v="0"/>
    <x v="0"/>
    <x v="60"/>
    <x v="54"/>
    <x v="864"/>
    <x v="2"/>
  </r>
  <r>
    <x v="0"/>
    <x v="2"/>
    <x v="5"/>
    <x v="0"/>
    <x v="0"/>
    <x v="0"/>
    <x v="0"/>
    <x v="0"/>
    <x v="0"/>
    <x v="0"/>
    <x v="615"/>
    <x v="11"/>
    <x v="865"/>
    <x v="2"/>
  </r>
  <r>
    <x v="0"/>
    <x v="2"/>
    <x v="8"/>
    <x v="0"/>
    <x v="1"/>
    <x v="0"/>
    <x v="1"/>
    <x v="0"/>
    <x v="0"/>
    <x v="0"/>
    <x v="616"/>
    <x v="21"/>
    <x v="866"/>
    <x v="2"/>
  </r>
  <r>
    <x v="0"/>
    <x v="2"/>
    <x v="6"/>
    <x v="0"/>
    <x v="1"/>
    <x v="0"/>
    <x v="1"/>
    <x v="0"/>
    <x v="0"/>
    <x v="0"/>
    <x v="617"/>
    <x v="36"/>
    <x v="867"/>
    <x v="2"/>
  </r>
  <r>
    <x v="0"/>
    <x v="2"/>
    <x v="5"/>
    <x v="0"/>
    <x v="1"/>
    <x v="0"/>
    <x v="1"/>
    <x v="0"/>
    <x v="0"/>
    <x v="0"/>
    <x v="618"/>
    <x v="41"/>
    <x v="868"/>
    <x v="2"/>
  </r>
  <r>
    <x v="0"/>
    <x v="2"/>
    <x v="8"/>
    <x v="0"/>
    <x v="1"/>
    <x v="0"/>
    <x v="1"/>
    <x v="0"/>
    <x v="0"/>
    <x v="0"/>
    <x v="619"/>
    <x v="14"/>
    <x v="869"/>
    <x v="2"/>
  </r>
  <r>
    <x v="0"/>
    <x v="2"/>
    <x v="5"/>
    <x v="0"/>
    <x v="0"/>
    <x v="0"/>
    <x v="0"/>
    <x v="0"/>
    <x v="0"/>
    <x v="0"/>
    <x v="620"/>
    <x v="92"/>
    <x v="870"/>
    <x v="2"/>
  </r>
  <r>
    <x v="0"/>
    <x v="2"/>
    <x v="9"/>
    <x v="0"/>
    <x v="1"/>
    <x v="0"/>
    <x v="1"/>
    <x v="0"/>
    <x v="0"/>
    <x v="0"/>
    <x v="621"/>
    <x v="20"/>
    <x v="871"/>
    <x v="2"/>
  </r>
  <r>
    <x v="0"/>
    <x v="2"/>
    <x v="8"/>
    <x v="0"/>
    <x v="1"/>
    <x v="0"/>
    <x v="1"/>
    <x v="0"/>
    <x v="0"/>
    <x v="0"/>
    <x v="621"/>
    <x v="20"/>
    <x v="871"/>
    <x v="2"/>
  </r>
  <r>
    <x v="0"/>
    <x v="2"/>
    <x v="6"/>
    <x v="0"/>
    <x v="1"/>
    <x v="0"/>
    <x v="1"/>
    <x v="0"/>
    <x v="0"/>
    <x v="0"/>
    <x v="553"/>
    <x v="14"/>
    <x v="760"/>
    <x v="2"/>
  </r>
  <r>
    <x v="0"/>
    <x v="2"/>
    <x v="8"/>
    <x v="0"/>
    <x v="1"/>
    <x v="0"/>
    <x v="1"/>
    <x v="0"/>
    <x v="0"/>
    <x v="0"/>
    <x v="622"/>
    <x v="21"/>
    <x v="872"/>
    <x v="2"/>
  </r>
  <r>
    <x v="0"/>
    <x v="2"/>
    <x v="9"/>
    <x v="0"/>
    <x v="1"/>
    <x v="0"/>
    <x v="1"/>
    <x v="0"/>
    <x v="0"/>
    <x v="0"/>
    <x v="623"/>
    <x v="54"/>
    <x v="873"/>
    <x v="2"/>
  </r>
  <r>
    <x v="0"/>
    <x v="2"/>
    <x v="6"/>
    <x v="0"/>
    <x v="1"/>
    <x v="0"/>
    <x v="1"/>
    <x v="0"/>
    <x v="0"/>
    <x v="0"/>
    <x v="136"/>
    <x v="14"/>
    <x v="793"/>
    <x v="2"/>
  </r>
  <r>
    <x v="0"/>
    <x v="2"/>
    <x v="5"/>
    <x v="0"/>
    <x v="1"/>
    <x v="0"/>
    <x v="1"/>
    <x v="0"/>
    <x v="0"/>
    <x v="0"/>
    <x v="624"/>
    <x v="44"/>
    <x v="874"/>
    <x v="2"/>
  </r>
  <r>
    <x v="0"/>
    <x v="2"/>
    <x v="5"/>
    <x v="0"/>
    <x v="1"/>
    <x v="0"/>
    <x v="1"/>
    <x v="0"/>
    <x v="0"/>
    <x v="0"/>
    <x v="31"/>
    <x v="14"/>
    <x v="875"/>
    <x v="2"/>
  </r>
  <r>
    <x v="0"/>
    <x v="2"/>
    <x v="1"/>
    <x v="0"/>
    <x v="13"/>
    <x v="0"/>
    <x v="1"/>
    <x v="0"/>
    <x v="0"/>
    <x v="8"/>
    <x v="625"/>
    <x v="35"/>
    <x v="876"/>
    <x v="2"/>
  </r>
  <r>
    <x v="0"/>
    <x v="2"/>
    <x v="5"/>
    <x v="0"/>
    <x v="0"/>
    <x v="0"/>
    <x v="0"/>
    <x v="0"/>
    <x v="0"/>
    <x v="0"/>
    <x v="626"/>
    <x v="21"/>
    <x v="877"/>
    <x v="2"/>
  </r>
  <r>
    <x v="0"/>
    <x v="2"/>
    <x v="6"/>
    <x v="0"/>
    <x v="1"/>
    <x v="0"/>
    <x v="1"/>
    <x v="0"/>
    <x v="0"/>
    <x v="0"/>
    <x v="627"/>
    <x v="11"/>
    <x v="878"/>
    <x v="2"/>
  </r>
  <r>
    <x v="0"/>
    <x v="2"/>
    <x v="5"/>
    <x v="0"/>
    <x v="1"/>
    <x v="0"/>
    <x v="1"/>
    <x v="0"/>
    <x v="0"/>
    <x v="0"/>
    <x v="628"/>
    <x v="29"/>
    <x v="879"/>
    <x v="2"/>
  </r>
  <r>
    <x v="0"/>
    <x v="2"/>
    <x v="5"/>
    <x v="0"/>
    <x v="1"/>
    <x v="0"/>
    <x v="1"/>
    <x v="0"/>
    <x v="0"/>
    <x v="0"/>
    <x v="629"/>
    <x v="13"/>
    <x v="880"/>
    <x v="2"/>
  </r>
  <r>
    <x v="0"/>
    <x v="2"/>
    <x v="6"/>
    <x v="0"/>
    <x v="1"/>
    <x v="0"/>
    <x v="1"/>
    <x v="0"/>
    <x v="0"/>
    <x v="0"/>
    <x v="108"/>
    <x v="37"/>
    <x v="881"/>
    <x v="2"/>
  </r>
  <r>
    <x v="2"/>
    <x v="2"/>
    <x v="24"/>
    <x v="0"/>
    <x v="1"/>
    <x v="0"/>
    <x v="1"/>
    <x v="0"/>
    <x v="0"/>
    <x v="0"/>
    <x v="276"/>
    <x v="68"/>
    <x v="344"/>
    <x v="2"/>
  </r>
  <r>
    <x v="0"/>
    <x v="2"/>
    <x v="8"/>
    <x v="0"/>
    <x v="1"/>
    <x v="0"/>
    <x v="1"/>
    <x v="0"/>
    <x v="0"/>
    <x v="0"/>
    <x v="58"/>
    <x v="21"/>
    <x v="882"/>
    <x v="2"/>
  </r>
  <r>
    <x v="0"/>
    <x v="2"/>
    <x v="5"/>
    <x v="0"/>
    <x v="1"/>
    <x v="0"/>
    <x v="1"/>
    <x v="0"/>
    <x v="0"/>
    <x v="0"/>
    <x v="630"/>
    <x v="14"/>
    <x v="883"/>
    <x v="2"/>
  </r>
  <r>
    <x v="0"/>
    <x v="2"/>
    <x v="6"/>
    <x v="0"/>
    <x v="1"/>
    <x v="0"/>
    <x v="1"/>
    <x v="0"/>
    <x v="0"/>
    <x v="0"/>
    <x v="94"/>
    <x v="14"/>
    <x v="884"/>
    <x v="2"/>
  </r>
  <r>
    <x v="0"/>
    <x v="2"/>
    <x v="9"/>
    <x v="0"/>
    <x v="1"/>
    <x v="0"/>
    <x v="1"/>
    <x v="0"/>
    <x v="0"/>
    <x v="0"/>
    <x v="631"/>
    <x v="17"/>
    <x v="885"/>
    <x v="2"/>
  </r>
  <r>
    <x v="0"/>
    <x v="2"/>
    <x v="6"/>
    <x v="0"/>
    <x v="1"/>
    <x v="0"/>
    <x v="1"/>
    <x v="0"/>
    <x v="0"/>
    <x v="0"/>
    <x v="631"/>
    <x v="17"/>
    <x v="885"/>
    <x v="2"/>
  </r>
  <r>
    <x v="0"/>
    <x v="2"/>
    <x v="8"/>
    <x v="0"/>
    <x v="0"/>
    <x v="0"/>
    <x v="0"/>
    <x v="0"/>
    <x v="0"/>
    <x v="0"/>
    <x v="303"/>
    <x v="12"/>
    <x v="886"/>
    <x v="2"/>
  </r>
  <r>
    <x v="0"/>
    <x v="2"/>
    <x v="8"/>
    <x v="0"/>
    <x v="1"/>
    <x v="0"/>
    <x v="1"/>
    <x v="0"/>
    <x v="0"/>
    <x v="0"/>
    <x v="56"/>
    <x v="16"/>
    <x v="887"/>
    <x v="2"/>
  </r>
  <r>
    <x v="0"/>
    <x v="2"/>
    <x v="1"/>
    <x v="14"/>
    <x v="1"/>
    <x v="0"/>
    <x v="1"/>
    <x v="0"/>
    <x v="0"/>
    <x v="0"/>
    <x v="165"/>
    <x v="15"/>
    <x v="888"/>
    <x v="2"/>
  </r>
  <r>
    <x v="0"/>
    <x v="2"/>
    <x v="8"/>
    <x v="0"/>
    <x v="1"/>
    <x v="0"/>
    <x v="1"/>
    <x v="0"/>
    <x v="0"/>
    <x v="0"/>
    <x v="66"/>
    <x v="14"/>
    <x v="889"/>
    <x v="2"/>
  </r>
  <r>
    <x v="0"/>
    <x v="2"/>
    <x v="6"/>
    <x v="0"/>
    <x v="1"/>
    <x v="0"/>
    <x v="1"/>
    <x v="0"/>
    <x v="0"/>
    <x v="0"/>
    <x v="60"/>
    <x v="22"/>
    <x v="890"/>
    <x v="2"/>
  </r>
  <r>
    <x v="0"/>
    <x v="2"/>
    <x v="8"/>
    <x v="0"/>
    <x v="1"/>
    <x v="0"/>
    <x v="1"/>
    <x v="0"/>
    <x v="0"/>
    <x v="0"/>
    <x v="83"/>
    <x v="14"/>
    <x v="891"/>
    <x v="2"/>
  </r>
  <r>
    <x v="0"/>
    <x v="2"/>
    <x v="9"/>
    <x v="0"/>
    <x v="27"/>
    <x v="0"/>
    <x v="1"/>
    <x v="0"/>
    <x v="0"/>
    <x v="0"/>
    <x v="632"/>
    <x v="41"/>
    <x v="892"/>
    <x v="2"/>
  </r>
  <r>
    <x v="0"/>
    <x v="2"/>
    <x v="5"/>
    <x v="0"/>
    <x v="1"/>
    <x v="0"/>
    <x v="1"/>
    <x v="0"/>
    <x v="0"/>
    <x v="0"/>
    <x v="633"/>
    <x v="14"/>
    <x v="893"/>
    <x v="2"/>
  </r>
  <r>
    <x v="0"/>
    <x v="2"/>
    <x v="8"/>
    <x v="0"/>
    <x v="0"/>
    <x v="0"/>
    <x v="0"/>
    <x v="0"/>
    <x v="0"/>
    <x v="0"/>
    <x v="634"/>
    <x v="10"/>
    <x v="894"/>
    <x v="2"/>
  </r>
  <r>
    <x v="0"/>
    <x v="2"/>
    <x v="8"/>
    <x v="0"/>
    <x v="1"/>
    <x v="0"/>
    <x v="1"/>
    <x v="0"/>
    <x v="0"/>
    <x v="0"/>
    <x v="177"/>
    <x v="56"/>
    <x v="895"/>
    <x v="2"/>
  </r>
  <r>
    <x v="0"/>
    <x v="2"/>
    <x v="8"/>
    <x v="0"/>
    <x v="1"/>
    <x v="0"/>
    <x v="1"/>
    <x v="0"/>
    <x v="0"/>
    <x v="0"/>
    <x v="635"/>
    <x v="12"/>
    <x v="896"/>
    <x v="2"/>
  </r>
  <r>
    <x v="0"/>
    <x v="2"/>
    <x v="7"/>
    <x v="0"/>
    <x v="1"/>
    <x v="0"/>
    <x v="1"/>
    <x v="0"/>
    <x v="0"/>
    <x v="0"/>
    <x v="636"/>
    <x v="22"/>
    <x v="897"/>
    <x v="2"/>
  </r>
  <r>
    <x v="0"/>
    <x v="2"/>
    <x v="6"/>
    <x v="15"/>
    <x v="1"/>
    <x v="0"/>
    <x v="1"/>
    <x v="0"/>
    <x v="0"/>
    <x v="0"/>
    <x v="637"/>
    <x v="15"/>
    <x v="898"/>
    <x v="2"/>
  </r>
  <r>
    <x v="0"/>
    <x v="2"/>
    <x v="5"/>
    <x v="0"/>
    <x v="1"/>
    <x v="0"/>
    <x v="1"/>
    <x v="0"/>
    <x v="0"/>
    <x v="0"/>
    <x v="325"/>
    <x v="85"/>
    <x v="899"/>
    <x v="2"/>
  </r>
  <r>
    <x v="0"/>
    <x v="2"/>
    <x v="8"/>
    <x v="0"/>
    <x v="1"/>
    <x v="0"/>
    <x v="1"/>
    <x v="0"/>
    <x v="0"/>
    <x v="0"/>
    <x v="638"/>
    <x v="18"/>
    <x v="900"/>
    <x v="2"/>
  </r>
  <r>
    <x v="0"/>
    <x v="2"/>
    <x v="6"/>
    <x v="16"/>
    <x v="1"/>
    <x v="0"/>
    <x v="1"/>
    <x v="0"/>
    <x v="0"/>
    <x v="0"/>
    <x v="165"/>
    <x v="15"/>
    <x v="901"/>
    <x v="2"/>
  </r>
  <r>
    <x v="0"/>
    <x v="2"/>
    <x v="6"/>
    <x v="0"/>
    <x v="1"/>
    <x v="0"/>
    <x v="1"/>
    <x v="0"/>
    <x v="0"/>
    <x v="0"/>
    <x v="448"/>
    <x v="41"/>
    <x v="839"/>
    <x v="2"/>
  </r>
  <r>
    <x v="0"/>
    <x v="2"/>
    <x v="6"/>
    <x v="0"/>
    <x v="1"/>
    <x v="0"/>
    <x v="1"/>
    <x v="0"/>
    <x v="0"/>
    <x v="0"/>
    <x v="639"/>
    <x v="24"/>
    <x v="902"/>
    <x v="2"/>
  </r>
  <r>
    <x v="1"/>
    <x v="1"/>
    <x v="3"/>
    <x v="0"/>
    <x v="1"/>
    <x v="0"/>
    <x v="1"/>
    <x v="0"/>
    <x v="0"/>
    <x v="0"/>
    <x v="639"/>
    <x v="24"/>
    <x v="902"/>
    <x v="2"/>
  </r>
  <r>
    <x v="0"/>
    <x v="2"/>
    <x v="9"/>
    <x v="0"/>
    <x v="1"/>
    <x v="0"/>
    <x v="1"/>
    <x v="0"/>
    <x v="0"/>
    <x v="0"/>
    <x v="94"/>
    <x v="14"/>
    <x v="903"/>
    <x v="2"/>
  </r>
  <r>
    <x v="0"/>
    <x v="2"/>
    <x v="7"/>
    <x v="0"/>
    <x v="1"/>
    <x v="0"/>
    <x v="1"/>
    <x v="0"/>
    <x v="0"/>
    <x v="0"/>
    <x v="640"/>
    <x v="42"/>
    <x v="904"/>
    <x v="2"/>
  </r>
  <r>
    <x v="0"/>
    <x v="2"/>
    <x v="9"/>
    <x v="0"/>
    <x v="1"/>
    <x v="0"/>
    <x v="1"/>
    <x v="0"/>
    <x v="0"/>
    <x v="0"/>
    <x v="641"/>
    <x v="10"/>
    <x v="905"/>
    <x v="2"/>
  </r>
  <r>
    <x v="0"/>
    <x v="2"/>
    <x v="9"/>
    <x v="0"/>
    <x v="1"/>
    <x v="0"/>
    <x v="1"/>
    <x v="0"/>
    <x v="0"/>
    <x v="0"/>
    <x v="39"/>
    <x v="21"/>
    <x v="906"/>
    <x v="2"/>
  </r>
  <r>
    <x v="0"/>
    <x v="2"/>
    <x v="8"/>
    <x v="0"/>
    <x v="1"/>
    <x v="0"/>
    <x v="1"/>
    <x v="0"/>
    <x v="0"/>
    <x v="0"/>
    <x v="39"/>
    <x v="12"/>
    <x v="907"/>
    <x v="2"/>
  </r>
  <r>
    <x v="0"/>
    <x v="2"/>
    <x v="5"/>
    <x v="0"/>
    <x v="1"/>
    <x v="0"/>
    <x v="1"/>
    <x v="0"/>
    <x v="0"/>
    <x v="0"/>
    <x v="642"/>
    <x v="37"/>
    <x v="908"/>
    <x v="2"/>
  </r>
  <r>
    <x v="0"/>
    <x v="2"/>
    <x v="1"/>
    <x v="0"/>
    <x v="1"/>
    <x v="0"/>
    <x v="1"/>
    <x v="0"/>
    <x v="0"/>
    <x v="0"/>
    <x v="508"/>
    <x v="10"/>
    <x v="909"/>
    <x v="2"/>
  </r>
  <r>
    <x v="0"/>
    <x v="2"/>
    <x v="5"/>
    <x v="0"/>
    <x v="0"/>
    <x v="0"/>
    <x v="0"/>
    <x v="0"/>
    <x v="0"/>
    <x v="0"/>
    <x v="38"/>
    <x v="20"/>
    <x v="910"/>
    <x v="2"/>
  </r>
  <r>
    <x v="0"/>
    <x v="2"/>
    <x v="8"/>
    <x v="0"/>
    <x v="48"/>
    <x v="0"/>
    <x v="1"/>
    <x v="0"/>
    <x v="0"/>
    <x v="0"/>
    <x v="643"/>
    <x v="10"/>
    <x v="911"/>
    <x v="2"/>
  </r>
  <r>
    <x v="0"/>
    <x v="2"/>
    <x v="1"/>
    <x v="0"/>
    <x v="1"/>
    <x v="0"/>
    <x v="1"/>
    <x v="0"/>
    <x v="0"/>
    <x v="0"/>
    <x v="392"/>
    <x v="28"/>
    <x v="912"/>
    <x v="2"/>
  </r>
  <r>
    <x v="0"/>
    <x v="2"/>
    <x v="5"/>
    <x v="0"/>
    <x v="1"/>
    <x v="0"/>
    <x v="1"/>
    <x v="0"/>
    <x v="0"/>
    <x v="0"/>
    <x v="644"/>
    <x v="20"/>
    <x v="913"/>
    <x v="2"/>
  </r>
  <r>
    <x v="0"/>
    <x v="2"/>
    <x v="6"/>
    <x v="0"/>
    <x v="1"/>
    <x v="0"/>
    <x v="1"/>
    <x v="0"/>
    <x v="0"/>
    <x v="0"/>
    <x v="645"/>
    <x v="22"/>
    <x v="914"/>
    <x v="2"/>
  </r>
  <r>
    <x v="1"/>
    <x v="1"/>
    <x v="3"/>
    <x v="0"/>
    <x v="1"/>
    <x v="0"/>
    <x v="1"/>
    <x v="0"/>
    <x v="0"/>
    <x v="0"/>
    <x v="646"/>
    <x v="69"/>
    <x v="915"/>
    <x v="2"/>
  </r>
  <r>
    <x v="1"/>
    <x v="1"/>
    <x v="3"/>
    <x v="0"/>
    <x v="1"/>
    <x v="0"/>
    <x v="1"/>
    <x v="0"/>
    <x v="0"/>
    <x v="0"/>
    <x v="647"/>
    <x v="21"/>
    <x v="916"/>
    <x v="2"/>
  </r>
  <r>
    <x v="0"/>
    <x v="2"/>
    <x v="9"/>
    <x v="0"/>
    <x v="1"/>
    <x v="0"/>
    <x v="1"/>
    <x v="0"/>
    <x v="0"/>
    <x v="0"/>
    <x v="377"/>
    <x v="45"/>
    <x v="917"/>
    <x v="2"/>
  </r>
  <r>
    <x v="0"/>
    <x v="2"/>
    <x v="5"/>
    <x v="0"/>
    <x v="1"/>
    <x v="0"/>
    <x v="1"/>
    <x v="0"/>
    <x v="0"/>
    <x v="0"/>
    <x v="193"/>
    <x v="77"/>
    <x v="918"/>
    <x v="2"/>
  </r>
  <r>
    <x v="1"/>
    <x v="1"/>
    <x v="3"/>
    <x v="0"/>
    <x v="1"/>
    <x v="0"/>
    <x v="1"/>
    <x v="0"/>
    <x v="0"/>
    <x v="0"/>
    <x v="648"/>
    <x v="35"/>
    <x v="919"/>
    <x v="2"/>
  </r>
  <r>
    <x v="0"/>
    <x v="2"/>
    <x v="5"/>
    <x v="0"/>
    <x v="1"/>
    <x v="0"/>
    <x v="1"/>
    <x v="0"/>
    <x v="0"/>
    <x v="0"/>
    <x v="139"/>
    <x v="45"/>
    <x v="920"/>
    <x v="2"/>
  </r>
  <r>
    <x v="1"/>
    <x v="1"/>
    <x v="3"/>
    <x v="0"/>
    <x v="1"/>
    <x v="0"/>
    <x v="1"/>
    <x v="0"/>
    <x v="0"/>
    <x v="0"/>
    <x v="648"/>
    <x v="35"/>
    <x v="919"/>
    <x v="2"/>
  </r>
  <r>
    <x v="0"/>
    <x v="2"/>
    <x v="6"/>
    <x v="0"/>
    <x v="1"/>
    <x v="0"/>
    <x v="1"/>
    <x v="0"/>
    <x v="0"/>
    <x v="0"/>
    <x v="649"/>
    <x v="48"/>
    <x v="921"/>
    <x v="2"/>
  </r>
  <r>
    <x v="0"/>
    <x v="2"/>
    <x v="6"/>
    <x v="0"/>
    <x v="0"/>
    <x v="0"/>
    <x v="0"/>
    <x v="0"/>
    <x v="0"/>
    <x v="0"/>
    <x v="650"/>
    <x v="38"/>
    <x v="922"/>
    <x v="2"/>
  </r>
  <r>
    <x v="0"/>
    <x v="2"/>
    <x v="5"/>
    <x v="0"/>
    <x v="0"/>
    <x v="0"/>
    <x v="0"/>
    <x v="0"/>
    <x v="0"/>
    <x v="0"/>
    <x v="650"/>
    <x v="38"/>
    <x v="922"/>
    <x v="2"/>
  </r>
  <r>
    <x v="0"/>
    <x v="2"/>
    <x v="5"/>
    <x v="0"/>
    <x v="0"/>
    <x v="0"/>
    <x v="0"/>
    <x v="0"/>
    <x v="0"/>
    <x v="0"/>
    <x v="650"/>
    <x v="38"/>
    <x v="922"/>
    <x v="2"/>
  </r>
  <r>
    <x v="0"/>
    <x v="2"/>
    <x v="7"/>
    <x v="0"/>
    <x v="0"/>
    <x v="0"/>
    <x v="0"/>
    <x v="0"/>
    <x v="0"/>
    <x v="0"/>
    <x v="650"/>
    <x v="38"/>
    <x v="922"/>
    <x v="2"/>
  </r>
  <r>
    <x v="0"/>
    <x v="2"/>
    <x v="8"/>
    <x v="0"/>
    <x v="1"/>
    <x v="0"/>
    <x v="1"/>
    <x v="0"/>
    <x v="0"/>
    <x v="0"/>
    <x v="651"/>
    <x v="51"/>
    <x v="923"/>
    <x v="2"/>
  </r>
  <r>
    <x v="0"/>
    <x v="2"/>
    <x v="8"/>
    <x v="0"/>
    <x v="1"/>
    <x v="0"/>
    <x v="1"/>
    <x v="0"/>
    <x v="10"/>
    <x v="0"/>
    <x v="652"/>
    <x v="14"/>
    <x v="924"/>
    <x v="2"/>
  </r>
  <r>
    <x v="0"/>
    <x v="2"/>
    <x v="5"/>
    <x v="0"/>
    <x v="1"/>
    <x v="0"/>
    <x v="1"/>
    <x v="0"/>
    <x v="0"/>
    <x v="0"/>
    <x v="653"/>
    <x v="34"/>
    <x v="925"/>
    <x v="2"/>
  </r>
  <r>
    <x v="0"/>
    <x v="2"/>
    <x v="6"/>
    <x v="0"/>
    <x v="1"/>
    <x v="0"/>
    <x v="1"/>
    <x v="0"/>
    <x v="0"/>
    <x v="0"/>
    <x v="102"/>
    <x v="39"/>
    <x v="926"/>
    <x v="2"/>
  </r>
  <r>
    <x v="0"/>
    <x v="2"/>
    <x v="6"/>
    <x v="0"/>
    <x v="1"/>
    <x v="0"/>
    <x v="1"/>
    <x v="0"/>
    <x v="0"/>
    <x v="0"/>
    <x v="102"/>
    <x v="39"/>
    <x v="926"/>
    <x v="2"/>
  </r>
  <r>
    <x v="0"/>
    <x v="2"/>
    <x v="8"/>
    <x v="0"/>
    <x v="1"/>
    <x v="0"/>
    <x v="1"/>
    <x v="0"/>
    <x v="0"/>
    <x v="0"/>
    <x v="31"/>
    <x v="14"/>
    <x v="927"/>
    <x v="2"/>
  </r>
  <r>
    <x v="2"/>
    <x v="2"/>
    <x v="17"/>
    <x v="0"/>
    <x v="1"/>
    <x v="0"/>
    <x v="1"/>
    <x v="0"/>
    <x v="7"/>
    <x v="0"/>
    <x v="654"/>
    <x v="22"/>
    <x v="928"/>
    <x v="2"/>
  </r>
  <r>
    <x v="0"/>
    <x v="2"/>
    <x v="7"/>
    <x v="0"/>
    <x v="1"/>
    <x v="0"/>
    <x v="1"/>
    <x v="0"/>
    <x v="0"/>
    <x v="0"/>
    <x v="655"/>
    <x v="11"/>
    <x v="929"/>
    <x v="2"/>
  </r>
  <r>
    <x v="0"/>
    <x v="2"/>
    <x v="8"/>
    <x v="0"/>
    <x v="1"/>
    <x v="0"/>
    <x v="1"/>
    <x v="0"/>
    <x v="0"/>
    <x v="0"/>
    <x v="466"/>
    <x v="54"/>
    <x v="930"/>
    <x v="2"/>
  </r>
  <r>
    <x v="0"/>
    <x v="2"/>
    <x v="8"/>
    <x v="0"/>
    <x v="0"/>
    <x v="0"/>
    <x v="0"/>
    <x v="0"/>
    <x v="0"/>
    <x v="0"/>
    <x v="656"/>
    <x v="21"/>
    <x v="931"/>
    <x v="2"/>
  </r>
  <r>
    <x v="0"/>
    <x v="2"/>
    <x v="5"/>
    <x v="0"/>
    <x v="8"/>
    <x v="0"/>
    <x v="1"/>
    <x v="0"/>
    <x v="0"/>
    <x v="0"/>
    <x v="613"/>
    <x v="36"/>
    <x v="932"/>
    <x v="2"/>
  </r>
  <r>
    <x v="0"/>
    <x v="2"/>
    <x v="6"/>
    <x v="0"/>
    <x v="1"/>
    <x v="0"/>
    <x v="1"/>
    <x v="0"/>
    <x v="0"/>
    <x v="0"/>
    <x v="566"/>
    <x v="28"/>
    <x v="933"/>
    <x v="2"/>
  </r>
  <r>
    <x v="0"/>
    <x v="2"/>
    <x v="7"/>
    <x v="0"/>
    <x v="1"/>
    <x v="0"/>
    <x v="1"/>
    <x v="0"/>
    <x v="11"/>
    <x v="0"/>
    <x v="107"/>
    <x v="18"/>
    <x v="934"/>
    <x v="2"/>
  </r>
  <r>
    <x v="0"/>
    <x v="2"/>
    <x v="5"/>
    <x v="0"/>
    <x v="1"/>
    <x v="0"/>
    <x v="1"/>
    <x v="0"/>
    <x v="0"/>
    <x v="0"/>
    <x v="657"/>
    <x v="21"/>
    <x v="935"/>
    <x v="2"/>
  </r>
  <r>
    <x v="0"/>
    <x v="2"/>
    <x v="8"/>
    <x v="0"/>
    <x v="0"/>
    <x v="0"/>
    <x v="0"/>
    <x v="0"/>
    <x v="0"/>
    <x v="0"/>
    <x v="107"/>
    <x v="18"/>
    <x v="936"/>
    <x v="2"/>
  </r>
  <r>
    <x v="0"/>
    <x v="2"/>
    <x v="6"/>
    <x v="0"/>
    <x v="1"/>
    <x v="0"/>
    <x v="1"/>
    <x v="0"/>
    <x v="0"/>
    <x v="0"/>
    <x v="107"/>
    <x v="18"/>
    <x v="936"/>
    <x v="2"/>
  </r>
  <r>
    <x v="0"/>
    <x v="2"/>
    <x v="6"/>
    <x v="0"/>
    <x v="1"/>
    <x v="0"/>
    <x v="1"/>
    <x v="0"/>
    <x v="0"/>
    <x v="0"/>
    <x v="183"/>
    <x v="21"/>
    <x v="937"/>
    <x v="2"/>
  </r>
  <r>
    <x v="0"/>
    <x v="2"/>
    <x v="8"/>
    <x v="0"/>
    <x v="1"/>
    <x v="0"/>
    <x v="1"/>
    <x v="0"/>
    <x v="0"/>
    <x v="0"/>
    <x v="107"/>
    <x v="18"/>
    <x v="938"/>
    <x v="2"/>
  </r>
  <r>
    <x v="0"/>
    <x v="2"/>
    <x v="8"/>
    <x v="0"/>
    <x v="1"/>
    <x v="0"/>
    <x v="1"/>
    <x v="0"/>
    <x v="0"/>
    <x v="0"/>
    <x v="658"/>
    <x v="29"/>
    <x v="939"/>
    <x v="2"/>
  </r>
  <r>
    <x v="0"/>
    <x v="2"/>
    <x v="8"/>
    <x v="0"/>
    <x v="1"/>
    <x v="0"/>
    <x v="1"/>
    <x v="0"/>
    <x v="0"/>
    <x v="0"/>
    <x v="659"/>
    <x v="10"/>
    <x v="940"/>
    <x v="2"/>
  </r>
  <r>
    <x v="0"/>
    <x v="2"/>
    <x v="5"/>
    <x v="0"/>
    <x v="0"/>
    <x v="0"/>
    <x v="0"/>
    <x v="0"/>
    <x v="0"/>
    <x v="0"/>
    <x v="660"/>
    <x v="55"/>
    <x v="941"/>
    <x v="2"/>
  </r>
  <r>
    <x v="0"/>
    <x v="2"/>
    <x v="5"/>
    <x v="0"/>
    <x v="1"/>
    <x v="0"/>
    <x v="1"/>
    <x v="0"/>
    <x v="0"/>
    <x v="0"/>
    <x v="661"/>
    <x v="26"/>
    <x v="942"/>
    <x v="2"/>
  </r>
  <r>
    <x v="1"/>
    <x v="1"/>
    <x v="3"/>
    <x v="0"/>
    <x v="1"/>
    <x v="0"/>
    <x v="1"/>
    <x v="0"/>
    <x v="0"/>
    <x v="0"/>
    <x v="662"/>
    <x v="21"/>
    <x v="943"/>
    <x v="2"/>
  </r>
  <r>
    <x v="0"/>
    <x v="2"/>
    <x v="8"/>
    <x v="0"/>
    <x v="1"/>
    <x v="0"/>
    <x v="1"/>
    <x v="0"/>
    <x v="0"/>
    <x v="0"/>
    <x v="102"/>
    <x v="39"/>
    <x v="944"/>
    <x v="2"/>
  </r>
  <r>
    <x v="1"/>
    <x v="1"/>
    <x v="3"/>
    <x v="0"/>
    <x v="1"/>
    <x v="0"/>
    <x v="1"/>
    <x v="0"/>
    <x v="0"/>
    <x v="0"/>
    <x v="663"/>
    <x v="17"/>
    <x v="945"/>
    <x v="2"/>
  </r>
  <r>
    <x v="0"/>
    <x v="2"/>
    <x v="5"/>
    <x v="0"/>
    <x v="13"/>
    <x v="0"/>
    <x v="1"/>
    <x v="0"/>
    <x v="0"/>
    <x v="8"/>
    <x v="27"/>
    <x v="21"/>
    <x v="946"/>
    <x v="2"/>
  </r>
  <r>
    <x v="0"/>
    <x v="2"/>
    <x v="9"/>
    <x v="0"/>
    <x v="1"/>
    <x v="0"/>
    <x v="1"/>
    <x v="0"/>
    <x v="0"/>
    <x v="0"/>
    <x v="664"/>
    <x v="93"/>
    <x v="947"/>
    <x v="2"/>
  </r>
  <r>
    <x v="0"/>
    <x v="2"/>
    <x v="6"/>
    <x v="0"/>
    <x v="1"/>
    <x v="0"/>
    <x v="1"/>
    <x v="0"/>
    <x v="0"/>
    <x v="0"/>
    <x v="665"/>
    <x v="37"/>
    <x v="948"/>
    <x v="2"/>
  </r>
  <r>
    <x v="2"/>
    <x v="2"/>
    <x v="18"/>
    <x v="0"/>
    <x v="1"/>
    <x v="0"/>
    <x v="1"/>
    <x v="0"/>
    <x v="8"/>
    <x v="0"/>
    <x v="666"/>
    <x v="11"/>
    <x v="949"/>
    <x v="2"/>
  </r>
  <r>
    <x v="0"/>
    <x v="2"/>
    <x v="5"/>
    <x v="0"/>
    <x v="1"/>
    <x v="0"/>
    <x v="1"/>
    <x v="0"/>
    <x v="0"/>
    <x v="0"/>
    <x v="667"/>
    <x v="94"/>
    <x v="950"/>
    <x v="2"/>
  </r>
  <r>
    <x v="0"/>
    <x v="2"/>
    <x v="6"/>
    <x v="3"/>
    <x v="1"/>
    <x v="0"/>
    <x v="1"/>
    <x v="0"/>
    <x v="0"/>
    <x v="0"/>
    <x v="668"/>
    <x v="15"/>
    <x v="951"/>
    <x v="2"/>
  </r>
  <r>
    <x v="0"/>
    <x v="2"/>
    <x v="5"/>
    <x v="0"/>
    <x v="1"/>
    <x v="0"/>
    <x v="1"/>
    <x v="0"/>
    <x v="0"/>
    <x v="0"/>
    <x v="669"/>
    <x v="45"/>
    <x v="952"/>
    <x v="2"/>
  </r>
  <r>
    <x v="0"/>
    <x v="2"/>
    <x v="6"/>
    <x v="0"/>
    <x v="1"/>
    <x v="0"/>
    <x v="1"/>
    <x v="0"/>
    <x v="0"/>
    <x v="0"/>
    <x v="670"/>
    <x v="11"/>
    <x v="953"/>
    <x v="2"/>
  </r>
  <r>
    <x v="2"/>
    <x v="2"/>
    <x v="18"/>
    <x v="0"/>
    <x v="1"/>
    <x v="0"/>
    <x v="1"/>
    <x v="0"/>
    <x v="0"/>
    <x v="0"/>
    <x v="432"/>
    <x v="42"/>
    <x v="954"/>
    <x v="2"/>
  </r>
  <r>
    <x v="0"/>
    <x v="2"/>
    <x v="8"/>
    <x v="0"/>
    <x v="0"/>
    <x v="0"/>
    <x v="0"/>
    <x v="0"/>
    <x v="0"/>
    <x v="0"/>
    <x v="671"/>
    <x v="20"/>
    <x v="955"/>
    <x v="2"/>
  </r>
  <r>
    <x v="0"/>
    <x v="2"/>
    <x v="8"/>
    <x v="0"/>
    <x v="1"/>
    <x v="0"/>
    <x v="1"/>
    <x v="0"/>
    <x v="0"/>
    <x v="0"/>
    <x v="671"/>
    <x v="20"/>
    <x v="955"/>
    <x v="2"/>
  </r>
  <r>
    <x v="0"/>
    <x v="2"/>
    <x v="1"/>
    <x v="0"/>
    <x v="1"/>
    <x v="0"/>
    <x v="1"/>
    <x v="0"/>
    <x v="0"/>
    <x v="0"/>
    <x v="672"/>
    <x v="13"/>
    <x v="956"/>
    <x v="2"/>
  </r>
  <r>
    <x v="0"/>
    <x v="2"/>
    <x v="6"/>
    <x v="0"/>
    <x v="1"/>
    <x v="0"/>
    <x v="1"/>
    <x v="0"/>
    <x v="0"/>
    <x v="0"/>
    <x v="673"/>
    <x v="28"/>
    <x v="957"/>
    <x v="2"/>
  </r>
  <r>
    <x v="0"/>
    <x v="2"/>
    <x v="5"/>
    <x v="0"/>
    <x v="1"/>
    <x v="0"/>
    <x v="1"/>
    <x v="0"/>
    <x v="0"/>
    <x v="0"/>
    <x v="674"/>
    <x v="51"/>
    <x v="958"/>
    <x v="2"/>
  </r>
  <r>
    <x v="0"/>
    <x v="2"/>
    <x v="8"/>
    <x v="0"/>
    <x v="1"/>
    <x v="0"/>
    <x v="1"/>
    <x v="0"/>
    <x v="0"/>
    <x v="0"/>
    <x v="674"/>
    <x v="51"/>
    <x v="958"/>
    <x v="2"/>
  </r>
  <r>
    <x v="0"/>
    <x v="2"/>
    <x v="1"/>
    <x v="0"/>
    <x v="1"/>
    <x v="0"/>
    <x v="1"/>
    <x v="0"/>
    <x v="0"/>
    <x v="0"/>
    <x v="675"/>
    <x v="91"/>
    <x v="959"/>
    <x v="2"/>
  </r>
  <r>
    <x v="0"/>
    <x v="2"/>
    <x v="5"/>
    <x v="0"/>
    <x v="0"/>
    <x v="0"/>
    <x v="0"/>
    <x v="0"/>
    <x v="0"/>
    <x v="0"/>
    <x v="653"/>
    <x v="34"/>
    <x v="960"/>
    <x v="2"/>
  </r>
  <r>
    <x v="0"/>
    <x v="2"/>
    <x v="6"/>
    <x v="0"/>
    <x v="1"/>
    <x v="0"/>
    <x v="1"/>
    <x v="0"/>
    <x v="0"/>
    <x v="0"/>
    <x v="456"/>
    <x v="26"/>
    <x v="961"/>
    <x v="2"/>
  </r>
  <r>
    <x v="0"/>
    <x v="2"/>
    <x v="9"/>
    <x v="0"/>
    <x v="1"/>
    <x v="0"/>
    <x v="1"/>
    <x v="0"/>
    <x v="0"/>
    <x v="0"/>
    <x v="242"/>
    <x v="52"/>
    <x v="962"/>
    <x v="2"/>
  </r>
  <r>
    <x v="0"/>
    <x v="2"/>
    <x v="9"/>
    <x v="0"/>
    <x v="1"/>
    <x v="0"/>
    <x v="1"/>
    <x v="0"/>
    <x v="0"/>
    <x v="0"/>
    <x v="83"/>
    <x v="14"/>
    <x v="963"/>
    <x v="2"/>
  </r>
  <r>
    <x v="0"/>
    <x v="2"/>
    <x v="8"/>
    <x v="0"/>
    <x v="13"/>
    <x v="0"/>
    <x v="1"/>
    <x v="0"/>
    <x v="0"/>
    <x v="0"/>
    <x v="87"/>
    <x v="20"/>
    <x v="964"/>
    <x v="2"/>
  </r>
  <r>
    <x v="0"/>
    <x v="2"/>
    <x v="9"/>
    <x v="0"/>
    <x v="1"/>
    <x v="0"/>
    <x v="1"/>
    <x v="0"/>
    <x v="0"/>
    <x v="0"/>
    <x v="94"/>
    <x v="14"/>
    <x v="965"/>
    <x v="2"/>
  </r>
  <r>
    <x v="0"/>
    <x v="2"/>
    <x v="9"/>
    <x v="0"/>
    <x v="1"/>
    <x v="0"/>
    <x v="1"/>
    <x v="0"/>
    <x v="0"/>
    <x v="0"/>
    <x v="676"/>
    <x v="32"/>
    <x v="966"/>
    <x v="2"/>
  </r>
  <r>
    <x v="0"/>
    <x v="2"/>
    <x v="9"/>
    <x v="0"/>
    <x v="1"/>
    <x v="0"/>
    <x v="1"/>
    <x v="0"/>
    <x v="0"/>
    <x v="0"/>
    <x v="676"/>
    <x v="32"/>
    <x v="966"/>
    <x v="2"/>
  </r>
  <r>
    <x v="0"/>
    <x v="2"/>
    <x v="8"/>
    <x v="0"/>
    <x v="49"/>
    <x v="0"/>
    <x v="1"/>
    <x v="0"/>
    <x v="0"/>
    <x v="22"/>
    <x v="677"/>
    <x v="28"/>
    <x v="967"/>
    <x v="2"/>
  </r>
  <r>
    <x v="0"/>
    <x v="2"/>
    <x v="8"/>
    <x v="0"/>
    <x v="50"/>
    <x v="0"/>
    <x v="1"/>
    <x v="0"/>
    <x v="0"/>
    <x v="23"/>
    <x v="677"/>
    <x v="28"/>
    <x v="967"/>
    <x v="2"/>
  </r>
  <r>
    <x v="0"/>
    <x v="2"/>
    <x v="6"/>
    <x v="0"/>
    <x v="1"/>
    <x v="0"/>
    <x v="1"/>
    <x v="0"/>
    <x v="0"/>
    <x v="0"/>
    <x v="678"/>
    <x v="21"/>
    <x v="968"/>
    <x v="2"/>
  </r>
  <r>
    <x v="0"/>
    <x v="2"/>
    <x v="1"/>
    <x v="0"/>
    <x v="1"/>
    <x v="0"/>
    <x v="1"/>
    <x v="0"/>
    <x v="0"/>
    <x v="0"/>
    <x v="678"/>
    <x v="21"/>
    <x v="968"/>
    <x v="2"/>
  </r>
  <r>
    <x v="0"/>
    <x v="2"/>
    <x v="6"/>
    <x v="0"/>
    <x v="1"/>
    <x v="0"/>
    <x v="1"/>
    <x v="0"/>
    <x v="0"/>
    <x v="0"/>
    <x v="679"/>
    <x v="42"/>
    <x v="969"/>
    <x v="2"/>
  </r>
  <r>
    <x v="0"/>
    <x v="2"/>
    <x v="6"/>
    <x v="0"/>
    <x v="1"/>
    <x v="0"/>
    <x v="1"/>
    <x v="0"/>
    <x v="0"/>
    <x v="0"/>
    <x v="83"/>
    <x v="14"/>
    <x v="970"/>
    <x v="2"/>
  </r>
  <r>
    <x v="0"/>
    <x v="2"/>
    <x v="1"/>
    <x v="0"/>
    <x v="1"/>
    <x v="0"/>
    <x v="1"/>
    <x v="0"/>
    <x v="0"/>
    <x v="0"/>
    <x v="22"/>
    <x v="11"/>
    <x v="971"/>
    <x v="2"/>
  </r>
  <r>
    <x v="0"/>
    <x v="2"/>
    <x v="8"/>
    <x v="0"/>
    <x v="1"/>
    <x v="0"/>
    <x v="1"/>
    <x v="0"/>
    <x v="0"/>
    <x v="0"/>
    <x v="680"/>
    <x v="37"/>
    <x v="972"/>
    <x v="2"/>
  </r>
  <r>
    <x v="0"/>
    <x v="2"/>
    <x v="9"/>
    <x v="0"/>
    <x v="1"/>
    <x v="0"/>
    <x v="1"/>
    <x v="0"/>
    <x v="0"/>
    <x v="0"/>
    <x v="39"/>
    <x v="12"/>
    <x v="973"/>
    <x v="2"/>
  </r>
  <r>
    <x v="0"/>
    <x v="2"/>
    <x v="1"/>
    <x v="0"/>
    <x v="1"/>
    <x v="0"/>
    <x v="1"/>
    <x v="0"/>
    <x v="0"/>
    <x v="0"/>
    <x v="681"/>
    <x v="44"/>
    <x v="974"/>
    <x v="2"/>
  </r>
  <r>
    <x v="0"/>
    <x v="2"/>
    <x v="5"/>
    <x v="0"/>
    <x v="0"/>
    <x v="0"/>
    <x v="0"/>
    <x v="0"/>
    <x v="0"/>
    <x v="0"/>
    <x v="681"/>
    <x v="44"/>
    <x v="974"/>
    <x v="2"/>
  </r>
  <r>
    <x v="0"/>
    <x v="2"/>
    <x v="8"/>
    <x v="0"/>
    <x v="1"/>
    <x v="0"/>
    <x v="1"/>
    <x v="0"/>
    <x v="10"/>
    <x v="0"/>
    <x v="682"/>
    <x v="28"/>
    <x v="975"/>
    <x v="2"/>
  </r>
  <r>
    <x v="0"/>
    <x v="2"/>
    <x v="6"/>
    <x v="0"/>
    <x v="1"/>
    <x v="0"/>
    <x v="1"/>
    <x v="0"/>
    <x v="0"/>
    <x v="0"/>
    <x v="173"/>
    <x v="39"/>
    <x v="976"/>
    <x v="2"/>
  </r>
  <r>
    <x v="0"/>
    <x v="2"/>
    <x v="1"/>
    <x v="0"/>
    <x v="1"/>
    <x v="0"/>
    <x v="1"/>
    <x v="0"/>
    <x v="0"/>
    <x v="0"/>
    <x v="167"/>
    <x v="35"/>
    <x v="977"/>
    <x v="2"/>
  </r>
  <r>
    <x v="0"/>
    <x v="2"/>
    <x v="7"/>
    <x v="0"/>
    <x v="1"/>
    <x v="0"/>
    <x v="1"/>
    <x v="0"/>
    <x v="0"/>
    <x v="0"/>
    <x v="330"/>
    <x v="12"/>
    <x v="978"/>
    <x v="2"/>
  </r>
  <r>
    <x v="0"/>
    <x v="2"/>
    <x v="9"/>
    <x v="0"/>
    <x v="1"/>
    <x v="0"/>
    <x v="1"/>
    <x v="0"/>
    <x v="0"/>
    <x v="0"/>
    <x v="330"/>
    <x v="12"/>
    <x v="978"/>
    <x v="2"/>
  </r>
  <r>
    <x v="0"/>
    <x v="2"/>
    <x v="5"/>
    <x v="0"/>
    <x v="1"/>
    <x v="0"/>
    <x v="1"/>
    <x v="0"/>
    <x v="0"/>
    <x v="0"/>
    <x v="616"/>
    <x v="21"/>
    <x v="979"/>
    <x v="2"/>
  </r>
  <r>
    <x v="0"/>
    <x v="2"/>
    <x v="1"/>
    <x v="0"/>
    <x v="1"/>
    <x v="0"/>
    <x v="1"/>
    <x v="0"/>
    <x v="0"/>
    <x v="0"/>
    <x v="30"/>
    <x v="14"/>
    <x v="980"/>
    <x v="2"/>
  </r>
  <r>
    <x v="0"/>
    <x v="2"/>
    <x v="8"/>
    <x v="0"/>
    <x v="1"/>
    <x v="0"/>
    <x v="1"/>
    <x v="0"/>
    <x v="0"/>
    <x v="0"/>
    <x v="683"/>
    <x v="18"/>
    <x v="981"/>
    <x v="2"/>
  </r>
  <r>
    <x v="0"/>
    <x v="2"/>
    <x v="1"/>
    <x v="0"/>
    <x v="1"/>
    <x v="0"/>
    <x v="1"/>
    <x v="0"/>
    <x v="0"/>
    <x v="0"/>
    <x v="31"/>
    <x v="14"/>
    <x v="982"/>
    <x v="2"/>
  </r>
  <r>
    <x v="0"/>
    <x v="2"/>
    <x v="8"/>
    <x v="0"/>
    <x v="1"/>
    <x v="0"/>
    <x v="1"/>
    <x v="0"/>
    <x v="0"/>
    <x v="0"/>
    <x v="684"/>
    <x v="73"/>
    <x v="983"/>
    <x v="2"/>
  </r>
  <r>
    <x v="0"/>
    <x v="2"/>
    <x v="8"/>
    <x v="0"/>
    <x v="1"/>
    <x v="0"/>
    <x v="1"/>
    <x v="0"/>
    <x v="0"/>
    <x v="0"/>
    <x v="308"/>
    <x v="18"/>
    <x v="984"/>
    <x v="2"/>
  </r>
  <r>
    <x v="0"/>
    <x v="2"/>
    <x v="5"/>
    <x v="0"/>
    <x v="0"/>
    <x v="0"/>
    <x v="0"/>
    <x v="0"/>
    <x v="0"/>
    <x v="0"/>
    <x v="29"/>
    <x v="14"/>
    <x v="748"/>
    <x v="2"/>
  </r>
  <r>
    <x v="0"/>
    <x v="2"/>
    <x v="16"/>
    <x v="0"/>
    <x v="1"/>
    <x v="0"/>
    <x v="1"/>
    <x v="0"/>
    <x v="0"/>
    <x v="0"/>
    <x v="38"/>
    <x v="20"/>
    <x v="985"/>
    <x v="2"/>
  </r>
  <r>
    <x v="0"/>
    <x v="2"/>
    <x v="1"/>
    <x v="0"/>
    <x v="1"/>
    <x v="0"/>
    <x v="1"/>
    <x v="0"/>
    <x v="0"/>
    <x v="0"/>
    <x v="685"/>
    <x v="35"/>
    <x v="986"/>
    <x v="2"/>
  </r>
  <r>
    <x v="0"/>
    <x v="2"/>
    <x v="6"/>
    <x v="0"/>
    <x v="1"/>
    <x v="0"/>
    <x v="1"/>
    <x v="0"/>
    <x v="0"/>
    <x v="0"/>
    <x v="541"/>
    <x v="21"/>
    <x v="987"/>
    <x v="2"/>
  </r>
  <r>
    <x v="0"/>
    <x v="2"/>
    <x v="5"/>
    <x v="0"/>
    <x v="18"/>
    <x v="0"/>
    <x v="1"/>
    <x v="0"/>
    <x v="0"/>
    <x v="0"/>
    <x v="686"/>
    <x v="55"/>
    <x v="988"/>
    <x v="2"/>
  </r>
  <r>
    <x v="0"/>
    <x v="2"/>
    <x v="5"/>
    <x v="0"/>
    <x v="1"/>
    <x v="0"/>
    <x v="1"/>
    <x v="0"/>
    <x v="0"/>
    <x v="0"/>
    <x v="38"/>
    <x v="20"/>
    <x v="989"/>
    <x v="2"/>
  </r>
  <r>
    <x v="0"/>
    <x v="2"/>
    <x v="1"/>
    <x v="0"/>
    <x v="1"/>
    <x v="0"/>
    <x v="1"/>
    <x v="0"/>
    <x v="0"/>
    <x v="0"/>
    <x v="687"/>
    <x v="53"/>
    <x v="990"/>
    <x v="2"/>
  </r>
  <r>
    <x v="0"/>
    <x v="2"/>
    <x v="9"/>
    <x v="0"/>
    <x v="0"/>
    <x v="0"/>
    <x v="0"/>
    <x v="0"/>
    <x v="0"/>
    <x v="0"/>
    <x v="688"/>
    <x v="21"/>
    <x v="991"/>
    <x v="2"/>
  </r>
  <r>
    <x v="0"/>
    <x v="2"/>
    <x v="1"/>
    <x v="0"/>
    <x v="1"/>
    <x v="0"/>
    <x v="1"/>
    <x v="0"/>
    <x v="0"/>
    <x v="0"/>
    <x v="689"/>
    <x v="24"/>
    <x v="992"/>
    <x v="2"/>
  </r>
  <r>
    <x v="0"/>
    <x v="2"/>
    <x v="5"/>
    <x v="0"/>
    <x v="1"/>
    <x v="0"/>
    <x v="2"/>
    <x v="0"/>
    <x v="0"/>
    <x v="0"/>
    <x v="265"/>
    <x v="21"/>
    <x v="993"/>
    <x v="2"/>
  </r>
  <r>
    <x v="0"/>
    <x v="2"/>
    <x v="8"/>
    <x v="0"/>
    <x v="1"/>
    <x v="0"/>
    <x v="1"/>
    <x v="0"/>
    <x v="0"/>
    <x v="0"/>
    <x v="690"/>
    <x v="14"/>
    <x v="994"/>
    <x v="2"/>
  </r>
  <r>
    <x v="0"/>
    <x v="2"/>
    <x v="6"/>
    <x v="0"/>
    <x v="1"/>
    <x v="0"/>
    <x v="1"/>
    <x v="0"/>
    <x v="0"/>
    <x v="0"/>
    <x v="601"/>
    <x v="22"/>
    <x v="995"/>
    <x v="2"/>
  </r>
  <r>
    <x v="0"/>
    <x v="2"/>
    <x v="6"/>
    <x v="0"/>
    <x v="1"/>
    <x v="0"/>
    <x v="1"/>
    <x v="0"/>
    <x v="0"/>
    <x v="0"/>
    <x v="691"/>
    <x v="14"/>
    <x v="996"/>
    <x v="2"/>
  </r>
  <r>
    <x v="0"/>
    <x v="2"/>
    <x v="8"/>
    <x v="0"/>
    <x v="1"/>
    <x v="0"/>
    <x v="1"/>
    <x v="0"/>
    <x v="0"/>
    <x v="0"/>
    <x v="692"/>
    <x v="46"/>
    <x v="997"/>
    <x v="2"/>
  </r>
  <r>
    <x v="0"/>
    <x v="2"/>
    <x v="9"/>
    <x v="0"/>
    <x v="1"/>
    <x v="0"/>
    <x v="1"/>
    <x v="0"/>
    <x v="0"/>
    <x v="0"/>
    <x v="621"/>
    <x v="20"/>
    <x v="871"/>
    <x v="2"/>
  </r>
  <r>
    <x v="0"/>
    <x v="2"/>
    <x v="1"/>
    <x v="0"/>
    <x v="1"/>
    <x v="0"/>
    <x v="1"/>
    <x v="0"/>
    <x v="0"/>
    <x v="0"/>
    <x v="693"/>
    <x v="35"/>
    <x v="998"/>
    <x v="2"/>
  </r>
  <r>
    <x v="0"/>
    <x v="2"/>
    <x v="1"/>
    <x v="0"/>
    <x v="1"/>
    <x v="0"/>
    <x v="1"/>
    <x v="0"/>
    <x v="0"/>
    <x v="0"/>
    <x v="694"/>
    <x v="38"/>
    <x v="999"/>
    <x v="2"/>
  </r>
  <r>
    <x v="0"/>
    <x v="2"/>
    <x v="5"/>
    <x v="0"/>
    <x v="18"/>
    <x v="0"/>
    <x v="1"/>
    <x v="0"/>
    <x v="0"/>
    <x v="0"/>
    <x v="91"/>
    <x v="10"/>
    <x v="1000"/>
    <x v="2"/>
  </r>
  <r>
    <x v="0"/>
    <x v="2"/>
    <x v="5"/>
    <x v="0"/>
    <x v="0"/>
    <x v="0"/>
    <x v="0"/>
    <x v="0"/>
    <x v="0"/>
    <x v="0"/>
    <x v="695"/>
    <x v="22"/>
    <x v="1001"/>
    <x v="2"/>
  </r>
  <r>
    <x v="0"/>
    <x v="2"/>
    <x v="5"/>
    <x v="0"/>
    <x v="51"/>
    <x v="0"/>
    <x v="1"/>
    <x v="0"/>
    <x v="0"/>
    <x v="0"/>
    <x v="695"/>
    <x v="22"/>
    <x v="1001"/>
    <x v="2"/>
  </r>
  <r>
    <x v="0"/>
    <x v="2"/>
    <x v="5"/>
    <x v="0"/>
    <x v="0"/>
    <x v="0"/>
    <x v="0"/>
    <x v="0"/>
    <x v="0"/>
    <x v="0"/>
    <x v="696"/>
    <x v="20"/>
    <x v="1002"/>
    <x v="2"/>
  </r>
  <r>
    <x v="0"/>
    <x v="2"/>
    <x v="6"/>
    <x v="0"/>
    <x v="1"/>
    <x v="0"/>
    <x v="1"/>
    <x v="0"/>
    <x v="0"/>
    <x v="0"/>
    <x v="139"/>
    <x v="45"/>
    <x v="576"/>
    <x v="2"/>
  </r>
  <r>
    <x v="0"/>
    <x v="2"/>
    <x v="8"/>
    <x v="0"/>
    <x v="1"/>
    <x v="0"/>
    <x v="1"/>
    <x v="0"/>
    <x v="0"/>
    <x v="0"/>
    <x v="139"/>
    <x v="45"/>
    <x v="576"/>
    <x v="2"/>
  </r>
  <r>
    <x v="0"/>
    <x v="2"/>
    <x v="8"/>
    <x v="0"/>
    <x v="1"/>
    <x v="0"/>
    <x v="1"/>
    <x v="0"/>
    <x v="0"/>
    <x v="0"/>
    <x v="382"/>
    <x v="45"/>
    <x v="1003"/>
    <x v="2"/>
  </r>
  <r>
    <x v="0"/>
    <x v="2"/>
    <x v="5"/>
    <x v="0"/>
    <x v="1"/>
    <x v="0"/>
    <x v="1"/>
    <x v="0"/>
    <x v="0"/>
    <x v="0"/>
    <x v="697"/>
    <x v="41"/>
    <x v="1004"/>
    <x v="2"/>
  </r>
  <r>
    <x v="1"/>
    <x v="1"/>
    <x v="3"/>
    <x v="0"/>
    <x v="1"/>
    <x v="0"/>
    <x v="1"/>
    <x v="0"/>
    <x v="0"/>
    <x v="0"/>
    <x v="60"/>
    <x v="22"/>
    <x v="1005"/>
    <x v="2"/>
  </r>
  <r>
    <x v="0"/>
    <x v="2"/>
    <x v="8"/>
    <x v="0"/>
    <x v="1"/>
    <x v="0"/>
    <x v="1"/>
    <x v="0"/>
    <x v="0"/>
    <x v="0"/>
    <x v="698"/>
    <x v="35"/>
    <x v="1006"/>
    <x v="2"/>
  </r>
  <r>
    <x v="0"/>
    <x v="2"/>
    <x v="5"/>
    <x v="0"/>
    <x v="0"/>
    <x v="0"/>
    <x v="0"/>
    <x v="0"/>
    <x v="0"/>
    <x v="0"/>
    <x v="698"/>
    <x v="35"/>
    <x v="1006"/>
    <x v="2"/>
  </r>
  <r>
    <x v="0"/>
    <x v="2"/>
    <x v="8"/>
    <x v="0"/>
    <x v="0"/>
    <x v="0"/>
    <x v="0"/>
    <x v="0"/>
    <x v="0"/>
    <x v="0"/>
    <x v="91"/>
    <x v="10"/>
    <x v="1007"/>
    <x v="2"/>
  </r>
  <r>
    <x v="0"/>
    <x v="2"/>
    <x v="5"/>
    <x v="0"/>
    <x v="1"/>
    <x v="0"/>
    <x v="1"/>
    <x v="0"/>
    <x v="0"/>
    <x v="0"/>
    <x v="298"/>
    <x v="35"/>
    <x v="1008"/>
    <x v="2"/>
  </r>
  <r>
    <x v="0"/>
    <x v="2"/>
    <x v="6"/>
    <x v="0"/>
    <x v="1"/>
    <x v="0"/>
    <x v="1"/>
    <x v="0"/>
    <x v="0"/>
    <x v="0"/>
    <x v="136"/>
    <x v="14"/>
    <x v="159"/>
    <x v="2"/>
  </r>
  <r>
    <x v="0"/>
    <x v="2"/>
    <x v="6"/>
    <x v="0"/>
    <x v="1"/>
    <x v="0"/>
    <x v="1"/>
    <x v="0"/>
    <x v="0"/>
    <x v="0"/>
    <x v="699"/>
    <x v="34"/>
    <x v="1009"/>
    <x v="2"/>
  </r>
  <r>
    <x v="0"/>
    <x v="2"/>
    <x v="9"/>
    <x v="0"/>
    <x v="1"/>
    <x v="0"/>
    <x v="1"/>
    <x v="0"/>
    <x v="0"/>
    <x v="0"/>
    <x v="700"/>
    <x v="38"/>
    <x v="1010"/>
    <x v="2"/>
  </r>
  <r>
    <x v="0"/>
    <x v="2"/>
    <x v="6"/>
    <x v="0"/>
    <x v="1"/>
    <x v="0"/>
    <x v="1"/>
    <x v="0"/>
    <x v="0"/>
    <x v="0"/>
    <x v="701"/>
    <x v="21"/>
    <x v="1011"/>
    <x v="2"/>
  </r>
  <r>
    <x v="0"/>
    <x v="2"/>
    <x v="5"/>
    <x v="0"/>
    <x v="1"/>
    <x v="0"/>
    <x v="1"/>
    <x v="0"/>
    <x v="0"/>
    <x v="0"/>
    <x v="31"/>
    <x v="14"/>
    <x v="1012"/>
    <x v="2"/>
  </r>
  <r>
    <x v="0"/>
    <x v="2"/>
    <x v="1"/>
    <x v="0"/>
    <x v="1"/>
    <x v="0"/>
    <x v="1"/>
    <x v="0"/>
    <x v="0"/>
    <x v="0"/>
    <x v="702"/>
    <x v="10"/>
    <x v="1013"/>
    <x v="2"/>
  </r>
  <r>
    <x v="0"/>
    <x v="2"/>
    <x v="5"/>
    <x v="0"/>
    <x v="1"/>
    <x v="0"/>
    <x v="1"/>
    <x v="0"/>
    <x v="0"/>
    <x v="0"/>
    <x v="208"/>
    <x v="34"/>
    <x v="1014"/>
    <x v="2"/>
  </r>
  <r>
    <x v="0"/>
    <x v="2"/>
    <x v="8"/>
    <x v="0"/>
    <x v="1"/>
    <x v="0"/>
    <x v="1"/>
    <x v="0"/>
    <x v="0"/>
    <x v="0"/>
    <x v="31"/>
    <x v="14"/>
    <x v="927"/>
    <x v="2"/>
  </r>
  <r>
    <x v="0"/>
    <x v="2"/>
    <x v="1"/>
    <x v="0"/>
    <x v="1"/>
    <x v="0"/>
    <x v="1"/>
    <x v="0"/>
    <x v="0"/>
    <x v="0"/>
    <x v="703"/>
    <x v="14"/>
    <x v="1015"/>
    <x v="2"/>
  </r>
  <r>
    <x v="0"/>
    <x v="2"/>
    <x v="5"/>
    <x v="0"/>
    <x v="1"/>
    <x v="0"/>
    <x v="1"/>
    <x v="0"/>
    <x v="0"/>
    <x v="0"/>
    <x v="704"/>
    <x v="48"/>
    <x v="1016"/>
    <x v="2"/>
  </r>
  <r>
    <x v="0"/>
    <x v="2"/>
    <x v="8"/>
    <x v="0"/>
    <x v="0"/>
    <x v="0"/>
    <x v="0"/>
    <x v="0"/>
    <x v="0"/>
    <x v="0"/>
    <x v="31"/>
    <x v="14"/>
    <x v="1017"/>
    <x v="2"/>
  </r>
  <r>
    <x v="0"/>
    <x v="2"/>
    <x v="6"/>
    <x v="0"/>
    <x v="1"/>
    <x v="0"/>
    <x v="1"/>
    <x v="0"/>
    <x v="0"/>
    <x v="0"/>
    <x v="705"/>
    <x v="35"/>
    <x v="1018"/>
    <x v="2"/>
  </r>
  <r>
    <x v="0"/>
    <x v="2"/>
    <x v="7"/>
    <x v="0"/>
    <x v="1"/>
    <x v="0"/>
    <x v="1"/>
    <x v="0"/>
    <x v="0"/>
    <x v="0"/>
    <x v="430"/>
    <x v="14"/>
    <x v="1019"/>
    <x v="2"/>
  </r>
  <r>
    <x v="0"/>
    <x v="2"/>
    <x v="9"/>
    <x v="0"/>
    <x v="1"/>
    <x v="0"/>
    <x v="1"/>
    <x v="0"/>
    <x v="0"/>
    <x v="0"/>
    <x v="430"/>
    <x v="14"/>
    <x v="1019"/>
    <x v="2"/>
  </r>
  <r>
    <x v="0"/>
    <x v="2"/>
    <x v="11"/>
    <x v="0"/>
    <x v="1"/>
    <x v="0"/>
    <x v="1"/>
    <x v="0"/>
    <x v="0"/>
    <x v="0"/>
    <x v="706"/>
    <x v="21"/>
    <x v="1020"/>
    <x v="2"/>
  </r>
  <r>
    <x v="0"/>
    <x v="2"/>
    <x v="5"/>
    <x v="0"/>
    <x v="1"/>
    <x v="0"/>
    <x v="1"/>
    <x v="0"/>
    <x v="0"/>
    <x v="0"/>
    <x v="707"/>
    <x v="44"/>
    <x v="1021"/>
    <x v="2"/>
  </r>
  <r>
    <x v="0"/>
    <x v="2"/>
    <x v="8"/>
    <x v="0"/>
    <x v="0"/>
    <x v="0"/>
    <x v="0"/>
    <x v="0"/>
    <x v="0"/>
    <x v="0"/>
    <x v="60"/>
    <x v="22"/>
    <x v="1022"/>
    <x v="2"/>
  </r>
  <r>
    <x v="0"/>
    <x v="2"/>
    <x v="9"/>
    <x v="0"/>
    <x v="13"/>
    <x v="0"/>
    <x v="1"/>
    <x v="0"/>
    <x v="0"/>
    <x v="8"/>
    <x v="708"/>
    <x v="21"/>
    <x v="1023"/>
    <x v="2"/>
  </r>
  <r>
    <x v="0"/>
    <x v="2"/>
    <x v="1"/>
    <x v="0"/>
    <x v="1"/>
    <x v="0"/>
    <x v="1"/>
    <x v="0"/>
    <x v="0"/>
    <x v="0"/>
    <x v="60"/>
    <x v="22"/>
    <x v="1024"/>
    <x v="2"/>
  </r>
  <r>
    <x v="2"/>
    <x v="2"/>
    <x v="25"/>
    <x v="0"/>
    <x v="1"/>
    <x v="0"/>
    <x v="1"/>
    <x v="0"/>
    <x v="0"/>
    <x v="0"/>
    <x v="709"/>
    <x v="34"/>
    <x v="1025"/>
    <x v="2"/>
  </r>
  <r>
    <x v="0"/>
    <x v="2"/>
    <x v="8"/>
    <x v="0"/>
    <x v="13"/>
    <x v="0"/>
    <x v="1"/>
    <x v="0"/>
    <x v="0"/>
    <x v="0"/>
    <x v="207"/>
    <x v="18"/>
    <x v="1026"/>
    <x v="2"/>
  </r>
  <r>
    <x v="0"/>
    <x v="2"/>
    <x v="5"/>
    <x v="0"/>
    <x v="1"/>
    <x v="0"/>
    <x v="1"/>
    <x v="0"/>
    <x v="0"/>
    <x v="0"/>
    <x v="299"/>
    <x v="42"/>
    <x v="1027"/>
    <x v="2"/>
  </r>
  <r>
    <x v="0"/>
    <x v="2"/>
    <x v="6"/>
    <x v="0"/>
    <x v="1"/>
    <x v="0"/>
    <x v="1"/>
    <x v="0"/>
    <x v="0"/>
    <x v="0"/>
    <x v="371"/>
    <x v="22"/>
    <x v="1028"/>
    <x v="2"/>
  </r>
  <r>
    <x v="0"/>
    <x v="2"/>
    <x v="5"/>
    <x v="0"/>
    <x v="1"/>
    <x v="0"/>
    <x v="1"/>
    <x v="0"/>
    <x v="0"/>
    <x v="0"/>
    <x v="710"/>
    <x v="14"/>
    <x v="1029"/>
    <x v="2"/>
  </r>
  <r>
    <x v="0"/>
    <x v="2"/>
    <x v="9"/>
    <x v="0"/>
    <x v="0"/>
    <x v="0"/>
    <x v="0"/>
    <x v="0"/>
    <x v="0"/>
    <x v="0"/>
    <x v="711"/>
    <x v="29"/>
    <x v="1030"/>
    <x v="2"/>
  </r>
  <r>
    <x v="0"/>
    <x v="2"/>
    <x v="7"/>
    <x v="0"/>
    <x v="1"/>
    <x v="0"/>
    <x v="1"/>
    <x v="0"/>
    <x v="11"/>
    <x v="0"/>
    <x v="711"/>
    <x v="29"/>
    <x v="1030"/>
    <x v="2"/>
  </r>
  <r>
    <x v="0"/>
    <x v="2"/>
    <x v="7"/>
    <x v="0"/>
    <x v="1"/>
    <x v="0"/>
    <x v="1"/>
    <x v="0"/>
    <x v="0"/>
    <x v="0"/>
    <x v="376"/>
    <x v="21"/>
    <x v="1031"/>
    <x v="2"/>
  </r>
  <r>
    <x v="0"/>
    <x v="2"/>
    <x v="8"/>
    <x v="0"/>
    <x v="37"/>
    <x v="0"/>
    <x v="0"/>
    <x v="0"/>
    <x v="0"/>
    <x v="0"/>
    <x v="712"/>
    <x v="9"/>
    <x v="27"/>
    <x v="10"/>
  </r>
  <r>
    <x v="3"/>
    <x v="1"/>
    <x v="3"/>
    <x v="0"/>
    <x v="1"/>
    <x v="0"/>
    <x v="1"/>
    <x v="0"/>
    <x v="0"/>
    <x v="0"/>
    <x v="24"/>
    <x v="9"/>
    <x v="27"/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85">
  <r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0"/>
    <x v="0"/>
    <x v="0"/>
    <x v="0"/>
    <x v="0"/>
    <x v="1"/>
    <x v="0"/>
    <x v="1"/>
    <x v="0"/>
  </r>
  <r>
    <x v="0"/>
    <x v="0"/>
    <x v="3"/>
    <x v="0"/>
    <x v="0"/>
    <x v="0"/>
    <x v="0"/>
    <x v="0"/>
    <x v="0"/>
    <x v="0"/>
    <x v="2"/>
    <x v="1"/>
    <x v="2"/>
    <x v="0"/>
  </r>
  <r>
    <x v="2"/>
    <x v="0"/>
    <x v="2"/>
    <x v="0"/>
    <x v="0"/>
    <x v="0"/>
    <x v="0"/>
    <x v="0"/>
    <x v="0"/>
    <x v="0"/>
    <x v="3"/>
    <x v="0"/>
    <x v="3"/>
    <x v="0"/>
  </r>
  <r>
    <x v="0"/>
    <x v="0"/>
    <x v="3"/>
    <x v="0"/>
    <x v="0"/>
    <x v="0"/>
    <x v="0"/>
    <x v="0"/>
    <x v="0"/>
    <x v="0"/>
    <x v="4"/>
    <x v="0"/>
    <x v="4"/>
    <x v="0"/>
  </r>
  <r>
    <x v="0"/>
    <x v="0"/>
    <x v="3"/>
    <x v="0"/>
    <x v="0"/>
    <x v="0"/>
    <x v="0"/>
    <x v="0"/>
    <x v="0"/>
    <x v="0"/>
    <x v="5"/>
    <x v="2"/>
    <x v="5"/>
    <x v="0"/>
  </r>
  <r>
    <x v="0"/>
    <x v="0"/>
    <x v="3"/>
    <x v="0"/>
    <x v="0"/>
    <x v="0"/>
    <x v="0"/>
    <x v="0"/>
    <x v="0"/>
    <x v="0"/>
    <x v="5"/>
    <x v="2"/>
    <x v="5"/>
    <x v="0"/>
  </r>
  <r>
    <x v="0"/>
    <x v="0"/>
    <x v="3"/>
    <x v="0"/>
    <x v="0"/>
    <x v="0"/>
    <x v="0"/>
    <x v="0"/>
    <x v="0"/>
    <x v="0"/>
    <x v="5"/>
    <x v="2"/>
    <x v="5"/>
    <x v="0"/>
  </r>
  <r>
    <x v="0"/>
    <x v="0"/>
    <x v="0"/>
    <x v="0"/>
    <x v="0"/>
    <x v="0"/>
    <x v="0"/>
    <x v="0"/>
    <x v="0"/>
    <x v="0"/>
    <x v="5"/>
    <x v="2"/>
    <x v="5"/>
    <x v="0"/>
  </r>
  <r>
    <x v="0"/>
    <x v="0"/>
    <x v="0"/>
    <x v="0"/>
    <x v="0"/>
    <x v="0"/>
    <x v="0"/>
    <x v="0"/>
    <x v="0"/>
    <x v="0"/>
    <x v="5"/>
    <x v="2"/>
    <x v="5"/>
    <x v="0"/>
  </r>
  <r>
    <x v="0"/>
    <x v="0"/>
    <x v="3"/>
    <x v="0"/>
    <x v="0"/>
    <x v="0"/>
    <x v="0"/>
    <x v="0"/>
    <x v="0"/>
    <x v="0"/>
    <x v="6"/>
    <x v="0"/>
    <x v="6"/>
    <x v="0"/>
  </r>
  <r>
    <x v="0"/>
    <x v="0"/>
    <x v="2"/>
    <x v="0"/>
    <x v="0"/>
    <x v="0"/>
    <x v="0"/>
    <x v="0"/>
    <x v="0"/>
    <x v="0"/>
    <x v="7"/>
    <x v="3"/>
    <x v="7"/>
    <x v="0"/>
  </r>
  <r>
    <x v="0"/>
    <x v="0"/>
    <x v="2"/>
    <x v="0"/>
    <x v="0"/>
    <x v="0"/>
    <x v="0"/>
    <x v="0"/>
    <x v="0"/>
    <x v="0"/>
    <x v="7"/>
    <x v="3"/>
    <x v="7"/>
    <x v="0"/>
  </r>
  <r>
    <x v="0"/>
    <x v="0"/>
    <x v="2"/>
    <x v="0"/>
    <x v="0"/>
    <x v="0"/>
    <x v="0"/>
    <x v="0"/>
    <x v="0"/>
    <x v="0"/>
    <x v="8"/>
    <x v="0"/>
    <x v="8"/>
    <x v="0"/>
  </r>
  <r>
    <x v="0"/>
    <x v="0"/>
    <x v="2"/>
    <x v="0"/>
    <x v="0"/>
    <x v="0"/>
    <x v="0"/>
    <x v="0"/>
    <x v="0"/>
    <x v="0"/>
    <x v="4"/>
    <x v="0"/>
    <x v="9"/>
    <x v="0"/>
  </r>
  <r>
    <x v="0"/>
    <x v="0"/>
    <x v="3"/>
    <x v="0"/>
    <x v="0"/>
    <x v="0"/>
    <x v="0"/>
    <x v="0"/>
    <x v="0"/>
    <x v="0"/>
    <x v="9"/>
    <x v="1"/>
    <x v="10"/>
    <x v="0"/>
  </r>
  <r>
    <x v="0"/>
    <x v="0"/>
    <x v="0"/>
    <x v="0"/>
    <x v="0"/>
    <x v="0"/>
    <x v="0"/>
    <x v="0"/>
    <x v="0"/>
    <x v="0"/>
    <x v="0"/>
    <x v="3"/>
    <x v="11"/>
    <x v="0"/>
  </r>
  <r>
    <x v="0"/>
    <x v="0"/>
    <x v="2"/>
    <x v="0"/>
    <x v="0"/>
    <x v="0"/>
    <x v="0"/>
    <x v="0"/>
    <x v="0"/>
    <x v="0"/>
    <x v="10"/>
    <x v="0"/>
    <x v="12"/>
    <x v="0"/>
  </r>
  <r>
    <x v="0"/>
    <x v="0"/>
    <x v="2"/>
    <x v="0"/>
    <x v="0"/>
    <x v="0"/>
    <x v="0"/>
    <x v="0"/>
    <x v="0"/>
    <x v="0"/>
    <x v="1"/>
    <x v="0"/>
    <x v="13"/>
    <x v="0"/>
  </r>
  <r>
    <x v="0"/>
    <x v="0"/>
    <x v="2"/>
    <x v="0"/>
    <x v="0"/>
    <x v="0"/>
    <x v="0"/>
    <x v="0"/>
    <x v="0"/>
    <x v="0"/>
    <x v="11"/>
    <x v="4"/>
    <x v="14"/>
    <x v="0"/>
  </r>
  <r>
    <x v="0"/>
    <x v="0"/>
    <x v="3"/>
    <x v="0"/>
    <x v="0"/>
    <x v="0"/>
    <x v="0"/>
    <x v="0"/>
    <x v="0"/>
    <x v="0"/>
    <x v="12"/>
    <x v="0"/>
    <x v="15"/>
    <x v="0"/>
  </r>
  <r>
    <x v="0"/>
    <x v="0"/>
    <x v="0"/>
    <x v="0"/>
    <x v="0"/>
    <x v="0"/>
    <x v="0"/>
    <x v="0"/>
    <x v="0"/>
    <x v="0"/>
    <x v="13"/>
    <x v="2"/>
    <x v="16"/>
    <x v="0"/>
  </r>
  <r>
    <x v="0"/>
    <x v="1"/>
    <x v="4"/>
    <x v="0"/>
    <x v="1"/>
    <x v="0"/>
    <x v="1"/>
    <x v="0"/>
    <x v="0"/>
    <x v="0"/>
    <x v="14"/>
    <x v="5"/>
    <x v="17"/>
    <x v="1"/>
  </r>
  <r>
    <x v="0"/>
    <x v="1"/>
    <x v="4"/>
    <x v="0"/>
    <x v="1"/>
    <x v="0"/>
    <x v="1"/>
    <x v="0"/>
    <x v="0"/>
    <x v="0"/>
    <x v="15"/>
    <x v="6"/>
    <x v="18"/>
    <x v="1"/>
  </r>
  <r>
    <x v="0"/>
    <x v="2"/>
    <x v="5"/>
    <x v="0"/>
    <x v="1"/>
    <x v="0"/>
    <x v="1"/>
    <x v="0"/>
    <x v="0"/>
    <x v="0"/>
    <x v="16"/>
    <x v="5"/>
    <x v="19"/>
    <x v="1"/>
  </r>
  <r>
    <x v="0"/>
    <x v="2"/>
    <x v="6"/>
    <x v="0"/>
    <x v="1"/>
    <x v="0"/>
    <x v="1"/>
    <x v="0"/>
    <x v="0"/>
    <x v="0"/>
    <x v="17"/>
    <x v="7"/>
    <x v="20"/>
    <x v="1"/>
  </r>
  <r>
    <x v="0"/>
    <x v="2"/>
    <x v="6"/>
    <x v="0"/>
    <x v="1"/>
    <x v="0"/>
    <x v="1"/>
    <x v="0"/>
    <x v="0"/>
    <x v="0"/>
    <x v="18"/>
    <x v="5"/>
    <x v="21"/>
    <x v="1"/>
  </r>
  <r>
    <x v="0"/>
    <x v="2"/>
    <x v="5"/>
    <x v="0"/>
    <x v="1"/>
    <x v="0"/>
    <x v="1"/>
    <x v="0"/>
    <x v="1"/>
    <x v="0"/>
    <x v="19"/>
    <x v="8"/>
    <x v="22"/>
    <x v="1"/>
  </r>
  <r>
    <x v="0"/>
    <x v="2"/>
    <x v="0"/>
    <x v="0"/>
    <x v="0"/>
    <x v="0"/>
    <x v="0"/>
    <x v="0"/>
    <x v="2"/>
    <x v="0"/>
    <x v="19"/>
    <x v="8"/>
    <x v="22"/>
    <x v="1"/>
  </r>
  <r>
    <x v="2"/>
    <x v="1"/>
    <x v="4"/>
    <x v="0"/>
    <x v="1"/>
    <x v="0"/>
    <x v="1"/>
    <x v="0"/>
    <x v="0"/>
    <x v="0"/>
    <x v="20"/>
    <x v="9"/>
    <x v="23"/>
    <x v="1"/>
  </r>
  <r>
    <x v="0"/>
    <x v="2"/>
    <x v="7"/>
    <x v="0"/>
    <x v="0"/>
    <x v="0"/>
    <x v="0"/>
    <x v="0"/>
    <x v="0"/>
    <x v="0"/>
    <x v="21"/>
    <x v="10"/>
    <x v="24"/>
    <x v="1"/>
  </r>
  <r>
    <x v="0"/>
    <x v="2"/>
    <x v="6"/>
    <x v="0"/>
    <x v="1"/>
    <x v="0"/>
    <x v="1"/>
    <x v="0"/>
    <x v="0"/>
    <x v="0"/>
    <x v="22"/>
    <x v="11"/>
    <x v="25"/>
    <x v="1"/>
  </r>
  <r>
    <x v="0"/>
    <x v="2"/>
    <x v="6"/>
    <x v="0"/>
    <x v="1"/>
    <x v="0"/>
    <x v="1"/>
    <x v="0"/>
    <x v="0"/>
    <x v="0"/>
    <x v="23"/>
    <x v="8"/>
    <x v="26"/>
    <x v="1"/>
  </r>
  <r>
    <x v="0"/>
    <x v="2"/>
    <x v="0"/>
    <x v="0"/>
    <x v="0"/>
    <x v="0"/>
    <x v="0"/>
    <x v="0"/>
    <x v="0"/>
    <x v="0"/>
    <x v="24"/>
    <x v="12"/>
    <x v="27"/>
    <x v="1"/>
  </r>
  <r>
    <x v="0"/>
    <x v="2"/>
    <x v="7"/>
    <x v="0"/>
    <x v="0"/>
    <x v="0"/>
    <x v="0"/>
    <x v="0"/>
    <x v="0"/>
    <x v="0"/>
    <x v="18"/>
    <x v="5"/>
    <x v="28"/>
    <x v="1"/>
  </r>
  <r>
    <x v="0"/>
    <x v="2"/>
    <x v="6"/>
    <x v="0"/>
    <x v="1"/>
    <x v="0"/>
    <x v="1"/>
    <x v="0"/>
    <x v="0"/>
    <x v="0"/>
    <x v="25"/>
    <x v="13"/>
    <x v="29"/>
    <x v="1"/>
  </r>
  <r>
    <x v="0"/>
    <x v="2"/>
    <x v="6"/>
    <x v="0"/>
    <x v="1"/>
    <x v="0"/>
    <x v="1"/>
    <x v="0"/>
    <x v="0"/>
    <x v="0"/>
    <x v="26"/>
    <x v="7"/>
    <x v="30"/>
    <x v="1"/>
  </r>
  <r>
    <x v="0"/>
    <x v="2"/>
    <x v="8"/>
    <x v="0"/>
    <x v="0"/>
    <x v="0"/>
    <x v="0"/>
    <x v="0"/>
    <x v="0"/>
    <x v="0"/>
    <x v="27"/>
    <x v="14"/>
    <x v="31"/>
    <x v="1"/>
  </r>
  <r>
    <x v="0"/>
    <x v="2"/>
    <x v="8"/>
    <x v="0"/>
    <x v="1"/>
    <x v="0"/>
    <x v="1"/>
    <x v="0"/>
    <x v="0"/>
    <x v="0"/>
    <x v="28"/>
    <x v="5"/>
    <x v="32"/>
    <x v="1"/>
  </r>
  <r>
    <x v="0"/>
    <x v="2"/>
    <x v="6"/>
    <x v="0"/>
    <x v="1"/>
    <x v="0"/>
    <x v="1"/>
    <x v="0"/>
    <x v="0"/>
    <x v="0"/>
    <x v="29"/>
    <x v="15"/>
    <x v="33"/>
    <x v="1"/>
  </r>
  <r>
    <x v="0"/>
    <x v="2"/>
    <x v="6"/>
    <x v="0"/>
    <x v="2"/>
    <x v="0"/>
    <x v="1"/>
    <x v="0"/>
    <x v="0"/>
    <x v="0"/>
    <x v="30"/>
    <x v="16"/>
    <x v="34"/>
    <x v="1"/>
  </r>
  <r>
    <x v="0"/>
    <x v="2"/>
    <x v="9"/>
    <x v="0"/>
    <x v="1"/>
    <x v="0"/>
    <x v="1"/>
    <x v="0"/>
    <x v="0"/>
    <x v="0"/>
    <x v="31"/>
    <x v="17"/>
    <x v="35"/>
    <x v="1"/>
  </r>
  <r>
    <x v="0"/>
    <x v="2"/>
    <x v="8"/>
    <x v="0"/>
    <x v="0"/>
    <x v="0"/>
    <x v="0"/>
    <x v="0"/>
    <x v="0"/>
    <x v="0"/>
    <x v="32"/>
    <x v="8"/>
    <x v="36"/>
    <x v="1"/>
  </r>
  <r>
    <x v="0"/>
    <x v="2"/>
    <x v="7"/>
    <x v="0"/>
    <x v="0"/>
    <x v="0"/>
    <x v="0"/>
    <x v="0"/>
    <x v="3"/>
    <x v="0"/>
    <x v="33"/>
    <x v="18"/>
    <x v="37"/>
    <x v="1"/>
  </r>
  <r>
    <x v="0"/>
    <x v="2"/>
    <x v="8"/>
    <x v="0"/>
    <x v="0"/>
    <x v="0"/>
    <x v="0"/>
    <x v="0"/>
    <x v="4"/>
    <x v="0"/>
    <x v="33"/>
    <x v="18"/>
    <x v="37"/>
    <x v="1"/>
  </r>
  <r>
    <x v="2"/>
    <x v="1"/>
    <x v="4"/>
    <x v="0"/>
    <x v="1"/>
    <x v="0"/>
    <x v="1"/>
    <x v="0"/>
    <x v="0"/>
    <x v="0"/>
    <x v="34"/>
    <x v="19"/>
    <x v="38"/>
    <x v="1"/>
  </r>
  <r>
    <x v="0"/>
    <x v="2"/>
    <x v="10"/>
    <x v="0"/>
    <x v="1"/>
    <x v="0"/>
    <x v="1"/>
    <x v="0"/>
    <x v="0"/>
    <x v="0"/>
    <x v="35"/>
    <x v="20"/>
    <x v="39"/>
    <x v="1"/>
  </r>
  <r>
    <x v="0"/>
    <x v="2"/>
    <x v="7"/>
    <x v="0"/>
    <x v="0"/>
    <x v="0"/>
    <x v="0"/>
    <x v="0"/>
    <x v="0"/>
    <x v="0"/>
    <x v="36"/>
    <x v="5"/>
    <x v="40"/>
    <x v="1"/>
  </r>
  <r>
    <x v="0"/>
    <x v="2"/>
    <x v="0"/>
    <x v="0"/>
    <x v="0"/>
    <x v="0"/>
    <x v="0"/>
    <x v="0"/>
    <x v="0"/>
    <x v="0"/>
    <x v="37"/>
    <x v="14"/>
    <x v="41"/>
    <x v="1"/>
  </r>
  <r>
    <x v="0"/>
    <x v="2"/>
    <x v="11"/>
    <x v="0"/>
    <x v="1"/>
    <x v="0"/>
    <x v="1"/>
    <x v="0"/>
    <x v="5"/>
    <x v="0"/>
    <x v="38"/>
    <x v="5"/>
    <x v="42"/>
    <x v="1"/>
  </r>
  <r>
    <x v="0"/>
    <x v="2"/>
    <x v="7"/>
    <x v="0"/>
    <x v="0"/>
    <x v="0"/>
    <x v="0"/>
    <x v="0"/>
    <x v="3"/>
    <x v="0"/>
    <x v="38"/>
    <x v="5"/>
    <x v="42"/>
    <x v="1"/>
  </r>
  <r>
    <x v="0"/>
    <x v="2"/>
    <x v="6"/>
    <x v="0"/>
    <x v="1"/>
    <x v="0"/>
    <x v="1"/>
    <x v="0"/>
    <x v="0"/>
    <x v="0"/>
    <x v="39"/>
    <x v="7"/>
    <x v="43"/>
    <x v="1"/>
  </r>
  <r>
    <x v="0"/>
    <x v="2"/>
    <x v="0"/>
    <x v="0"/>
    <x v="0"/>
    <x v="0"/>
    <x v="0"/>
    <x v="0"/>
    <x v="2"/>
    <x v="0"/>
    <x v="40"/>
    <x v="21"/>
    <x v="44"/>
    <x v="1"/>
  </r>
  <r>
    <x v="0"/>
    <x v="2"/>
    <x v="8"/>
    <x v="0"/>
    <x v="0"/>
    <x v="0"/>
    <x v="0"/>
    <x v="0"/>
    <x v="6"/>
    <x v="0"/>
    <x v="40"/>
    <x v="21"/>
    <x v="44"/>
    <x v="1"/>
  </r>
  <r>
    <x v="0"/>
    <x v="2"/>
    <x v="12"/>
    <x v="0"/>
    <x v="0"/>
    <x v="0"/>
    <x v="0"/>
    <x v="0"/>
    <x v="7"/>
    <x v="0"/>
    <x v="41"/>
    <x v="7"/>
    <x v="45"/>
    <x v="1"/>
  </r>
  <r>
    <x v="0"/>
    <x v="2"/>
    <x v="8"/>
    <x v="0"/>
    <x v="0"/>
    <x v="0"/>
    <x v="0"/>
    <x v="0"/>
    <x v="6"/>
    <x v="0"/>
    <x v="41"/>
    <x v="7"/>
    <x v="45"/>
    <x v="1"/>
  </r>
  <r>
    <x v="0"/>
    <x v="2"/>
    <x v="6"/>
    <x v="0"/>
    <x v="1"/>
    <x v="0"/>
    <x v="1"/>
    <x v="0"/>
    <x v="0"/>
    <x v="0"/>
    <x v="42"/>
    <x v="8"/>
    <x v="46"/>
    <x v="1"/>
  </r>
  <r>
    <x v="0"/>
    <x v="2"/>
    <x v="5"/>
    <x v="0"/>
    <x v="0"/>
    <x v="0"/>
    <x v="0"/>
    <x v="0"/>
    <x v="0"/>
    <x v="0"/>
    <x v="43"/>
    <x v="22"/>
    <x v="47"/>
    <x v="1"/>
  </r>
  <r>
    <x v="0"/>
    <x v="2"/>
    <x v="5"/>
    <x v="0"/>
    <x v="1"/>
    <x v="0"/>
    <x v="1"/>
    <x v="0"/>
    <x v="0"/>
    <x v="0"/>
    <x v="44"/>
    <x v="5"/>
    <x v="48"/>
    <x v="1"/>
  </r>
  <r>
    <x v="0"/>
    <x v="2"/>
    <x v="8"/>
    <x v="0"/>
    <x v="0"/>
    <x v="0"/>
    <x v="0"/>
    <x v="0"/>
    <x v="0"/>
    <x v="0"/>
    <x v="45"/>
    <x v="5"/>
    <x v="49"/>
    <x v="1"/>
  </r>
  <r>
    <x v="2"/>
    <x v="1"/>
    <x v="4"/>
    <x v="0"/>
    <x v="1"/>
    <x v="0"/>
    <x v="1"/>
    <x v="0"/>
    <x v="0"/>
    <x v="0"/>
    <x v="46"/>
    <x v="14"/>
    <x v="50"/>
    <x v="1"/>
  </r>
  <r>
    <x v="0"/>
    <x v="2"/>
    <x v="8"/>
    <x v="0"/>
    <x v="1"/>
    <x v="0"/>
    <x v="1"/>
    <x v="0"/>
    <x v="0"/>
    <x v="0"/>
    <x v="47"/>
    <x v="22"/>
    <x v="51"/>
    <x v="1"/>
  </r>
  <r>
    <x v="0"/>
    <x v="2"/>
    <x v="6"/>
    <x v="0"/>
    <x v="1"/>
    <x v="0"/>
    <x v="1"/>
    <x v="0"/>
    <x v="0"/>
    <x v="0"/>
    <x v="48"/>
    <x v="7"/>
    <x v="52"/>
    <x v="1"/>
  </r>
  <r>
    <x v="0"/>
    <x v="2"/>
    <x v="7"/>
    <x v="0"/>
    <x v="0"/>
    <x v="0"/>
    <x v="0"/>
    <x v="0"/>
    <x v="0"/>
    <x v="0"/>
    <x v="49"/>
    <x v="23"/>
    <x v="53"/>
    <x v="1"/>
  </r>
  <r>
    <x v="0"/>
    <x v="2"/>
    <x v="12"/>
    <x v="0"/>
    <x v="0"/>
    <x v="0"/>
    <x v="0"/>
    <x v="0"/>
    <x v="0"/>
    <x v="0"/>
    <x v="50"/>
    <x v="9"/>
    <x v="54"/>
    <x v="1"/>
  </r>
  <r>
    <x v="0"/>
    <x v="2"/>
    <x v="7"/>
    <x v="0"/>
    <x v="0"/>
    <x v="0"/>
    <x v="0"/>
    <x v="0"/>
    <x v="0"/>
    <x v="0"/>
    <x v="51"/>
    <x v="24"/>
    <x v="55"/>
    <x v="1"/>
  </r>
  <r>
    <x v="0"/>
    <x v="2"/>
    <x v="7"/>
    <x v="0"/>
    <x v="1"/>
    <x v="0"/>
    <x v="1"/>
    <x v="0"/>
    <x v="0"/>
    <x v="0"/>
    <x v="52"/>
    <x v="25"/>
    <x v="56"/>
    <x v="1"/>
  </r>
  <r>
    <x v="0"/>
    <x v="2"/>
    <x v="8"/>
    <x v="0"/>
    <x v="0"/>
    <x v="0"/>
    <x v="0"/>
    <x v="0"/>
    <x v="6"/>
    <x v="0"/>
    <x v="53"/>
    <x v="7"/>
    <x v="57"/>
    <x v="1"/>
  </r>
  <r>
    <x v="0"/>
    <x v="2"/>
    <x v="5"/>
    <x v="0"/>
    <x v="1"/>
    <x v="0"/>
    <x v="1"/>
    <x v="0"/>
    <x v="1"/>
    <x v="0"/>
    <x v="53"/>
    <x v="7"/>
    <x v="57"/>
    <x v="1"/>
  </r>
  <r>
    <x v="0"/>
    <x v="2"/>
    <x v="5"/>
    <x v="0"/>
    <x v="3"/>
    <x v="0"/>
    <x v="1"/>
    <x v="0"/>
    <x v="0"/>
    <x v="1"/>
    <x v="54"/>
    <x v="24"/>
    <x v="58"/>
    <x v="1"/>
  </r>
  <r>
    <x v="0"/>
    <x v="2"/>
    <x v="8"/>
    <x v="0"/>
    <x v="1"/>
    <x v="0"/>
    <x v="1"/>
    <x v="0"/>
    <x v="0"/>
    <x v="0"/>
    <x v="55"/>
    <x v="15"/>
    <x v="59"/>
    <x v="1"/>
  </r>
  <r>
    <x v="0"/>
    <x v="2"/>
    <x v="7"/>
    <x v="0"/>
    <x v="0"/>
    <x v="0"/>
    <x v="0"/>
    <x v="0"/>
    <x v="0"/>
    <x v="0"/>
    <x v="56"/>
    <x v="26"/>
    <x v="60"/>
    <x v="1"/>
  </r>
  <r>
    <x v="0"/>
    <x v="2"/>
    <x v="7"/>
    <x v="0"/>
    <x v="1"/>
    <x v="0"/>
    <x v="1"/>
    <x v="0"/>
    <x v="0"/>
    <x v="0"/>
    <x v="57"/>
    <x v="6"/>
    <x v="61"/>
    <x v="1"/>
  </r>
  <r>
    <x v="2"/>
    <x v="1"/>
    <x v="4"/>
    <x v="0"/>
    <x v="1"/>
    <x v="0"/>
    <x v="1"/>
    <x v="0"/>
    <x v="0"/>
    <x v="0"/>
    <x v="58"/>
    <x v="27"/>
    <x v="62"/>
    <x v="1"/>
  </r>
  <r>
    <x v="2"/>
    <x v="1"/>
    <x v="4"/>
    <x v="0"/>
    <x v="1"/>
    <x v="0"/>
    <x v="1"/>
    <x v="0"/>
    <x v="0"/>
    <x v="0"/>
    <x v="55"/>
    <x v="15"/>
    <x v="59"/>
    <x v="1"/>
  </r>
  <r>
    <x v="0"/>
    <x v="2"/>
    <x v="5"/>
    <x v="0"/>
    <x v="0"/>
    <x v="0"/>
    <x v="0"/>
    <x v="0"/>
    <x v="0"/>
    <x v="0"/>
    <x v="59"/>
    <x v="5"/>
    <x v="63"/>
    <x v="1"/>
  </r>
  <r>
    <x v="0"/>
    <x v="2"/>
    <x v="6"/>
    <x v="0"/>
    <x v="1"/>
    <x v="0"/>
    <x v="1"/>
    <x v="0"/>
    <x v="2"/>
    <x v="0"/>
    <x v="60"/>
    <x v="24"/>
    <x v="64"/>
    <x v="1"/>
  </r>
  <r>
    <x v="0"/>
    <x v="2"/>
    <x v="7"/>
    <x v="0"/>
    <x v="0"/>
    <x v="0"/>
    <x v="0"/>
    <x v="0"/>
    <x v="0"/>
    <x v="0"/>
    <x v="61"/>
    <x v="28"/>
    <x v="65"/>
    <x v="1"/>
  </r>
  <r>
    <x v="2"/>
    <x v="1"/>
    <x v="4"/>
    <x v="0"/>
    <x v="1"/>
    <x v="0"/>
    <x v="1"/>
    <x v="0"/>
    <x v="0"/>
    <x v="0"/>
    <x v="41"/>
    <x v="7"/>
    <x v="66"/>
    <x v="1"/>
  </r>
  <r>
    <x v="0"/>
    <x v="2"/>
    <x v="7"/>
    <x v="0"/>
    <x v="1"/>
    <x v="0"/>
    <x v="1"/>
    <x v="0"/>
    <x v="0"/>
    <x v="0"/>
    <x v="62"/>
    <x v="22"/>
    <x v="67"/>
    <x v="1"/>
  </r>
  <r>
    <x v="0"/>
    <x v="2"/>
    <x v="7"/>
    <x v="0"/>
    <x v="4"/>
    <x v="0"/>
    <x v="0"/>
    <x v="0"/>
    <x v="3"/>
    <x v="0"/>
    <x v="63"/>
    <x v="29"/>
    <x v="68"/>
    <x v="2"/>
  </r>
  <r>
    <x v="0"/>
    <x v="2"/>
    <x v="6"/>
    <x v="0"/>
    <x v="5"/>
    <x v="0"/>
    <x v="0"/>
    <x v="0"/>
    <x v="8"/>
    <x v="0"/>
    <x v="63"/>
    <x v="29"/>
    <x v="68"/>
    <x v="2"/>
  </r>
  <r>
    <x v="0"/>
    <x v="2"/>
    <x v="0"/>
    <x v="0"/>
    <x v="0"/>
    <x v="0"/>
    <x v="0"/>
    <x v="0"/>
    <x v="0"/>
    <x v="0"/>
    <x v="64"/>
    <x v="6"/>
    <x v="69"/>
    <x v="1"/>
  </r>
  <r>
    <x v="0"/>
    <x v="2"/>
    <x v="8"/>
    <x v="0"/>
    <x v="1"/>
    <x v="0"/>
    <x v="1"/>
    <x v="0"/>
    <x v="0"/>
    <x v="0"/>
    <x v="65"/>
    <x v="5"/>
    <x v="70"/>
    <x v="1"/>
  </r>
  <r>
    <x v="0"/>
    <x v="2"/>
    <x v="12"/>
    <x v="0"/>
    <x v="0"/>
    <x v="0"/>
    <x v="0"/>
    <x v="0"/>
    <x v="0"/>
    <x v="0"/>
    <x v="66"/>
    <x v="8"/>
    <x v="71"/>
    <x v="1"/>
  </r>
  <r>
    <x v="0"/>
    <x v="2"/>
    <x v="0"/>
    <x v="0"/>
    <x v="0"/>
    <x v="0"/>
    <x v="0"/>
    <x v="0"/>
    <x v="0"/>
    <x v="0"/>
    <x v="67"/>
    <x v="24"/>
    <x v="72"/>
    <x v="1"/>
  </r>
  <r>
    <x v="0"/>
    <x v="2"/>
    <x v="6"/>
    <x v="0"/>
    <x v="1"/>
    <x v="0"/>
    <x v="1"/>
    <x v="0"/>
    <x v="0"/>
    <x v="0"/>
    <x v="68"/>
    <x v="7"/>
    <x v="73"/>
    <x v="1"/>
  </r>
  <r>
    <x v="0"/>
    <x v="2"/>
    <x v="6"/>
    <x v="0"/>
    <x v="6"/>
    <x v="0"/>
    <x v="1"/>
    <x v="0"/>
    <x v="0"/>
    <x v="0"/>
    <x v="69"/>
    <x v="19"/>
    <x v="74"/>
    <x v="1"/>
  </r>
  <r>
    <x v="0"/>
    <x v="2"/>
    <x v="10"/>
    <x v="0"/>
    <x v="1"/>
    <x v="0"/>
    <x v="1"/>
    <x v="0"/>
    <x v="0"/>
    <x v="0"/>
    <x v="70"/>
    <x v="30"/>
    <x v="75"/>
    <x v="1"/>
  </r>
  <r>
    <x v="0"/>
    <x v="2"/>
    <x v="6"/>
    <x v="0"/>
    <x v="0"/>
    <x v="0"/>
    <x v="0"/>
    <x v="0"/>
    <x v="0"/>
    <x v="0"/>
    <x v="18"/>
    <x v="5"/>
    <x v="76"/>
    <x v="1"/>
  </r>
  <r>
    <x v="0"/>
    <x v="2"/>
    <x v="12"/>
    <x v="0"/>
    <x v="0"/>
    <x v="0"/>
    <x v="0"/>
    <x v="0"/>
    <x v="0"/>
    <x v="0"/>
    <x v="71"/>
    <x v="5"/>
    <x v="77"/>
    <x v="1"/>
  </r>
  <r>
    <x v="2"/>
    <x v="1"/>
    <x v="4"/>
    <x v="0"/>
    <x v="1"/>
    <x v="0"/>
    <x v="1"/>
    <x v="0"/>
    <x v="0"/>
    <x v="0"/>
    <x v="72"/>
    <x v="24"/>
    <x v="78"/>
    <x v="1"/>
  </r>
  <r>
    <x v="0"/>
    <x v="2"/>
    <x v="8"/>
    <x v="0"/>
    <x v="7"/>
    <x v="0"/>
    <x v="0"/>
    <x v="0"/>
    <x v="2"/>
    <x v="0"/>
    <x v="73"/>
    <x v="5"/>
    <x v="79"/>
    <x v="1"/>
  </r>
  <r>
    <x v="0"/>
    <x v="2"/>
    <x v="0"/>
    <x v="0"/>
    <x v="0"/>
    <x v="0"/>
    <x v="0"/>
    <x v="0"/>
    <x v="0"/>
    <x v="0"/>
    <x v="74"/>
    <x v="8"/>
    <x v="80"/>
    <x v="1"/>
  </r>
  <r>
    <x v="0"/>
    <x v="2"/>
    <x v="5"/>
    <x v="0"/>
    <x v="8"/>
    <x v="0"/>
    <x v="1"/>
    <x v="0"/>
    <x v="0"/>
    <x v="0"/>
    <x v="41"/>
    <x v="7"/>
    <x v="81"/>
    <x v="1"/>
  </r>
  <r>
    <x v="0"/>
    <x v="2"/>
    <x v="8"/>
    <x v="0"/>
    <x v="7"/>
    <x v="0"/>
    <x v="0"/>
    <x v="0"/>
    <x v="6"/>
    <x v="0"/>
    <x v="75"/>
    <x v="31"/>
    <x v="82"/>
    <x v="1"/>
  </r>
  <r>
    <x v="0"/>
    <x v="2"/>
    <x v="5"/>
    <x v="0"/>
    <x v="2"/>
    <x v="0"/>
    <x v="1"/>
    <x v="0"/>
    <x v="1"/>
    <x v="0"/>
    <x v="75"/>
    <x v="31"/>
    <x v="82"/>
    <x v="1"/>
  </r>
  <r>
    <x v="0"/>
    <x v="2"/>
    <x v="6"/>
    <x v="0"/>
    <x v="1"/>
    <x v="0"/>
    <x v="1"/>
    <x v="0"/>
    <x v="0"/>
    <x v="0"/>
    <x v="76"/>
    <x v="32"/>
    <x v="83"/>
    <x v="1"/>
  </r>
  <r>
    <x v="0"/>
    <x v="2"/>
    <x v="6"/>
    <x v="0"/>
    <x v="1"/>
    <x v="0"/>
    <x v="1"/>
    <x v="0"/>
    <x v="0"/>
    <x v="0"/>
    <x v="76"/>
    <x v="33"/>
    <x v="84"/>
    <x v="1"/>
  </r>
  <r>
    <x v="0"/>
    <x v="2"/>
    <x v="5"/>
    <x v="0"/>
    <x v="1"/>
    <x v="0"/>
    <x v="1"/>
    <x v="0"/>
    <x v="0"/>
    <x v="0"/>
    <x v="77"/>
    <x v="34"/>
    <x v="85"/>
    <x v="1"/>
  </r>
  <r>
    <x v="0"/>
    <x v="2"/>
    <x v="8"/>
    <x v="0"/>
    <x v="0"/>
    <x v="0"/>
    <x v="0"/>
    <x v="0"/>
    <x v="0"/>
    <x v="0"/>
    <x v="78"/>
    <x v="35"/>
    <x v="86"/>
    <x v="1"/>
  </r>
  <r>
    <x v="0"/>
    <x v="2"/>
    <x v="6"/>
    <x v="0"/>
    <x v="1"/>
    <x v="0"/>
    <x v="1"/>
    <x v="0"/>
    <x v="0"/>
    <x v="0"/>
    <x v="79"/>
    <x v="14"/>
    <x v="87"/>
    <x v="1"/>
  </r>
  <r>
    <x v="2"/>
    <x v="1"/>
    <x v="4"/>
    <x v="0"/>
    <x v="1"/>
    <x v="0"/>
    <x v="1"/>
    <x v="0"/>
    <x v="0"/>
    <x v="0"/>
    <x v="80"/>
    <x v="36"/>
    <x v="88"/>
    <x v="1"/>
  </r>
  <r>
    <x v="0"/>
    <x v="2"/>
    <x v="8"/>
    <x v="0"/>
    <x v="0"/>
    <x v="0"/>
    <x v="0"/>
    <x v="0"/>
    <x v="0"/>
    <x v="0"/>
    <x v="81"/>
    <x v="24"/>
    <x v="89"/>
    <x v="1"/>
  </r>
  <r>
    <x v="2"/>
    <x v="2"/>
    <x v="7"/>
    <x v="0"/>
    <x v="0"/>
    <x v="0"/>
    <x v="0"/>
    <x v="0"/>
    <x v="0"/>
    <x v="0"/>
    <x v="82"/>
    <x v="5"/>
    <x v="90"/>
    <x v="1"/>
  </r>
  <r>
    <x v="0"/>
    <x v="2"/>
    <x v="8"/>
    <x v="0"/>
    <x v="0"/>
    <x v="0"/>
    <x v="0"/>
    <x v="0"/>
    <x v="0"/>
    <x v="0"/>
    <x v="83"/>
    <x v="9"/>
    <x v="91"/>
    <x v="1"/>
  </r>
  <r>
    <x v="0"/>
    <x v="2"/>
    <x v="8"/>
    <x v="0"/>
    <x v="1"/>
    <x v="0"/>
    <x v="1"/>
    <x v="0"/>
    <x v="0"/>
    <x v="0"/>
    <x v="81"/>
    <x v="24"/>
    <x v="89"/>
    <x v="1"/>
  </r>
  <r>
    <x v="0"/>
    <x v="2"/>
    <x v="8"/>
    <x v="0"/>
    <x v="0"/>
    <x v="0"/>
    <x v="0"/>
    <x v="0"/>
    <x v="6"/>
    <x v="0"/>
    <x v="39"/>
    <x v="7"/>
    <x v="92"/>
    <x v="1"/>
  </r>
  <r>
    <x v="0"/>
    <x v="2"/>
    <x v="5"/>
    <x v="0"/>
    <x v="0"/>
    <x v="0"/>
    <x v="0"/>
    <x v="0"/>
    <x v="1"/>
    <x v="0"/>
    <x v="39"/>
    <x v="7"/>
    <x v="92"/>
    <x v="1"/>
  </r>
  <r>
    <x v="0"/>
    <x v="2"/>
    <x v="7"/>
    <x v="0"/>
    <x v="9"/>
    <x v="0"/>
    <x v="1"/>
    <x v="0"/>
    <x v="0"/>
    <x v="0"/>
    <x v="26"/>
    <x v="7"/>
    <x v="93"/>
    <x v="1"/>
  </r>
  <r>
    <x v="0"/>
    <x v="2"/>
    <x v="0"/>
    <x v="0"/>
    <x v="0"/>
    <x v="0"/>
    <x v="0"/>
    <x v="0"/>
    <x v="0"/>
    <x v="0"/>
    <x v="26"/>
    <x v="7"/>
    <x v="94"/>
    <x v="1"/>
  </r>
  <r>
    <x v="0"/>
    <x v="2"/>
    <x v="6"/>
    <x v="0"/>
    <x v="1"/>
    <x v="0"/>
    <x v="1"/>
    <x v="0"/>
    <x v="0"/>
    <x v="0"/>
    <x v="84"/>
    <x v="24"/>
    <x v="95"/>
    <x v="1"/>
  </r>
  <r>
    <x v="0"/>
    <x v="2"/>
    <x v="10"/>
    <x v="0"/>
    <x v="2"/>
    <x v="0"/>
    <x v="1"/>
    <x v="0"/>
    <x v="9"/>
    <x v="0"/>
    <x v="85"/>
    <x v="22"/>
    <x v="96"/>
    <x v="1"/>
  </r>
  <r>
    <x v="0"/>
    <x v="2"/>
    <x v="6"/>
    <x v="0"/>
    <x v="0"/>
    <x v="0"/>
    <x v="0"/>
    <x v="0"/>
    <x v="10"/>
    <x v="0"/>
    <x v="85"/>
    <x v="22"/>
    <x v="96"/>
    <x v="1"/>
  </r>
  <r>
    <x v="0"/>
    <x v="2"/>
    <x v="7"/>
    <x v="0"/>
    <x v="0"/>
    <x v="0"/>
    <x v="0"/>
    <x v="0"/>
    <x v="3"/>
    <x v="0"/>
    <x v="41"/>
    <x v="7"/>
    <x v="66"/>
    <x v="1"/>
  </r>
  <r>
    <x v="0"/>
    <x v="2"/>
    <x v="7"/>
    <x v="0"/>
    <x v="0"/>
    <x v="0"/>
    <x v="0"/>
    <x v="0"/>
    <x v="3"/>
    <x v="0"/>
    <x v="41"/>
    <x v="7"/>
    <x v="66"/>
    <x v="1"/>
  </r>
  <r>
    <x v="0"/>
    <x v="2"/>
    <x v="7"/>
    <x v="0"/>
    <x v="10"/>
    <x v="0"/>
    <x v="1"/>
    <x v="0"/>
    <x v="3"/>
    <x v="2"/>
    <x v="86"/>
    <x v="37"/>
    <x v="97"/>
    <x v="1"/>
  </r>
  <r>
    <x v="0"/>
    <x v="2"/>
    <x v="7"/>
    <x v="0"/>
    <x v="10"/>
    <x v="0"/>
    <x v="1"/>
    <x v="0"/>
    <x v="3"/>
    <x v="2"/>
    <x v="86"/>
    <x v="37"/>
    <x v="97"/>
    <x v="1"/>
  </r>
  <r>
    <x v="0"/>
    <x v="2"/>
    <x v="7"/>
    <x v="0"/>
    <x v="0"/>
    <x v="0"/>
    <x v="0"/>
    <x v="0"/>
    <x v="3"/>
    <x v="0"/>
    <x v="86"/>
    <x v="37"/>
    <x v="97"/>
    <x v="1"/>
  </r>
  <r>
    <x v="0"/>
    <x v="2"/>
    <x v="7"/>
    <x v="0"/>
    <x v="0"/>
    <x v="0"/>
    <x v="0"/>
    <x v="0"/>
    <x v="3"/>
    <x v="0"/>
    <x v="86"/>
    <x v="37"/>
    <x v="97"/>
    <x v="1"/>
  </r>
  <r>
    <x v="0"/>
    <x v="2"/>
    <x v="7"/>
    <x v="0"/>
    <x v="0"/>
    <x v="0"/>
    <x v="0"/>
    <x v="0"/>
    <x v="0"/>
    <x v="0"/>
    <x v="87"/>
    <x v="21"/>
    <x v="98"/>
    <x v="1"/>
  </r>
  <r>
    <x v="0"/>
    <x v="2"/>
    <x v="0"/>
    <x v="0"/>
    <x v="0"/>
    <x v="0"/>
    <x v="0"/>
    <x v="0"/>
    <x v="0"/>
    <x v="0"/>
    <x v="88"/>
    <x v="5"/>
    <x v="99"/>
    <x v="1"/>
  </r>
  <r>
    <x v="0"/>
    <x v="2"/>
    <x v="0"/>
    <x v="0"/>
    <x v="0"/>
    <x v="0"/>
    <x v="0"/>
    <x v="0"/>
    <x v="0"/>
    <x v="0"/>
    <x v="81"/>
    <x v="38"/>
    <x v="100"/>
    <x v="1"/>
  </r>
  <r>
    <x v="0"/>
    <x v="2"/>
    <x v="6"/>
    <x v="0"/>
    <x v="0"/>
    <x v="0"/>
    <x v="0"/>
    <x v="0"/>
    <x v="8"/>
    <x v="0"/>
    <x v="89"/>
    <x v="39"/>
    <x v="101"/>
    <x v="1"/>
  </r>
  <r>
    <x v="0"/>
    <x v="2"/>
    <x v="8"/>
    <x v="0"/>
    <x v="1"/>
    <x v="0"/>
    <x v="1"/>
    <x v="0"/>
    <x v="6"/>
    <x v="0"/>
    <x v="89"/>
    <x v="39"/>
    <x v="101"/>
    <x v="1"/>
  </r>
  <r>
    <x v="0"/>
    <x v="2"/>
    <x v="10"/>
    <x v="0"/>
    <x v="1"/>
    <x v="0"/>
    <x v="1"/>
    <x v="0"/>
    <x v="0"/>
    <x v="0"/>
    <x v="49"/>
    <x v="23"/>
    <x v="102"/>
    <x v="1"/>
  </r>
  <r>
    <x v="0"/>
    <x v="2"/>
    <x v="6"/>
    <x v="0"/>
    <x v="1"/>
    <x v="0"/>
    <x v="1"/>
    <x v="0"/>
    <x v="0"/>
    <x v="0"/>
    <x v="90"/>
    <x v="7"/>
    <x v="103"/>
    <x v="1"/>
  </r>
  <r>
    <x v="0"/>
    <x v="2"/>
    <x v="5"/>
    <x v="0"/>
    <x v="0"/>
    <x v="0"/>
    <x v="0"/>
    <x v="0"/>
    <x v="0"/>
    <x v="0"/>
    <x v="91"/>
    <x v="16"/>
    <x v="104"/>
    <x v="1"/>
  </r>
  <r>
    <x v="2"/>
    <x v="1"/>
    <x v="4"/>
    <x v="0"/>
    <x v="1"/>
    <x v="0"/>
    <x v="1"/>
    <x v="0"/>
    <x v="0"/>
    <x v="0"/>
    <x v="92"/>
    <x v="21"/>
    <x v="105"/>
    <x v="1"/>
  </r>
  <r>
    <x v="2"/>
    <x v="1"/>
    <x v="4"/>
    <x v="0"/>
    <x v="1"/>
    <x v="0"/>
    <x v="1"/>
    <x v="0"/>
    <x v="0"/>
    <x v="0"/>
    <x v="92"/>
    <x v="21"/>
    <x v="105"/>
    <x v="1"/>
  </r>
  <r>
    <x v="0"/>
    <x v="2"/>
    <x v="8"/>
    <x v="0"/>
    <x v="0"/>
    <x v="0"/>
    <x v="0"/>
    <x v="0"/>
    <x v="0"/>
    <x v="0"/>
    <x v="93"/>
    <x v="7"/>
    <x v="106"/>
    <x v="1"/>
  </r>
  <r>
    <x v="0"/>
    <x v="2"/>
    <x v="12"/>
    <x v="0"/>
    <x v="0"/>
    <x v="0"/>
    <x v="0"/>
    <x v="0"/>
    <x v="0"/>
    <x v="0"/>
    <x v="94"/>
    <x v="27"/>
    <x v="107"/>
    <x v="1"/>
  </r>
  <r>
    <x v="3"/>
    <x v="2"/>
    <x v="13"/>
    <x v="0"/>
    <x v="0"/>
    <x v="0"/>
    <x v="0"/>
    <x v="0"/>
    <x v="11"/>
    <x v="0"/>
    <x v="95"/>
    <x v="5"/>
    <x v="108"/>
    <x v="1"/>
  </r>
  <r>
    <x v="0"/>
    <x v="2"/>
    <x v="8"/>
    <x v="0"/>
    <x v="1"/>
    <x v="0"/>
    <x v="1"/>
    <x v="0"/>
    <x v="0"/>
    <x v="0"/>
    <x v="96"/>
    <x v="5"/>
    <x v="109"/>
    <x v="1"/>
  </r>
  <r>
    <x v="0"/>
    <x v="2"/>
    <x v="5"/>
    <x v="0"/>
    <x v="0"/>
    <x v="0"/>
    <x v="0"/>
    <x v="0"/>
    <x v="0"/>
    <x v="0"/>
    <x v="97"/>
    <x v="19"/>
    <x v="110"/>
    <x v="1"/>
  </r>
  <r>
    <x v="0"/>
    <x v="2"/>
    <x v="7"/>
    <x v="0"/>
    <x v="0"/>
    <x v="0"/>
    <x v="0"/>
    <x v="0"/>
    <x v="3"/>
    <x v="0"/>
    <x v="98"/>
    <x v="25"/>
    <x v="111"/>
    <x v="1"/>
  </r>
  <r>
    <x v="0"/>
    <x v="2"/>
    <x v="7"/>
    <x v="0"/>
    <x v="0"/>
    <x v="0"/>
    <x v="0"/>
    <x v="0"/>
    <x v="3"/>
    <x v="0"/>
    <x v="98"/>
    <x v="25"/>
    <x v="111"/>
    <x v="1"/>
  </r>
  <r>
    <x v="0"/>
    <x v="2"/>
    <x v="5"/>
    <x v="0"/>
    <x v="0"/>
    <x v="0"/>
    <x v="0"/>
    <x v="0"/>
    <x v="0"/>
    <x v="0"/>
    <x v="99"/>
    <x v="19"/>
    <x v="112"/>
    <x v="1"/>
  </r>
  <r>
    <x v="0"/>
    <x v="2"/>
    <x v="7"/>
    <x v="0"/>
    <x v="1"/>
    <x v="0"/>
    <x v="1"/>
    <x v="0"/>
    <x v="0"/>
    <x v="0"/>
    <x v="100"/>
    <x v="7"/>
    <x v="113"/>
    <x v="1"/>
  </r>
  <r>
    <x v="0"/>
    <x v="2"/>
    <x v="8"/>
    <x v="0"/>
    <x v="0"/>
    <x v="0"/>
    <x v="0"/>
    <x v="0"/>
    <x v="0"/>
    <x v="0"/>
    <x v="53"/>
    <x v="7"/>
    <x v="114"/>
    <x v="1"/>
  </r>
  <r>
    <x v="0"/>
    <x v="2"/>
    <x v="0"/>
    <x v="0"/>
    <x v="0"/>
    <x v="0"/>
    <x v="0"/>
    <x v="0"/>
    <x v="0"/>
    <x v="0"/>
    <x v="101"/>
    <x v="36"/>
    <x v="115"/>
    <x v="1"/>
  </r>
  <r>
    <x v="2"/>
    <x v="1"/>
    <x v="4"/>
    <x v="0"/>
    <x v="1"/>
    <x v="0"/>
    <x v="1"/>
    <x v="0"/>
    <x v="0"/>
    <x v="0"/>
    <x v="102"/>
    <x v="5"/>
    <x v="116"/>
    <x v="1"/>
  </r>
  <r>
    <x v="0"/>
    <x v="2"/>
    <x v="5"/>
    <x v="0"/>
    <x v="0"/>
    <x v="0"/>
    <x v="0"/>
    <x v="0"/>
    <x v="0"/>
    <x v="0"/>
    <x v="103"/>
    <x v="39"/>
    <x v="117"/>
    <x v="1"/>
  </r>
  <r>
    <x v="0"/>
    <x v="2"/>
    <x v="6"/>
    <x v="0"/>
    <x v="1"/>
    <x v="0"/>
    <x v="1"/>
    <x v="0"/>
    <x v="8"/>
    <x v="0"/>
    <x v="104"/>
    <x v="40"/>
    <x v="118"/>
    <x v="1"/>
  </r>
  <r>
    <x v="0"/>
    <x v="2"/>
    <x v="7"/>
    <x v="0"/>
    <x v="0"/>
    <x v="0"/>
    <x v="0"/>
    <x v="0"/>
    <x v="3"/>
    <x v="0"/>
    <x v="104"/>
    <x v="40"/>
    <x v="118"/>
    <x v="1"/>
  </r>
  <r>
    <x v="0"/>
    <x v="2"/>
    <x v="7"/>
    <x v="0"/>
    <x v="0"/>
    <x v="0"/>
    <x v="0"/>
    <x v="0"/>
    <x v="3"/>
    <x v="0"/>
    <x v="104"/>
    <x v="40"/>
    <x v="118"/>
    <x v="1"/>
  </r>
  <r>
    <x v="0"/>
    <x v="2"/>
    <x v="8"/>
    <x v="0"/>
    <x v="0"/>
    <x v="0"/>
    <x v="0"/>
    <x v="0"/>
    <x v="0"/>
    <x v="0"/>
    <x v="105"/>
    <x v="7"/>
    <x v="119"/>
    <x v="1"/>
  </r>
  <r>
    <x v="0"/>
    <x v="2"/>
    <x v="5"/>
    <x v="0"/>
    <x v="0"/>
    <x v="0"/>
    <x v="0"/>
    <x v="0"/>
    <x v="0"/>
    <x v="0"/>
    <x v="106"/>
    <x v="9"/>
    <x v="120"/>
    <x v="1"/>
  </r>
  <r>
    <x v="0"/>
    <x v="2"/>
    <x v="8"/>
    <x v="0"/>
    <x v="0"/>
    <x v="0"/>
    <x v="0"/>
    <x v="0"/>
    <x v="0"/>
    <x v="0"/>
    <x v="107"/>
    <x v="7"/>
    <x v="121"/>
    <x v="1"/>
  </r>
  <r>
    <x v="2"/>
    <x v="1"/>
    <x v="4"/>
    <x v="0"/>
    <x v="1"/>
    <x v="0"/>
    <x v="1"/>
    <x v="0"/>
    <x v="0"/>
    <x v="0"/>
    <x v="107"/>
    <x v="7"/>
    <x v="121"/>
    <x v="1"/>
  </r>
  <r>
    <x v="0"/>
    <x v="2"/>
    <x v="10"/>
    <x v="0"/>
    <x v="1"/>
    <x v="0"/>
    <x v="1"/>
    <x v="0"/>
    <x v="9"/>
    <x v="0"/>
    <x v="81"/>
    <x v="24"/>
    <x v="122"/>
    <x v="1"/>
  </r>
  <r>
    <x v="0"/>
    <x v="2"/>
    <x v="10"/>
    <x v="0"/>
    <x v="1"/>
    <x v="0"/>
    <x v="1"/>
    <x v="0"/>
    <x v="9"/>
    <x v="0"/>
    <x v="81"/>
    <x v="24"/>
    <x v="122"/>
    <x v="1"/>
  </r>
  <r>
    <x v="0"/>
    <x v="2"/>
    <x v="7"/>
    <x v="0"/>
    <x v="0"/>
    <x v="0"/>
    <x v="0"/>
    <x v="0"/>
    <x v="3"/>
    <x v="0"/>
    <x v="108"/>
    <x v="34"/>
    <x v="123"/>
    <x v="1"/>
  </r>
  <r>
    <x v="0"/>
    <x v="2"/>
    <x v="7"/>
    <x v="0"/>
    <x v="1"/>
    <x v="0"/>
    <x v="1"/>
    <x v="0"/>
    <x v="3"/>
    <x v="0"/>
    <x v="108"/>
    <x v="34"/>
    <x v="123"/>
    <x v="1"/>
  </r>
  <r>
    <x v="0"/>
    <x v="2"/>
    <x v="10"/>
    <x v="0"/>
    <x v="1"/>
    <x v="0"/>
    <x v="1"/>
    <x v="0"/>
    <x v="9"/>
    <x v="0"/>
    <x v="109"/>
    <x v="41"/>
    <x v="124"/>
    <x v="1"/>
  </r>
  <r>
    <x v="0"/>
    <x v="2"/>
    <x v="6"/>
    <x v="0"/>
    <x v="1"/>
    <x v="0"/>
    <x v="1"/>
    <x v="0"/>
    <x v="10"/>
    <x v="0"/>
    <x v="109"/>
    <x v="41"/>
    <x v="124"/>
    <x v="1"/>
  </r>
  <r>
    <x v="0"/>
    <x v="2"/>
    <x v="7"/>
    <x v="1"/>
    <x v="1"/>
    <x v="0"/>
    <x v="1"/>
    <x v="0"/>
    <x v="0"/>
    <x v="0"/>
    <x v="110"/>
    <x v="33"/>
    <x v="125"/>
    <x v="1"/>
  </r>
  <r>
    <x v="2"/>
    <x v="1"/>
    <x v="4"/>
    <x v="0"/>
    <x v="1"/>
    <x v="0"/>
    <x v="1"/>
    <x v="0"/>
    <x v="0"/>
    <x v="0"/>
    <x v="26"/>
    <x v="7"/>
    <x v="126"/>
    <x v="1"/>
  </r>
  <r>
    <x v="0"/>
    <x v="2"/>
    <x v="6"/>
    <x v="0"/>
    <x v="1"/>
    <x v="0"/>
    <x v="1"/>
    <x v="0"/>
    <x v="0"/>
    <x v="0"/>
    <x v="111"/>
    <x v="7"/>
    <x v="127"/>
    <x v="1"/>
  </r>
  <r>
    <x v="0"/>
    <x v="2"/>
    <x v="7"/>
    <x v="0"/>
    <x v="1"/>
    <x v="0"/>
    <x v="1"/>
    <x v="0"/>
    <x v="3"/>
    <x v="0"/>
    <x v="112"/>
    <x v="8"/>
    <x v="128"/>
    <x v="1"/>
  </r>
  <r>
    <x v="0"/>
    <x v="2"/>
    <x v="6"/>
    <x v="0"/>
    <x v="1"/>
    <x v="0"/>
    <x v="1"/>
    <x v="0"/>
    <x v="8"/>
    <x v="0"/>
    <x v="112"/>
    <x v="8"/>
    <x v="128"/>
    <x v="1"/>
  </r>
  <r>
    <x v="0"/>
    <x v="2"/>
    <x v="6"/>
    <x v="0"/>
    <x v="1"/>
    <x v="0"/>
    <x v="1"/>
    <x v="0"/>
    <x v="0"/>
    <x v="0"/>
    <x v="113"/>
    <x v="28"/>
    <x v="129"/>
    <x v="1"/>
  </r>
  <r>
    <x v="0"/>
    <x v="2"/>
    <x v="6"/>
    <x v="0"/>
    <x v="1"/>
    <x v="0"/>
    <x v="1"/>
    <x v="0"/>
    <x v="0"/>
    <x v="0"/>
    <x v="114"/>
    <x v="7"/>
    <x v="130"/>
    <x v="1"/>
  </r>
  <r>
    <x v="0"/>
    <x v="2"/>
    <x v="8"/>
    <x v="0"/>
    <x v="0"/>
    <x v="0"/>
    <x v="0"/>
    <x v="0"/>
    <x v="0"/>
    <x v="0"/>
    <x v="115"/>
    <x v="5"/>
    <x v="131"/>
    <x v="1"/>
  </r>
  <r>
    <x v="0"/>
    <x v="2"/>
    <x v="5"/>
    <x v="0"/>
    <x v="1"/>
    <x v="0"/>
    <x v="1"/>
    <x v="0"/>
    <x v="0"/>
    <x v="0"/>
    <x v="116"/>
    <x v="36"/>
    <x v="132"/>
    <x v="1"/>
  </r>
  <r>
    <x v="0"/>
    <x v="2"/>
    <x v="6"/>
    <x v="0"/>
    <x v="1"/>
    <x v="0"/>
    <x v="1"/>
    <x v="0"/>
    <x v="0"/>
    <x v="0"/>
    <x v="39"/>
    <x v="7"/>
    <x v="133"/>
    <x v="1"/>
  </r>
  <r>
    <x v="0"/>
    <x v="2"/>
    <x v="8"/>
    <x v="0"/>
    <x v="1"/>
    <x v="0"/>
    <x v="1"/>
    <x v="0"/>
    <x v="0"/>
    <x v="0"/>
    <x v="117"/>
    <x v="24"/>
    <x v="134"/>
    <x v="1"/>
  </r>
  <r>
    <x v="0"/>
    <x v="2"/>
    <x v="8"/>
    <x v="0"/>
    <x v="0"/>
    <x v="0"/>
    <x v="0"/>
    <x v="0"/>
    <x v="0"/>
    <x v="0"/>
    <x v="118"/>
    <x v="6"/>
    <x v="135"/>
    <x v="1"/>
  </r>
  <r>
    <x v="0"/>
    <x v="2"/>
    <x v="5"/>
    <x v="0"/>
    <x v="1"/>
    <x v="0"/>
    <x v="1"/>
    <x v="0"/>
    <x v="0"/>
    <x v="0"/>
    <x v="119"/>
    <x v="19"/>
    <x v="136"/>
    <x v="1"/>
  </r>
  <r>
    <x v="0"/>
    <x v="2"/>
    <x v="8"/>
    <x v="0"/>
    <x v="1"/>
    <x v="0"/>
    <x v="1"/>
    <x v="0"/>
    <x v="0"/>
    <x v="0"/>
    <x v="120"/>
    <x v="6"/>
    <x v="137"/>
    <x v="1"/>
  </r>
  <r>
    <x v="0"/>
    <x v="2"/>
    <x v="0"/>
    <x v="0"/>
    <x v="0"/>
    <x v="0"/>
    <x v="0"/>
    <x v="0"/>
    <x v="0"/>
    <x v="0"/>
    <x v="121"/>
    <x v="8"/>
    <x v="138"/>
    <x v="1"/>
  </r>
  <r>
    <x v="0"/>
    <x v="2"/>
    <x v="8"/>
    <x v="0"/>
    <x v="1"/>
    <x v="0"/>
    <x v="1"/>
    <x v="0"/>
    <x v="0"/>
    <x v="0"/>
    <x v="122"/>
    <x v="30"/>
    <x v="139"/>
    <x v="1"/>
  </r>
  <r>
    <x v="0"/>
    <x v="2"/>
    <x v="6"/>
    <x v="0"/>
    <x v="1"/>
    <x v="0"/>
    <x v="1"/>
    <x v="0"/>
    <x v="0"/>
    <x v="0"/>
    <x v="123"/>
    <x v="36"/>
    <x v="140"/>
    <x v="1"/>
  </r>
  <r>
    <x v="0"/>
    <x v="2"/>
    <x v="8"/>
    <x v="0"/>
    <x v="0"/>
    <x v="0"/>
    <x v="0"/>
    <x v="0"/>
    <x v="0"/>
    <x v="0"/>
    <x v="18"/>
    <x v="5"/>
    <x v="141"/>
    <x v="1"/>
  </r>
  <r>
    <x v="0"/>
    <x v="2"/>
    <x v="5"/>
    <x v="0"/>
    <x v="1"/>
    <x v="0"/>
    <x v="1"/>
    <x v="0"/>
    <x v="0"/>
    <x v="0"/>
    <x v="124"/>
    <x v="21"/>
    <x v="142"/>
    <x v="1"/>
  </r>
  <r>
    <x v="0"/>
    <x v="2"/>
    <x v="6"/>
    <x v="0"/>
    <x v="1"/>
    <x v="0"/>
    <x v="1"/>
    <x v="0"/>
    <x v="0"/>
    <x v="0"/>
    <x v="39"/>
    <x v="7"/>
    <x v="143"/>
    <x v="1"/>
  </r>
  <r>
    <x v="3"/>
    <x v="2"/>
    <x v="14"/>
    <x v="0"/>
    <x v="0"/>
    <x v="0"/>
    <x v="0"/>
    <x v="0"/>
    <x v="12"/>
    <x v="0"/>
    <x v="125"/>
    <x v="42"/>
    <x v="144"/>
    <x v="1"/>
  </r>
  <r>
    <x v="0"/>
    <x v="2"/>
    <x v="7"/>
    <x v="0"/>
    <x v="0"/>
    <x v="0"/>
    <x v="0"/>
    <x v="0"/>
    <x v="3"/>
    <x v="0"/>
    <x v="125"/>
    <x v="42"/>
    <x v="144"/>
    <x v="1"/>
  </r>
  <r>
    <x v="0"/>
    <x v="2"/>
    <x v="6"/>
    <x v="0"/>
    <x v="0"/>
    <x v="0"/>
    <x v="0"/>
    <x v="0"/>
    <x v="8"/>
    <x v="0"/>
    <x v="125"/>
    <x v="42"/>
    <x v="144"/>
    <x v="1"/>
  </r>
  <r>
    <x v="0"/>
    <x v="2"/>
    <x v="0"/>
    <x v="0"/>
    <x v="0"/>
    <x v="0"/>
    <x v="0"/>
    <x v="0"/>
    <x v="0"/>
    <x v="0"/>
    <x v="126"/>
    <x v="43"/>
    <x v="145"/>
    <x v="1"/>
  </r>
  <r>
    <x v="0"/>
    <x v="2"/>
    <x v="10"/>
    <x v="0"/>
    <x v="1"/>
    <x v="0"/>
    <x v="1"/>
    <x v="0"/>
    <x v="0"/>
    <x v="0"/>
    <x v="127"/>
    <x v="5"/>
    <x v="146"/>
    <x v="1"/>
  </r>
  <r>
    <x v="0"/>
    <x v="2"/>
    <x v="7"/>
    <x v="0"/>
    <x v="1"/>
    <x v="0"/>
    <x v="1"/>
    <x v="0"/>
    <x v="0"/>
    <x v="0"/>
    <x v="39"/>
    <x v="7"/>
    <x v="147"/>
    <x v="1"/>
  </r>
  <r>
    <x v="0"/>
    <x v="2"/>
    <x v="8"/>
    <x v="0"/>
    <x v="0"/>
    <x v="0"/>
    <x v="0"/>
    <x v="0"/>
    <x v="0"/>
    <x v="0"/>
    <x v="128"/>
    <x v="24"/>
    <x v="148"/>
    <x v="1"/>
  </r>
  <r>
    <x v="0"/>
    <x v="2"/>
    <x v="7"/>
    <x v="2"/>
    <x v="1"/>
    <x v="0"/>
    <x v="1"/>
    <x v="0"/>
    <x v="0"/>
    <x v="0"/>
    <x v="129"/>
    <x v="33"/>
    <x v="149"/>
    <x v="1"/>
  </r>
  <r>
    <x v="0"/>
    <x v="2"/>
    <x v="8"/>
    <x v="0"/>
    <x v="0"/>
    <x v="0"/>
    <x v="0"/>
    <x v="0"/>
    <x v="6"/>
    <x v="0"/>
    <x v="130"/>
    <x v="7"/>
    <x v="150"/>
    <x v="1"/>
  </r>
  <r>
    <x v="0"/>
    <x v="2"/>
    <x v="0"/>
    <x v="0"/>
    <x v="1"/>
    <x v="0"/>
    <x v="1"/>
    <x v="0"/>
    <x v="2"/>
    <x v="0"/>
    <x v="130"/>
    <x v="7"/>
    <x v="150"/>
    <x v="1"/>
  </r>
  <r>
    <x v="0"/>
    <x v="2"/>
    <x v="8"/>
    <x v="0"/>
    <x v="0"/>
    <x v="0"/>
    <x v="0"/>
    <x v="0"/>
    <x v="0"/>
    <x v="0"/>
    <x v="131"/>
    <x v="5"/>
    <x v="151"/>
    <x v="1"/>
  </r>
  <r>
    <x v="0"/>
    <x v="2"/>
    <x v="8"/>
    <x v="0"/>
    <x v="0"/>
    <x v="0"/>
    <x v="0"/>
    <x v="0"/>
    <x v="0"/>
    <x v="0"/>
    <x v="132"/>
    <x v="44"/>
    <x v="152"/>
    <x v="1"/>
  </r>
  <r>
    <x v="0"/>
    <x v="2"/>
    <x v="6"/>
    <x v="0"/>
    <x v="2"/>
    <x v="0"/>
    <x v="1"/>
    <x v="0"/>
    <x v="0"/>
    <x v="0"/>
    <x v="17"/>
    <x v="7"/>
    <x v="20"/>
    <x v="1"/>
  </r>
  <r>
    <x v="0"/>
    <x v="2"/>
    <x v="7"/>
    <x v="0"/>
    <x v="0"/>
    <x v="0"/>
    <x v="0"/>
    <x v="0"/>
    <x v="0"/>
    <x v="0"/>
    <x v="133"/>
    <x v="5"/>
    <x v="153"/>
    <x v="1"/>
  </r>
  <r>
    <x v="0"/>
    <x v="2"/>
    <x v="6"/>
    <x v="0"/>
    <x v="1"/>
    <x v="0"/>
    <x v="1"/>
    <x v="0"/>
    <x v="0"/>
    <x v="0"/>
    <x v="134"/>
    <x v="7"/>
    <x v="154"/>
    <x v="1"/>
  </r>
  <r>
    <x v="0"/>
    <x v="2"/>
    <x v="6"/>
    <x v="0"/>
    <x v="1"/>
    <x v="0"/>
    <x v="1"/>
    <x v="0"/>
    <x v="0"/>
    <x v="0"/>
    <x v="135"/>
    <x v="25"/>
    <x v="155"/>
    <x v="1"/>
  </r>
  <r>
    <x v="0"/>
    <x v="2"/>
    <x v="7"/>
    <x v="0"/>
    <x v="0"/>
    <x v="0"/>
    <x v="0"/>
    <x v="0"/>
    <x v="0"/>
    <x v="0"/>
    <x v="136"/>
    <x v="25"/>
    <x v="156"/>
    <x v="1"/>
  </r>
  <r>
    <x v="0"/>
    <x v="2"/>
    <x v="6"/>
    <x v="0"/>
    <x v="1"/>
    <x v="0"/>
    <x v="1"/>
    <x v="0"/>
    <x v="10"/>
    <x v="0"/>
    <x v="87"/>
    <x v="21"/>
    <x v="157"/>
    <x v="1"/>
  </r>
  <r>
    <x v="0"/>
    <x v="2"/>
    <x v="10"/>
    <x v="0"/>
    <x v="1"/>
    <x v="0"/>
    <x v="1"/>
    <x v="0"/>
    <x v="9"/>
    <x v="0"/>
    <x v="87"/>
    <x v="21"/>
    <x v="157"/>
    <x v="1"/>
  </r>
  <r>
    <x v="0"/>
    <x v="2"/>
    <x v="8"/>
    <x v="0"/>
    <x v="0"/>
    <x v="0"/>
    <x v="0"/>
    <x v="0"/>
    <x v="0"/>
    <x v="0"/>
    <x v="137"/>
    <x v="5"/>
    <x v="158"/>
    <x v="1"/>
  </r>
  <r>
    <x v="0"/>
    <x v="2"/>
    <x v="15"/>
    <x v="0"/>
    <x v="1"/>
    <x v="0"/>
    <x v="1"/>
    <x v="0"/>
    <x v="2"/>
    <x v="0"/>
    <x v="138"/>
    <x v="5"/>
    <x v="159"/>
    <x v="1"/>
  </r>
  <r>
    <x v="0"/>
    <x v="2"/>
    <x v="7"/>
    <x v="0"/>
    <x v="0"/>
    <x v="0"/>
    <x v="0"/>
    <x v="0"/>
    <x v="0"/>
    <x v="0"/>
    <x v="139"/>
    <x v="30"/>
    <x v="160"/>
    <x v="1"/>
  </r>
  <r>
    <x v="0"/>
    <x v="2"/>
    <x v="6"/>
    <x v="0"/>
    <x v="1"/>
    <x v="0"/>
    <x v="1"/>
    <x v="0"/>
    <x v="0"/>
    <x v="0"/>
    <x v="140"/>
    <x v="19"/>
    <x v="161"/>
    <x v="1"/>
  </r>
  <r>
    <x v="0"/>
    <x v="2"/>
    <x v="6"/>
    <x v="0"/>
    <x v="1"/>
    <x v="0"/>
    <x v="1"/>
    <x v="0"/>
    <x v="0"/>
    <x v="0"/>
    <x v="141"/>
    <x v="14"/>
    <x v="162"/>
    <x v="1"/>
  </r>
  <r>
    <x v="0"/>
    <x v="2"/>
    <x v="6"/>
    <x v="0"/>
    <x v="1"/>
    <x v="0"/>
    <x v="1"/>
    <x v="0"/>
    <x v="0"/>
    <x v="0"/>
    <x v="121"/>
    <x v="21"/>
    <x v="163"/>
    <x v="1"/>
  </r>
  <r>
    <x v="0"/>
    <x v="2"/>
    <x v="8"/>
    <x v="0"/>
    <x v="0"/>
    <x v="0"/>
    <x v="0"/>
    <x v="0"/>
    <x v="0"/>
    <x v="0"/>
    <x v="142"/>
    <x v="6"/>
    <x v="164"/>
    <x v="1"/>
  </r>
  <r>
    <x v="0"/>
    <x v="2"/>
    <x v="8"/>
    <x v="0"/>
    <x v="0"/>
    <x v="0"/>
    <x v="0"/>
    <x v="0"/>
    <x v="0"/>
    <x v="0"/>
    <x v="56"/>
    <x v="26"/>
    <x v="165"/>
    <x v="1"/>
  </r>
  <r>
    <x v="0"/>
    <x v="2"/>
    <x v="6"/>
    <x v="0"/>
    <x v="1"/>
    <x v="0"/>
    <x v="1"/>
    <x v="0"/>
    <x v="0"/>
    <x v="0"/>
    <x v="143"/>
    <x v="42"/>
    <x v="166"/>
    <x v="1"/>
  </r>
  <r>
    <x v="2"/>
    <x v="1"/>
    <x v="4"/>
    <x v="0"/>
    <x v="1"/>
    <x v="0"/>
    <x v="1"/>
    <x v="0"/>
    <x v="0"/>
    <x v="0"/>
    <x v="143"/>
    <x v="42"/>
    <x v="166"/>
    <x v="1"/>
  </r>
  <r>
    <x v="0"/>
    <x v="2"/>
    <x v="7"/>
    <x v="0"/>
    <x v="7"/>
    <x v="0"/>
    <x v="0"/>
    <x v="0"/>
    <x v="0"/>
    <x v="0"/>
    <x v="144"/>
    <x v="21"/>
    <x v="167"/>
    <x v="1"/>
  </r>
  <r>
    <x v="0"/>
    <x v="2"/>
    <x v="8"/>
    <x v="0"/>
    <x v="1"/>
    <x v="0"/>
    <x v="1"/>
    <x v="0"/>
    <x v="0"/>
    <x v="0"/>
    <x v="145"/>
    <x v="14"/>
    <x v="168"/>
    <x v="1"/>
  </r>
  <r>
    <x v="0"/>
    <x v="2"/>
    <x v="6"/>
    <x v="0"/>
    <x v="1"/>
    <x v="0"/>
    <x v="1"/>
    <x v="0"/>
    <x v="0"/>
    <x v="0"/>
    <x v="146"/>
    <x v="7"/>
    <x v="169"/>
    <x v="1"/>
  </r>
  <r>
    <x v="0"/>
    <x v="2"/>
    <x v="7"/>
    <x v="0"/>
    <x v="0"/>
    <x v="0"/>
    <x v="0"/>
    <x v="0"/>
    <x v="3"/>
    <x v="0"/>
    <x v="71"/>
    <x v="5"/>
    <x v="170"/>
    <x v="1"/>
  </r>
  <r>
    <x v="0"/>
    <x v="2"/>
    <x v="7"/>
    <x v="0"/>
    <x v="0"/>
    <x v="0"/>
    <x v="0"/>
    <x v="0"/>
    <x v="3"/>
    <x v="0"/>
    <x v="71"/>
    <x v="5"/>
    <x v="170"/>
    <x v="1"/>
  </r>
  <r>
    <x v="3"/>
    <x v="2"/>
    <x v="16"/>
    <x v="0"/>
    <x v="0"/>
    <x v="0"/>
    <x v="0"/>
    <x v="0"/>
    <x v="13"/>
    <x v="0"/>
    <x v="71"/>
    <x v="5"/>
    <x v="170"/>
    <x v="1"/>
  </r>
  <r>
    <x v="0"/>
    <x v="2"/>
    <x v="7"/>
    <x v="0"/>
    <x v="0"/>
    <x v="0"/>
    <x v="0"/>
    <x v="0"/>
    <x v="0"/>
    <x v="0"/>
    <x v="147"/>
    <x v="7"/>
    <x v="171"/>
    <x v="1"/>
  </r>
  <r>
    <x v="0"/>
    <x v="2"/>
    <x v="8"/>
    <x v="0"/>
    <x v="1"/>
    <x v="0"/>
    <x v="1"/>
    <x v="0"/>
    <x v="0"/>
    <x v="0"/>
    <x v="148"/>
    <x v="22"/>
    <x v="172"/>
    <x v="1"/>
  </r>
  <r>
    <x v="2"/>
    <x v="1"/>
    <x v="4"/>
    <x v="0"/>
    <x v="1"/>
    <x v="0"/>
    <x v="1"/>
    <x v="0"/>
    <x v="0"/>
    <x v="0"/>
    <x v="149"/>
    <x v="8"/>
    <x v="173"/>
    <x v="1"/>
  </r>
  <r>
    <x v="2"/>
    <x v="1"/>
    <x v="4"/>
    <x v="0"/>
    <x v="1"/>
    <x v="0"/>
    <x v="1"/>
    <x v="0"/>
    <x v="0"/>
    <x v="0"/>
    <x v="149"/>
    <x v="8"/>
    <x v="173"/>
    <x v="1"/>
  </r>
  <r>
    <x v="2"/>
    <x v="2"/>
    <x v="7"/>
    <x v="0"/>
    <x v="0"/>
    <x v="0"/>
    <x v="0"/>
    <x v="0"/>
    <x v="0"/>
    <x v="0"/>
    <x v="150"/>
    <x v="45"/>
    <x v="174"/>
    <x v="1"/>
  </r>
  <r>
    <x v="0"/>
    <x v="2"/>
    <x v="5"/>
    <x v="0"/>
    <x v="1"/>
    <x v="0"/>
    <x v="1"/>
    <x v="0"/>
    <x v="0"/>
    <x v="0"/>
    <x v="151"/>
    <x v="23"/>
    <x v="175"/>
    <x v="1"/>
  </r>
  <r>
    <x v="0"/>
    <x v="2"/>
    <x v="5"/>
    <x v="0"/>
    <x v="1"/>
    <x v="0"/>
    <x v="1"/>
    <x v="0"/>
    <x v="0"/>
    <x v="0"/>
    <x v="152"/>
    <x v="30"/>
    <x v="176"/>
    <x v="1"/>
  </r>
  <r>
    <x v="0"/>
    <x v="2"/>
    <x v="0"/>
    <x v="0"/>
    <x v="0"/>
    <x v="0"/>
    <x v="0"/>
    <x v="0"/>
    <x v="0"/>
    <x v="0"/>
    <x v="153"/>
    <x v="22"/>
    <x v="177"/>
    <x v="1"/>
  </r>
  <r>
    <x v="0"/>
    <x v="2"/>
    <x v="8"/>
    <x v="0"/>
    <x v="1"/>
    <x v="0"/>
    <x v="1"/>
    <x v="0"/>
    <x v="0"/>
    <x v="0"/>
    <x v="154"/>
    <x v="5"/>
    <x v="178"/>
    <x v="1"/>
  </r>
  <r>
    <x v="0"/>
    <x v="2"/>
    <x v="7"/>
    <x v="0"/>
    <x v="0"/>
    <x v="0"/>
    <x v="0"/>
    <x v="0"/>
    <x v="0"/>
    <x v="0"/>
    <x v="155"/>
    <x v="5"/>
    <x v="179"/>
    <x v="1"/>
  </r>
  <r>
    <x v="0"/>
    <x v="2"/>
    <x v="8"/>
    <x v="0"/>
    <x v="0"/>
    <x v="0"/>
    <x v="0"/>
    <x v="0"/>
    <x v="0"/>
    <x v="0"/>
    <x v="156"/>
    <x v="36"/>
    <x v="180"/>
    <x v="1"/>
  </r>
  <r>
    <x v="0"/>
    <x v="2"/>
    <x v="6"/>
    <x v="0"/>
    <x v="1"/>
    <x v="0"/>
    <x v="1"/>
    <x v="0"/>
    <x v="0"/>
    <x v="0"/>
    <x v="157"/>
    <x v="15"/>
    <x v="181"/>
    <x v="1"/>
  </r>
  <r>
    <x v="0"/>
    <x v="2"/>
    <x v="10"/>
    <x v="0"/>
    <x v="1"/>
    <x v="0"/>
    <x v="1"/>
    <x v="0"/>
    <x v="9"/>
    <x v="0"/>
    <x v="158"/>
    <x v="23"/>
    <x v="182"/>
    <x v="1"/>
  </r>
  <r>
    <x v="0"/>
    <x v="2"/>
    <x v="6"/>
    <x v="0"/>
    <x v="1"/>
    <x v="0"/>
    <x v="1"/>
    <x v="0"/>
    <x v="10"/>
    <x v="0"/>
    <x v="158"/>
    <x v="23"/>
    <x v="182"/>
    <x v="1"/>
  </r>
  <r>
    <x v="0"/>
    <x v="2"/>
    <x v="8"/>
    <x v="0"/>
    <x v="0"/>
    <x v="0"/>
    <x v="0"/>
    <x v="0"/>
    <x v="6"/>
    <x v="0"/>
    <x v="159"/>
    <x v="7"/>
    <x v="183"/>
    <x v="1"/>
  </r>
  <r>
    <x v="0"/>
    <x v="2"/>
    <x v="8"/>
    <x v="0"/>
    <x v="0"/>
    <x v="0"/>
    <x v="0"/>
    <x v="0"/>
    <x v="6"/>
    <x v="0"/>
    <x v="159"/>
    <x v="7"/>
    <x v="183"/>
    <x v="1"/>
  </r>
  <r>
    <x v="0"/>
    <x v="2"/>
    <x v="5"/>
    <x v="0"/>
    <x v="1"/>
    <x v="0"/>
    <x v="1"/>
    <x v="0"/>
    <x v="0"/>
    <x v="0"/>
    <x v="160"/>
    <x v="36"/>
    <x v="184"/>
    <x v="1"/>
  </r>
  <r>
    <x v="0"/>
    <x v="2"/>
    <x v="6"/>
    <x v="0"/>
    <x v="1"/>
    <x v="0"/>
    <x v="1"/>
    <x v="0"/>
    <x v="0"/>
    <x v="0"/>
    <x v="71"/>
    <x v="5"/>
    <x v="185"/>
    <x v="1"/>
  </r>
  <r>
    <x v="0"/>
    <x v="2"/>
    <x v="7"/>
    <x v="0"/>
    <x v="1"/>
    <x v="0"/>
    <x v="1"/>
    <x v="0"/>
    <x v="0"/>
    <x v="0"/>
    <x v="161"/>
    <x v="5"/>
    <x v="186"/>
    <x v="1"/>
  </r>
  <r>
    <x v="0"/>
    <x v="2"/>
    <x v="10"/>
    <x v="0"/>
    <x v="0"/>
    <x v="0"/>
    <x v="0"/>
    <x v="0"/>
    <x v="0"/>
    <x v="0"/>
    <x v="162"/>
    <x v="19"/>
    <x v="187"/>
    <x v="1"/>
  </r>
  <r>
    <x v="0"/>
    <x v="2"/>
    <x v="8"/>
    <x v="0"/>
    <x v="0"/>
    <x v="0"/>
    <x v="0"/>
    <x v="0"/>
    <x v="0"/>
    <x v="0"/>
    <x v="163"/>
    <x v="7"/>
    <x v="188"/>
    <x v="1"/>
  </r>
  <r>
    <x v="0"/>
    <x v="2"/>
    <x v="5"/>
    <x v="0"/>
    <x v="1"/>
    <x v="0"/>
    <x v="1"/>
    <x v="0"/>
    <x v="1"/>
    <x v="0"/>
    <x v="102"/>
    <x v="5"/>
    <x v="189"/>
    <x v="1"/>
  </r>
  <r>
    <x v="0"/>
    <x v="2"/>
    <x v="8"/>
    <x v="0"/>
    <x v="1"/>
    <x v="0"/>
    <x v="1"/>
    <x v="0"/>
    <x v="6"/>
    <x v="0"/>
    <x v="102"/>
    <x v="5"/>
    <x v="189"/>
    <x v="1"/>
  </r>
  <r>
    <x v="2"/>
    <x v="1"/>
    <x v="4"/>
    <x v="0"/>
    <x v="1"/>
    <x v="0"/>
    <x v="1"/>
    <x v="0"/>
    <x v="0"/>
    <x v="0"/>
    <x v="164"/>
    <x v="9"/>
    <x v="190"/>
    <x v="1"/>
  </r>
  <r>
    <x v="0"/>
    <x v="2"/>
    <x v="6"/>
    <x v="0"/>
    <x v="1"/>
    <x v="0"/>
    <x v="1"/>
    <x v="0"/>
    <x v="0"/>
    <x v="0"/>
    <x v="165"/>
    <x v="5"/>
    <x v="191"/>
    <x v="1"/>
  </r>
  <r>
    <x v="0"/>
    <x v="2"/>
    <x v="10"/>
    <x v="0"/>
    <x v="9"/>
    <x v="0"/>
    <x v="0"/>
    <x v="0"/>
    <x v="0"/>
    <x v="0"/>
    <x v="166"/>
    <x v="46"/>
    <x v="192"/>
    <x v="3"/>
  </r>
  <r>
    <x v="0"/>
    <x v="2"/>
    <x v="6"/>
    <x v="0"/>
    <x v="0"/>
    <x v="0"/>
    <x v="0"/>
    <x v="0"/>
    <x v="0"/>
    <x v="0"/>
    <x v="167"/>
    <x v="5"/>
    <x v="193"/>
    <x v="1"/>
  </r>
  <r>
    <x v="0"/>
    <x v="2"/>
    <x v="6"/>
    <x v="0"/>
    <x v="1"/>
    <x v="0"/>
    <x v="1"/>
    <x v="0"/>
    <x v="0"/>
    <x v="0"/>
    <x v="168"/>
    <x v="13"/>
    <x v="194"/>
    <x v="1"/>
  </r>
  <r>
    <x v="0"/>
    <x v="2"/>
    <x v="6"/>
    <x v="0"/>
    <x v="7"/>
    <x v="0"/>
    <x v="0"/>
    <x v="0"/>
    <x v="10"/>
    <x v="0"/>
    <x v="169"/>
    <x v="35"/>
    <x v="195"/>
    <x v="1"/>
  </r>
  <r>
    <x v="0"/>
    <x v="2"/>
    <x v="7"/>
    <x v="0"/>
    <x v="11"/>
    <x v="0"/>
    <x v="1"/>
    <x v="0"/>
    <x v="12"/>
    <x v="0"/>
    <x v="169"/>
    <x v="35"/>
    <x v="195"/>
    <x v="1"/>
  </r>
  <r>
    <x v="0"/>
    <x v="2"/>
    <x v="6"/>
    <x v="0"/>
    <x v="0"/>
    <x v="0"/>
    <x v="0"/>
    <x v="0"/>
    <x v="0"/>
    <x v="0"/>
    <x v="170"/>
    <x v="5"/>
    <x v="196"/>
    <x v="1"/>
  </r>
  <r>
    <x v="0"/>
    <x v="2"/>
    <x v="5"/>
    <x v="0"/>
    <x v="1"/>
    <x v="0"/>
    <x v="1"/>
    <x v="0"/>
    <x v="0"/>
    <x v="0"/>
    <x v="171"/>
    <x v="8"/>
    <x v="197"/>
    <x v="1"/>
  </r>
  <r>
    <x v="0"/>
    <x v="2"/>
    <x v="8"/>
    <x v="0"/>
    <x v="7"/>
    <x v="0"/>
    <x v="0"/>
    <x v="0"/>
    <x v="0"/>
    <x v="0"/>
    <x v="172"/>
    <x v="37"/>
    <x v="198"/>
    <x v="1"/>
  </r>
  <r>
    <x v="0"/>
    <x v="2"/>
    <x v="6"/>
    <x v="0"/>
    <x v="1"/>
    <x v="0"/>
    <x v="1"/>
    <x v="0"/>
    <x v="0"/>
    <x v="0"/>
    <x v="173"/>
    <x v="47"/>
    <x v="199"/>
    <x v="1"/>
  </r>
  <r>
    <x v="0"/>
    <x v="2"/>
    <x v="6"/>
    <x v="0"/>
    <x v="1"/>
    <x v="0"/>
    <x v="1"/>
    <x v="0"/>
    <x v="0"/>
    <x v="0"/>
    <x v="174"/>
    <x v="5"/>
    <x v="200"/>
    <x v="1"/>
  </r>
  <r>
    <x v="0"/>
    <x v="2"/>
    <x v="8"/>
    <x v="0"/>
    <x v="0"/>
    <x v="0"/>
    <x v="0"/>
    <x v="0"/>
    <x v="6"/>
    <x v="0"/>
    <x v="175"/>
    <x v="25"/>
    <x v="201"/>
    <x v="1"/>
  </r>
  <r>
    <x v="0"/>
    <x v="2"/>
    <x v="5"/>
    <x v="0"/>
    <x v="0"/>
    <x v="0"/>
    <x v="0"/>
    <x v="0"/>
    <x v="1"/>
    <x v="0"/>
    <x v="175"/>
    <x v="25"/>
    <x v="201"/>
    <x v="1"/>
  </r>
  <r>
    <x v="0"/>
    <x v="2"/>
    <x v="8"/>
    <x v="0"/>
    <x v="0"/>
    <x v="0"/>
    <x v="0"/>
    <x v="0"/>
    <x v="6"/>
    <x v="0"/>
    <x v="175"/>
    <x v="25"/>
    <x v="201"/>
    <x v="1"/>
  </r>
  <r>
    <x v="0"/>
    <x v="2"/>
    <x v="8"/>
    <x v="0"/>
    <x v="0"/>
    <x v="0"/>
    <x v="0"/>
    <x v="0"/>
    <x v="6"/>
    <x v="0"/>
    <x v="175"/>
    <x v="25"/>
    <x v="201"/>
    <x v="1"/>
  </r>
  <r>
    <x v="0"/>
    <x v="2"/>
    <x v="8"/>
    <x v="0"/>
    <x v="0"/>
    <x v="0"/>
    <x v="0"/>
    <x v="0"/>
    <x v="2"/>
    <x v="0"/>
    <x v="81"/>
    <x v="24"/>
    <x v="202"/>
    <x v="1"/>
  </r>
  <r>
    <x v="0"/>
    <x v="2"/>
    <x v="6"/>
    <x v="0"/>
    <x v="1"/>
    <x v="0"/>
    <x v="1"/>
    <x v="0"/>
    <x v="0"/>
    <x v="0"/>
    <x v="176"/>
    <x v="14"/>
    <x v="203"/>
    <x v="1"/>
  </r>
  <r>
    <x v="0"/>
    <x v="2"/>
    <x v="5"/>
    <x v="0"/>
    <x v="1"/>
    <x v="0"/>
    <x v="1"/>
    <x v="0"/>
    <x v="0"/>
    <x v="0"/>
    <x v="177"/>
    <x v="24"/>
    <x v="204"/>
    <x v="1"/>
  </r>
  <r>
    <x v="0"/>
    <x v="2"/>
    <x v="7"/>
    <x v="0"/>
    <x v="0"/>
    <x v="0"/>
    <x v="0"/>
    <x v="0"/>
    <x v="0"/>
    <x v="0"/>
    <x v="178"/>
    <x v="7"/>
    <x v="205"/>
    <x v="1"/>
  </r>
  <r>
    <x v="0"/>
    <x v="2"/>
    <x v="6"/>
    <x v="0"/>
    <x v="1"/>
    <x v="0"/>
    <x v="1"/>
    <x v="0"/>
    <x v="0"/>
    <x v="0"/>
    <x v="179"/>
    <x v="36"/>
    <x v="206"/>
    <x v="1"/>
  </r>
  <r>
    <x v="0"/>
    <x v="2"/>
    <x v="7"/>
    <x v="0"/>
    <x v="1"/>
    <x v="0"/>
    <x v="1"/>
    <x v="0"/>
    <x v="0"/>
    <x v="0"/>
    <x v="180"/>
    <x v="9"/>
    <x v="207"/>
    <x v="1"/>
  </r>
  <r>
    <x v="0"/>
    <x v="2"/>
    <x v="6"/>
    <x v="0"/>
    <x v="1"/>
    <x v="0"/>
    <x v="1"/>
    <x v="0"/>
    <x v="0"/>
    <x v="0"/>
    <x v="181"/>
    <x v="42"/>
    <x v="208"/>
    <x v="1"/>
  </r>
  <r>
    <x v="3"/>
    <x v="2"/>
    <x v="13"/>
    <x v="0"/>
    <x v="0"/>
    <x v="0"/>
    <x v="0"/>
    <x v="0"/>
    <x v="11"/>
    <x v="0"/>
    <x v="182"/>
    <x v="19"/>
    <x v="209"/>
    <x v="1"/>
  </r>
  <r>
    <x v="0"/>
    <x v="2"/>
    <x v="8"/>
    <x v="0"/>
    <x v="1"/>
    <x v="0"/>
    <x v="1"/>
    <x v="0"/>
    <x v="6"/>
    <x v="0"/>
    <x v="182"/>
    <x v="19"/>
    <x v="209"/>
    <x v="1"/>
  </r>
  <r>
    <x v="0"/>
    <x v="2"/>
    <x v="5"/>
    <x v="0"/>
    <x v="1"/>
    <x v="0"/>
    <x v="1"/>
    <x v="0"/>
    <x v="0"/>
    <x v="0"/>
    <x v="183"/>
    <x v="44"/>
    <x v="210"/>
    <x v="1"/>
  </r>
  <r>
    <x v="0"/>
    <x v="2"/>
    <x v="6"/>
    <x v="0"/>
    <x v="1"/>
    <x v="0"/>
    <x v="1"/>
    <x v="0"/>
    <x v="0"/>
    <x v="0"/>
    <x v="184"/>
    <x v="19"/>
    <x v="211"/>
    <x v="1"/>
  </r>
  <r>
    <x v="0"/>
    <x v="2"/>
    <x v="8"/>
    <x v="0"/>
    <x v="1"/>
    <x v="0"/>
    <x v="1"/>
    <x v="0"/>
    <x v="2"/>
    <x v="0"/>
    <x v="185"/>
    <x v="22"/>
    <x v="212"/>
    <x v="1"/>
  </r>
  <r>
    <x v="0"/>
    <x v="2"/>
    <x v="7"/>
    <x v="0"/>
    <x v="0"/>
    <x v="0"/>
    <x v="0"/>
    <x v="0"/>
    <x v="0"/>
    <x v="0"/>
    <x v="186"/>
    <x v="5"/>
    <x v="213"/>
    <x v="1"/>
  </r>
  <r>
    <x v="0"/>
    <x v="2"/>
    <x v="6"/>
    <x v="0"/>
    <x v="1"/>
    <x v="0"/>
    <x v="1"/>
    <x v="0"/>
    <x v="0"/>
    <x v="0"/>
    <x v="187"/>
    <x v="45"/>
    <x v="214"/>
    <x v="1"/>
  </r>
  <r>
    <x v="0"/>
    <x v="2"/>
    <x v="6"/>
    <x v="0"/>
    <x v="0"/>
    <x v="0"/>
    <x v="0"/>
    <x v="0"/>
    <x v="0"/>
    <x v="0"/>
    <x v="188"/>
    <x v="23"/>
    <x v="215"/>
    <x v="1"/>
  </r>
  <r>
    <x v="0"/>
    <x v="2"/>
    <x v="10"/>
    <x v="0"/>
    <x v="0"/>
    <x v="0"/>
    <x v="0"/>
    <x v="0"/>
    <x v="0"/>
    <x v="0"/>
    <x v="189"/>
    <x v="7"/>
    <x v="216"/>
    <x v="1"/>
  </r>
  <r>
    <x v="0"/>
    <x v="2"/>
    <x v="6"/>
    <x v="0"/>
    <x v="1"/>
    <x v="0"/>
    <x v="1"/>
    <x v="0"/>
    <x v="0"/>
    <x v="0"/>
    <x v="190"/>
    <x v="43"/>
    <x v="217"/>
    <x v="1"/>
  </r>
  <r>
    <x v="0"/>
    <x v="2"/>
    <x v="0"/>
    <x v="0"/>
    <x v="1"/>
    <x v="0"/>
    <x v="1"/>
    <x v="0"/>
    <x v="0"/>
    <x v="0"/>
    <x v="191"/>
    <x v="9"/>
    <x v="218"/>
    <x v="1"/>
  </r>
  <r>
    <x v="0"/>
    <x v="2"/>
    <x v="8"/>
    <x v="0"/>
    <x v="1"/>
    <x v="0"/>
    <x v="1"/>
    <x v="0"/>
    <x v="0"/>
    <x v="0"/>
    <x v="192"/>
    <x v="5"/>
    <x v="219"/>
    <x v="1"/>
  </r>
  <r>
    <x v="0"/>
    <x v="2"/>
    <x v="8"/>
    <x v="0"/>
    <x v="1"/>
    <x v="0"/>
    <x v="1"/>
    <x v="0"/>
    <x v="0"/>
    <x v="0"/>
    <x v="193"/>
    <x v="8"/>
    <x v="220"/>
    <x v="1"/>
  </r>
  <r>
    <x v="0"/>
    <x v="2"/>
    <x v="10"/>
    <x v="0"/>
    <x v="1"/>
    <x v="0"/>
    <x v="1"/>
    <x v="0"/>
    <x v="0"/>
    <x v="0"/>
    <x v="194"/>
    <x v="7"/>
    <x v="221"/>
    <x v="1"/>
  </r>
  <r>
    <x v="0"/>
    <x v="2"/>
    <x v="10"/>
    <x v="0"/>
    <x v="1"/>
    <x v="0"/>
    <x v="1"/>
    <x v="0"/>
    <x v="0"/>
    <x v="0"/>
    <x v="195"/>
    <x v="48"/>
    <x v="222"/>
    <x v="1"/>
  </r>
  <r>
    <x v="0"/>
    <x v="2"/>
    <x v="5"/>
    <x v="0"/>
    <x v="1"/>
    <x v="0"/>
    <x v="1"/>
    <x v="0"/>
    <x v="0"/>
    <x v="0"/>
    <x v="196"/>
    <x v="36"/>
    <x v="223"/>
    <x v="1"/>
  </r>
  <r>
    <x v="0"/>
    <x v="2"/>
    <x v="6"/>
    <x v="0"/>
    <x v="1"/>
    <x v="0"/>
    <x v="1"/>
    <x v="0"/>
    <x v="0"/>
    <x v="0"/>
    <x v="197"/>
    <x v="24"/>
    <x v="224"/>
    <x v="1"/>
  </r>
  <r>
    <x v="2"/>
    <x v="2"/>
    <x v="5"/>
    <x v="0"/>
    <x v="0"/>
    <x v="0"/>
    <x v="0"/>
    <x v="0"/>
    <x v="0"/>
    <x v="0"/>
    <x v="69"/>
    <x v="19"/>
    <x v="225"/>
    <x v="1"/>
  </r>
  <r>
    <x v="0"/>
    <x v="2"/>
    <x v="5"/>
    <x v="0"/>
    <x v="0"/>
    <x v="0"/>
    <x v="0"/>
    <x v="0"/>
    <x v="0"/>
    <x v="0"/>
    <x v="198"/>
    <x v="8"/>
    <x v="226"/>
    <x v="1"/>
  </r>
  <r>
    <x v="0"/>
    <x v="2"/>
    <x v="6"/>
    <x v="0"/>
    <x v="0"/>
    <x v="0"/>
    <x v="0"/>
    <x v="0"/>
    <x v="0"/>
    <x v="0"/>
    <x v="199"/>
    <x v="49"/>
    <x v="227"/>
    <x v="1"/>
  </r>
  <r>
    <x v="0"/>
    <x v="2"/>
    <x v="8"/>
    <x v="0"/>
    <x v="0"/>
    <x v="0"/>
    <x v="0"/>
    <x v="0"/>
    <x v="0"/>
    <x v="0"/>
    <x v="200"/>
    <x v="30"/>
    <x v="228"/>
    <x v="1"/>
  </r>
  <r>
    <x v="0"/>
    <x v="2"/>
    <x v="8"/>
    <x v="0"/>
    <x v="0"/>
    <x v="0"/>
    <x v="0"/>
    <x v="0"/>
    <x v="0"/>
    <x v="0"/>
    <x v="71"/>
    <x v="5"/>
    <x v="229"/>
    <x v="1"/>
  </r>
  <r>
    <x v="0"/>
    <x v="2"/>
    <x v="6"/>
    <x v="0"/>
    <x v="1"/>
    <x v="0"/>
    <x v="1"/>
    <x v="0"/>
    <x v="0"/>
    <x v="0"/>
    <x v="201"/>
    <x v="7"/>
    <x v="230"/>
    <x v="1"/>
  </r>
  <r>
    <x v="0"/>
    <x v="2"/>
    <x v="6"/>
    <x v="0"/>
    <x v="0"/>
    <x v="0"/>
    <x v="0"/>
    <x v="0"/>
    <x v="0"/>
    <x v="0"/>
    <x v="202"/>
    <x v="5"/>
    <x v="231"/>
    <x v="1"/>
  </r>
  <r>
    <x v="0"/>
    <x v="2"/>
    <x v="5"/>
    <x v="0"/>
    <x v="1"/>
    <x v="0"/>
    <x v="1"/>
    <x v="0"/>
    <x v="0"/>
    <x v="0"/>
    <x v="203"/>
    <x v="23"/>
    <x v="232"/>
    <x v="1"/>
  </r>
  <r>
    <x v="0"/>
    <x v="2"/>
    <x v="10"/>
    <x v="0"/>
    <x v="1"/>
    <x v="0"/>
    <x v="1"/>
    <x v="0"/>
    <x v="14"/>
    <x v="0"/>
    <x v="109"/>
    <x v="41"/>
    <x v="124"/>
    <x v="1"/>
  </r>
  <r>
    <x v="2"/>
    <x v="2"/>
    <x v="8"/>
    <x v="0"/>
    <x v="9"/>
    <x v="0"/>
    <x v="0"/>
    <x v="0"/>
    <x v="6"/>
    <x v="0"/>
    <x v="109"/>
    <x v="41"/>
    <x v="124"/>
    <x v="1"/>
  </r>
  <r>
    <x v="0"/>
    <x v="2"/>
    <x v="8"/>
    <x v="0"/>
    <x v="0"/>
    <x v="0"/>
    <x v="0"/>
    <x v="0"/>
    <x v="0"/>
    <x v="0"/>
    <x v="26"/>
    <x v="7"/>
    <x v="233"/>
    <x v="1"/>
  </r>
  <r>
    <x v="0"/>
    <x v="2"/>
    <x v="12"/>
    <x v="0"/>
    <x v="0"/>
    <x v="0"/>
    <x v="0"/>
    <x v="0"/>
    <x v="0"/>
    <x v="0"/>
    <x v="204"/>
    <x v="21"/>
    <x v="234"/>
    <x v="1"/>
  </r>
  <r>
    <x v="0"/>
    <x v="2"/>
    <x v="6"/>
    <x v="0"/>
    <x v="1"/>
    <x v="0"/>
    <x v="1"/>
    <x v="0"/>
    <x v="0"/>
    <x v="0"/>
    <x v="69"/>
    <x v="48"/>
    <x v="235"/>
    <x v="1"/>
  </r>
  <r>
    <x v="0"/>
    <x v="2"/>
    <x v="8"/>
    <x v="0"/>
    <x v="0"/>
    <x v="0"/>
    <x v="0"/>
    <x v="0"/>
    <x v="2"/>
    <x v="0"/>
    <x v="205"/>
    <x v="5"/>
    <x v="236"/>
    <x v="1"/>
  </r>
  <r>
    <x v="0"/>
    <x v="2"/>
    <x v="17"/>
    <x v="0"/>
    <x v="1"/>
    <x v="0"/>
    <x v="1"/>
    <x v="0"/>
    <x v="0"/>
    <x v="0"/>
    <x v="133"/>
    <x v="10"/>
    <x v="237"/>
    <x v="1"/>
  </r>
  <r>
    <x v="0"/>
    <x v="2"/>
    <x v="5"/>
    <x v="0"/>
    <x v="1"/>
    <x v="0"/>
    <x v="1"/>
    <x v="0"/>
    <x v="2"/>
    <x v="0"/>
    <x v="39"/>
    <x v="34"/>
    <x v="238"/>
    <x v="1"/>
  </r>
  <r>
    <x v="2"/>
    <x v="1"/>
    <x v="4"/>
    <x v="0"/>
    <x v="1"/>
    <x v="0"/>
    <x v="1"/>
    <x v="0"/>
    <x v="0"/>
    <x v="0"/>
    <x v="26"/>
    <x v="7"/>
    <x v="239"/>
    <x v="1"/>
  </r>
  <r>
    <x v="0"/>
    <x v="2"/>
    <x v="6"/>
    <x v="0"/>
    <x v="1"/>
    <x v="0"/>
    <x v="1"/>
    <x v="0"/>
    <x v="0"/>
    <x v="0"/>
    <x v="39"/>
    <x v="7"/>
    <x v="240"/>
    <x v="1"/>
  </r>
  <r>
    <x v="0"/>
    <x v="2"/>
    <x v="5"/>
    <x v="0"/>
    <x v="1"/>
    <x v="0"/>
    <x v="1"/>
    <x v="0"/>
    <x v="0"/>
    <x v="0"/>
    <x v="206"/>
    <x v="21"/>
    <x v="241"/>
    <x v="1"/>
  </r>
  <r>
    <x v="0"/>
    <x v="2"/>
    <x v="8"/>
    <x v="0"/>
    <x v="0"/>
    <x v="0"/>
    <x v="0"/>
    <x v="0"/>
    <x v="0"/>
    <x v="0"/>
    <x v="179"/>
    <x v="36"/>
    <x v="242"/>
    <x v="1"/>
  </r>
  <r>
    <x v="0"/>
    <x v="2"/>
    <x v="6"/>
    <x v="0"/>
    <x v="0"/>
    <x v="0"/>
    <x v="0"/>
    <x v="0"/>
    <x v="0"/>
    <x v="0"/>
    <x v="88"/>
    <x v="5"/>
    <x v="243"/>
    <x v="1"/>
  </r>
  <r>
    <x v="0"/>
    <x v="2"/>
    <x v="7"/>
    <x v="0"/>
    <x v="0"/>
    <x v="0"/>
    <x v="0"/>
    <x v="0"/>
    <x v="0"/>
    <x v="0"/>
    <x v="207"/>
    <x v="30"/>
    <x v="244"/>
    <x v="1"/>
  </r>
  <r>
    <x v="0"/>
    <x v="2"/>
    <x v="5"/>
    <x v="0"/>
    <x v="0"/>
    <x v="0"/>
    <x v="0"/>
    <x v="0"/>
    <x v="0"/>
    <x v="0"/>
    <x v="208"/>
    <x v="50"/>
    <x v="245"/>
    <x v="1"/>
  </r>
  <r>
    <x v="0"/>
    <x v="2"/>
    <x v="7"/>
    <x v="0"/>
    <x v="0"/>
    <x v="0"/>
    <x v="0"/>
    <x v="0"/>
    <x v="0"/>
    <x v="0"/>
    <x v="209"/>
    <x v="51"/>
    <x v="246"/>
    <x v="1"/>
  </r>
  <r>
    <x v="3"/>
    <x v="2"/>
    <x v="16"/>
    <x v="0"/>
    <x v="1"/>
    <x v="0"/>
    <x v="1"/>
    <x v="0"/>
    <x v="13"/>
    <x v="0"/>
    <x v="210"/>
    <x v="52"/>
    <x v="247"/>
    <x v="1"/>
  </r>
  <r>
    <x v="0"/>
    <x v="2"/>
    <x v="8"/>
    <x v="0"/>
    <x v="0"/>
    <x v="0"/>
    <x v="0"/>
    <x v="0"/>
    <x v="0"/>
    <x v="0"/>
    <x v="211"/>
    <x v="12"/>
    <x v="248"/>
    <x v="1"/>
  </r>
  <r>
    <x v="0"/>
    <x v="2"/>
    <x v="6"/>
    <x v="0"/>
    <x v="1"/>
    <x v="0"/>
    <x v="1"/>
    <x v="0"/>
    <x v="0"/>
    <x v="0"/>
    <x v="212"/>
    <x v="5"/>
    <x v="249"/>
    <x v="1"/>
  </r>
  <r>
    <x v="0"/>
    <x v="2"/>
    <x v="5"/>
    <x v="0"/>
    <x v="1"/>
    <x v="0"/>
    <x v="1"/>
    <x v="0"/>
    <x v="0"/>
    <x v="0"/>
    <x v="213"/>
    <x v="17"/>
    <x v="250"/>
    <x v="1"/>
  </r>
  <r>
    <x v="0"/>
    <x v="2"/>
    <x v="6"/>
    <x v="0"/>
    <x v="1"/>
    <x v="0"/>
    <x v="1"/>
    <x v="0"/>
    <x v="0"/>
    <x v="0"/>
    <x v="214"/>
    <x v="44"/>
    <x v="251"/>
    <x v="1"/>
  </r>
  <r>
    <x v="0"/>
    <x v="2"/>
    <x v="6"/>
    <x v="0"/>
    <x v="1"/>
    <x v="0"/>
    <x v="1"/>
    <x v="0"/>
    <x v="0"/>
    <x v="0"/>
    <x v="215"/>
    <x v="53"/>
    <x v="252"/>
    <x v="1"/>
  </r>
  <r>
    <x v="0"/>
    <x v="2"/>
    <x v="8"/>
    <x v="0"/>
    <x v="0"/>
    <x v="0"/>
    <x v="0"/>
    <x v="0"/>
    <x v="0"/>
    <x v="0"/>
    <x v="216"/>
    <x v="7"/>
    <x v="253"/>
    <x v="1"/>
  </r>
  <r>
    <x v="0"/>
    <x v="2"/>
    <x v="5"/>
    <x v="0"/>
    <x v="1"/>
    <x v="0"/>
    <x v="1"/>
    <x v="0"/>
    <x v="0"/>
    <x v="0"/>
    <x v="217"/>
    <x v="25"/>
    <x v="254"/>
    <x v="1"/>
  </r>
  <r>
    <x v="2"/>
    <x v="2"/>
    <x v="8"/>
    <x v="0"/>
    <x v="0"/>
    <x v="0"/>
    <x v="0"/>
    <x v="0"/>
    <x v="0"/>
    <x v="0"/>
    <x v="218"/>
    <x v="8"/>
    <x v="255"/>
    <x v="1"/>
  </r>
  <r>
    <x v="2"/>
    <x v="1"/>
    <x v="4"/>
    <x v="0"/>
    <x v="1"/>
    <x v="0"/>
    <x v="1"/>
    <x v="0"/>
    <x v="0"/>
    <x v="0"/>
    <x v="137"/>
    <x v="10"/>
    <x v="256"/>
    <x v="1"/>
  </r>
  <r>
    <x v="0"/>
    <x v="2"/>
    <x v="8"/>
    <x v="0"/>
    <x v="1"/>
    <x v="0"/>
    <x v="1"/>
    <x v="0"/>
    <x v="0"/>
    <x v="0"/>
    <x v="219"/>
    <x v="7"/>
    <x v="257"/>
    <x v="1"/>
  </r>
  <r>
    <x v="0"/>
    <x v="2"/>
    <x v="6"/>
    <x v="0"/>
    <x v="1"/>
    <x v="0"/>
    <x v="1"/>
    <x v="0"/>
    <x v="0"/>
    <x v="0"/>
    <x v="220"/>
    <x v="47"/>
    <x v="258"/>
    <x v="1"/>
  </r>
  <r>
    <x v="0"/>
    <x v="2"/>
    <x v="5"/>
    <x v="0"/>
    <x v="1"/>
    <x v="0"/>
    <x v="1"/>
    <x v="0"/>
    <x v="1"/>
    <x v="0"/>
    <x v="221"/>
    <x v="5"/>
    <x v="259"/>
    <x v="1"/>
  </r>
  <r>
    <x v="0"/>
    <x v="2"/>
    <x v="7"/>
    <x v="0"/>
    <x v="1"/>
    <x v="0"/>
    <x v="1"/>
    <x v="0"/>
    <x v="3"/>
    <x v="0"/>
    <x v="221"/>
    <x v="5"/>
    <x v="259"/>
    <x v="1"/>
  </r>
  <r>
    <x v="0"/>
    <x v="2"/>
    <x v="6"/>
    <x v="0"/>
    <x v="1"/>
    <x v="0"/>
    <x v="1"/>
    <x v="0"/>
    <x v="0"/>
    <x v="0"/>
    <x v="222"/>
    <x v="18"/>
    <x v="260"/>
    <x v="1"/>
  </r>
  <r>
    <x v="0"/>
    <x v="2"/>
    <x v="6"/>
    <x v="0"/>
    <x v="1"/>
    <x v="0"/>
    <x v="1"/>
    <x v="0"/>
    <x v="0"/>
    <x v="0"/>
    <x v="223"/>
    <x v="5"/>
    <x v="261"/>
    <x v="1"/>
  </r>
  <r>
    <x v="0"/>
    <x v="2"/>
    <x v="6"/>
    <x v="0"/>
    <x v="12"/>
    <x v="0"/>
    <x v="1"/>
    <x v="0"/>
    <x v="0"/>
    <x v="3"/>
    <x v="224"/>
    <x v="37"/>
    <x v="262"/>
    <x v="1"/>
  </r>
  <r>
    <x v="0"/>
    <x v="2"/>
    <x v="10"/>
    <x v="0"/>
    <x v="1"/>
    <x v="0"/>
    <x v="1"/>
    <x v="0"/>
    <x v="0"/>
    <x v="0"/>
    <x v="22"/>
    <x v="6"/>
    <x v="263"/>
    <x v="1"/>
  </r>
  <r>
    <x v="0"/>
    <x v="2"/>
    <x v="6"/>
    <x v="0"/>
    <x v="1"/>
    <x v="0"/>
    <x v="1"/>
    <x v="0"/>
    <x v="0"/>
    <x v="0"/>
    <x v="225"/>
    <x v="14"/>
    <x v="264"/>
    <x v="1"/>
  </r>
  <r>
    <x v="0"/>
    <x v="2"/>
    <x v="5"/>
    <x v="0"/>
    <x v="0"/>
    <x v="0"/>
    <x v="0"/>
    <x v="0"/>
    <x v="0"/>
    <x v="0"/>
    <x v="226"/>
    <x v="54"/>
    <x v="265"/>
    <x v="1"/>
  </r>
  <r>
    <x v="0"/>
    <x v="2"/>
    <x v="6"/>
    <x v="0"/>
    <x v="1"/>
    <x v="0"/>
    <x v="1"/>
    <x v="0"/>
    <x v="0"/>
    <x v="0"/>
    <x v="227"/>
    <x v="8"/>
    <x v="266"/>
    <x v="1"/>
  </r>
  <r>
    <x v="0"/>
    <x v="2"/>
    <x v="6"/>
    <x v="0"/>
    <x v="1"/>
    <x v="0"/>
    <x v="1"/>
    <x v="0"/>
    <x v="0"/>
    <x v="0"/>
    <x v="228"/>
    <x v="41"/>
    <x v="267"/>
    <x v="1"/>
  </r>
  <r>
    <x v="0"/>
    <x v="2"/>
    <x v="10"/>
    <x v="0"/>
    <x v="9"/>
    <x v="0"/>
    <x v="0"/>
    <x v="0"/>
    <x v="0"/>
    <x v="0"/>
    <x v="229"/>
    <x v="55"/>
    <x v="268"/>
    <x v="1"/>
  </r>
  <r>
    <x v="0"/>
    <x v="2"/>
    <x v="6"/>
    <x v="0"/>
    <x v="0"/>
    <x v="0"/>
    <x v="0"/>
    <x v="0"/>
    <x v="0"/>
    <x v="0"/>
    <x v="230"/>
    <x v="31"/>
    <x v="269"/>
    <x v="1"/>
  </r>
  <r>
    <x v="0"/>
    <x v="2"/>
    <x v="7"/>
    <x v="0"/>
    <x v="0"/>
    <x v="0"/>
    <x v="0"/>
    <x v="0"/>
    <x v="0"/>
    <x v="0"/>
    <x v="231"/>
    <x v="21"/>
    <x v="270"/>
    <x v="1"/>
  </r>
  <r>
    <x v="0"/>
    <x v="2"/>
    <x v="5"/>
    <x v="0"/>
    <x v="0"/>
    <x v="0"/>
    <x v="0"/>
    <x v="0"/>
    <x v="0"/>
    <x v="0"/>
    <x v="232"/>
    <x v="42"/>
    <x v="271"/>
    <x v="1"/>
  </r>
  <r>
    <x v="0"/>
    <x v="2"/>
    <x v="5"/>
    <x v="0"/>
    <x v="1"/>
    <x v="0"/>
    <x v="1"/>
    <x v="0"/>
    <x v="0"/>
    <x v="0"/>
    <x v="157"/>
    <x v="17"/>
    <x v="272"/>
    <x v="1"/>
  </r>
  <r>
    <x v="0"/>
    <x v="2"/>
    <x v="10"/>
    <x v="0"/>
    <x v="1"/>
    <x v="0"/>
    <x v="1"/>
    <x v="0"/>
    <x v="0"/>
    <x v="0"/>
    <x v="233"/>
    <x v="24"/>
    <x v="273"/>
    <x v="1"/>
  </r>
  <r>
    <x v="0"/>
    <x v="2"/>
    <x v="8"/>
    <x v="0"/>
    <x v="1"/>
    <x v="0"/>
    <x v="1"/>
    <x v="0"/>
    <x v="0"/>
    <x v="0"/>
    <x v="234"/>
    <x v="8"/>
    <x v="274"/>
    <x v="1"/>
  </r>
  <r>
    <x v="0"/>
    <x v="2"/>
    <x v="5"/>
    <x v="0"/>
    <x v="1"/>
    <x v="0"/>
    <x v="1"/>
    <x v="0"/>
    <x v="0"/>
    <x v="0"/>
    <x v="235"/>
    <x v="42"/>
    <x v="275"/>
    <x v="1"/>
  </r>
  <r>
    <x v="2"/>
    <x v="1"/>
    <x v="4"/>
    <x v="0"/>
    <x v="1"/>
    <x v="0"/>
    <x v="1"/>
    <x v="0"/>
    <x v="0"/>
    <x v="0"/>
    <x v="236"/>
    <x v="38"/>
    <x v="276"/>
    <x v="1"/>
  </r>
  <r>
    <x v="2"/>
    <x v="1"/>
    <x v="4"/>
    <x v="0"/>
    <x v="1"/>
    <x v="0"/>
    <x v="1"/>
    <x v="0"/>
    <x v="0"/>
    <x v="0"/>
    <x v="236"/>
    <x v="38"/>
    <x v="276"/>
    <x v="1"/>
  </r>
  <r>
    <x v="0"/>
    <x v="2"/>
    <x v="10"/>
    <x v="0"/>
    <x v="1"/>
    <x v="0"/>
    <x v="1"/>
    <x v="0"/>
    <x v="0"/>
    <x v="0"/>
    <x v="237"/>
    <x v="7"/>
    <x v="277"/>
    <x v="1"/>
  </r>
  <r>
    <x v="0"/>
    <x v="2"/>
    <x v="5"/>
    <x v="0"/>
    <x v="0"/>
    <x v="0"/>
    <x v="0"/>
    <x v="0"/>
    <x v="0"/>
    <x v="0"/>
    <x v="238"/>
    <x v="36"/>
    <x v="278"/>
    <x v="1"/>
  </r>
  <r>
    <x v="0"/>
    <x v="2"/>
    <x v="5"/>
    <x v="0"/>
    <x v="0"/>
    <x v="0"/>
    <x v="0"/>
    <x v="0"/>
    <x v="0"/>
    <x v="0"/>
    <x v="239"/>
    <x v="36"/>
    <x v="279"/>
    <x v="1"/>
  </r>
  <r>
    <x v="0"/>
    <x v="2"/>
    <x v="12"/>
    <x v="0"/>
    <x v="1"/>
    <x v="0"/>
    <x v="1"/>
    <x v="0"/>
    <x v="0"/>
    <x v="0"/>
    <x v="240"/>
    <x v="19"/>
    <x v="280"/>
    <x v="1"/>
  </r>
  <r>
    <x v="0"/>
    <x v="2"/>
    <x v="6"/>
    <x v="0"/>
    <x v="0"/>
    <x v="0"/>
    <x v="0"/>
    <x v="0"/>
    <x v="0"/>
    <x v="0"/>
    <x v="241"/>
    <x v="9"/>
    <x v="281"/>
    <x v="1"/>
  </r>
  <r>
    <x v="0"/>
    <x v="2"/>
    <x v="10"/>
    <x v="0"/>
    <x v="1"/>
    <x v="0"/>
    <x v="1"/>
    <x v="0"/>
    <x v="0"/>
    <x v="0"/>
    <x v="242"/>
    <x v="8"/>
    <x v="282"/>
    <x v="1"/>
  </r>
  <r>
    <x v="0"/>
    <x v="2"/>
    <x v="8"/>
    <x v="0"/>
    <x v="0"/>
    <x v="0"/>
    <x v="0"/>
    <x v="0"/>
    <x v="0"/>
    <x v="0"/>
    <x v="243"/>
    <x v="8"/>
    <x v="283"/>
    <x v="1"/>
  </r>
  <r>
    <x v="0"/>
    <x v="2"/>
    <x v="8"/>
    <x v="0"/>
    <x v="1"/>
    <x v="0"/>
    <x v="1"/>
    <x v="0"/>
    <x v="0"/>
    <x v="0"/>
    <x v="244"/>
    <x v="56"/>
    <x v="284"/>
    <x v="1"/>
  </r>
  <r>
    <x v="0"/>
    <x v="2"/>
    <x v="12"/>
    <x v="0"/>
    <x v="1"/>
    <x v="0"/>
    <x v="1"/>
    <x v="0"/>
    <x v="0"/>
    <x v="0"/>
    <x v="245"/>
    <x v="7"/>
    <x v="285"/>
    <x v="1"/>
  </r>
  <r>
    <x v="0"/>
    <x v="2"/>
    <x v="6"/>
    <x v="0"/>
    <x v="0"/>
    <x v="0"/>
    <x v="0"/>
    <x v="0"/>
    <x v="0"/>
    <x v="0"/>
    <x v="246"/>
    <x v="44"/>
    <x v="286"/>
    <x v="1"/>
  </r>
  <r>
    <x v="0"/>
    <x v="2"/>
    <x v="0"/>
    <x v="0"/>
    <x v="0"/>
    <x v="0"/>
    <x v="0"/>
    <x v="0"/>
    <x v="0"/>
    <x v="0"/>
    <x v="247"/>
    <x v="24"/>
    <x v="287"/>
    <x v="1"/>
  </r>
  <r>
    <x v="0"/>
    <x v="2"/>
    <x v="6"/>
    <x v="0"/>
    <x v="0"/>
    <x v="0"/>
    <x v="0"/>
    <x v="0"/>
    <x v="0"/>
    <x v="0"/>
    <x v="174"/>
    <x v="5"/>
    <x v="200"/>
    <x v="1"/>
  </r>
  <r>
    <x v="0"/>
    <x v="2"/>
    <x v="5"/>
    <x v="0"/>
    <x v="13"/>
    <x v="0"/>
    <x v="1"/>
    <x v="0"/>
    <x v="2"/>
    <x v="0"/>
    <x v="248"/>
    <x v="44"/>
    <x v="288"/>
    <x v="1"/>
  </r>
  <r>
    <x v="0"/>
    <x v="2"/>
    <x v="8"/>
    <x v="0"/>
    <x v="0"/>
    <x v="0"/>
    <x v="0"/>
    <x v="0"/>
    <x v="6"/>
    <x v="0"/>
    <x v="249"/>
    <x v="19"/>
    <x v="289"/>
    <x v="1"/>
  </r>
  <r>
    <x v="0"/>
    <x v="2"/>
    <x v="7"/>
    <x v="0"/>
    <x v="0"/>
    <x v="0"/>
    <x v="0"/>
    <x v="0"/>
    <x v="3"/>
    <x v="0"/>
    <x v="249"/>
    <x v="19"/>
    <x v="289"/>
    <x v="1"/>
  </r>
  <r>
    <x v="0"/>
    <x v="2"/>
    <x v="0"/>
    <x v="0"/>
    <x v="14"/>
    <x v="0"/>
    <x v="1"/>
    <x v="0"/>
    <x v="2"/>
    <x v="0"/>
    <x v="249"/>
    <x v="19"/>
    <x v="289"/>
    <x v="1"/>
  </r>
  <r>
    <x v="3"/>
    <x v="2"/>
    <x v="13"/>
    <x v="0"/>
    <x v="0"/>
    <x v="0"/>
    <x v="0"/>
    <x v="0"/>
    <x v="11"/>
    <x v="0"/>
    <x v="250"/>
    <x v="23"/>
    <x v="290"/>
    <x v="1"/>
  </r>
  <r>
    <x v="0"/>
    <x v="2"/>
    <x v="7"/>
    <x v="0"/>
    <x v="0"/>
    <x v="0"/>
    <x v="0"/>
    <x v="0"/>
    <x v="3"/>
    <x v="0"/>
    <x v="250"/>
    <x v="23"/>
    <x v="290"/>
    <x v="1"/>
  </r>
  <r>
    <x v="0"/>
    <x v="2"/>
    <x v="7"/>
    <x v="0"/>
    <x v="1"/>
    <x v="0"/>
    <x v="1"/>
    <x v="0"/>
    <x v="3"/>
    <x v="0"/>
    <x v="250"/>
    <x v="23"/>
    <x v="290"/>
    <x v="1"/>
  </r>
  <r>
    <x v="0"/>
    <x v="2"/>
    <x v="10"/>
    <x v="0"/>
    <x v="0"/>
    <x v="0"/>
    <x v="0"/>
    <x v="0"/>
    <x v="0"/>
    <x v="0"/>
    <x v="251"/>
    <x v="14"/>
    <x v="291"/>
    <x v="1"/>
  </r>
  <r>
    <x v="2"/>
    <x v="2"/>
    <x v="5"/>
    <x v="0"/>
    <x v="9"/>
    <x v="0"/>
    <x v="0"/>
    <x v="0"/>
    <x v="0"/>
    <x v="0"/>
    <x v="252"/>
    <x v="55"/>
    <x v="292"/>
    <x v="1"/>
  </r>
  <r>
    <x v="0"/>
    <x v="2"/>
    <x v="8"/>
    <x v="0"/>
    <x v="15"/>
    <x v="0"/>
    <x v="0"/>
    <x v="0"/>
    <x v="0"/>
    <x v="0"/>
    <x v="253"/>
    <x v="57"/>
    <x v="293"/>
    <x v="4"/>
  </r>
  <r>
    <x v="0"/>
    <x v="2"/>
    <x v="0"/>
    <x v="0"/>
    <x v="1"/>
    <x v="0"/>
    <x v="1"/>
    <x v="0"/>
    <x v="0"/>
    <x v="0"/>
    <x v="254"/>
    <x v="8"/>
    <x v="294"/>
    <x v="1"/>
  </r>
  <r>
    <x v="0"/>
    <x v="2"/>
    <x v="5"/>
    <x v="0"/>
    <x v="1"/>
    <x v="0"/>
    <x v="1"/>
    <x v="0"/>
    <x v="0"/>
    <x v="0"/>
    <x v="255"/>
    <x v="25"/>
    <x v="295"/>
    <x v="1"/>
  </r>
  <r>
    <x v="0"/>
    <x v="2"/>
    <x v="10"/>
    <x v="0"/>
    <x v="1"/>
    <x v="0"/>
    <x v="1"/>
    <x v="0"/>
    <x v="0"/>
    <x v="0"/>
    <x v="256"/>
    <x v="23"/>
    <x v="296"/>
    <x v="1"/>
  </r>
  <r>
    <x v="0"/>
    <x v="2"/>
    <x v="5"/>
    <x v="0"/>
    <x v="1"/>
    <x v="0"/>
    <x v="1"/>
    <x v="0"/>
    <x v="0"/>
    <x v="0"/>
    <x v="257"/>
    <x v="7"/>
    <x v="297"/>
    <x v="1"/>
  </r>
  <r>
    <x v="0"/>
    <x v="2"/>
    <x v="6"/>
    <x v="0"/>
    <x v="1"/>
    <x v="0"/>
    <x v="1"/>
    <x v="0"/>
    <x v="0"/>
    <x v="0"/>
    <x v="251"/>
    <x v="14"/>
    <x v="298"/>
    <x v="1"/>
  </r>
  <r>
    <x v="0"/>
    <x v="2"/>
    <x v="6"/>
    <x v="0"/>
    <x v="1"/>
    <x v="0"/>
    <x v="1"/>
    <x v="0"/>
    <x v="0"/>
    <x v="0"/>
    <x v="179"/>
    <x v="36"/>
    <x v="299"/>
    <x v="1"/>
  </r>
  <r>
    <x v="0"/>
    <x v="2"/>
    <x v="6"/>
    <x v="0"/>
    <x v="1"/>
    <x v="0"/>
    <x v="1"/>
    <x v="0"/>
    <x v="0"/>
    <x v="0"/>
    <x v="258"/>
    <x v="45"/>
    <x v="300"/>
    <x v="1"/>
  </r>
  <r>
    <x v="0"/>
    <x v="2"/>
    <x v="8"/>
    <x v="0"/>
    <x v="1"/>
    <x v="0"/>
    <x v="1"/>
    <x v="0"/>
    <x v="0"/>
    <x v="0"/>
    <x v="18"/>
    <x v="5"/>
    <x v="301"/>
    <x v="1"/>
  </r>
  <r>
    <x v="0"/>
    <x v="2"/>
    <x v="10"/>
    <x v="0"/>
    <x v="0"/>
    <x v="0"/>
    <x v="0"/>
    <x v="0"/>
    <x v="0"/>
    <x v="0"/>
    <x v="259"/>
    <x v="36"/>
    <x v="302"/>
    <x v="1"/>
  </r>
  <r>
    <x v="0"/>
    <x v="2"/>
    <x v="12"/>
    <x v="0"/>
    <x v="1"/>
    <x v="0"/>
    <x v="1"/>
    <x v="0"/>
    <x v="0"/>
    <x v="0"/>
    <x v="95"/>
    <x v="5"/>
    <x v="303"/>
    <x v="1"/>
  </r>
  <r>
    <x v="0"/>
    <x v="2"/>
    <x v="10"/>
    <x v="0"/>
    <x v="1"/>
    <x v="0"/>
    <x v="1"/>
    <x v="0"/>
    <x v="0"/>
    <x v="0"/>
    <x v="260"/>
    <x v="34"/>
    <x v="304"/>
    <x v="1"/>
  </r>
  <r>
    <x v="0"/>
    <x v="2"/>
    <x v="6"/>
    <x v="0"/>
    <x v="16"/>
    <x v="0"/>
    <x v="1"/>
    <x v="0"/>
    <x v="10"/>
    <x v="4"/>
    <x v="259"/>
    <x v="17"/>
    <x v="305"/>
    <x v="1"/>
  </r>
  <r>
    <x v="0"/>
    <x v="2"/>
    <x v="6"/>
    <x v="0"/>
    <x v="17"/>
    <x v="0"/>
    <x v="1"/>
    <x v="0"/>
    <x v="10"/>
    <x v="5"/>
    <x v="259"/>
    <x v="17"/>
    <x v="305"/>
    <x v="1"/>
  </r>
  <r>
    <x v="0"/>
    <x v="2"/>
    <x v="6"/>
    <x v="0"/>
    <x v="1"/>
    <x v="0"/>
    <x v="1"/>
    <x v="0"/>
    <x v="0"/>
    <x v="0"/>
    <x v="261"/>
    <x v="7"/>
    <x v="306"/>
    <x v="1"/>
  </r>
  <r>
    <x v="0"/>
    <x v="2"/>
    <x v="7"/>
    <x v="0"/>
    <x v="0"/>
    <x v="0"/>
    <x v="0"/>
    <x v="0"/>
    <x v="3"/>
    <x v="0"/>
    <x v="261"/>
    <x v="7"/>
    <x v="306"/>
    <x v="1"/>
  </r>
  <r>
    <x v="0"/>
    <x v="2"/>
    <x v="7"/>
    <x v="0"/>
    <x v="1"/>
    <x v="0"/>
    <x v="1"/>
    <x v="0"/>
    <x v="0"/>
    <x v="0"/>
    <x v="262"/>
    <x v="42"/>
    <x v="307"/>
    <x v="1"/>
  </r>
  <r>
    <x v="0"/>
    <x v="2"/>
    <x v="15"/>
    <x v="0"/>
    <x v="18"/>
    <x v="0"/>
    <x v="1"/>
    <x v="0"/>
    <x v="0"/>
    <x v="6"/>
    <x v="263"/>
    <x v="25"/>
    <x v="308"/>
    <x v="1"/>
  </r>
  <r>
    <x v="0"/>
    <x v="2"/>
    <x v="5"/>
    <x v="0"/>
    <x v="0"/>
    <x v="0"/>
    <x v="0"/>
    <x v="0"/>
    <x v="0"/>
    <x v="0"/>
    <x v="264"/>
    <x v="8"/>
    <x v="309"/>
    <x v="1"/>
  </r>
  <r>
    <x v="0"/>
    <x v="2"/>
    <x v="5"/>
    <x v="3"/>
    <x v="1"/>
    <x v="0"/>
    <x v="1"/>
    <x v="0"/>
    <x v="0"/>
    <x v="0"/>
    <x v="265"/>
    <x v="33"/>
    <x v="310"/>
    <x v="1"/>
  </r>
  <r>
    <x v="0"/>
    <x v="2"/>
    <x v="0"/>
    <x v="0"/>
    <x v="1"/>
    <x v="0"/>
    <x v="1"/>
    <x v="0"/>
    <x v="0"/>
    <x v="0"/>
    <x v="266"/>
    <x v="6"/>
    <x v="311"/>
    <x v="1"/>
  </r>
  <r>
    <x v="0"/>
    <x v="2"/>
    <x v="8"/>
    <x v="0"/>
    <x v="1"/>
    <x v="0"/>
    <x v="1"/>
    <x v="0"/>
    <x v="6"/>
    <x v="0"/>
    <x v="267"/>
    <x v="8"/>
    <x v="312"/>
    <x v="1"/>
  </r>
  <r>
    <x v="0"/>
    <x v="2"/>
    <x v="8"/>
    <x v="0"/>
    <x v="0"/>
    <x v="0"/>
    <x v="0"/>
    <x v="0"/>
    <x v="6"/>
    <x v="0"/>
    <x v="267"/>
    <x v="8"/>
    <x v="312"/>
    <x v="1"/>
  </r>
  <r>
    <x v="0"/>
    <x v="2"/>
    <x v="8"/>
    <x v="0"/>
    <x v="0"/>
    <x v="0"/>
    <x v="0"/>
    <x v="0"/>
    <x v="6"/>
    <x v="0"/>
    <x v="267"/>
    <x v="8"/>
    <x v="312"/>
    <x v="1"/>
  </r>
  <r>
    <x v="0"/>
    <x v="2"/>
    <x v="8"/>
    <x v="0"/>
    <x v="0"/>
    <x v="0"/>
    <x v="0"/>
    <x v="0"/>
    <x v="6"/>
    <x v="0"/>
    <x v="267"/>
    <x v="8"/>
    <x v="312"/>
    <x v="1"/>
  </r>
  <r>
    <x v="0"/>
    <x v="2"/>
    <x v="8"/>
    <x v="0"/>
    <x v="0"/>
    <x v="0"/>
    <x v="0"/>
    <x v="0"/>
    <x v="0"/>
    <x v="0"/>
    <x v="93"/>
    <x v="7"/>
    <x v="313"/>
    <x v="1"/>
  </r>
  <r>
    <x v="2"/>
    <x v="1"/>
    <x v="4"/>
    <x v="0"/>
    <x v="1"/>
    <x v="0"/>
    <x v="1"/>
    <x v="0"/>
    <x v="0"/>
    <x v="0"/>
    <x v="26"/>
    <x v="7"/>
    <x v="314"/>
    <x v="1"/>
  </r>
  <r>
    <x v="0"/>
    <x v="2"/>
    <x v="5"/>
    <x v="0"/>
    <x v="1"/>
    <x v="0"/>
    <x v="1"/>
    <x v="0"/>
    <x v="0"/>
    <x v="0"/>
    <x v="268"/>
    <x v="30"/>
    <x v="315"/>
    <x v="1"/>
  </r>
  <r>
    <x v="0"/>
    <x v="2"/>
    <x v="5"/>
    <x v="0"/>
    <x v="1"/>
    <x v="0"/>
    <x v="1"/>
    <x v="0"/>
    <x v="0"/>
    <x v="0"/>
    <x v="269"/>
    <x v="14"/>
    <x v="316"/>
    <x v="1"/>
  </r>
  <r>
    <x v="0"/>
    <x v="2"/>
    <x v="5"/>
    <x v="0"/>
    <x v="1"/>
    <x v="0"/>
    <x v="1"/>
    <x v="0"/>
    <x v="0"/>
    <x v="0"/>
    <x v="257"/>
    <x v="7"/>
    <x v="317"/>
    <x v="1"/>
  </r>
  <r>
    <x v="0"/>
    <x v="2"/>
    <x v="6"/>
    <x v="0"/>
    <x v="1"/>
    <x v="0"/>
    <x v="1"/>
    <x v="0"/>
    <x v="0"/>
    <x v="0"/>
    <x v="270"/>
    <x v="13"/>
    <x v="318"/>
    <x v="1"/>
  </r>
  <r>
    <x v="0"/>
    <x v="2"/>
    <x v="15"/>
    <x v="0"/>
    <x v="1"/>
    <x v="0"/>
    <x v="1"/>
    <x v="0"/>
    <x v="0"/>
    <x v="0"/>
    <x v="271"/>
    <x v="58"/>
    <x v="319"/>
    <x v="1"/>
  </r>
  <r>
    <x v="0"/>
    <x v="2"/>
    <x v="0"/>
    <x v="0"/>
    <x v="1"/>
    <x v="0"/>
    <x v="1"/>
    <x v="0"/>
    <x v="2"/>
    <x v="0"/>
    <x v="272"/>
    <x v="44"/>
    <x v="320"/>
    <x v="1"/>
  </r>
  <r>
    <x v="0"/>
    <x v="2"/>
    <x v="5"/>
    <x v="0"/>
    <x v="0"/>
    <x v="0"/>
    <x v="0"/>
    <x v="0"/>
    <x v="1"/>
    <x v="0"/>
    <x v="272"/>
    <x v="44"/>
    <x v="320"/>
    <x v="1"/>
  </r>
  <r>
    <x v="0"/>
    <x v="2"/>
    <x v="5"/>
    <x v="0"/>
    <x v="7"/>
    <x v="0"/>
    <x v="0"/>
    <x v="0"/>
    <x v="0"/>
    <x v="0"/>
    <x v="273"/>
    <x v="25"/>
    <x v="321"/>
    <x v="1"/>
  </r>
  <r>
    <x v="0"/>
    <x v="2"/>
    <x v="12"/>
    <x v="4"/>
    <x v="3"/>
    <x v="0"/>
    <x v="1"/>
    <x v="0"/>
    <x v="0"/>
    <x v="1"/>
    <x v="274"/>
    <x v="33"/>
    <x v="322"/>
    <x v="1"/>
  </r>
  <r>
    <x v="0"/>
    <x v="2"/>
    <x v="5"/>
    <x v="0"/>
    <x v="0"/>
    <x v="0"/>
    <x v="0"/>
    <x v="0"/>
    <x v="0"/>
    <x v="0"/>
    <x v="275"/>
    <x v="5"/>
    <x v="323"/>
    <x v="1"/>
  </r>
  <r>
    <x v="0"/>
    <x v="2"/>
    <x v="6"/>
    <x v="0"/>
    <x v="1"/>
    <x v="0"/>
    <x v="1"/>
    <x v="0"/>
    <x v="0"/>
    <x v="0"/>
    <x v="71"/>
    <x v="5"/>
    <x v="324"/>
    <x v="1"/>
  </r>
  <r>
    <x v="0"/>
    <x v="2"/>
    <x v="6"/>
    <x v="0"/>
    <x v="1"/>
    <x v="0"/>
    <x v="1"/>
    <x v="0"/>
    <x v="0"/>
    <x v="0"/>
    <x v="213"/>
    <x v="36"/>
    <x v="325"/>
    <x v="1"/>
  </r>
  <r>
    <x v="0"/>
    <x v="2"/>
    <x v="7"/>
    <x v="0"/>
    <x v="0"/>
    <x v="0"/>
    <x v="0"/>
    <x v="0"/>
    <x v="0"/>
    <x v="0"/>
    <x v="276"/>
    <x v="7"/>
    <x v="326"/>
    <x v="1"/>
  </r>
  <r>
    <x v="0"/>
    <x v="2"/>
    <x v="12"/>
    <x v="0"/>
    <x v="1"/>
    <x v="0"/>
    <x v="1"/>
    <x v="0"/>
    <x v="7"/>
    <x v="0"/>
    <x v="277"/>
    <x v="24"/>
    <x v="327"/>
    <x v="1"/>
  </r>
  <r>
    <x v="0"/>
    <x v="2"/>
    <x v="5"/>
    <x v="0"/>
    <x v="1"/>
    <x v="0"/>
    <x v="1"/>
    <x v="0"/>
    <x v="1"/>
    <x v="0"/>
    <x v="277"/>
    <x v="24"/>
    <x v="327"/>
    <x v="1"/>
  </r>
  <r>
    <x v="0"/>
    <x v="2"/>
    <x v="10"/>
    <x v="0"/>
    <x v="0"/>
    <x v="0"/>
    <x v="0"/>
    <x v="0"/>
    <x v="0"/>
    <x v="0"/>
    <x v="278"/>
    <x v="24"/>
    <x v="328"/>
    <x v="1"/>
  </r>
  <r>
    <x v="0"/>
    <x v="2"/>
    <x v="8"/>
    <x v="0"/>
    <x v="0"/>
    <x v="0"/>
    <x v="0"/>
    <x v="0"/>
    <x v="0"/>
    <x v="0"/>
    <x v="279"/>
    <x v="24"/>
    <x v="329"/>
    <x v="1"/>
  </r>
  <r>
    <x v="0"/>
    <x v="2"/>
    <x v="5"/>
    <x v="0"/>
    <x v="0"/>
    <x v="0"/>
    <x v="0"/>
    <x v="0"/>
    <x v="1"/>
    <x v="0"/>
    <x v="280"/>
    <x v="5"/>
    <x v="330"/>
    <x v="1"/>
  </r>
  <r>
    <x v="0"/>
    <x v="2"/>
    <x v="7"/>
    <x v="0"/>
    <x v="0"/>
    <x v="0"/>
    <x v="0"/>
    <x v="0"/>
    <x v="3"/>
    <x v="0"/>
    <x v="280"/>
    <x v="5"/>
    <x v="330"/>
    <x v="1"/>
  </r>
  <r>
    <x v="0"/>
    <x v="2"/>
    <x v="12"/>
    <x v="0"/>
    <x v="1"/>
    <x v="0"/>
    <x v="1"/>
    <x v="0"/>
    <x v="0"/>
    <x v="0"/>
    <x v="280"/>
    <x v="5"/>
    <x v="330"/>
    <x v="1"/>
  </r>
  <r>
    <x v="0"/>
    <x v="2"/>
    <x v="12"/>
    <x v="0"/>
    <x v="1"/>
    <x v="0"/>
    <x v="1"/>
    <x v="0"/>
    <x v="0"/>
    <x v="0"/>
    <x v="281"/>
    <x v="7"/>
    <x v="331"/>
    <x v="1"/>
  </r>
  <r>
    <x v="0"/>
    <x v="2"/>
    <x v="8"/>
    <x v="0"/>
    <x v="1"/>
    <x v="0"/>
    <x v="1"/>
    <x v="0"/>
    <x v="0"/>
    <x v="0"/>
    <x v="282"/>
    <x v="8"/>
    <x v="332"/>
    <x v="1"/>
  </r>
  <r>
    <x v="0"/>
    <x v="2"/>
    <x v="7"/>
    <x v="0"/>
    <x v="1"/>
    <x v="0"/>
    <x v="1"/>
    <x v="0"/>
    <x v="0"/>
    <x v="0"/>
    <x v="185"/>
    <x v="22"/>
    <x v="212"/>
    <x v="1"/>
  </r>
  <r>
    <x v="0"/>
    <x v="2"/>
    <x v="5"/>
    <x v="0"/>
    <x v="1"/>
    <x v="0"/>
    <x v="1"/>
    <x v="0"/>
    <x v="0"/>
    <x v="0"/>
    <x v="283"/>
    <x v="36"/>
    <x v="333"/>
    <x v="1"/>
  </r>
  <r>
    <x v="0"/>
    <x v="2"/>
    <x v="8"/>
    <x v="0"/>
    <x v="19"/>
    <x v="0"/>
    <x v="1"/>
    <x v="0"/>
    <x v="0"/>
    <x v="7"/>
    <x v="284"/>
    <x v="59"/>
    <x v="334"/>
    <x v="1"/>
  </r>
  <r>
    <x v="0"/>
    <x v="2"/>
    <x v="8"/>
    <x v="0"/>
    <x v="0"/>
    <x v="0"/>
    <x v="0"/>
    <x v="0"/>
    <x v="0"/>
    <x v="0"/>
    <x v="285"/>
    <x v="19"/>
    <x v="335"/>
    <x v="1"/>
  </r>
  <r>
    <x v="0"/>
    <x v="2"/>
    <x v="7"/>
    <x v="0"/>
    <x v="0"/>
    <x v="0"/>
    <x v="0"/>
    <x v="0"/>
    <x v="3"/>
    <x v="0"/>
    <x v="286"/>
    <x v="14"/>
    <x v="336"/>
    <x v="1"/>
  </r>
  <r>
    <x v="0"/>
    <x v="2"/>
    <x v="6"/>
    <x v="0"/>
    <x v="0"/>
    <x v="0"/>
    <x v="0"/>
    <x v="0"/>
    <x v="8"/>
    <x v="0"/>
    <x v="286"/>
    <x v="14"/>
    <x v="336"/>
    <x v="1"/>
  </r>
  <r>
    <x v="0"/>
    <x v="2"/>
    <x v="6"/>
    <x v="0"/>
    <x v="0"/>
    <x v="0"/>
    <x v="0"/>
    <x v="0"/>
    <x v="8"/>
    <x v="0"/>
    <x v="286"/>
    <x v="14"/>
    <x v="336"/>
    <x v="1"/>
  </r>
  <r>
    <x v="0"/>
    <x v="2"/>
    <x v="8"/>
    <x v="0"/>
    <x v="0"/>
    <x v="0"/>
    <x v="0"/>
    <x v="0"/>
    <x v="0"/>
    <x v="0"/>
    <x v="287"/>
    <x v="24"/>
    <x v="337"/>
    <x v="1"/>
  </r>
  <r>
    <x v="2"/>
    <x v="1"/>
    <x v="4"/>
    <x v="0"/>
    <x v="1"/>
    <x v="0"/>
    <x v="1"/>
    <x v="0"/>
    <x v="0"/>
    <x v="0"/>
    <x v="39"/>
    <x v="7"/>
    <x v="338"/>
    <x v="1"/>
  </r>
  <r>
    <x v="0"/>
    <x v="2"/>
    <x v="6"/>
    <x v="0"/>
    <x v="1"/>
    <x v="0"/>
    <x v="1"/>
    <x v="0"/>
    <x v="0"/>
    <x v="0"/>
    <x v="288"/>
    <x v="28"/>
    <x v="339"/>
    <x v="1"/>
  </r>
  <r>
    <x v="0"/>
    <x v="2"/>
    <x v="6"/>
    <x v="0"/>
    <x v="1"/>
    <x v="0"/>
    <x v="1"/>
    <x v="0"/>
    <x v="0"/>
    <x v="0"/>
    <x v="289"/>
    <x v="47"/>
    <x v="340"/>
    <x v="1"/>
  </r>
  <r>
    <x v="0"/>
    <x v="2"/>
    <x v="5"/>
    <x v="0"/>
    <x v="1"/>
    <x v="0"/>
    <x v="1"/>
    <x v="0"/>
    <x v="1"/>
    <x v="0"/>
    <x v="185"/>
    <x v="22"/>
    <x v="341"/>
    <x v="1"/>
  </r>
  <r>
    <x v="0"/>
    <x v="2"/>
    <x v="5"/>
    <x v="0"/>
    <x v="1"/>
    <x v="0"/>
    <x v="1"/>
    <x v="0"/>
    <x v="1"/>
    <x v="0"/>
    <x v="185"/>
    <x v="22"/>
    <x v="341"/>
    <x v="1"/>
  </r>
  <r>
    <x v="2"/>
    <x v="2"/>
    <x v="7"/>
    <x v="0"/>
    <x v="0"/>
    <x v="0"/>
    <x v="0"/>
    <x v="0"/>
    <x v="3"/>
    <x v="0"/>
    <x v="290"/>
    <x v="5"/>
    <x v="342"/>
    <x v="1"/>
  </r>
  <r>
    <x v="0"/>
    <x v="2"/>
    <x v="7"/>
    <x v="0"/>
    <x v="1"/>
    <x v="0"/>
    <x v="1"/>
    <x v="0"/>
    <x v="3"/>
    <x v="0"/>
    <x v="290"/>
    <x v="5"/>
    <x v="342"/>
    <x v="1"/>
  </r>
  <r>
    <x v="0"/>
    <x v="2"/>
    <x v="6"/>
    <x v="0"/>
    <x v="1"/>
    <x v="0"/>
    <x v="1"/>
    <x v="0"/>
    <x v="0"/>
    <x v="0"/>
    <x v="291"/>
    <x v="45"/>
    <x v="343"/>
    <x v="1"/>
  </r>
  <r>
    <x v="0"/>
    <x v="2"/>
    <x v="5"/>
    <x v="0"/>
    <x v="1"/>
    <x v="0"/>
    <x v="1"/>
    <x v="0"/>
    <x v="1"/>
    <x v="0"/>
    <x v="292"/>
    <x v="7"/>
    <x v="344"/>
    <x v="1"/>
  </r>
  <r>
    <x v="0"/>
    <x v="2"/>
    <x v="8"/>
    <x v="0"/>
    <x v="1"/>
    <x v="0"/>
    <x v="1"/>
    <x v="0"/>
    <x v="6"/>
    <x v="0"/>
    <x v="292"/>
    <x v="7"/>
    <x v="344"/>
    <x v="1"/>
  </r>
  <r>
    <x v="0"/>
    <x v="2"/>
    <x v="12"/>
    <x v="0"/>
    <x v="1"/>
    <x v="0"/>
    <x v="1"/>
    <x v="0"/>
    <x v="7"/>
    <x v="0"/>
    <x v="292"/>
    <x v="7"/>
    <x v="344"/>
    <x v="1"/>
  </r>
  <r>
    <x v="0"/>
    <x v="2"/>
    <x v="12"/>
    <x v="0"/>
    <x v="1"/>
    <x v="0"/>
    <x v="1"/>
    <x v="0"/>
    <x v="0"/>
    <x v="0"/>
    <x v="293"/>
    <x v="54"/>
    <x v="345"/>
    <x v="1"/>
  </r>
  <r>
    <x v="0"/>
    <x v="2"/>
    <x v="6"/>
    <x v="0"/>
    <x v="1"/>
    <x v="0"/>
    <x v="1"/>
    <x v="0"/>
    <x v="0"/>
    <x v="0"/>
    <x v="294"/>
    <x v="42"/>
    <x v="346"/>
    <x v="1"/>
  </r>
  <r>
    <x v="0"/>
    <x v="2"/>
    <x v="0"/>
    <x v="0"/>
    <x v="0"/>
    <x v="0"/>
    <x v="0"/>
    <x v="0"/>
    <x v="0"/>
    <x v="0"/>
    <x v="295"/>
    <x v="8"/>
    <x v="347"/>
    <x v="1"/>
  </r>
  <r>
    <x v="0"/>
    <x v="2"/>
    <x v="6"/>
    <x v="0"/>
    <x v="1"/>
    <x v="0"/>
    <x v="1"/>
    <x v="0"/>
    <x v="0"/>
    <x v="0"/>
    <x v="296"/>
    <x v="14"/>
    <x v="348"/>
    <x v="1"/>
  </r>
  <r>
    <x v="0"/>
    <x v="2"/>
    <x v="5"/>
    <x v="0"/>
    <x v="1"/>
    <x v="0"/>
    <x v="1"/>
    <x v="0"/>
    <x v="0"/>
    <x v="0"/>
    <x v="297"/>
    <x v="14"/>
    <x v="349"/>
    <x v="1"/>
  </r>
  <r>
    <x v="0"/>
    <x v="2"/>
    <x v="12"/>
    <x v="0"/>
    <x v="1"/>
    <x v="0"/>
    <x v="1"/>
    <x v="0"/>
    <x v="0"/>
    <x v="0"/>
    <x v="279"/>
    <x v="8"/>
    <x v="350"/>
    <x v="1"/>
  </r>
  <r>
    <x v="2"/>
    <x v="2"/>
    <x v="8"/>
    <x v="0"/>
    <x v="0"/>
    <x v="0"/>
    <x v="0"/>
    <x v="0"/>
    <x v="0"/>
    <x v="0"/>
    <x v="298"/>
    <x v="19"/>
    <x v="351"/>
    <x v="1"/>
  </r>
  <r>
    <x v="0"/>
    <x v="2"/>
    <x v="5"/>
    <x v="0"/>
    <x v="1"/>
    <x v="0"/>
    <x v="1"/>
    <x v="0"/>
    <x v="0"/>
    <x v="0"/>
    <x v="196"/>
    <x v="60"/>
    <x v="352"/>
    <x v="1"/>
  </r>
  <r>
    <x v="0"/>
    <x v="2"/>
    <x v="12"/>
    <x v="0"/>
    <x v="1"/>
    <x v="0"/>
    <x v="1"/>
    <x v="0"/>
    <x v="7"/>
    <x v="0"/>
    <x v="299"/>
    <x v="14"/>
    <x v="353"/>
    <x v="1"/>
  </r>
  <r>
    <x v="0"/>
    <x v="2"/>
    <x v="8"/>
    <x v="0"/>
    <x v="1"/>
    <x v="0"/>
    <x v="1"/>
    <x v="0"/>
    <x v="6"/>
    <x v="0"/>
    <x v="299"/>
    <x v="14"/>
    <x v="353"/>
    <x v="1"/>
  </r>
  <r>
    <x v="0"/>
    <x v="2"/>
    <x v="6"/>
    <x v="0"/>
    <x v="1"/>
    <x v="0"/>
    <x v="1"/>
    <x v="0"/>
    <x v="0"/>
    <x v="0"/>
    <x v="300"/>
    <x v="23"/>
    <x v="354"/>
    <x v="1"/>
  </r>
  <r>
    <x v="0"/>
    <x v="2"/>
    <x v="12"/>
    <x v="0"/>
    <x v="1"/>
    <x v="0"/>
    <x v="1"/>
    <x v="0"/>
    <x v="0"/>
    <x v="0"/>
    <x v="301"/>
    <x v="13"/>
    <x v="355"/>
    <x v="1"/>
  </r>
  <r>
    <x v="0"/>
    <x v="2"/>
    <x v="6"/>
    <x v="0"/>
    <x v="1"/>
    <x v="0"/>
    <x v="1"/>
    <x v="0"/>
    <x v="0"/>
    <x v="0"/>
    <x v="81"/>
    <x v="38"/>
    <x v="356"/>
    <x v="1"/>
  </r>
  <r>
    <x v="0"/>
    <x v="2"/>
    <x v="8"/>
    <x v="0"/>
    <x v="0"/>
    <x v="0"/>
    <x v="0"/>
    <x v="0"/>
    <x v="0"/>
    <x v="0"/>
    <x v="302"/>
    <x v="25"/>
    <x v="357"/>
    <x v="1"/>
  </r>
  <r>
    <x v="0"/>
    <x v="2"/>
    <x v="5"/>
    <x v="0"/>
    <x v="0"/>
    <x v="0"/>
    <x v="0"/>
    <x v="0"/>
    <x v="0"/>
    <x v="0"/>
    <x v="303"/>
    <x v="24"/>
    <x v="358"/>
    <x v="1"/>
  </r>
  <r>
    <x v="0"/>
    <x v="2"/>
    <x v="5"/>
    <x v="0"/>
    <x v="1"/>
    <x v="0"/>
    <x v="1"/>
    <x v="0"/>
    <x v="0"/>
    <x v="0"/>
    <x v="141"/>
    <x v="14"/>
    <x v="162"/>
    <x v="1"/>
  </r>
  <r>
    <x v="0"/>
    <x v="2"/>
    <x v="5"/>
    <x v="0"/>
    <x v="0"/>
    <x v="0"/>
    <x v="0"/>
    <x v="0"/>
    <x v="0"/>
    <x v="0"/>
    <x v="304"/>
    <x v="8"/>
    <x v="359"/>
    <x v="1"/>
  </r>
  <r>
    <x v="0"/>
    <x v="2"/>
    <x v="6"/>
    <x v="0"/>
    <x v="1"/>
    <x v="0"/>
    <x v="1"/>
    <x v="0"/>
    <x v="10"/>
    <x v="0"/>
    <x v="259"/>
    <x v="36"/>
    <x v="360"/>
    <x v="1"/>
  </r>
  <r>
    <x v="0"/>
    <x v="2"/>
    <x v="6"/>
    <x v="0"/>
    <x v="1"/>
    <x v="0"/>
    <x v="1"/>
    <x v="0"/>
    <x v="10"/>
    <x v="0"/>
    <x v="259"/>
    <x v="36"/>
    <x v="360"/>
    <x v="1"/>
  </r>
  <r>
    <x v="0"/>
    <x v="2"/>
    <x v="8"/>
    <x v="0"/>
    <x v="0"/>
    <x v="0"/>
    <x v="0"/>
    <x v="0"/>
    <x v="0"/>
    <x v="0"/>
    <x v="305"/>
    <x v="7"/>
    <x v="361"/>
    <x v="1"/>
  </r>
  <r>
    <x v="0"/>
    <x v="2"/>
    <x v="8"/>
    <x v="0"/>
    <x v="20"/>
    <x v="0"/>
    <x v="1"/>
    <x v="0"/>
    <x v="0"/>
    <x v="0"/>
    <x v="208"/>
    <x v="50"/>
    <x v="362"/>
    <x v="1"/>
  </r>
  <r>
    <x v="0"/>
    <x v="2"/>
    <x v="8"/>
    <x v="0"/>
    <x v="0"/>
    <x v="0"/>
    <x v="0"/>
    <x v="0"/>
    <x v="0"/>
    <x v="0"/>
    <x v="306"/>
    <x v="16"/>
    <x v="363"/>
    <x v="1"/>
  </r>
  <r>
    <x v="0"/>
    <x v="2"/>
    <x v="0"/>
    <x v="0"/>
    <x v="1"/>
    <x v="0"/>
    <x v="1"/>
    <x v="0"/>
    <x v="0"/>
    <x v="0"/>
    <x v="81"/>
    <x v="24"/>
    <x v="364"/>
    <x v="1"/>
  </r>
  <r>
    <x v="0"/>
    <x v="2"/>
    <x v="0"/>
    <x v="0"/>
    <x v="21"/>
    <x v="0"/>
    <x v="1"/>
    <x v="0"/>
    <x v="0"/>
    <x v="8"/>
    <x v="12"/>
    <x v="44"/>
    <x v="365"/>
    <x v="1"/>
  </r>
  <r>
    <x v="0"/>
    <x v="2"/>
    <x v="5"/>
    <x v="0"/>
    <x v="21"/>
    <x v="0"/>
    <x v="1"/>
    <x v="0"/>
    <x v="0"/>
    <x v="8"/>
    <x v="12"/>
    <x v="44"/>
    <x v="365"/>
    <x v="1"/>
  </r>
  <r>
    <x v="0"/>
    <x v="2"/>
    <x v="0"/>
    <x v="0"/>
    <x v="0"/>
    <x v="0"/>
    <x v="0"/>
    <x v="0"/>
    <x v="0"/>
    <x v="0"/>
    <x v="307"/>
    <x v="5"/>
    <x v="366"/>
    <x v="1"/>
  </r>
  <r>
    <x v="2"/>
    <x v="1"/>
    <x v="4"/>
    <x v="0"/>
    <x v="1"/>
    <x v="0"/>
    <x v="1"/>
    <x v="0"/>
    <x v="0"/>
    <x v="0"/>
    <x v="26"/>
    <x v="7"/>
    <x v="314"/>
    <x v="1"/>
  </r>
  <r>
    <x v="0"/>
    <x v="2"/>
    <x v="8"/>
    <x v="0"/>
    <x v="0"/>
    <x v="0"/>
    <x v="0"/>
    <x v="0"/>
    <x v="0"/>
    <x v="0"/>
    <x v="308"/>
    <x v="30"/>
    <x v="367"/>
    <x v="1"/>
  </r>
  <r>
    <x v="0"/>
    <x v="2"/>
    <x v="7"/>
    <x v="0"/>
    <x v="0"/>
    <x v="0"/>
    <x v="0"/>
    <x v="0"/>
    <x v="0"/>
    <x v="0"/>
    <x v="309"/>
    <x v="25"/>
    <x v="368"/>
    <x v="1"/>
  </r>
  <r>
    <x v="0"/>
    <x v="2"/>
    <x v="10"/>
    <x v="0"/>
    <x v="1"/>
    <x v="0"/>
    <x v="1"/>
    <x v="0"/>
    <x v="0"/>
    <x v="0"/>
    <x v="18"/>
    <x v="5"/>
    <x v="369"/>
    <x v="1"/>
  </r>
  <r>
    <x v="0"/>
    <x v="2"/>
    <x v="7"/>
    <x v="0"/>
    <x v="0"/>
    <x v="0"/>
    <x v="0"/>
    <x v="0"/>
    <x v="0"/>
    <x v="0"/>
    <x v="310"/>
    <x v="10"/>
    <x v="370"/>
    <x v="1"/>
  </r>
  <r>
    <x v="0"/>
    <x v="2"/>
    <x v="8"/>
    <x v="0"/>
    <x v="0"/>
    <x v="0"/>
    <x v="0"/>
    <x v="0"/>
    <x v="0"/>
    <x v="0"/>
    <x v="311"/>
    <x v="23"/>
    <x v="371"/>
    <x v="1"/>
  </r>
  <r>
    <x v="0"/>
    <x v="2"/>
    <x v="8"/>
    <x v="0"/>
    <x v="0"/>
    <x v="0"/>
    <x v="0"/>
    <x v="0"/>
    <x v="0"/>
    <x v="0"/>
    <x v="43"/>
    <x v="22"/>
    <x v="372"/>
    <x v="1"/>
  </r>
  <r>
    <x v="0"/>
    <x v="2"/>
    <x v="8"/>
    <x v="0"/>
    <x v="0"/>
    <x v="0"/>
    <x v="0"/>
    <x v="0"/>
    <x v="0"/>
    <x v="0"/>
    <x v="312"/>
    <x v="5"/>
    <x v="373"/>
    <x v="1"/>
  </r>
  <r>
    <x v="0"/>
    <x v="2"/>
    <x v="12"/>
    <x v="0"/>
    <x v="1"/>
    <x v="0"/>
    <x v="1"/>
    <x v="0"/>
    <x v="0"/>
    <x v="0"/>
    <x v="313"/>
    <x v="8"/>
    <x v="374"/>
    <x v="1"/>
  </r>
  <r>
    <x v="0"/>
    <x v="2"/>
    <x v="12"/>
    <x v="0"/>
    <x v="1"/>
    <x v="0"/>
    <x v="1"/>
    <x v="0"/>
    <x v="0"/>
    <x v="0"/>
    <x v="314"/>
    <x v="22"/>
    <x v="375"/>
    <x v="1"/>
  </r>
  <r>
    <x v="0"/>
    <x v="2"/>
    <x v="10"/>
    <x v="0"/>
    <x v="1"/>
    <x v="0"/>
    <x v="1"/>
    <x v="0"/>
    <x v="0"/>
    <x v="0"/>
    <x v="315"/>
    <x v="8"/>
    <x v="376"/>
    <x v="1"/>
  </r>
  <r>
    <x v="0"/>
    <x v="2"/>
    <x v="12"/>
    <x v="0"/>
    <x v="22"/>
    <x v="0"/>
    <x v="2"/>
    <x v="0"/>
    <x v="0"/>
    <x v="0"/>
    <x v="49"/>
    <x v="23"/>
    <x v="377"/>
    <x v="1"/>
  </r>
  <r>
    <x v="0"/>
    <x v="2"/>
    <x v="5"/>
    <x v="0"/>
    <x v="1"/>
    <x v="0"/>
    <x v="1"/>
    <x v="0"/>
    <x v="0"/>
    <x v="0"/>
    <x v="316"/>
    <x v="41"/>
    <x v="378"/>
    <x v="1"/>
  </r>
  <r>
    <x v="0"/>
    <x v="2"/>
    <x v="0"/>
    <x v="0"/>
    <x v="1"/>
    <x v="0"/>
    <x v="1"/>
    <x v="0"/>
    <x v="0"/>
    <x v="0"/>
    <x v="317"/>
    <x v="61"/>
    <x v="379"/>
    <x v="1"/>
  </r>
  <r>
    <x v="0"/>
    <x v="2"/>
    <x v="0"/>
    <x v="0"/>
    <x v="1"/>
    <x v="0"/>
    <x v="1"/>
    <x v="0"/>
    <x v="0"/>
    <x v="0"/>
    <x v="318"/>
    <x v="23"/>
    <x v="380"/>
    <x v="1"/>
  </r>
  <r>
    <x v="0"/>
    <x v="2"/>
    <x v="12"/>
    <x v="0"/>
    <x v="1"/>
    <x v="0"/>
    <x v="1"/>
    <x v="0"/>
    <x v="0"/>
    <x v="0"/>
    <x v="319"/>
    <x v="62"/>
    <x v="381"/>
    <x v="1"/>
  </r>
  <r>
    <x v="0"/>
    <x v="2"/>
    <x v="12"/>
    <x v="0"/>
    <x v="1"/>
    <x v="0"/>
    <x v="1"/>
    <x v="0"/>
    <x v="0"/>
    <x v="0"/>
    <x v="291"/>
    <x v="45"/>
    <x v="382"/>
    <x v="1"/>
  </r>
  <r>
    <x v="0"/>
    <x v="2"/>
    <x v="7"/>
    <x v="0"/>
    <x v="0"/>
    <x v="0"/>
    <x v="0"/>
    <x v="0"/>
    <x v="0"/>
    <x v="0"/>
    <x v="39"/>
    <x v="7"/>
    <x v="383"/>
    <x v="1"/>
  </r>
  <r>
    <x v="0"/>
    <x v="2"/>
    <x v="7"/>
    <x v="0"/>
    <x v="1"/>
    <x v="0"/>
    <x v="1"/>
    <x v="0"/>
    <x v="0"/>
    <x v="0"/>
    <x v="320"/>
    <x v="7"/>
    <x v="384"/>
    <x v="1"/>
  </r>
  <r>
    <x v="0"/>
    <x v="2"/>
    <x v="8"/>
    <x v="0"/>
    <x v="0"/>
    <x v="0"/>
    <x v="0"/>
    <x v="0"/>
    <x v="0"/>
    <x v="0"/>
    <x v="321"/>
    <x v="5"/>
    <x v="385"/>
    <x v="1"/>
  </r>
  <r>
    <x v="0"/>
    <x v="2"/>
    <x v="7"/>
    <x v="0"/>
    <x v="0"/>
    <x v="0"/>
    <x v="0"/>
    <x v="0"/>
    <x v="0"/>
    <x v="0"/>
    <x v="322"/>
    <x v="21"/>
    <x v="386"/>
    <x v="1"/>
  </r>
  <r>
    <x v="0"/>
    <x v="2"/>
    <x v="12"/>
    <x v="0"/>
    <x v="1"/>
    <x v="0"/>
    <x v="1"/>
    <x v="0"/>
    <x v="0"/>
    <x v="0"/>
    <x v="323"/>
    <x v="5"/>
    <x v="387"/>
    <x v="1"/>
  </r>
  <r>
    <x v="0"/>
    <x v="2"/>
    <x v="8"/>
    <x v="0"/>
    <x v="0"/>
    <x v="0"/>
    <x v="0"/>
    <x v="0"/>
    <x v="0"/>
    <x v="0"/>
    <x v="324"/>
    <x v="25"/>
    <x v="388"/>
    <x v="1"/>
  </r>
  <r>
    <x v="2"/>
    <x v="1"/>
    <x v="4"/>
    <x v="0"/>
    <x v="1"/>
    <x v="0"/>
    <x v="1"/>
    <x v="0"/>
    <x v="0"/>
    <x v="0"/>
    <x v="325"/>
    <x v="33"/>
    <x v="389"/>
    <x v="1"/>
  </r>
  <r>
    <x v="0"/>
    <x v="2"/>
    <x v="0"/>
    <x v="0"/>
    <x v="17"/>
    <x v="0"/>
    <x v="1"/>
    <x v="0"/>
    <x v="0"/>
    <x v="5"/>
    <x v="326"/>
    <x v="23"/>
    <x v="390"/>
    <x v="1"/>
  </r>
  <r>
    <x v="2"/>
    <x v="1"/>
    <x v="4"/>
    <x v="0"/>
    <x v="1"/>
    <x v="0"/>
    <x v="1"/>
    <x v="0"/>
    <x v="0"/>
    <x v="0"/>
    <x v="327"/>
    <x v="9"/>
    <x v="391"/>
    <x v="1"/>
  </r>
  <r>
    <x v="0"/>
    <x v="2"/>
    <x v="6"/>
    <x v="0"/>
    <x v="1"/>
    <x v="0"/>
    <x v="1"/>
    <x v="0"/>
    <x v="0"/>
    <x v="0"/>
    <x v="328"/>
    <x v="62"/>
    <x v="392"/>
    <x v="1"/>
  </r>
  <r>
    <x v="0"/>
    <x v="2"/>
    <x v="6"/>
    <x v="0"/>
    <x v="2"/>
    <x v="0"/>
    <x v="1"/>
    <x v="0"/>
    <x v="10"/>
    <x v="0"/>
    <x v="329"/>
    <x v="15"/>
    <x v="393"/>
    <x v="1"/>
  </r>
  <r>
    <x v="0"/>
    <x v="2"/>
    <x v="6"/>
    <x v="0"/>
    <x v="0"/>
    <x v="0"/>
    <x v="0"/>
    <x v="0"/>
    <x v="10"/>
    <x v="0"/>
    <x v="329"/>
    <x v="15"/>
    <x v="393"/>
    <x v="1"/>
  </r>
  <r>
    <x v="0"/>
    <x v="2"/>
    <x v="5"/>
    <x v="0"/>
    <x v="1"/>
    <x v="0"/>
    <x v="1"/>
    <x v="0"/>
    <x v="0"/>
    <x v="0"/>
    <x v="330"/>
    <x v="8"/>
    <x v="394"/>
    <x v="1"/>
  </r>
  <r>
    <x v="0"/>
    <x v="2"/>
    <x v="6"/>
    <x v="0"/>
    <x v="1"/>
    <x v="0"/>
    <x v="1"/>
    <x v="0"/>
    <x v="0"/>
    <x v="0"/>
    <x v="331"/>
    <x v="5"/>
    <x v="395"/>
    <x v="1"/>
  </r>
  <r>
    <x v="0"/>
    <x v="2"/>
    <x v="12"/>
    <x v="0"/>
    <x v="1"/>
    <x v="0"/>
    <x v="1"/>
    <x v="0"/>
    <x v="0"/>
    <x v="0"/>
    <x v="332"/>
    <x v="5"/>
    <x v="396"/>
    <x v="1"/>
  </r>
  <r>
    <x v="0"/>
    <x v="2"/>
    <x v="7"/>
    <x v="0"/>
    <x v="2"/>
    <x v="0"/>
    <x v="1"/>
    <x v="0"/>
    <x v="0"/>
    <x v="0"/>
    <x v="333"/>
    <x v="63"/>
    <x v="397"/>
    <x v="1"/>
  </r>
  <r>
    <x v="0"/>
    <x v="2"/>
    <x v="5"/>
    <x v="0"/>
    <x v="1"/>
    <x v="0"/>
    <x v="1"/>
    <x v="0"/>
    <x v="0"/>
    <x v="0"/>
    <x v="334"/>
    <x v="25"/>
    <x v="398"/>
    <x v="1"/>
  </r>
  <r>
    <x v="0"/>
    <x v="2"/>
    <x v="10"/>
    <x v="0"/>
    <x v="23"/>
    <x v="0"/>
    <x v="1"/>
    <x v="0"/>
    <x v="0"/>
    <x v="9"/>
    <x v="335"/>
    <x v="64"/>
    <x v="399"/>
    <x v="1"/>
  </r>
  <r>
    <x v="0"/>
    <x v="2"/>
    <x v="7"/>
    <x v="0"/>
    <x v="0"/>
    <x v="0"/>
    <x v="0"/>
    <x v="0"/>
    <x v="3"/>
    <x v="0"/>
    <x v="335"/>
    <x v="64"/>
    <x v="399"/>
    <x v="1"/>
  </r>
  <r>
    <x v="0"/>
    <x v="2"/>
    <x v="8"/>
    <x v="0"/>
    <x v="1"/>
    <x v="0"/>
    <x v="1"/>
    <x v="0"/>
    <x v="6"/>
    <x v="0"/>
    <x v="336"/>
    <x v="43"/>
    <x v="400"/>
    <x v="1"/>
  </r>
  <r>
    <x v="0"/>
    <x v="2"/>
    <x v="8"/>
    <x v="0"/>
    <x v="1"/>
    <x v="0"/>
    <x v="1"/>
    <x v="0"/>
    <x v="6"/>
    <x v="0"/>
    <x v="336"/>
    <x v="43"/>
    <x v="400"/>
    <x v="1"/>
  </r>
  <r>
    <x v="0"/>
    <x v="2"/>
    <x v="12"/>
    <x v="0"/>
    <x v="1"/>
    <x v="0"/>
    <x v="1"/>
    <x v="0"/>
    <x v="0"/>
    <x v="0"/>
    <x v="118"/>
    <x v="6"/>
    <x v="401"/>
    <x v="1"/>
  </r>
  <r>
    <x v="0"/>
    <x v="2"/>
    <x v="10"/>
    <x v="5"/>
    <x v="0"/>
    <x v="0"/>
    <x v="0"/>
    <x v="0"/>
    <x v="0"/>
    <x v="0"/>
    <x v="337"/>
    <x v="33"/>
    <x v="402"/>
    <x v="1"/>
  </r>
  <r>
    <x v="0"/>
    <x v="2"/>
    <x v="7"/>
    <x v="0"/>
    <x v="0"/>
    <x v="0"/>
    <x v="0"/>
    <x v="0"/>
    <x v="0"/>
    <x v="0"/>
    <x v="338"/>
    <x v="21"/>
    <x v="403"/>
    <x v="1"/>
  </r>
  <r>
    <x v="0"/>
    <x v="2"/>
    <x v="10"/>
    <x v="0"/>
    <x v="0"/>
    <x v="0"/>
    <x v="0"/>
    <x v="0"/>
    <x v="0"/>
    <x v="0"/>
    <x v="16"/>
    <x v="5"/>
    <x v="404"/>
    <x v="1"/>
  </r>
  <r>
    <x v="0"/>
    <x v="2"/>
    <x v="10"/>
    <x v="0"/>
    <x v="1"/>
    <x v="0"/>
    <x v="1"/>
    <x v="0"/>
    <x v="0"/>
    <x v="0"/>
    <x v="339"/>
    <x v="8"/>
    <x v="405"/>
    <x v="1"/>
  </r>
  <r>
    <x v="0"/>
    <x v="2"/>
    <x v="6"/>
    <x v="0"/>
    <x v="1"/>
    <x v="0"/>
    <x v="1"/>
    <x v="0"/>
    <x v="0"/>
    <x v="0"/>
    <x v="340"/>
    <x v="7"/>
    <x v="406"/>
    <x v="1"/>
  </r>
  <r>
    <x v="0"/>
    <x v="2"/>
    <x v="6"/>
    <x v="0"/>
    <x v="1"/>
    <x v="0"/>
    <x v="1"/>
    <x v="0"/>
    <x v="0"/>
    <x v="0"/>
    <x v="341"/>
    <x v="16"/>
    <x v="407"/>
    <x v="1"/>
  </r>
  <r>
    <x v="0"/>
    <x v="2"/>
    <x v="8"/>
    <x v="0"/>
    <x v="0"/>
    <x v="0"/>
    <x v="0"/>
    <x v="0"/>
    <x v="0"/>
    <x v="0"/>
    <x v="342"/>
    <x v="65"/>
    <x v="408"/>
    <x v="1"/>
  </r>
  <r>
    <x v="0"/>
    <x v="2"/>
    <x v="5"/>
    <x v="0"/>
    <x v="0"/>
    <x v="0"/>
    <x v="0"/>
    <x v="0"/>
    <x v="0"/>
    <x v="0"/>
    <x v="26"/>
    <x v="7"/>
    <x v="409"/>
    <x v="1"/>
  </r>
  <r>
    <x v="0"/>
    <x v="2"/>
    <x v="8"/>
    <x v="0"/>
    <x v="0"/>
    <x v="0"/>
    <x v="0"/>
    <x v="0"/>
    <x v="0"/>
    <x v="0"/>
    <x v="343"/>
    <x v="23"/>
    <x v="410"/>
    <x v="1"/>
  </r>
  <r>
    <x v="0"/>
    <x v="2"/>
    <x v="12"/>
    <x v="0"/>
    <x v="1"/>
    <x v="0"/>
    <x v="1"/>
    <x v="0"/>
    <x v="0"/>
    <x v="0"/>
    <x v="255"/>
    <x v="25"/>
    <x v="411"/>
    <x v="1"/>
  </r>
  <r>
    <x v="0"/>
    <x v="2"/>
    <x v="6"/>
    <x v="0"/>
    <x v="1"/>
    <x v="0"/>
    <x v="1"/>
    <x v="0"/>
    <x v="10"/>
    <x v="0"/>
    <x v="344"/>
    <x v="24"/>
    <x v="412"/>
    <x v="1"/>
  </r>
  <r>
    <x v="0"/>
    <x v="2"/>
    <x v="6"/>
    <x v="0"/>
    <x v="1"/>
    <x v="0"/>
    <x v="1"/>
    <x v="0"/>
    <x v="10"/>
    <x v="0"/>
    <x v="344"/>
    <x v="24"/>
    <x v="412"/>
    <x v="1"/>
  </r>
  <r>
    <x v="0"/>
    <x v="2"/>
    <x v="5"/>
    <x v="0"/>
    <x v="0"/>
    <x v="0"/>
    <x v="0"/>
    <x v="0"/>
    <x v="0"/>
    <x v="0"/>
    <x v="345"/>
    <x v="25"/>
    <x v="413"/>
    <x v="1"/>
  </r>
  <r>
    <x v="0"/>
    <x v="2"/>
    <x v="6"/>
    <x v="6"/>
    <x v="1"/>
    <x v="0"/>
    <x v="1"/>
    <x v="0"/>
    <x v="0"/>
    <x v="0"/>
    <x v="346"/>
    <x v="33"/>
    <x v="414"/>
    <x v="1"/>
  </r>
  <r>
    <x v="0"/>
    <x v="2"/>
    <x v="12"/>
    <x v="0"/>
    <x v="24"/>
    <x v="0"/>
    <x v="1"/>
    <x v="0"/>
    <x v="0"/>
    <x v="10"/>
    <x v="347"/>
    <x v="24"/>
    <x v="415"/>
    <x v="1"/>
  </r>
  <r>
    <x v="0"/>
    <x v="2"/>
    <x v="0"/>
    <x v="0"/>
    <x v="1"/>
    <x v="0"/>
    <x v="1"/>
    <x v="0"/>
    <x v="0"/>
    <x v="0"/>
    <x v="348"/>
    <x v="19"/>
    <x v="416"/>
    <x v="1"/>
  </r>
  <r>
    <x v="2"/>
    <x v="1"/>
    <x v="4"/>
    <x v="0"/>
    <x v="1"/>
    <x v="0"/>
    <x v="1"/>
    <x v="0"/>
    <x v="0"/>
    <x v="0"/>
    <x v="349"/>
    <x v="35"/>
    <x v="417"/>
    <x v="1"/>
  </r>
  <r>
    <x v="0"/>
    <x v="2"/>
    <x v="12"/>
    <x v="0"/>
    <x v="2"/>
    <x v="0"/>
    <x v="1"/>
    <x v="0"/>
    <x v="0"/>
    <x v="0"/>
    <x v="350"/>
    <x v="42"/>
    <x v="418"/>
    <x v="1"/>
  </r>
  <r>
    <x v="0"/>
    <x v="2"/>
    <x v="8"/>
    <x v="0"/>
    <x v="1"/>
    <x v="0"/>
    <x v="1"/>
    <x v="0"/>
    <x v="0"/>
    <x v="0"/>
    <x v="39"/>
    <x v="7"/>
    <x v="419"/>
    <x v="1"/>
  </r>
  <r>
    <x v="0"/>
    <x v="2"/>
    <x v="12"/>
    <x v="0"/>
    <x v="1"/>
    <x v="0"/>
    <x v="1"/>
    <x v="0"/>
    <x v="0"/>
    <x v="0"/>
    <x v="351"/>
    <x v="24"/>
    <x v="420"/>
    <x v="1"/>
  </r>
  <r>
    <x v="0"/>
    <x v="2"/>
    <x v="7"/>
    <x v="0"/>
    <x v="0"/>
    <x v="0"/>
    <x v="0"/>
    <x v="0"/>
    <x v="0"/>
    <x v="0"/>
    <x v="352"/>
    <x v="8"/>
    <x v="421"/>
    <x v="1"/>
  </r>
  <r>
    <x v="0"/>
    <x v="2"/>
    <x v="12"/>
    <x v="0"/>
    <x v="1"/>
    <x v="0"/>
    <x v="1"/>
    <x v="0"/>
    <x v="0"/>
    <x v="0"/>
    <x v="353"/>
    <x v="5"/>
    <x v="422"/>
    <x v="1"/>
  </r>
  <r>
    <x v="0"/>
    <x v="2"/>
    <x v="8"/>
    <x v="0"/>
    <x v="0"/>
    <x v="0"/>
    <x v="0"/>
    <x v="0"/>
    <x v="0"/>
    <x v="0"/>
    <x v="354"/>
    <x v="5"/>
    <x v="423"/>
    <x v="1"/>
  </r>
  <r>
    <x v="0"/>
    <x v="2"/>
    <x v="6"/>
    <x v="0"/>
    <x v="1"/>
    <x v="0"/>
    <x v="1"/>
    <x v="0"/>
    <x v="0"/>
    <x v="0"/>
    <x v="189"/>
    <x v="7"/>
    <x v="424"/>
    <x v="1"/>
  </r>
  <r>
    <x v="0"/>
    <x v="2"/>
    <x v="6"/>
    <x v="0"/>
    <x v="0"/>
    <x v="0"/>
    <x v="0"/>
    <x v="0"/>
    <x v="8"/>
    <x v="0"/>
    <x v="355"/>
    <x v="15"/>
    <x v="425"/>
    <x v="1"/>
  </r>
  <r>
    <x v="0"/>
    <x v="2"/>
    <x v="5"/>
    <x v="0"/>
    <x v="0"/>
    <x v="0"/>
    <x v="0"/>
    <x v="0"/>
    <x v="1"/>
    <x v="0"/>
    <x v="355"/>
    <x v="15"/>
    <x v="425"/>
    <x v="1"/>
  </r>
  <r>
    <x v="0"/>
    <x v="2"/>
    <x v="8"/>
    <x v="0"/>
    <x v="1"/>
    <x v="0"/>
    <x v="1"/>
    <x v="0"/>
    <x v="6"/>
    <x v="0"/>
    <x v="356"/>
    <x v="5"/>
    <x v="426"/>
    <x v="1"/>
  </r>
  <r>
    <x v="0"/>
    <x v="2"/>
    <x v="5"/>
    <x v="0"/>
    <x v="1"/>
    <x v="0"/>
    <x v="1"/>
    <x v="0"/>
    <x v="1"/>
    <x v="0"/>
    <x v="356"/>
    <x v="5"/>
    <x v="426"/>
    <x v="1"/>
  </r>
  <r>
    <x v="0"/>
    <x v="2"/>
    <x v="6"/>
    <x v="0"/>
    <x v="3"/>
    <x v="0"/>
    <x v="1"/>
    <x v="0"/>
    <x v="0"/>
    <x v="1"/>
    <x v="357"/>
    <x v="25"/>
    <x v="427"/>
    <x v="1"/>
  </r>
  <r>
    <x v="3"/>
    <x v="2"/>
    <x v="13"/>
    <x v="0"/>
    <x v="7"/>
    <x v="0"/>
    <x v="0"/>
    <x v="0"/>
    <x v="11"/>
    <x v="0"/>
    <x v="358"/>
    <x v="23"/>
    <x v="428"/>
    <x v="1"/>
  </r>
  <r>
    <x v="0"/>
    <x v="2"/>
    <x v="6"/>
    <x v="0"/>
    <x v="1"/>
    <x v="0"/>
    <x v="1"/>
    <x v="0"/>
    <x v="0"/>
    <x v="0"/>
    <x v="359"/>
    <x v="66"/>
    <x v="429"/>
    <x v="1"/>
  </r>
  <r>
    <x v="0"/>
    <x v="2"/>
    <x v="6"/>
    <x v="0"/>
    <x v="1"/>
    <x v="0"/>
    <x v="1"/>
    <x v="0"/>
    <x v="0"/>
    <x v="0"/>
    <x v="360"/>
    <x v="18"/>
    <x v="430"/>
    <x v="1"/>
  </r>
  <r>
    <x v="0"/>
    <x v="2"/>
    <x v="6"/>
    <x v="0"/>
    <x v="1"/>
    <x v="0"/>
    <x v="1"/>
    <x v="0"/>
    <x v="0"/>
    <x v="0"/>
    <x v="269"/>
    <x v="14"/>
    <x v="431"/>
    <x v="1"/>
  </r>
  <r>
    <x v="0"/>
    <x v="2"/>
    <x v="0"/>
    <x v="0"/>
    <x v="1"/>
    <x v="0"/>
    <x v="1"/>
    <x v="0"/>
    <x v="0"/>
    <x v="0"/>
    <x v="361"/>
    <x v="65"/>
    <x v="432"/>
    <x v="1"/>
  </r>
  <r>
    <x v="0"/>
    <x v="2"/>
    <x v="6"/>
    <x v="0"/>
    <x v="1"/>
    <x v="0"/>
    <x v="1"/>
    <x v="0"/>
    <x v="0"/>
    <x v="0"/>
    <x v="362"/>
    <x v="21"/>
    <x v="433"/>
    <x v="1"/>
  </r>
  <r>
    <x v="0"/>
    <x v="2"/>
    <x v="7"/>
    <x v="0"/>
    <x v="1"/>
    <x v="0"/>
    <x v="1"/>
    <x v="0"/>
    <x v="0"/>
    <x v="0"/>
    <x v="363"/>
    <x v="48"/>
    <x v="434"/>
    <x v="1"/>
  </r>
  <r>
    <x v="0"/>
    <x v="2"/>
    <x v="12"/>
    <x v="0"/>
    <x v="1"/>
    <x v="0"/>
    <x v="1"/>
    <x v="0"/>
    <x v="0"/>
    <x v="0"/>
    <x v="364"/>
    <x v="5"/>
    <x v="435"/>
    <x v="1"/>
  </r>
  <r>
    <x v="0"/>
    <x v="2"/>
    <x v="8"/>
    <x v="0"/>
    <x v="0"/>
    <x v="0"/>
    <x v="0"/>
    <x v="0"/>
    <x v="0"/>
    <x v="0"/>
    <x v="365"/>
    <x v="39"/>
    <x v="436"/>
    <x v="1"/>
  </r>
  <r>
    <x v="0"/>
    <x v="2"/>
    <x v="12"/>
    <x v="0"/>
    <x v="1"/>
    <x v="0"/>
    <x v="1"/>
    <x v="0"/>
    <x v="0"/>
    <x v="0"/>
    <x v="366"/>
    <x v="7"/>
    <x v="437"/>
    <x v="1"/>
  </r>
  <r>
    <x v="0"/>
    <x v="2"/>
    <x v="5"/>
    <x v="0"/>
    <x v="1"/>
    <x v="0"/>
    <x v="1"/>
    <x v="0"/>
    <x v="2"/>
    <x v="0"/>
    <x v="367"/>
    <x v="14"/>
    <x v="438"/>
    <x v="1"/>
  </r>
  <r>
    <x v="0"/>
    <x v="2"/>
    <x v="5"/>
    <x v="0"/>
    <x v="1"/>
    <x v="0"/>
    <x v="1"/>
    <x v="0"/>
    <x v="0"/>
    <x v="0"/>
    <x v="368"/>
    <x v="8"/>
    <x v="439"/>
    <x v="1"/>
  </r>
  <r>
    <x v="0"/>
    <x v="2"/>
    <x v="8"/>
    <x v="0"/>
    <x v="0"/>
    <x v="0"/>
    <x v="0"/>
    <x v="0"/>
    <x v="6"/>
    <x v="0"/>
    <x v="216"/>
    <x v="7"/>
    <x v="440"/>
    <x v="1"/>
  </r>
  <r>
    <x v="0"/>
    <x v="2"/>
    <x v="7"/>
    <x v="0"/>
    <x v="0"/>
    <x v="0"/>
    <x v="0"/>
    <x v="0"/>
    <x v="3"/>
    <x v="0"/>
    <x v="216"/>
    <x v="7"/>
    <x v="440"/>
    <x v="1"/>
  </r>
  <r>
    <x v="0"/>
    <x v="2"/>
    <x v="6"/>
    <x v="0"/>
    <x v="1"/>
    <x v="0"/>
    <x v="1"/>
    <x v="0"/>
    <x v="0"/>
    <x v="0"/>
    <x v="369"/>
    <x v="25"/>
    <x v="441"/>
    <x v="1"/>
  </r>
  <r>
    <x v="0"/>
    <x v="2"/>
    <x v="5"/>
    <x v="0"/>
    <x v="9"/>
    <x v="0"/>
    <x v="1"/>
    <x v="0"/>
    <x v="0"/>
    <x v="0"/>
    <x v="370"/>
    <x v="7"/>
    <x v="442"/>
    <x v="1"/>
  </r>
  <r>
    <x v="0"/>
    <x v="2"/>
    <x v="8"/>
    <x v="0"/>
    <x v="0"/>
    <x v="0"/>
    <x v="0"/>
    <x v="0"/>
    <x v="0"/>
    <x v="0"/>
    <x v="371"/>
    <x v="5"/>
    <x v="443"/>
    <x v="1"/>
  </r>
  <r>
    <x v="0"/>
    <x v="2"/>
    <x v="8"/>
    <x v="0"/>
    <x v="0"/>
    <x v="0"/>
    <x v="0"/>
    <x v="0"/>
    <x v="0"/>
    <x v="0"/>
    <x v="372"/>
    <x v="7"/>
    <x v="444"/>
    <x v="1"/>
  </r>
  <r>
    <x v="0"/>
    <x v="2"/>
    <x v="7"/>
    <x v="0"/>
    <x v="15"/>
    <x v="0"/>
    <x v="0"/>
    <x v="0"/>
    <x v="0"/>
    <x v="0"/>
    <x v="373"/>
    <x v="46"/>
    <x v="445"/>
    <x v="5"/>
  </r>
  <r>
    <x v="0"/>
    <x v="2"/>
    <x v="6"/>
    <x v="0"/>
    <x v="1"/>
    <x v="0"/>
    <x v="1"/>
    <x v="0"/>
    <x v="0"/>
    <x v="0"/>
    <x v="374"/>
    <x v="25"/>
    <x v="446"/>
    <x v="1"/>
  </r>
  <r>
    <x v="0"/>
    <x v="2"/>
    <x v="5"/>
    <x v="0"/>
    <x v="0"/>
    <x v="0"/>
    <x v="0"/>
    <x v="0"/>
    <x v="0"/>
    <x v="0"/>
    <x v="375"/>
    <x v="5"/>
    <x v="447"/>
    <x v="1"/>
  </r>
  <r>
    <x v="0"/>
    <x v="2"/>
    <x v="7"/>
    <x v="0"/>
    <x v="0"/>
    <x v="0"/>
    <x v="0"/>
    <x v="0"/>
    <x v="0"/>
    <x v="0"/>
    <x v="376"/>
    <x v="67"/>
    <x v="448"/>
    <x v="1"/>
  </r>
  <r>
    <x v="0"/>
    <x v="2"/>
    <x v="6"/>
    <x v="0"/>
    <x v="1"/>
    <x v="0"/>
    <x v="1"/>
    <x v="0"/>
    <x v="8"/>
    <x v="0"/>
    <x v="28"/>
    <x v="5"/>
    <x v="449"/>
    <x v="1"/>
  </r>
  <r>
    <x v="0"/>
    <x v="2"/>
    <x v="5"/>
    <x v="0"/>
    <x v="1"/>
    <x v="0"/>
    <x v="1"/>
    <x v="0"/>
    <x v="1"/>
    <x v="0"/>
    <x v="28"/>
    <x v="5"/>
    <x v="449"/>
    <x v="1"/>
  </r>
  <r>
    <x v="0"/>
    <x v="2"/>
    <x v="8"/>
    <x v="0"/>
    <x v="1"/>
    <x v="0"/>
    <x v="1"/>
    <x v="0"/>
    <x v="0"/>
    <x v="0"/>
    <x v="205"/>
    <x v="5"/>
    <x v="236"/>
    <x v="1"/>
  </r>
  <r>
    <x v="0"/>
    <x v="2"/>
    <x v="12"/>
    <x v="0"/>
    <x v="1"/>
    <x v="0"/>
    <x v="1"/>
    <x v="0"/>
    <x v="0"/>
    <x v="0"/>
    <x v="377"/>
    <x v="51"/>
    <x v="450"/>
    <x v="1"/>
  </r>
  <r>
    <x v="0"/>
    <x v="2"/>
    <x v="7"/>
    <x v="0"/>
    <x v="0"/>
    <x v="0"/>
    <x v="0"/>
    <x v="0"/>
    <x v="0"/>
    <x v="0"/>
    <x v="378"/>
    <x v="23"/>
    <x v="451"/>
    <x v="1"/>
  </r>
  <r>
    <x v="0"/>
    <x v="2"/>
    <x v="6"/>
    <x v="0"/>
    <x v="2"/>
    <x v="0"/>
    <x v="1"/>
    <x v="0"/>
    <x v="0"/>
    <x v="0"/>
    <x v="379"/>
    <x v="8"/>
    <x v="452"/>
    <x v="1"/>
  </r>
  <r>
    <x v="0"/>
    <x v="2"/>
    <x v="8"/>
    <x v="0"/>
    <x v="0"/>
    <x v="0"/>
    <x v="0"/>
    <x v="0"/>
    <x v="0"/>
    <x v="0"/>
    <x v="380"/>
    <x v="7"/>
    <x v="453"/>
    <x v="1"/>
  </r>
  <r>
    <x v="0"/>
    <x v="2"/>
    <x v="10"/>
    <x v="0"/>
    <x v="1"/>
    <x v="0"/>
    <x v="1"/>
    <x v="0"/>
    <x v="0"/>
    <x v="0"/>
    <x v="381"/>
    <x v="35"/>
    <x v="454"/>
    <x v="1"/>
  </r>
  <r>
    <x v="0"/>
    <x v="2"/>
    <x v="5"/>
    <x v="0"/>
    <x v="1"/>
    <x v="0"/>
    <x v="1"/>
    <x v="0"/>
    <x v="0"/>
    <x v="0"/>
    <x v="382"/>
    <x v="25"/>
    <x v="455"/>
    <x v="1"/>
  </r>
  <r>
    <x v="0"/>
    <x v="2"/>
    <x v="12"/>
    <x v="0"/>
    <x v="1"/>
    <x v="0"/>
    <x v="1"/>
    <x v="0"/>
    <x v="0"/>
    <x v="0"/>
    <x v="383"/>
    <x v="24"/>
    <x v="456"/>
    <x v="1"/>
  </r>
  <r>
    <x v="0"/>
    <x v="2"/>
    <x v="8"/>
    <x v="0"/>
    <x v="1"/>
    <x v="0"/>
    <x v="1"/>
    <x v="0"/>
    <x v="6"/>
    <x v="0"/>
    <x v="26"/>
    <x v="7"/>
    <x v="457"/>
    <x v="1"/>
  </r>
  <r>
    <x v="0"/>
    <x v="2"/>
    <x v="6"/>
    <x v="0"/>
    <x v="1"/>
    <x v="0"/>
    <x v="1"/>
    <x v="0"/>
    <x v="8"/>
    <x v="0"/>
    <x v="26"/>
    <x v="7"/>
    <x v="457"/>
    <x v="1"/>
  </r>
  <r>
    <x v="2"/>
    <x v="1"/>
    <x v="4"/>
    <x v="0"/>
    <x v="1"/>
    <x v="0"/>
    <x v="1"/>
    <x v="0"/>
    <x v="0"/>
    <x v="0"/>
    <x v="178"/>
    <x v="7"/>
    <x v="458"/>
    <x v="1"/>
  </r>
  <r>
    <x v="0"/>
    <x v="2"/>
    <x v="12"/>
    <x v="7"/>
    <x v="1"/>
    <x v="0"/>
    <x v="1"/>
    <x v="0"/>
    <x v="7"/>
    <x v="0"/>
    <x v="111"/>
    <x v="33"/>
    <x v="459"/>
    <x v="1"/>
  </r>
  <r>
    <x v="0"/>
    <x v="2"/>
    <x v="7"/>
    <x v="8"/>
    <x v="0"/>
    <x v="0"/>
    <x v="0"/>
    <x v="0"/>
    <x v="3"/>
    <x v="0"/>
    <x v="111"/>
    <x v="33"/>
    <x v="459"/>
    <x v="1"/>
  </r>
  <r>
    <x v="0"/>
    <x v="2"/>
    <x v="7"/>
    <x v="8"/>
    <x v="0"/>
    <x v="0"/>
    <x v="0"/>
    <x v="0"/>
    <x v="3"/>
    <x v="0"/>
    <x v="111"/>
    <x v="33"/>
    <x v="459"/>
    <x v="1"/>
  </r>
  <r>
    <x v="0"/>
    <x v="2"/>
    <x v="7"/>
    <x v="8"/>
    <x v="0"/>
    <x v="0"/>
    <x v="0"/>
    <x v="0"/>
    <x v="3"/>
    <x v="0"/>
    <x v="111"/>
    <x v="33"/>
    <x v="459"/>
    <x v="1"/>
  </r>
  <r>
    <x v="0"/>
    <x v="2"/>
    <x v="6"/>
    <x v="0"/>
    <x v="1"/>
    <x v="0"/>
    <x v="1"/>
    <x v="0"/>
    <x v="0"/>
    <x v="0"/>
    <x v="384"/>
    <x v="47"/>
    <x v="460"/>
    <x v="1"/>
  </r>
  <r>
    <x v="0"/>
    <x v="2"/>
    <x v="5"/>
    <x v="0"/>
    <x v="1"/>
    <x v="0"/>
    <x v="1"/>
    <x v="0"/>
    <x v="0"/>
    <x v="0"/>
    <x v="385"/>
    <x v="5"/>
    <x v="461"/>
    <x v="1"/>
  </r>
  <r>
    <x v="0"/>
    <x v="2"/>
    <x v="5"/>
    <x v="0"/>
    <x v="1"/>
    <x v="0"/>
    <x v="1"/>
    <x v="0"/>
    <x v="0"/>
    <x v="0"/>
    <x v="275"/>
    <x v="5"/>
    <x v="323"/>
    <x v="1"/>
  </r>
  <r>
    <x v="0"/>
    <x v="2"/>
    <x v="8"/>
    <x v="0"/>
    <x v="1"/>
    <x v="0"/>
    <x v="1"/>
    <x v="0"/>
    <x v="6"/>
    <x v="0"/>
    <x v="386"/>
    <x v="14"/>
    <x v="462"/>
    <x v="1"/>
  </r>
  <r>
    <x v="0"/>
    <x v="2"/>
    <x v="0"/>
    <x v="0"/>
    <x v="1"/>
    <x v="0"/>
    <x v="1"/>
    <x v="0"/>
    <x v="2"/>
    <x v="0"/>
    <x v="386"/>
    <x v="14"/>
    <x v="462"/>
    <x v="1"/>
  </r>
  <r>
    <x v="0"/>
    <x v="2"/>
    <x v="10"/>
    <x v="0"/>
    <x v="1"/>
    <x v="0"/>
    <x v="1"/>
    <x v="0"/>
    <x v="0"/>
    <x v="0"/>
    <x v="387"/>
    <x v="7"/>
    <x v="463"/>
    <x v="1"/>
  </r>
  <r>
    <x v="2"/>
    <x v="1"/>
    <x v="4"/>
    <x v="0"/>
    <x v="1"/>
    <x v="0"/>
    <x v="1"/>
    <x v="0"/>
    <x v="0"/>
    <x v="0"/>
    <x v="388"/>
    <x v="14"/>
    <x v="464"/>
    <x v="1"/>
  </r>
  <r>
    <x v="0"/>
    <x v="2"/>
    <x v="12"/>
    <x v="0"/>
    <x v="1"/>
    <x v="0"/>
    <x v="1"/>
    <x v="0"/>
    <x v="0"/>
    <x v="0"/>
    <x v="389"/>
    <x v="10"/>
    <x v="465"/>
    <x v="1"/>
  </r>
  <r>
    <x v="0"/>
    <x v="2"/>
    <x v="6"/>
    <x v="0"/>
    <x v="1"/>
    <x v="0"/>
    <x v="1"/>
    <x v="0"/>
    <x v="0"/>
    <x v="0"/>
    <x v="390"/>
    <x v="5"/>
    <x v="466"/>
    <x v="1"/>
  </r>
  <r>
    <x v="2"/>
    <x v="1"/>
    <x v="4"/>
    <x v="0"/>
    <x v="1"/>
    <x v="0"/>
    <x v="1"/>
    <x v="0"/>
    <x v="0"/>
    <x v="0"/>
    <x v="137"/>
    <x v="5"/>
    <x v="467"/>
    <x v="1"/>
  </r>
  <r>
    <x v="2"/>
    <x v="1"/>
    <x v="4"/>
    <x v="0"/>
    <x v="1"/>
    <x v="0"/>
    <x v="1"/>
    <x v="0"/>
    <x v="0"/>
    <x v="0"/>
    <x v="39"/>
    <x v="7"/>
    <x v="468"/>
    <x v="1"/>
  </r>
  <r>
    <x v="0"/>
    <x v="2"/>
    <x v="6"/>
    <x v="0"/>
    <x v="1"/>
    <x v="0"/>
    <x v="1"/>
    <x v="0"/>
    <x v="0"/>
    <x v="0"/>
    <x v="179"/>
    <x v="36"/>
    <x v="206"/>
    <x v="1"/>
  </r>
  <r>
    <x v="0"/>
    <x v="2"/>
    <x v="7"/>
    <x v="0"/>
    <x v="0"/>
    <x v="0"/>
    <x v="0"/>
    <x v="0"/>
    <x v="0"/>
    <x v="0"/>
    <x v="344"/>
    <x v="36"/>
    <x v="469"/>
    <x v="1"/>
  </r>
  <r>
    <x v="0"/>
    <x v="2"/>
    <x v="6"/>
    <x v="0"/>
    <x v="0"/>
    <x v="0"/>
    <x v="0"/>
    <x v="0"/>
    <x v="0"/>
    <x v="0"/>
    <x v="391"/>
    <x v="8"/>
    <x v="470"/>
    <x v="1"/>
  </r>
  <r>
    <x v="0"/>
    <x v="2"/>
    <x v="7"/>
    <x v="0"/>
    <x v="0"/>
    <x v="0"/>
    <x v="0"/>
    <x v="0"/>
    <x v="0"/>
    <x v="0"/>
    <x v="392"/>
    <x v="5"/>
    <x v="471"/>
    <x v="1"/>
  </r>
  <r>
    <x v="0"/>
    <x v="2"/>
    <x v="12"/>
    <x v="0"/>
    <x v="2"/>
    <x v="0"/>
    <x v="1"/>
    <x v="0"/>
    <x v="0"/>
    <x v="0"/>
    <x v="393"/>
    <x v="61"/>
    <x v="472"/>
    <x v="1"/>
  </r>
  <r>
    <x v="0"/>
    <x v="2"/>
    <x v="6"/>
    <x v="0"/>
    <x v="1"/>
    <x v="0"/>
    <x v="1"/>
    <x v="0"/>
    <x v="0"/>
    <x v="0"/>
    <x v="394"/>
    <x v="8"/>
    <x v="473"/>
    <x v="1"/>
  </r>
  <r>
    <x v="0"/>
    <x v="2"/>
    <x v="12"/>
    <x v="0"/>
    <x v="1"/>
    <x v="0"/>
    <x v="1"/>
    <x v="0"/>
    <x v="0"/>
    <x v="0"/>
    <x v="26"/>
    <x v="7"/>
    <x v="474"/>
    <x v="1"/>
  </r>
  <r>
    <x v="0"/>
    <x v="2"/>
    <x v="7"/>
    <x v="0"/>
    <x v="1"/>
    <x v="0"/>
    <x v="1"/>
    <x v="0"/>
    <x v="0"/>
    <x v="0"/>
    <x v="395"/>
    <x v="66"/>
    <x v="475"/>
    <x v="1"/>
  </r>
  <r>
    <x v="0"/>
    <x v="2"/>
    <x v="0"/>
    <x v="0"/>
    <x v="1"/>
    <x v="0"/>
    <x v="1"/>
    <x v="0"/>
    <x v="0"/>
    <x v="0"/>
    <x v="396"/>
    <x v="38"/>
    <x v="476"/>
    <x v="1"/>
  </r>
  <r>
    <x v="2"/>
    <x v="1"/>
    <x v="4"/>
    <x v="0"/>
    <x v="1"/>
    <x v="0"/>
    <x v="1"/>
    <x v="0"/>
    <x v="0"/>
    <x v="0"/>
    <x v="374"/>
    <x v="25"/>
    <x v="446"/>
    <x v="1"/>
  </r>
  <r>
    <x v="0"/>
    <x v="2"/>
    <x v="7"/>
    <x v="0"/>
    <x v="1"/>
    <x v="0"/>
    <x v="1"/>
    <x v="0"/>
    <x v="0"/>
    <x v="0"/>
    <x v="397"/>
    <x v="30"/>
    <x v="477"/>
    <x v="1"/>
  </r>
  <r>
    <x v="0"/>
    <x v="2"/>
    <x v="6"/>
    <x v="0"/>
    <x v="1"/>
    <x v="0"/>
    <x v="1"/>
    <x v="0"/>
    <x v="0"/>
    <x v="0"/>
    <x v="398"/>
    <x v="25"/>
    <x v="478"/>
    <x v="1"/>
  </r>
  <r>
    <x v="0"/>
    <x v="2"/>
    <x v="12"/>
    <x v="0"/>
    <x v="1"/>
    <x v="0"/>
    <x v="1"/>
    <x v="0"/>
    <x v="0"/>
    <x v="0"/>
    <x v="39"/>
    <x v="7"/>
    <x v="479"/>
    <x v="1"/>
  </r>
  <r>
    <x v="0"/>
    <x v="2"/>
    <x v="6"/>
    <x v="0"/>
    <x v="1"/>
    <x v="0"/>
    <x v="1"/>
    <x v="0"/>
    <x v="0"/>
    <x v="0"/>
    <x v="399"/>
    <x v="23"/>
    <x v="480"/>
    <x v="1"/>
  </r>
  <r>
    <x v="0"/>
    <x v="2"/>
    <x v="12"/>
    <x v="0"/>
    <x v="1"/>
    <x v="0"/>
    <x v="1"/>
    <x v="0"/>
    <x v="0"/>
    <x v="0"/>
    <x v="366"/>
    <x v="7"/>
    <x v="481"/>
    <x v="1"/>
  </r>
  <r>
    <x v="0"/>
    <x v="2"/>
    <x v="12"/>
    <x v="0"/>
    <x v="1"/>
    <x v="0"/>
    <x v="1"/>
    <x v="0"/>
    <x v="7"/>
    <x v="0"/>
    <x v="400"/>
    <x v="8"/>
    <x v="482"/>
    <x v="1"/>
  </r>
  <r>
    <x v="0"/>
    <x v="2"/>
    <x v="5"/>
    <x v="0"/>
    <x v="1"/>
    <x v="0"/>
    <x v="1"/>
    <x v="0"/>
    <x v="1"/>
    <x v="0"/>
    <x v="400"/>
    <x v="8"/>
    <x v="482"/>
    <x v="1"/>
  </r>
  <r>
    <x v="0"/>
    <x v="2"/>
    <x v="10"/>
    <x v="0"/>
    <x v="0"/>
    <x v="0"/>
    <x v="0"/>
    <x v="0"/>
    <x v="0"/>
    <x v="0"/>
    <x v="401"/>
    <x v="43"/>
    <x v="483"/>
    <x v="1"/>
  </r>
  <r>
    <x v="0"/>
    <x v="2"/>
    <x v="12"/>
    <x v="0"/>
    <x v="1"/>
    <x v="0"/>
    <x v="1"/>
    <x v="0"/>
    <x v="0"/>
    <x v="0"/>
    <x v="402"/>
    <x v="40"/>
    <x v="484"/>
    <x v="1"/>
  </r>
  <r>
    <x v="0"/>
    <x v="2"/>
    <x v="8"/>
    <x v="0"/>
    <x v="1"/>
    <x v="0"/>
    <x v="1"/>
    <x v="0"/>
    <x v="0"/>
    <x v="0"/>
    <x v="12"/>
    <x v="21"/>
    <x v="485"/>
    <x v="1"/>
  </r>
  <r>
    <x v="0"/>
    <x v="2"/>
    <x v="8"/>
    <x v="0"/>
    <x v="1"/>
    <x v="0"/>
    <x v="1"/>
    <x v="0"/>
    <x v="0"/>
    <x v="0"/>
    <x v="12"/>
    <x v="21"/>
    <x v="485"/>
    <x v="1"/>
  </r>
  <r>
    <x v="0"/>
    <x v="2"/>
    <x v="8"/>
    <x v="0"/>
    <x v="1"/>
    <x v="0"/>
    <x v="1"/>
    <x v="0"/>
    <x v="0"/>
    <x v="0"/>
    <x v="403"/>
    <x v="50"/>
    <x v="486"/>
    <x v="1"/>
  </r>
  <r>
    <x v="0"/>
    <x v="2"/>
    <x v="8"/>
    <x v="9"/>
    <x v="0"/>
    <x v="0"/>
    <x v="0"/>
    <x v="0"/>
    <x v="0"/>
    <x v="0"/>
    <x v="404"/>
    <x v="33"/>
    <x v="487"/>
    <x v="1"/>
  </r>
  <r>
    <x v="0"/>
    <x v="2"/>
    <x v="10"/>
    <x v="0"/>
    <x v="1"/>
    <x v="0"/>
    <x v="1"/>
    <x v="0"/>
    <x v="14"/>
    <x v="0"/>
    <x v="405"/>
    <x v="44"/>
    <x v="488"/>
    <x v="1"/>
  </r>
  <r>
    <x v="0"/>
    <x v="2"/>
    <x v="10"/>
    <x v="0"/>
    <x v="7"/>
    <x v="0"/>
    <x v="0"/>
    <x v="0"/>
    <x v="14"/>
    <x v="0"/>
    <x v="405"/>
    <x v="44"/>
    <x v="488"/>
    <x v="1"/>
  </r>
  <r>
    <x v="0"/>
    <x v="2"/>
    <x v="10"/>
    <x v="0"/>
    <x v="0"/>
    <x v="0"/>
    <x v="0"/>
    <x v="0"/>
    <x v="0"/>
    <x v="0"/>
    <x v="406"/>
    <x v="21"/>
    <x v="489"/>
    <x v="1"/>
  </r>
  <r>
    <x v="0"/>
    <x v="2"/>
    <x v="6"/>
    <x v="0"/>
    <x v="1"/>
    <x v="0"/>
    <x v="1"/>
    <x v="0"/>
    <x v="0"/>
    <x v="0"/>
    <x v="407"/>
    <x v="5"/>
    <x v="490"/>
    <x v="1"/>
  </r>
  <r>
    <x v="0"/>
    <x v="2"/>
    <x v="6"/>
    <x v="0"/>
    <x v="1"/>
    <x v="0"/>
    <x v="1"/>
    <x v="0"/>
    <x v="8"/>
    <x v="0"/>
    <x v="408"/>
    <x v="5"/>
    <x v="491"/>
    <x v="1"/>
  </r>
  <r>
    <x v="0"/>
    <x v="2"/>
    <x v="7"/>
    <x v="0"/>
    <x v="0"/>
    <x v="0"/>
    <x v="0"/>
    <x v="0"/>
    <x v="3"/>
    <x v="0"/>
    <x v="408"/>
    <x v="5"/>
    <x v="491"/>
    <x v="1"/>
  </r>
  <r>
    <x v="0"/>
    <x v="2"/>
    <x v="8"/>
    <x v="0"/>
    <x v="0"/>
    <x v="0"/>
    <x v="0"/>
    <x v="0"/>
    <x v="0"/>
    <x v="0"/>
    <x v="409"/>
    <x v="8"/>
    <x v="492"/>
    <x v="1"/>
  </r>
  <r>
    <x v="0"/>
    <x v="2"/>
    <x v="0"/>
    <x v="0"/>
    <x v="1"/>
    <x v="0"/>
    <x v="1"/>
    <x v="0"/>
    <x v="0"/>
    <x v="0"/>
    <x v="199"/>
    <x v="49"/>
    <x v="493"/>
    <x v="1"/>
  </r>
  <r>
    <x v="0"/>
    <x v="2"/>
    <x v="0"/>
    <x v="0"/>
    <x v="1"/>
    <x v="0"/>
    <x v="1"/>
    <x v="0"/>
    <x v="0"/>
    <x v="0"/>
    <x v="410"/>
    <x v="6"/>
    <x v="494"/>
    <x v="1"/>
  </r>
  <r>
    <x v="0"/>
    <x v="2"/>
    <x v="6"/>
    <x v="0"/>
    <x v="1"/>
    <x v="0"/>
    <x v="1"/>
    <x v="0"/>
    <x v="0"/>
    <x v="0"/>
    <x v="39"/>
    <x v="7"/>
    <x v="495"/>
    <x v="1"/>
  </r>
  <r>
    <x v="0"/>
    <x v="2"/>
    <x v="5"/>
    <x v="0"/>
    <x v="1"/>
    <x v="0"/>
    <x v="1"/>
    <x v="0"/>
    <x v="0"/>
    <x v="0"/>
    <x v="49"/>
    <x v="23"/>
    <x v="496"/>
    <x v="1"/>
  </r>
  <r>
    <x v="3"/>
    <x v="2"/>
    <x v="18"/>
    <x v="0"/>
    <x v="1"/>
    <x v="0"/>
    <x v="1"/>
    <x v="0"/>
    <x v="15"/>
    <x v="0"/>
    <x v="411"/>
    <x v="5"/>
    <x v="497"/>
    <x v="1"/>
  </r>
  <r>
    <x v="0"/>
    <x v="2"/>
    <x v="7"/>
    <x v="0"/>
    <x v="0"/>
    <x v="0"/>
    <x v="0"/>
    <x v="0"/>
    <x v="0"/>
    <x v="0"/>
    <x v="295"/>
    <x v="8"/>
    <x v="498"/>
    <x v="1"/>
  </r>
  <r>
    <x v="0"/>
    <x v="2"/>
    <x v="5"/>
    <x v="0"/>
    <x v="0"/>
    <x v="0"/>
    <x v="0"/>
    <x v="0"/>
    <x v="0"/>
    <x v="0"/>
    <x v="412"/>
    <x v="5"/>
    <x v="499"/>
    <x v="1"/>
  </r>
  <r>
    <x v="0"/>
    <x v="2"/>
    <x v="8"/>
    <x v="0"/>
    <x v="1"/>
    <x v="0"/>
    <x v="1"/>
    <x v="0"/>
    <x v="0"/>
    <x v="0"/>
    <x v="413"/>
    <x v="7"/>
    <x v="500"/>
    <x v="1"/>
  </r>
  <r>
    <x v="0"/>
    <x v="2"/>
    <x v="10"/>
    <x v="0"/>
    <x v="1"/>
    <x v="0"/>
    <x v="1"/>
    <x v="0"/>
    <x v="0"/>
    <x v="0"/>
    <x v="199"/>
    <x v="49"/>
    <x v="501"/>
    <x v="1"/>
  </r>
  <r>
    <x v="0"/>
    <x v="2"/>
    <x v="0"/>
    <x v="0"/>
    <x v="1"/>
    <x v="0"/>
    <x v="1"/>
    <x v="0"/>
    <x v="0"/>
    <x v="0"/>
    <x v="414"/>
    <x v="31"/>
    <x v="502"/>
    <x v="1"/>
  </r>
  <r>
    <x v="0"/>
    <x v="2"/>
    <x v="0"/>
    <x v="0"/>
    <x v="1"/>
    <x v="0"/>
    <x v="1"/>
    <x v="0"/>
    <x v="0"/>
    <x v="0"/>
    <x v="415"/>
    <x v="5"/>
    <x v="503"/>
    <x v="1"/>
  </r>
  <r>
    <x v="0"/>
    <x v="2"/>
    <x v="12"/>
    <x v="0"/>
    <x v="1"/>
    <x v="0"/>
    <x v="1"/>
    <x v="0"/>
    <x v="0"/>
    <x v="0"/>
    <x v="416"/>
    <x v="9"/>
    <x v="504"/>
    <x v="1"/>
  </r>
  <r>
    <x v="0"/>
    <x v="2"/>
    <x v="6"/>
    <x v="0"/>
    <x v="0"/>
    <x v="0"/>
    <x v="0"/>
    <x v="0"/>
    <x v="10"/>
    <x v="0"/>
    <x v="417"/>
    <x v="6"/>
    <x v="505"/>
    <x v="1"/>
  </r>
  <r>
    <x v="0"/>
    <x v="2"/>
    <x v="6"/>
    <x v="0"/>
    <x v="0"/>
    <x v="0"/>
    <x v="0"/>
    <x v="0"/>
    <x v="10"/>
    <x v="0"/>
    <x v="417"/>
    <x v="6"/>
    <x v="505"/>
    <x v="1"/>
  </r>
  <r>
    <x v="0"/>
    <x v="2"/>
    <x v="5"/>
    <x v="0"/>
    <x v="0"/>
    <x v="0"/>
    <x v="0"/>
    <x v="0"/>
    <x v="1"/>
    <x v="0"/>
    <x v="418"/>
    <x v="7"/>
    <x v="506"/>
    <x v="1"/>
  </r>
  <r>
    <x v="0"/>
    <x v="2"/>
    <x v="8"/>
    <x v="0"/>
    <x v="0"/>
    <x v="0"/>
    <x v="0"/>
    <x v="0"/>
    <x v="6"/>
    <x v="0"/>
    <x v="418"/>
    <x v="7"/>
    <x v="506"/>
    <x v="1"/>
  </r>
  <r>
    <x v="0"/>
    <x v="2"/>
    <x v="0"/>
    <x v="0"/>
    <x v="1"/>
    <x v="0"/>
    <x v="1"/>
    <x v="0"/>
    <x v="2"/>
    <x v="0"/>
    <x v="418"/>
    <x v="7"/>
    <x v="506"/>
    <x v="1"/>
  </r>
  <r>
    <x v="0"/>
    <x v="2"/>
    <x v="6"/>
    <x v="0"/>
    <x v="1"/>
    <x v="0"/>
    <x v="1"/>
    <x v="0"/>
    <x v="0"/>
    <x v="0"/>
    <x v="419"/>
    <x v="6"/>
    <x v="507"/>
    <x v="1"/>
  </r>
  <r>
    <x v="0"/>
    <x v="2"/>
    <x v="6"/>
    <x v="0"/>
    <x v="1"/>
    <x v="0"/>
    <x v="1"/>
    <x v="0"/>
    <x v="0"/>
    <x v="0"/>
    <x v="18"/>
    <x v="5"/>
    <x v="508"/>
    <x v="1"/>
  </r>
  <r>
    <x v="0"/>
    <x v="2"/>
    <x v="5"/>
    <x v="0"/>
    <x v="1"/>
    <x v="0"/>
    <x v="1"/>
    <x v="0"/>
    <x v="0"/>
    <x v="0"/>
    <x v="26"/>
    <x v="7"/>
    <x v="509"/>
    <x v="1"/>
  </r>
  <r>
    <x v="0"/>
    <x v="2"/>
    <x v="8"/>
    <x v="0"/>
    <x v="0"/>
    <x v="0"/>
    <x v="0"/>
    <x v="0"/>
    <x v="0"/>
    <x v="0"/>
    <x v="420"/>
    <x v="59"/>
    <x v="510"/>
    <x v="1"/>
  </r>
  <r>
    <x v="0"/>
    <x v="2"/>
    <x v="5"/>
    <x v="0"/>
    <x v="0"/>
    <x v="0"/>
    <x v="0"/>
    <x v="0"/>
    <x v="0"/>
    <x v="0"/>
    <x v="421"/>
    <x v="68"/>
    <x v="511"/>
    <x v="1"/>
  </r>
  <r>
    <x v="0"/>
    <x v="2"/>
    <x v="5"/>
    <x v="0"/>
    <x v="0"/>
    <x v="0"/>
    <x v="0"/>
    <x v="0"/>
    <x v="0"/>
    <x v="0"/>
    <x v="422"/>
    <x v="5"/>
    <x v="512"/>
    <x v="1"/>
  </r>
  <r>
    <x v="0"/>
    <x v="2"/>
    <x v="6"/>
    <x v="0"/>
    <x v="1"/>
    <x v="0"/>
    <x v="1"/>
    <x v="0"/>
    <x v="8"/>
    <x v="0"/>
    <x v="423"/>
    <x v="7"/>
    <x v="513"/>
    <x v="1"/>
  </r>
  <r>
    <x v="0"/>
    <x v="2"/>
    <x v="12"/>
    <x v="0"/>
    <x v="1"/>
    <x v="0"/>
    <x v="1"/>
    <x v="0"/>
    <x v="7"/>
    <x v="0"/>
    <x v="423"/>
    <x v="7"/>
    <x v="513"/>
    <x v="1"/>
  </r>
  <r>
    <x v="0"/>
    <x v="2"/>
    <x v="7"/>
    <x v="0"/>
    <x v="0"/>
    <x v="0"/>
    <x v="0"/>
    <x v="0"/>
    <x v="0"/>
    <x v="0"/>
    <x v="424"/>
    <x v="8"/>
    <x v="514"/>
    <x v="1"/>
  </r>
  <r>
    <x v="0"/>
    <x v="2"/>
    <x v="12"/>
    <x v="0"/>
    <x v="1"/>
    <x v="0"/>
    <x v="1"/>
    <x v="0"/>
    <x v="0"/>
    <x v="0"/>
    <x v="171"/>
    <x v="8"/>
    <x v="515"/>
    <x v="1"/>
  </r>
  <r>
    <x v="0"/>
    <x v="2"/>
    <x v="6"/>
    <x v="0"/>
    <x v="1"/>
    <x v="0"/>
    <x v="1"/>
    <x v="0"/>
    <x v="0"/>
    <x v="0"/>
    <x v="179"/>
    <x v="36"/>
    <x v="516"/>
    <x v="1"/>
  </r>
  <r>
    <x v="0"/>
    <x v="2"/>
    <x v="0"/>
    <x v="0"/>
    <x v="1"/>
    <x v="0"/>
    <x v="1"/>
    <x v="0"/>
    <x v="0"/>
    <x v="0"/>
    <x v="425"/>
    <x v="38"/>
    <x v="517"/>
    <x v="1"/>
  </r>
  <r>
    <x v="0"/>
    <x v="2"/>
    <x v="7"/>
    <x v="0"/>
    <x v="0"/>
    <x v="0"/>
    <x v="0"/>
    <x v="0"/>
    <x v="0"/>
    <x v="0"/>
    <x v="223"/>
    <x v="5"/>
    <x v="518"/>
    <x v="1"/>
  </r>
  <r>
    <x v="0"/>
    <x v="2"/>
    <x v="6"/>
    <x v="0"/>
    <x v="1"/>
    <x v="0"/>
    <x v="1"/>
    <x v="0"/>
    <x v="0"/>
    <x v="0"/>
    <x v="426"/>
    <x v="36"/>
    <x v="519"/>
    <x v="1"/>
  </r>
  <r>
    <x v="2"/>
    <x v="1"/>
    <x v="4"/>
    <x v="0"/>
    <x v="1"/>
    <x v="0"/>
    <x v="1"/>
    <x v="0"/>
    <x v="0"/>
    <x v="0"/>
    <x v="26"/>
    <x v="7"/>
    <x v="520"/>
    <x v="1"/>
  </r>
  <r>
    <x v="0"/>
    <x v="2"/>
    <x v="15"/>
    <x v="0"/>
    <x v="0"/>
    <x v="0"/>
    <x v="0"/>
    <x v="0"/>
    <x v="0"/>
    <x v="0"/>
    <x v="427"/>
    <x v="36"/>
    <x v="521"/>
    <x v="1"/>
  </r>
  <r>
    <x v="0"/>
    <x v="2"/>
    <x v="8"/>
    <x v="0"/>
    <x v="0"/>
    <x v="0"/>
    <x v="0"/>
    <x v="0"/>
    <x v="6"/>
    <x v="0"/>
    <x v="428"/>
    <x v="5"/>
    <x v="522"/>
    <x v="1"/>
  </r>
  <r>
    <x v="0"/>
    <x v="2"/>
    <x v="7"/>
    <x v="0"/>
    <x v="0"/>
    <x v="0"/>
    <x v="0"/>
    <x v="0"/>
    <x v="3"/>
    <x v="0"/>
    <x v="428"/>
    <x v="5"/>
    <x v="522"/>
    <x v="1"/>
  </r>
  <r>
    <x v="0"/>
    <x v="2"/>
    <x v="0"/>
    <x v="0"/>
    <x v="1"/>
    <x v="0"/>
    <x v="1"/>
    <x v="0"/>
    <x v="2"/>
    <x v="0"/>
    <x v="428"/>
    <x v="5"/>
    <x v="522"/>
    <x v="1"/>
  </r>
  <r>
    <x v="0"/>
    <x v="2"/>
    <x v="6"/>
    <x v="0"/>
    <x v="1"/>
    <x v="0"/>
    <x v="1"/>
    <x v="0"/>
    <x v="0"/>
    <x v="0"/>
    <x v="429"/>
    <x v="5"/>
    <x v="523"/>
    <x v="1"/>
  </r>
  <r>
    <x v="2"/>
    <x v="1"/>
    <x v="4"/>
    <x v="0"/>
    <x v="1"/>
    <x v="0"/>
    <x v="1"/>
    <x v="0"/>
    <x v="0"/>
    <x v="0"/>
    <x v="430"/>
    <x v="8"/>
    <x v="524"/>
    <x v="1"/>
  </r>
  <r>
    <x v="0"/>
    <x v="2"/>
    <x v="0"/>
    <x v="0"/>
    <x v="1"/>
    <x v="0"/>
    <x v="1"/>
    <x v="0"/>
    <x v="0"/>
    <x v="0"/>
    <x v="431"/>
    <x v="13"/>
    <x v="525"/>
    <x v="1"/>
  </r>
  <r>
    <x v="0"/>
    <x v="2"/>
    <x v="7"/>
    <x v="0"/>
    <x v="0"/>
    <x v="0"/>
    <x v="0"/>
    <x v="0"/>
    <x v="3"/>
    <x v="0"/>
    <x v="26"/>
    <x v="7"/>
    <x v="526"/>
    <x v="1"/>
  </r>
  <r>
    <x v="0"/>
    <x v="2"/>
    <x v="7"/>
    <x v="0"/>
    <x v="0"/>
    <x v="0"/>
    <x v="0"/>
    <x v="0"/>
    <x v="3"/>
    <x v="0"/>
    <x v="26"/>
    <x v="7"/>
    <x v="526"/>
    <x v="1"/>
  </r>
  <r>
    <x v="0"/>
    <x v="2"/>
    <x v="7"/>
    <x v="0"/>
    <x v="0"/>
    <x v="0"/>
    <x v="0"/>
    <x v="0"/>
    <x v="3"/>
    <x v="0"/>
    <x v="26"/>
    <x v="7"/>
    <x v="526"/>
    <x v="1"/>
  </r>
  <r>
    <x v="0"/>
    <x v="2"/>
    <x v="12"/>
    <x v="0"/>
    <x v="1"/>
    <x v="0"/>
    <x v="1"/>
    <x v="0"/>
    <x v="0"/>
    <x v="0"/>
    <x v="432"/>
    <x v="8"/>
    <x v="527"/>
    <x v="1"/>
  </r>
  <r>
    <x v="0"/>
    <x v="2"/>
    <x v="5"/>
    <x v="0"/>
    <x v="0"/>
    <x v="0"/>
    <x v="0"/>
    <x v="0"/>
    <x v="0"/>
    <x v="0"/>
    <x v="433"/>
    <x v="50"/>
    <x v="528"/>
    <x v="1"/>
  </r>
  <r>
    <x v="0"/>
    <x v="2"/>
    <x v="8"/>
    <x v="0"/>
    <x v="0"/>
    <x v="0"/>
    <x v="0"/>
    <x v="0"/>
    <x v="0"/>
    <x v="0"/>
    <x v="434"/>
    <x v="30"/>
    <x v="529"/>
    <x v="1"/>
  </r>
  <r>
    <x v="0"/>
    <x v="2"/>
    <x v="7"/>
    <x v="0"/>
    <x v="0"/>
    <x v="0"/>
    <x v="0"/>
    <x v="0"/>
    <x v="0"/>
    <x v="0"/>
    <x v="435"/>
    <x v="7"/>
    <x v="530"/>
    <x v="1"/>
  </r>
  <r>
    <x v="0"/>
    <x v="2"/>
    <x v="0"/>
    <x v="0"/>
    <x v="1"/>
    <x v="0"/>
    <x v="1"/>
    <x v="0"/>
    <x v="0"/>
    <x v="0"/>
    <x v="436"/>
    <x v="7"/>
    <x v="531"/>
    <x v="1"/>
  </r>
  <r>
    <x v="0"/>
    <x v="2"/>
    <x v="10"/>
    <x v="0"/>
    <x v="25"/>
    <x v="0"/>
    <x v="1"/>
    <x v="0"/>
    <x v="0"/>
    <x v="11"/>
    <x v="437"/>
    <x v="36"/>
    <x v="532"/>
    <x v="1"/>
  </r>
  <r>
    <x v="0"/>
    <x v="2"/>
    <x v="12"/>
    <x v="0"/>
    <x v="1"/>
    <x v="0"/>
    <x v="1"/>
    <x v="0"/>
    <x v="0"/>
    <x v="0"/>
    <x v="438"/>
    <x v="14"/>
    <x v="533"/>
    <x v="1"/>
  </r>
  <r>
    <x v="0"/>
    <x v="2"/>
    <x v="5"/>
    <x v="0"/>
    <x v="1"/>
    <x v="0"/>
    <x v="1"/>
    <x v="0"/>
    <x v="0"/>
    <x v="0"/>
    <x v="439"/>
    <x v="34"/>
    <x v="534"/>
    <x v="1"/>
  </r>
  <r>
    <x v="0"/>
    <x v="2"/>
    <x v="5"/>
    <x v="0"/>
    <x v="0"/>
    <x v="0"/>
    <x v="0"/>
    <x v="0"/>
    <x v="0"/>
    <x v="0"/>
    <x v="440"/>
    <x v="69"/>
    <x v="535"/>
    <x v="1"/>
  </r>
  <r>
    <x v="0"/>
    <x v="2"/>
    <x v="7"/>
    <x v="0"/>
    <x v="0"/>
    <x v="0"/>
    <x v="0"/>
    <x v="0"/>
    <x v="0"/>
    <x v="0"/>
    <x v="441"/>
    <x v="7"/>
    <x v="536"/>
    <x v="1"/>
  </r>
  <r>
    <x v="0"/>
    <x v="2"/>
    <x v="15"/>
    <x v="0"/>
    <x v="1"/>
    <x v="0"/>
    <x v="1"/>
    <x v="0"/>
    <x v="0"/>
    <x v="0"/>
    <x v="39"/>
    <x v="7"/>
    <x v="537"/>
    <x v="1"/>
  </r>
  <r>
    <x v="0"/>
    <x v="2"/>
    <x v="7"/>
    <x v="0"/>
    <x v="0"/>
    <x v="0"/>
    <x v="0"/>
    <x v="0"/>
    <x v="0"/>
    <x v="0"/>
    <x v="442"/>
    <x v="5"/>
    <x v="538"/>
    <x v="1"/>
  </r>
  <r>
    <x v="0"/>
    <x v="2"/>
    <x v="10"/>
    <x v="0"/>
    <x v="1"/>
    <x v="0"/>
    <x v="1"/>
    <x v="0"/>
    <x v="0"/>
    <x v="0"/>
    <x v="443"/>
    <x v="5"/>
    <x v="539"/>
    <x v="1"/>
  </r>
  <r>
    <x v="0"/>
    <x v="2"/>
    <x v="5"/>
    <x v="0"/>
    <x v="0"/>
    <x v="0"/>
    <x v="0"/>
    <x v="0"/>
    <x v="1"/>
    <x v="0"/>
    <x v="444"/>
    <x v="7"/>
    <x v="540"/>
    <x v="1"/>
  </r>
  <r>
    <x v="0"/>
    <x v="2"/>
    <x v="5"/>
    <x v="0"/>
    <x v="18"/>
    <x v="0"/>
    <x v="1"/>
    <x v="0"/>
    <x v="1"/>
    <x v="6"/>
    <x v="444"/>
    <x v="7"/>
    <x v="540"/>
    <x v="1"/>
  </r>
  <r>
    <x v="0"/>
    <x v="2"/>
    <x v="7"/>
    <x v="0"/>
    <x v="1"/>
    <x v="0"/>
    <x v="1"/>
    <x v="0"/>
    <x v="3"/>
    <x v="0"/>
    <x v="445"/>
    <x v="44"/>
    <x v="541"/>
    <x v="1"/>
  </r>
  <r>
    <x v="0"/>
    <x v="2"/>
    <x v="7"/>
    <x v="0"/>
    <x v="0"/>
    <x v="0"/>
    <x v="0"/>
    <x v="0"/>
    <x v="3"/>
    <x v="0"/>
    <x v="445"/>
    <x v="44"/>
    <x v="541"/>
    <x v="1"/>
  </r>
  <r>
    <x v="0"/>
    <x v="2"/>
    <x v="7"/>
    <x v="0"/>
    <x v="0"/>
    <x v="0"/>
    <x v="0"/>
    <x v="0"/>
    <x v="0"/>
    <x v="0"/>
    <x v="446"/>
    <x v="23"/>
    <x v="542"/>
    <x v="1"/>
  </r>
  <r>
    <x v="0"/>
    <x v="2"/>
    <x v="8"/>
    <x v="0"/>
    <x v="0"/>
    <x v="0"/>
    <x v="0"/>
    <x v="0"/>
    <x v="0"/>
    <x v="0"/>
    <x v="447"/>
    <x v="24"/>
    <x v="543"/>
    <x v="1"/>
  </r>
  <r>
    <x v="0"/>
    <x v="2"/>
    <x v="7"/>
    <x v="0"/>
    <x v="1"/>
    <x v="0"/>
    <x v="1"/>
    <x v="0"/>
    <x v="3"/>
    <x v="0"/>
    <x v="327"/>
    <x v="9"/>
    <x v="391"/>
    <x v="1"/>
  </r>
  <r>
    <x v="0"/>
    <x v="2"/>
    <x v="7"/>
    <x v="0"/>
    <x v="1"/>
    <x v="0"/>
    <x v="1"/>
    <x v="0"/>
    <x v="3"/>
    <x v="0"/>
    <x v="327"/>
    <x v="9"/>
    <x v="391"/>
    <x v="1"/>
  </r>
  <r>
    <x v="0"/>
    <x v="2"/>
    <x v="5"/>
    <x v="0"/>
    <x v="1"/>
    <x v="0"/>
    <x v="1"/>
    <x v="0"/>
    <x v="0"/>
    <x v="0"/>
    <x v="448"/>
    <x v="5"/>
    <x v="544"/>
    <x v="1"/>
  </r>
  <r>
    <x v="0"/>
    <x v="2"/>
    <x v="5"/>
    <x v="0"/>
    <x v="0"/>
    <x v="0"/>
    <x v="0"/>
    <x v="0"/>
    <x v="0"/>
    <x v="0"/>
    <x v="449"/>
    <x v="7"/>
    <x v="545"/>
    <x v="1"/>
  </r>
  <r>
    <x v="0"/>
    <x v="2"/>
    <x v="6"/>
    <x v="0"/>
    <x v="1"/>
    <x v="0"/>
    <x v="1"/>
    <x v="0"/>
    <x v="0"/>
    <x v="0"/>
    <x v="450"/>
    <x v="44"/>
    <x v="546"/>
    <x v="1"/>
  </r>
  <r>
    <x v="0"/>
    <x v="2"/>
    <x v="0"/>
    <x v="0"/>
    <x v="1"/>
    <x v="0"/>
    <x v="1"/>
    <x v="0"/>
    <x v="2"/>
    <x v="0"/>
    <x v="451"/>
    <x v="62"/>
    <x v="547"/>
    <x v="1"/>
  </r>
  <r>
    <x v="0"/>
    <x v="2"/>
    <x v="12"/>
    <x v="0"/>
    <x v="1"/>
    <x v="0"/>
    <x v="1"/>
    <x v="0"/>
    <x v="7"/>
    <x v="0"/>
    <x v="451"/>
    <x v="62"/>
    <x v="547"/>
    <x v="1"/>
  </r>
  <r>
    <x v="0"/>
    <x v="2"/>
    <x v="5"/>
    <x v="0"/>
    <x v="1"/>
    <x v="0"/>
    <x v="1"/>
    <x v="0"/>
    <x v="0"/>
    <x v="0"/>
    <x v="452"/>
    <x v="25"/>
    <x v="548"/>
    <x v="1"/>
  </r>
  <r>
    <x v="2"/>
    <x v="1"/>
    <x v="4"/>
    <x v="0"/>
    <x v="1"/>
    <x v="0"/>
    <x v="1"/>
    <x v="0"/>
    <x v="0"/>
    <x v="0"/>
    <x v="453"/>
    <x v="24"/>
    <x v="549"/>
    <x v="1"/>
  </r>
  <r>
    <x v="2"/>
    <x v="1"/>
    <x v="4"/>
    <x v="0"/>
    <x v="1"/>
    <x v="0"/>
    <x v="1"/>
    <x v="0"/>
    <x v="0"/>
    <x v="0"/>
    <x v="453"/>
    <x v="24"/>
    <x v="549"/>
    <x v="1"/>
  </r>
  <r>
    <x v="0"/>
    <x v="2"/>
    <x v="6"/>
    <x v="0"/>
    <x v="1"/>
    <x v="0"/>
    <x v="1"/>
    <x v="0"/>
    <x v="0"/>
    <x v="0"/>
    <x v="453"/>
    <x v="24"/>
    <x v="549"/>
    <x v="1"/>
  </r>
  <r>
    <x v="0"/>
    <x v="2"/>
    <x v="7"/>
    <x v="0"/>
    <x v="1"/>
    <x v="0"/>
    <x v="1"/>
    <x v="0"/>
    <x v="0"/>
    <x v="0"/>
    <x v="87"/>
    <x v="21"/>
    <x v="550"/>
    <x v="1"/>
  </r>
  <r>
    <x v="0"/>
    <x v="2"/>
    <x v="5"/>
    <x v="10"/>
    <x v="1"/>
    <x v="0"/>
    <x v="1"/>
    <x v="0"/>
    <x v="0"/>
    <x v="0"/>
    <x v="454"/>
    <x v="33"/>
    <x v="551"/>
    <x v="1"/>
  </r>
  <r>
    <x v="0"/>
    <x v="2"/>
    <x v="7"/>
    <x v="1"/>
    <x v="0"/>
    <x v="0"/>
    <x v="0"/>
    <x v="0"/>
    <x v="0"/>
    <x v="0"/>
    <x v="325"/>
    <x v="33"/>
    <x v="552"/>
    <x v="1"/>
  </r>
  <r>
    <x v="0"/>
    <x v="2"/>
    <x v="6"/>
    <x v="0"/>
    <x v="1"/>
    <x v="0"/>
    <x v="1"/>
    <x v="0"/>
    <x v="0"/>
    <x v="0"/>
    <x v="455"/>
    <x v="14"/>
    <x v="553"/>
    <x v="1"/>
  </r>
  <r>
    <x v="0"/>
    <x v="2"/>
    <x v="7"/>
    <x v="0"/>
    <x v="0"/>
    <x v="0"/>
    <x v="0"/>
    <x v="0"/>
    <x v="0"/>
    <x v="0"/>
    <x v="456"/>
    <x v="23"/>
    <x v="554"/>
    <x v="1"/>
  </r>
  <r>
    <x v="0"/>
    <x v="2"/>
    <x v="7"/>
    <x v="0"/>
    <x v="1"/>
    <x v="0"/>
    <x v="1"/>
    <x v="0"/>
    <x v="0"/>
    <x v="0"/>
    <x v="457"/>
    <x v="42"/>
    <x v="555"/>
    <x v="1"/>
  </r>
  <r>
    <x v="0"/>
    <x v="2"/>
    <x v="12"/>
    <x v="0"/>
    <x v="1"/>
    <x v="0"/>
    <x v="1"/>
    <x v="0"/>
    <x v="0"/>
    <x v="0"/>
    <x v="458"/>
    <x v="45"/>
    <x v="556"/>
    <x v="1"/>
  </r>
  <r>
    <x v="0"/>
    <x v="2"/>
    <x v="0"/>
    <x v="0"/>
    <x v="1"/>
    <x v="0"/>
    <x v="1"/>
    <x v="0"/>
    <x v="0"/>
    <x v="0"/>
    <x v="459"/>
    <x v="5"/>
    <x v="557"/>
    <x v="1"/>
  </r>
  <r>
    <x v="0"/>
    <x v="2"/>
    <x v="0"/>
    <x v="0"/>
    <x v="1"/>
    <x v="0"/>
    <x v="1"/>
    <x v="0"/>
    <x v="0"/>
    <x v="0"/>
    <x v="460"/>
    <x v="35"/>
    <x v="558"/>
    <x v="1"/>
  </r>
  <r>
    <x v="0"/>
    <x v="2"/>
    <x v="8"/>
    <x v="0"/>
    <x v="1"/>
    <x v="0"/>
    <x v="1"/>
    <x v="0"/>
    <x v="0"/>
    <x v="0"/>
    <x v="461"/>
    <x v="30"/>
    <x v="559"/>
    <x v="1"/>
  </r>
  <r>
    <x v="0"/>
    <x v="2"/>
    <x v="6"/>
    <x v="0"/>
    <x v="1"/>
    <x v="0"/>
    <x v="1"/>
    <x v="0"/>
    <x v="5"/>
    <x v="0"/>
    <x v="355"/>
    <x v="15"/>
    <x v="560"/>
    <x v="1"/>
  </r>
  <r>
    <x v="0"/>
    <x v="2"/>
    <x v="6"/>
    <x v="0"/>
    <x v="1"/>
    <x v="0"/>
    <x v="1"/>
    <x v="0"/>
    <x v="0"/>
    <x v="0"/>
    <x v="462"/>
    <x v="23"/>
    <x v="561"/>
    <x v="1"/>
  </r>
  <r>
    <x v="0"/>
    <x v="2"/>
    <x v="0"/>
    <x v="0"/>
    <x v="1"/>
    <x v="0"/>
    <x v="1"/>
    <x v="0"/>
    <x v="0"/>
    <x v="0"/>
    <x v="463"/>
    <x v="36"/>
    <x v="562"/>
    <x v="1"/>
  </r>
  <r>
    <x v="0"/>
    <x v="2"/>
    <x v="12"/>
    <x v="0"/>
    <x v="1"/>
    <x v="0"/>
    <x v="1"/>
    <x v="0"/>
    <x v="0"/>
    <x v="0"/>
    <x v="464"/>
    <x v="5"/>
    <x v="563"/>
    <x v="1"/>
  </r>
  <r>
    <x v="0"/>
    <x v="2"/>
    <x v="7"/>
    <x v="0"/>
    <x v="1"/>
    <x v="0"/>
    <x v="1"/>
    <x v="0"/>
    <x v="0"/>
    <x v="0"/>
    <x v="342"/>
    <x v="37"/>
    <x v="564"/>
    <x v="1"/>
  </r>
  <r>
    <x v="0"/>
    <x v="2"/>
    <x v="5"/>
    <x v="0"/>
    <x v="0"/>
    <x v="0"/>
    <x v="0"/>
    <x v="0"/>
    <x v="0"/>
    <x v="0"/>
    <x v="465"/>
    <x v="7"/>
    <x v="565"/>
    <x v="1"/>
  </r>
  <r>
    <x v="0"/>
    <x v="2"/>
    <x v="6"/>
    <x v="0"/>
    <x v="1"/>
    <x v="0"/>
    <x v="1"/>
    <x v="0"/>
    <x v="8"/>
    <x v="0"/>
    <x v="466"/>
    <x v="7"/>
    <x v="566"/>
    <x v="1"/>
  </r>
  <r>
    <x v="0"/>
    <x v="2"/>
    <x v="0"/>
    <x v="0"/>
    <x v="1"/>
    <x v="0"/>
    <x v="1"/>
    <x v="0"/>
    <x v="2"/>
    <x v="0"/>
    <x v="466"/>
    <x v="7"/>
    <x v="566"/>
    <x v="1"/>
  </r>
  <r>
    <x v="0"/>
    <x v="2"/>
    <x v="0"/>
    <x v="0"/>
    <x v="1"/>
    <x v="0"/>
    <x v="1"/>
    <x v="0"/>
    <x v="0"/>
    <x v="0"/>
    <x v="467"/>
    <x v="47"/>
    <x v="567"/>
    <x v="1"/>
  </r>
  <r>
    <x v="0"/>
    <x v="2"/>
    <x v="6"/>
    <x v="0"/>
    <x v="1"/>
    <x v="0"/>
    <x v="1"/>
    <x v="0"/>
    <x v="0"/>
    <x v="0"/>
    <x v="71"/>
    <x v="5"/>
    <x v="568"/>
    <x v="1"/>
  </r>
  <r>
    <x v="0"/>
    <x v="2"/>
    <x v="6"/>
    <x v="0"/>
    <x v="1"/>
    <x v="0"/>
    <x v="1"/>
    <x v="0"/>
    <x v="0"/>
    <x v="0"/>
    <x v="39"/>
    <x v="7"/>
    <x v="569"/>
    <x v="1"/>
  </r>
  <r>
    <x v="0"/>
    <x v="2"/>
    <x v="0"/>
    <x v="0"/>
    <x v="1"/>
    <x v="0"/>
    <x v="1"/>
    <x v="0"/>
    <x v="0"/>
    <x v="0"/>
    <x v="21"/>
    <x v="5"/>
    <x v="570"/>
    <x v="1"/>
  </r>
  <r>
    <x v="0"/>
    <x v="2"/>
    <x v="6"/>
    <x v="0"/>
    <x v="1"/>
    <x v="0"/>
    <x v="1"/>
    <x v="0"/>
    <x v="0"/>
    <x v="0"/>
    <x v="468"/>
    <x v="7"/>
    <x v="571"/>
    <x v="1"/>
  </r>
  <r>
    <x v="0"/>
    <x v="2"/>
    <x v="6"/>
    <x v="0"/>
    <x v="1"/>
    <x v="0"/>
    <x v="1"/>
    <x v="0"/>
    <x v="0"/>
    <x v="0"/>
    <x v="295"/>
    <x v="8"/>
    <x v="572"/>
    <x v="1"/>
  </r>
  <r>
    <x v="0"/>
    <x v="2"/>
    <x v="6"/>
    <x v="0"/>
    <x v="1"/>
    <x v="0"/>
    <x v="1"/>
    <x v="0"/>
    <x v="0"/>
    <x v="0"/>
    <x v="469"/>
    <x v="21"/>
    <x v="573"/>
    <x v="1"/>
  </r>
  <r>
    <x v="0"/>
    <x v="2"/>
    <x v="7"/>
    <x v="0"/>
    <x v="1"/>
    <x v="0"/>
    <x v="1"/>
    <x v="0"/>
    <x v="3"/>
    <x v="0"/>
    <x v="470"/>
    <x v="24"/>
    <x v="574"/>
    <x v="1"/>
  </r>
  <r>
    <x v="0"/>
    <x v="2"/>
    <x v="0"/>
    <x v="0"/>
    <x v="1"/>
    <x v="0"/>
    <x v="1"/>
    <x v="0"/>
    <x v="2"/>
    <x v="0"/>
    <x v="470"/>
    <x v="24"/>
    <x v="574"/>
    <x v="1"/>
  </r>
  <r>
    <x v="0"/>
    <x v="2"/>
    <x v="5"/>
    <x v="0"/>
    <x v="0"/>
    <x v="0"/>
    <x v="0"/>
    <x v="0"/>
    <x v="1"/>
    <x v="0"/>
    <x v="470"/>
    <x v="24"/>
    <x v="574"/>
    <x v="1"/>
  </r>
  <r>
    <x v="0"/>
    <x v="2"/>
    <x v="7"/>
    <x v="0"/>
    <x v="0"/>
    <x v="0"/>
    <x v="0"/>
    <x v="0"/>
    <x v="0"/>
    <x v="0"/>
    <x v="471"/>
    <x v="23"/>
    <x v="575"/>
    <x v="1"/>
  </r>
  <r>
    <x v="0"/>
    <x v="2"/>
    <x v="12"/>
    <x v="0"/>
    <x v="1"/>
    <x v="0"/>
    <x v="1"/>
    <x v="0"/>
    <x v="0"/>
    <x v="0"/>
    <x v="309"/>
    <x v="25"/>
    <x v="576"/>
    <x v="1"/>
  </r>
  <r>
    <x v="0"/>
    <x v="2"/>
    <x v="12"/>
    <x v="0"/>
    <x v="1"/>
    <x v="0"/>
    <x v="1"/>
    <x v="0"/>
    <x v="0"/>
    <x v="0"/>
    <x v="74"/>
    <x v="8"/>
    <x v="577"/>
    <x v="1"/>
  </r>
  <r>
    <x v="0"/>
    <x v="2"/>
    <x v="5"/>
    <x v="0"/>
    <x v="0"/>
    <x v="0"/>
    <x v="0"/>
    <x v="0"/>
    <x v="0"/>
    <x v="0"/>
    <x v="472"/>
    <x v="8"/>
    <x v="578"/>
    <x v="1"/>
  </r>
  <r>
    <x v="0"/>
    <x v="2"/>
    <x v="7"/>
    <x v="0"/>
    <x v="0"/>
    <x v="0"/>
    <x v="0"/>
    <x v="0"/>
    <x v="3"/>
    <x v="0"/>
    <x v="39"/>
    <x v="7"/>
    <x v="579"/>
    <x v="1"/>
  </r>
  <r>
    <x v="0"/>
    <x v="2"/>
    <x v="7"/>
    <x v="0"/>
    <x v="0"/>
    <x v="0"/>
    <x v="0"/>
    <x v="0"/>
    <x v="3"/>
    <x v="0"/>
    <x v="39"/>
    <x v="7"/>
    <x v="579"/>
    <x v="1"/>
  </r>
  <r>
    <x v="0"/>
    <x v="2"/>
    <x v="5"/>
    <x v="0"/>
    <x v="26"/>
    <x v="0"/>
    <x v="1"/>
    <x v="0"/>
    <x v="1"/>
    <x v="12"/>
    <x v="39"/>
    <x v="7"/>
    <x v="579"/>
    <x v="1"/>
  </r>
  <r>
    <x v="0"/>
    <x v="2"/>
    <x v="6"/>
    <x v="0"/>
    <x v="27"/>
    <x v="0"/>
    <x v="1"/>
    <x v="0"/>
    <x v="0"/>
    <x v="13"/>
    <x v="473"/>
    <x v="70"/>
    <x v="580"/>
    <x v="1"/>
  </r>
  <r>
    <x v="0"/>
    <x v="2"/>
    <x v="0"/>
    <x v="0"/>
    <x v="1"/>
    <x v="0"/>
    <x v="1"/>
    <x v="0"/>
    <x v="0"/>
    <x v="0"/>
    <x v="474"/>
    <x v="24"/>
    <x v="581"/>
    <x v="1"/>
  </r>
  <r>
    <x v="0"/>
    <x v="2"/>
    <x v="17"/>
    <x v="0"/>
    <x v="1"/>
    <x v="0"/>
    <x v="1"/>
    <x v="0"/>
    <x v="0"/>
    <x v="0"/>
    <x v="475"/>
    <x v="5"/>
    <x v="582"/>
    <x v="1"/>
  </r>
  <r>
    <x v="0"/>
    <x v="2"/>
    <x v="0"/>
    <x v="0"/>
    <x v="1"/>
    <x v="0"/>
    <x v="1"/>
    <x v="0"/>
    <x v="0"/>
    <x v="0"/>
    <x v="476"/>
    <x v="13"/>
    <x v="583"/>
    <x v="1"/>
  </r>
  <r>
    <x v="0"/>
    <x v="2"/>
    <x v="6"/>
    <x v="0"/>
    <x v="1"/>
    <x v="0"/>
    <x v="1"/>
    <x v="0"/>
    <x v="0"/>
    <x v="0"/>
    <x v="477"/>
    <x v="5"/>
    <x v="584"/>
    <x v="1"/>
  </r>
  <r>
    <x v="0"/>
    <x v="2"/>
    <x v="7"/>
    <x v="0"/>
    <x v="1"/>
    <x v="0"/>
    <x v="1"/>
    <x v="0"/>
    <x v="0"/>
    <x v="0"/>
    <x v="478"/>
    <x v="10"/>
    <x v="585"/>
    <x v="1"/>
  </r>
  <r>
    <x v="0"/>
    <x v="2"/>
    <x v="6"/>
    <x v="0"/>
    <x v="1"/>
    <x v="0"/>
    <x v="1"/>
    <x v="0"/>
    <x v="10"/>
    <x v="0"/>
    <x v="49"/>
    <x v="23"/>
    <x v="586"/>
    <x v="1"/>
  </r>
  <r>
    <x v="0"/>
    <x v="2"/>
    <x v="6"/>
    <x v="0"/>
    <x v="1"/>
    <x v="0"/>
    <x v="1"/>
    <x v="0"/>
    <x v="10"/>
    <x v="0"/>
    <x v="49"/>
    <x v="23"/>
    <x v="586"/>
    <x v="1"/>
  </r>
  <r>
    <x v="0"/>
    <x v="2"/>
    <x v="0"/>
    <x v="0"/>
    <x v="1"/>
    <x v="0"/>
    <x v="1"/>
    <x v="0"/>
    <x v="0"/>
    <x v="0"/>
    <x v="479"/>
    <x v="71"/>
    <x v="587"/>
    <x v="1"/>
  </r>
  <r>
    <x v="0"/>
    <x v="2"/>
    <x v="7"/>
    <x v="0"/>
    <x v="1"/>
    <x v="0"/>
    <x v="1"/>
    <x v="0"/>
    <x v="0"/>
    <x v="0"/>
    <x v="480"/>
    <x v="23"/>
    <x v="588"/>
    <x v="1"/>
  </r>
  <r>
    <x v="0"/>
    <x v="2"/>
    <x v="0"/>
    <x v="0"/>
    <x v="1"/>
    <x v="0"/>
    <x v="1"/>
    <x v="0"/>
    <x v="0"/>
    <x v="0"/>
    <x v="481"/>
    <x v="5"/>
    <x v="589"/>
    <x v="1"/>
  </r>
  <r>
    <x v="0"/>
    <x v="2"/>
    <x v="6"/>
    <x v="0"/>
    <x v="1"/>
    <x v="0"/>
    <x v="1"/>
    <x v="0"/>
    <x v="0"/>
    <x v="0"/>
    <x v="182"/>
    <x v="19"/>
    <x v="590"/>
    <x v="1"/>
  </r>
  <r>
    <x v="0"/>
    <x v="2"/>
    <x v="0"/>
    <x v="0"/>
    <x v="1"/>
    <x v="0"/>
    <x v="1"/>
    <x v="0"/>
    <x v="0"/>
    <x v="0"/>
    <x v="482"/>
    <x v="44"/>
    <x v="591"/>
    <x v="1"/>
  </r>
  <r>
    <x v="0"/>
    <x v="2"/>
    <x v="8"/>
    <x v="0"/>
    <x v="0"/>
    <x v="0"/>
    <x v="0"/>
    <x v="0"/>
    <x v="0"/>
    <x v="0"/>
    <x v="483"/>
    <x v="36"/>
    <x v="592"/>
    <x v="1"/>
  </r>
  <r>
    <x v="0"/>
    <x v="2"/>
    <x v="5"/>
    <x v="0"/>
    <x v="1"/>
    <x v="0"/>
    <x v="1"/>
    <x v="0"/>
    <x v="0"/>
    <x v="0"/>
    <x v="312"/>
    <x v="5"/>
    <x v="593"/>
    <x v="1"/>
  </r>
  <r>
    <x v="0"/>
    <x v="2"/>
    <x v="0"/>
    <x v="0"/>
    <x v="1"/>
    <x v="0"/>
    <x v="1"/>
    <x v="0"/>
    <x v="0"/>
    <x v="0"/>
    <x v="81"/>
    <x v="24"/>
    <x v="594"/>
    <x v="1"/>
  </r>
  <r>
    <x v="0"/>
    <x v="2"/>
    <x v="8"/>
    <x v="0"/>
    <x v="0"/>
    <x v="0"/>
    <x v="0"/>
    <x v="0"/>
    <x v="0"/>
    <x v="0"/>
    <x v="484"/>
    <x v="5"/>
    <x v="595"/>
    <x v="1"/>
  </r>
  <r>
    <x v="0"/>
    <x v="2"/>
    <x v="7"/>
    <x v="0"/>
    <x v="0"/>
    <x v="0"/>
    <x v="0"/>
    <x v="0"/>
    <x v="0"/>
    <x v="0"/>
    <x v="485"/>
    <x v="30"/>
    <x v="596"/>
    <x v="1"/>
  </r>
  <r>
    <x v="0"/>
    <x v="2"/>
    <x v="0"/>
    <x v="0"/>
    <x v="1"/>
    <x v="0"/>
    <x v="1"/>
    <x v="0"/>
    <x v="0"/>
    <x v="0"/>
    <x v="486"/>
    <x v="8"/>
    <x v="597"/>
    <x v="1"/>
  </r>
  <r>
    <x v="3"/>
    <x v="2"/>
    <x v="19"/>
    <x v="0"/>
    <x v="28"/>
    <x v="0"/>
    <x v="1"/>
    <x v="0"/>
    <x v="16"/>
    <x v="14"/>
    <x v="81"/>
    <x v="24"/>
    <x v="598"/>
    <x v="1"/>
  </r>
  <r>
    <x v="2"/>
    <x v="1"/>
    <x v="4"/>
    <x v="0"/>
    <x v="1"/>
    <x v="0"/>
    <x v="1"/>
    <x v="0"/>
    <x v="0"/>
    <x v="0"/>
    <x v="257"/>
    <x v="7"/>
    <x v="599"/>
    <x v="1"/>
  </r>
  <r>
    <x v="0"/>
    <x v="2"/>
    <x v="6"/>
    <x v="0"/>
    <x v="1"/>
    <x v="0"/>
    <x v="1"/>
    <x v="0"/>
    <x v="8"/>
    <x v="0"/>
    <x v="487"/>
    <x v="7"/>
    <x v="600"/>
    <x v="1"/>
  </r>
  <r>
    <x v="0"/>
    <x v="2"/>
    <x v="7"/>
    <x v="0"/>
    <x v="1"/>
    <x v="0"/>
    <x v="1"/>
    <x v="0"/>
    <x v="3"/>
    <x v="0"/>
    <x v="487"/>
    <x v="7"/>
    <x v="600"/>
    <x v="1"/>
  </r>
  <r>
    <x v="0"/>
    <x v="2"/>
    <x v="12"/>
    <x v="0"/>
    <x v="1"/>
    <x v="0"/>
    <x v="1"/>
    <x v="0"/>
    <x v="0"/>
    <x v="0"/>
    <x v="216"/>
    <x v="7"/>
    <x v="440"/>
    <x v="1"/>
  </r>
  <r>
    <x v="0"/>
    <x v="2"/>
    <x v="8"/>
    <x v="0"/>
    <x v="0"/>
    <x v="0"/>
    <x v="0"/>
    <x v="0"/>
    <x v="0"/>
    <x v="0"/>
    <x v="488"/>
    <x v="5"/>
    <x v="601"/>
    <x v="1"/>
  </r>
  <r>
    <x v="0"/>
    <x v="2"/>
    <x v="10"/>
    <x v="0"/>
    <x v="1"/>
    <x v="0"/>
    <x v="1"/>
    <x v="0"/>
    <x v="0"/>
    <x v="0"/>
    <x v="411"/>
    <x v="5"/>
    <x v="602"/>
    <x v="1"/>
  </r>
  <r>
    <x v="0"/>
    <x v="2"/>
    <x v="8"/>
    <x v="0"/>
    <x v="0"/>
    <x v="0"/>
    <x v="0"/>
    <x v="0"/>
    <x v="0"/>
    <x v="0"/>
    <x v="489"/>
    <x v="72"/>
    <x v="603"/>
    <x v="1"/>
  </r>
  <r>
    <x v="0"/>
    <x v="2"/>
    <x v="6"/>
    <x v="0"/>
    <x v="16"/>
    <x v="0"/>
    <x v="1"/>
    <x v="0"/>
    <x v="0"/>
    <x v="4"/>
    <x v="259"/>
    <x v="17"/>
    <x v="305"/>
    <x v="1"/>
  </r>
  <r>
    <x v="0"/>
    <x v="2"/>
    <x v="7"/>
    <x v="0"/>
    <x v="0"/>
    <x v="0"/>
    <x v="0"/>
    <x v="0"/>
    <x v="0"/>
    <x v="0"/>
    <x v="490"/>
    <x v="45"/>
    <x v="604"/>
    <x v="1"/>
  </r>
  <r>
    <x v="0"/>
    <x v="2"/>
    <x v="6"/>
    <x v="0"/>
    <x v="1"/>
    <x v="0"/>
    <x v="1"/>
    <x v="0"/>
    <x v="10"/>
    <x v="0"/>
    <x v="491"/>
    <x v="24"/>
    <x v="605"/>
    <x v="1"/>
  </r>
  <r>
    <x v="0"/>
    <x v="2"/>
    <x v="6"/>
    <x v="0"/>
    <x v="1"/>
    <x v="0"/>
    <x v="1"/>
    <x v="0"/>
    <x v="10"/>
    <x v="0"/>
    <x v="491"/>
    <x v="24"/>
    <x v="605"/>
    <x v="1"/>
  </r>
  <r>
    <x v="0"/>
    <x v="2"/>
    <x v="7"/>
    <x v="11"/>
    <x v="0"/>
    <x v="0"/>
    <x v="0"/>
    <x v="0"/>
    <x v="0"/>
    <x v="0"/>
    <x v="492"/>
    <x v="33"/>
    <x v="606"/>
    <x v="1"/>
  </r>
  <r>
    <x v="0"/>
    <x v="2"/>
    <x v="12"/>
    <x v="0"/>
    <x v="1"/>
    <x v="0"/>
    <x v="1"/>
    <x v="0"/>
    <x v="0"/>
    <x v="0"/>
    <x v="493"/>
    <x v="5"/>
    <x v="607"/>
    <x v="1"/>
  </r>
  <r>
    <x v="0"/>
    <x v="2"/>
    <x v="0"/>
    <x v="0"/>
    <x v="1"/>
    <x v="0"/>
    <x v="1"/>
    <x v="0"/>
    <x v="0"/>
    <x v="0"/>
    <x v="467"/>
    <x v="9"/>
    <x v="608"/>
    <x v="1"/>
  </r>
  <r>
    <x v="0"/>
    <x v="2"/>
    <x v="6"/>
    <x v="0"/>
    <x v="1"/>
    <x v="0"/>
    <x v="1"/>
    <x v="0"/>
    <x v="0"/>
    <x v="0"/>
    <x v="494"/>
    <x v="44"/>
    <x v="609"/>
    <x v="1"/>
  </r>
  <r>
    <x v="0"/>
    <x v="2"/>
    <x v="12"/>
    <x v="0"/>
    <x v="1"/>
    <x v="0"/>
    <x v="1"/>
    <x v="0"/>
    <x v="0"/>
    <x v="0"/>
    <x v="495"/>
    <x v="65"/>
    <x v="610"/>
    <x v="1"/>
  </r>
  <r>
    <x v="0"/>
    <x v="2"/>
    <x v="6"/>
    <x v="0"/>
    <x v="1"/>
    <x v="0"/>
    <x v="1"/>
    <x v="0"/>
    <x v="0"/>
    <x v="0"/>
    <x v="496"/>
    <x v="24"/>
    <x v="611"/>
    <x v="1"/>
  </r>
  <r>
    <x v="0"/>
    <x v="2"/>
    <x v="6"/>
    <x v="0"/>
    <x v="1"/>
    <x v="0"/>
    <x v="1"/>
    <x v="0"/>
    <x v="0"/>
    <x v="0"/>
    <x v="497"/>
    <x v="61"/>
    <x v="612"/>
    <x v="1"/>
  </r>
  <r>
    <x v="0"/>
    <x v="2"/>
    <x v="7"/>
    <x v="0"/>
    <x v="0"/>
    <x v="0"/>
    <x v="0"/>
    <x v="0"/>
    <x v="0"/>
    <x v="0"/>
    <x v="443"/>
    <x v="5"/>
    <x v="613"/>
    <x v="1"/>
  </r>
  <r>
    <x v="0"/>
    <x v="2"/>
    <x v="5"/>
    <x v="0"/>
    <x v="0"/>
    <x v="0"/>
    <x v="0"/>
    <x v="0"/>
    <x v="0"/>
    <x v="0"/>
    <x v="199"/>
    <x v="49"/>
    <x v="614"/>
    <x v="1"/>
  </r>
  <r>
    <x v="0"/>
    <x v="2"/>
    <x v="12"/>
    <x v="0"/>
    <x v="1"/>
    <x v="0"/>
    <x v="1"/>
    <x v="0"/>
    <x v="0"/>
    <x v="0"/>
    <x v="26"/>
    <x v="7"/>
    <x v="615"/>
    <x v="1"/>
  </r>
  <r>
    <x v="0"/>
    <x v="2"/>
    <x v="0"/>
    <x v="0"/>
    <x v="1"/>
    <x v="0"/>
    <x v="1"/>
    <x v="0"/>
    <x v="0"/>
    <x v="0"/>
    <x v="87"/>
    <x v="21"/>
    <x v="616"/>
    <x v="1"/>
  </r>
  <r>
    <x v="0"/>
    <x v="2"/>
    <x v="0"/>
    <x v="0"/>
    <x v="29"/>
    <x v="0"/>
    <x v="1"/>
    <x v="0"/>
    <x v="0"/>
    <x v="0"/>
    <x v="498"/>
    <x v="19"/>
    <x v="617"/>
    <x v="1"/>
  </r>
  <r>
    <x v="0"/>
    <x v="2"/>
    <x v="8"/>
    <x v="0"/>
    <x v="1"/>
    <x v="0"/>
    <x v="1"/>
    <x v="0"/>
    <x v="0"/>
    <x v="0"/>
    <x v="499"/>
    <x v="50"/>
    <x v="618"/>
    <x v="1"/>
  </r>
  <r>
    <x v="0"/>
    <x v="2"/>
    <x v="8"/>
    <x v="0"/>
    <x v="0"/>
    <x v="0"/>
    <x v="0"/>
    <x v="0"/>
    <x v="0"/>
    <x v="0"/>
    <x v="500"/>
    <x v="30"/>
    <x v="619"/>
    <x v="1"/>
  </r>
  <r>
    <x v="0"/>
    <x v="2"/>
    <x v="12"/>
    <x v="0"/>
    <x v="1"/>
    <x v="0"/>
    <x v="1"/>
    <x v="0"/>
    <x v="0"/>
    <x v="0"/>
    <x v="87"/>
    <x v="21"/>
    <x v="620"/>
    <x v="1"/>
  </r>
  <r>
    <x v="0"/>
    <x v="2"/>
    <x v="7"/>
    <x v="0"/>
    <x v="1"/>
    <x v="0"/>
    <x v="1"/>
    <x v="0"/>
    <x v="0"/>
    <x v="0"/>
    <x v="32"/>
    <x v="8"/>
    <x v="621"/>
    <x v="1"/>
  </r>
  <r>
    <x v="0"/>
    <x v="2"/>
    <x v="6"/>
    <x v="0"/>
    <x v="1"/>
    <x v="0"/>
    <x v="1"/>
    <x v="0"/>
    <x v="0"/>
    <x v="0"/>
    <x v="501"/>
    <x v="42"/>
    <x v="622"/>
    <x v="1"/>
  </r>
  <r>
    <x v="0"/>
    <x v="2"/>
    <x v="0"/>
    <x v="0"/>
    <x v="1"/>
    <x v="0"/>
    <x v="1"/>
    <x v="0"/>
    <x v="0"/>
    <x v="0"/>
    <x v="228"/>
    <x v="41"/>
    <x v="267"/>
    <x v="1"/>
  </r>
  <r>
    <x v="1"/>
    <x v="2"/>
    <x v="20"/>
    <x v="0"/>
    <x v="1"/>
    <x v="0"/>
    <x v="1"/>
    <x v="0"/>
    <x v="17"/>
    <x v="0"/>
    <x v="168"/>
    <x v="13"/>
    <x v="194"/>
    <x v="1"/>
  </r>
  <r>
    <x v="0"/>
    <x v="2"/>
    <x v="7"/>
    <x v="0"/>
    <x v="1"/>
    <x v="0"/>
    <x v="1"/>
    <x v="0"/>
    <x v="0"/>
    <x v="0"/>
    <x v="397"/>
    <x v="30"/>
    <x v="477"/>
    <x v="1"/>
  </r>
  <r>
    <x v="0"/>
    <x v="2"/>
    <x v="7"/>
    <x v="0"/>
    <x v="0"/>
    <x v="0"/>
    <x v="0"/>
    <x v="0"/>
    <x v="0"/>
    <x v="0"/>
    <x v="502"/>
    <x v="10"/>
    <x v="623"/>
    <x v="1"/>
  </r>
  <r>
    <x v="0"/>
    <x v="2"/>
    <x v="7"/>
    <x v="0"/>
    <x v="0"/>
    <x v="0"/>
    <x v="0"/>
    <x v="0"/>
    <x v="0"/>
    <x v="0"/>
    <x v="460"/>
    <x v="35"/>
    <x v="624"/>
    <x v="1"/>
  </r>
  <r>
    <x v="0"/>
    <x v="2"/>
    <x v="6"/>
    <x v="0"/>
    <x v="1"/>
    <x v="0"/>
    <x v="1"/>
    <x v="0"/>
    <x v="0"/>
    <x v="0"/>
    <x v="503"/>
    <x v="42"/>
    <x v="625"/>
    <x v="1"/>
  </r>
  <r>
    <x v="0"/>
    <x v="2"/>
    <x v="8"/>
    <x v="0"/>
    <x v="0"/>
    <x v="0"/>
    <x v="0"/>
    <x v="0"/>
    <x v="0"/>
    <x v="0"/>
    <x v="504"/>
    <x v="24"/>
    <x v="626"/>
    <x v="1"/>
  </r>
  <r>
    <x v="0"/>
    <x v="2"/>
    <x v="0"/>
    <x v="0"/>
    <x v="1"/>
    <x v="0"/>
    <x v="1"/>
    <x v="0"/>
    <x v="0"/>
    <x v="0"/>
    <x v="22"/>
    <x v="6"/>
    <x v="627"/>
    <x v="1"/>
  </r>
  <r>
    <x v="0"/>
    <x v="2"/>
    <x v="6"/>
    <x v="0"/>
    <x v="1"/>
    <x v="0"/>
    <x v="1"/>
    <x v="0"/>
    <x v="0"/>
    <x v="0"/>
    <x v="140"/>
    <x v="19"/>
    <x v="628"/>
    <x v="1"/>
  </r>
  <r>
    <x v="0"/>
    <x v="2"/>
    <x v="7"/>
    <x v="0"/>
    <x v="0"/>
    <x v="0"/>
    <x v="0"/>
    <x v="0"/>
    <x v="0"/>
    <x v="0"/>
    <x v="312"/>
    <x v="5"/>
    <x v="629"/>
    <x v="1"/>
  </r>
  <r>
    <x v="0"/>
    <x v="2"/>
    <x v="8"/>
    <x v="0"/>
    <x v="0"/>
    <x v="0"/>
    <x v="0"/>
    <x v="0"/>
    <x v="0"/>
    <x v="0"/>
    <x v="39"/>
    <x v="7"/>
    <x v="630"/>
    <x v="1"/>
  </r>
  <r>
    <x v="0"/>
    <x v="2"/>
    <x v="6"/>
    <x v="0"/>
    <x v="1"/>
    <x v="0"/>
    <x v="1"/>
    <x v="0"/>
    <x v="0"/>
    <x v="0"/>
    <x v="81"/>
    <x v="24"/>
    <x v="631"/>
    <x v="1"/>
  </r>
  <r>
    <x v="0"/>
    <x v="2"/>
    <x v="0"/>
    <x v="0"/>
    <x v="1"/>
    <x v="0"/>
    <x v="1"/>
    <x v="0"/>
    <x v="0"/>
    <x v="0"/>
    <x v="505"/>
    <x v="26"/>
    <x v="632"/>
    <x v="1"/>
  </r>
  <r>
    <x v="0"/>
    <x v="2"/>
    <x v="5"/>
    <x v="0"/>
    <x v="0"/>
    <x v="0"/>
    <x v="0"/>
    <x v="0"/>
    <x v="0"/>
    <x v="0"/>
    <x v="134"/>
    <x v="8"/>
    <x v="633"/>
    <x v="1"/>
  </r>
  <r>
    <x v="2"/>
    <x v="1"/>
    <x v="4"/>
    <x v="0"/>
    <x v="1"/>
    <x v="0"/>
    <x v="1"/>
    <x v="0"/>
    <x v="0"/>
    <x v="0"/>
    <x v="213"/>
    <x v="36"/>
    <x v="634"/>
    <x v="1"/>
  </r>
  <r>
    <x v="0"/>
    <x v="2"/>
    <x v="6"/>
    <x v="0"/>
    <x v="1"/>
    <x v="0"/>
    <x v="1"/>
    <x v="0"/>
    <x v="0"/>
    <x v="0"/>
    <x v="506"/>
    <x v="5"/>
    <x v="635"/>
    <x v="1"/>
  </r>
  <r>
    <x v="0"/>
    <x v="2"/>
    <x v="7"/>
    <x v="12"/>
    <x v="0"/>
    <x v="0"/>
    <x v="0"/>
    <x v="0"/>
    <x v="0"/>
    <x v="0"/>
    <x v="61"/>
    <x v="33"/>
    <x v="636"/>
    <x v="1"/>
  </r>
  <r>
    <x v="0"/>
    <x v="2"/>
    <x v="6"/>
    <x v="0"/>
    <x v="1"/>
    <x v="0"/>
    <x v="1"/>
    <x v="0"/>
    <x v="0"/>
    <x v="0"/>
    <x v="81"/>
    <x v="38"/>
    <x v="637"/>
    <x v="1"/>
  </r>
  <r>
    <x v="0"/>
    <x v="2"/>
    <x v="7"/>
    <x v="0"/>
    <x v="0"/>
    <x v="0"/>
    <x v="0"/>
    <x v="0"/>
    <x v="0"/>
    <x v="0"/>
    <x v="247"/>
    <x v="24"/>
    <x v="638"/>
    <x v="1"/>
  </r>
  <r>
    <x v="0"/>
    <x v="2"/>
    <x v="6"/>
    <x v="0"/>
    <x v="1"/>
    <x v="0"/>
    <x v="1"/>
    <x v="0"/>
    <x v="0"/>
    <x v="0"/>
    <x v="507"/>
    <x v="36"/>
    <x v="639"/>
    <x v="1"/>
  </r>
  <r>
    <x v="2"/>
    <x v="1"/>
    <x v="4"/>
    <x v="0"/>
    <x v="1"/>
    <x v="0"/>
    <x v="1"/>
    <x v="0"/>
    <x v="0"/>
    <x v="0"/>
    <x v="508"/>
    <x v="42"/>
    <x v="640"/>
    <x v="1"/>
  </r>
  <r>
    <x v="0"/>
    <x v="2"/>
    <x v="6"/>
    <x v="0"/>
    <x v="10"/>
    <x v="0"/>
    <x v="1"/>
    <x v="0"/>
    <x v="0"/>
    <x v="2"/>
    <x v="509"/>
    <x v="36"/>
    <x v="641"/>
    <x v="1"/>
  </r>
  <r>
    <x v="0"/>
    <x v="2"/>
    <x v="10"/>
    <x v="0"/>
    <x v="1"/>
    <x v="0"/>
    <x v="1"/>
    <x v="0"/>
    <x v="0"/>
    <x v="0"/>
    <x v="510"/>
    <x v="25"/>
    <x v="642"/>
    <x v="1"/>
  </r>
  <r>
    <x v="0"/>
    <x v="2"/>
    <x v="8"/>
    <x v="0"/>
    <x v="7"/>
    <x v="0"/>
    <x v="0"/>
    <x v="0"/>
    <x v="0"/>
    <x v="0"/>
    <x v="511"/>
    <x v="15"/>
    <x v="643"/>
    <x v="1"/>
  </r>
  <r>
    <x v="0"/>
    <x v="2"/>
    <x v="15"/>
    <x v="0"/>
    <x v="1"/>
    <x v="0"/>
    <x v="1"/>
    <x v="0"/>
    <x v="0"/>
    <x v="0"/>
    <x v="193"/>
    <x v="8"/>
    <x v="644"/>
    <x v="1"/>
  </r>
  <r>
    <x v="0"/>
    <x v="2"/>
    <x v="6"/>
    <x v="0"/>
    <x v="0"/>
    <x v="0"/>
    <x v="0"/>
    <x v="0"/>
    <x v="0"/>
    <x v="0"/>
    <x v="512"/>
    <x v="16"/>
    <x v="645"/>
    <x v="1"/>
  </r>
  <r>
    <x v="0"/>
    <x v="2"/>
    <x v="6"/>
    <x v="0"/>
    <x v="1"/>
    <x v="0"/>
    <x v="1"/>
    <x v="0"/>
    <x v="0"/>
    <x v="0"/>
    <x v="513"/>
    <x v="26"/>
    <x v="646"/>
    <x v="1"/>
  </r>
  <r>
    <x v="0"/>
    <x v="2"/>
    <x v="7"/>
    <x v="0"/>
    <x v="0"/>
    <x v="0"/>
    <x v="0"/>
    <x v="0"/>
    <x v="0"/>
    <x v="0"/>
    <x v="199"/>
    <x v="49"/>
    <x v="614"/>
    <x v="1"/>
  </r>
  <r>
    <x v="0"/>
    <x v="2"/>
    <x v="7"/>
    <x v="0"/>
    <x v="17"/>
    <x v="0"/>
    <x v="1"/>
    <x v="0"/>
    <x v="0"/>
    <x v="5"/>
    <x v="72"/>
    <x v="24"/>
    <x v="647"/>
    <x v="1"/>
  </r>
  <r>
    <x v="0"/>
    <x v="2"/>
    <x v="6"/>
    <x v="0"/>
    <x v="1"/>
    <x v="0"/>
    <x v="1"/>
    <x v="0"/>
    <x v="0"/>
    <x v="0"/>
    <x v="514"/>
    <x v="7"/>
    <x v="648"/>
    <x v="1"/>
  </r>
  <r>
    <x v="0"/>
    <x v="2"/>
    <x v="5"/>
    <x v="0"/>
    <x v="0"/>
    <x v="0"/>
    <x v="0"/>
    <x v="0"/>
    <x v="0"/>
    <x v="0"/>
    <x v="515"/>
    <x v="73"/>
    <x v="649"/>
    <x v="1"/>
  </r>
  <r>
    <x v="0"/>
    <x v="2"/>
    <x v="0"/>
    <x v="0"/>
    <x v="0"/>
    <x v="0"/>
    <x v="0"/>
    <x v="0"/>
    <x v="0"/>
    <x v="0"/>
    <x v="515"/>
    <x v="73"/>
    <x v="649"/>
    <x v="1"/>
  </r>
  <r>
    <x v="2"/>
    <x v="1"/>
    <x v="4"/>
    <x v="0"/>
    <x v="1"/>
    <x v="0"/>
    <x v="1"/>
    <x v="0"/>
    <x v="0"/>
    <x v="0"/>
    <x v="516"/>
    <x v="45"/>
    <x v="650"/>
    <x v="1"/>
  </r>
  <r>
    <x v="0"/>
    <x v="2"/>
    <x v="5"/>
    <x v="0"/>
    <x v="0"/>
    <x v="0"/>
    <x v="0"/>
    <x v="0"/>
    <x v="0"/>
    <x v="0"/>
    <x v="517"/>
    <x v="47"/>
    <x v="651"/>
    <x v="1"/>
  </r>
  <r>
    <x v="0"/>
    <x v="2"/>
    <x v="8"/>
    <x v="0"/>
    <x v="0"/>
    <x v="0"/>
    <x v="0"/>
    <x v="0"/>
    <x v="0"/>
    <x v="0"/>
    <x v="518"/>
    <x v="36"/>
    <x v="652"/>
    <x v="1"/>
  </r>
  <r>
    <x v="0"/>
    <x v="2"/>
    <x v="8"/>
    <x v="0"/>
    <x v="0"/>
    <x v="0"/>
    <x v="0"/>
    <x v="0"/>
    <x v="6"/>
    <x v="0"/>
    <x v="519"/>
    <x v="48"/>
    <x v="653"/>
    <x v="1"/>
  </r>
  <r>
    <x v="0"/>
    <x v="2"/>
    <x v="5"/>
    <x v="0"/>
    <x v="0"/>
    <x v="0"/>
    <x v="0"/>
    <x v="0"/>
    <x v="1"/>
    <x v="0"/>
    <x v="519"/>
    <x v="48"/>
    <x v="653"/>
    <x v="1"/>
  </r>
  <r>
    <x v="0"/>
    <x v="2"/>
    <x v="8"/>
    <x v="0"/>
    <x v="0"/>
    <x v="0"/>
    <x v="0"/>
    <x v="0"/>
    <x v="6"/>
    <x v="0"/>
    <x v="519"/>
    <x v="48"/>
    <x v="653"/>
    <x v="1"/>
  </r>
  <r>
    <x v="0"/>
    <x v="2"/>
    <x v="8"/>
    <x v="0"/>
    <x v="0"/>
    <x v="0"/>
    <x v="0"/>
    <x v="0"/>
    <x v="0"/>
    <x v="0"/>
    <x v="39"/>
    <x v="7"/>
    <x v="654"/>
    <x v="1"/>
  </r>
  <r>
    <x v="0"/>
    <x v="2"/>
    <x v="8"/>
    <x v="0"/>
    <x v="1"/>
    <x v="0"/>
    <x v="1"/>
    <x v="0"/>
    <x v="0"/>
    <x v="0"/>
    <x v="520"/>
    <x v="37"/>
    <x v="655"/>
    <x v="1"/>
  </r>
  <r>
    <x v="0"/>
    <x v="2"/>
    <x v="7"/>
    <x v="0"/>
    <x v="0"/>
    <x v="0"/>
    <x v="0"/>
    <x v="0"/>
    <x v="0"/>
    <x v="0"/>
    <x v="521"/>
    <x v="74"/>
    <x v="656"/>
    <x v="1"/>
  </r>
  <r>
    <x v="0"/>
    <x v="2"/>
    <x v="12"/>
    <x v="0"/>
    <x v="1"/>
    <x v="0"/>
    <x v="1"/>
    <x v="0"/>
    <x v="0"/>
    <x v="0"/>
    <x v="190"/>
    <x v="43"/>
    <x v="657"/>
    <x v="1"/>
  </r>
  <r>
    <x v="0"/>
    <x v="2"/>
    <x v="7"/>
    <x v="0"/>
    <x v="0"/>
    <x v="0"/>
    <x v="0"/>
    <x v="0"/>
    <x v="0"/>
    <x v="0"/>
    <x v="522"/>
    <x v="8"/>
    <x v="658"/>
    <x v="1"/>
  </r>
  <r>
    <x v="0"/>
    <x v="2"/>
    <x v="6"/>
    <x v="0"/>
    <x v="1"/>
    <x v="0"/>
    <x v="1"/>
    <x v="0"/>
    <x v="0"/>
    <x v="0"/>
    <x v="523"/>
    <x v="22"/>
    <x v="659"/>
    <x v="1"/>
  </r>
  <r>
    <x v="0"/>
    <x v="2"/>
    <x v="7"/>
    <x v="0"/>
    <x v="0"/>
    <x v="0"/>
    <x v="0"/>
    <x v="0"/>
    <x v="3"/>
    <x v="0"/>
    <x v="524"/>
    <x v="37"/>
    <x v="660"/>
    <x v="1"/>
  </r>
  <r>
    <x v="0"/>
    <x v="2"/>
    <x v="8"/>
    <x v="0"/>
    <x v="0"/>
    <x v="0"/>
    <x v="0"/>
    <x v="0"/>
    <x v="6"/>
    <x v="0"/>
    <x v="524"/>
    <x v="37"/>
    <x v="660"/>
    <x v="1"/>
  </r>
  <r>
    <x v="0"/>
    <x v="2"/>
    <x v="6"/>
    <x v="0"/>
    <x v="1"/>
    <x v="0"/>
    <x v="1"/>
    <x v="0"/>
    <x v="0"/>
    <x v="0"/>
    <x v="525"/>
    <x v="41"/>
    <x v="661"/>
    <x v="1"/>
  </r>
  <r>
    <x v="0"/>
    <x v="2"/>
    <x v="6"/>
    <x v="0"/>
    <x v="1"/>
    <x v="0"/>
    <x v="1"/>
    <x v="0"/>
    <x v="0"/>
    <x v="0"/>
    <x v="484"/>
    <x v="5"/>
    <x v="662"/>
    <x v="1"/>
  </r>
  <r>
    <x v="0"/>
    <x v="2"/>
    <x v="6"/>
    <x v="0"/>
    <x v="1"/>
    <x v="0"/>
    <x v="1"/>
    <x v="0"/>
    <x v="0"/>
    <x v="0"/>
    <x v="333"/>
    <x v="63"/>
    <x v="663"/>
    <x v="1"/>
  </r>
  <r>
    <x v="0"/>
    <x v="2"/>
    <x v="7"/>
    <x v="0"/>
    <x v="0"/>
    <x v="0"/>
    <x v="0"/>
    <x v="0"/>
    <x v="0"/>
    <x v="0"/>
    <x v="18"/>
    <x v="5"/>
    <x v="664"/>
    <x v="1"/>
  </r>
  <r>
    <x v="0"/>
    <x v="2"/>
    <x v="0"/>
    <x v="0"/>
    <x v="0"/>
    <x v="0"/>
    <x v="0"/>
    <x v="0"/>
    <x v="0"/>
    <x v="0"/>
    <x v="200"/>
    <x v="30"/>
    <x v="665"/>
    <x v="1"/>
  </r>
  <r>
    <x v="0"/>
    <x v="2"/>
    <x v="6"/>
    <x v="0"/>
    <x v="1"/>
    <x v="0"/>
    <x v="1"/>
    <x v="0"/>
    <x v="0"/>
    <x v="0"/>
    <x v="526"/>
    <x v="8"/>
    <x v="666"/>
    <x v="1"/>
  </r>
  <r>
    <x v="0"/>
    <x v="2"/>
    <x v="5"/>
    <x v="0"/>
    <x v="0"/>
    <x v="0"/>
    <x v="0"/>
    <x v="0"/>
    <x v="1"/>
    <x v="0"/>
    <x v="355"/>
    <x v="15"/>
    <x v="425"/>
    <x v="1"/>
  </r>
  <r>
    <x v="0"/>
    <x v="2"/>
    <x v="6"/>
    <x v="0"/>
    <x v="0"/>
    <x v="0"/>
    <x v="0"/>
    <x v="0"/>
    <x v="8"/>
    <x v="0"/>
    <x v="355"/>
    <x v="15"/>
    <x v="425"/>
    <x v="1"/>
  </r>
  <r>
    <x v="0"/>
    <x v="2"/>
    <x v="6"/>
    <x v="0"/>
    <x v="1"/>
    <x v="0"/>
    <x v="1"/>
    <x v="0"/>
    <x v="8"/>
    <x v="0"/>
    <x v="527"/>
    <x v="21"/>
    <x v="667"/>
    <x v="1"/>
  </r>
  <r>
    <x v="0"/>
    <x v="2"/>
    <x v="7"/>
    <x v="0"/>
    <x v="0"/>
    <x v="0"/>
    <x v="0"/>
    <x v="0"/>
    <x v="3"/>
    <x v="0"/>
    <x v="527"/>
    <x v="21"/>
    <x v="667"/>
    <x v="1"/>
  </r>
  <r>
    <x v="2"/>
    <x v="1"/>
    <x v="4"/>
    <x v="0"/>
    <x v="1"/>
    <x v="0"/>
    <x v="1"/>
    <x v="0"/>
    <x v="0"/>
    <x v="0"/>
    <x v="379"/>
    <x v="8"/>
    <x v="452"/>
    <x v="1"/>
  </r>
  <r>
    <x v="0"/>
    <x v="2"/>
    <x v="6"/>
    <x v="0"/>
    <x v="2"/>
    <x v="0"/>
    <x v="1"/>
    <x v="0"/>
    <x v="0"/>
    <x v="0"/>
    <x v="379"/>
    <x v="8"/>
    <x v="452"/>
    <x v="1"/>
  </r>
  <r>
    <x v="0"/>
    <x v="2"/>
    <x v="6"/>
    <x v="0"/>
    <x v="2"/>
    <x v="0"/>
    <x v="1"/>
    <x v="0"/>
    <x v="0"/>
    <x v="0"/>
    <x v="379"/>
    <x v="8"/>
    <x v="452"/>
    <x v="1"/>
  </r>
  <r>
    <x v="0"/>
    <x v="2"/>
    <x v="8"/>
    <x v="0"/>
    <x v="0"/>
    <x v="0"/>
    <x v="0"/>
    <x v="0"/>
    <x v="0"/>
    <x v="0"/>
    <x v="364"/>
    <x v="5"/>
    <x v="668"/>
    <x v="1"/>
  </r>
  <r>
    <x v="0"/>
    <x v="2"/>
    <x v="12"/>
    <x v="0"/>
    <x v="0"/>
    <x v="0"/>
    <x v="0"/>
    <x v="0"/>
    <x v="0"/>
    <x v="0"/>
    <x v="254"/>
    <x v="8"/>
    <x v="669"/>
    <x v="1"/>
  </r>
  <r>
    <x v="0"/>
    <x v="2"/>
    <x v="5"/>
    <x v="0"/>
    <x v="1"/>
    <x v="0"/>
    <x v="1"/>
    <x v="0"/>
    <x v="0"/>
    <x v="0"/>
    <x v="528"/>
    <x v="19"/>
    <x v="670"/>
    <x v="1"/>
  </r>
  <r>
    <x v="0"/>
    <x v="2"/>
    <x v="7"/>
    <x v="0"/>
    <x v="1"/>
    <x v="0"/>
    <x v="1"/>
    <x v="0"/>
    <x v="0"/>
    <x v="0"/>
    <x v="529"/>
    <x v="12"/>
    <x v="671"/>
    <x v="1"/>
  </r>
  <r>
    <x v="0"/>
    <x v="2"/>
    <x v="0"/>
    <x v="0"/>
    <x v="0"/>
    <x v="0"/>
    <x v="0"/>
    <x v="0"/>
    <x v="0"/>
    <x v="0"/>
    <x v="251"/>
    <x v="14"/>
    <x v="672"/>
    <x v="1"/>
  </r>
  <r>
    <x v="0"/>
    <x v="2"/>
    <x v="6"/>
    <x v="0"/>
    <x v="1"/>
    <x v="0"/>
    <x v="1"/>
    <x v="0"/>
    <x v="0"/>
    <x v="0"/>
    <x v="530"/>
    <x v="22"/>
    <x v="673"/>
    <x v="1"/>
  </r>
  <r>
    <x v="0"/>
    <x v="2"/>
    <x v="10"/>
    <x v="0"/>
    <x v="1"/>
    <x v="0"/>
    <x v="1"/>
    <x v="0"/>
    <x v="9"/>
    <x v="0"/>
    <x v="531"/>
    <x v="7"/>
    <x v="674"/>
    <x v="1"/>
  </r>
  <r>
    <x v="0"/>
    <x v="2"/>
    <x v="6"/>
    <x v="0"/>
    <x v="1"/>
    <x v="0"/>
    <x v="1"/>
    <x v="0"/>
    <x v="10"/>
    <x v="0"/>
    <x v="531"/>
    <x v="7"/>
    <x v="674"/>
    <x v="1"/>
  </r>
  <r>
    <x v="0"/>
    <x v="2"/>
    <x v="6"/>
    <x v="0"/>
    <x v="1"/>
    <x v="0"/>
    <x v="1"/>
    <x v="0"/>
    <x v="10"/>
    <x v="0"/>
    <x v="531"/>
    <x v="7"/>
    <x v="674"/>
    <x v="1"/>
  </r>
  <r>
    <x v="0"/>
    <x v="2"/>
    <x v="0"/>
    <x v="0"/>
    <x v="0"/>
    <x v="0"/>
    <x v="0"/>
    <x v="0"/>
    <x v="0"/>
    <x v="0"/>
    <x v="532"/>
    <x v="5"/>
    <x v="675"/>
    <x v="1"/>
  </r>
  <r>
    <x v="0"/>
    <x v="2"/>
    <x v="8"/>
    <x v="0"/>
    <x v="0"/>
    <x v="0"/>
    <x v="0"/>
    <x v="0"/>
    <x v="0"/>
    <x v="0"/>
    <x v="533"/>
    <x v="7"/>
    <x v="676"/>
    <x v="1"/>
  </r>
  <r>
    <x v="0"/>
    <x v="2"/>
    <x v="0"/>
    <x v="0"/>
    <x v="0"/>
    <x v="0"/>
    <x v="0"/>
    <x v="0"/>
    <x v="0"/>
    <x v="0"/>
    <x v="534"/>
    <x v="21"/>
    <x v="677"/>
    <x v="1"/>
  </r>
  <r>
    <x v="0"/>
    <x v="2"/>
    <x v="6"/>
    <x v="0"/>
    <x v="1"/>
    <x v="0"/>
    <x v="1"/>
    <x v="0"/>
    <x v="0"/>
    <x v="0"/>
    <x v="535"/>
    <x v="7"/>
    <x v="678"/>
    <x v="1"/>
  </r>
  <r>
    <x v="0"/>
    <x v="2"/>
    <x v="15"/>
    <x v="0"/>
    <x v="1"/>
    <x v="0"/>
    <x v="1"/>
    <x v="0"/>
    <x v="0"/>
    <x v="0"/>
    <x v="536"/>
    <x v="21"/>
    <x v="679"/>
    <x v="1"/>
  </r>
  <r>
    <x v="0"/>
    <x v="2"/>
    <x v="6"/>
    <x v="0"/>
    <x v="1"/>
    <x v="0"/>
    <x v="1"/>
    <x v="0"/>
    <x v="0"/>
    <x v="0"/>
    <x v="366"/>
    <x v="7"/>
    <x v="680"/>
    <x v="1"/>
  </r>
  <r>
    <x v="0"/>
    <x v="2"/>
    <x v="0"/>
    <x v="0"/>
    <x v="0"/>
    <x v="0"/>
    <x v="0"/>
    <x v="0"/>
    <x v="0"/>
    <x v="0"/>
    <x v="537"/>
    <x v="8"/>
    <x v="681"/>
    <x v="1"/>
  </r>
  <r>
    <x v="0"/>
    <x v="2"/>
    <x v="12"/>
    <x v="0"/>
    <x v="0"/>
    <x v="0"/>
    <x v="0"/>
    <x v="0"/>
    <x v="0"/>
    <x v="0"/>
    <x v="538"/>
    <x v="7"/>
    <x v="682"/>
    <x v="1"/>
  </r>
  <r>
    <x v="0"/>
    <x v="2"/>
    <x v="6"/>
    <x v="0"/>
    <x v="1"/>
    <x v="0"/>
    <x v="1"/>
    <x v="0"/>
    <x v="0"/>
    <x v="0"/>
    <x v="539"/>
    <x v="22"/>
    <x v="683"/>
    <x v="1"/>
  </r>
  <r>
    <x v="3"/>
    <x v="2"/>
    <x v="21"/>
    <x v="0"/>
    <x v="0"/>
    <x v="0"/>
    <x v="0"/>
    <x v="0"/>
    <x v="18"/>
    <x v="0"/>
    <x v="41"/>
    <x v="7"/>
    <x v="684"/>
    <x v="1"/>
  </r>
  <r>
    <x v="2"/>
    <x v="2"/>
    <x v="5"/>
    <x v="0"/>
    <x v="0"/>
    <x v="0"/>
    <x v="0"/>
    <x v="0"/>
    <x v="1"/>
    <x v="0"/>
    <x v="223"/>
    <x v="5"/>
    <x v="685"/>
    <x v="1"/>
  </r>
  <r>
    <x v="2"/>
    <x v="2"/>
    <x v="7"/>
    <x v="0"/>
    <x v="0"/>
    <x v="0"/>
    <x v="0"/>
    <x v="0"/>
    <x v="3"/>
    <x v="0"/>
    <x v="223"/>
    <x v="5"/>
    <x v="685"/>
    <x v="1"/>
  </r>
  <r>
    <x v="0"/>
    <x v="2"/>
    <x v="8"/>
    <x v="0"/>
    <x v="0"/>
    <x v="0"/>
    <x v="0"/>
    <x v="0"/>
    <x v="0"/>
    <x v="0"/>
    <x v="540"/>
    <x v="7"/>
    <x v="686"/>
    <x v="1"/>
  </r>
  <r>
    <x v="0"/>
    <x v="2"/>
    <x v="7"/>
    <x v="0"/>
    <x v="1"/>
    <x v="0"/>
    <x v="1"/>
    <x v="0"/>
    <x v="0"/>
    <x v="0"/>
    <x v="541"/>
    <x v="25"/>
    <x v="687"/>
    <x v="1"/>
  </r>
  <r>
    <x v="0"/>
    <x v="2"/>
    <x v="7"/>
    <x v="0"/>
    <x v="0"/>
    <x v="0"/>
    <x v="0"/>
    <x v="0"/>
    <x v="0"/>
    <x v="0"/>
    <x v="26"/>
    <x v="7"/>
    <x v="314"/>
    <x v="1"/>
  </r>
  <r>
    <x v="0"/>
    <x v="2"/>
    <x v="7"/>
    <x v="0"/>
    <x v="0"/>
    <x v="0"/>
    <x v="0"/>
    <x v="0"/>
    <x v="3"/>
    <x v="0"/>
    <x v="26"/>
    <x v="7"/>
    <x v="314"/>
    <x v="1"/>
  </r>
  <r>
    <x v="0"/>
    <x v="2"/>
    <x v="7"/>
    <x v="0"/>
    <x v="0"/>
    <x v="0"/>
    <x v="0"/>
    <x v="0"/>
    <x v="3"/>
    <x v="0"/>
    <x v="26"/>
    <x v="7"/>
    <x v="314"/>
    <x v="1"/>
  </r>
  <r>
    <x v="0"/>
    <x v="2"/>
    <x v="5"/>
    <x v="0"/>
    <x v="1"/>
    <x v="0"/>
    <x v="1"/>
    <x v="0"/>
    <x v="0"/>
    <x v="0"/>
    <x v="542"/>
    <x v="36"/>
    <x v="688"/>
    <x v="1"/>
  </r>
  <r>
    <x v="0"/>
    <x v="2"/>
    <x v="6"/>
    <x v="0"/>
    <x v="1"/>
    <x v="0"/>
    <x v="1"/>
    <x v="0"/>
    <x v="0"/>
    <x v="0"/>
    <x v="543"/>
    <x v="14"/>
    <x v="689"/>
    <x v="1"/>
  </r>
  <r>
    <x v="0"/>
    <x v="2"/>
    <x v="10"/>
    <x v="0"/>
    <x v="1"/>
    <x v="0"/>
    <x v="1"/>
    <x v="0"/>
    <x v="0"/>
    <x v="0"/>
    <x v="544"/>
    <x v="14"/>
    <x v="690"/>
    <x v="1"/>
  </r>
  <r>
    <x v="2"/>
    <x v="2"/>
    <x v="8"/>
    <x v="0"/>
    <x v="0"/>
    <x v="0"/>
    <x v="0"/>
    <x v="0"/>
    <x v="6"/>
    <x v="0"/>
    <x v="545"/>
    <x v="59"/>
    <x v="691"/>
    <x v="1"/>
  </r>
  <r>
    <x v="2"/>
    <x v="2"/>
    <x v="0"/>
    <x v="0"/>
    <x v="0"/>
    <x v="0"/>
    <x v="0"/>
    <x v="0"/>
    <x v="2"/>
    <x v="0"/>
    <x v="545"/>
    <x v="59"/>
    <x v="691"/>
    <x v="1"/>
  </r>
  <r>
    <x v="0"/>
    <x v="2"/>
    <x v="0"/>
    <x v="0"/>
    <x v="0"/>
    <x v="0"/>
    <x v="0"/>
    <x v="0"/>
    <x v="0"/>
    <x v="0"/>
    <x v="546"/>
    <x v="54"/>
    <x v="692"/>
    <x v="1"/>
  </r>
  <r>
    <x v="0"/>
    <x v="2"/>
    <x v="7"/>
    <x v="0"/>
    <x v="0"/>
    <x v="0"/>
    <x v="0"/>
    <x v="0"/>
    <x v="0"/>
    <x v="0"/>
    <x v="457"/>
    <x v="21"/>
    <x v="693"/>
    <x v="1"/>
  </r>
  <r>
    <x v="0"/>
    <x v="2"/>
    <x v="7"/>
    <x v="0"/>
    <x v="0"/>
    <x v="0"/>
    <x v="0"/>
    <x v="0"/>
    <x v="0"/>
    <x v="0"/>
    <x v="314"/>
    <x v="22"/>
    <x v="694"/>
    <x v="1"/>
  </r>
  <r>
    <x v="0"/>
    <x v="2"/>
    <x v="5"/>
    <x v="0"/>
    <x v="0"/>
    <x v="0"/>
    <x v="0"/>
    <x v="0"/>
    <x v="0"/>
    <x v="0"/>
    <x v="84"/>
    <x v="24"/>
    <x v="695"/>
    <x v="1"/>
  </r>
  <r>
    <x v="0"/>
    <x v="2"/>
    <x v="5"/>
    <x v="0"/>
    <x v="1"/>
    <x v="0"/>
    <x v="1"/>
    <x v="0"/>
    <x v="0"/>
    <x v="0"/>
    <x v="547"/>
    <x v="24"/>
    <x v="696"/>
    <x v="1"/>
  </r>
  <r>
    <x v="0"/>
    <x v="2"/>
    <x v="12"/>
    <x v="0"/>
    <x v="0"/>
    <x v="0"/>
    <x v="0"/>
    <x v="0"/>
    <x v="0"/>
    <x v="0"/>
    <x v="547"/>
    <x v="24"/>
    <x v="696"/>
    <x v="1"/>
  </r>
  <r>
    <x v="0"/>
    <x v="2"/>
    <x v="7"/>
    <x v="0"/>
    <x v="0"/>
    <x v="0"/>
    <x v="0"/>
    <x v="0"/>
    <x v="0"/>
    <x v="0"/>
    <x v="548"/>
    <x v="8"/>
    <x v="697"/>
    <x v="1"/>
  </r>
  <r>
    <x v="0"/>
    <x v="2"/>
    <x v="5"/>
    <x v="0"/>
    <x v="1"/>
    <x v="0"/>
    <x v="1"/>
    <x v="0"/>
    <x v="1"/>
    <x v="0"/>
    <x v="549"/>
    <x v="23"/>
    <x v="698"/>
    <x v="1"/>
  </r>
  <r>
    <x v="0"/>
    <x v="2"/>
    <x v="8"/>
    <x v="0"/>
    <x v="0"/>
    <x v="0"/>
    <x v="0"/>
    <x v="0"/>
    <x v="6"/>
    <x v="0"/>
    <x v="549"/>
    <x v="23"/>
    <x v="698"/>
    <x v="1"/>
  </r>
  <r>
    <x v="0"/>
    <x v="2"/>
    <x v="8"/>
    <x v="0"/>
    <x v="0"/>
    <x v="0"/>
    <x v="0"/>
    <x v="0"/>
    <x v="6"/>
    <x v="0"/>
    <x v="549"/>
    <x v="23"/>
    <x v="698"/>
    <x v="1"/>
  </r>
  <r>
    <x v="0"/>
    <x v="2"/>
    <x v="8"/>
    <x v="0"/>
    <x v="1"/>
    <x v="0"/>
    <x v="1"/>
    <x v="0"/>
    <x v="0"/>
    <x v="0"/>
    <x v="550"/>
    <x v="5"/>
    <x v="538"/>
    <x v="1"/>
  </r>
  <r>
    <x v="0"/>
    <x v="2"/>
    <x v="0"/>
    <x v="0"/>
    <x v="0"/>
    <x v="0"/>
    <x v="0"/>
    <x v="0"/>
    <x v="0"/>
    <x v="0"/>
    <x v="551"/>
    <x v="40"/>
    <x v="699"/>
    <x v="1"/>
  </r>
  <r>
    <x v="0"/>
    <x v="2"/>
    <x v="5"/>
    <x v="0"/>
    <x v="1"/>
    <x v="0"/>
    <x v="1"/>
    <x v="0"/>
    <x v="0"/>
    <x v="0"/>
    <x v="552"/>
    <x v="36"/>
    <x v="700"/>
    <x v="1"/>
  </r>
  <r>
    <x v="0"/>
    <x v="2"/>
    <x v="15"/>
    <x v="0"/>
    <x v="1"/>
    <x v="0"/>
    <x v="1"/>
    <x v="0"/>
    <x v="0"/>
    <x v="0"/>
    <x v="553"/>
    <x v="7"/>
    <x v="701"/>
    <x v="1"/>
  </r>
  <r>
    <x v="0"/>
    <x v="2"/>
    <x v="5"/>
    <x v="0"/>
    <x v="1"/>
    <x v="0"/>
    <x v="1"/>
    <x v="0"/>
    <x v="0"/>
    <x v="0"/>
    <x v="554"/>
    <x v="51"/>
    <x v="702"/>
    <x v="1"/>
  </r>
  <r>
    <x v="0"/>
    <x v="2"/>
    <x v="6"/>
    <x v="0"/>
    <x v="1"/>
    <x v="0"/>
    <x v="1"/>
    <x v="0"/>
    <x v="0"/>
    <x v="0"/>
    <x v="191"/>
    <x v="9"/>
    <x v="703"/>
    <x v="1"/>
  </r>
  <r>
    <x v="0"/>
    <x v="2"/>
    <x v="8"/>
    <x v="0"/>
    <x v="1"/>
    <x v="0"/>
    <x v="1"/>
    <x v="0"/>
    <x v="0"/>
    <x v="0"/>
    <x v="555"/>
    <x v="25"/>
    <x v="704"/>
    <x v="1"/>
  </r>
  <r>
    <x v="0"/>
    <x v="2"/>
    <x v="8"/>
    <x v="13"/>
    <x v="0"/>
    <x v="0"/>
    <x v="0"/>
    <x v="0"/>
    <x v="0"/>
    <x v="0"/>
    <x v="556"/>
    <x v="33"/>
    <x v="705"/>
    <x v="1"/>
  </r>
  <r>
    <x v="0"/>
    <x v="2"/>
    <x v="6"/>
    <x v="0"/>
    <x v="1"/>
    <x v="0"/>
    <x v="1"/>
    <x v="0"/>
    <x v="0"/>
    <x v="0"/>
    <x v="557"/>
    <x v="5"/>
    <x v="706"/>
    <x v="1"/>
  </r>
  <r>
    <x v="0"/>
    <x v="2"/>
    <x v="0"/>
    <x v="0"/>
    <x v="0"/>
    <x v="0"/>
    <x v="0"/>
    <x v="0"/>
    <x v="0"/>
    <x v="0"/>
    <x v="199"/>
    <x v="49"/>
    <x v="707"/>
    <x v="1"/>
  </r>
  <r>
    <x v="0"/>
    <x v="2"/>
    <x v="7"/>
    <x v="0"/>
    <x v="0"/>
    <x v="0"/>
    <x v="0"/>
    <x v="0"/>
    <x v="0"/>
    <x v="0"/>
    <x v="558"/>
    <x v="75"/>
    <x v="708"/>
    <x v="1"/>
  </r>
  <r>
    <x v="0"/>
    <x v="2"/>
    <x v="10"/>
    <x v="0"/>
    <x v="1"/>
    <x v="0"/>
    <x v="1"/>
    <x v="0"/>
    <x v="0"/>
    <x v="0"/>
    <x v="559"/>
    <x v="8"/>
    <x v="709"/>
    <x v="1"/>
  </r>
  <r>
    <x v="0"/>
    <x v="2"/>
    <x v="15"/>
    <x v="14"/>
    <x v="1"/>
    <x v="0"/>
    <x v="1"/>
    <x v="0"/>
    <x v="0"/>
    <x v="0"/>
    <x v="560"/>
    <x v="33"/>
    <x v="710"/>
    <x v="1"/>
  </r>
  <r>
    <x v="0"/>
    <x v="2"/>
    <x v="7"/>
    <x v="0"/>
    <x v="0"/>
    <x v="0"/>
    <x v="0"/>
    <x v="0"/>
    <x v="0"/>
    <x v="0"/>
    <x v="179"/>
    <x v="36"/>
    <x v="711"/>
    <x v="1"/>
  </r>
  <r>
    <x v="0"/>
    <x v="2"/>
    <x v="5"/>
    <x v="0"/>
    <x v="3"/>
    <x v="0"/>
    <x v="1"/>
    <x v="0"/>
    <x v="0"/>
    <x v="1"/>
    <x v="344"/>
    <x v="24"/>
    <x v="712"/>
    <x v="1"/>
  </r>
  <r>
    <x v="0"/>
    <x v="2"/>
    <x v="8"/>
    <x v="0"/>
    <x v="30"/>
    <x v="0"/>
    <x v="0"/>
    <x v="0"/>
    <x v="6"/>
    <x v="0"/>
    <x v="550"/>
    <x v="5"/>
    <x v="538"/>
    <x v="1"/>
  </r>
  <r>
    <x v="0"/>
    <x v="2"/>
    <x v="5"/>
    <x v="0"/>
    <x v="31"/>
    <x v="0"/>
    <x v="0"/>
    <x v="0"/>
    <x v="1"/>
    <x v="0"/>
    <x v="550"/>
    <x v="5"/>
    <x v="538"/>
    <x v="1"/>
  </r>
  <r>
    <x v="0"/>
    <x v="2"/>
    <x v="17"/>
    <x v="0"/>
    <x v="1"/>
    <x v="0"/>
    <x v="1"/>
    <x v="0"/>
    <x v="0"/>
    <x v="0"/>
    <x v="561"/>
    <x v="5"/>
    <x v="713"/>
    <x v="1"/>
  </r>
  <r>
    <x v="0"/>
    <x v="2"/>
    <x v="6"/>
    <x v="0"/>
    <x v="1"/>
    <x v="0"/>
    <x v="1"/>
    <x v="0"/>
    <x v="0"/>
    <x v="0"/>
    <x v="562"/>
    <x v="7"/>
    <x v="714"/>
    <x v="1"/>
  </r>
  <r>
    <x v="0"/>
    <x v="2"/>
    <x v="8"/>
    <x v="0"/>
    <x v="0"/>
    <x v="0"/>
    <x v="0"/>
    <x v="0"/>
    <x v="6"/>
    <x v="0"/>
    <x v="81"/>
    <x v="38"/>
    <x v="715"/>
    <x v="1"/>
  </r>
  <r>
    <x v="0"/>
    <x v="2"/>
    <x v="7"/>
    <x v="0"/>
    <x v="0"/>
    <x v="0"/>
    <x v="0"/>
    <x v="0"/>
    <x v="3"/>
    <x v="0"/>
    <x v="81"/>
    <x v="38"/>
    <x v="715"/>
    <x v="1"/>
  </r>
  <r>
    <x v="0"/>
    <x v="2"/>
    <x v="7"/>
    <x v="0"/>
    <x v="0"/>
    <x v="0"/>
    <x v="0"/>
    <x v="0"/>
    <x v="3"/>
    <x v="0"/>
    <x v="81"/>
    <x v="38"/>
    <x v="715"/>
    <x v="1"/>
  </r>
  <r>
    <x v="0"/>
    <x v="2"/>
    <x v="6"/>
    <x v="0"/>
    <x v="1"/>
    <x v="0"/>
    <x v="1"/>
    <x v="0"/>
    <x v="0"/>
    <x v="0"/>
    <x v="563"/>
    <x v="25"/>
    <x v="716"/>
    <x v="1"/>
  </r>
  <r>
    <x v="2"/>
    <x v="2"/>
    <x v="10"/>
    <x v="0"/>
    <x v="0"/>
    <x v="0"/>
    <x v="0"/>
    <x v="0"/>
    <x v="0"/>
    <x v="0"/>
    <x v="562"/>
    <x v="7"/>
    <x v="714"/>
    <x v="1"/>
  </r>
  <r>
    <x v="0"/>
    <x v="2"/>
    <x v="7"/>
    <x v="0"/>
    <x v="0"/>
    <x v="0"/>
    <x v="0"/>
    <x v="0"/>
    <x v="0"/>
    <x v="0"/>
    <x v="564"/>
    <x v="5"/>
    <x v="717"/>
    <x v="1"/>
  </r>
  <r>
    <x v="2"/>
    <x v="1"/>
    <x v="4"/>
    <x v="0"/>
    <x v="1"/>
    <x v="0"/>
    <x v="1"/>
    <x v="0"/>
    <x v="0"/>
    <x v="0"/>
    <x v="565"/>
    <x v="19"/>
    <x v="718"/>
    <x v="1"/>
  </r>
  <r>
    <x v="0"/>
    <x v="2"/>
    <x v="7"/>
    <x v="0"/>
    <x v="32"/>
    <x v="0"/>
    <x v="1"/>
    <x v="0"/>
    <x v="0"/>
    <x v="15"/>
    <x v="118"/>
    <x v="6"/>
    <x v="719"/>
    <x v="1"/>
  </r>
  <r>
    <x v="0"/>
    <x v="2"/>
    <x v="7"/>
    <x v="0"/>
    <x v="1"/>
    <x v="0"/>
    <x v="1"/>
    <x v="0"/>
    <x v="0"/>
    <x v="0"/>
    <x v="497"/>
    <x v="31"/>
    <x v="720"/>
    <x v="1"/>
  </r>
  <r>
    <x v="0"/>
    <x v="2"/>
    <x v="7"/>
    <x v="0"/>
    <x v="0"/>
    <x v="0"/>
    <x v="0"/>
    <x v="0"/>
    <x v="3"/>
    <x v="0"/>
    <x v="497"/>
    <x v="31"/>
    <x v="720"/>
    <x v="1"/>
  </r>
  <r>
    <x v="0"/>
    <x v="2"/>
    <x v="0"/>
    <x v="0"/>
    <x v="0"/>
    <x v="0"/>
    <x v="0"/>
    <x v="0"/>
    <x v="0"/>
    <x v="0"/>
    <x v="118"/>
    <x v="6"/>
    <x v="721"/>
    <x v="1"/>
  </r>
  <r>
    <x v="0"/>
    <x v="2"/>
    <x v="5"/>
    <x v="0"/>
    <x v="1"/>
    <x v="0"/>
    <x v="1"/>
    <x v="0"/>
    <x v="0"/>
    <x v="0"/>
    <x v="447"/>
    <x v="24"/>
    <x v="722"/>
    <x v="1"/>
  </r>
  <r>
    <x v="0"/>
    <x v="2"/>
    <x v="8"/>
    <x v="0"/>
    <x v="0"/>
    <x v="0"/>
    <x v="0"/>
    <x v="0"/>
    <x v="6"/>
    <x v="0"/>
    <x v="538"/>
    <x v="7"/>
    <x v="723"/>
    <x v="1"/>
  </r>
  <r>
    <x v="0"/>
    <x v="2"/>
    <x v="7"/>
    <x v="0"/>
    <x v="0"/>
    <x v="0"/>
    <x v="0"/>
    <x v="0"/>
    <x v="3"/>
    <x v="0"/>
    <x v="538"/>
    <x v="7"/>
    <x v="723"/>
    <x v="1"/>
  </r>
  <r>
    <x v="0"/>
    <x v="2"/>
    <x v="5"/>
    <x v="0"/>
    <x v="0"/>
    <x v="0"/>
    <x v="0"/>
    <x v="0"/>
    <x v="1"/>
    <x v="0"/>
    <x v="538"/>
    <x v="7"/>
    <x v="723"/>
    <x v="1"/>
  </r>
  <r>
    <x v="0"/>
    <x v="2"/>
    <x v="7"/>
    <x v="0"/>
    <x v="0"/>
    <x v="0"/>
    <x v="0"/>
    <x v="0"/>
    <x v="3"/>
    <x v="0"/>
    <x v="538"/>
    <x v="7"/>
    <x v="723"/>
    <x v="1"/>
  </r>
  <r>
    <x v="0"/>
    <x v="2"/>
    <x v="7"/>
    <x v="0"/>
    <x v="0"/>
    <x v="0"/>
    <x v="0"/>
    <x v="0"/>
    <x v="3"/>
    <x v="0"/>
    <x v="538"/>
    <x v="7"/>
    <x v="723"/>
    <x v="1"/>
  </r>
  <r>
    <x v="0"/>
    <x v="2"/>
    <x v="5"/>
    <x v="0"/>
    <x v="0"/>
    <x v="0"/>
    <x v="0"/>
    <x v="0"/>
    <x v="1"/>
    <x v="0"/>
    <x v="538"/>
    <x v="7"/>
    <x v="723"/>
    <x v="1"/>
  </r>
  <r>
    <x v="0"/>
    <x v="2"/>
    <x v="7"/>
    <x v="0"/>
    <x v="0"/>
    <x v="0"/>
    <x v="0"/>
    <x v="0"/>
    <x v="3"/>
    <x v="0"/>
    <x v="538"/>
    <x v="7"/>
    <x v="723"/>
    <x v="1"/>
  </r>
  <r>
    <x v="0"/>
    <x v="2"/>
    <x v="7"/>
    <x v="0"/>
    <x v="0"/>
    <x v="0"/>
    <x v="0"/>
    <x v="0"/>
    <x v="3"/>
    <x v="0"/>
    <x v="538"/>
    <x v="7"/>
    <x v="723"/>
    <x v="1"/>
  </r>
  <r>
    <x v="0"/>
    <x v="2"/>
    <x v="7"/>
    <x v="0"/>
    <x v="0"/>
    <x v="0"/>
    <x v="0"/>
    <x v="0"/>
    <x v="3"/>
    <x v="0"/>
    <x v="538"/>
    <x v="7"/>
    <x v="723"/>
    <x v="1"/>
  </r>
  <r>
    <x v="0"/>
    <x v="2"/>
    <x v="5"/>
    <x v="0"/>
    <x v="0"/>
    <x v="0"/>
    <x v="0"/>
    <x v="0"/>
    <x v="1"/>
    <x v="0"/>
    <x v="538"/>
    <x v="7"/>
    <x v="723"/>
    <x v="1"/>
  </r>
  <r>
    <x v="0"/>
    <x v="2"/>
    <x v="0"/>
    <x v="0"/>
    <x v="0"/>
    <x v="0"/>
    <x v="0"/>
    <x v="0"/>
    <x v="19"/>
    <x v="0"/>
    <x v="538"/>
    <x v="7"/>
    <x v="723"/>
    <x v="1"/>
  </r>
  <r>
    <x v="0"/>
    <x v="2"/>
    <x v="5"/>
    <x v="0"/>
    <x v="33"/>
    <x v="0"/>
    <x v="1"/>
    <x v="0"/>
    <x v="1"/>
    <x v="0"/>
    <x v="538"/>
    <x v="7"/>
    <x v="723"/>
    <x v="1"/>
  </r>
  <r>
    <x v="0"/>
    <x v="2"/>
    <x v="5"/>
    <x v="0"/>
    <x v="1"/>
    <x v="0"/>
    <x v="1"/>
    <x v="0"/>
    <x v="0"/>
    <x v="0"/>
    <x v="566"/>
    <x v="14"/>
    <x v="724"/>
    <x v="1"/>
  </r>
  <r>
    <x v="2"/>
    <x v="2"/>
    <x v="8"/>
    <x v="0"/>
    <x v="0"/>
    <x v="0"/>
    <x v="0"/>
    <x v="0"/>
    <x v="0"/>
    <x v="0"/>
    <x v="18"/>
    <x v="5"/>
    <x v="725"/>
    <x v="1"/>
  </r>
  <r>
    <x v="0"/>
    <x v="2"/>
    <x v="7"/>
    <x v="0"/>
    <x v="0"/>
    <x v="0"/>
    <x v="0"/>
    <x v="0"/>
    <x v="0"/>
    <x v="0"/>
    <x v="567"/>
    <x v="39"/>
    <x v="726"/>
    <x v="1"/>
  </r>
  <r>
    <x v="0"/>
    <x v="2"/>
    <x v="6"/>
    <x v="0"/>
    <x v="2"/>
    <x v="0"/>
    <x v="1"/>
    <x v="0"/>
    <x v="0"/>
    <x v="0"/>
    <x v="568"/>
    <x v="54"/>
    <x v="727"/>
    <x v="1"/>
  </r>
  <r>
    <x v="0"/>
    <x v="2"/>
    <x v="10"/>
    <x v="0"/>
    <x v="1"/>
    <x v="0"/>
    <x v="1"/>
    <x v="0"/>
    <x v="0"/>
    <x v="0"/>
    <x v="255"/>
    <x v="25"/>
    <x v="728"/>
    <x v="1"/>
  </r>
  <r>
    <x v="0"/>
    <x v="2"/>
    <x v="0"/>
    <x v="0"/>
    <x v="7"/>
    <x v="0"/>
    <x v="0"/>
    <x v="0"/>
    <x v="0"/>
    <x v="0"/>
    <x v="569"/>
    <x v="5"/>
    <x v="729"/>
    <x v="1"/>
  </r>
  <r>
    <x v="0"/>
    <x v="2"/>
    <x v="12"/>
    <x v="0"/>
    <x v="0"/>
    <x v="0"/>
    <x v="0"/>
    <x v="0"/>
    <x v="0"/>
    <x v="0"/>
    <x v="570"/>
    <x v="8"/>
    <x v="730"/>
    <x v="1"/>
  </r>
  <r>
    <x v="0"/>
    <x v="2"/>
    <x v="8"/>
    <x v="0"/>
    <x v="1"/>
    <x v="0"/>
    <x v="1"/>
    <x v="0"/>
    <x v="0"/>
    <x v="0"/>
    <x v="571"/>
    <x v="24"/>
    <x v="731"/>
    <x v="1"/>
  </r>
  <r>
    <x v="0"/>
    <x v="2"/>
    <x v="12"/>
    <x v="0"/>
    <x v="0"/>
    <x v="0"/>
    <x v="0"/>
    <x v="0"/>
    <x v="0"/>
    <x v="0"/>
    <x v="572"/>
    <x v="64"/>
    <x v="732"/>
    <x v="1"/>
  </r>
  <r>
    <x v="0"/>
    <x v="2"/>
    <x v="7"/>
    <x v="0"/>
    <x v="0"/>
    <x v="0"/>
    <x v="0"/>
    <x v="0"/>
    <x v="0"/>
    <x v="0"/>
    <x v="573"/>
    <x v="14"/>
    <x v="733"/>
    <x v="1"/>
  </r>
  <r>
    <x v="0"/>
    <x v="2"/>
    <x v="6"/>
    <x v="0"/>
    <x v="1"/>
    <x v="0"/>
    <x v="1"/>
    <x v="0"/>
    <x v="0"/>
    <x v="0"/>
    <x v="574"/>
    <x v="30"/>
    <x v="734"/>
    <x v="1"/>
  </r>
  <r>
    <x v="0"/>
    <x v="2"/>
    <x v="8"/>
    <x v="0"/>
    <x v="0"/>
    <x v="0"/>
    <x v="0"/>
    <x v="0"/>
    <x v="0"/>
    <x v="0"/>
    <x v="425"/>
    <x v="24"/>
    <x v="735"/>
    <x v="1"/>
  </r>
  <r>
    <x v="0"/>
    <x v="2"/>
    <x v="15"/>
    <x v="0"/>
    <x v="1"/>
    <x v="0"/>
    <x v="1"/>
    <x v="0"/>
    <x v="2"/>
    <x v="0"/>
    <x v="575"/>
    <x v="5"/>
    <x v="736"/>
    <x v="1"/>
  </r>
  <r>
    <x v="2"/>
    <x v="1"/>
    <x v="4"/>
    <x v="0"/>
    <x v="1"/>
    <x v="0"/>
    <x v="1"/>
    <x v="0"/>
    <x v="0"/>
    <x v="0"/>
    <x v="576"/>
    <x v="5"/>
    <x v="737"/>
    <x v="1"/>
  </r>
  <r>
    <x v="0"/>
    <x v="2"/>
    <x v="6"/>
    <x v="0"/>
    <x v="0"/>
    <x v="0"/>
    <x v="0"/>
    <x v="0"/>
    <x v="0"/>
    <x v="0"/>
    <x v="577"/>
    <x v="76"/>
    <x v="738"/>
    <x v="1"/>
  </r>
  <r>
    <x v="0"/>
    <x v="2"/>
    <x v="7"/>
    <x v="0"/>
    <x v="1"/>
    <x v="0"/>
    <x v="1"/>
    <x v="0"/>
    <x v="0"/>
    <x v="0"/>
    <x v="578"/>
    <x v="5"/>
    <x v="739"/>
    <x v="1"/>
  </r>
  <r>
    <x v="0"/>
    <x v="2"/>
    <x v="7"/>
    <x v="0"/>
    <x v="34"/>
    <x v="0"/>
    <x v="0"/>
    <x v="0"/>
    <x v="3"/>
    <x v="0"/>
    <x v="579"/>
    <x v="18"/>
    <x v="740"/>
    <x v="1"/>
  </r>
  <r>
    <x v="0"/>
    <x v="2"/>
    <x v="7"/>
    <x v="0"/>
    <x v="35"/>
    <x v="0"/>
    <x v="0"/>
    <x v="0"/>
    <x v="3"/>
    <x v="0"/>
    <x v="579"/>
    <x v="18"/>
    <x v="740"/>
    <x v="1"/>
  </r>
  <r>
    <x v="0"/>
    <x v="2"/>
    <x v="7"/>
    <x v="0"/>
    <x v="35"/>
    <x v="0"/>
    <x v="0"/>
    <x v="0"/>
    <x v="3"/>
    <x v="0"/>
    <x v="579"/>
    <x v="18"/>
    <x v="740"/>
    <x v="1"/>
  </r>
  <r>
    <x v="0"/>
    <x v="2"/>
    <x v="12"/>
    <x v="0"/>
    <x v="0"/>
    <x v="0"/>
    <x v="0"/>
    <x v="0"/>
    <x v="0"/>
    <x v="0"/>
    <x v="580"/>
    <x v="7"/>
    <x v="741"/>
    <x v="1"/>
  </r>
  <r>
    <x v="2"/>
    <x v="1"/>
    <x v="4"/>
    <x v="0"/>
    <x v="1"/>
    <x v="0"/>
    <x v="1"/>
    <x v="0"/>
    <x v="0"/>
    <x v="0"/>
    <x v="581"/>
    <x v="54"/>
    <x v="742"/>
    <x v="1"/>
  </r>
  <r>
    <x v="0"/>
    <x v="2"/>
    <x v="7"/>
    <x v="0"/>
    <x v="0"/>
    <x v="0"/>
    <x v="0"/>
    <x v="0"/>
    <x v="0"/>
    <x v="0"/>
    <x v="582"/>
    <x v="74"/>
    <x v="743"/>
    <x v="1"/>
  </r>
  <r>
    <x v="0"/>
    <x v="2"/>
    <x v="6"/>
    <x v="0"/>
    <x v="1"/>
    <x v="0"/>
    <x v="1"/>
    <x v="0"/>
    <x v="0"/>
    <x v="0"/>
    <x v="583"/>
    <x v="7"/>
    <x v="744"/>
    <x v="1"/>
  </r>
  <r>
    <x v="2"/>
    <x v="1"/>
    <x v="4"/>
    <x v="0"/>
    <x v="1"/>
    <x v="0"/>
    <x v="1"/>
    <x v="0"/>
    <x v="0"/>
    <x v="0"/>
    <x v="298"/>
    <x v="19"/>
    <x v="351"/>
    <x v="1"/>
  </r>
  <r>
    <x v="2"/>
    <x v="1"/>
    <x v="4"/>
    <x v="0"/>
    <x v="1"/>
    <x v="0"/>
    <x v="1"/>
    <x v="0"/>
    <x v="0"/>
    <x v="0"/>
    <x v="584"/>
    <x v="5"/>
    <x v="745"/>
    <x v="1"/>
  </r>
  <r>
    <x v="0"/>
    <x v="2"/>
    <x v="8"/>
    <x v="0"/>
    <x v="1"/>
    <x v="0"/>
    <x v="1"/>
    <x v="0"/>
    <x v="0"/>
    <x v="0"/>
    <x v="585"/>
    <x v="47"/>
    <x v="746"/>
    <x v="1"/>
  </r>
  <r>
    <x v="0"/>
    <x v="2"/>
    <x v="6"/>
    <x v="0"/>
    <x v="1"/>
    <x v="0"/>
    <x v="1"/>
    <x v="0"/>
    <x v="0"/>
    <x v="0"/>
    <x v="176"/>
    <x v="14"/>
    <x v="747"/>
    <x v="1"/>
  </r>
  <r>
    <x v="0"/>
    <x v="2"/>
    <x v="5"/>
    <x v="0"/>
    <x v="1"/>
    <x v="0"/>
    <x v="1"/>
    <x v="0"/>
    <x v="0"/>
    <x v="0"/>
    <x v="586"/>
    <x v="44"/>
    <x v="748"/>
    <x v="1"/>
  </r>
  <r>
    <x v="0"/>
    <x v="2"/>
    <x v="10"/>
    <x v="0"/>
    <x v="0"/>
    <x v="0"/>
    <x v="0"/>
    <x v="0"/>
    <x v="0"/>
    <x v="0"/>
    <x v="587"/>
    <x v="51"/>
    <x v="749"/>
    <x v="1"/>
  </r>
  <r>
    <x v="0"/>
    <x v="2"/>
    <x v="10"/>
    <x v="0"/>
    <x v="36"/>
    <x v="0"/>
    <x v="1"/>
    <x v="0"/>
    <x v="0"/>
    <x v="16"/>
    <x v="588"/>
    <x v="23"/>
    <x v="750"/>
    <x v="1"/>
  </r>
  <r>
    <x v="3"/>
    <x v="2"/>
    <x v="21"/>
    <x v="0"/>
    <x v="1"/>
    <x v="0"/>
    <x v="1"/>
    <x v="0"/>
    <x v="20"/>
    <x v="0"/>
    <x v="589"/>
    <x v="7"/>
    <x v="751"/>
    <x v="1"/>
  </r>
  <r>
    <x v="4"/>
    <x v="2"/>
    <x v="22"/>
    <x v="0"/>
    <x v="1"/>
    <x v="0"/>
    <x v="1"/>
    <x v="0"/>
    <x v="21"/>
    <x v="0"/>
    <x v="589"/>
    <x v="7"/>
    <x v="751"/>
    <x v="1"/>
  </r>
  <r>
    <x v="0"/>
    <x v="2"/>
    <x v="5"/>
    <x v="0"/>
    <x v="1"/>
    <x v="0"/>
    <x v="1"/>
    <x v="0"/>
    <x v="18"/>
    <x v="0"/>
    <x v="589"/>
    <x v="7"/>
    <x v="751"/>
    <x v="1"/>
  </r>
  <r>
    <x v="0"/>
    <x v="2"/>
    <x v="12"/>
    <x v="0"/>
    <x v="0"/>
    <x v="0"/>
    <x v="0"/>
    <x v="0"/>
    <x v="0"/>
    <x v="0"/>
    <x v="590"/>
    <x v="5"/>
    <x v="752"/>
    <x v="1"/>
  </r>
  <r>
    <x v="0"/>
    <x v="2"/>
    <x v="5"/>
    <x v="0"/>
    <x v="7"/>
    <x v="0"/>
    <x v="0"/>
    <x v="0"/>
    <x v="0"/>
    <x v="0"/>
    <x v="591"/>
    <x v="15"/>
    <x v="753"/>
    <x v="1"/>
  </r>
  <r>
    <x v="0"/>
    <x v="2"/>
    <x v="8"/>
    <x v="0"/>
    <x v="0"/>
    <x v="0"/>
    <x v="0"/>
    <x v="0"/>
    <x v="0"/>
    <x v="0"/>
    <x v="592"/>
    <x v="15"/>
    <x v="754"/>
    <x v="1"/>
  </r>
  <r>
    <x v="0"/>
    <x v="2"/>
    <x v="7"/>
    <x v="0"/>
    <x v="0"/>
    <x v="0"/>
    <x v="0"/>
    <x v="0"/>
    <x v="0"/>
    <x v="0"/>
    <x v="292"/>
    <x v="7"/>
    <x v="755"/>
    <x v="1"/>
  </r>
  <r>
    <x v="0"/>
    <x v="2"/>
    <x v="6"/>
    <x v="0"/>
    <x v="1"/>
    <x v="0"/>
    <x v="1"/>
    <x v="0"/>
    <x v="0"/>
    <x v="0"/>
    <x v="179"/>
    <x v="36"/>
    <x v="756"/>
    <x v="1"/>
  </r>
  <r>
    <x v="0"/>
    <x v="2"/>
    <x v="6"/>
    <x v="0"/>
    <x v="1"/>
    <x v="0"/>
    <x v="1"/>
    <x v="0"/>
    <x v="0"/>
    <x v="0"/>
    <x v="84"/>
    <x v="24"/>
    <x v="757"/>
    <x v="1"/>
  </r>
  <r>
    <x v="0"/>
    <x v="2"/>
    <x v="8"/>
    <x v="0"/>
    <x v="1"/>
    <x v="0"/>
    <x v="1"/>
    <x v="0"/>
    <x v="0"/>
    <x v="0"/>
    <x v="41"/>
    <x v="34"/>
    <x v="758"/>
    <x v="1"/>
  </r>
  <r>
    <x v="0"/>
    <x v="2"/>
    <x v="6"/>
    <x v="0"/>
    <x v="1"/>
    <x v="0"/>
    <x v="1"/>
    <x v="0"/>
    <x v="0"/>
    <x v="0"/>
    <x v="404"/>
    <x v="8"/>
    <x v="759"/>
    <x v="1"/>
  </r>
  <r>
    <x v="0"/>
    <x v="2"/>
    <x v="7"/>
    <x v="0"/>
    <x v="1"/>
    <x v="0"/>
    <x v="1"/>
    <x v="0"/>
    <x v="0"/>
    <x v="0"/>
    <x v="593"/>
    <x v="21"/>
    <x v="760"/>
    <x v="1"/>
  </r>
  <r>
    <x v="0"/>
    <x v="2"/>
    <x v="5"/>
    <x v="0"/>
    <x v="1"/>
    <x v="0"/>
    <x v="1"/>
    <x v="0"/>
    <x v="0"/>
    <x v="0"/>
    <x v="18"/>
    <x v="5"/>
    <x v="761"/>
    <x v="1"/>
  </r>
  <r>
    <x v="0"/>
    <x v="2"/>
    <x v="8"/>
    <x v="0"/>
    <x v="1"/>
    <x v="0"/>
    <x v="1"/>
    <x v="0"/>
    <x v="0"/>
    <x v="0"/>
    <x v="594"/>
    <x v="5"/>
    <x v="762"/>
    <x v="1"/>
  </r>
  <r>
    <x v="0"/>
    <x v="2"/>
    <x v="12"/>
    <x v="0"/>
    <x v="0"/>
    <x v="0"/>
    <x v="0"/>
    <x v="0"/>
    <x v="0"/>
    <x v="0"/>
    <x v="39"/>
    <x v="7"/>
    <x v="763"/>
    <x v="1"/>
  </r>
  <r>
    <x v="0"/>
    <x v="2"/>
    <x v="12"/>
    <x v="0"/>
    <x v="0"/>
    <x v="0"/>
    <x v="0"/>
    <x v="0"/>
    <x v="0"/>
    <x v="0"/>
    <x v="595"/>
    <x v="7"/>
    <x v="764"/>
    <x v="1"/>
  </r>
  <r>
    <x v="0"/>
    <x v="2"/>
    <x v="6"/>
    <x v="0"/>
    <x v="1"/>
    <x v="0"/>
    <x v="1"/>
    <x v="0"/>
    <x v="0"/>
    <x v="0"/>
    <x v="81"/>
    <x v="24"/>
    <x v="765"/>
    <x v="1"/>
  </r>
  <r>
    <x v="0"/>
    <x v="2"/>
    <x v="8"/>
    <x v="0"/>
    <x v="1"/>
    <x v="0"/>
    <x v="1"/>
    <x v="0"/>
    <x v="0"/>
    <x v="0"/>
    <x v="596"/>
    <x v="36"/>
    <x v="766"/>
    <x v="1"/>
  </r>
  <r>
    <x v="0"/>
    <x v="2"/>
    <x v="8"/>
    <x v="0"/>
    <x v="1"/>
    <x v="0"/>
    <x v="1"/>
    <x v="0"/>
    <x v="0"/>
    <x v="0"/>
    <x v="218"/>
    <x v="8"/>
    <x v="767"/>
    <x v="1"/>
  </r>
  <r>
    <x v="0"/>
    <x v="2"/>
    <x v="0"/>
    <x v="0"/>
    <x v="0"/>
    <x v="0"/>
    <x v="0"/>
    <x v="0"/>
    <x v="0"/>
    <x v="0"/>
    <x v="597"/>
    <x v="24"/>
    <x v="768"/>
    <x v="1"/>
  </r>
  <r>
    <x v="0"/>
    <x v="2"/>
    <x v="15"/>
    <x v="0"/>
    <x v="1"/>
    <x v="0"/>
    <x v="1"/>
    <x v="0"/>
    <x v="2"/>
    <x v="0"/>
    <x v="53"/>
    <x v="7"/>
    <x v="769"/>
    <x v="1"/>
  </r>
  <r>
    <x v="0"/>
    <x v="2"/>
    <x v="7"/>
    <x v="0"/>
    <x v="0"/>
    <x v="0"/>
    <x v="0"/>
    <x v="0"/>
    <x v="0"/>
    <x v="0"/>
    <x v="598"/>
    <x v="5"/>
    <x v="770"/>
    <x v="1"/>
  </r>
  <r>
    <x v="0"/>
    <x v="2"/>
    <x v="8"/>
    <x v="0"/>
    <x v="7"/>
    <x v="0"/>
    <x v="0"/>
    <x v="0"/>
    <x v="0"/>
    <x v="0"/>
    <x v="599"/>
    <x v="40"/>
    <x v="771"/>
    <x v="1"/>
  </r>
  <r>
    <x v="0"/>
    <x v="2"/>
    <x v="5"/>
    <x v="0"/>
    <x v="0"/>
    <x v="0"/>
    <x v="0"/>
    <x v="0"/>
    <x v="1"/>
    <x v="0"/>
    <x v="309"/>
    <x v="25"/>
    <x v="772"/>
    <x v="1"/>
  </r>
  <r>
    <x v="0"/>
    <x v="2"/>
    <x v="0"/>
    <x v="0"/>
    <x v="0"/>
    <x v="0"/>
    <x v="0"/>
    <x v="0"/>
    <x v="2"/>
    <x v="0"/>
    <x v="309"/>
    <x v="25"/>
    <x v="772"/>
    <x v="1"/>
  </r>
  <r>
    <x v="0"/>
    <x v="2"/>
    <x v="5"/>
    <x v="0"/>
    <x v="0"/>
    <x v="0"/>
    <x v="0"/>
    <x v="0"/>
    <x v="0"/>
    <x v="0"/>
    <x v="572"/>
    <x v="64"/>
    <x v="732"/>
    <x v="1"/>
  </r>
  <r>
    <x v="0"/>
    <x v="2"/>
    <x v="7"/>
    <x v="0"/>
    <x v="0"/>
    <x v="0"/>
    <x v="0"/>
    <x v="0"/>
    <x v="0"/>
    <x v="0"/>
    <x v="600"/>
    <x v="8"/>
    <x v="773"/>
    <x v="1"/>
  </r>
  <r>
    <x v="0"/>
    <x v="2"/>
    <x v="7"/>
    <x v="0"/>
    <x v="1"/>
    <x v="0"/>
    <x v="1"/>
    <x v="0"/>
    <x v="0"/>
    <x v="0"/>
    <x v="601"/>
    <x v="37"/>
    <x v="774"/>
    <x v="1"/>
  </r>
  <r>
    <x v="0"/>
    <x v="2"/>
    <x v="5"/>
    <x v="0"/>
    <x v="1"/>
    <x v="0"/>
    <x v="1"/>
    <x v="0"/>
    <x v="0"/>
    <x v="0"/>
    <x v="602"/>
    <x v="23"/>
    <x v="775"/>
    <x v="1"/>
  </r>
  <r>
    <x v="0"/>
    <x v="2"/>
    <x v="10"/>
    <x v="0"/>
    <x v="1"/>
    <x v="0"/>
    <x v="1"/>
    <x v="0"/>
    <x v="0"/>
    <x v="0"/>
    <x v="603"/>
    <x v="5"/>
    <x v="776"/>
    <x v="1"/>
  </r>
  <r>
    <x v="0"/>
    <x v="2"/>
    <x v="6"/>
    <x v="0"/>
    <x v="1"/>
    <x v="0"/>
    <x v="1"/>
    <x v="0"/>
    <x v="0"/>
    <x v="0"/>
    <x v="87"/>
    <x v="21"/>
    <x v="777"/>
    <x v="1"/>
  </r>
  <r>
    <x v="0"/>
    <x v="2"/>
    <x v="5"/>
    <x v="0"/>
    <x v="0"/>
    <x v="0"/>
    <x v="0"/>
    <x v="0"/>
    <x v="0"/>
    <x v="0"/>
    <x v="604"/>
    <x v="7"/>
    <x v="778"/>
    <x v="1"/>
  </r>
  <r>
    <x v="0"/>
    <x v="2"/>
    <x v="15"/>
    <x v="0"/>
    <x v="1"/>
    <x v="0"/>
    <x v="1"/>
    <x v="0"/>
    <x v="2"/>
    <x v="0"/>
    <x v="605"/>
    <x v="11"/>
    <x v="779"/>
    <x v="1"/>
  </r>
  <r>
    <x v="0"/>
    <x v="2"/>
    <x v="7"/>
    <x v="0"/>
    <x v="37"/>
    <x v="0"/>
    <x v="1"/>
    <x v="0"/>
    <x v="0"/>
    <x v="17"/>
    <x v="606"/>
    <x v="36"/>
    <x v="780"/>
    <x v="1"/>
  </r>
  <r>
    <x v="0"/>
    <x v="2"/>
    <x v="10"/>
    <x v="0"/>
    <x v="1"/>
    <x v="0"/>
    <x v="1"/>
    <x v="0"/>
    <x v="0"/>
    <x v="0"/>
    <x v="607"/>
    <x v="8"/>
    <x v="781"/>
    <x v="1"/>
  </r>
  <r>
    <x v="0"/>
    <x v="2"/>
    <x v="5"/>
    <x v="0"/>
    <x v="1"/>
    <x v="0"/>
    <x v="1"/>
    <x v="0"/>
    <x v="0"/>
    <x v="0"/>
    <x v="543"/>
    <x v="71"/>
    <x v="782"/>
    <x v="1"/>
  </r>
  <r>
    <x v="0"/>
    <x v="2"/>
    <x v="5"/>
    <x v="0"/>
    <x v="1"/>
    <x v="0"/>
    <x v="1"/>
    <x v="0"/>
    <x v="1"/>
    <x v="0"/>
    <x v="81"/>
    <x v="24"/>
    <x v="783"/>
    <x v="1"/>
  </r>
  <r>
    <x v="0"/>
    <x v="2"/>
    <x v="7"/>
    <x v="0"/>
    <x v="0"/>
    <x v="0"/>
    <x v="0"/>
    <x v="0"/>
    <x v="3"/>
    <x v="0"/>
    <x v="81"/>
    <x v="24"/>
    <x v="783"/>
    <x v="1"/>
  </r>
  <r>
    <x v="0"/>
    <x v="2"/>
    <x v="12"/>
    <x v="0"/>
    <x v="0"/>
    <x v="0"/>
    <x v="0"/>
    <x v="0"/>
    <x v="0"/>
    <x v="0"/>
    <x v="54"/>
    <x v="24"/>
    <x v="784"/>
    <x v="1"/>
  </r>
  <r>
    <x v="0"/>
    <x v="2"/>
    <x v="6"/>
    <x v="15"/>
    <x v="1"/>
    <x v="0"/>
    <x v="1"/>
    <x v="0"/>
    <x v="0"/>
    <x v="0"/>
    <x v="608"/>
    <x v="33"/>
    <x v="785"/>
    <x v="1"/>
  </r>
  <r>
    <x v="0"/>
    <x v="2"/>
    <x v="8"/>
    <x v="0"/>
    <x v="0"/>
    <x v="0"/>
    <x v="0"/>
    <x v="0"/>
    <x v="0"/>
    <x v="0"/>
    <x v="98"/>
    <x v="25"/>
    <x v="786"/>
    <x v="1"/>
  </r>
  <r>
    <x v="0"/>
    <x v="2"/>
    <x v="10"/>
    <x v="0"/>
    <x v="1"/>
    <x v="0"/>
    <x v="1"/>
    <x v="0"/>
    <x v="0"/>
    <x v="0"/>
    <x v="609"/>
    <x v="23"/>
    <x v="787"/>
    <x v="1"/>
  </r>
  <r>
    <x v="0"/>
    <x v="2"/>
    <x v="7"/>
    <x v="0"/>
    <x v="1"/>
    <x v="0"/>
    <x v="1"/>
    <x v="0"/>
    <x v="0"/>
    <x v="0"/>
    <x v="81"/>
    <x v="24"/>
    <x v="788"/>
    <x v="1"/>
  </r>
  <r>
    <x v="2"/>
    <x v="1"/>
    <x v="4"/>
    <x v="0"/>
    <x v="1"/>
    <x v="0"/>
    <x v="1"/>
    <x v="0"/>
    <x v="0"/>
    <x v="0"/>
    <x v="610"/>
    <x v="51"/>
    <x v="789"/>
    <x v="1"/>
  </r>
  <r>
    <x v="0"/>
    <x v="2"/>
    <x v="8"/>
    <x v="0"/>
    <x v="1"/>
    <x v="0"/>
    <x v="1"/>
    <x v="0"/>
    <x v="0"/>
    <x v="0"/>
    <x v="611"/>
    <x v="45"/>
    <x v="790"/>
    <x v="1"/>
  </r>
  <r>
    <x v="0"/>
    <x v="2"/>
    <x v="5"/>
    <x v="0"/>
    <x v="1"/>
    <x v="0"/>
    <x v="1"/>
    <x v="0"/>
    <x v="0"/>
    <x v="0"/>
    <x v="612"/>
    <x v="10"/>
    <x v="791"/>
    <x v="1"/>
  </r>
  <r>
    <x v="0"/>
    <x v="2"/>
    <x v="5"/>
    <x v="0"/>
    <x v="1"/>
    <x v="0"/>
    <x v="1"/>
    <x v="0"/>
    <x v="0"/>
    <x v="0"/>
    <x v="295"/>
    <x v="8"/>
    <x v="792"/>
    <x v="1"/>
  </r>
  <r>
    <x v="0"/>
    <x v="2"/>
    <x v="0"/>
    <x v="0"/>
    <x v="0"/>
    <x v="0"/>
    <x v="0"/>
    <x v="0"/>
    <x v="0"/>
    <x v="0"/>
    <x v="27"/>
    <x v="14"/>
    <x v="793"/>
    <x v="1"/>
  </r>
  <r>
    <x v="0"/>
    <x v="2"/>
    <x v="5"/>
    <x v="0"/>
    <x v="0"/>
    <x v="0"/>
    <x v="0"/>
    <x v="0"/>
    <x v="0"/>
    <x v="0"/>
    <x v="18"/>
    <x v="5"/>
    <x v="794"/>
    <x v="1"/>
  </r>
  <r>
    <x v="0"/>
    <x v="2"/>
    <x v="10"/>
    <x v="0"/>
    <x v="7"/>
    <x v="0"/>
    <x v="0"/>
    <x v="0"/>
    <x v="0"/>
    <x v="0"/>
    <x v="247"/>
    <x v="24"/>
    <x v="795"/>
    <x v="1"/>
  </r>
  <r>
    <x v="0"/>
    <x v="2"/>
    <x v="6"/>
    <x v="0"/>
    <x v="1"/>
    <x v="0"/>
    <x v="1"/>
    <x v="0"/>
    <x v="0"/>
    <x v="0"/>
    <x v="613"/>
    <x v="21"/>
    <x v="796"/>
    <x v="1"/>
  </r>
  <r>
    <x v="0"/>
    <x v="2"/>
    <x v="8"/>
    <x v="0"/>
    <x v="1"/>
    <x v="0"/>
    <x v="1"/>
    <x v="0"/>
    <x v="0"/>
    <x v="0"/>
    <x v="254"/>
    <x v="8"/>
    <x v="669"/>
    <x v="1"/>
  </r>
  <r>
    <x v="0"/>
    <x v="2"/>
    <x v="15"/>
    <x v="0"/>
    <x v="9"/>
    <x v="0"/>
    <x v="1"/>
    <x v="0"/>
    <x v="0"/>
    <x v="0"/>
    <x v="81"/>
    <x v="24"/>
    <x v="797"/>
    <x v="1"/>
  </r>
  <r>
    <x v="0"/>
    <x v="2"/>
    <x v="7"/>
    <x v="0"/>
    <x v="1"/>
    <x v="0"/>
    <x v="1"/>
    <x v="0"/>
    <x v="3"/>
    <x v="0"/>
    <x v="26"/>
    <x v="7"/>
    <x v="798"/>
    <x v="1"/>
  </r>
  <r>
    <x v="0"/>
    <x v="2"/>
    <x v="7"/>
    <x v="0"/>
    <x v="1"/>
    <x v="0"/>
    <x v="1"/>
    <x v="0"/>
    <x v="3"/>
    <x v="0"/>
    <x v="26"/>
    <x v="7"/>
    <x v="798"/>
    <x v="1"/>
  </r>
  <r>
    <x v="0"/>
    <x v="2"/>
    <x v="7"/>
    <x v="0"/>
    <x v="0"/>
    <x v="0"/>
    <x v="0"/>
    <x v="0"/>
    <x v="0"/>
    <x v="0"/>
    <x v="32"/>
    <x v="65"/>
    <x v="799"/>
    <x v="1"/>
  </r>
  <r>
    <x v="0"/>
    <x v="2"/>
    <x v="0"/>
    <x v="0"/>
    <x v="0"/>
    <x v="0"/>
    <x v="0"/>
    <x v="0"/>
    <x v="0"/>
    <x v="0"/>
    <x v="614"/>
    <x v="7"/>
    <x v="800"/>
    <x v="1"/>
  </r>
  <r>
    <x v="2"/>
    <x v="1"/>
    <x v="4"/>
    <x v="0"/>
    <x v="1"/>
    <x v="0"/>
    <x v="1"/>
    <x v="0"/>
    <x v="0"/>
    <x v="0"/>
    <x v="81"/>
    <x v="24"/>
    <x v="801"/>
    <x v="1"/>
  </r>
  <r>
    <x v="2"/>
    <x v="1"/>
    <x v="4"/>
    <x v="0"/>
    <x v="1"/>
    <x v="0"/>
    <x v="1"/>
    <x v="0"/>
    <x v="0"/>
    <x v="0"/>
    <x v="81"/>
    <x v="24"/>
    <x v="801"/>
    <x v="1"/>
  </r>
  <r>
    <x v="0"/>
    <x v="2"/>
    <x v="5"/>
    <x v="0"/>
    <x v="1"/>
    <x v="0"/>
    <x v="1"/>
    <x v="0"/>
    <x v="0"/>
    <x v="0"/>
    <x v="615"/>
    <x v="5"/>
    <x v="802"/>
    <x v="1"/>
  </r>
  <r>
    <x v="0"/>
    <x v="2"/>
    <x v="8"/>
    <x v="0"/>
    <x v="9"/>
    <x v="0"/>
    <x v="0"/>
    <x v="0"/>
    <x v="0"/>
    <x v="0"/>
    <x v="616"/>
    <x v="41"/>
    <x v="803"/>
    <x v="1"/>
  </r>
  <r>
    <x v="3"/>
    <x v="2"/>
    <x v="19"/>
    <x v="0"/>
    <x v="38"/>
    <x v="0"/>
    <x v="0"/>
    <x v="0"/>
    <x v="16"/>
    <x v="0"/>
    <x v="0"/>
    <x v="0"/>
    <x v="804"/>
    <x v="0"/>
  </r>
  <r>
    <x v="0"/>
    <x v="2"/>
    <x v="12"/>
    <x v="0"/>
    <x v="0"/>
    <x v="0"/>
    <x v="0"/>
    <x v="0"/>
    <x v="0"/>
    <x v="0"/>
    <x v="617"/>
    <x v="5"/>
    <x v="805"/>
    <x v="1"/>
  </r>
  <r>
    <x v="0"/>
    <x v="2"/>
    <x v="8"/>
    <x v="0"/>
    <x v="1"/>
    <x v="0"/>
    <x v="1"/>
    <x v="0"/>
    <x v="0"/>
    <x v="0"/>
    <x v="39"/>
    <x v="7"/>
    <x v="806"/>
    <x v="1"/>
  </r>
  <r>
    <x v="0"/>
    <x v="2"/>
    <x v="5"/>
    <x v="0"/>
    <x v="1"/>
    <x v="0"/>
    <x v="1"/>
    <x v="0"/>
    <x v="0"/>
    <x v="0"/>
    <x v="618"/>
    <x v="42"/>
    <x v="807"/>
    <x v="1"/>
  </r>
  <r>
    <x v="0"/>
    <x v="2"/>
    <x v="5"/>
    <x v="0"/>
    <x v="1"/>
    <x v="0"/>
    <x v="1"/>
    <x v="0"/>
    <x v="0"/>
    <x v="0"/>
    <x v="155"/>
    <x v="5"/>
    <x v="808"/>
    <x v="1"/>
  </r>
  <r>
    <x v="0"/>
    <x v="2"/>
    <x v="6"/>
    <x v="0"/>
    <x v="1"/>
    <x v="0"/>
    <x v="1"/>
    <x v="0"/>
    <x v="0"/>
    <x v="0"/>
    <x v="619"/>
    <x v="47"/>
    <x v="809"/>
    <x v="1"/>
  </r>
  <r>
    <x v="0"/>
    <x v="2"/>
    <x v="8"/>
    <x v="0"/>
    <x v="0"/>
    <x v="0"/>
    <x v="0"/>
    <x v="0"/>
    <x v="0"/>
    <x v="0"/>
    <x v="283"/>
    <x v="17"/>
    <x v="810"/>
    <x v="1"/>
  </r>
  <r>
    <x v="0"/>
    <x v="2"/>
    <x v="7"/>
    <x v="0"/>
    <x v="1"/>
    <x v="0"/>
    <x v="1"/>
    <x v="0"/>
    <x v="0"/>
    <x v="0"/>
    <x v="295"/>
    <x v="8"/>
    <x v="811"/>
    <x v="1"/>
  </r>
  <r>
    <x v="4"/>
    <x v="2"/>
    <x v="23"/>
    <x v="0"/>
    <x v="0"/>
    <x v="0"/>
    <x v="0"/>
    <x v="0"/>
    <x v="22"/>
    <x v="0"/>
    <x v="18"/>
    <x v="5"/>
    <x v="812"/>
    <x v="1"/>
  </r>
  <r>
    <x v="0"/>
    <x v="2"/>
    <x v="6"/>
    <x v="0"/>
    <x v="1"/>
    <x v="0"/>
    <x v="1"/>
    <x v="0"/>
    <x v="0"/>
    <x v="0"/>
    <x v="620"/>
    <x v="9"/>
    <x v="813"/>
    <x v="1"/>
  </r>
  <r>
    <x v="0"/>
    <x v="2"/>
    <x v="5"/>
    <x v="0"/>
    <x v="1"/>
    <x v="0"/>
    <x v="1"/>
    <x v="0"/>
    <x v="0"/>
    <x v="0"/>
    <x v="621"/>
    <x v="30"/>
    <x v="814"/>
    <x v="1"/>
  </r>
  <r>
    <x v="0"/>
    <x v="2"/>
    <x v="6"/>
    <x v="0"/>
    <x v="37"/>
    <x v="0"/>
    <x v="1"/>
    <x v="0"/>
    <x v="0"/>
    <x v="17"/>
    <x v="622"/>
    <x v="40"/>
    <x v="815"/>
    <x v="1"/>
  </r>
  <r>
    <x v="0"/>
    <x v="2"/>
    <x v="5"/>
    <x v="0"/>
    <x v="1"/>
    <x v="0"/>
    <x v="1"/>
    <x v="0"/>
    <x v="18"/>
    <x v="0"/>
    <x v="140"/>
    <x v="19"/>
    <x v="816"/>
    <x v="1"/>
  </r>
  <r>
    <x v="0"/>
    <x v="2"/>
    <x v="10"/>
    <x v="0"/>
    <x v="1"/>
    <x v="0"/>
    <x v="1"/>
    <x v="0"/>
    <x v="9"/>
    <x v="0"/>
    <x v="140"/>
    <x v="19"/>
    <x v="816"/>
    <x v="1"/>
  </r>
  <r>
    <x v="0"/>
    <x v="2"/>
    <x v="8"/>
    <x v="0"/>
    <x v="0"/>
    <x v="0"/>
    <x v="0"/>
    <x v="0"/>
    <x v="0"/>
    <x v="0"/>
    <x v="623"/>
    <x v="24"/>
    <x v="817"/>
    <x v="1"/>
  </r>
  <r>
    <x v="0"/>
    <x v="2"/>
    <x v="15"/>
    <x v="0"/>
    <x v="1"/>
    <x v="0"/>
    <x v="1"/>
    <x v="0"/>
    <x v="0"/>
    <x v="0"/>
    <x v="55"/>
    <x v="15"/>
    <x v="818"/>
    <x v="1"/>
  </r>
  <r>
    <x v="0"/>
    <x v="2"/>
    <x v="8"/>
    <x v="0"/>
    <x v="16"/>
    <x v="0"/>
    <x v="1"/>
    <x v="0"/>
    <x v="0"/>
    <x v="4"/>
    <x v="624"/>
    <x v="14"/>
    <x v="819"/>
    <x v="1"/>
  </r>
  <r>
    <x v="0"/>
    <x v="2"/>
    <x v="0"/>
    <x v="0"/>
    <x v="0"/>
    <x v="0"/>
    <x v="0"/>
    <x v="0"/>
    <x v="2"/>
    <x v="0"/>
    <x v="625"/>
    <x v="8"/>
    <x v="820"/>
    <x v="1"/>
  </r>
  <r>
    <x v="0"/>
    <x v="2"/>
    <x v="5"/>
    <x v="0"/>
    <x v="0"/>
    <x v="0"/>
    <x v="0"/>
    <x v="0"/>
    <x v="1"/>
    <x v="0"/>
    <x v="625"/>
    <x v="8"/>
    <x v="820"/>
    <x v="1"/>
  </r>
  <r>
    <x v="0"/>
    <x v="2"/>
    <x v="7"/>
    <x v="0"/>
    <x v="1"/>
    <x v="0"/>
    <x v="1"/>
    <x v="0"/>
    <x v="0"/>
    <x v="0"/>
    <x v="81"/>
    <x v="24"/>
    <x v="821"/>
    <x v="1"/>
  </r>
  <r>
    <x v="0"/>
    <x v="2"/>
    <x v="6"/>
    <x v="0"/>
    <x v="1"/>
    <x v="0"/>
    <x v="1"/>
    <x v="0"/>
    <x v="0"/>
    <x v="0"/>
    <x v="140"/>
    <x v="19"/>
    <x v="822"/>
    <x v="1"/>
  </r>
  <r>
    <x v="0"/>
    <x v="2"/>
    <x v="8"/>
    <x v="0"/>
    <x v="1"/>
    <x v="0"/>
    <x v="1"/>
    <x v="0"/>
    <x v="0"/>
    <x v="0"/>
    <x v="339"/>
    <x v="8"/>
    <x v="823"/>
    <x v="1"/>
  </r>
  <r>
    <x v="0"/>
    <x v="2"/>
    <x v="5"/>
    <x v="0"/>
    <x v="0"/>
    <x v="0"/>
    <x v="0"/>
    <x v="0"/>
    <x v="0"/>
    <x v="0"/>
    <x v="626"/>
    <x v="36"/>
    <x v="824"/>
    <x v="1"/>
  </r>
  <r>
    <x v="0"/>
    <x v="2"/>
    <x v="12"/>
    <x v="0"/>
    <x v="0"/>
    <x v="0"/>
    <x v="0"/>
    <x v="0"/>
    <x v="0"/>
    <x v="0"/>
    <x v="81"/>
    <x v="38"/>
    <x v="100"/>
    <x v="1"/>
  </r>
  <r>
    <x v="0"/>
    <x v="2"/>
    <x v="6"/>
    <x v="0"/>
    <x v="1"/>
    <x v="0"/>
    <x v="1"/>
    <x v="0"/>
    <x v="0"/>
    <x v="0"/>
    <x v="611"/>
    <x v="45"/>
    <x v="825"/>
    <x v="1"/>
  </r>
  <r>
    <x v="0"/>
    <x v="2"/>
    <x v="10"/>
    <x v="0"/>
    <x v="0"/>
    <x v="0"/>
    <x v="0"/>
    <x v="0"/>
    <x v="0"/>
    <x v="0"/>
    <x v="18"/>
    <x v="5"/>
    <x v="826"/>
    <x v="1"/>
  </r>
  <r>
    <x v="0"/>
    <x v="2"/>
    <x v="0"/>
    <x v="0"/>
    <x v="0"/>
    <x v="0"/>
    <x v="0"/>
    <x v="0"/>
    <x v="0"/>
    <x v="0"/>
    <x v="137"/>
    <x v="5"/>
    <x v="827"/>
    <x v="1"/>
  </r>
  <r>
    <x v="0"/>
    <x v="2"/>
    <x v="8"/>
    <x v="0"/>
    <x v="0"/>
    <x v="0"/>
    <x v="0"/>
    <x v="0"/>
    <x v="0"/>
    <x v="0"/>
    <x v="627"/>
    <x v="44"/>
    <x v="828"/>
    <x v="1"/>
  </r>
  <r>
    <x v="0"/>
    <x v="2"/>
    <x v="8"/>
    <x v="0"/>
    <x v="1"/>
    <x v="0"/>
    <x v="1"/>
    <x v="0"/>
    <x v="0"/>
    <x v="0"/>
    <x v="628"/>
    <x v="19"/>
    <x v="829"/>
    <x v="1"/>
  </r>
  <r>
    <x v="0"/>
    <x v="2"/>
    <x v="10"/>
    <x v="0"/>
    <x v="1"/>
    <x v="0"/>
    <x v="1"/>
    <x v="0"/>
    <x v="0"/>
    <x v="0"/>
    <x v="71"/>
    <x v="5"/>
    <x v="830"/>
    <x v="1"/>
  </r>
  <r>
    <x v="0"/>
    <x v="2"/>
    <x v="5"/>
    <x v="0"/>
    <x v="1"/>
    <x v="0"/>
    <x v="1"/>
    <x v="0"/>
    <x v="0"/>
    <x v="0"/>
    <x v="548"/>
    <x v="8"/>
    <x v="831"/>
    <x v="1"/>
  </r>
  <r>
    <x v="0"/>
    <x v="2"/>
    <x v="6"/>
    <x v="0"/>
    <x v="1"/>
    <x v="0"/>
    <x v="1"/>
    <x v="0"/>
    <x v="0"/>
    <x v="0"/>
    <x v="629"/>
    <x v="8"/>
    <x v="832"/>
    <x v="1"/>
  </r>
  <r>
    <x v="0"/>
    <x v="2"/>
    <x v="11"/>
    <x v="0"/>
    <x v="1"/>
    <x v="0"/>
    <x v="1"/>
    <x v="0"/>
    <x v="0"/>
    <x v="0"/>
    <x v="562"/>
    <x v="7"/>
    <x v="833"/>
    <x v="1"/>
  </r>
  <r>
    <x v="0"/>
    <x v="2"/>
    <x v="5"/>
    <x v="0"/>
    <x v="0"/>
    <x v="0"/>
    <x v="0"/>
    <x v="0"/>
    <x v="0"/>
    <x v="0"/>
    <x v="630"/>
    <x v="5"/>
    <x v="834"/>
    <x v="1"/>
  </r>
  <r>
    <x v="0"/>
    <x v="2"/>
    <x v="12"/>
    <x v="0"/>
    <x v="0"/>
    <x v="0"/>
    <x v="0"/>
    <x v="0"/>
    <x v="0"/>
    <x v="0"/>
    <x v="631"/>
    <x v="8"/>
    <x v="835"/>
    <x v="1"/>
  </r>
  <r>
    <x v="0"/>
    <x v="2"/>
    <x v="12"/>
    <x v="0"/>
    <x v="0"/>
    <x v="0"/>
    <x v="0"/>
    <x v="0"/>
    <x v="0"/>
    <x v="0"/>
    <x v="433"/>
    <x v="50"/>
    <x v="836"/>
    <x v="1"/>
  </r>
  <r>
    <x v="0"/>
    <x v="2"/>
    <x v="7"/>
    <x v="0"/>
    <x v="0"/>
    <x v="0"/>
    <x v="0"/>
    <x v="0"/>
    <x v="0"/>
    <x v="0"/>
    <x v="111"/>
    <x v="26"/>
    <x v="837"/>
    <x v="1"/>
  </r>
  <r>
    <x v="0"/>
    <x v="2"/>
    <x v="11"/>
    <x v="0"/>
    <x v="1"/>
    <x v="0"/>
    <x v="1"/>
    <x v="0"/>
    <x v="0"/>
    <x v="0"/>
    <x v="632"/>
    <x v="21"/>
    <x v="838"/>
    <x v="1"/>
  </r>
  <r>
    <x v="0"/>
    <x v="2"/>
    <x v="8"/>
    <x v="0"/>
    <x v="0"/>
    <x v="0"/>
    <x v="0"/>
    <x v="0"/>
    <x v="0"/>
    <x v="0"/>
    <x v="633"/>
    <x v="23"/>
    <x v="839"/>
    <x v="1"/>
  </r>
  <r>
    <x v="2"/>
    <x v="1"/>
    <x v="4"/>
    <x v="0"/>
    <x v="1"/>
    <x v="0"/>
    <x v="1"/>
    <x v="0"/>
    <x v="0"/>
    <x v="0"/>
    <x v="634"/>
    <x v="37"/>
    <x v="840"/>
    <x v="1"/>
  </r>
  <r>
    <x v="0"/>
    <x v="2"/>
    <x v="8"/>
    <x v="0"/>
    <x v="0"/>
    <x v="0"/>
    <x v="0"/>
    <x v="0"/>
    <x v="0"/>
    <x v="0"/>
    <x v="635"/>
    <x v="5"/>
    <x v="841"/>
    <x v="1"/>
  </r>
  <r>
    <x v="0"/>
    <x v="2"/>
    <x v="5"/>
    <x v="0"/>
    <x v="1"/>
    <x v="0"/>
    <x v="1"/>
    <x v="0"/>
    <x v="0"/>
    <x v="0"/>
    <x v="81"/>
    <x v="24"/>
    <x v="842"/>
    <x v="1"/>
  </r>
  <r>
    <x v="0"/>
    <x v="2"/>
    <x v="11"/>
    <x v="0"/>
    <x v="1"/>
    <x v="0"/>
    <x v="1"/>
    <x v="0"/>
    <x v="0"/>
    <x v="0"/>
    <x v="636"/>
    <x v="42"/>
    <x v="843"/>
    <x v="1"/>
  </r>
  <r>
    <x v="0"/>
    <x v="2"/>
    <x v="8"/>
    <x v="0"/>
    <x v="0"/>
    <x v="0"/>
    <x v="0"/>
    <x v="0"/>
    <x v="0"/>
    <x v="0"/>
    <x v="459"/>
    <x v="5"/>
    <x v="844"/>
    <x v="1"/>
  </r>
  <r>
    <x v="0"/>
    <x v="2"/>
    <x v="6"/>
    <x v="0"/>
    <x v="0"/>
    <x v="0"/>
    <x v="0"/>
    <x v="0"/>
    <x v="0"/>
    <x v="0"/>
    <x v="336"/>
    <x v="24"/>
    <x v="845"/>
    <x v="1"/>
  </r>
  <r>
    <x v="0"/>
    <x v="2"/>
    <x v="8"/>
    <x v="0"/>
    <x v="0"/>
    <x v="0"/>
    <x v="0"/>
    <x v="0"/>
    <x v="0"/>
    <x v="0"/>
    <x v="637"/>
    <x v="23"/>
    <x v="846"/>
    <x v="1"/>
  </r>
  <r>
    <x v="0"/>
    <x v="2"/>
    <x v="10"/>
    <x v="0"/>
    <x v="1"/>
    <x v="0"/>
    <x v="1"/>
    <x v="0"/>
    <x v="0"/>
    <x v="0"/>
    <x v="638"/>
    <x v="5"/>
    <x v="847"/>
    <x v="1"/>
  </r>
  <r>
    <x v="0"/>
    <x v="2"/>
    <x v="10"/>
    <x v="0"/>
    <x v="1"/>
    <x v="0"/>
    <x v="1"/>
    <x v="0"/>
    <x v="0"/>
    <x v="0"/>
    <x v="49"/>
    <x v="23"/>
    <x v="848"/>
    <x v="1"/>
  </r>
  <r>
    <x v="0"/>
    <x v="2"/>
    <x v="5"/>
    <x v="0"/>
    <x v="1"/>
    <x v="0"/>
    <x v="1"/>
    <x v="0"/>
    <x v="0"/>
    <x v="0"/>
    <x v="639"/>
    <x v="24"/>
    <x v="849"/>
    <x v="1"/>
  </r>
  <r>
    <x v="0"/>
    <x v="2"/>
    <x v="6"/>
    <x v="0"/>
    <x v="1"/>
    <x v="0"/>
    <x v="1"/>
    <x v="0"/>
    <x v="0"/>
    <x v="0"/>
    <x v="640"/>
    <x v="21"/>
    <x v="850"/>
    <x v="1"/>
  </r>
  <r>
    <x v="0"/>
    <x v="2"/>
    <x v="7"/>
    <x v="0"/>
    <x v="0"/>
    <x v="0"/>
    <x v="0"/>
    <x v="0"/>
    <x v="0"/>
    <x v="0"/>
    <x v="641"/>
    <x v="13"/>
    <x v="851"/>
    <x v="1"/>
  </r>
  <r>
    <x v="0"/>
    <x v="2"/>
    <x v="8"/>
    <x v="0"/>
    <x v="0"/>
    <x v="0"/>
    <x v="0"/>
    <x v="0"/>
    <x v="0"/>
    <x v="0"/>
    <x v="642"/>
    <x v="14"/>
    <x v="852"/>
    <x v="1"/>
  </r>
  <r>
    <x v="0"/>
    <x v="2"/>
    <x v="8"/>
    <x v="0"/>
    <x v="0"/>
    <x v="0"/>
    <x v="0"/>
    <x v="0"/>
    <x v="0"/>
    <x v="0"/>
    <x v="643"/>
    <x v="77"/>
    <x v="853"/>
    <x v="1"/>
  </r>
  <r>
    <x v="0"/>
    <x v="2"/>
    <x v="7"/>
    <x v="0"/>
    <x v="1"/>
    <x v="0"/>
    <x v="1"/>
    <x v="0"/>
    <x v="0"/>
    <x v="0"/>
    <x v="644"/>
    <x v="44"/>
    <x v="854"/>
    <x v="1"/>
  </r>
  <r>
    <x v="0"/>
    <x v="2"/>
    <x v="11"/>
    <x v="0"/>
    <x v="1"/>
    <x v="0"/>
    <x v="1"/>
    <x v="0"/>
    <x v="5"/>
    <x v="0"/>
    <x v="645"/>
    <x v="69"/>
    <x v="855"/>
    <x v="1"/>
  </r>
  <r>
    <x v="0"/>
    <x v="2"/>
    <x v="7"/>
    <x v="0"/>
    <x v="0"/>
    <x v="0"/>
    <x v="0"/>
    <x v="0"/>
    <x v="3"/>
    <x v="0"/>
    <x v="645"/>
    <x v="69"/>
    <x v="855"/>
    <x v="1"/>
  </r>
  <r>
    <x v="0"/>
    <x v="2"/>
    <x v="7"/>
    <x v="0"/>
    <x v="0"/>
    <x v="0"/>
    <x v="0"/>
    <x v="0"/>
    <x v="3"/>
    <x v="0"/>
    <x v="645"/>
    <x v="69"/>
    <x v="855"/>
    <x v="1"/>
  </r>
  <r>
    <x v="0"/>
    <x v="2"/>
    <x v="7"/>
    <x v="0"/>
    <x v="0"/>
    <x v="0"/>
    <x v="0"/>
    <x v="0"/>
    <x v="3"/>
    <x v="0"/>
    <x v="645"/>
    <x v="69"/>
    <x v="855"/>
    <x v="1"/>
  </r>
  <r>
    <x v="0"/>
    <x v="2"/>
    <x v="7"/>
    <x v="0"/>
    <x v="0"/>
    <x v="0"/>
    <x v="0"/>
    <x v="0"/>
    <x v="3"/>
    <x v="0"/>
    <x v="645"/>
    <x v="69"/>
    <x v="855"/>
    <x v="1"/>
  </r>
  <r>
    <x v="0"/>
    <x v="2"/>
    <x v="5"/>
    <x v="0"/>
    <x v="0"/>
    <x v="0"/>
    <x v="0"/>
    <x v="0"/>
    <x v="23"/>
    <x v="0"/>
    <x v="645"/>
    <x v="69"/>
    <x v="855"/>
    <x v="1"/>
  </r>
  <r>
    <x v="0"/>
    <x v="2"/>
    <x v="10"/>
    <x v="0"/>
    <x v="1"/>
    <x v="0"/>
    <x v="1"/>
    <x v="0"/>
    <x v="0"/>
    <x v="0"/>
    <x v="646"/>
    <x v="7"/>
    <x v="856"/>
    <x v="1"/>
  </r>
  <r>
    <x v="0"/>
    <x v="2"/>
    <x v="15"/>
    <x v="0"/>
    <x v="1"/>
    <x v="0"/>
    <x v="1"/>
    <x v="0"/>
    <x v="0"/>
    <x v="0"/>
    <x v="647"/>
    <x v="53"/>
    <x v="857"/>
    <x v="1"/>
  </r>
  <r>
    <x v="0"/>
    <x v="2"/>
    <x v="5"/>
    <x v="0"/>
    <x v="2"/>
    <x v="0"/>
    <x v="1"/>
    <x v="0"/>
    <x v="1"/>
    <x v="0"/>
    <x v="648"/>
    <x v="25"/>
    <x v="858"/>
    <x v="1"/>
  </r>
  <r>
    <x v="0"/>
    <x v="2"/>
    <x v="7"/>
    <x v="0"/>
    <x v="0"/>
    <x v="0"/>
    <x v="0"/>
    <x v="0"/>
    <x v="3"/>
    <x v="0"/>
    <x v="648"/>
    <x v="25"/>
    <x v="858"/>
    <x v="1"/>
  </r>
  <r>
    <x v="0"/>
    <x v="2"/>
    <x v="10"/>
    <x v="0"/>
    <x v="1"/>
    <x v="0"/>
    <x v="1"/>
    <x v="0"/>
    <x v="0"/>
    <x v="0"/>
    <x v="605"/>
    <x v="6"/>
    <x v="859"/>
    <x v="1"/>
  </r>
  <r>
    <x v="0"/>
    <x v="2"/>
    <x v="5"/>
    <x v="0"/>
    <x v="1"/>
    <x v="0"/>
    <x v="1"/>
    <x v="0"/>
    <x v="1"/>
    <x v="0"/>
    <x v="649"/>
    <x v="31"/>
    <x v="860"/>
    <x v="1"/>
  </r>
  <r>
    <x v="0"/>
    <x v="2"/>
    <x v="0"/>
    <x v="0"/>
    <x v="0"/>
    <x v="0"/>
    <x v="0"/>
    <x v="0"/>
    <x v="2"/>
    <x v="0"/>
    <x v="649"/>
    <x v="31"/>
    <x v="860"/>
    <x v="1"/>
  </r>
  <r>
    <x v="0"/>
    <x v="2"/>
    <x v="15"/>
    <x v="0"/>
    <x v="1"/>
    <x v="0"/>
    <x v="1"/>
    <x v="0"/>
    <x v="0"/>
    <x v="0"/>
    <x v="650"/>
    <x v="22"/>
    <x v="861"/>
    <x v="1"/>
  </r>
  <r>
    <x v="0"/>
    <x v="2"/>
    <x v="8"/>
    <x v="0"/>
    <x v="0"/>
    <x v="0"/>
    <x v="0"/>
    <x v="0"/>
    <x v="0"/>
    <x v="0"/>
    <x v="651"/>
    <x v="54"/>
    <x v="862"/>
    <x v="1"/>
  </r>
  <r>
    <x v="0"/>
    <x v="2"/>
    <x v="12"/>
    <x v="0"/>
    <x v="0"/>
    <x v="0"/>
    <x v="0"/>
    <x v="0"/>
    <x v="7"/>
    <x v="0"/>
    <x v="652"/>
    <x v="6"/>
    <x v="863"/>
    <x v="1"/>
  </r>
  <r>
    <x v="0"/>
    <x v="2"/>
    <x v="5"/>
    <x v="0"/>
    <x v="0"/>
    <x v="0"/>
    <x v="0"/>
    <x v="0"/>
    <x v="1"/>
    <x v="0"/>
    <x v="652"/>
    <x v="6"/>
    <x v="863"/>
    <x v="1"/>
  </r>
  <r>
    <x v="0"/>
    <x v="2"/>
    <x v="5"/>
    <x v="0"/>
    <x v="1"/>
    <x v="0"/>
    <x v="1"/>
    <x v="0"/>
    <x v="1"/>
    <x v="0"/>
    <x v="652"/>
    <x v="6"/>
    <x v="863"/>
    <x v="1"/>
  </r>
  <r>
    <x v="0"/>
    <x v="2"/>
    <x v="7"/>
    <x v="0"/>
    <x v="0"/>
    <x v="0"/>
    <x v="0"/>
    <x v="0"/>
    <x v="0"/>
    <x v="0"/>
    <x v="653"/>
    <x v="5"/>
    <x v="864"/>
    <x v="1"/>
  </r>
  <r>
    <x v="0"/>
    <x v="2"/>
    <x v="8"/>
    <x v="0"/>
    <x v="0"/>
    <x v="0"/>
    <x v="0"/>
    <x v="0"/>
    <x v="0"/>
    <x v="0"/>
    <x v="135"/>
    <x v="25"/>
    <x v="865"/>
    <x v="1"/>
  </r>
  <r>
    <x v="2"/>
    <x v="1"/>
    <x v="4"/>
    <x v="0"/>
    <x v="1"/>
    <x v="0"/>
    <x v="1"/>
    <x v="0"/>
    <x v="0"/>
    <x v="0"/>
    <x v="654"/>
    <x v="5"/>
    <x v="866"/>
    <x v="1"/>
  </r>
  <r>
    <x v="0"/>
    <x v="2"/>
    <x v="8"/>
    <x v="0"/>
    <x v="0"/>
    <x v="0"/>
    <x v="0"/>
    <x v="0"/>
    <x v="0"/>
    <x v="0"/>
    <x v="655"/>
    <x v="5"/>
    <x v="867"/>
    <x v="1"/>
  </r>
  <r>
    <x v="0"/>
    <x v="2"/>
    <x v="12"/>
    <x v="0"/>
    <x v="0"/>
    <x v="0"/>
    <x v="0"/>
    <x v="0"/>
    <x v="0"/>
    <x v="0"/>
    <x v="417"/>
    <x v="6"/>
    <x v="868"/>
    <x v="1"/>
  </r>
  <r>
    <x v="0"/>
    <x v="2"/>
    <x v="10"/>
    <x v="0"/>
    <x v="0"/>
    <x v="0"/>
    <x v="0"/>
    <x v="0"/>
    <x v="0"/>
    <x v="0"/>
    <x v="656"/>
    <x v="37"/>
    <x v="869"/>
    <x v="1"/>
  </r>
  <r>
    <x v="0"/>
    <x v="2"/>
    <x v="11"/>
    <x v="0"/>
    <x v="1"/>
    <x v="0"/>
    <x v="1"/>
    <x v="0"/>
    <x v="0"/>
    <x v="0"/>
    <x v="657"/>
    <x v="5"/>
    <x v="870"/>
    <x v="1"/>
  </r>
  <r>
    <x v="0"/>
    <x v="2"/>
    <x v="8"/>
    <x v="0"/>
    <x v="39"/>
    <x v="0"/>
    <x v="1"/>
    <x v="0"/>
    <x v="0"/>
    <x v="0"/>
    <x v="276"/>
    <x v="7"/>
    <x v="326"/>
    <x v="1"/>
  </r>
  <r>
    <x v="3"/>
    <x v="2"/>
    <x v="13"/>
    <x v="0"/>
    <x v="0"/>
    <x v="0"/>
    <x v="0"/>
    <x v="0"/>
    <x v="11"/>
    <x v="0"/>
    <x v="590"/>
    <x v="5"/>
    <x v="871"/>
    <x v="1"/>
  </r>
  <r>
    <x v="0"/>
    <x v="2"/>
    <x v="8"/>
    <x v="0"/>
    <x v="0"/>
    <x v="0"/>
    <x v="0"/>
    <x v="0"/>
    <x v="0"/>
    <x v="0"/>
    <x v="336"/>
    <x v="24"/>
    <x v="872"/>
    <x v="1"/>
  </r>
  <r>
    <x v="0"/>
    <x v="2"/>
    <x v="12"/>
    <x v="0"/>
    <x v="0"/>
    <x v="0"/>
    <x v="0"/>
    <x v="0"/>
    <x v="0"/>
    <x v="0"/>
    <x v="259"/>
    <x v="36"/>
    <x v="873"/>
    <x v="1"/>
  </r>
  <r>
    <x v="0"/>
    <x v="2"/>
    <x v="6"/>
    <x v="0"/>
    <x v="1"/>
    <x v="0"/>
    <x v="1"/>
    <x v="0"/>
    <x v="0"/>
    <x v="0"/>
    <x v="658"/>
    <x v="15"/>
    <x v="874"/>
    <x v="1"/>
  </r>
  <r>
    <x v="0"/>
    <x v="2"/>
    <x v="8"/>
    <x v="0"/>
    <x v="0"/>
    <x v="0"/>
    <x v="0"/>
    <x v="0"/>
    <x v="0"/>
    <x v="0"/>
    <x v="39"/>
    <x v="7"/>
    <x v="875"/>
    <x v="1"/>
  </r>
  <r>
    <x v="0"/>
    <x v="2"/>
    <x v="8"/>
    <x v="0"/>
    <x v="0"/>
    <x v="0"/>
    <x v="0"/>
    <x v="0"/>
    <x v="0"/>
    <x v="0"/>
    <x v="39"/>
    <x v="7"/>
    <x v="875"/>
    <x v="1"/>
  </r>
  <r>
    <x v="0"/>
    <x v="2"/>
    <x v="8"/>
    <x v="0"/>
    <x v="1"/>
    <x v="0"/>
    <x v="1"/>
    <x v="0"/>
    <x v="0"/>
    <x v="0"/>
    <x v="659"/>
    <x v="36"/>
    <x v="876"/>
    <x v="1"/>
  </r>
  <r>
    <x v="0"/>
    <x v="2"/>
    <x v="7"/>
    <x v="0"/>
    <x v="1"/>
    <x v="0"/>
    <x v="1"/>
    <x v="0"/>
    <x v="0"/>
    <x v="0"/>
    <x v="660"/>
    <x v="55"/>
    <x v="877"/>
    <x v="1"/>
  </r>
  <r>
    <x v="0"/>
    <x v="2"/>
    <x v="6"/>
    <x v="0"/>
    <x v="1"/>
    <x v="0"/>
    <x v="1"/>
    <x v="0"/>
    <x v="10"/>
    <x v="0"/>
    <x v="661"/>
    <x v="20"/>
    <x v="878"/>
    <x v="1"/>
  </r>
  <r>
    <x v="0"/>
    <x v="2"/>
    <x v="6"/>
    <x v="0"/>
    <x v="1"/>
    <x v="0"/>
    <x v="1"/>
    <x v="0"/>
    <x v="10"/>
    <x v="0"/>
    <x v="661"/>
    <x v="20"/>
    <x v="878"/>
    <x v="1"/>
  </r>
  <r>
    <x v="0"/>
    <x v="2"/>
    <x v="10"/>
    <x v="0"/>
    <x v="1"/>
    <x v="0"/>
    <x v="1"/>
    <x v="0"/>
    <x v="9"/>
    <x v="0"/>
    <x v="661"/>
    <x v="20"/>
    <x v="878"/>
    <x v="1"/>
  </r>
  <r>
    <x v="0"/>
    <x v="2"/>
    <x v="10"/>
    <x v="0"/>
    <x v="1"/>
    <x v="0"/>
    <x v="1"/>
    <x v="0"/>
    <x v="0"/>
    <x v="0"/>
    <x v="638"/>
    <x v="5"/>
    <x v="879"/>
    <x v="1"/>
  </r>
  <r>
    <x v="0"/>
    <x v="2"/>
    <x v="5"/>
    <x v="0"/>
    <x v="0"/>
    <x v="0"/>
    <x v="0"/>
    <x v="0"/>
    <x v="0"/>
    <x v="0"/>
    <x v="662"/>
    <x v="7"/>
    <x v="880"/>
    <x v="1"/>
  </r>
  <r>
    <x v="0"/>
    <x v="2"/>
    <x v="12"/>
    <x v="0"/>
    <x v="0"/>
    <x v="0"/>
    <x v="0"/>
    <x v="0"/>
    <x v="0"/>
    <x v="0"/>
    <x v="663"/>
    <x v="18"/>
    <x v="881"/>
    <x v="1"/>
  </r>
  <r>
    <x v="0"/>
    <x v="2"/>
    <x v="7"/>
    <x v="0"/>
    <x v="0"/>
    <x v="0"/>
    <x v="0"/>
    <x v="0"/>
    <x v="3"/>
    <x v="0"/>
    <x v="196"/>
    <x v="25"/>
    <x v="882"/>
    <x v="1"/>
  </r>
  <r>
    <x v="0"/>
    <x v="2"/>
    <x v="7"/>
    <x v="0"/>
    <x v="1"/>
    <x v="0"/>
    <x v="1"/>
    <x v="0"/>
    <x v="3"/>
    <x v="0"/>
    <x v="196"/>
    <x v="25"/>
    <x v="882"/>
    <x v="1"/>
  </r>
  <r>
    <x v="0"/>
    <x v="2"/>
    <x v="8"/>
    <x v="0"/>
    <x v="1"/>
    <x v="0"/>
    <x v="1"/>
    <x v="0"/>
    <x v="0"/>
    <x v="0"/>
    <x v="530"/>
    <x v="39"/>
    <x v="883"/>
    <x v="1"/>
  </r>
  <r>
    <x v="0"/>
    <x v="2"/>
    <x v="8"/>
    <x v="0"/>
    <x v="0"/>
    <x v="0"/>
    <x v="0"/>
    <x v="0"/>
    <x v="0"/>
    <x v="0"/>
    <x v="504"/>
    <x v="24"/>
    <x v="884"/>
    <x v="1"/>
  </r>
  <r>
    <x v="0"/>
    <x v="2"/>
    <x v="6"/>
    <x v="0"/>
    <x v="1"/>
    <x v="0"/>
    <x v="1"/>
    <x v="0"/>
    <x v="0"/>
    <x v="0"/>
    <x v="82"/>
    <x v="5"/>
    <x v="885"/>
    <x v="1"/>
  </r>
  <r>
    <x v="0"/>
    <x v="2"/>
    <x v="10"/>
    <x v="0"/>
    <x v="1"/>
    <x v="0"/>
    <x v="1"/>
    <x v="0"/>
    <x v="0"/>
    <x v="0"/>
    <x v="496"/>
    <x v="24"/>
    <x v="886"/>
    <x v="1"/>
  </r>
  <r>
    <x v="0"/>
    <x v="2"/>
    <x v="7"/>
    <x v="0"/>
    <x v="0"/>
    <x v="0"/>
    <x v="0"/>
    <x v="0"/>
    <x v="3"/>
    <x v="0"/>
    <x v="664"/>
    <x v="47"/>
    <x v="887"/>
    <x v="1"/>
  </r>
  <r>
    <x v="0"/>
    <x v="2"/>
    <x v="7"/>
    <x v="0"/>
    <x v="0"/>
    <x v="0"/>
    <x v="0"/>
    <x v="0"/>
    <x v="3"/>
    <x v="0"/>
    <x v="664"/>
    <x v="47"/>
    <x v="887"/>
    <x v="1"/>
  </r>
  <r>
    <x v="0"/>
    <x v="2"/>
    <x v="7"/>
    <x v="0"/>
    <x v="1"/>
    <x v="0"/>
    <x v="1"/>
    <x v="0"/>
    <x v="0"/>
    <x v="0"/>
    <x v="121"/>
    <x v="21"/>
    <x v="163"/>
    <x v="1"/>
  </r>
  <r>
    <x v="0"/>
    <x v="2"/>
    <x v="11"/>
    <x v="0"/>
    <x v="0"/>
    <x v="0"/>
    <x v="0"/>
    <x v="0"/>
    <x v="0"/>
    <x v="0"/>
    <x v="665"/>
    <x v="14"/>
    <x v="888"/>
    <x v="1"/>
  </r>
  <r>
    <x v="0"/>
    <x v="2"/>
    <x v="7"/>
    <x v="0"/>
    <x v="1"/>
    <x v="0"/>
    <x v="1"/>
    <x v="0"/>
    <x v="0"/>
    <x v="0"/>
    <x v="666"/>
    <x v="24"/>
    <x v="889"/>
    <x v="1"/>
  </r>
  <r>
    <x v="0"/>
    <x v="2"/>
    <x v="6"/>
    <x v="0"/>
    <x v="1"/>
    <x v="0"/>
    <x v="1"/>
    <x v="0"/>
    <x v="0"/>
    <x v="0"/>
    <x v="292"/>
    <x v="7"/>
    <x v="890"/>
    <x v="1"/>
  </r>
  <r>
    <x v="0"/>
    <x v="2"/>
    <x v="5"/>
    <x v="0"/>
    <x v="0"/>
    <x v="0"/>
    <x v="0"/>
    <x v="0"/>
    <x v="1"/>
    <x v="0"/>
    <x v="537"/>
    <x v="8"/>
    <x v="891"/>
    <x v="1"/>
  </r>
  <r>
    <x v="0"/>
    <x v="2"/>
    <x v="0"/>
    <x v="0"/>
    <x v="0"/>
    <x v="0"/>
    <x v="0"/>
    <x v="0"/>
    <x v="2"/>
    <x v="0"/>
    <x v="537"/>
    <x v="8"/>
    <x v="891"/>
    <x v="1"/>
  </r>
  <r>
    <x v="0"/>
    <x v="2"/>
    <x v="0"/>
    <x v="0"/>
    <x v="0"/>
    <x v="0"/>
    <x v="0"/>
    <x v="0"/>
    <x v="0"/>
    <x v="0"/>
    <x v="667"/>
    <x v="34"/>
    <x v="892"/>
    <x v="1"/>
  </r>
  <r>
    <x v="0"/>
    <x v="2"/>
    <x v="8"/>
    <x v="0"/>
    <x v="0"/>
    <x v="0"/>
    <x v="0"/>
    <x v="0"/>
    <x v="0"/>
    <x v="0"/>
    <x v="386"/>
    <x v="14"/>
    <x v="893"/>
    <x v="1"/>
  </r>
  <r>
    <x v="0"/>
    <x v="2"/>
    <x v="8"/>
    <x v="0"/>
    <x v="0"/>
    <x v="0"/>
    <x v="0"/>
    <x v="0"/>
    <x v="6"/>
    <x v="0"/>
    <x v="668"/>
    <x v="24"/>
    <x v="894"/>
    <x v="1"/>
  </r>
  <r>
    <x v="0"/>
    <x v="2"/>
    <x v="8"/>
    <x v="0"/>
    <x v="0"/>
    <x v="0"/>
    <x v="0"/>
    <x v="0"/>
    <x v="6"/>
    <x v="0"/>
    <x v="668"/>
    <x v="24"/>
    <x v="894"/>
    <x v="1"/>
  </r>
  <r>
    <x v="0"/>
    <x v="2"/>
    <x v="5"/>
    <x v="0"/>
    <x v="0"/>
    <x v="0"/>
    <x v="0"/>
    <x v="0"/>
    <x v="1"/>
    <x v="0"/>
    <x v="668"/>
    <x v="24"/>
    <x v="894"/>
    <x v="1"/>
  </r>
  <r>
    <x v="0"/>
    <x v="2"/>
    <x v="5"/>
    <x v="0"/>
    <x v="1"/>
    <x v="0"/>
    <x v="1"/>
    <x v="0"/>
    <x v="0"/>
    <x v="0"/>
    <x v="669"/>
    <x v="78"/>
    <x v="895"/>
    <x v="1"/>
  </r>
  <r>
    <x v="0"/>
    <x v="2"/>
    <x v="0"/>
    <x v="0"/>
    <x v="0"/>
    <x v="0"/>
    <x v="0"/>
    <x v="0"/>
    <x v="0"/>
    <x v="0"/>
    <x v="638"/>
    <x v="5"/>
    <x v="896"/>
    <x v="1"/>
  </r>
  <r>
    <x v="2"/>
    <x v="1"/>
    <x v="4"/>
    <x v="0"/>
    <x v="1"/>
    <x v="0"/>
    <x v="1"/>
    <x v="0"/>
    <x v="0"/>
    <x v="0"/>
    <x v="670"/>
    <x v="5"/>
    <x v="897"/>
    <x v="1"/>
  </r>
  <r>
    <x v="0"/>
    <x v="2"/>
    <x v="5"/>
    <x v="0"/>
    <x v="40"/>
    <x v="0"/>
    <x v="1"/>
    <x v="0"/>
    <x v="0"/>
    <x v="0"/>
    <x v="671"/>
    <x v="36"/>
    <x v="898"/>
    <x v="1"/>
  </r>
  <r>
    <x v="0"/>
    <x v="2"/>
    <x v="12"/>
    <x v="0"/>
    <x v="0"/>
    <x v="0"/>
    <x v="0"/>
    <x v="0"/>
    <x v="0"/>
    <x v="0"/>
    <x v="26"/>
    <x v="7"/>
    <x v="899"/>
    <x v="1"/>
  </r>
  <r>
    <x v="0"/>
    <x v="2"/>
    <x v="10"/>
    <x v="0"/>
    <x v="1"/>
    <x v="0"/>
    <x v="1"/>
    <x v="0"/>
    <x v="0"/>
    <x v="0"/>
    <x v="81"/>
    <x v="24"/>
    <x v="900"/>
    <x v="1"/>
  </r>
  <r>
    <x v="0"/>
    <x v="2"/>
    <x v="5"/>
    <x v="0"/>
    <x v="0"/>
    <x v="0"/>
    <x v="0"/>
    <x v="0"/>
    <x v="0"/>
    <x v="0"/>
    <x v="672"/>
    <x v="31"/>
    <x v="901"/>
    <x v="1"/>
  </r>
  <r>
    <x v="0"/>
    <x v="2"/>
    <x v="7"/>
    <x v="0"/>
    <x v="1"/>
    <x v="0"/>
    <x v="1"/>
    <x v="0"/>
    <x v="0"/>
    <x v="0"/>
    <x v="673"/>
    <x v="77"/>
    <x v="902"/>
    <x v="1"/>
  </r>
  <r>
    <x v="2"/>
    <x v="1"/>
    <x v="4"/>
    <x v="0"/>
    <x v="1"/>
    <x v="0"/>
    <x v="1"/>
    <x v="0"/>
    <x v="0"/>
    <x v="0"/>
    <x v="674"/>
    <x v="60"/>
    <x v="903"/>
    <x v="1"/>
  </r>
  <r>
    <x v="2"/>
    <x v="1"/>
    <x v="4"/>
    <x v="0"/>
    <x v="1"/>
    <x v="0"/>
    <x v="1"/>
    <x v="0"/>
    <x v="0"/>
    <x v="0"/>
    <x v="674"/>
    <x v="60"/>
    <x v="903"/>
    <x v="1"/>
  </r>
  <r>
    <x v="2"/>
    <x v="1"/>
    <x v="4"/>
    <x v="0"/>
    <x v="1"/>
    <x v="0"/>
    <x v="1"/>
    <x v="0"/>
    <x v="0"/>
    <x v="0"/>
    <x v="673"/>
    <x v="77"/>
    <x v="904"/>
    <x v="1"/>
  </r>
  <r>
    <x v="2"/>
    <x v="1"/>
    <x v="4"/>
    <x v="0"/>
    <x v="1"/>
    <x v="0"/>
    <x v="1"/>
    <x v="0"/>
    <x v="0"/>
    <x v="0"/>
    <x v="673"/>
    <x v="77"/>
    <x v="904"/>
    <x v="1"/>
  </r>
  <r>
    <x v="0"/>
    <x v="2"/>
    <x v="8"/>
    <x v="0"/>
    <x v="0"/>
    <x v="0"/>
    <x v="0"/>
    <x v="0"/>
    <x v="0"/>
    <x v="0"/>
    <x v="675"/>
    <x v="8"/>
    <x v="905"/>
    <x v="1"/>
  </r>
  <r>
    <x v="0"/>
    <x v="2"/>
    <x v="10"/>
    <x v="0"/>
    <x v="17"/>
    <x v="0"/>
    <x v="1"/>
    <x v="0"/>
    <x v="0"/>
    <x v="5"/>
    <x v="676"/>
    <x v="24"/>
    <x v="906"/>
    <x v="1"/>
  </r>
  <r>
    <x v="0"/>
    <x v="2"/>
    <x v="5"/>
    <x v="0"/>
    <x v="1"/>
    <x v="0"/>
    <x v="1"/>
    <x v="0"/>
    <x v="0"/>
    <x v="0"/>
    <x v="677"/>
    <x v="26"/>
    <x v="907"/>
    <x v="1"/>
  </r>
  <r>
    <x v="0"/>
    <x v="2"/>
    <x v="5"/>
    <x v="0"/>
    <x v="0"/>
    <x v="0"/>
    <x v="0"/>
    <x v="0"/>
    <x v="0"/>
    <x v="0"/>
    <x v="635"/>
    <x v="5"/>
    <x v="908"/>
    <x v="1"/>
  </r>
  <r>
    <x v="0"/>
    <x v="2"/>
    <x v="7"/>
    <x v="0"/>
    <x v="0"/>
    <x v="0"/>
    <x v="0"/>
    <x v="0"/>
    <x v="0"/>
    <x v="0"/>
    <x v="104"/>
    <x v="40"/>
    <x v="118"/>
    <x v="1"/>
  </r>
  <r>
    <x v="0"/>
    <x v="2"/>
    <x v="8"/>
    <x v="0"/>
    <x v="0"/>
    <x v="0"/>
    <x v="0"/>
    <x v="0"/>
    <x v="0"/>
    <x v="0"/>
    <x v="678"/>
    <x v="13"/>
    <x v="909"/>
    <x v="1"/>
  </r>
  <r>
    <x v="0"/>
    <x v="2"/>
    <x v="7"/>
    <x v="0"/>
    <x v="0"/>
    <x v="0"/>
    <x v="0"/>
    <x v="0"/>
    <x v="0"/>
    <x v="0"/>
    <x v="312"/>
    <x v="5"/>
    <x v="593"/>
    <x v="1"/>
  </r>
  <r>
    <x v="0"/>
    <x v="2"/>
    <x v="10"/>
    <x v="0"/>
    <x v="1"/>
    <x v="0"/>
    <x v="1"/>
    <x v="0"/>
    <x v="14"/>
    <x v="0"/>
    <x v="679"/>
    <x v="14"/>
    <x v="910"/>
    <x v="1"/>
  </r>
  <r>
    <x v="0"/>
    <x v="2"/>
    <x v="8"/>
    <x v="0"/>
    <x v="0"/>
    <x v="0"/>
    <x v="0"/>
    <x v="0"/>
    <x v="6"/>
    <x v="0"/>
    <x v="679"/>
    <x v="14"/>
    <x v="910"/>
    <x v="1"/>
  </r>
  <r>
    <x v="2"/>
    <x v="1"/>
    <x v="4"/>
    <x v="0"/>
    <x v="1"/>
    <x v="0"/>
    <x v="1"/>
    <x v="0"/>
    <x v="0"/>
    <x v="0"/>
    <x v="237"/>
    <x v="7"/>
    <x v="911"/>
    <x v="1"/>
  </r>
  <r>
    <x v="0"/>
    <x v="2"/>
    <x v="5"/>
    <x v="0"/>
    <x v="1"/>
    <x v="0"/>
    <x v="1"/>
    <x v="0"/>
    <x v="0"/>
    <x v="0"/>
    <x v="680"/>
    <x v="37"/>
    <x v="912"/>
    <x v="1"/>
  </r>
  <r>
    <x v="0"/>
    <x v="2"/>
    <x v="7"/>
    <x v="0"/>
    <x v="1"/>
    <x v="0"/>
    <x v="1"/>
    <x v="0"/>
    <x v="0"/>
    <x v="0"/>
    <x v="604"/>
    <x v="21"/>
    <x v="913"/>
    <x v="1"/>
  </r>
  <r>
    <x v="0"/>
    <x v="2"/>
    <x v="5"/>
    <x v="0"/>
    <x v="1"/>
    <x v="0"/>
    <x v="1"/>
    <x v="0"/>
    <x v="0"/>
    <x v="0"/>
    <x v="642"/>
    <x v="14"/>
    <x v="914"/>
    <x v="1"/>
  </r>
  <r>
    <x v="0"/>
    <x v="2"/>
    <x v="10"/>
    <x v="0"/>
    <x v="1"/>
    <x v="0"/>
    <x v="1"/>
    <x v="0"/>
    <x v="0"/>
    <x v="0"/>
    <x v="65"/>
    <x v="5"/>
    <x v="915"/>
    <x v="1"/>
  </r>
  <r>
    <x v="0"/>
    <x v="2"/>
    <x v="8"/>
    <x v="0"/>
    <x v="1"/>
    <x v="0"/>
    <x v="1"/>
    <x v="0"/>
    <x v="0"/>
    <x v="0"/>
    <x v="681"/>
    <x v="9"/>
    <x v="916"/>
    <x v="1"/>
  </r>
  <r>
    <x v="0"/>
    <x v="2"/>
    <x v="8"/>
    <x v="0"/>
    <x v="0"/>
    <x v="0"/>
    <x v="0"/>
    <x v="0"/>
    <x v="0"/>
    <x v="0"/>
    <x v="71"/>
    <x v="5"/>
    <x v="917"/>
    <x v="1"/>
  </r>
  <r>
    <x v="2"/>
    <x v="1"/>
    <x v="4"/>
    <x v="0"/>
    <x v="1"/>
    <x v="0"/>
    <x v="1"/>
    <x v="0"/>
    <x v="0"/>
    <x v="0"/>
    <x v="81"/>
    <x v="38"/>
    <x v="918"/>
    <x v="1"/>
  </r>
  <r>
    <x v="0"/>
    <x v="2"/>
    <x v="5"/>
    <x v="0"/>
    <x v="0"/>
    <x v="0"/>
    <x v="0"/>
    <x v="0"/>
    <x v="0"/>
    <x v="0"/>
    <x v="682"/>
    <x v="7"/>
    <x v="919"/>
    <x v="1"/>
  </r>
  <r>
    <x v="0"/>
    <x v="2"/>
    <x v="8"/>
    <x v="0"/>
    <x v="1"/>
    <x v="0"/>
    <x v="1"/>
    <x v="0"/>
    <x v="0"/>
    <x v="0"/>
    <x v="683"/>
    <x v="51"/>
    <x v="920"/>
    <x v="1"/>
  </r>
  <r>
    <x v="0"/>
    <x v="2"/>
    <x v="7"/>
    <x v="0"/>
    <x v="1"/>
    <x v="0"/>
    <x v="1"/>
    <x v="0"/>
    <x v="0"/>
    <x v="0"/>
    <x v="577"/>
    <x v="76"/>
    <x v="921"/>
    <x v="1"/>
  </r>
  <r>
    <x v="0"/>
    <x v="2"/>
    <x v="5"/>
    <x v="0"/>
    <x v="1"/>
    <x v="0"/>
    <x v="1"/>
    <x v="0"/>
    <x v="0"/>
    <x v="0"/>
    <x v="473"/>
    <x v="7"/>
    <x v="922"/>
    <x v="1"/>
  </r>
  <r>
    <x v="0"/>
    <x v="2"/>
    <x v="0"/>
    <x v="0"/>
    <x v="0"/>
    <x v="0"/>
    <x v="0"/>
    <x v="0"/>
    <x v="0"/>
    <x v="0"/>
    <x v="684"/>
    <x v="44"/>
    <x v="923"/>
    <x v="1"/>
  </r>
  <r>
    <x v="0"/>
    <x v="2"/>
    <x v="5"/>
    <x v="0"/>
    <x v="1"/>
    <x v="0"/>
    <x v="1"/>
    <x v="0"/>
    <x v="0"/>
    <x v="0"/>
    <x v="685"/>
    <x v="24"/>
    <x v="924"/>
    <x v="1"/>
  </r>
  <r>
    <x v="0"/>
    <x v="2"/>
    <x v="8"/>
    <x v="0"/>
    <x v="1"/>
    <x v="0"/>
    <x v="1"/>
    <x v="0"/>
    <x v="0"/>
    <x v="0"/>
    <x v="199"/>
    <x v="15"/>
    <x v="925"/>
    <x v="1"/>
  </r>
  <r>
    <x v="0"/>
    <x v="2"/>
    <x v="8"/>
    <x v="0"/>
    <x v="1"/>
    <x v="0"/>
    <x v="1"/>
    <x v="0"/>
    <x v="0"/>
    <x v="0"/>
    <x v="686"/>
    <x v="36"/>
    <x v="926"/>
    <x v="1"/>
  </r>
  <r>
    <x v="2"/>
    <x v="2"/>
    <x v="8"/>
    <x v="0"/>
    <x v="0"/>
    <x v="0"/>
    <x v="0"/>
    <x v="0"/>
    <x v="0"/>
    <x v="0"/>
    <x v="278"/>
    <x v="24"/>
    <x v="927"/>
    <x v="1"/>
  </r>
  <r>
    <x v="0"/>
    <x v="2"/>
    <x v="5"/>
    <x v="0"/>
    <x v="0"/>
    <x v="0"/>
    <x v="0"/>
    <x v="0"/>
    <x v="0"/>
    <x v="0"/>
    <x v="687"/>
    <x v="76"/>
    <x v="928"/>
    <x v="1"/>
  </r>
  <r>
    <x v="0"/>
    <x v="2"/>
    <x v="15"/>
    <x v="0"/>
    <x v="41"/>
    <x v="0"/>
    <x v="1"/>
    <x v="0"/>
    <x v="0"/>
    <x v="0"/>
    <x v="370"/>
    <x v="7"/>
    <x v="442"/>
    <x v="1"/>
  </r>
  <r>
    <x v="2"/>
    <x v="1"/>
    <x v="4"/>
    <x v="0"/>
    <x v="1"/>
    <x v="0"/>
    <x v="1"/>
    <x v="0"/>
    <x v="0"/>
    <x v="0"/>
    <x v="39"/>
    <x v="7"/>
    <x v="929"/>
    <x v="1"/>
  </r>
  <r>
    <x v="2"/>
    <x v="1"/>
    <x v="4"/>
    <x v="0"/>
    <x v="1"/>
    <x v="0"/>
    <x v="1"/>
    <x v="0"/>
    <x v="0"/>
    <x v="0"/>
    <x v="200"/>
    <x v="30"/>
    <x v="930"/>
    <x v="1"/>
  </r>
  <r>
    <x v="0"/>
    <x v="2"/>
    <x v="7"/>
    <x v="0"/>
    <x v="0"/>
    <x v="0"/>
    <x v="0"/>
    <x v="0"/>
    <x v="0"/>
    <x v="0"/>
    <x v="26"/>
    <x v="7"/>
    <x v="931"/>
    <x v="1"/>
  </r>
  <r>
    <x v="0"/>
    <x v="2"/>
    <x v="6"/>
    <x v="0"/>
    <x v="0"/>
    <x v="0"/>
    <x v="0"/>
    <x v="0"/>
    <x v="0"/>
    <x v="0"/>
    <x v="688"/>
    <x v="48"/>
    <x v="932"/>
    <x v="1"/>
  </r>
  <r>
    <x v="0"/>
    <x v="2"/>
    <x v="5"/>
    <x v="0"/>
    <x v="0"/>
    <x v="0"/>
    <x v="0"/>
    <x v="0"/>
    <x v="0"/>
    <x v="0"/>
    <x v="447"/>
    <x v="24"/>
    <x v="933"/>
    <x v="1"/>
  </r>
  <r>
    <x v="0"/>
    <x v="2"/>
    <x v="10"/>
    <x v="0"/>
    <x v="1"/>
    <x v="0"/>
    <x v="1"/>
    <x v="0"/>
    <x v="0"/>
    <x v="0"/>
    <x v="165"/>
    <x v="5"/>
    <x v="934"/>
    <x v="1"/>
  </r>
  <r>
    <x v="2"/>
    <x v="1"/>
    <x v="4"/>
    <x v="0"/>
    <x v="1"/>
    <x v="0"/>
    <x v="1"/>
    <x v="0"/>
    <x v="0"/>
    <x v="0"/>
    <x v="257"/>
    <x v="7"/>
    <x v="935"/>
    <x v="1"/>
  </r>
  <r>
    <x v="2"/>
    <x v="1"/>
    <x v="4"/>
    <x v="0"/>
    <x v="1"/>
    <x v="0"/>
    <x v="1"/>
    <x v="0"/>
    <x v="0"/>
    <x v="0"/>
    <x v="257"/>
    <x v="7"/>
    <x v="935"/>
    <x v="1"/>
  </r>
  <r>
    <x v="0"/>
    <x v="2"/>
    <x v="7"/>
    <x v="0"/>
    <x v="0"/>
    <x v="0"/>
    <x v="0"/>
    <x v="0"/>
    <x v="0"/>
    <x v="0"/>
    <x v="81"/>
    <x v="24"/>
    <x v="936"/>
    <x v="1"/>
  </r>
  <r>
    <x v="0"/>
    <x v="2"/>
    <x v="7"/>
    <x v="0"/>
    <x v="1"/>
    <x v="0"/>
    <x v="1"/>
    <x v="0"/>
    <x v="0"/>
    <x v="0"/>
    <x v="689"/>
    <x v="37"/>
    <x v="937"/>
    <x v="1"/>
  </r>
  <r>
    <x v="0"/>
    <x v="2"/>
    <x v="7"/>
    <x v="0"/>
    <x v="1"/>
    <x v="0"/>
    <x v="1"/>
    <x v="0"/>
    <x v="0"/>
    <x v="0"/>
    <x v="593"/>
    <x v="21"/>
    <x v="760"/>
    <x v="1"/>
  </r>
  <r>
    <x v="0"/>
    <x v="2"/>
    <x v="8"/>
    <x v="0"/>
    <x v="0"/>
    <x v="0"/>
    <x v="0"/>
    <x v="0"/>
    <x v="0"/>
    <x v="0"/>
    <x v="231"/>
    <x v="21"/>
    <x v="270"/>
    <x v="1"/>
  </r>
  <r>
    <x v="0"/>
    <x v="2"/>
    <x v="5"/>
    <x v="0"/>
    <x v="1"/>
    <x v="0"/>
    <x v="1"/>
    <x v="0"/>
    <x v="1"/>
    <x v="0"/>
    <x v="98"/>
    <x v="25"/>
    <x v="111"/>
    <x v="1"/>
  </r>
  <r>
    <x v="0"/>
    <x v="2"/>
    <x v="5"/>
    <x v="0"/>
    <x v="1"/>
    <x v="0"/>
    <x v="1"/>
    <x v="0"/>
    <x v="1"/>
    <x v="0"/>
    <x v="98"/>
    <x v="25"/>
    <x v="111"/>
    <x v="1"/>
  </r>
  <r>
    <x v="0"/>
    <x v="2"/>
    <x v="6"/>
    <x v="0"/>
    <x v="1"/>
    <x v="0"/>
    <x v="1"/>
    <x v="0"/>
    <x v="0"/>
    <x v="0"/>
    <x v="619"/>
    <x v="59"/>
    <x v="938"/>
    <x v="1"/>
  </r>
  <r>
    <x v="0"/>
    <x v="2"/>
    <x v="8"/>
    <x v="0"/>
    <x v="0"/>
    <x v="0"/>
    <x v="0"/>
    <x v="0"/>
    <x v="0"/>
    <x v="0"/>
    <x v="690"/>
    <x v="22"/>
    <x v="939"/>
    <x v="1"/>
  </r>
  <r>
    <x v="0"/>
    <x v="2"/>
    <x v="7"/>
    <x v="0"/>
    <x v="0"/>
    <x v="0"/>
    <x v="0"/>
    <x v="0"/>
    <x v="0"/>
    <x v="0"/>
    <x v="691"/>
    <x v="36"/>
    <x v="940"/>
    <x v="1"/>
  </r>
  <r>
    <x v="0"/>
    <x v="2"/>
    <x v="12"/>
    <x v="0"/>
    <x v="0"/>
    <x v="0"/>
    <x v="0"/>
    <x v="0"/>
    <x v="0"/>
    <x v="0"/>
    <x v="692"/>
    <x v="62"/>
    <x v="941"/>
    <x v="1"/>
  </r>
  <r>
    <x v="0"/>
    <x v="2"/>
    <x v="5"/>
    <x v="0"/>
    <x v="1"/>
    <x v="0"/>
    <x v="1"/>
    <x v="0"/>
    <x v="0"/>
    <x v="0"/>
    <x v="488"/>
    <x v="5"/>
    <x v="942"/>
    <x v="1"/>
  </r>
  <r>
    <x v="3"/>
    <x v="2"/>
    <x v="14"/>
    <x v="0"/>
    <x v="42"/>
    <x v="0"/>
    <x v="1"/>
    <x v="0"/>
    <x v="24"/>
    <x v="0"/>
    <x v="322"/>
    <x v="21"/>
    <x v="943"/>
    <x v="1"/>
  </r>
  <r>
    <x v="2"/>
    <x v="1"/>
    <x v="4"/>
    <x v="0"/>
    <x v="1"/>
    <x v="0"/>
    <x v="1"/>
    <x v="0"/>
    <x v="0"/>
    <x v="0"/>
    <x v="24"/>
    <x v="9"/>
    <x v="944"/>
    <x v="1"/>
  </r>
  <r>
    <x v="0"/>
    <x v="2"/>
    <x v="7"/>
    <x v="0"/>
    <x v="0"/>
    <x v="0"/>
    <x v="0"/>
    <x v="0"/>
    <x v="0"/>
    <x v="0"/>
    <x v="693"/>
    <x v="8"/>
    <x v="945"/>
    <x v="1"/>
  </r>
  <r>
    <x v="0"/>
    <x v="2"/>
    <x v="8"/>
    <x v="0"/>
    <x v="1"/>
    <x v="0"/>
    <x v="1"/>
    <x v="0"/>
    <x v="6"/>
    <x v="0"/>
    <x v="418"/>
    <x v="7"/>
    <x v="946"/>
    <x v="1"/>
  </r>
  <r>
    <x v="0"/>
    <x v="2"/>
    <x v="8"/>
    <x v="0"/>
    <x v="1"/>
    <x v="0"/>
    <x v="1"/>
    <x v="0"/>
    <x v="6"/>
    <x v="0"/>
    <x v="418"/>
    <x v="7"/>
    <x v="946"/>
    <x v="1"/>
  </r>
  <r>
    <x v="0"/>
    <x v="2"/>
    <x v="5"/>
    <x v="0"/>
    <x v="1"/>
    <x v="0"/>
    <x v="1"/>
    <x v="0"/>
    <x v="0"/>
    <x v="0"/>
    <x v="694"/>
    <x v="42"/>
    <x v="947"/>
    <x v="1"/>
  </r>
  <r>
    <x v="0"/>
    <x v="2"/>
    <x v="7"/>
    <x v="0"/>
    <x v="0"/>
    <x v="0"/>
    <x v="0"/>
    <x v="0"/>
    <x v="3"/>
    <x v="0"/>
    <x v="695"/>
    <x v="19"/>
    <x v="948"/>
    <x v="1"/>
  </r>
  <r>
    <x v="0"/>
    <x v="2"/>
    <x v="7"/>
    <x v="0"/>
    <x v="43"/>
    <x v="0"/>
    <x v="1"/>
    <x v="0"/>
    <x v="3"/>
    <x v="0"/>
    <x v="695"/>
    <x v="19"/>
    <x v="948"/>
    <x v="1"/>
  </r>
  <r>
    <x v="0"/>
    <x v="2"/>
    <x v="7"/>
    <x v="0"/>
    <x v="0"/>
    <x v="0"/>
    <x v="0"/>
    <x v="0"/>
    <x v="0"/>
    <x v="0"/>
    <x v="696"/>
    <x v="5"/>
    <x v="949"/>
    <x v="1"/>
  </r>
  <r>
    <x v="0"/>
    <x v="2"/>
    <x v="7"/>
    <x v="0"/>
    <x v="0"/>
    <x v="0"/>
    <x v="0"/>
    <x v="0"/>
    <x v="0"/>
    <x v="0"/>
    <x v="431"/>
    <x v="13"/>
    <x v="950"/>
    <x v="1"/>
  </r>
  <r>
    <x v="0"/>
    <x v="2"/>
    <x v="10"/>
    <x v="0"/>
    <x v="1"/>
    <x v="0"/>
    <x v="1"/>
    <x v="0"/>
    <x v="0"/>
    <x v="0"/>
    <x v="603"/>
    <x v="5"/>
    <x v="776"/>
    <x v="1"/>
  </r>
  <r>
    <x v="2"/>
    <x v="1"/>
    <x v="4"/>
    <x v="0"/>
    <x v="1"/>
    <x v="0"/>
    <x v="1"/>
    <x v="0"/>
    <x v="0"/>
    <x v="0"/>
    <x v="697"/>
    <x v="69"/>
    <x v="951"/>
    <x v="1"/>
  </r>
  <r>
    <x v="0"/>
    <x v="2"/>
    <x v="7"/>
    <x v="0"/>
    <x v="1"/>
    <x v="0"/>
    <x v="1"/>
    <x v="0"/>
    <x v="3"/>
    <x v="0"/>
    <x v="26"/>
    <x v="7"/>
    <x v="952"/>
    <x v="1"/>
  </r>
  <r>
    <x v="0"/>
    <x v="2"/>
    <x v="7"/>
    <x v="0"/>
    <x v="1"/>
    <x v="0"/>
    <x v="1"/>
    <x v="0"/>
    <x v="25"/>
    <x v="0"/>
    <x v="26"/>
    <x v="7"/>
    <x v="952"/>
    <x v="1"/>
  </r>
  <r>
    <x v="0"/>
    <x v="2"/>
    <x v="6"/>
    <x v="0"/>
    <x v="1"/>
    <x v="0"/>
    <x v="1"/>
    <x v="0"/>
    <x v="10"/>
    <x v="0"/>
    <x v="26"/>
    <x v="7"/>
    <x v="953"/>
    <x v="1"/>
  </r>
  <r>
    <x v="0"/>
    <x v="2"/>
    <x v="6"/>
    <x v="0"/>
    <x v="1"/>
    <x v="0"/>
    <x v="1"/>
    <x v="0"/>
    <x v="10"/>
    <x v="0"/>
    <x v="26"/>
    <x v="7"/>
    <x v="953"/>
    <x v="1"/>
  </r>
  <r>
    <x v="0"/>
    <x v="2"/>
    <x v="6"/>
    <x v="0"/>
    <x v="1"/>
    <x v="0"/>
    <x v="1"/>
    <x v="0"/>
    <x v="10"/>
    <x v="0"/>
    <x v="26"/>
    <x v="7"/>
    <x v="953"/>
    <x v="1"/>
  </r>
  <r>
    <x v="0"/>
    <x v="2"/>
    <x v="10"/>
    <x v="0"/>
    <x v="1"/>
    <x v="0"/>
    <x v="1"/>
    <x v="0"/>
    <x v="9"/>
    <x v="0"/>
    <x v="26"/>
    <x v="7"/>
    <x v="953"/>
    <x v="1"/>
  </r>
  <r>
    <x v="0"/>
    <x v="2"/>
    <x v="5"/>
    <x v="0"/>
    <x v="1"/>
    <x v="0"/>
    <x v="1"/>
    <x v="0"/>
    <x v="0"/>
    <x v="0"/>
    <x v="475"/>
    <x v="5"/>
    <x v="954"/>
    <x v="1"/>
  </r>
  <r>
    <x v="2"/>
    <x v="1"/>
    <x v="4"/>
    <x v="0"/>
    <x v="1"/>
    <x v="0"/>
    <x v="1"/>
    <x v="0"/>
    <x v="0"/>
    <x v="0"/>
    <x v="506"/>
    <x v="5"/>
    <x v="955"/>
    <x v="1"/>
  </r>
  <r>
    <x v="0"/>
    <x v="2"/>
    <x v="8"/>
    <x v="0"/>
    <x v="1"/>
    <x v="0"/>
    <x v="1"/>
    <x v="0"/>
    <x v="0"/>
    <x v="0"/>
    <x v="71"/>
    <x v="5"/>
    <x v="956"/>
    <x v="1"/>
  </r>
  <r>
    <x v="0"/>
    <x v="2"/>
    <x v="7"/>
    <x v="0"/>
    <x v="0"/>
    <x v="0"/>
    <x v="0"/>
    <x v="0"/>
    <x v="0"/>
    <x v="0"/>
    <x v="698"/>
    <x v="10"/>
    <x v="957"/>
    <x v="1"/>
  </r>
  <r>
    <x v="0"/>
    <x v="2"/>
    <x v="11"/>
    <x v="0"/>
    <x v="0"/>
    <x v="0"/>
    <x v="0"/>
    <x v="0"/>
    <x v="0"/>
    <x v="0"/>
    <x v="433"/>
    <x v="50"/>
    <x v="958"/>
    <x v="1"/>
  </r>
  <r>
    <x v="0"/>
    <x v="2"/>
    <x v="10"/>
    <x v="0"/>
    <x v="1"/>
    <x v="0"/>
    <x v="1"/>
    <x v="0"/>
    <x v="0"/>
    <x v="0"/>
    <x v="699"/>
    <x v="5"/>
    <x v="959"/>
    <x v="1"/>
  </r>
  <r>
    <x v="0"/>
    <x v="2"/>
    <x v="6"/>
    <x v="0"/>
    <x v="1"/>
    <x v="0"/>
    <x v="1"/>
    <x v="0"/>
    <x v="0"/>
    <x v="0"/>
    <x v="460"/>
    <x v="35"/>
    <x v="960"/>
    <x v="1"/>
  </r>
  <r>
    <x v="0"/>
    <x v="2"/>
    <x v="0"/>
    <x v="0"/>
    <x v="0"/>
    <x v="0"/>
    <x v="0"/>
    <x v="0"/>
    <x v="0"/>
    <x v="0"/>
    <x v="547"/>
    <x v="24"/>
    <x v="961"/>
    <x v="1"/>
  </r>
  <r>
    <x v="0"/>
    <x v="2"/>
    <x v="10"/>
    <x v="0"/>
    <x v="1"/>
    <x v="0"/>
    <x v="1"/>
    <x v="0"/>
    <x v="9"/>
    <x v="0"/>
    <x v="700"/>
    <x v="14"/>
    <x v="962"/>
    <x v="1"/>
  </r>
  <r>
    <x v="0"/>
    <x v="2"/>
    <x v="10"/>
    <x v="0"/>
    <x v="1"/>
    <x v="0"/>
    <x v="1"/>
    <x v="0"/>
    <x v="9"/>
    <x v="0"/>
    <x v="700"/>
    <x v="14"/>
    <x v="962"/>
    <x v="1"/>
  </r>
  <r>
    <x v="0"/>
    <x v="2"/>
    <x v="10"/>
    <x v="0"/>
    <x v="0"/>
    <x v="0"/>
    <x v="0"/>
    <x v="0"/>
    <x v="0"/>
    <x v="0"/>
    <x v="701"/>
    <x v="30"/>
    <x v="963"/>
    <x v="1"/>
  </r>
  <r>
    <x v="0"/>
    <x v="2"/>
    <x v="0"/>
    <x v="0"/>
    <x v="0"/>
    <x v="0"/>
    <x v="0"/>
    <x v="0"/>
    <x v="0"/>
    <x v="0"/>
    <x v="702"/>
    <x v="8"/>
    <x v="964"/>
    <x v="1"/>
  </r>
  <r>
    <x v="0"/>
    <x v="2"/>
    <x v="5"/>
    <x v="0"/>
    <x v="2"/>
    <x v="0"/>
    <x v="1"/>
    <x v="0"/>
    <x v="0"/>
    <x v="0"/>
    <x v="703"/>
    <x v="7"/>
    <x v="965"/>
    <x v="1"/>
  </r>
  <r>
    <x v="0"/>
    <x v="2"/>
    <x v="8"/>
    <x v="0"/>
    <x v="1"/>
    <x v="0"/>
    <x v="1"/>
    <x v="0"/>
    <x v="0"/>
    <x v="0"/>
    <x v="704"/>
    <x v="54"/>
    <x v="966"/>
    <x v="1"/>
  </r>
  <r>
    <x v="0"/>
    <x v="2"/>
    <x v="10"/>
    <x v="0"/>
    <x v="1"/>
    <x v="0"/>
    <x v="1"/>
    <x v="0"/>
    <x v="0"/>
    <x v="0"/>
    <x v="700"/>
    <x v="14"/>
    <x v="967"/>
    <x v="1"/>
  </r>
  <r>
    <x v="0"/>
    <x v="2"/>
    <x v="0"/>
    <x v="0"/>
    <x v="0"/>
    <x v="0"/>
    <x v="0"/>
    <x v="0"/>
    <x v="0"/>
    <x v="0"/>
    <x v="705"/>
    <x v="37"/>
    <x v="968"/>
    <x v="1"/>
  </r>
  <r>
    <x v="0"/>
    <x v="2"/>
    <x v="5"/>
    <x v="0"/>
    <x v="1"/>
    <x v="0"/>
    <x v="1"/>
    <x v="0"/>
    <x v="0"/>
    <x v="0"/>
    <x v="706"/>
    <x v="7"/>
    <x v="969"/>
    <x v="1"/>
  </r>
  <r>
    <x v="0"/>
    <x v="2"/>
    <x v="7"/>
    <x v="0"/>
    <x v="2"/>
    <x v="0"/>
    <x v="1"/>
    <x v="0"/>
    <x v="0"/>
    <x v="0"/>
    <x v="26"/>
    <x v="7"/>
    <x v="970"/>
    <x v="1"/>
  </r>
  <r>
    <x v="0"/>
    <x v="2"/>
    <x v="0"/>
    <x v="0"/>
    <x v="0"/>
    <x v="0"/>
    <x v="0"/>
    <x v="0"/>
    <x v="0"/>
    <x v="0"/>
    <x v="39"/>
    <x v="34"/>
    <x v="971"/>
    <x v="1"/>
  </r>
  <r>
    <x v="0"/>
    <x v="2"/>
    <x v="7"/>
    <x v="0"/>
    <x v="1"/>
    <x v="0"/>
    <x v="1"/>
    <x v="0"/>
    <x v="0"/>
    <x v="0"/>
    <x v="707"/>
    <x v="10"/>
    <x v="972"/>
    <x v="1"/>
  </r>
  <r>
    <x v="0"/>
    <x v="2"/>
    <x v="6"/>
    <x v="0"/>
    <x v="1"/>
    <x v="0"/>
    <x v="1"/>
    <x v="0"/>
    <x v="0"/>
    <x v="0"/>
    <x v="576"/>
    <x v="5"/>
    <x v="737"/>
    <x v="1"/>
  </r>
  <r>
    <x v="0"/>
    <x v="2"/>
    <x v="5"/>
    <x v="0"/>
    <x v="9"/>
    <x v="0"/>
    <x v="0"/>
    <x v="0"/>
    <x v="0"/>
    <x v="0"/>
    <x v="708"/>
    <x v="79"/>
    <x v="973"/>
    <x v="1"/>
  </r>
  <r>
    <x v="0"/>
    <x v="2"/>
    <x v="6"/>
    <x v="0"/>
    <x v="1"/>
    <x v="0"/>
    <x v="1"/>
    <x v="0"/>
    <x v="0"/>
    <x v="0"/>
    <x v="709"/>
    <x v="76"/>
    <x v="974"/>
    <x v="1"/>
  </r>
  <r>
    <x v="0"/>
    <x v="2"/>
    <x v="8"/>
    <x v="0"/>
    <x v="0"/>
    <x v="0"/>
    <x v="0"/>
    <x v="0"/>
    <x v="0"/>
    <x v="0"/>
    <x v="196"/>
    <x v="25"/>
    <x v="975"/>
    <x v="1"/>
  </r>
  <r>
    <x v="0"/>
    <x v="2"/>
    <x v="8"/>
    <x v="0"/>
    <x v="0"/>
    <x v="0"/>
    <x v="0"/>
    <x v="0"/>
    <x v="0"/>
    <x v="0"/>
    <x v="710"/>
    <x v="23"/>
    <x v="976"/>
    <x v="1"/>
  </r>
  <r>
    <x v="0"/>
    <x v="2"/>
    <x v="5"/>
    <x v="0"/>
    <x v="0"/>
    <x v="0"/>
    <x v="0"/>
    <x v="0"/>
    <x v="0"/>
    <x v="0"/>
    <x v="711"/>
    <x v="60"/>
    <x v="977"/>
    <x v="1"/>
  </r>
  <r>
    <x v="0"/>
    <x v="2"/>
    <x v="8"/>
    <x v="0"/>
    <x v="1"/>
    <x v="0"/>
    <x v="1"/>
    <x v="0"/>
    <x v="0"/>
    <x v="0"/>
    <x v="712"/>
    <x v="24"/>
    <x v="978"/>
    <x v="1"/>
  </r>
  <r>
    <x v="0"/>
    <x v="2"/>
    <x v="7"/>
    <x v="0"/>
    <x v="1"/>
    <x v="0"/>
    <x v="1"/>
    <x v="0"/>
    <x v="0"/>
    <x v="0"/>
    <x v="713"/>
    <x v="36"/>
    <x v="979"/>
    <x v="1"/>
  </r>
  <r>
    <x v="0"/>
    <x v="2"/>
    <x v="7"/>
    <x v="0"/>
    <x v="0"/>
    <x v="0"/>
    <x v="0"/>
    <x v="0"/>
    <x v="0"/>
    <x v="0"/>
    <x v="67"/>
    <x v="38"/>
    <x v="980"/>
    <x v="1"/>
  </r>
  <r>
    <x v="0"/>
    <x v="2"/>
    <x v="8"/>
    <x v="0"/>
    <x v="1"/>
    <x v="0"/>
    <x v="1"/>
    <x v="0"/>
    <x v="0"/>
    <x v="0"/>
    <x v="714"/>
    <x v="62"/>
    <x v="981"/>
    <x v="1"/>
  </r>
  <r>
    <x v="0"/>
    <x v="2"/>
    <x v="5"/>
    <x v="16"/>
    <x v="1"/>
    <x v="0"/>
    <x v="1"/>
    <x v="0"/>
    <x v="1"/>
    <x v="0"/>
    <x v="492"/>
    <x v="33"/>
    <x v="982"/>
    <x v="1"/>
  </r>
  <r>
    <x v="0"/>
    <x v="2"/>
    <x v="8"/>
    <x v="17"/>
    <x v="1"/>
    <x v="0"/>
    <x v="1"/>
    <x v="0"/>
    <x v="6"/>
    <x v="0"/>
    <x v="492"/>
    <x v="33"/>
    <x v="982"/>
    <x v="1"/>
  </r>
  <r>
    <x v="0"/>
    <x v="2"/>
    <x v="5"/>
    <x v="0"/>
    <x v="1"/>
    <x v="0"/>
    <x v="1"/>
    <x v="0"/>
    <x v="0"/>
    <x v="0"/>
    <x v="715"/>
    <x v="7"/>
    <x v="983"/>
    <x v="1"/>
  </r>
  <r>
    <x v="0"/>
    <x v="2"/>
    <x v="8"/>
    <x v="0"/>
    <x v="0"/>
    <x v="0"/>
    <x v="0"/>
    <x v="0"/>
    <x v="0"/>
    <x v="0"/>
    <x v="716"/>
    <x v="36"/>
    <x v="984"/>
    <x v="1"/>
  </r>
  <r>
    <x v="0"/>
    <x v="2"/>
    <x v="10"/>
    <x v="0"/>
    <x v="0"/>
    <x v="0"/>
    <x v="0"/>
    <x v="0"/>
    <x v="0"/>
    <x v="0"/>
    <x v="717"/>
    <x v="5"/>
    <x v="985"/>
    <x v="1"/>
  </r>
  <r>
    <x v="0"/>
    <x v="2"/>
    <x v="7"/>
    <x v="0"/>
    <x v="0"/>
    <x v="0"/>
    <x v="0"/>
    <x v="0"/>
    <x v="0"/>
    <x v="0"/>
    <x v="552"/>
    <x v="36"/>
    <x v="986"/>
    <x v="1"/>
  </r>
  <r>
    <x v="0"/>
    <x v="2"/>
    <x v="8"/>
    <x v="0"/>
    <x v="1"/>
    <x v="0"/>
    <x v="1"/>
    <x v="0"/>
    <x v="0"/>
    <x v="0"/>
    <x v="157"/>
    <x v="17"/>
    <x v="987"/>
    <x v="1"/>
  </r>
  <r>
    <x v="0"/>
    <x v="2"/>
    <x v="12"/>
    <x v="0"/>
    <x v="0"/>
    <x v="0"/>
    <x v="0"/>
    <x v="0"/>
    <x v="0"/>
    <x v="0"/>
    <x v="278"/>
    <x v="24"/>
    <x v="988"/>
    <x v="1"/>
  </r>
  <r>
    <x v="0"/>
    <x v="2"/>
    <x v="5"/>
    <x v="0"/>
    <x v="0"/>
    <x v="0"/>
    <x v="0"/>
    <x v="0"/>
    <x v="0"/>
    <x v="0"/>
    <x v="718"/>
    <x v="5"/>
    <x v="989"/>
    <x v="1"/>
  </r>
  <r>
    <x v="0"/>
    <x v="2"/>
    <x v="6"/>
    <x v="0"/>
    <x v="1"/>
    <x v="0"/>
    <x v="1"/>
    <x v="0"/>
    <x v="8"/>
    <x v="0"/>
    <x v="719"/>
    <x v="65"/>
    <x v="990"/>
    <x v="1"/>
  </r>
  <r>
    <x v="0"/>
    <x v="2"/>
    <x v="7"/>
    <x v="0"/>
    <x v="1"/>
    <x v="0"/>
    <x v="1"/>
    <x v="0"/>
    <x v="3"/>
    <x v="0"/>
    <x v="719"/>
    <x v="65"/>
    <x v="990"/>
    <x v="1"/>
  </r>
  <r>
    <x v="3"/>
    <x v="2"/>
    <x v="13"/>
    <x v="0"/>
    <x v="7"/>
    <x v="0"/>
    <x v="0"/>
    <x v="0"/>
    <x v="11"/>
    <x v="0"/>
    <x v="39"/>
    <x v="7"/>
    <x v="991"/>
    <x v="1"/>
  </r>
  <r>
    <x v="0"/>
    <x v="2"/>
    <x v="10"/>
    <x v="0"/>
    <x v="1"/>
    <x v="0"/>
    <x v="1"/>
    <x v="0"/>
    <x v="0"/>
    <x v="0"/>
    <x v="71"/>
    <x v="5"/>
    <x v="992"/>
    <x v="1"/>
  </r>
  <r>
    <x v="0"/>
    <x v="2"/>
    <x v="8"/>
    <x v="0"/>
    <x v="1"/>
    <x v="0"/>
    <x v="1"/>
    <x v="0"/>
    <x v="0"/>
    <x v="0"/>
    <x v="16"/>
    <x v="7"/>
    <x v="993"/>
    <x v="1"/>
  </r>
  <r>
    <x v="0"/>
    <x v="2"/>
    <x v="5"/>
    <x v="0"/>
    <x v="2"/>
    <x v="0"/>
    <x v="1"/>
    <x v="0"/>
    <x v="0"/>
    <x v="0"/>
    <x v="55"/>
    <x v="15"/>
    <x v="994"/>
    <x v="1"/>
  </r>
  <r>
    <x v="0"/>
    <x v="2"/>
    <x v="5"/>
    <x v="0"/>
    <x v="1"/>
    <x v="0"/>
    <x v="1"/>
    <x v="0"/>
    <x v="0"/>
    <x v="0"/>
    <x v="720"/>
    <x v="26"/>
    <x v="995"/>
    <x v="1"/>
  </r>
  <r>
    <x v="0"/>
    <x v="2"/>
    <x v="8"/>
    <x v="0"/>
    <x v="1"/>
    <x v="0"/>
    <x v="1"/>
    <x v="0"/>
    <x v="0"/>
    <x v="0"/>
    <x v="721"/>
    <x v="13"/>
    <x v="996"/>
    <x v="1"/>
  </r>
  <r>
    <x v="0"/>
    <x v="2"/>
    <x v="5"/>
    <x v="0"/>
    <x v="1"/>
    <x v="0"/>
    <x v="1"/>
    <x v="0"/>
    <x v="0"/>
    <x v="0"/>
    <x v="132"/>
    <x v="18"/>
    <x v="997"/>
    <x v="1"/>
  </r>
  <r>
    <x v="0"/>
    <x v="2"/>
    <x v="12"/>
    <x v="0"/>
    <x v="0"/>
    <x v="0"/>
    <x v="0"/>
    <x v="0"/>
    <x v="0"/>
    <x v="0"/>
    <x v="722"/>
    <x v="24"/>
    <x v="998"/>
    <x v="1"/>
  </r>
  <r>
    <x v="0"/>
    <x v="2"/>
    <x v="8"/>
    <x v="0"/>
    <x v="0"/>
    <x v="0"/>
    <x v="0"/>
    <x v="0"/>
    <x v="0"/>
    <x v="0"/>
    <x v="457"/>
    <x v="42"/>
    <x v="999"/>
    <x v="1"/>
  </r>
  <r>
    <x v="3"/>
    <x v="2"/>
    <x v="16"/>
    <x v="0"/>
    <x v="0"/>
    <x v="0"/>
    <x v="0"/>
    <x v="0"/>
    <x v="10"/>
    <x v="0"/>
    <x v="683"/>
    <x v="51"/>
    <x v="1000"/>
    <x v="1"/>
  </r>
  <r>
    <x v="3"/>
    <x v="2"/>
    <x v="16"/>
    <x v="0"/>
    <x v="1"/>
    <x v="0"/>
    <x v="1"/>
    <x v="0"/>
    <x v="13"/>
    <x v="0"/>
    <x v="683"/>
    <x v="51"/>
    <x v="1000"/>
    <x v="1"/>
  </r>
  <r>
    <x v="0"/>
    <x v="2"/>
    <x v="8"/>
    <x v="0"/>
    <x v="0"/>
    <x v="0"/>
    <x v="0"/>
    <x v="0"/>
    <x v="0"/>
    <x v="0"/>
    <x v="723"/>
    <x v="19"/>
    <x v="1001"/>
    <x v="1"/>
  </r>
  <r>
    <x v="0"/>
    <x v="2"/>
    <x v="8"/>
    <x v="0"/>
    <x v="1"/>
    <x v="0"/>
    <x v="1"/>
    <x v="0"/>
    <x v="0"/>
    <x v="0"/>
    <x v="724"/>
    <x v="23"/>
    <x v="1002"/>
    <x v="1"/>
  </r>
  <r>
    <x v="2"/>
    <x v="1"/>
    <x v="4"/>
    <x v="0"/>
    <x v="1"/>
    <x v="0"/>
    <x v="1"/>
    <x v="0"/>
    <x v="0"/>
    <x v="0"/>
    <x v="81"/>
    <x v="24"/>
    <x v="1003"/>
    <x v="1"/>
  </r>
  <r>
    <x v="0"/>
    <x v="2"/>
    <x v="6"/>
    <x v="0"/>
    <x v="1"/>
    <x v="0"/>
    <x v="1"/>
    <x v="0"/>
    <x v="8"/>
    <x v="0"/>
    <x v="725"/>
    <x v="21"/>
    <x v="1004"/>
    <x v="1"/>
  </r>
  <r>
    <x v="0"/>
    <x v="2"/>
    <x v="6"/>
    <x v="0"/>
    <x v="0"/>
    <x v="0"/>
    <x v="0"/>
    <x v="0"/>
    <x v="8"/>
    <x v="0"/>
    <x v="725"/>
    <x v="21"/>
    <x v="1004"/>
    <x v="1"/>
  </r>
  <r>
    <x v="2"/>
    <x v="2"/>
    <x v="7"/>
    <x v="0"/>
    <x v="38"/>
    <x v="0"/>
    <x v="0"/>
    <x v="0"/>
    <x v="3"/>
    <x v="0"/>
    <x v="669"/>
    <x v="78"/>
    <x v="1005"/>
    <x v="1"/>
  </r>
  <r>
    <x v="2"/>
    <x v="2"/>
    <x v="7"/>
    <x v="0"/>
    <x v="44"/>
    <x v="0"/>
    <x v="0"/>
    <x v="0"/>
    <x v="3"/>
    <x v="0"/>
    <x v="669"/>
    <x v="78"/>
    <x v="1005"/>
    <x v="1"/>
  </r>
  <r>
    <x v="3"/>
    <x v="2"/>
    <x v="21"/>
    <x v="0"/>
    <x v="0"/>
    <x v="0"/>
    <x v="0"/>
    <x v="0"/>
    <x v="18"/>
    <x v="0"/>
    <x v="726"/>
    <x v="80"/>
    <x v="1006"/>
    <x v="1"/>
  </r>
  <r>
    <x v="0"/>
    <x v="2"/>
    <x v="7"/>
    <x v="0"/>
    <x v="1"/>
    <x v="0"/>
    <x v="1"/>
    <x v="0"/>
    <x v="0"/>
    <x v="0"/>
    <x v="727"/>
    <x v="14"/>
    <x v="1007"/>
    <x v="1"/>
  </r>
  <r>
    <x v="0"/>
    <x v="2"/>
    <x v="8"/>
    <x v="0"/>
    <x v="0"/>
    <x v="0"/>
    <x v="0"/>
    <x v="0"/>
    <x v="0"/>
    <x v="0"/>
    <x v="728"/>
    <x v="5"/>
    <x v="1008"/>
    <x v="1"/>
  </r>
  <r>
    <x v="0"/>
    <x v="2"/>
    <x v="6"/>
    <x v="0"/>
    <x v="45"/>
    <x v="0"/>
    <x v="1"/>
    <x v="0"/>
    <x v="0"/>
    <x v="18"/>
    <x v="273"/>
    <x v="25"/>
    <x v="1009"/>
    <x v="1"/>
  </r>
  <r>
    <x v="0"/>
    <x v="2"/>
    <x v="0"/>
    <x v="0"/>
    <x v="0"/>
    <x v="0"/>
    <x v="0"/>
    <x v="0"/>
    <x v="0"/>
    <x v="0"/>
    <x v="729"/>
    <x v="23"/>
    <x v="1010"/>
    <x v="1"/>
  </r>
  <r>
    <x v="0"/>
    <x v="2"/>
    <x v="7"/>
    <x v="0"/>
    <x v="1"/>
    <x v="0"/>
    <x v="1"/>
    <x v="0"/>
    <x v="0"/>
    <x v="0"/>
    <x v="730"/>
    <x v="24"/>
    <x v="1011"/>
    <x v="1"/>
  </r>
  <r>
    <x v="0"/>
    <x v="2"/>
    <x v="7"/>
    <x v="0"/>
    <x v="1"/>
    <x v="0"/>
    <x v="1"/>
    <x v="0"/>
    <x v="0"/>
    <x v="0"/>
    <x v="731"/>
    <x v="9"/>
    <x v="1012"/>
    <x v="1"/>
  </r>
  <r>
    <x v="0"/>
    <x v="2"/>
    <x v="8"/>
    <x v="18"/>
    <x v="1"/>
    <x v="0"/>
    <x v="1"/>
    <x v="0"/>
    <x v="0"/>
    <x v="0"/>
    <x v="61"/>
    <x v="33"/>
    <x v="1013"/>
    <x v="1"/>
  </r>
  <r>
    <x v="0"/>
    <x v="2"/>
    <x v="5"/>
    <x v="0"/>
    <x v="1"/>
    <x v="0"/>
    <x v="1"/>
    <x v="0"/>
    <x v="0"/>
    <x v="0"/>
    <x v="732"/>
    <x v="5"/>
    <x v="1014"/>
    <x v="1"/>
  </r>
  <r>
    <x v="0"/>
    <x v="2"/>
    <x v="8"/>
    <x v="0"/>
    <x v="46"/>
    <x v="0"/>
    <x v="1"/>
    <x v="0"/>
    <x v="6"/>
    <x v="0"/>
    <x v="733"/>
    <x v="34"/>
    <x v="1015"/>
    <x v="1"/>
  </r>
  <r>
    <x v="0"/>
    <x v="2"/>
    <x v="8"/>
    <x v="0"/>
    <x v="0"/>
    <x v="0"/>
    <x v="0"/>
    <x v="0"/>
    <x v="6"/>
    <x v="0"/>
    <x v="733"/>
    <x v="34"/>
    <x v="1015"/>
    <x v="1"/>
  </r>
  <r>
    <x v="0"/>
    <x v="2"/>
    <x v="10"/>
    <x v="0"/>
    <x v="1"/>
    <x v="0"/>
    <x v="1"/>
    <x v="0"/>
    <x v="0"/>
    <x v="0"/>
    <x v="734"/>
    <x v="30"/>
    <x v="1016"/>
    <x v="1"/>
  </r>
  <r>
    <x v="0"/>
    <x v="2"/>
    <x v="8"/>
    <x v="0"/>
    <x v="1"/>
    <x v="0"/>
    <x v="1"/>
    <x v="0"/>
    <x v="0"/>
    <x v="0"/>
    <x v="312"/>
    <x v="5"/>
    <x v="1017"/>
    <x v="1"/>
  </r>
  <r>
    <x v="0"/>
    <x v="2"/>
    <x v="0"/>
    <x v="0"/>
    <x v="0"/>
    <x v="0"/>
    <x v="0"/>
    <x v="0"/>
    <x v="0"/>
    <x v="0"/>
    <x v="606"/>
    <x v="36"/>
    <x v="1018"/>
    <x v="1"/>
  </r>
  <r>
    <x v="0"/>
    <x v="2"/>
    <x v="7"/>
    <x v="0"/>
    <x v="0"/>
    <x v="0"/>
    <x v="0"/>
    <x v="0"/>
    <x v="0"/>
    <x v="0"/>
    <x v="80"/>
    <x v="36"/>
    <x v="1019"/>
    <x v="1"/>
  </r>
  <r>
    <x v="0"/>
    <x v="2"/>
    <x v="6"/>
    <x v="0"/>
    <x v="1"/>
    <x v="0"/>
    <x v="1"/>
    <x v="0"/>
    <x v="10"/>
    <x v="0"/>
    <x v="611"/>
    <x v="45"/>
    <x v="1020"/>
    <x v="1"/>
  </r>
  <r>
    <x v="0"/>
    <x v="2"/>
    <x v="5"/>
    <x v="0"/>
    <x v="1"/>
    <x v="0"/>
    <x v="1"/>
    <x v="0"/>
    <x v="18"/>
    <x v="0"/>
    <x v="611"/>
    <x v="45"/>
    <x v="1020"/>
    <x v="1"/>
  </r>
  <r>
    <x v="0"/>
    <x v="2"/>
    <x v="5"/>
    <x v="0"/>
    <x v="1"/>
    <x v="0"/>
    <x v="1"/>
    <x v="0"/>
    <x v="0"/>
    <x v="0"/>
    <x v="735"/>
    <x v="81"/>
    <x v="1021"/>
    <x v="1"/>
  </r>
  <r>
    <x v="0"/>
    <x v="2"/>
    <x v="0"/>
    <x v="0"/>
    <x v="0"/>
    <x v="0"/>
    <x v="0"/>
    <x v="0"/>
    <x v="0"/>
    <x v="0"/>
    <x v="736"/>
    <x v="21"/>
    <x v="1022"/>
    <x v="1"/>
  </r>
  <r>
    <x v="0"/>
    <x v="2"/>
    <x v="8"/>
    <x v="0"/>
    <x v="0"/>
    <x v="0"/>
    <x v="0"/>
    <x v="0"/>
    <x v="0"/>
    <x v="0"/>
    <x v="12"/>
    <x v="18"/>
    <x v="1023"/>
    <x v="1"/>
  </r>
  <r>
    <x v="2"/>
    <x v="1"/>
    <x v="4"/>
    <x v="0"/>
    <x v="1"/>
    <x v="0"/>
    <x v="1"/>
    <x v="0"/>
    <x v="0"/>
    <x v="0"/>
    <x v="737"/>
    <x v="38"/>
    <x v="1024"/>
    <x v="1"/>
  </r>
  <r>
    <x v="0"/>
    <x v="2"/>
    <x v="8"/>
    <x v="0"/>
    <x v="1"/>
    <x v="0"/>
    <x v="1"/>
    <x v="0"/>
    <x v="0"/>
    <x v="0"/>
    <x v="738"/>
    <x v="21"/>
    <x v="1025"/>
    <x v="1"/>
  </r>
  <r>
    <x v="0"/>
    <x v="2"/>
    <x v="8"/>
    <x v="0"/>
    <x v="1"/>
    <x v="0"/>
    <x v="1"/>
    <x v="0"/>
    <x v="0"/>
    <x v="0"/>
    <x v="739"/>
    <x v="76"/>
    <x v="1026"/>
    <x v="1"/>
  </r>
  <r>
    <x v="2"/>
    <x v="1"/>
    <x v="4"/>
    <x v="0"/>
    <x v="1"/>
    <x v="0"/>
    <x v="1"/>
    <x v="0"/>
    <x v="0"/>
    <x v="0"/>
    <x v="740"/>
    <x v="82"/>
    <x v="1027"/>
    <x v="1"/>
  </r>
  <r>
    <x v="2"/>
    <x v="1"/>
    <x v="4"/>
    <x v="0"/>
    <x v="1"/>
    <x v="0"/>
    <x v="1"/>
    <x v="0"/>
    <x v="0"/>
    <x v="0"/>
    <x v="740"/>
    <x v="82"/>
    <x v="1027"/>
    <x v="1"/>
  </r>
  <r>
    <x v="0"/>
    <x v="2"/>
    <x v="10"/>
    <x v="0"/>
    <x v="1"/>
    <x v="0"/>
    <x v="1"/>
    <x v="0"/>
    <x v="0"/>
    <x v="0"/>
    <x v="741"/>
    <x v="7"/>
    <x v="1028"/>
    <x v="1"/>
  </r>
  <r>
    <x v="0"/>
    <x v="2"/>
    <x v="0"/>
    <x v="0"/>
    <x v="0"/>
    <x v="0"/>
    <x v="0"/>
    <x v="0"/>
    <x v="0"/>
    <x v="0"/>
    <x v="742"/>
    <x v="24"/>
    <x v="1029"/>
    <x v="1"/>
  </r>
  <r>
    <x v="0"/>
    <x v="2"/>
    <x v="5"/>
    <x v="0"/>
    <x v="1"/>
    <x v="0"/>
    <x v="1"/>
    <x v="0"/>
    <x v="0"/>
    <x v="0"/>
    <x v="39"/>
    <x v="7"/>
    <x v="1030"/>
    <x v="1"/>
  </r>
  <r>
    <x v="0"/>
    <x v="2"/>
    <x v="8"/>
    <x v="0"/>
    <x v="0"/>
    <x v="0"/>
    <x v="0"/>
    <x v="0"/>
    <x v="0"/>
    <x v="0"/>
    <x v="118"/>
    <x v="6"/>
    <x v="1031"/>
    <x v="1"/>
  </r>
  <r>
    <x v="0"/>
    <x v="2"/>
    <x v="10"/>
    <x v="0"/>
    <x v="1"/>
    <x v="0"/>
    <x v="1"/>
    <x v="0"/>
    <x v="0"/>
    <x v="0"/>
    <x v="743"/>
    <x v="66"/>
    <x v="1032"/>
    <x v="1"/>
  </r>
  <r>
    <x v="0"/>
    <x v="2"/>
    <x v="10"/>
    <x v="0"/>
    <x v="1"/>
    <x v="0"/>
    <x v="1"/>
    <x v="0"/>
    <x v="9"/>
    <x v="0"/>
    <x v="744"/>
    <x v="19"/>
    <x v="1033"/>
    <x v="1"/>
  </r>
  <r>
    <x v="0"/>
    <x v="2"/>
    <x v="10"/>
    <x v="0"/>
    <x v="1"/>
    <x v="0"/>
    <x v="1"/>
    <x v="0"/>
    <x v="9"/>
    <x v="0"/>
    <x v="744"/>
    <x v="19"/>
    <x v="1033"/>
    <x v="1"/>
  </r>
  <r>
    <x v="0"/>
    <x v="2"/>
    <x v="0"/>
    <x v="0"/>
    <x v="0"/>
    <x v="0"/>
    <x v="0"/>
    <x v="0"/>
    <x v="0"/>
    <x v="0"/>
    <x v="745"/>
    <x v="18"/>
    <x v="1034"/>
    <x v="1"/>
  </r>
  <r>
    <x v="0"/>
    <x v="2"/>
    <x v="6"/>
    <x v="0"/>
    <x v="1"/>
    <x v="0"/>
    <x v="1"/>
    <x v="0"/>
    <x v="0"/>
    <x v="0"/>
    <x v="746"/>
    <x v="13"/>
    <x v="1035"/>
    <x v="1"/>
  </r>
  <r>
    <x v="0"/>
    <x v="2"/>
    <x v="12"/>
    <x v="0"/>
    <x v="0"/>
    <x v="0"/>
    <x v="0"/>
    <x v="0"/>
    <x v="0"/>
    <x v="0"/>
    <x v="747"/>
    <x v="40"/>
    <x v="1036"/>
    <x v="1"/>
  </r>
  <r>
    <x v="0"/>
    <x v="2"/>
    <x v="7"/>
    <x v="0"/>
    <x v="1"/>
    <x v="0"/>
    <x v="1"/>
    <x v="0"/>
    <x v="0"/>
    <x v="0"/>
    <x v="257"/>
    <x v="34"/>
    <x v="1037"/>
    <x v="1"/>
  </r>
  <r>
    <x v="0"/>
    <x v="2"/>
    <x v="7"/>
    <x v="0"/>
    <x v="0"/>
    <x v="0"/>
    <x v="0"/>
    <x v="0"/>
    <x v="0"/>
    <x v="0"/>
    <x v="748"/>
    <x v="7"/>
    <x v="1038"/>
    <x v="1"/>
  </r>
  <r>
    <x v="0"/>
    <x v="2"/>
    <x v="10"/>
    <x v="0"/>
    <x v="11"/>
    <x v="0"/>
    <x v="1"/>
    <x v="0"/>
    <x v="0"/>
    <x v="0"/>
    <x v="749"/>
    <x v="8"/>
    <x v="1039"/>
    <x v="1"/>
  </r>
  <r>
    <x v="0"/>
    <x v="2"/>
    <x v="5"/>
    <x v="0"/>
    <x v="1"/>
    <x v="0"/>
    <x v="1"/>
    <x v="0"/>
    <x v="0"/>
    <x v="0"/>
    <x v="750"/>
    <x v="38"/>
    <x v="1040"/>
    <x v="1"/>
  </r>
  <r>
    <x v="0"/>
    <x v="2"/>
    <x v="7"/>
    <x v="0"/>
    <x v="0"/>
    <x v="0"/>
    <x v="0"/>
    <x v="0"/>
    <x v="0"/>
    <x v="0"/>
    <x v="155"/>
    <x v="5"/>
    <x v="1041"/>
    <x v="1"/>
  </r>
  <r>
    <x v="0"/>
    <x v="2"/>
    <x v="7"/>
    <x v="0"/>
    <x v="1"/>
    <x v="0"/>
    <x v="1"/>
    <x v="0"/>
    <x v="0"/>
    <x v="0"/>
    <x v="604"/>
    <x v="7"/>
    <x v="778"/>
    <x v="1"/>
  </r>
  <r>
    <x v="0"/>
    <x v="2"/>
    <x v="0"/>
    <x v="0"/>
    <x v="0"/>
    <x v="0"/>
    <x v="0"/>
    <x v="0"/>
    <x v="0"/>
    <x v="0"/>
    <x v="751"/>
    <x v="80"/>
    <x v="1042"/>
    <x v="1"/>
  </r>
  <r>
    <x v="0"/>
    <x v="2"/>
    <x v="7"/>
    <x v="0"/>
    <x v="0"/>
    <x v="0"/>
    <x v="0"/>
    <x v="0"/>
    <x v="3"/>
    <x v="0"/>
    <x v="752"/>
    <x v="25"/>
    <x v="1043"/>
    <x v="1"/>
  </r>
  <r>
    <x v="0"/>
    <x v="2"/>
    <x v="12"/>
    <x v="0"/>
    <x v="0"/>
    <x v="0"/>
    <x v="0"/>
    <x v="0"/>
    <x v="7"/>
    <x v="0"/>
    <x v="752"/>
    <x v="25"/>
    <x v="1043"/>
    <x v="1"/>
  </r>
  <r>
    <x v="0"/>
    <x v="2"/>
    <x v="12"/>
    <x v="0"/>
    <x v="0"/>
    <x v="0"/>
    <x v="0"/>
    <x v="0"/>
    <x v="0"/>
    <x v="0"/>
    <x v="50"/>
    <x v="9"/>
    <x v="54"/>
    <x v="1"/>
  </r>
  <r>
    <x v="0"/>
    <x v="2"/>
    <x v="8"/>
    <x v="0"/>
    <x v="0"/>
    <x v="0"/>
    <x v="0"/>
    <x v="0"/>
    <x v="6"/>
    <x v="0"/>
    <x v="753"/>
    <x v="7"/>
    <x v="1044"/>
    <x v="1"/>
  </r>
  <r>
    <x v="0"/>
    <x v="2"/>
    <x v="8"/>
    <x v="0"/>
    <x v="0"/>
    <x v="0"/>
    <x v="0"/>
    <x v="0"/>
    <x v="6"/>
    <x v="0"/>
    <x v="753"/>
    <x v="7"/>
    <x v="1044"/>
    <x v="1"/>
  </r>
  <r>
    <x v="0"/>
    <x v="2"/>
    <x v="10"/>
    <x v="0"/>
    <x v="1"/>
    <x v="0"/>
    <x v="1"/>
    <x v="0"/>
    <x v="0"/>
    <x v="0"/>
    <x v="754"/>
    <x v="18"/>
    <x v="1045"/>
    <x v="1"/>
  </r>
  <r>
    <x v="0"/>
    <x v="2"/>
    <x v="8"/>
    <x v="0"/>
    <x v="1"/>
    <x v="0"/>
    <x v="1"/>
    <x v="0"/>
    <x v="0"/>
    <x v="0"/>
    <x v="755"/>
    <x v="8"/>
    <x v="1046"/>
    <x v="1"/>
  </r>
  <r>
    <x v="0"/>
    <x v="2"/>
    <x v="8"/>
    <x v="0"/>
    <x v="1"/>
    <x v="0"/>
    <x v="1"/>
    <x v="0"/>
    <x v="0"/>
    <x v="0"/>
    <x v="43"/>
    <x v="70"/>
    <x v="372"/>
    <x v="1"/>
  </r>
  <r>
    <x v="0"/>
    <x v="2"/>
    <x v="5"/>
    <x v="0"/>
    <x v="0"/>
    <x v="0"/>
    <x v="0"/>
    <x v="0"/>
    <x v="0"/>
    <x v="0"/>
    <x v="138"/>
    <x v="5"/>
    <x v="1047"/>
    <x v="1"/>
  </r>
  <r>
    <x v="0"/>
    <x v="2"/>
    <x v="8"/>
    <x v="0"/>
    <x v="0"/>
    <x v="0"/>
    <x v="0"/>
    <x v="0"/>
    <x v="0"/>
    <x v="0"/>
    <x v="39"/>
    <x v="7"/>
    <x v="1048"/>
    <x v="1"/>
  </r>
  <r>
    <x v="0"/>
    <x v="2"/>
    <x v="7"/>
    <x v="0"/>
    <x v="1"/>
    <x v="0"/>
    <x v="1"/>
    <x v="0"/>
    <x v="3"/>
    <x v="0"/>
    <x v="179"/>
    <x v="17"/>
    <x v="1049"/>
    <x v="1"/>
  </r>
  <r>
    <x v="0"/>
    <x v="2"/>
    <x v="7"/>
    <x v="0"/>
    <x v="1"/>
    <x v="0"/>
    <x v="1"/>
    <x v="0"/>
    <x v="3"/>
    <x v="0"/>
    <x v="179"/>
    <x v="17"/>
    <x v="1049"/>
    <x v="1"/>
  </r>
  <r>
    <x v="0"/>
    <x v="2"/>
    <x v="5"/>
    <x v="0"/>
    <x v="1"/>
    <x v="0"/>
    <x v="1"/>
    <x v="0"/>
    <x v="18"/>
    <x v="0"/>
    <x v="179"/>
    <x v="17"/>
    <x v="1049"/>
    <x v="1"/>
  </r>
  <r>
    <x v="0"/>
    <x v="2"/>
    <x v="10"/>
    <x v="0"/>
    <x v="1"/>
    <x v="0"/>
    <x v="1"/>
    <x v="0"/>
    <x v="9"/>
    <x v="0"/>
    <x v="179"/>
    <x v="17"/>
    <x v="1049"/>
    <x v="1"/>
  </r>
  <r>
    <x v="2"/>
    <x v="1"/>
    <x v="4"/>
    <x v="0"/>
    <x v="1"/>
    <x v="0"/>
    <x v="1"/>
    <x v="0"/>
    <x v="0"/>
    <x v="0"/>
    <x v="179"/>
    <x v="17"/>
    <x v="1049"/>
    <x v="1"/>
  </r>
  <r>
    <x v="2"/>
    <x v="1"/>
    <x v="4"/>
    <x v="0"/>
    <x v="1"/>
    <x v="0"/>
    <x v="1"/>
    <x v="0"/>
    <x v="0"/>
    <x v="0"/>
    <x v="118"/>
    <x v="6"/>
    <x v="1031"/>
    <x v="1"/>
  </r>
  <r>
    <x v="0"/>
    <x v="2"/>
    <x v="7"/>
    <x v="0"/>
    <x v="2"/>
    <x v="0"/>
    <x v="1"/>
    <x v="0"/>
    <x v="0"/>
    <x v="0"/>
    <x v="756"/>
    <x v="21"/>
    <x v="1050"/>
    <x v="1"/>
  </r>
  <r>
    <x v="0"/>
    <x v="2"/>
    <x v="6"/>
    <x v="0"/>
    <x v="1"/>
    <x v="0"/>
    <x v="1"/>
    <x v="0"/>
    <x v="0"/>
    <x v="0"/>
    <x v="126"/>
    <x v="66"/>
    <x v="1051"/>
    <x v="1"/>
  </r>
  <r>
    <x v="0"/>
    <x v="2"/>
    <x v="8"/>
    <x v="0"/>
    <x v="1"/>
    <x v="0"/>
    <x v="1"/>
    <x v="0"/>
    <x v="0"/>
    <x v="0"/>
    <x v="757"/>
    <x v="25"/>
    <x v="1052"/>
    <x v="1"/>
  </r>
  <r>
    <x v="0"/>
    <x v="2"/>
    <x v="5"/>
    <x v="0"/>
    <x v="1"/>
    <x v="0"/>
    <x v="1"/>
    <x v="0"/>
    <x v="0"/>
    <x v="0"/>
    <x v="758"/>
    <x v="71"/>
    <x v="1053"/>
    <x v="1"/>
  </r>
  <r>
    <x v="0"/>
    <x v="2"/>
    <x v="5"/>
    <x v="0"/>
    <x v="0"/>
    <x v="0"/>
    <x v="0"/>
    <x v="0"/>
    <x v="0"/>
    <x v="0"/>
    <x v="759"/>
    <x v="36"/>
    <x v="1054"/>
    <x v="1"/>
  </r>
  <r>
    <x v="0"/>
    <x v="2"/>
    <x v="8"/>
    <x v="0"/>
    <x v="1"/>
    <x v="0"/>
    <x v="1"/>
    <x v="0"/>
    <x v="0"/>
    <x v="0"/>
    <x v="760"/>
    <x v="9"/>
    <x v="1055"/>
    <x v="1"/>
  </r>
  <r>
    <x v="0"/>
    <x v="2"/>
    <x v="7"/>
    <x v="0"/>
    <x v="1"/>
    <x v="0"/>
    <x v="1"/>
    <x v="0"/>
    <x v="0"/>
    <x v="0"/>
    <x v="529"/>
    <x v="12"/>
    <x v="671"/>
    <x v="1"/>
  </r>
  <r>
    <x v="0"/>
    <x v="2"/>
    <x v="0"/>
    <x v="0"/>
    <x v="0"/>
    <x v="0"/>
    <x v="0"/>
    <x v="0"/>
    <x v="0"/>
    <x v="0"/>
    <x v="761"/>
    <x v="8"/>
    <x v="1056"/>
    <x v="1"/>
  </r>
  <r>
    <x v="0"/>
    <x v="2"/>
    <x v="0"/>
    <x v="0"/>
    <x v="0"/>
    <x v="0"/>
    <x v="0"/>
    <x v="0"/>
    <x v="0"/>
    <x v="0"/>
    <x v="762"/>
    <x v="7"/>
    <x v="1057"/>
    <x v="1"/>
  </r>
  <r>
    <x v="0"/>
    <x v="2"/>
    <x v="6"/>
    <x v="0"/>
    <x v="1"/>
    <x v="0"/>
    <x v="2"/>
    <x v="0"/>
    <x v="0"/>
    <x v="0"/>
    <x v="533"/>
    <x v="7"/>
    <x v="1058"/>
    <x v="1"/>
  </r>
  <r>
    <x v="0"/>
    <x v="2"/>
    <x v="7"/>
    <x v="0"/>
    <x v="1"/>
    <x v="0"/>
    <x v="1"/>
    <x v="0"/>
    <x v="0"/>
    <x v="0"/>
    <x v="763"/>
    <x v="5"/>
    <x v="1059"/>
    <x v="1"/>
  </r>
  <r>
    <x v="0"/>
    <x v="2"/>
    <x v="8"/>
    <x v="0"/>
    <x v="1"/>
    <x v="0"/>
    <x v="1"/>
    <x v="0"/>
    <x v="0"/>
    <x v="0"/>
    <x v="764"/>
    <x v="8"/>
    <x v="1060"/>
    <x v="1"/>
  </r>
  <r>
    <x v="0"/>
    <x v="2"/>
    <x v="10"/>
    <x v="0"/>
    <x v="47"/>
    <x v="0"/>
    <x v="1"/>
    <x v="0"/>
    <x v="0"/>
    <x v="19"/>
    <x v="765"/>
    <x v="45"/>
    <x v="1061"/>
    <x v="1"/>
  </r>
  <r>
    <x v="0"/>
    <x v="2"/>
    <x v="5"/>
    <x v="0"/>
    <x v="1"/>
    <x v="0"/>
    <x v="1"/>
    <x v="0"/>
    <x v="0"/>
    <x v="0"/>
    <x v="766"/>
    <x v="7"/>
    <x v="1062"/>
    <x v="1"/>
  </r>
  <r>
    <x v="2"/>
    <x v="1"/>
    <x v="4"/>
    <x v="0"/>
    <x v="1"/>
    <x v="0"/>
    <x v="1"/>
    <x v="0"/>
    <x v="0"/>
    <x v="0"/>
    <x v="681"/>
    <x v="9"/>
    <x v="1063"/>
    <x v="1"/>
  </r>
  <r>
    <x v="0"/>
    <x v="2"/>
    <x v="11"/>
    <x v="0"/>
    <x v="1"/>
    <x v="0"/>
    <x v="1"/>
    <x v="0"/>
    <x v="0"/>
    <x v="0"/>
    <x v="39"/>
    <x v="7"/>
    <x v="1064"/>
    <x v="1"/>
  </r>
  <r>
    <x v="0"/>
    <x v="2"/>
    <x v="5"/>
    <x v="0"/>
    <x v="1"/>
    <x v="0"/>
    <x v="1"/>
    <x v="0"/>
    <x v="0"/>
    <x v="0"/>
    <x v="767"/>
    <x v="14"/>
    <x v="1065"/>
    <x v="1"/>
  </r>
  <r>
    <x v="0"/>
    <x v="2"/>
    <x v="0"/>
    <x v="0"/>
    <x v="0"/>
    <x v="0"/>
    <x v="0"/>
    <x v="0"/>
    <x v="0"/>
    <x v="0"/>
    <x v="604"/>
    <x v="21"/>
    <x v="913"/>
    <x v="1"/>
  </r>
  <r>
    <x v="2"/>
    <x v="2"/>
    <x v="7"/>
    <x v="0"/>
    <x v="0"/>
    <x v="0"/>
    <x v="0"/>
    <x v="0"/>
    <x v="3"/>
    <x v="0"/>
    <x v="196"/>
    <x v="37"/>
    <x v="1066"/>
    <x v="1"/>
  </r>
  <r>
    <x v="2"/>
    <x v="2"/>
    <x v="7"/>
    <x v="0"/>
    <x v="0"/>
    <x v="0"/>
    <x v="0"/>
    <x v="0"/>
    <x v="3"/>
    <x v="0"/>
    <x v="196"/>
    <x v="37"/>
    <x v="1066"/>
    <x v="1"/>
  </r>
  <r>
    <x v="0"/>
    <x v="2"/>
    <x v="5"/>
    <x v="0"/>
    <x v="1"/>
    <x v="0"/>
    <x v="1"/>
    <x v="0"/>
    <x v="0"/>
    <x v="0"/>
    <x v="694"/>
    <x v="42"/>
    <x v="947"/>
    <x v="1"/>
  </r>
  <r>
    <x v="0"/>
    <x v="2"/>
    <x v="0"/>
    <x v="0"/>
    <x v="0"/>
    <x v="0"/>
    <x v="0"/>
    <x v="0"/>
    <x v="0"/>
    <x v="0"/>
    <x v="65"/>
    <x v="5"/>
    <x v="1067"/>
    <x v="1"/>
  </r>
  <r>
    <x v="0"/>
    <x v="2"/>
    <x v="8"/>
    <x v="0"/>
    <x v="1"/>
    <x v="0"/>
    <x v="1"/>
    <x v="0"/>
    <x v="6"/>
    <x v="0"/>
    <x v="768"/>
    <x v="36"/>
    <x v="1068"/>
    <x v="1"/>
  </r>
  <r>
    <x v="0"/>
    <x v="2"/>
    <x v="8"/>
    <x v="0"/>
    <x v="1"/>
    <x v="0"/>
    <x v="1"/>
    <x v="0"/>
    <x v="6"/>
    <x v="0"/>
    <x v="768"/>
    <x v="36"/>
    <x v="1068"/>
    <x v="1"/>
  </r>
  <r>
    <x v="0"/>
    <x v="2"/>
    <x v="7"/>
    <x v="0"/>
    <x v="1"/>
    <x v="0"/>
    <x v="1"/>
    <x v="0"/>
    <x v="3"/>
    <x v="0"/>
    <x v="768"/>
    <x v="36"/>
    <x v="1068"/>
    <x v="1"/>
  </r>
  <r>
    <x v="0"/>
    <x v="2"/>
    <x v="7"/>
    <x v="0"/>
    <x v="1"/>
    <x v="0"/>
    <x v="1"/>
    <x v="0"/>
    <x v="0"/>
    <x v="0"/>
    <x v="769"/>
    <x v="15"/>
    <x v="1069"/>
    <x v="1"/>
  </r>
  <r>
    <x v="3"/>
    <x v="2"/>
    <x v="13"/>
    <x v="0"/>
    <x v="1"/>
    <x v="0"/>
    <x v="1"/>
    <x v="0"/>
    <x v="11"/>
    <x v="0"/>
    <x v="491"/>
    <x v="24"/>
    <x v="1070"/>
    <x v="1"/>
  </r>
  <r>
    <x v="0"/>
    <x v="2"/>
    <x v="8"/>
    <x v="0"/>
    <x v="0"/>
    <x v="0"/>
    <x v="0"/>
    <x v="0"/>
    <x v="0"/>
    <x v="0"/>
    <x v="770"/>
    <x v="51"/>
    <x v="1071"/>
    <x v="1"/>
  </r>
  <r>
    <x v="0"/>
    <x v="2"/>
    <x v="5"/>
    <x v="0"/>
    <x v="1"/>
    <x v="0"/>
    <x v="1"/>
    <x v="0"/>
    <x v="18"/>
    <x v="0"/>
    <x v="537"/>
    <x v="30"/>
    <x v="1072"/>
    <x v="1"/>
  </r>
  <r>
    <x v="0"/>
    <x v="2"/>
    <x v="6"/>
    <x v="0"/>
    <x v="1"/>
    <x v="0"/>
    <x v="1"/>
    <x v="0"/>
    <x v="10"/>
    <x v="0"/>
    <x v="537"/>
    <x v="30"/>
    <x v="1072"/>
    <x v="1"/>
  </r>
  <r>
    <x v="0"/>
    <x v="2"/>
    <x v="7"/>
    <x v="0"/>
    <x v="0"/>
    <x v="0"/>
    <x v="0"/>
    <x v="0"/>
    <x v="0"/>
    <x v="0"/>
    <x v="671"/>
    <x v="36"/>
    <x v="1073"/>
    <x v="1"/>
  </r>
  <r>
    <x v="0"/>
    <x v="2"/>
    <x v="8"/>
    <x v="0"/>
    <x v="1"/>
    <x v="0"/>
    <x v="1"/>
    <x v="0"/>
    <x v="0"/>
    <x v="0"/>
    <x v="771"/>
    <x v="45"/>
    <x v="1074"/>
    <x v="1"/>
  </r>
  <r>
    <x v="0"/>
    <x v="2"/>
    <x v="8"/>
    <x v="0"/>
    <x v="1"/>
    <x v="0"/>
    <x v="1"/>
    <x v="0"/>
    <x v="0"/>
    <x v="0"/>
    <x v="420"/>
    <x v="53"/>
    <x v="1075"/>
    <x v="1"/>
  </r>
  <r>
    <x v="0"/>
    <x v="2"/>
    <x v="5"/>
    <x v="0"/>
    <x v="1"/>
    <x v="0"/>
    <x v="1"/>
    <x v="0"/>
    <x v="1"/>
    <x v="0"/>
    <x v="772"/>
    <x v="10"/>
    <x v="1076"/>
    <x v="1"/>
  </r>
  <r>
    <x v="0"/>
    <x v="2"/>
    <x v="8"/>
    <x v="0"/>
    <x v="0"/>
    <x v="0"/>
    <x v="0"/>
    <x v="0"/>
    <x v="6"/>
    <x v="0"/>
    <x v="772"/>
    <x v="10"/>
    <x v="1076"/>
    <x v="1"/>
  </r>
  <r>
    <x v="0"/>
    <x v="2"/>
    <x v="7"/>
    <x v="0"/>
    <x v="0"/>
    <x v="0"/>
    <x v="0"/>
    <x v="0"/>
    <x v="0"/>
    <x v="0"/>
    <x v="773"/>
    <x v="23"/>
    <x v="1077"/>
    <x v="1"/>
  </r>
  <r>
    <x v="0"/>
    <x v="2"/>
    <x v="0"/>
    <x v="0"/>
    <x v="0"/>
    <x v="0"/>
    <x v="0"/>
    <x v="0"/>
    <x v="0"/>
    <x v="0"/>
    <x v="774"/>
    <x v="7"/>
    <x v="1078"/>
    <x v="1"/>
  </r>
  <r>
    <x v="0"/>
    <x v="2"/>
    <x v="7"/>
    <x v="0"/>
    <x v="0"/>
    <x v="0"/>
    <x v="0"/>
    <x v="0"/>
    <x v="0"/>
    <x v="0"/>
    <x v="775"/>
    <x v="5"/>
    <x v="1079"/>
    <x v="1"/>
  </r>
  <r>
    <x v="0"/>
    <x v="2"/>
    <x v="5"/>
    <x v="0"/>
    <x v="0"/>
    <x v="0"/>
    <x v="0"/>
    <x v="0"/>
    <x v="1"/>
    <x v="0"/>
    <x v="420"/>
    <x v="53"/>
    <x v="1080"/>
    <x v="1"/>
  </r>
  <r>
    <x v="0"/>
    <x v="2"/>
    <x v="0"/>
    <x v="0"/>
    <x v="0"/>
    <x v="0"/>
    <x v="0"/>
    <x v="0"/>
    <x v="2"/>
    <x v="0"/>
    <x v="420"/>
    <x v="53"/>
    <x v="1080"/>
    <x v="1"/>
  </r>
  <r>
    <x v="0"/>
    <x v="2"/>
    <x v="8"/>
    <x v="0"/>
    <x v="0"/>
    <x v="0"/>
    <x v="0"/>
    <x v="0"/>
    <x v="6"/>
    <x v="0"/>
    <x v="420"/>
    <x v="53"/>
    <x v="1080"/>
    <x v="1"/>
  </r>
  <r>
    <x v="0"/>
    <x v="2"/>
    <x v="8"/>
    <x v="0"/>
    <x v="1"/>
    <x v="0"/>
    <x v="1"/>
    <x v="0"/>
    <x v="0"/>
    <x v="0"/>
    <x v="26"/>
    <x v="7"/>
    <x v="1081"/>
    <x v="1"/>
  </r>
  <r>
    <x v="0"/>
    <x v="2"/>
    <x v="12"/>
    <x v="0"/>
    <x v="0"/>
    <x v="0"/>
    <x v="0"/>
    <x v="0"/>
    <x v="0"/>
    <x v="0"/>
    <x v="12"/>
    <x v="20"/>
    <x v="1082"/>
    <x v="1"/>
  </r>
  <r>
    <x v="0"/>
    <x v="2"/>
    <x v="7"/>
    <x v="0"/>
    <x v="1"/>
    <x v="0"/>
    <x v="1"/>
    <x v="0"/>
    <x v="0"/>
    <x v="0"/>
    <x v="776"/>
    <x v="51"/>
    <x v="1083"/>
    <x v="1"/>
  </r>
  <r>
    <x v="0"/>
    <x v="2"/>
    <x v="5"/>
    <x v="0"/>
    <x v="1"/>
    <x v="0"/>
    <x v="1"/>
    <x v="0"/>
    <x v="0"/>
    <x v="0"/>
    <x v="777"/>
    <x v="7"/>
    <x v="1084"/>
    <x v="1"/>
  </r>
  <r>
    <x v="0"/>
    <x v="2"/>
    <x v="5"/>
    <x v="0"/>
    <x v="1"/>
    <x v="0"/>
    <x v="1"/>
    <x v="0"/>
    <x v="0"/>
    <x v="0"/>
    <x v="778"/>
    <x v="21"/>
    <x v="1085"/>
    <x v="1"/>
  </r>
  <r>
    <x v="0"/>
    <x v="2"/>
    <x v="5"/>
    <x v="0"/>
    <x v="1"/>
    <x v="0"/>
    <x v="1"/>
    <x v="0"/>
    <x v="0"/>
    <x v="0"/>
    <x v="39"/>
    <x v="7"/>
    <x v="1086"/>
    <x v="1"/>
  </r>
  <r>
    <x v="0"/>
    <x v="2"/>
    <x v="8"/>
    <x v="0"/>
    <x v="1"/>
    <x v="0"/>
    <x v="1"/>
    <x v="0"/>
    <x v="0"/>
    <x v="0"/>
    <x v="779"/>
    <x v="31"/>
    <x v="1087"/>
    <x v="1"/>
  </r>
  <r>
    <x v="0"/>
    <x v="2"/>
    <x v="7"/>
    <x v="0"/>
    <x v="1"/>
    <x v="0"/>
    <x v="1"/>
    <x v="0"/>
    <x v="0"/>
    <x v="0"/>
    <x v="199"/>
    <x v="49"/>
    <x v="1088"/>
    <x v="1"/>
  </r>
  <r>
    <x v="0"/>
    <x v="2"/>
    <x v="5"/>
    <x v="0"/>
    <x v="48"/>
    <x v="0"/>
    <x v="1"/>
    <x v="0"/>
    <x v="0"/>
    <x v="0"/>
    <x v="780"/>
    <x v="83"/>
    <x v="1089"/>
    <x v="6"/>
  </r>
  <r>
    <x v="0"/>
    <x v="2"/>
    <x v="10"/>
    <x v="0"/>
    <x v="1"/>
    <x v="0"/>
    <x v="1"/>
    <x v="0"/>
    <x v="0"/>
    <x v="0"/>
    <x v="781"/>
    <x v="24"/>
    <x v="1090"/>
    <x v="1"/>
  </r>
  <r>
    <x v="0"/>
    <x v="2"/>
    <x v="5"/>
    <x v="0"/>
    <x v="1"/>
    <x v="0"/>
    <x v="1"/>
    <x v="0"/>
    <x v="0"/>
    <x v="0"/>
    <x v="782"/>
    <x v="7"/>
    <x v="1091"/>
    <x v="1"/>
  </r>
  <r>
    <x v="0"/>
    <x v="2"/>
    <x v="6"/>
    <x v="0"/>
    <x v="1"/>
    <x v="0"/>
    <x v="1"/>
    <x v="0"/>
    <x v="0"/>
    <x v="0"/>
    <x v="783"/>
    <x v="5"/>
    <x v="1092"/>
    <x v="1"/>
  </r>
  <r>
    <x v="0"/>
    <x v="2"/>
    <x v="5"/>
    <x v="0"/>
    <x v="0"/>
    <x v="0"/>
    <x v="0"/>
    <x v="0"/>
    <x v="0"/>
    <x v="0"/>
    <x v="784"/>
    <x v="10"/>
    <x v="1093"/>
    <x v="1"/>
  </r>
  <r>
    <x v="0"/>
    <x v="2"/>
    <x v="5"/>
    <x v="0"/>
    <x v="1"/>
    <x v="0"/>
    <x v="1"/>
    <x v="0"/>
    <x v="0"/>
    <x v="0"/>
    <x v="785"/>
    <x v="45"/>
    <x v="1094"/>
    <x v="1"/>
  </r>
  <r>
    <x v="0"/>
    <x v="2"/>
    <x v="8"/>
    <x v="0"/>
    <x v="0"/>
    <x v="0"/>
    <x v="0"/>
    <x v="0"/>
    <x v="0"/>
    <x v="0"/>
    <x v="786"/>
    <x v="51"/>
    <x v="1095"/>
    <x v="1"/>
  </r>
  <r>
    <x v="0"/>
    <x v="2"/>
    <x v="5"/>
    <x v="0"/>
    <x v="1"/>
    <x v="0"/>
    <x v="1"/>
    <x v="0"/>
    <x v="0"/>
    <x v="0"/>
    <x v="273"/>
    <x v="25"/>
    <x v="1096"/>
    <x v="1"/>
  </r>
  <r>
    <x v="0"/>
    <x v="2"/>
    <x v="6"/>
    <x v="0"/>
    <x v="1"/>
    <x v="0"/>
    <x v="1"/>
    <x v="0"/>
    <x v="0"/>
    <x v="0"/>
    <x v="405"/>
    <x v="44"/>
    <x v="488"/>
    <x v="1"/>
  </r>
  <r>
    <x v="2"/>
    <x v="1"/>
    <x v="4"/>
    <x v="0"/>
    <x v="1"/>
    <x v="0"/>
    <x v="1"/>
    <x v="0"/>
    <x v="0"/>
    <x v="0"/>
    <x v="787"/>
    <x v="8"/>
    <x v="1097"/>
    <x v="1"/>
  </r>
  <r>
    <x v="0"/>
    <x v="2"/>
    <x v="7"/>
    <x v="0"/>
    <x v="0"/>
    <x v="0"/>
    <x v="0"/>
    <x v="0"/>
    <x v="0"/>
    <x v="0"/>
    <x v="788"/>
    <x v="44"/>
    <x v="1098"/>
    <x v="1"/>
  </r>
  <r>
    <x v="0"/>
    <x v="2"/>
    <x v="8"/>
    <x v="0"/>
    <x v="1"/>
    <x v="0"/>
    <x v="1"/>
    <x v="0"/>
    <x v="0"/>
    <x v="0"/>
    <x v="789"/>
    <x v="5"/>
    <x v="1099"/>
    <x v="1"/>
  </r>
  <r>
    <x v="0"/>
    <x v="2"/>
    <x v="8"/>
    <x v="0"/>
    <x v="1"/>
    <x v="0"/>
    <x v="1"/>
    <x v="0"/>
    <x v="6"/>
    <x v="0"/>
    <x v="790"/>
    <x v="6"/>
    <x v="1100"/>
    <x v="1"/>
  </r>
  <r>
    <x v="0"/>
    <x v="2"/>
    <x v="5"/>
    <x v="0"/>
    <x v="0"/>
    <x v="0"/>
    <x v="0"/>
    <x v="0"/>
    <x v="1"/>
    <x v="0"/>
    <x v="790"/>
    <x v="6"/>
    <x v="1100"/>
    <x v="1"/>
  </r>
  <r>
    <x v="0"/>
    <x v="2"/>
    <x v="5"/>
    <x v="0"/>
    <x v="1"/>
    <x v="0"/>
    <x v="1"/>
    <x v="0"/>
    <x v="0"/>
    <x v="0"/>
    <x v="127"/>
    <x v="5"/>
    <x v="1101"/>
    <x v="1"/>
  </r>
  <r>
    <x v="2"/>
    <x v="1"/>
    <x v="4"/>
    <x v="0"/>
    <x v="1"/>
    <x v="0"/>
    <x v="1"/>
    <x v="0"/>
    <x v="0"/>
    <x v="0"/>
    <x v="791"/>
    <x v="5"/>
    <x v="1102"/>
    <x v="1"/>
  </r>
  <r>
    <x v="0"/>
    <x v="2"/>
    <x v="5"/>
    <x v="0"/>
    <x v="0"/>
    <x v="0"/>
    <x v="0"/>
    <x v="0"/>
    <x v="0"/>
    <x v="0"/>
    <x v="792"/>
    <x v="5"/>
    <x v="1103"/>
    <x v="1"/>
  </r>
  <r>
    <x v="0"/>
    <x v="2"/>
    <x v="10"/>
    <x v="0"/>
    <x v="1"/>
    <x v="0"/>
    <x v="1"/>
    <x v="0"/>
    <x v="0"/>
    <x v="0"/>
    <x v="793"/>
    <x v="14"/>
    <x v="1104"/>
    <x v="1"/>
  </r>
  <r>
    <x v="0"/>
    <x v="2"/>
    <x v="10"/>
    <x v="0"/>
    <x v="1"/>
    <x v="0"/>
    <x v="1"/>
    <x v="0"/>
    <x v="0"/>
    <x v="0"/>
    <x v="794"/>
    <x v="21"/>
    <x v="1105"/>
    <x v="1"/>
  </r>
  <r>
    <x v="0"/>
    <x v="2"/>
    <x v="5"/>
    <x v="0"/>
    <x v="0"/>
    <x v="0"/>
    <x v="0"/>
    <x v="0"/>
    <x v="0"/>
    <x v="0"/>
    <x v="795"/>
    <x v="64"/>
    <x v="1106"/>
    <x v="1"/>
  </r>
  <r>
    <x v="2"/>
    <x v="2"/>
    <x v="8"/>
    <x v="0"/>
    <x v="0"/>
    <x v="0"/>
    <x v="0"/>
    <x v="0"/>
    <x v="0"/>
    <x v="0"/>
    <x v="796"/>
    <x v="9"/>
    <x v="1107"/>
    <x v="1"/>
  </r>
  <r>
    <x v="2"/>
    <x v="1"/>
    <x v="4"/>
    <x v="0"/>
    <x v="1"/>
    <x v="0"/>
    <x v="1"/>
    <x v="0"/>
    <x v="0"/>
    <x v="0"/>
    <x v="797"/>
    <x v="5"/>
    <x v="1108"/>
    <x v="1"/>
  </r>
  <r>
    <x v="0"/>
    <x v="2"/>
    <x v="10"/>
    <x v="0"/>
    <x v="1"/>
    <x v="0"/>
    <x v="1"/>
    <x v="0"/>
    <x v="0"/>
    <x v="0"/>
    <x v="792"/>
    <x v="5"/>
    <x v="1109"/>
    <x v="1"/>
  </r>
  <r>
    <x v="0"/>
    <x v="2"/>
    <x v="6"/>
    <x v="0"/>
    <x v="1"/>
    <x v="0"/>
    <x v="1"/>
    <x v="0"/>
    <x v="0"/>
    <x v="0"/>
    <x v="178"/>
    <x v="7"/>
    <x v="1110"/>
    <x v="1"/>
  </r>
  <r>
    <x v="0"/>
    <x v="2"/>
    <x v="5"/>
    <x v="0"/>
    <x v="1"/>
    <x v="0"/>
    <x v="1"/>
    <x v="0"/>
    <x v="0"/>
    <x v="0"/>
    <x v="333"/>
    <x v="63"/>
    <x v="1111"/>
    <x v="1"/>
  </r>
  <r>
    <x v="0"/>
    <x v="2"/>
    <x v="0"/>
    <x v="0"/>
    <x v="0"/>
    <x v="0"/>
    <x v="0"/>
    <x v="0"/>
    <x v="0"/>
    <x v="0"/>
    <x v="639"/>
    <x v="38"/>
    <x v="1112"/>
    <x v="1"/>
  </r>
  <r>
    <x v="0"/>
    <x v="2"/>
    <x v="10"/>
    <x v="0"/>
    <x v="1"/>
    <x v="0"/>
    <x v="1"/>
    <x v="0"/>
    <x v="9"/>
    <x v="0"/>
    <x v="61"/>
    <x v="23"/>
    <x v="1113"/>
    <x v="1"/>
  </r>
  <r>
    <x v="0"/>
    <x v="2"/>
    <x v="10"/>
    <x v="0"/>
    <x v="1"/>
    <x v="0"/>
    <x v="1"/>
    <x v="0"/>
    <x v="9"/>
    <x v="0"/>
    <x v="61"/>
    <x v="23"/>
    <x v="1113"/>
    <x v="1"/>
  </r>
  <r>
    <x v="0"/>
    <x v="2"/>
    <x v="8"/>
    <x v="0"/>
    <x v="0"/>
    <x v="0"/>
    <x v="0"/>
    <x v="0"/>
    <x v="0"/>
    <x v="0"/>
    <x v="798"/>
    <x v="44"/>
    <x v="1114"/>
    <x v="1"/>
  </r>
  <r>
    <x v="2"/>
    <x v="1"/>
    <x v="4"/>
    <x v="0"/>
    <x v="1"/>
    <x v="0"/>
    <x v="1"/>
    <x v="0"/>
    <x v="0"/>
    <x v="0"/>
    <x v="118"/>
    <x v="6"/>
    <x v="1031"/>
    <x v="1"/>
  </r>
  <r>
    <x v="0"/>
    <x v="2"/>
    <x v="5"/>
    <x v="0"/>
    <x v="1"/>
    <x v="0"/>
    <x v="1"/>
    <x v="0"/>
    <x v="0"/>
    <x v="0"/>
    <x v="158"/>
    <x v="23"/>
    <x v="1115"/>
    <x v="1"/>
  </r>
  <r>
    <x v="0"/>
    <x v="2"/>
    <x v="7"/>
    <x v="0"/>
    <x v="1"/>
    <x v="0"/>
    <x v="1"/>
    <x v="0"/>
    <x v="0"/>
    <x v="0"/>
    <x v="799"/>
    <x v="26"/>
    <x v="1116"/>
    <x v="1"/>
  </r>
  <r>
    <x v="0"/>
    <x v="2"/>
    <x v="10"/>
    <x v="0"/>
    <x v="1"/>
    <x v="0"/>
    <x v="1"/>
    <x v="0"/>
    <x v="0"/>
    <x v="0"/>
    <x v="800"/>
    <x v="18"/>
    <x v="1117"/>
    <x v="1"/>
  </r>
  <r>
    <x v="0"/>
    <x v="2"/>
    <x v="10"/>
    <x v="0"/>
    <x v="1"/>
    <x v="0"/>
    <x v="1"/>
    <x v="0"/>
    <x v="0"/>
    <x v="0"/>
    <x v="801"/>
    <x v="22"/>
    <x v="1118"/>
    <x v="1"/>
  </r>
  <r>
    <x v="0"/>
    <x v="2"/>
    <x v="8"/>
    <x v="0"/>
    <x v="0"/>
    <x v="0"/>
    <x v="0"/>
    <x v="0"/>
    <x v="0"/>
    <x v="0"/>
    <x v="802"/>
    <x v="23"/>
    <x v="1119"/>
    <x v="1"/>
  </r>
  <r>
    <x v="0"/>
    <x v="2"/>
    <x v="7"/>
    <x v="0"/>
    <x v="1"/>
    <x v="0"/>
    <x v="1"/>
    <x v="0"/>
    <x v="0"/>
    <x v="0"/>
    <x v="355"/>
    <x v="15"/>
    <x v="1120"/>
    <x v="1"/>
  </r>
  <r>
    <x v="0"/>
    <x v="2"/>
    <x v="12"/>
    <x v="0"/>
    <x v="1"/>
    <x v="0"/>
    <x v="1"/>
    <x v="0"/>
    <x v="0"/>
    <x v="0"/>
    <x v="803"/>
    <x v="10"/>
    <x v="1121"/>
    <x v="1"/>
  </r>
  <r>
    <x v="0"/>
    <x v="2"/>
    <x v="8"/>
    <x v="0"/>
    <x v="0"/>
    <x v="0"/>
    <x v="0"/>
    <x v="0"/>
    <x v="0"/>
    <x v="0"/>
    <x v="744"/>
    <x v="59"/>
    <x v="1122"/>
    <x v="1"/>
  </r>
  <r>
    <x v="0"/>
    <x v="2"/>
    <x v="7"/>
    <x v="0"/>
    <x v="1"/>
    <x v="0"/>
    <x v="1"/>
    <x v="0"/>
    <x v="0"/>
    <x v="0"/>
    <x v="700"/>
    <x v="14"/>
    <x v="1123"/>
    <x v="1"/>
  </r>
  <r>
    <x v="0"/>
    <x v="2"/>
    <x v="8"/>
    <x v="19"/>
    <x v="26"/>
    <x v="1"/>
    <x v="1"/>
    <x v="0"/>
    <x v="6"/>
    <x v="0"/>
    <x v="804"/>
    <x v="33"/>
    <x v="1124"/>
    <x v="1"/>
  </r>
  <r>
    <x v="0"/>
    <x v="2"/>
    <x v="8"/>
    <x v="19"/>
    <x v="0"/>
    <x v="0"/>
    <x v="0"/>
    <x v="0"/>
    <x v="6"/>
    <x v="0"/>
    <x v="804"/>
    <x v="33"/>
    <x v="1124"/>
    <x v="1"/>
  </r>
  <r>
    <x v="0"/>
    <x v="2"/>
    <x v="8"/>
    <x v="19"/>
    <x v="0"/>
    <x v="0"/>
    <x v="0"/>
    <x v="0"/>
    <x v="6"/>
    <x v="0"/>
    <x v="804"/>
    <x v="33"/>
    <x v="1124"/>
    <x v="1"/>
  </r>
  <r>
    <x v="0"/>
    <x v="2"/>
    <x v="5"/>
    <x v="20"/>
    <x v="0"/>
    <x v="0"/>
    <x v="0"/>
    <x v="0"/>
    <x v="1"/>
    <x v="0"/>
    <x v="804"/>
    <x v="33"/>
    <x v="1124"/>
    <x v="1"/>
  </r>
  <r>
    <x v="0"/>
    <x v="2"/>
    <x v="7"/>
    <x v="0"/>
    <x v="1"/>
    <x v="0"/>
    <x v="1"/>
    <x v="0"/>
    <x v="0"/>
    <x v="0"/>
    <x v="805"/>
    <x v="31"/>
    <x v="1125"/>
    <x v="1"/>
  </r>
  <r>
    <x v="0"/>
    <x v="2"/>
    <x v="7"/>
    <x v="0"/>
    <x v="0"/>
    <x v="0"/>
    <x v="0"/>
    <x v="0"/>
    <x v="0"/>
    <x v="0"/>
    <x v="806"/>
    <x v="8"/>
    <x v="1126"/>
    <x v="1"/>
  </r>
  <r>
    <x v="0"/>
    <x v="2"/>
    <x v="12"/>
    <x v="0"/>
    <x v="17"/>
    <x v="0"/>
    <x v="1"/>
    <x v="0"/>
    <x v="7"/>
    <x v="5"/>
    <x v="807"/>
    <x v="7"/>
    <x v="1127"/>
    <x v="1"/>
  </r>
  <r>
    <x v="0"/>
    <x v="2"/>
    <x v="12"/>
    <x v="0"/>
    <x v="0"/>
    <x v="0"/>
    <x v="0"/>
    <x v="0"/>
    <x v="7"/>
    <x v="0"/>
    <x v="807"/>
    <x v="7"/>
    <x v="1127"/>
    <x v="1"/>
  </r>
  <r>
    <x v="0"/>
    <x v="2"/>
    <x v="0"/>
    <x v="0"/>
    <x v="0"/>
    <x v="0"/>
    <x v="0"/>
    <x v="0"/>
    <x v="0"/>
    <x v="0"/>
    <x v="808"/>
    <x v="5"/>
    <x v="1128"/>
    <x v="1"/>
  </r>
  <r>
    <x v="0"/>
    <x v="2"/>
    <x v="7"/>
    <x v="0"/>
    <x v="0"/>
    <x v="0"/>
    <x v="0"/>
    <x v="0"/>
    <x v="26"/>
    <x v="0"/>
    <x v="809"/>
    <x v="5"/>
    <x v="1129"/>
    <x v="1"/>
  </r>
  <r>
    <x v="0"/>
    <x v="2"/>
    <x v="5"/>
    <x v="0"/>
    <x v="1"/>
    <x v="0"/>
    <x v="1"/>
    <x v="0"/>
    <x v="27"/>
    <x v="0"/>
    <x v="809"/>
    <x v="5"/>
    <x v="1129"/>
    <x v="1"/>
  </r>
  <r>
    <x v="0"/>
    <x v="2"/>
    <x v="7"/>
    <x v="0"/>
    <x v="1"/>
    <x v="0"/>
    <x v="1"/>
    <x v="0"/>
    <x v="28"/>
    <x v="0"/>
    <x v="809"/>
    <x v="5"/>
    <x v="1129"/>
    <x v="1"/>
  </r>
  <r>
    <x v="0"/>
    <x v="2"/>
    <x v="5"/>
    <x v="0"/>
    <x v="1"/>
    <x v="0"/>
    <x v="1"/>
    <x v="0"/>
    <x v="0"/>
    <x v="0"/>
    <x v="810"/>
    <x v="43"/>
    <x v="1130"/>
    <x v="1"/>
  </r>
  <r>
    <x v="0"/>
    <x v="2"/>
    <x v="24"/>
    <x v="0"/>
    <x v="2"/>
    <x v="0"/>
    <x v="1"/>
    <x v="0"/>
    <x v="0"/>
    <x v="0"/>
    <x v="781"/>
    <x v="24"/>
    <x v="1131"/>
    <x v="1"/>
  </r>
  <r>
    <x v="0"/>
    <x v="2"/>
    <x v="10"/>
    <x v="0"/>
    <x v="1"/>
    <x v="0"/>
    <x v="1"/>
    <x v="0"/>
    <x v="0"/>
    <x v="0"/>
    <x v="26"/>
    <x v="7"/>
    <x v="1132"/>
    <x v="1"/>
  </r>
  <r>
    <x v="0"/>
    <x v="2"/>
    <x v="8"/>
    <x v="0"/>
    <x v="49"/>
    <x v="0"/>
    <x v="1"/>
    <x v="0"/>
    <x v="6"/>
    <x v="0"/>
    <x v="616"/>
    <x v="41"/>
    <x v="803"/>
    <x v="1"/>
  </r>
  <r>
    <x v="0"/>
    <x v="2"/>
    <x v="8"/>
    <x v="0"/>
    <x v="2"/>
    <x v="0"/>
    <x v="1"/>
    <x v="0"/>
    <x v="6"/>
    <x v="0"/>
    <x v="616"/>
    <x v="41"/>
    <x v="803"/>
    <x v="1"/>
  </r>
  <r>
    <x v="0"/>
    <x v="2"/>
    <x v="8"/>
    <x v="0"/>
    <x v="50"/>
    <x v="0"/>
    <x v="0"/>
    <x v="0"/>
    <x v="6"/>
    <x v="0"/>
    <x v="616"/>
    <x v="41"/>
    <x v="803"/>
    <x v="1"/>
  </r>
  <r>
    <x v="0"/>
    <x v="2"/>
    <x v="12"/>
    <x v="0"/>
    <x v="15"/>
    <x v="0"/>
    <x v="0"/>
    <x v="0"/>
    <x v="7"/>
    <x v="0"/>
    <x v="616"/>
    <x v="41"/>
    <x v="803"/>
    <x v="1"/>
  </r>
  <r>
    <x v="0"/>
    <x v="2"/>
    <x v="25"/>
    <x v="0"/>
    <x v="0"/>
    <x v="0"/>
    <x v="0"/>
    <x v="0"/>
    <x v="0"/>
    <x v="0"/>
    <x v="811"/>
    <x v="5"/>
    <x v="1133"/>
    <x v="1"/>
  </r>
  <r>
    <x v="2"/>
    <x v="1"/>
    <x v="4"/>
    <x v="0"/>
    <x v="1"/>
    <x v="0"/>
    <x v="1"/>
    <x v="0"/>
    <x v="0"/>
    <x v="0"/>
    <x v="808"/>
    <x v="5"/>
    <x v="1128"/>
    <x v="1"/>
  </r>
  <r>
    <x v="0"/>
    <x v="2"/>
    <x v="5"/>
    <x v="0"/>
    <x v="0"/>
    <x v="0"/>
    <x v="0"/>
    <x v="0"/>
    <x v="0"/>
    <x v="0"/>
    <x v="81"/>
    <x v="24"/>
    <x v="1134"/>
    <x v="1"/>
  </r>
  <r>
    <x v="0"/>
    <x v="2"/>
    <x v="6"/>
    <x v="0"/>
    <x v="51"/>
    <x v="0"/>
    <x v="1"/>
    <x v="0"/>
    <x v="0"/>
    <x v="0"/>
    <x v="812"/>
    <x v="5"/>
    <x v="1135"/>
    <x v="1"/>
  </r>
  <r>
    <x v="0"/>
    <x v="2"/>
    <x v="8"/>
    <x v="0"/>
    <x v="1"/>
    <x v="0"/>
    <x v="1"/>
    <x v="0"/>
    <x v="0"/>
    <x v="0"/>
    <x v="813"/>
    <x v="26"/>
    <x v="1136"/>
    <x v="1"/>
  </r>
  <r>
    <x v="0"/>
    <x v="2"/>
    <x v="5"/>
    <x v="0"/>
    <x v="1"/>
    <x v="0"/>
    <x v="1"/>
    <x v="0"/>
    <x v="0"/>
    <x v="0"/>
    <x v="814"/>
    <x v="22"/>
    <x v="1137"/>
    <x v="1"/>
  </r>
  <r>
    <x v="0"/>
    <x v="2"/>
    <x v="7"/>
    <x v="0"/>
    <x v="0"/>
    <x v="0"/>
    <x v="0"/>
    <x v="0"/>
    <x v="0"/>
    <x v="0"/>
    <x v="815"/>
    <x v="26"/>
    <x v="1138"/>
    <x v="1"/>
  </r>
  <r>
    <x v="0"/>
    <x v="2"/>
    <x v="12"/>
    <x v="0"/>
    <x v="1"/>
    <x v="0"/>
    <x v="1"/>
    <x v="0"/>
    <x v="0"/>
    <x v="0"/>
    <x v="816"/>
    <x v="5"/>
    <x v="1139"/>
    <x v="1"/>
  </r>
  <r>
    <x v="0"/>
    <x v="2"/>
    <x v="12"/>
    <x v="0"/>
    <x v="0"/>
    <x v="0"/>
    <x v="0"/>
    <x v="0"/>
    <x v="0"/>
    <x v="0"/>
    <x v="118"/>
    <x v="6"/>
    <x v="1140"/>
    <x v="1"/>
  </r>
  <r>
    <x v="2"/>
    <x v="1"/>
    <x v="4"/>
    <x v="0"/>
    <x v="1"/>
    <x v="0"/>
    <x v="1"/>
    <x v="0"/>
    <x v="0"/>
    <x v="0"/>
    <x v="816"/>
    <x v="5"/>
    <x v="1139"/>
    <x v="1"/>
  </r>
  <r>
    <x v="0"/>
    <x v="2"/>
    <x v="7"/>
    <x v="0"/>
    <x v="0"/>
    <x v="0"/>
    <x v="0"/>
    <x v="0"/>
    <x v="0"/>
    <x v="0"/>
    <x v="39"/>
    <x v="7"/>
    <x v="1141"/>
    <x v="1"/>
  </r>
  <r>
    <x v="0"/>
    <x v="2"/>
    <x v="12"/>
    <x v="0"/>
    <x v="1"/>
    <x v="0"/>
    <x v="1"/>
    <x v="0"/>
    <x v="0"/>
    <x v="0"/>
    <x v="817"/>
    <x v="30"/>
    <x v="1142"/>
    <x v="1"/>
  </r>
  <r>
    <x v="0"/>
    <x v="2"/>
    <x v="5"/>
    <x v="0"/>
    <x v="0"/>
    <x v="0"/>
    <x v="0"/>
    <x v="0"/>
    <x v="0"/>
    <x v="0"/>
    <x v="818"/>
    <x v="19"/>
    <x v="1143"/>
    <x v="1"/>
  </r>
  <r>
    <x v="0"/>
    <x v="2"/>
    <x v="7"/>
    <x v="0"/>
    <x v="1"/>
    <x v="0"/>
    <x v="1"/>
    <x v="0"/>
    <x v="0"/>
    <x v="0"/>
    <x v="819"/>
    <x v="7"/>
    <x v="1144"/>
    <x v="1"/>
  </r>
  <r>
    <x v="0"/>
    <x v="2"/>
    <x v="8"/>
    <x v="0"/>
    <x v="16"/>
    <x v="0"/>
    <x v="1"/>
    <x v="0"/>
    <x v="0"/>
    <x v="4"/>
    <x v="820"/>
    <x v="6"/>
    <x v="1145"/>
    <x v="1"/>
  </r>
  <r>
    <x v="0"/>
    <x v="2"/>
    <x v="5"/>
    <x v="0"/>
    <x v="2"/>
    <x v="0"/>
    <x v="1"/>
    <x v="0"/>
    <x v="0"/>
    <x v="0"/>
    <x v="821"/>
    <x v="5"/>
    <x v="1146"/>
    <x v="1"/>
  </r>
  <r>
    <x v="0"/>
    <x v="2"/>
    <x v="5"/>
    <x v="0"/>
    <x v="3"/>
    <x v="0"/>
    <x v="1"/>
    <x v="0"/>
    <x v="0"/>
    <x v="1"/>
    <x v="39"/>
    <x v="7"/>
    <x v="1147"/>
    <x v="1"/>
  </r>
  <r>
    <x v="0"/>
    <x v="2"/>
    <x v="5"/>
    <x v="0"/>
    <x v="1"/>
    <x v="0"/>
    <x v="1"/>
    <x v="0"/>
    <x v="0"/>
    <x v="0"/>
    <x v="822"/>
    <x v="50"/>
    <x v="1148"/>
    <x v="1"/>
  </r>
  <r>
    <x v="0"/>
    <x v="2"/>
    <x v="7"/>
    <x v="0"/>
    <x v="0"/>
    <x v="0"/>
    <x v="0"/>
    <x v="0"/>
    <x v="3"/>
    <x v="0"/>
    <x v="67"/>
    <x v="24"/>
    <x v="1149"/>
    <x v="1"/>
  </r>
  <r>
    <x v="0"/>
    <x v="2"/>
    <x v="15"/>
    <x v="0"/>
    <x v="0"/>
    <x v="0"/>
    <x v="0"/>
    <x v="0"/>
    <x v="29"/>
    <x v="0"/>
    <x v="67"/>
    <x v="24"/>
    <x v="1149"/>
    <x v="1"/>
  </r>
  <r>
    <x v="0"/>
    <x v="2"/>
    <x v="5"/>
    <x v="0"/>
    <x v="1"/>
    <x v="0"/>
    <x v="1"/>
    <x v="0"/>
    <x v="0"/>
    <x v="0"/>
    <x v="511"/>
    <x v="15"/>
    <x v="1150"/>
    <x v="1"/>
  </r>
  <r>
    <x v="0"/>
    <x v="2"/>
    <x v="0"/>
    <x v="0"/>
    <x v="0"/>
    <x v="0"/>
    <x v="0"/>
    <x v="0"/>
    <x v="0"/>
    <x v="0"/>
    <x v="165"/>
    <x v="8"/>
    <x v="1151"/>
    <x v="1"/>
  </r>
  <r>
    <x v="2"/>
    <x v="1"/>
    <x v="4"/>
    <x v="0"/>
    <x v="1"/>
    <x v="0"/>
    <x v="1"/>
    <x v="0"/>
    <x v="0"/>
    <x v="0"/>
    <x v="823"/>
    <x v="21"/>
    <x v="1152"/>
    <x v="1"/>
  </r>
  <r>
    <x v="0"/>
    <x v="2"/>
    <x v="5"/>
    <x v="0"/>
    <x v="0"/>
    <x v="0"/>
    <x v="0"/>
    <x v="0"/>
    <x v="0"/>
    <x v="0"/>
    <x v="824"/>
    <x v="22"/>
    <x v="1153"/>
    <x v="1"/>
  </r>
  <r>
    <x v="2"/>
    <x v="1"/>
    <x v="4"/>
    <x v="0"/>
    <x v="1"/>
    <x v="0"/>
    <x v="1"/>
    <x v="0"/>
    <x v="0"/>
    <x v="0"/>
    <x v="535"/>
    <x v="34"/>
    <x v="1154"/>
    <x v="1"/>
  </r>
  <r>
    <x v="0"/>
    <x v="2"/>
    <x v="6"/>
    <x v="0"/>
    <x v="1"/>
    <x v="0"/>
    <x v="1"/>
    <x v="0"/>
    <x v="0"/>
    <x v="0"/>
    <x v="825"/>
    <x v="5"/>
    <x v="1155"/>
    <x v="1"/>
  </r>
  <r>
    <x v="0"/>
    <x v="2"/>
    <x v="12"/>
    <x v="0"/>
    <x v="0"/>
    <x v="0"/>
    <x v="0"/>
    <x v="0"/>
    <x v="0"/>
    <x v="0"/>
    <x v="826"/>
    <x v="42"/>
    <x v="1156"/>
    <x v="1"/>
  </r>
  <r>
    <x v="0"/>
    <x v="2"/>
    <x v="15"/>
    <x v="0"/>
    <x v="9"/>
    <x v="0"/>
    <x v="0"/>
    <x v="0"/>
    <x v="0"/>
    <x v="0"/>
    <x v="827"/>
    <x v="46"/>
    <x v="1157"/>
    <x v="3"/>
  </r>
  <r>
    <x v="0"/>
    <x v="2"/>
    <x v="10"/>
    <x v="0"/>
    <x v="1"/>
    <x v="0"/>
    <x v="1"/>
    <x v="0"/>
    <x v="0"/>
    <x v="0"/>
    <x v="310"/>
    <x v="10"/>
    <x v="1158"/>
    <x v="1"/>
  </r>
  <r>
    <x v="0"/>
    <x v="2"/>
    <x v="5"/>
    <x v="0"/>
    <x v="1"/>
    <x v="0"/>
    <x v="1"/>
    <x v="0"/>
    <x v="0"/>
    <x v="0"/>
    <x v="257"/>
    <x v="7"/>
    <x v="1159"/>
    <x v="1"/>
  </r>
  <r>
    <x v="0"/>
    <x v="2"/>
    <x v="7"/>
    <x v="0"/>
    <x v="7"/>
    <x v="0"/>
    <x v="0"/>
    <x v="0"/>
    <x v="0"/>
    <x v="0"/>
    <x v="828"/>
    <x v="50"/>
    <x v="1160"/>
    <x v="1"/>
  </r>
  <r>
    <x v="0"/>
    <x v="2"/>
    <x v="5"/>
    <x v="0"/>
    <x v="1"/>
    <x v="0"/>
    <x v="1"/>
    <x v="0"/>
    <x v="0"/>
    <x v="0"/>
    <x v="829"/>
    <x v="50"/>
    <x v="1161"/>
    <x v="1"/>
  </r>
  <r>
    <x v="0"/>
    <x v="2"/>
    <x v="12"/>
    <x v="0"/>
    <x v="15"/>
    <x v="0"/>
    <x v="0"/>
    <x v="0"/>
    <x v="0"/>
    <x v="0"/>
    <x v="830"/>
    <x v="84"/>
    <x v="445"/>
    <x v="5"/>
  </r>
  <r>
    <x v="0"/>
    <x v="2"/>
    <x v="10"/>
    <x v="0"/>
    <x v="1"/>
    <x v="0"/>
    <x v="1"/>
    <x v="0"/>
    <x v="0"/>
    <x v="0"/>
    <x v="41"/>
    <x v="7"/>
    <x v="1162"/>
    <x v="1"/>
  </r>
  <r>
    <x v="0"/>
    <x v="2"/>
    <x v="12"/>
    <x v="0"/>
    <x v="1"/>
    <x v="0"/>
    <x v="1"/>
    <x v="0"/>
    <x v="0"/>
    <x v="0"/>
    <x v="712"/>
    <x v="24"/>
    <x v="978"/>
    <x v="1"/>
  </r>
  <r>
    <x v="0"/>
    <x v="2"/>
    <x v="5"/>
    <x v="0"/>
    <x v="0"/>
    <x v="0"/>
    <x v="0"/>
    <x v="0"/>
    <x v="0"/>
    <x v="0"/>
    <x v="18"/>
    <x v="5"/>
    <x v="1163"/>
    <x v="1"/>
  </r>
  <r>
    <x v="0"/>
    <x v="2"/>
    <x v="7"/>
    <x v="0"/>
    <x v="0"/>
    <x v="0"/>
    <x v="0"/>
    <x v="0"/>
    <x v="0"/>
    <x v="0"/>
    <x v="831"/>
    <x v="23"/>
    <x v="1164"/>
    <x v="1"/>
  </r>
  <r>
    <x v="0"/>
    <x v="2"/>
    <x v="0"/>
    <x v="0"/>
    <x v="0"/>
    <x v="0"/>
    <x v="0"/>
    <x v="0"/>
    <x v="0"/>
    <x v="0"/>
    <x v="157"/>
    <x v="36"/>
    <x v="1165"/>
    <x v="1"/>
  </r>
  <r>
    <x v="0"/>
    <x v="2"/>
    <x v="7"/>
    <x v="0"/>
    <x v="0"/>
    <x v="0"/>
    <x v="0"/>
    <x v="0"/>
    <x v="0"/>
    <x v="0"/>
    <x v="784"/>
    <x v="5"/>
    <x v="1166"/>
    <x v="1"/>
  </r>
  <r>
    <x v="0"/>
    <x v="2"/>
    <x v="8"/>
    <x v="0"/>
    <x v="0"/>
    <x v="0"/>
    <x v="0"/>
    <x v="0"/>
    <x v="0"/>
    <x v="0"/>
    <x v="832"/>
    <x v="12"/>
    <x v="1167"/>
    <x v="1"/>
  </r>
  <r>
    <x v="0"/>
    <x v="2"/>
    <x v="7"/>
    <x v="0"/>
    <x v="0"/>
    <x v="0"/>
    <x v="0"/>
    <x v="0"/>
    <x v="3"/>
    <x v="0"/>
    <x v="87"/>
    <x v="21"/>
    <x v="1168"/>
    <x v="1"/>
  </r>
  <r>
    <x v="0"/>
    <x v="2"/>
    <x v="5"/>
    <x v="0"/>
    <x v="1"/>
    <x v="0"/>
    <x v="1"/>
    <x v="0"/>
    <x v="1"/>
    <x v="0"/>
    <x v="87"/>
    <x v="21"/>
    <x v="1168"/>
    <x v="1"/>
  </r>
  <r>
    <x v="0"/>
    <x v="2"/>
    <x v="12"/>
    <x v="0"/>
    <x v="0"/>
    <x v="0"/>
    <x v="0"/>
    <x v="0"/>
    <x v="0"/>
    <x v="0"/>
    <x v="26"/>
    <x v="7"/>
    <x v="1169"/>
    <x v="1"/>
  </r>
  <r>
    <x v="0"/>
    <x v="2"/>
    <x v="6"/>
    <x v="0"/>
    <x v="1"/>
    <x v="0"/>
    <x v="1"/>
    <x v="0"/>
    <x v="0"/>
    <x v="0"/>
    <x v="18"/>
    <x v="5"/>
    <x v="1170"/>
    <x v="1"/>
  </r>
  <r>
    <x v="0"/>
    <x v="2"/>
    <x v="10"/>
    <x v="0"/>
    <x v="52"/>
    <x v="0"/>
    <x v="1"/>
    <x v="0"/>
    <x v="0"/>
    <x v="0"/>
    <x v="833"/>
    <x v="8"/>
    <x v="1171"/>
    <x v="1"/>
  </r>
  <r>
    <x v="0"/>
    <x v="2"/>
    <x v="12"/>
    <x v="0"/>
    <x v="1"/>
    <x v="0"/>
    <x v="1"/>
    <x v="0"/>
    <x v="0"/>
    <x v="0"/>
    <x v="53"/>
    <x v="7"/>
    <x v="1172"/>
    <x v="1"/>
  </r>
  <r>
    <x v="0"/>
    <x v="2"/>
    <x v="0"/>
    <x v="0"/>
    <x v="0"/>
    <x v="0"/>
    <x v="0"/>
    <x v="0"/>
    <x v="0"/>
    <x v="0"/>
    <x v="531"/>
    <x v="7"/>
    <x v="1173"/>
    <x v="1"/>
  </r>
  <r>
    <x v="0"/>
    <x v="2"/>
    <x v="7"/>
    <x v="0"/>
    <x v="1"/>
    <x v="0"/>
    <x v="1"/>
    <x v="0"/>
    <x v="0"/>
    <x v="0"/>
    <x v="39"/>
    <x v="7"/>
    <x v="1174"/>
    <x v="1"/>
  </r>
  <r>
    <x v="0"/>
    <x v="2"/>
    <x v="7"/>
    <x v="0"/>
    <x v="1"/>
    <x v="0"/>
    <x v="1"/>
    <x v="0"/>
    <x v="0"/>
    <x v="0"/>
    <x v="415"/>
    <x v="5"/>
    <x v="503"/>
    <x v="1"/>
  </r>
  <r>
    <x v="0"/>
    <x v="2"/>
    <x v="7"/>
    <x v="0"/>
    <x v="1"/>
    <x v="0"/>
    <x v="1"/>
    <x v="0"/>
    <x v="0"/>
    <x v="0"/>
    <x v="834"/>
    <x v="48"/>
    <x v="1175"/>
    <x v="1"/>
  </r>
  <r>
    <x v="2"/>
    <x v="1"/>
    <x v="4"/>
    <x v="0"/>
    <x v="1"/>
    <x v="0"/>
    <x v="1"/>
    <x v="0"/>
    <x v="0"/>
    <x v="0"/>
    <x v="82"/>
    <x v="5"/>
    <x v="1176"/>
    <x v="1"/>
  </r>
  <r>
    <x v="0"/>
    <x v="2"/>
    <x v="7"/>
    <x v="0"/>
    <x v="0"/>
    <x v="0"/>
    <x v="0"/>
    <x v="0"/>
    <x v="3"/>
    <x v="0"/>
    <x v="835"/>
    <x v="5"/>
    <x v="1177"/>
    <x v="1"/>
  </r>
  <r>
    <x v="0"/>
    <x v="2"/>
    <x v="7"/>
    <x v="0"/>
    <x v="0"/>
    <x v="0"/>
    <x v="0"/>
    <x v="0"/>
    <x v="3"/>
    <x v="0"/>
    <x v="835"/>
    <x v="5"/>
    <x v="1177"/>
    <x v="1"/>
  </r>
  <r>
    <x v="0"/>
    <x v="2"/>
    <x v="5"/>
    <x v="0"/>
    <x v="1"/>
    <x v="0"/>
    <x v="1"/>
    <x v="0"/>
    <x v="0"/>
    <x v="0"/>
    <x v="352"/>
    <x v="8"/>
    <x v="1178"/>
    <x v="1"/>
  </r>
  <r>
    <x v="0"/>
    <x v="2"/>
    <x v="5"/>
    <x v="0"/>
    <x v="1"/>
    <x v="0"/>
    <x v="1"/>
    <x v="0"/>
    <x v="0"/>
    <x v="0"/>
    <x v="836"/>
    <x v="24"/>
    <x v="1179"/>
    <x v="1"/>
  </r>
  <r>
    <x v="3"/>
    <x v="2"/>
    <x v="21"/>
    <x v="0"/>
    <x v="1"/>
    <x v="0"/>
    <x v="1"/>
    <x v="0"/>
    <x v="18"/>
    <x v="0"/>
    <x v="837"/>
    <x v="44"/>
    <x v="1180"/>
    <x v="1"/>
  </r>
  <r>
    <x v="0"/>
    <x v="2"/>
    <x v="12"/>
    <x v="0"/>
    <x v="1"/>
    <x v="0"/>
    <x v="1"/>
    <x v="0"/>
    <x v="0"/>
    <x v="0"/>
    <x v="838"/>
    <x v="30"/>
    <x v="1181"/>
    <x v="1"/>
  </r>
  <r>
    <x v="0"/>
    <x v="2"/>
    <x v="8"/>
    <x v="0"/>
    <x v="1"/>
    <x v="0"/>
    <x v="1"/>
    <x v="0"/>
    <x v="0"/>
    <x v="0"/>
    <x v="619"/>
    <x v="85"/>
    <x v="1182"/>
    <x v="1"/>
  </r>
  <r>
    <x v="0"/>
    <x v="2"/>
    <x v="10"/>
    <x v="0"/>
    <x v="1"/>
    <x v="0"/>
    <x v="1"/>
    <x v="0"/>
    <x v="0"/>
    <x v="0"/>
    <x v="839"/>
    <x v="86"/>
    <x v="1183"/>
    <x v="1"/>
  </r>
  <r>
    <x v="0"/>
    <x v="2"/>
    <x v="0"/>
    <x v="0"/>
    <x v="0"/>
    <x v="0"/>
    <x v="0"/>
    <x v="0"/>
    <x v="0"/>
    <x v="0"/>
    <x v="530"/>
    <x v="23"/>
    <x v="1184"/>
    <x v="1"/>
  </r>
  <r>
    <x v="0"/>
    <x v="2"/>
    <x v="5"/>
    <x v="0"/>
    <x v="0"/>
    <x v="0"/>
    <x v="0"/>
    <x v="0"/>
    <x v="0"/>
    <x v="0"/>
    <x v="840"/>
    <x v="23"/>
    <x v="1185"/>
    <x v="1"/>
  </r>
  <r>
    <x v="0"/>
    <x v="2"/>
    <x v="12"/>
    <x v="0"/>
    <x v="16"/>
    <x v="0"/>
    <x v="1"/>
    <x v="0"/>
    <x v="0"/>
    <x v="4"/>
    <x v="841"/>
    <x v="25"/>
    <x v="1186"/>
    <x v="1"/>
  </r>
  <r>
    <x v="0"/>
    <x v="2"/>
    <x v="5"/>
    <x v="0"/>
    <x v="10"/>
    <x v="0"/>
    <x v="1"/>
    <x v="0"/>
    <x v="0"/>
    <x v="2"/>
    <x v="39"/>
    <x v="7"/>
    <x v="1187"/>
    <x v="1"/>
  </r>
  <r>
    <x v="0"/>
    <x v="2"/>
    <x v="7"/>
    <x v="0"/>
    <x v="0"/>
    <x v="0"/>
    <x v="0"/>
    <x v="0"/>
    <x v="0"/>
    <x v="0"/>
    <x v="39"/>
    <x v="7"/>
    <x v="1174"/>
    <x v="1"/>
  </r>
  <r>
    <x v="0"/>
    <x v="2"/>
    <x v="8"/>
    <x v="0"/>
    <x v="1"/>
    <x v="0"/>
    <x v="1"/>
    <x v="0"/>
    <x v="0"/>
    <x v="0"/>
    <x v="842"/>
    <x v="25"/>
    <x v="1188"/>
    <x v="1"/>
  </r>
  <r>
    <x v="0"/>
    <x v="2"/>
    <x v="5"/>
    <x v="0"/>
    <x v="1"/>
    <x v="0"/>
    <x v="1"/>
    <x v="0"/>
    <x v="0"/>
    <x v="0"/>
    <x v="843"/>
    <x v="5"/>
    <x v="1189"/>
    <x v="1"/>
  </r>
  <r>
    <x v="0"/>
    <x v="2"/>
    <x v="5"/>
    <x v="21"/>
    <x v="1"/>
    <x v="0"/>
    <x v="1"/>
    <x v="0"/>
    <x v="0"/>
    <x v="0"/>
    <x v="325"/>
    <x v="33"/>
    <x v="1190"/>
    <x v="1"/>
  </r>
  <r>
    <x v="0"/>
    <x v="2"/>
    <x v="12"/>
    <x v="0"/>
    <x v="1"/>
    <x v="0"/>
    <x v="1"/>
    <x v="0"/>
    <x v="0"/>
    <x v="0"/>
    <x v="844"/>
    <x v="37"/>
    <x v="1191"/>
    <x v="1"/>
  </r>
  <r>
    <x v="0"/>
    <x v="2"/>
    <x v="7"/>
    <x v="0"/>
    <x v="1"/>
    <x v="0"/>
    <x v="1"/>
    <x v="0"/>
    <x v="0"/>
    <x v="0"/>
    <x v="845"/>
    <x v="24"/>
    <x v="1192"/>
    <x v="1"/>
  </r>
  <r>
    <x v="0"/>
    <x v="2"/>
    <x v="10"/>
    <x v="0"/>
    <x v="1"/>
    <x v="0"/>
    <x v="1"/>
    <x v="0"/>
    <x v="0"/>
    <x v="0"/>
    <x v="846"/>
    <x v="45"/>
    <x v="1193"/>
    <x v="1"/>
  </r>
  <r>
    <x v="0"/>
    <x v="2"/>
    <x v="12"/>
    <x v="0"/>
    <x v="0"/>
    <x v="0"/>
    <x v="0"/>
    <x v="0"/>
    <x v="0"/>
    <x v="0"/>
    <x v="847"/>
    <x v="39"/>
    <x v="1194"/>
    <x v="1"/>
  </r>
  <r>
    <x v="0"/>
    <x v="2"/>
    <x v="10"/>
    <x v="0"/>
    <x v="1"/>
    <x v="0"/>
    <x v="1"/>
    <x v="0"/>
    <x v="0"/>
    <x v="0"/>
    <x v="24"/>
    <x v="14"/>
    <x v="1195"/>
    <x v="1"/>
  </r>
  <r>
    <x v="0"/>
    <x v="2"/>
    <x v="6"/>
    <x v="0"/>
    <x v="1"/>
    <x v="0"/>
    <x v="1"/>
    <x v="0"/>
    <x v="0"/>
    <x v="0"/>
    <x v="848"/>
    <x v="22"/>
    <x v="1196"/>
    <x v="1"/>
  </r>
  <r>
    <x v="0"/>
    <x v="2"/>
    <x v="5"/>
    <x v="0"/>
    <x v="1"/>
    <x v="0"/>
    <x v="1"/>
    <x v="0"/>
    <x v="0"/>
    <x v="0"/>
    <x v="849"/>
    <x v="5"/>
    <x v="1197"/>
    <x v="1"/>
  </r>
  <r>
    <x v="0"/>
    <x v="2"/>
    <x v="10"/>
    <x v="0"/>
    <x v="1"/>
    <x v="0"/>
    <x v="1"/>
    <x v="0"/>
    <x v="0"/>
    <x v="0"/>
    <x v="850"/>
    <x v="67"/>
    <x v="1198"/>
    <x v="1"/>
  </r>
  <r>
    <x v="0"/>
    <x v="2"/>
    <x v="0"/>
    <x v="0"/>
    <x v="0"/>
    <x v="0"/>
    <x v="0"/>
    <x v="0"/>
    <x v="0"/>
    <x v="0"/>
    <x v="87"/>
    <x v="21"/>
    <x v="1199"/>
    <x v="1"/>
  </r>
  <r>
    <x v="0"/>
    <x v="2"/>
    <x v="8"/>
    <x v="0"/>
    <x v="1"/>
    <x v="0"/>
    <x v="1"/>
    <x v="0"/>
    <x v="0"/>
    <x v="0"/>
    <x v="432"/>
    <x v="8"/>
    <x v="1200"/>
    <x v="1"/>
  </r>
  <r>
    <x v="0"/>
    <x v="2"/>
    <x v="5"/>
    <x v="0"/>
    <x v="0"/>
    <x v="0"/>
    <x v="0"/>
    <x v="0"/>
    <x v="0"/>
    <x v="0"/>
    <x v="851"/>
    <x v="35"/>
    <x v="1201"/>
    <x v="1"/>
  </r>
  <r>
    <x v="0"/>
    <x v="2"/>
    <x v="10"/>
    <x v="0"/>
    <x v="1"/>
    <x v="0"/>
    <x v="1"/>
    <x v="0"/>
    <x v="0"/>
    <x v="0"/>
    <x v="852"/>
    <x v="65"/>
    <x v="1202"/>
    <x v="1"/>
  </r>
  <r>
    <x v="0"/>
    <x v="2"/>
    <x v="0"/>
    <x v="0"/>
    <x v="0"/>
    <x v="0"/>
    <x v="0"/>
    <x v="0"/>
    <x v="0"/>
    <x v="0"/>
    <x v="48"/>
    <x v="7"/>
    <x v="1203"/>
    <x v="1"/>
  </r>
  <r>
    <x v="0"/>
    <x v="2"/>
    <x v="7"/>
    <x v="0"/>
    <x v="53"/>
    <x v="0"/>
    <x v="1"/>
    <x v="0"/>
    <x v="0"/>
    <x v="0"/>
    <x v="853"/>
    <x v="23"/>
    <x v="1204"/>
    <x v="1"/>
  </r>
  <r>
    <x v="0"/>
    <x v="2"/>
    <x v="5"/>
    <x v="0"/>
    <x v="1"/>
    <x v="0"/>
    <x v="1"/>
    <x v="0"/>
    <x v="0"/>
    <x v="0"/>
    <x v="604"/>
    <x v="7"/>
    <x v="778"/>
    <x v="1"/>
  </r>
  <r>
    <x v="0"/>
    <x v="2"/>
    <x v="7"/>
    <x v="0"/>
    <x v="1"/>
    <x v="0"/>
    <x v="1"/>
    <x v="0"/>
    <x v="0"/>
    <x v="0"/>
    <x v="854"/>
    <x v="14"/>
    <x v="1205"/>
    <x v="1"/>
  </r>
  <r>
    <x v="0"/>
    <x v="2"/>
    <x v="8"/>
    <x v="0"/>
    <x v="1"/>
    <x v="0"/>
    <x v="1"/>
    <x v="0"/>
    <x v="0"/>
    <x v="0"/>
    <x v="855"/>
    <x v="19"/>
    <x v="1206"/>
    <x v="1"/>
  </r>
  <r>
    <x v="0"/>
    <x v="2"/>
    <x v="7"/>
    <x v="0"/>
    <x v="1"/>
    <x v="0"/>
    <x v="1"/>
    <x v="0"/>
    <x v="0"/>
    <x v="0"/>
    <x v="856"/>
    <x v="14"/>
    <x v="1207"/>
    <x v="1"/>
  </r>
  <r>
    <x v="0"/>
    <x v="2"/>
    <x v="7"/>
    <x v="0"/>
    <x v="0"/>
    <x v="0"/>
    <x v="0"/>
    <x v="0"/>
    <x v="0"/>
    <x v="0"/>
    <x v="857"/>
    <x v="5"/>
    <x v="1208"/>
    <x v="1"/>
  </r>
  <r>
    <x v="5"/>
    <x v="1"/>
    <x v="4"/>
    <x v="0"/>
    <x v="1"/>
    <x v="0"/>
    <x v="1"/>
    <x v="0"/>
    <x v="0"/>
    <x v="0"/>
    <x v="858"/>
    <x v="46"/>
    <x v="1209"/>
    <x v="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80">
  <r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1"/>
    <x v="0"/>
  </r>
  <r>
    <x v="0"/>
    <x v="0"/>
    <x v="1"/>
    <x v="0"/>
    <x v="0"/>
    <x v="0"/>
    <x v="0"/>
    <x v="0"/>
    <x v="0"/>
    <x v="0"/>
    <x v="2"/>
    <x v="2"/>
    <x v="2"/>
    <x v="0"/>
  </r>
  <r>
    <x v="0"/>
    <x v="0"/>
    <x v="2"/>
    <x v="0"/>
    <x v="0"/>
    <x v="0"/>
    <x v="0"/>
    <x v="0"/>
    <x v="0"/>
    <x v="0"/>
    <x v="3"/>
    <x v="0"/>
    <x v="3"/>
    <x v="0"/>
  </r>
  <r>
    <x v="0"/>
    <x v="0"/>
    <x v="0"/>
    <x v="0"/>
    <x v="0"/>
    <x v="0"/>
    <x v="0"/>
    <x v="0"/>
    <x v="0"/>
    <x v="0"/>
    <x v="4"/>
    <x v="1"/>
    <x v="4"/>
    <x v="0"/>
  </r>
  <r>
    <x v="0"/>
    <x v="0"/>
    <x v="0"/>
    <x v="0"/>
    <x v="0"/>
    <x v="0"/>
    <x v="0"/>
    <x v="0"/>
    <x v="0"/>
    <x v="0"/>
    <x v="5"/>
    <x v="0"/>
    <x v="5"/>
    <x v="0"/>
  </r>
  <r>
    <x v="0"/>
    <x v="0"/>
    <x v="0"/>
    <x v="0"/>
    <x v="0"/>
    <x v="0"/>
    <x v="0"/>
    <x v="0"/>
    <x v="0"/>
    <x v="0"/>
    <x v="6"/>
    <x v="0"/>
    <x v="6"/>
    <x v="0"/>
  </r>
  <r>
    <x v="0"/>
    <x v="0"/>
    <x v="0"/>
    <x v="0"/>
    <x v="0"/>
    <x v="0"/>
    <x v="0"/>
    <x v="0"/>
    <x v="0"/>
    <x v="0"/>
    <x v="7"/>
    <x v="3"/>
    <x v="7"/>
    <x v="0"/>
  </r>
  <r>
    <x v="0"/>
    <x v="0"/>
    <x v="2"/>
    <x v="0"/>
    <x v="0"/>
    <x v="0"/>
    <x v="0"/>
    <x v="0"/>
    <x v="0"/>
    <x v="0"/>
    <x v="8"/>
    <x v="4"/>
    <x v="8"/>
    <x v="0"/>
  </r>
  <r>
    <x v="0"/>
    <x v="0"/>
    <x v="2"/>
    <x v="0"/>
    <x v="0"/>
    <x v="0"/>
    <x v="0"/>
    <x v="0"/>
    <x v="0"/>
    <x v="0"/>
    <x v="9"/>
    <x v="1"/>
    <x v="9"/>
    <x v="0"/>
  </r>
  <r>
    <x v="0"/>
    <x v="0"/>
    <x v="2"/>
    <x v="0"/>
    <x v="0"/>
    <x v="0"/>
    <x v="0"/>
    <x v="0"/>
    <x v="0"/>
    <x v="0"/>
    <x v="10"/>
    <x v="0"/>
    <x v="10"/>
    <x v="0"/>
  </r>
  <r>
    <x v="0"/>
    <x v="0"/>
    <x v="2"/>
    <x v="0"/>
    <x v="0"/>
    <x v="0"/>
    <x v="0"/>
    <x v="0"/>
    <x v="0"/>
    <x v="0"/>
    <x v="11"/>
    <x v="3"/>
    <x v="11"/>
    <x v="0"/>
  </r>
  <r>
    <x v="0"/>
    <x v="0"/>
    <x v="0"/>
    <x v="0"/>
    <x v="0"/>
    <x v="0"/>
    <x v="0"/>
    <x v="0"/>
    <x v="0"/>
    <x v="0"/>
    <x v="12"/>
    <x v="1"/>
    <x v="12"/>
    <x v="0"/>
  </r>
  <r>
    <x v="0"/>
    <x v="0"/>
    <x v="2"/>
    <x v="0"/>
    <x v="0"/>
    <x v="0"/>
    <x v="0"/>
    <x v="0"/>
    <x v="0"/>
    <x v="0"/>
    <x v="13"/>
    <x v="3"/>
    <x v="13"/>
    <x v="0"/>
  </r>
  <r>
    <x v="0"/>
    <x v="0"/>
    <x v="0"/>
    <x v="0"/>
    <x v="0"/>
    <x v="0"/>
    <x v="0"/>
    <x v="0"/>
    <x v="0"/>
    <x v="0"/>
    <x v="14"/>
    <x v="0"/>
    <x v="14"/>
    <x v="0"/>
  </r>
  <r>
    <x v="0"/>
    <x v="0"/>
    <x v="2"/>
    <x v="0"/>
    <x v="0"/>
    <x v="0"/>
    <x v="0"/>
    <x v="0"/>
    <x v="0"/>
    <x v="0"/>
    <x v="15"/>
    <x v="3"/>
    <x v="15"/>
    <x v="0"/>
  </r>
  <r>
    <x v="0"/>
    <x v="0"/>
    <x v="0"/>
    <x v="0"/>
    <x v="0"/>
    <x v="0"/>
    <x v="0"/>
    <x v="0"/>
    <x v="0"/>
    <x v="0"/>
    <x v="16"/>
    <x v="5"/>
    <x v="16"/>
    <x v="0"/>
  </r>
  <r>
    <x v="0"/>
    <x v="0"/>
    <x v="0"/>
    <x v="0"/>
    <x v="0"/>
    <x v="0"/>
    <x v="0"/>
    <x v="0"/>
    <x v="0"/>
    <x v="0"/>
    <x v="17"/>
    <x v="0"/>
    <x v="17"/>
    <x v="0"/>
  </r>
  <r>
    <x v="0"/>
    <x v="1"/>
    <x v="3"/>
    <x v="0"/>
    <x v="1"/>
    <x v="0"/>
    <x v="1"/>
    <x v="0"/>
    <x v="0"/>
    <x v="0"/>
    <x v="18"/>
    <x v="6"/>
    <x v="18"/>
    <x v="1"/>
  </r>
  <r>
    <x v="0"/>
    <x v="1"/>
    <x v="3"/>
    <x v="0"/>
    <x v="1"/>
    <x v="0"/>
    <x v="1"/>
    <x v="0"/>
    <x v="0"/>
    <x v="0"/>
    <x v="18"/>
    <x v="6"/>
    <x v="18"/>
    <x v="1"/>
  </r>
  <r>
    <x v="0"/>
    <x v="2"/>
    <x v="4"/>
    <x v="0"/>
    <x v="0"/>
    <x v="0"/>
    <x v="0"/>
    <x v="0"/>
    <x v="0"/>
    <x v="0"/>
    <x v="19"/>
    <x v="7"/>
    <x v="19"/>
    <x v="2"/>
  </r>
  <r>
    <x v="0"/>
    <x v="2"/>
    <x v="4"/>
    <x v="0"/>
    <x v="0"/>
    <x v="0"/>
    <x v="0"/>
    <x v="0"/>
    <x v="0"/>
    <x v="0"/>
    <x v="19"/>
    <x v="7"/>
    <x v="19"/>
    <x v="2"/>
  </r>
  <r>
    <x v="0"/>
    <x v="2"/>
    <x v="4"/>
    <x v="0"/>
    <x v="0"/>
    <x v="0"/>
    <x v="0"/>
    <x v="0"/>
    <x v="0"/>
    <x v="0"/>
    <x v="19"/>
    <x v="7"/>
    <x v="19"/>
    <x v="2"/>
  </r>
  <r>
    <x v="0"/>
    <x v="2"/>
    <x v="4"/>
    <x v="0"/>
    <x v="1"/>
    <x v="0"/>
    <x v="1"/>
    <x v="0"/>
    <x v="0"/>
    <x v="0"/>
    <x v="20"/>
    <x v="8"/>
    <x v="20"/>
    <x v="2"/>
  </r>
  <r>
    <x v="0"/>
    <x v="2"/>
    <x v="5"/>
    <x v="0"/>
    <x v="2"/>
    <x v="0"/>
    <x v="1"/>
    <x v="0"/>
    <x v="0"/>
    <x v="0"/>
    <x v="21"/>
    <x v="9"/>
    <x v="21"/>
    <x v="2"/>
  </r>
  <r>
    <x v="0"/>
    <x v="2"/>
    <x v="6"/>
    <x v="0"/>
    <x v="3"/>
    <x v="0"/>
    <x v="1"/>
    <x v="0"/>
    <x v="0"/>
    <x v="1"/>
    <x v="22"/>
    <x v="10"/>
    <x v="22"/>
    <x v="2"/>
  </r>
  <r>
    <x v="0"/>
    <x v="2"/>
    <x v="4"/>
    <x v="0"/>
    <x v="0"/>
    <x v="0"/>
    <x v="0"/>
    <x v="0"/>
    <x v="0"/>
    <x v="0"/>
    <x v="22"/>
    <x v="10"/>
    <x v="22"/>
    <x v="2"/>
  </r>
  <r>
    <x v="0"/>
    <x v="2"/>
    <x v="7"/>
    <x v="0"/>
    <x v="1"/>
    <x v="0"/>
    <x v="1"/>
    <x v="0"/>
    <x v="0"/>
    <x v="0"/>
    <x v="23"/>
    <x v="9"/>
    <x v="23"/>
    <x v="2"/>
  </r>
  <r>
    <x v="0"/>
    <x v="2"/>
    <x v="4"/>
    <x v="0"/>
    <x v="1"/>
    <x v="0"/>
    <x v="1"/>
    <x v="0"/>
    <x v="0"/>
    <x v="0"/>
    <x v="24"/>
    <x v="11"/>
    <x v="24"/>
    <x v="2"/>
  </r>
  <r>
    <x v="0"/>
    <x v="2"/>
    <x v="8"/>
    <x v="0"/>
    <x v="0"/>
    <x v="0"/>
    <x v="0"/>
    <x v="0"/>
    <x v="0"/>
    <x v="0"/>
    <x v="25"/>
    <x v="12"/>
    <x v="25"/>
    <x v="2"/>
  </r>
  <r>
    <x v="0"/>
    <x v="2"/>
    <x v="4"/>
    <x v="0"/>
    <x v="1"/>
    <x v="0"/>
    <x v="1"/>
    <x v="0"/>
    <x v="0"/>
    <x v="0"/>
    <x v="26"/>
    <x v="13"/>
    <x v="26"/>
    <x v="2"/>
  </r>
  <r>
    <x v="0"/>
    <x v="2"/>
    <x v="6"/>
    <x v="0"/>
    <x v="1"/>
    <x v="0"/>
    <x v="1"/>
    <x v="0"/>
    <x v="0"/>
    <x v="0"/>
    <x v="27"/>
    <x v="14"/>
    <x v="27"/>
    <x v="2"/>
  </r>
  <r>
    <x v="0"/>
    <x v="2"/>
    <x v="8"/>
    <x v="0"/>
    <x v="1"/>
    <x v="0"/>
    <x v="1"/>
    <x v="0"/>
    <x v="0"/>
    <x v="0"/>
    <x v="28"/>
    <x v="15"/>
    <x v="28"/>
    <x v="2"/>
  </r>
  <r>
    <x v="0"/>
    <x v="2"/>
    <x v="8"/>
    <x v="0"/>
    <x v="1"/>
    <x v="0"/>
    <x v="1"/>
    <x v="0"/>
    <x v="0"/>
    <x v="0"/>
    <x v="29"/>
    <x v="16"/>
    <x v="29"/>
    <x v="2"/>
  </r>
  <r>
    <x v="0"/>
    <x v="2"/>
    <x v="4"/>
    <x v="0"/>
    <x v="1"/>
    <x v="0"/>
    <x v="1"/>
    <x v="0"/>
    <x v="0"/>
    <x v="0"/>
    <x v="30"/>
    <x v="9"/>
    <x v="30"/>
    <x v="2"/>
  </r>
  <r>
    <x v="0"/>
    <x v="2"/>
    <x v="7"/>
    <x v="0"/>
    <x v="1"/>
    <x v="0"/>
    <x v="1"/>
    <x v="0"/>
    <x v="0"/>
    <x v="0"/>
    <x v="31"/>
    <x v="17"/>
    <x v="31"/>
    <x v="2"/>
  </r>
  <r>
    <x v="0"/>
    <x v="2"/>
    <x v="8"/>
    <x v="0"/>
    <x v="1"/>
    <x v="0"/>
    <x v="1"/>
    <x v="0"/>
    <x v="0"/>
    <x v="0"/>
    <x v="32"/>
    <x v="18"/>
    <x v="32"/>
    <x v="2"/>
  </r>
  <r>
    <x v="0"/>
    <x v="2"/>
    <x v="8"/>
    <x v="0"/>
    <x v="1"/>
    <x v="0"/>
    <x v="1"/>
    <x v="0"/>
    <x v="0"/>
    <x v="0"/>
    <x v="33"/>
    <x v="19"/>
    <x v="33"/>
    <x v="2"/>
  </r>
  <r>
    <x v="0"/>
    <x v="2"/>
    <x v="1"/>
    <x v="0"/>
    <x v="1"/>
    <x v="0"/>
    <x v="1"/>
    <x v="0"/>
    <x v="0"/>
    <x v="0"/>
    <x v="34"/>
    <x v="9"/>
    <x v="34"/>
    <x v="2"/>
  </r>
  <r>
    <x v="0"/>
    <x v="2"/>
    <x v="5"/>
    <x v="0"/>
    <x v="0"/>
    <x v="0"/>
    <x v="0"/>
    <x v="0"/>
    <x v="0"/>
    <x v="0"/>
    <x v="35"/>
    <x v="9"/>
    <x v="35"/>
    <x v="2"/>
  </r>
  <r>
    <x v="0"/>
    <x v="2"/>
    <x v="4"/>
    <x v="0"/>
    <x v="1"/>
    <x v="0"/>
    <x v="1"/>
    <x v="0"/>
    <x v="0"/>
    <x v="0"/>
    <x v="36"/>
    <x v="20"/>
    <x v="36"/>
    <x v="2"/>
  </r>
  <r>
    <x v="0"/>
    <x v="2"/>
    <x v="9"/>
    <x v="0"/>
    <x v="1"/>
    <x v="0"/>
    <x v="1"/>
    <x v="0"/>
    <x v="0"/>
    <x v="0"/>
    <x v="37"/>
    <x v="9"/>
    <x v="37"/>
    <x v="2"/>
  </r>
  <r>
    <x v="1"/>
    <x v="2"/>
    <x v="10"/>
    <x v="0"/>
    <x v="1"/>
    <x v="0"/>
    <x v="1"/>
    <x v="0"/>
    <x v="0"/>
    <x v="0"/>
    <x v="38"/>
    <x v="21"/>
    <x v="38"/>
    <x v="2"/>
  </r>
  <r>
    <x v="0"/>
    <x v="2"/>
    <x v="5"/>
    <x v="0"/>
    <x v="1"/>
    <x v="0"/>
    <x v="1"/>
    <x v="0"/>
    <x v="0"/>
    <x v="0"/>
    <x v="39"/>
    <x v="8"/>
    <x v="39"/>
    <x v="2"/>
  </r>
  <r>
    <x v="0"/>
    <x v="2"/>
    <x v="1"/>
    <x v="0"/>
    <x v="1"/>
    <x v="0"/>
    <x v="1"/>
    <x v="0"/>
    <x v="0"/>
    <x v="0"/>
    <x v="31"/>
    <x v="8"/>
    <x v="40"/>
    <x v="2"/>
  </r>
  <r>
    <x v="0"/>
    <x v="2"/>
    <x v="1"/>
    <x v="0"/>
    <x v="1"/>
    <x v="0"/>
    <x v="1"/>
    <x v="0"/>
    <x v="0"/>
    <x v="0"/>
    <x v="40"/>
    <x v="12"/>
    <x v="41"/>
    <x v="2"/>
  </r>
  <r>
    <x v="0"/>
    <x v="2"/>
    <x v="1"/>
    <x v="0"/>
    <x v="1"/>
    <x v="0"/>
    <x v="1"/>
    <x v="0"/>
    <x v="0"/>
    <x v="0"/>
    <x v="41"/>
    <x v="18"/>
    <x v="42"/>
    <x v="2"/>
  </r>
  <r>
    <x v="0"/>
    <x v="2"/>
    <x v="5"/>
    <x v="0"/>
    <x v="1"/>
    <x v="0"/>
    <x v="1"/>
    <x v="0"/>
    <x v="0"/>
    <x v="0"/>
    <x v="42"/>
    <x v="22"/>
    <x v="43"/>
    <x v="2"/>
  </r>
  <r>
    <x v="0"/>
    <x v="2"/>
    <x v="6"/>
    <x v="0"/>
    <x v="1"/>
    <x v="0"/>
    <x v="1"/>
    <x v="0"/>
    <x v="0"/>
    <x v="0"/>
    <x v="43"/>
    <x v="12"/>
    <x v="44"/>
    <x v="2"/>
  </r>
  <r>
    <x v="0"/>
    <x v="2"/>
    <x v="6"/>
    <x v="0"/>
    <x v="1"/>
    <x v="0"/>
    <x v="1"/>
    <x v="0"/>
    <x v="0"/>
    <x v="0"/>
    <x v="43"/>
    <x v="12"/>
    <x v="44"/>
    <x v="2"/>
  </r>
  <r>
    <x v="2"/>
    <x v="2"/>
    <x v="11"/>
    <x v="0"/>
    <x v="1"/>
    <x v="0"/>
    <x v="1"/>
    <x v="0"/>
    <x v="0"/>
    <x v="0"/>
    <x v="44"/>
    <x v="16"/>
    <x v="45"/>
    <x v="2"/>
  </r>
  <r>
    <x v="0"/>
    <x v="2"/>
    <x v="4"/>
    <x v="0"/>
    <x v="1"/>
    <x v="0"/>
    <x v="1"/>
    <x v="0"/>
    <x v="0"/>
    <x v="0"/>
    <x v="45"/>
    <x v="23"/>
    <x v="46"/>
    <x v="2"/>
  </r>
  <r>
    <x v="0"/>
    <x v="2"/>
    <x v="4"/>
    <x v="0"/>
    <x v="1"/>
    <x v="0"/>
    <x v="1"/>
    <x v="0"/>
    <x v="0"/>
    <x v="0"/>
    <x v="46"/>
    <x v="24"/>
    <x v="47"/>
    <x v="2"/>
  </r>
  <r>
    <x v="0"/>
    <x v="2"/>
    <x v="4"/>
    <x v="0"/>
    <x v="1"/>
    <x v="0"/>
    <x v="1"/>
    <x v="0"/>
    <x v="0"/>
    <x v="0"/>
    <x v="46"/>
    <x v="24"/>
    <x v="47"/>
    <x v="2"/>
  </r>
  <r>
    <x v="0"/>
    <x v="2"/>
    <x v="7"/>
    <x v="0"/>
    <x v="1"/>
    <x v="0"/>
    <x v="1"/>
    <x v="0"/>
    <x v="0"/>
    <x v="0"/>
    <x v="47"/>
    <x v="17"/>
    <x v="48"/>
    <x v="2"/>
  </r>
  <r>
    <x v="0"/>
    <x v="2"/>
    <x v="4"/>
    <x v="0"/>
    <x v="1"/>
    <x v="0"/>
    <x v="1"/>
    <x v="0"/>
    <x v="0"/>
    <x v="0"/>
    <x v="48"/>
    <x v="25"/>
    <x v="49"/>
    <x v="2"/>
  </r>
  <r>
    <x v="0"/>
    <x v="2"/>
    <x v="6"/>
    <x v="0"/>
    <x v="1"/>
    <x v="0"/>
    <x v="1"/>
    <x v="0"/>
    <x v="0"/>
    <x v="0"/>
    <x v="49"/>
    <x v="9"/>
    <x v="50"/>
    <x v="2"/>
  </r>
  <r>
    <x v="0"/>
    <x v="2"/>
    <x v="5"/>
    <x v="0"/>
    <x v="1"/>
    <x v="0"/>
    <x v="1"/>
    <x v="0"/>
    <x v="0"/>
    <x v="0"/>
    <x v="50"/>
    <x v="25"/>
    <x v="51"/>
    <x v="2"/>
  </r>
  <r>
    <x v="0"/>
    <x v="2"/>
    <x v="6"/>
    <x v="0"/>
    <x v="1"/>
    <x v="0"/>
    <x v="1"/>
    <x v="0"/>
    <x v="0"/>
    <x v="0"/>
    <x v="51"/>
    <x v="14"/>
    <x v="52"/>
    <x v="2"/>
  </r>
  <r>
    <x v="0"/>
    <x v="2"/>
    <x v="8"/>
    <x v="0"/>
    <x v="1"/>
    <x v="0"/>
    <x v="1"/>
    <x v="0"/>
    <x v="0"/>
    <x v="0"/>
    <x v="52"/>
    <x v="9"/>
    <x v="53"/>
    <x v="2"/>
  </r>
  <r>
    <x v="0"/>
    <x v="2"/>
    <x v="4"/>
    <x v="0"/>
    <x v="1"/>
    <x v="0"/>
    <x v="1"/>
    <x v="0"/>
    <x v="0"/>
    <x v="0"/>
    <x v="53"/>
    <x v="17"/>
    <x v="54"/>
    <x v="2"/>
  </r>
  <r>
    <x v="0"/>
    <x v="2"/>
    <x v="4"/>
    <x v="0"/>
    <x v="1"/>
    <x v="0"/>
    <x v="1"/>
    <x v="0"/>
    <x v="0"/>
    <x v="0"/>
    <x v="53"/>
    <x v="17"/>
    <x v="54"/>
    <x v="2"/>
  </r>
  <r>
    <x v="0"/>
    <x v="2"/>
    <x v="4"/>
    <x v="0"/>
    <x v="1"/>
    <x v="0"/>
    <x v="1"/>
    <x v="0"/>
    <x v="0"/>
    <x v="0"/>
    <x v="54"/>
    <x v="15"/>
    <x v="55"/>
    <x v="2"/>
  </r>
  <r>
    <x v="0"/>
    <x v="2"/>
    <x v="8"/>
    <x v="0"/>
    <x v="1"/>
    <x v="0"/>
    <x v="1"/>
    <x v="0"/>
    <x v="0"/>
    <x v="0"/>
    <x v="55"/>
    <x v="9"/>
    <x v="56"/>
    <x v="2"/>
  </r>
  <r>
    <x v="0"/>
    <x v="2"/>
    <x v="8"/>
    <x v="0"/>
    <x v="1"/>
    <x v="0"/>
    <x v="1"/>
    <x v="0"/>
    <x v="0"/>
    <x v="0"/>
    <x v="56"/>
    <x v="26"/>
    <x v="57"/>
    <x v="2"/>
  </r>
  <r>
    <x v="0"/>
    <x v="2"/>
    <x v="4"/>
    <x v="0"/>
    <x v="1"/>
    <x v="0"/>
    <x v="1"/>
    <x v="0"/>
    <x v="0"/>
    <x v="0"/>
    <x v="57"/>
    <x v="17"/>
    <x v="58"/>
    <x v="2"/>
  </r>
  <r>
    <x v="0"/>
    <x v="2"/>
    <x v="4"/>
    <x v="0"/>
    <x v="1"/>
    <x v="0"/>
    <x v="1"/>
    <x v="0"/>
    <x v="0"/>
    <x v="0"/>
    <x v="58"/>
    <x v="21"/>
    <x v="59"/>
    <x v="2"/>
  </r>
  <r>
    <x v="0"/>
    <x v="2"/>
    <x v="8"/>
    <x v="0"/>
    <x v="1"/>
    <x v="0"/>
    <x v="1"/>
    <x v="0"/>
    <x v="0"/>
    <x v="0"/>
    <x v="59"/>
    <x v="21"/>
    <x v="60"/>
    <x v="2"/>
  </r>
  <r>
    <x v="0"/>
    <x v="2"/>
    <x v="7"/>
    <x v="0"/>
    <x v="1"/>
    <x v="0"/>
    <x v="1"/>
    <x v="0"/>
    <x v="0"/>
    <x v="0"/>
    <x v="60"/>
    <x v="22"/>
    <x v="61"/>
    <x v="2"/>
  </r>
  <r>
    <x v="0"/>
    <x v="2"/>
    <x v="6"/>
    <x v="0"/>
    <x v="1"/>
    <x v="0"/>
    <x v="1"/>
    <x v="0"/>
    <x v="0"/>
    <x v="0"/>
    <x v="61"/>
    <x v="17"/>
    <x v="62"/>
    <x v="2"/>
  </r>
  <r>
    <x v="0"/>
    <x v="2"/>
    <x v="5"/>
    <x v="0"/>
    <x v="1"/>
    <x v="0"/>
    <x v="1"/>
    <x v="0"/>
    <x v="0"/>
    <x v="0"/>
    <x v="62"/>
    <x v="12"/>
    <x v="63"/>
    <x v="2"/>
  </r>
  <r>
    <x v="0"/>
    <x v="2"/>
    <x v="5"/>
    <x v="0"/>
    <x v="0"/>
    <x v="0"/>
    <x v="0"/>
    <x v="0"/>
    <x v="0"/>
    <x v="0"/>
    <x v="63"/>
    <x v="22"/>
    <x v="64"/>
    <x v="2"/>
  </r>
  <r>
    <x v="0"/>
    <x v="2"/>
    <x v="6"/>
    <x v="0"/>
    <x v="1"/>
    <x v="0"/>
    <x v="1"/>
    <x v="0"/>
    <x v="0"/>
    <x v="0"/>
    <x v="64"/>
    <x v="16"/>
    <x v="65"/>
    <x v="2"/>
  </r>
  <r>
    <x v="0"/>
    <x v="2"/>
    <x v="9"/>
    <x v="0"/>
    <x v="1"/>
    <x v="0"/>
    <x v="1"/>
    <x v="0"/>
    <x v="0"/>
    <x v="0"/>
    <x v="65"/>
    <x v="27"/>
    <x v="66"/>
    <x v="2"/>
  </r>
  <r>
    <x v="0"/>
    <x v="2"/>
    <x v="5"/>
    <x v="0"/>
    <x v="4"/>
    <x v="0"/>
    <x v="1"/>
    <x v="0"/>
    <x v="0"/>
    <x v="2"/>
    <x v="66"/>
    <x v="28"/>
    <x v="67"/>
    <x v="2"/>
  </r>
  <r>
    <x v="0"/>
    <x v="2"/>
    <x v="5"/>
    <x v="0"/>
    <x v="1"/>
    <x v="0"/>
    <x v="1"/>
    <x v="0"/>
    <x v="0"/>
    <x v="0"/>
    <x v="67"/>
    <x v="29"/>
    <x v="68"/>
    <x v="2"/>
  </r>
  <r>
    <x v="0"/>
    <x v="2"/>
    <x v="4"/>
    <x v="0"/>
    <x v="0"/>
    <x v="0"/>
    <x v="0"/>
    <x v="0"/>
    <x v="0"/>
    <x v="0"/>
    <x v="68"/>
    <x v="9"/>
    <x v="69"/>
    <x v="2"/>
  </r>
  <r>
    <x v="0"/>
    <x v="2"/>
    <x v="9"/>
    <x v="0"/>
    <x v="0"/>
    <x v="0"/>
    <x v="0"/>
    <x v="0"/>
    <x v="0"/>
    <x v="0"/>
    <x v="68"/>
    <x v="9"/>
    <x v="69"/>
    <x v="2"/>
  </r>
  <r>
    <x v="0"/>
    <x v="2"/>
    <x v="4"/>
    <x v="0"/>
    <x v="1"/>
    <x v="0"/>
    <x v="1"/>
    <x v="0"/>
    <x v="0"/>
    <x v="0"/>
    <x v="69"/>
    <x v="17"/>
    <x v="70"/>
    <x v="2"/>
  </r>
  <r>
    <x v="0"/>
    <x v="2"/>
    <x v="9"/>
    <x v="0"/>
    <x v="1"/>
    <x v="0"/>
    <x v="1"/>
    <x v="0"/>
    <x v="0"/>
    <x v="0"/>
    <x v="70"/>
    <x v="30"/>
    <x v="71"/>
    <x v="2"/>
  </r>
  <r>
    <x v="0"/>
    <x v="2"/>
    <x v="4"/>
    <x v="0"/>
    <x v="1"/>
    <x v="0"/>
    <x v="1"/>
    <x v="0"/>
    <x v="0"/>
    <x v="0"/>
    <x v="71"/>
    <x v="12"/>
    <x v="72"/>
    <x v="2"/>
  </r>
  <r>
    <x v="0"/>
    <x v="2"/>
    <x v="6"/>
    <x v="0"/>
    <x v="1"/>
    <x v="0"/>
    <x v="1"/>
    <x v="0"/>
    <x v="0"/>
    <x v="0"/>
    <x v="72"/>
    <x v="25"/>
    <x v="73"/>
    <x v="2"/>
  </r>
  <r>
    <x v="0"/>
    <x v="2"/>
    <x v="4"/>
    <x v="0"/>
    <x v="0"/>
    <x v="0"/>
    <x v="0"/>
    <x v="0"/>
    <x v="0"/>
    <x v="0"/>
    <x v="73"/>
    <x v="7"/>
    <x v="74"/>
    <x v="2"/>
  </r>
  <r>
    <x v="0"/>
    <x v="2"/>
    <x v="4"/>
    <x v="0"/>
    <x v="1"/>
    <x v="0"/>
    <x v="1"/>
    <x v="0"/>
    <x v="0"/>
    <x v="0"/>
    <x v="74"/>
    <x v="14"/>
    <x v="75"/>
    <x v="2"/>
  </r>
  <r>
    <x v="0"/>
    <x v="2"/>
    <x v="7"/>
    <x v="0"/>
    <x v="1"/>
    <x v="0"/>
    <x v="1"/>
    <x v="0"/>
    <x v="0"/>
    <x v="0"/>
    <x v="20"/>
    <x v="17"/>
    <x v="76"/>
    <x v="2"/>
  </r>
  <r>
    <x v="0"/>
    <x v="2"/>
    <x v="8"/>
    <x v="0"/>
    <x v="0"/>
    <x v="0"/>
    <x v="0"/>
    <x v="0"/>
    <x v="0"/>
    <x v="0"/>
    <x v="20"/>
    <x v="17"/>
    <x v="77"/>
    <x v="2"/>
  </r>
  <r>
    <x v="0"/>
    <x v="2"/>
    <x v="1"/>
    <x v="1"/>
    <x v="1"/>
    <x v="0"/>
    <x v="1"/>
    <x v="0"/>
    <x v="0"/>
    <x v="0"/>
    <x v="75"/>
    <x v="31"/>
    <x v="78"/>
    <x v="2"/>
  </r>
  <r>
    <x v="0"/>
    <x v="2"/>
    <x v="6"/>
    <x v="2"/>
    <x v="1"/>
    <x v="0"/>
    <x v="1"/>
    <x v="0"/>
    <x v="0"/>
    <x v="0"/>
    <x v="75"/>
    <x v="31"/>
    <x v="78"/>
    <x v="2"/>
  </r>
  <r>
    <x v="0"/>
    <x v="2"/>
    <x v="4"/>
    <x v="0"/>
    <x v="1"/>
    <x v="0"/>
    <x v="1"/>
    <x v="0"/>
    <x v="0"/>
    <x v="0"/>
    <x v="76"/>
    <x v="9"/>
    <x v="79"/>
    <x v="2"/>
  </r>
  <r>
    <x v="0"/>
    <x v="2"/>
    <x v="5"/>
    <x v="0"/>
    <x v="5"/>
    <x v="0"/>
    <x v="1"/>
    <x v="0"/>
    <x v="0"/>
    <x v="3"/>
    <x v="77"/>
    <x v="28"/>
    <x v="80"/>
    <x v="2"/>
  </r>
  <r>
    <x v="0"/>
    <x v="2"/>
    <x v="9"/>
    <x v="0"/>
    <x v="4"/>
    <x v="0"/>
    <x v="1"/>
    <x v="0"/>
    <x v="0"/>
    <x v="2"/>
    <x v="77"/>
    <x v="28"/>
    <x v="80"/>
    <x v="2"/>
  </r>
  <r>
    <x v="0"/>
    <x v="2"/>
    <x v="4"/>
    <x v="0"/>
    <x v="1"/>
    <x v="0"/>
    <x v="1"/>
    <x v="0"/>
    <x v="0"/>
    <x v="0"/>
    <x v="78"/>
    <x v="7"/>
    <x v="81"/>
    <x v="2"/>
  </r>
  <r>
    <x v="0"/>
    <x v="2"/>
    <x v="6"/>
    <x v="3"/>
    <x v="1"/>
    <x v="0"/>
    <x v="1"/>
    <x v="0"/>
    <x v="0"/>
    <x v="0"/>
    <x v="79"/>
    <x v="31"/>
    <x v="82"/>
    <x v="2"/>
  </r>
  <r>
    <x v="3"/>
    <x v="1"/>
    <x v="3"/>
    <x v="0"/>
    <x v="1"/>
    <x v="0"/>
    <x v="1"/>
    <x v="0"/>
    <x v="0"/>
    <x v="0"/>
    <x v="51"/>
    <x v="14"/>
    <x v="52"/>
    <x v="2"/>
  </r>
  <r>
    <x v="0"/>
    <x v="2"/>
    <x v="1"/>
    <x v="0"/>
    <x v="1"/>
    <x v="0"/>
    <x v="1"/>
    <x v="0"/>
    <x v="0"/>
    <x v="0"/>
    <x v="51"/>
    <x v="14"/>
    <x v="83"/>
    <x v="2"/>
  </r>
  <r>
    <x v="0"/>
    <x v="2"/>
    <x v="6"/>
    <x v="0"/>
    <x v="1"/>
    <x v="0"/>
    <x v="1"/>
    <x v="0"/>
    <x v="0"/>
    <x v="0"/>
    <x v="80"/>
    <x v="32"/>
    <x v="84"/>
    <x v="2"/>
  </r>
  <r>
    <x v="0"/>
    <x v="2"/>
    <x v="1"/>
    <x v="0"/>
    <x v="1"/>
    <x v="0"/>
    <x v="1"/>
    <x v="0"/>
    <x v="0"/>
    <x v="0"/>
    <x v="81"/>
    <x v="12"/>
    <x v="85"/>
    <x v="2"/>
  </r>
  <r>
    <x v="0"/>
    <x v="2"/>
    <x v="4"/>
    <x v="0"/>
    <x v="1"/>
    <x v="0"/>
    <x v="1"/>
    <x v="0"/>
    <x v="0"/>
    <x v="0"/>
    <x v="82"/>
    <x v="24"/>
    <x v="86"/>
    <x v="2"/>
  </r>
  <r>
    <x v="3"/>
    <x v="1"/>
    <x v="3"/>
    <x v="0"/>
    <x v="1"/>
    <x v="0"/>
    <x v="1"/>
    <x v="0"/>
    <x v="0"/>
    <x v="0"/>
    <x v="51"/>
    <x v="14"/>
    <x v="52"/>
    <x v="2"/>
  </r>
  <r>
    <x v="0"/>
    <x v="2"/>
    <x v="6"/>
    <x v="0"/>
    <x v="1"/>
    <x v="0"/>
    <x v="1"/>
    <x v="0"/>
    <x v="0"/>
    <x v="0"/>
    <x v="83"/>
    <x v="16"/>
    <x v="87"/>
    <x v="2"/>
  </r>
  <r>
    <x v="0"/>
    <x v="2"/>
    <x v="7"/>
    <x v="0"/>
    <x v="1"/>
    <x v="0"/>
    <x v="1"/>
    <x v="0"/>
    <x v="0"/>
    <x v="0"/>
    <x v="83"/>
    <x v="16"/>
    <x v="88"/>
    <x v="2"/>
  </r>
  <r>
    <x v="0"/>
    <x v="2"/>
    <x v="4"/>
    <x v="0"/>
    <x v="2"/>
    <x v="0"/>
    <x v="1"/>
    <x v="0"/>
    <x v="0"/>
    <x v="0"/>
    <x v="84"/>
    <x v="17"/>
    <x v="89"/>
    <x v="2"/>
  </r>
  <r>
    <x v="0"/>
    <x v="2"/>
    <x v="6"/>
    <x v="0"/>
    <x v="6"/>
    <x v="0"/>
    <x v="1"/>
    <x v="0"/>
    <x v="0"/>
    <x v="0"/>
    <x v="85"/>
    <x v="33"/>
    <x v="90"/>
    <x v="3"/>
  </r>
  <r>
    <x v="0"/>
    <x v="2"/>
    <x v="9"/>
    <x v="0"/>
    <x v="1"/>
    <x v="0"/>
    <x v="1"/>
    <x v="0"/>
    <x v="0"/>
    <x v="0"/>
    <x v="23"/>
    <x v="9"/>
    <x v="91"/>
    <x v="2"/>
  </r>
  <r>
    <x v="0"/>
    <x v="2"/>
    <x v="9"/>
    <x v="0"/>
    <x v="1"/>
    <x v="0"/>
    <x v="1"/>
    <x v="0"/>
    <x v="0"/>
    <x v="0"/>
    <x v="23"/>
    <x v="9"/>
    <x v="91"/>
    <x v="2"/>
  </r>
  <r>
    <x v="0"/>
    <x v="2"/>
    <x v="4"/>
    <x v="0"/>
    <x v="1"/>
    <x v="0"/>
    <x v="1"/>
    <x v="0"/>
    <x v="0"/>
    <x v="0"/>
    <x v="86"/>
    <x v="21"/>
    <x v="92"/>
    <x v="2"/>
  </r>
  <r>
    <x v="0"/>
    <x v="2"/>
    <x v="5"/>
    <x v="0"/>
    <x v="1"/>
    <x v="0"/>
    <x v="1"/>
    <x v="0"/>
    <x v="0"/>
    <x v="0"/>
    <x v="87"/>
    <x v="34"/>
    <x v="93"/>
    <x v="2"/>
  </r>
  <r>
    <x v="0"/>
    <x v="2"/>
    <x v="1"/>
    <x v="0"/>
    <x v="0"/>
    <x v="0"/>
    <x v="0"/>
    <x v="0"/>
    <x v="0"/>
    <x v="0"/>
    <x v="88"/>
    <x v="35"/>
    <x v="94"/>
    <x v="2"/>
  </r>
  <r>
    <x v="0"/>
    <x v="2"/>
    <x v="4"/>
    <x v="0"/>
    <x v="0"/>
    <x v="0"/>
    <x v="0"/>
    <x v="0"/>
    <x v="0"/>
    <x v="0"/>
    <x v="89"/>
    <x v="12"/>
    <x v="95"/>
    <x v="2"/>
  </r>
  <r>
    <x v="0"/>
    <x v="2"/>
    <x v="8"/>
    <x v="0"/>
    <x v="1"/>
    <x v="0"/>
    <x v="1"/>
    <x v="0"/>
    <x v="0"/>
    <x v="0"/>
    <x v="90"/>
    <x v="36"/>
    <x v="96"/>
    <x v="2"/>
  </r>
  <r>
    <x v="0"/>
    <x v="2"/>
    <x v="8"/>
    <x v="0"/>
    <x v="0"/>
    <x v="0"/>
    <x v="0"/>
    <x v="0"/>
    <x v="0"/>
    <x v="0"/>
    <x v="91"/>
    <x v="21"/>
    <x v="97"/>
    <x v="2"/>
  </r>
  <r>
    <x v="0"/>
    <x v="2"/>
    <x v="8"/>
    <x v="0"/>
    <x v="1"/>
    <x v="0"/>
    <x v="1"/>
    <x v="0"/>
    <x v="0"/>
    <x v="0"/>
    <x v="23"/>
    <x v="9"/>
    <x v="98"/>
    <x v="2"/>
  </r>
  <r>
    <x v="0"/>
    <x v="2"/>
    <x v="6"/>
    <x v="0"/>
    <x v="1"/>
    <x v="0"/>
    <x v="1"/>
    <x v="0"/>
    <x v="0"/>
    <x v="0"/>
    <x v="20"/>
    <x v="17"/>
    <x v="99"/>
    <x v="2"/>
  </r>
  <r>
    <x v="0"/>
    <x v="2"/>
    <x v="5"/>
    <x v="0"/>
    <x v="1"/>
    <x v="0"/>
    <x v="1"/>
    <x v="0"/>
    <x v="0"/>
    <x v="0"/>
    <x v="92"/>
    <x v="37"/>
    <x v="100"/>
    <x v="2"/>
  </r>
  <r>
    <x v="0"/>
    <x v="2"/>
    <x v="1"/>
    <x v="0"/>
    <x v="1"/>
    <x v="0"/>
    <x v="1"/>
    <x v="0"/>
    <x v="0"/>
    <x v="0"/>
    <x v="93"/>
    <x v="21"/>
    <x v="101"/>
    <x v="2"/>
  </r>
  <r>
    <x v="0"/>
    <x v="2"/>
    <x v="9"/>
    <x v="0"/>
    <x v="1"/>
    <x v="0"/>
    <x v="1"/>
    <x v="0"/>
    <x v="0"/>
    <x v="0"/>
    <x v="94"/>
    <x v="9"/>
    <x v="102"/>
    <x v="2"/>
  </r>
  <r>
    <x v="0"/>
    <x v="2"/>
    <x v="9"/>
    <x v="0"/>
    <x v="1"/>
    <x v="0"/>
    <x v="1"/>
    <x v="0"/>
    <x v="0"/>
    <x v="0"/>
    <x v="95"/>
    <x v="14"/>
    <x v="103"/>
    <x v="2"/>
  </r>
  <r>
    <x v="0"/>
    <x v="2"/>
    <x v="5"/>
    <x v="0"/>
    <x v="0"/>
    <x v="0"/>
    <x v="0"/>
    <x v="0"/>
    <x v="0"/>
    <x v="0"/>
    <x v="96"/>
    <x v="9"/>
    <x v="104"/>
    <x v="2"/>
  </r>
  <r>
    <x v="0"/>
    <x v="2"/>
    <x v="1"/>
    <x v="0"/>
    <x v="0"/>
    <x v="0"/>
    <x v="0"/>
    <x v="0"/>
    <x v="0"/>
    <x v="0"/>
    <x v="97"/>
    <x v="27"/>
    <x v="105"/>
    <x v="2"/>
  </r>
  <r>
    <x v="0"/>
    <x v="2"/>
    <x v="5"/>
    <x v="0"/>
    <x v="1"/>
    <x v="0"/>
    <x v="1"/>
    <x v="0"/>
    <x v="0"/>
    <x v="0"/>
    <x v="98"/>
    <x v="38"/>
    <x v="106"/>
    <x v="2"/>
  </r>
  <r>
    <x v="0"/>
    <x v="2"/>
    <x v="4"/>
    <x v="0"/>
    <x v="1"/>
    <x v="0"/>
    <x v="1"/>
    <x v="0"/>
    <x v="0"/>
    <x v="0"/>
    <x v="65"/>
    <x v="27"/>
    <x v="107"/>
    <x v="2"/>
  </r>
  <r>
    <x v="0"/>
    <x v="2"/>
    <x v="1"/>
    <x v="0"/>
    <x v="1"/>
    <x v="0"/>
    <x v="1"/>
    <x v="0"/>
    <x v="0"/>
    <x v="0"/>
    <x v="65"/>
    <x v="27"/>
    <x v="107"/>
    <x v="2"/>
  </r>
  <r>
    <x v="0"/>
    <x v="2"/>
    <x v="4"/>
    <x v="0"/>
    <x v="1"/>
    <x v="0"/>
    <x v="1"/>
    <x v="0"/>
    <x v="0"/>
    <x v="0"/>
    <x v="99"/>
    <x v="22"/>
    <x v="108"/>
    <x v="2"/>
  </r>
  <r>
    <x v="0"/>
    <x v="2"/>
    <x v="5"/>
    <x v="0"/>
    <x v="1"/>
    <x v="0"/>
    <x v="1"/>
    <x v="0"/>
    <x v="0"/>
    <x v="0"/>
    <x v="100"/>
    <x v="26"/>
    <x v="109"/>
    <x v="2"/>
  </r>
  <r>
    <x v="0"/>
    <x v="2"/>
    <x v="4"/>
    <x v="0"/>
    <x v="1"/>
    <x v="0"/>
    <x v="1"/>
    <x v="0"/>
    <x v="0"/>
    <x v="0"/>
    <x v="101"/>
    <x v="25"/>
    <x v="110"/>
    <x v="2"/>
  </r>
  <r>
    <x v="0"/>
    <x v="2"/>
    <x v="6"/>
    <x v="0"/>
    <x v="1"/>
    <x v="0"/>
    <x v="1"/>
    <x v="0"/>
    <x v="0"/>
    <x v="0"/>
    <x v="21"/>
    <x v="9"/>
    <x v="111"/>
    <x v="2"/>
  </r>
  <r>
    <x v="0"/>
    <x v="2"/>
    <x v="8"/>
    <x v="0"/>
    <x v="1"/>
    <x v="0"/>
    <x v="1"/>
    <x v="0"/>
    <x v="0"/>
    <x v="0"/>
    <x v="102"/>
    <x v="21"/>
    <x v="112"/>
    <x v="2"/>
  </r>
  <r>
    <x v="3"/>
    <x v="1"/>
    <x v="3"/>
    <x v="0"/>
    <x v="1"/>
    <x v="0"/>
    <x v="1"/>
    <x v="0"/>
    <x v="0"/>
    <x v="0"/>
    <x v="103"/>
    <x v="22"/>
    <x v="113"/>
    <x v="2"/>
  </r>
  <r>
    <x v="0"/>
    <x v="2"/>
    <x v="1"/>
    <x v="0"/>
    <x v="0"/>
    <x v="0"/>
    <x v="0"/>
    <x v="0"/>
    <x v="0"/>
    <x v="0"/>
    <x v="104"/>
    <x v="34"/>
    <x v="114"/>
    <x v="2"/>
  </r>
  <r>
    <x v="0"/>
    <x v="2"/>
    <x v="4"/>
    <x v="0"/>
    <x v="1"/>
    <x v="0"/>
    <x v="1"/>
    <x v="0"/>
    <x v="0"/>
    <x v="0"/>
    <x v="105"/>
    <x v="15"/>
    <x v="115"/>
    <x v="2"/>
  </r>
  <r>
    <x v="0"/>
    <x v="2"/>
    <x v="9"/>
    <x v="0"/>
    <x v="0"/>
    <x v="0"/>
    <x v="0"/>
    <x v="0"/>
    <x v="0"/>
    <x v="0"/>
    <x v="106"/>
    <x v="9"/>
    <x v="116"/>
    <x v="2"/>
  </r>
  <r>
    <x v="2"/>
    <x v="2"/>
    <x v="12"/>
    <x v="0"/>
    <x v="0"/>
    <x v="0"/>
    <x v="0"/>
    <x v="0"/>
    <x v="0"/>
    <x v="0"/>
    <x v="106"/>
    <x v="9"/>
    <x v="116"/>
    <x v="2"/>
  </r>
  <r>
    <x v="0"/>
    <x v="2"/>
    <x v="7"/>
    <x v="0"/>
    <x v="1"/>
    <x v="0"/>
    <x v="1"/>
    <x v="0"/>
    <x v="0"/>
    <x v="0"/>
    <x v="107"/>
    <x v="17"/>
    <x v="117"/>
    <x v="2"/>
  </r>
  <r>
    <x v="0"/>
    <x v="2"/>
    <x v="8"/>
    <x v="0"/>
    <x v="1"/>
    <x v="0"/>
    <x v="1"/>
    <x v="0"/>
    <x v="0"/>
    <x v="0"/>
    <x v="107"/>
    <x v="17"/>
    <x v="117"/>
    <x v="2"/>
  </r>
  <r>
    <x v="0"/>
    <x v="2"/>
    <x v="5"/>
    <x v="0"/>
    <x v="1"/>
    <x v="0"/>
    <x v="1"/>
    <x v="0"/>
    <x v="0"/>
    <x v="0"/>
    <x v="108"/>
    <x v="28"/>
    <x v="118"/>
    <x v="2"/>
  </r>
  <r>
    <x v="0"/>
    <x v="2"/>
    <x v="4"/>
    <x v="0"/>
    <x v="1"/>
    <x v="0"/>
    <x v="1"/>
    <x v="0"/>
    <x v="0"/>
    <x v="0"/>
    <x v="108"/>
    <x v="28"/>
    <x v="118"/>
    <x v="2"/>
  </r>
  <r>
    <x v="0"/>
    <x v="2"/>
    <x v="4"/>
    <x v="0"/>
    <x v="0"/>
    <x v="0"/>
    <x v="0"/>
    <x v="0"/>
    <x v="1"/>
    <x v="0"/>
    <x v="109"/>
    <x v="21"/>
    <x v="119"/>
    <x v="2"/>
  </r>
  <r>
    <x v="0"/>
    <x v="2"/>
    <x v="5"/>
    <x v="0"/>
    <x v="0"/>
    <x v="0"/>
    <x v="0"/>
    <x v="0"/>
    <x v="2"/>
    <x v="0"/>
    <x v="109"/>
    <x v="21"/>
    <x v="119"/>
    <x v="2"/>
  </r>
  <r>
    <x v="0"/>
    <x v="2"/>
    <x v="5"/>
    <x v="0"/>
    <x v="0"/>
    <x v="0"/>
    <x v="0"/>
    <x v="0"/>
    <x v="2"/>
    <x v="0"/>
    <x v="109"/>
    <x v="21"/>
    <x v="119"/>
    <x v="2"/>
  </r>
  <r>
    <x v="0"/>
    <x v="2"/>
    <x v="1"/>
    <x v="0"/>
    <x v="1"/>
    <x v="0"/>
    <x v="1"/>
    <x v="0"/>
    <x v="0"/>
    <x v="0"/>
    <x v="82"/>
    <x v="24"/>
    <x v="120"/>
    <x v="2"/>
  </r>
  <r>
    <x v="0"/>
    <x v="2"/>
    <x v="8"/>
    <x v="0"/>
    <x v="1"/>
    <x v="0"/>
    <x v="1"/>
    <x v="0"/>
    <x v="0"/>
    <x v="0"/>
    <x v="110"/>
    <x v="39"/>
    <x v="121"/>
    <x v="2"/>
  </r>
  <r>
    <x v="0"/>
    <x v="2"/>
    <x v="9"/>
    <x v="0"/>
    <x v="1"/>
    <x v="0"/>
    <x v="1"/>
    <x v="0"/>
    <x v="0"/>
    <x v="0"/>
    <x v="111"/>
    <x v="25"/>
    <x v="122"/>
    <x v="2"/>
  </r>
  <r>
    <x v="3"/>
    <x v="2"/>
    <x v="4"/>
    <x v="0"/>
    <x v="0"/>
    <x v="0"/>
    <x v="0"/>
    <x v="0"/>
    <x v="0"/>
    <x v="0"/>
    <x v="112"/>
    <x v="32"/>
    <x v="123"/>
    <x v="2"/>
  </r>
  <r>
    <x v="0"/>
    <x v="2"/>
    <x v="1"/>
    <x v="0"/>
    <x v="0"/>
    <x v="0"/>
    <x v="0"/>
    <x v="0"/>
    <x v="0"/>
    <x v="0"/>
    <x v="89"/>
    <x v="12"/>
    <x v="124"/>
    <x v="2"/>
  </r>
  <r>
    <x v="0"/>
    <x v="2"/>
    <x v="1"/>
    <x v="0"/>
    <x v="0"/>
    <x v="0"/>
    <x v="0"/>
    <x v="0"/>
    <x v="0"/>
    <x v="0"/>
    <x v="113"/>
    <x v="9"/>
    <x v="125"/>
    <x v="2"/>
  </r>
  <r>
    <x v="0"/>
    <x v="2"/>
    <x v="6"/>
    <x v="0"/>
    <x v="1"/>
    <x v="0"/>
    <x v="1"/>
    <x v="0"/>
    <x v="0"/>
    <x v="0"/>
    <x v="114"/>
    <x v="12"/>
    <x v="126"/>
    <x v="2"/>
  </r>
  <r>
    <x v="0"/>
    <x v="2"/>
    <x v="4"/>
    <x v="0"/>
    <x v="1"/>
    <x v="0"/>
    <x v="1"/>
    <x v="0"/>
    <x v="0"/>
    <x v="0"/>
    <x v="115"/>
    <x v="40"/>
    <x v="127"/>
    <x v="2"/>
  </r>
  <r>
    <x v="0"/>
    <x v="2"/>
    <x v="4"/>
    <x v="0"/>
    <x v="1"/>
    <x v="0"/>
    <x v="1"/>
    <x v="0"/>
    <x v="0"/>
    <x v="0"/>
    <x v="116"/>
    <x v="32"/>
    <x v="128"/>
    <x v="2"/>
  </r>
  <r>
    <x v="0"/>
    <x v="2"/>
    <x v="4"/>
    <x v="0"/>
    <x v="1"/>
    <x v="0"/>
    <x v="1"/>
    <x v="0"/>
    <x v="0"/>
    <x v="0"/>
    <x v="30"/>
    <x v="9"/>
    <x v="129"/>
    <x v="2"/>
  </r>
  <r>
    <x v="0"/>
    <x v="2"/>
    <x v="6"/>
    <x v="0"/>
    <x v="1"/>
    <x v="0"/>
    <x v="1"/>
    <x v="0"/>
    <x v="0"/>
    <x v="0"/>
    <x v="30"/>
    <x v="9"/>
    <x v="129"/>
    <x v="2"/>
  </r>
  <r>
    <x v="0"/>
    <x v="2"/>
    <x v="8"/>
    <x v="0"/>
    <x v="1"/>
    <x v="0"/>
    <x v="1"/>
    <x v="0"/>
    <x v="0"/>
    <x v="0"/>
    <x v="20"/>
    <x v="17"/>
    <x v="130"/>
    <x v="2"/>
  </r>
  <r>
    <x v="0"/>
    <x v="2"/>
    <x v="5"/>
    <x v="0"/>
    <x v="0"/>
    <x v="0"/>
    <x v="0"/>
    <x v="0"/>
    <x v="0"/>
    <x v="0"/>
    <x v="117"/>
    <x v="41"/>
    <x v="131"/>
    <x v="2"/>
  </r>
  <r>
    <x v="0"/>
    <x v="2"/>
    <x v="4"/>
    <x v="0"/>
    <x v="1"/>
    <x v="0"/>
    <x v="1"/>
    <x v="0"/>
    <x v="0"/>
    <x v="0"/>
    <x v="118"/>
    <x v="17"/>
    <x v="132"/>
    <x v="2"/>
  </r>
  <r>
    <x v="0"/>
    <x v="2"/>
    <x v="9"/>
    <x v="0"/>
    <x v="1"/>
    <x v="0"/>
    <x v="1"/>
    <x v="0"/>
    <x v="0"/>
    <x v="0"/>
    <x v="119"/>
    <x v="42"/>
    <x v="133"/>
    <x v="2"/>
  </r>
  <r>
    <x v="0"/>
    <x v="2"/>
    <x v="9"/>
    <x v="0"/>
    <x v="1"/>
    <x v="0"/>
    <x v="1"/>
    <x v="0"/>
    <x v="0"/>
    <x v="0"/>
    <x v="120"/>
    <x v="16"/>
    <x v="134"/>
    <x v="2"/>
  </r>
  <r>
    <x v="0"/>
    <x v="2"/>
    <x v="4"/>
    <x v="0"/>
    <x v="7"/>
    <x v="0"/>
    <x v="1"/>
    <x v="0"/>
    <x v="0"/>
    <x v="0"/>
    <x v="121"/>
    <x v="25"/>
    <x v="135"/>
    <x v="2"/>
  </r>
  <r>
    <x v="0"/>
    <x v="2"/>
    <x v="4"/>
    <x v="0"/>
    <x v="1"/>
    <x v="0"/>
    <x v="1"/>
    <x v="0"/>
    <x v="0"/>
    <x v="0"/>
    <x v="89"/>
    <x v="12"/>
    <x v="136"/>
    <x v="2"/>
  </r>
  <r>
    <x v="0"/>
    <x v="2"/>
    <x v="4"/>
    <x v="0"/>
    <x v="1"/>
    <x v="0"/>
    <x v="1"/>
    <x v="0"/>
    <x v="0"/>
    <x v="0"/>
    <x v="122"/>
    <x v="43"/>
    <x v="137"/>
    <x v="2"/>
  </r>
  <r>
    <x v="3"/>
    <x v="1"/>
    <x v="3"/>
    <x v="0"/>
    <x v="1"/>
    <x v="0"/>
    <x v="1"/>
    <x v="0"/>
    <x v="0"/>
    <x v="0"/>
    <x v="123"/>
    <x v="44"/>
    <x v="138"/>
    <x v="2"/>
  </r>
  <r>
    <x v="0"/>
    <x v="2"/>
    <x v="5"/>
    <x v="0"/>
    <x v="1"/>
    <x v="0"/>
    <x v="1"/>
    <x v="0"/>
    <x v="0"/>
    <x v="0"/>
    <x v="31"/>
    <x v="17"/>
    <x v="139"/>
    <x v="2"/>
  </r>
  <r>
    <x v="0"/>
    <x v="2"/>
    <x v="5"/>
    <x v="0"/>
    <x v="1"/>
    <x v="0"/>
    <x v="1"/>
    <x v="0"/>
    <x v="0"/>
    <x v="0"/>
    <x v="124"/>
    <x v="26"/>
    <x v="140"/>
    <x v="2"/>
  </r>
  <r>
    <x v="0"/>
    <x v="2"/>
    <x v="5"/>
    <x v="0"/>
    <x v="0"/>
    <x v="0"/>
    <x v="0"/>
    <x v="0"/>
    <x v="0"/>
    <x v="0"/>
    <x v="125"/>
    <x v="17"/>
    <x v="141"/>
    <x v="2"/>
  </r>
  <r>
    <x v="3"/>
    <x v="1"/>
    <x v="3"/>
    <x v="0"/>
    <x v="1"/>
    <x v="0"/>
    <x v="1"/>
    <x v="0"/>
    <x v="0"/>
    <x v="0"/>
    <x v="126"/>
    <x v="16"/>
    <x v="142"/>
    <x v="2"/>
  </r>
  <r>
    <x v="2"/>
    <x v="2"/>
    <x v="13"/>
    <x v="0"/>
    <x v="1"/>
    <x v="0"/>
    <x v="1"/>
    <x v="0"/>
    <x v="0"/>
    <x v="0"/>
    <x v="53"/>
    <x v="17"/>
    <x v="143"/>
    <x v="2"/>
  </r>
  <r>
    <x v="0"/>
    <x v="2"/>
    <x v="4"/>
    <x v="0"/>
    <x v="0"/>
    <x v="0"/>
    <x v="0"/>
    <x v="0"/>
    <x v="3"/>
    <x v="0"/>
    <x v="127"/>
    <x v="16"/>
    <x v="144"/>
    <x v="2"/>
  </r>
  <r>
    <x v="2"/>
    <x v="2"/>
    <x v="14"/>
    <x v="0"/>
    <x v="1"/>
    <x v="0"/>
    <x v="1"/>
    <x v="0"/>
    <x v="0"/>
    <x v="0"/>
    <x v="128"/>
    <x v="45"/>
    <x v="145"/>
    <x v="2"/>
  </r>
  <r>
    <x v="0"/>
    <x v="2"/>
    <x v="1"/>
    <x v="0"/>
    <x v="0"/>
    <x v="0"/>
    <x v="0"/>
    <x v="0"/>
    <x v="0"/>
    <x v="0"/>
    <x v="128"/>
    <x v="45"/>
    <x v="145"/>
    <x v="2"/>
  </r>
  <r>
    <x v="0"/>
    <x v="2"/>
    <x v="5"/>
    <x v="0"/>
    <x v="1"/>
    <x v="0"/>
    <x v="1"/>
    <x v="0"/>
    <x v="0"/>
    <x v="0"/>
    <x v="129"/>
    <x v="22"/>
    <x v="146"/>
    <x v="2"/>
  </r>
  <r>
    <x v="0"/>
    <x v="2"/>
    <x v="4"/>
    <x v="0"/>
    <x v="1"/>
    <x v="0"/>
    <x v="1"/>
    <x v="0"/>
    <x v="0"/>
    <x v="0"/>
    <x v="130"/>
    <x v="20"/>
    <x v="147"/>
    <x v="2"/>
  </r>
  <r>
    <x v="2"/>
    <x v="2"/>
    <x v="15"/>
    <x v="0"/>
    <x v="1"/>
    <x v="0"/>
    <x v="1"/>
    <x v="0"/>
    <x v="4"/>
    <x v="0"/>
    <x v="131"/>
    <x v="18"/>
    <x v="148"/>
    <x v="2"/>
  </r>
  <r>
    <x v="2"/>
    <x v="2"/>
    <x v="12"/>
    <x v="0"/>
    <x v="0"/>
    <x v="0"/>
    <x v="0"/>
    <x v="0"/>
    <x v="5"/>
    <x v="0"/>
    <x v="131"/>
    <x v="18"/>
    <x v="148"/>
    <x v="2"/>
  </r>
  <r>
    <x v="0"/>
    <x v="2"/>
    <x v="4"/>
    <x v="0"/>
    <x v="1"/>
    <x v="0"/>
    <x v="1"/>
    <x v="0"/>
    <x v="0"/>
    <x v="0"/>
    <x v="132"/>
    <x v="26"/>
    <x v="149"/>
    <x v="2"/>
  </r>
  <r>
    <x v="0"/>
    <x v="2"/>
    <x v="8"/>
    <x v="0"/>
    <x v="1"/>
    <x v="0"/>
    <x v="1"/>
    <x v="0"/>
    <x v="0"/>
    <x v="0"/>
    <x v="29"/>
    <x v="16"/>
    <x v="29"/>
    <x v="2"/>
  </r>
  <r>
    <x v="3"/>
    <x v="1"/>
    <x v="3"/>
    <x v="0"/>
    <x v="1"/>
    <x v="0"/>
    <x v="1"/>
    <x v="0"/>
    <x v="0"/>
    <x v="0"/>
    <x v="133"/>
    <x v="46"/>
    <x v="150"/>
    <x v="2"/>
  </r>
  <r>
    <x v="2"/>
    <x v="2"/>
    <x v="16"/>
    <x v="0"/>
    <x v="0"/>
    <x v="0"/>
    <x v="0"/>
    <x v="0"/>
    <x v="0"/>
    <x v="0"/>
    <x v="134"/>
    <x v="17"/>
    <x v="151"/>
    <x v="2"/>
  </r>
  <r>
    <x v="0"/>
    <x v="2"/>
    <x v="5"/>
    <x v="0"/>
    <x v="1"/>
    <x v="0"/>
    <x v="1"/>
    <x v="0"/>
    <x v="0"/>
    <x v="0"/>
    <x v="135"/>
    <x v="18"/>
    <x v="152"/>
    <x v="2"/>
  </r>
  <r>
    <x v="0"/>
    <x v="2"/>
    <x v="5"/>
    <x v="0"/>
    <x v="1"/>
    <x v="0"/>
    <x v="1"/>
    <x v="0"/>
    <x v="0"/>
    <x v="0"/>
    <x v="136"/>
    <x v="17"/>
    <x v="153"/>
    <x v="2"/>
  </r>
  <r>
    <x v="0"/>
    <x v="2"/>
    <x v="8"/>
    <x v="0"/>
    <x v="1"/>
    <x v="0"/>
    <x v="1"/>
    <x v="0"/>
    <x v="0"/>
    <x v="0"/>
    <x v="137"/>
    <x v="12"/>
    <x v="154"/>
    <x v="2"/>
  </r>
  <r>
    <x v="0"/>
    <x v="2"/>
    <x v="6"/>
    <x v="0"/>
    <x v="1"/>
    <x v="0"/>
    <x v="1"/>
    <x v="0"/>
    <x v="0"/>
    <x v="0"/>
    <x v="138"/>
    <x v="17"/>
    <x v="155"/>
    <x v="2"/>
  </r>
  <r>
    <x v="0"/>
    <x v="2"/>
    <x v="9"/>
    <x v="0"/>
    <x v="1"/>
    <x v="0"/>
    <x v="1"/>
    <x v="0"/>
    <x v="0"/>
    <x v="0"/>
    <x v="139"/>
    <x v="47"/>
    <x v="156"/>
    <x v="2"/>
  </r>
  <r>
    <x v="0"/>
    <x v="2"/>
    <x v="8"/>
    <x v="0"/>
    <x v="1"/>
    <x v="0"/>
    <x v="1"/>
    <x v="0"/>
    <x v="0"/>
    <x v="0"/>
    <x v="140"/>
    <x v="12"/>
    <x v="157"/>
    <x v="2"/>
  </r>
  <r>
    <x v="0"/>
    <x v="2"/>
    <x v="8"/>
    <x v="0"/>
    <x v="0"/>
    <x v="0"/>
    <x v="0"/>
    <x v="0"/>
    <x v="0"/>
    <x v="0"/>
    <x v="62"/>
    <x v="12"/>
    <x v="158"/>
    <x v="2"/>
  </r>
  <r>
    <x v="0"/>
    <x v="2"/>
    <x v="5"/>
    <x v="0"/>
    <x v="0"/>
    <x v="0"/>
    <x v="0"/>
    <x v="0"/>
    <x v="0"/>
    <x v="0"/>
    <x v="141"/>
    <x v="7"/>
    <x v="159"/>
    <x v="2"/>
  </r>
  <r>
    <x v="0"/>
    <x v="2"/>
    <x v="1"/>
    <x v="0"/>
    <x v="1"/>
    <x v="0"/>
    <x v="1"/>
    <x v="0"/>
    <x v="0"/>
    <x v="0"/>
    <x v="142"/>
    <x v="37"/>
    <x v="160"/>
    <x v="2"/>
  </r>
  <r>
    <x v="0"/>
    <x v="2"/>
    <x v="4"/>
    <x v="0"/>
    <x v="1"/>
    <x v="0"/>
    <x v="1"/>
    <x v="0"/>
    <x v="0"/>
    <x v="0"/>
    <x v="81"/>
    <x v="12"/>
    <x v="161"/>
    <x v="2"/>
  </r>
  <r>
    <x v="0"/>
    <x v="2"/>
    <x v="9"/>
    <x v="0"/>
    <x v="1"/>
    <x v="0"/>
    <x v="1"/>
    <x v="0"/>
    <x v="0"/>
    <x v="0"/>
    <x v="143"/>
    <x v="9"/>
    <x v="162"/>
    <x v="2"/>
  </r>
  <r>
    <x v="0"/>
    <x v="2"/>
    <x v="5"/>
    <x v="0"/>
    <x v="1"/>
    <x v="0"/>
    <x v="1"/>
    <x v="0"/>
    <x v="0"/>
    <x v="0"/>
    <x v="144"/>
    <x v="25"/>
    <x v="163"/>
    <x v="2"/>
  </r>
  <r>
    <x v="0"/>
    <x v="2"/>
    <x v="5"/>
    <x v="0"/>
    <x v="0"/>
    <x v="0"/>
    <x v="0"/>
    <x v="0"/>
    <x v="0"/>
    <x v="0"/>
    <x v="145"/>
    <x v="8"/>
    <x v="164"/>
    <x v="2"/>
  </r>
  <r>
    <x v="0"/>
    <x v="2"/>
    <x v="6"/>
    <x v="0"/>
    <x v="1"/>
    <x v="0"/>
    <x v="1"/>
    <x v="0"/>
    <x v="0"/>
    <x v="0"/>
    <x v="24"/>
    <x v="11"/>
    <x v="165"/>
    <x v="2"/>
  </r>
  <r>
    <x v="0"/>
    <x v="2"/>
    <x v="8"/>
    <x v="0"/>
    <x v="1"/>
    <x v="0"/>
    <x v="1"/>
    <x v="0"/>
    <x v="0"/>
    <x v="0"/>
    <x v="146"/>
    <x v="21"/>
    <x v="166"/>
    <x v="2"/>
  </r>
  <r>
    <x v="0"/>
    <x v="2"/>
    <x v="4"/>
    <x v="0"/>
    <x v="1"/>
    <x v="0"/>
    <x v="1"/>
    <x v="0"/>
    <x v="0"/>
    <x v="0"/>
    <x v="147"/>
    <x v="45"/>
    <x v="167"/>
    <x v="2"/>
  </r>
  <r>
    <x v="0"/>
    <x v="2"/>
    <x v="6"/>
    <x v="0"/>
    <x v="1"/>
    <x v="0"/>
    <x v="1"/>
    <x v="0"/>
    <x v="0"/>
    <x v="0"/>
    <x v="148"/>
    <x v="10"/>
    <x v="168"/>
    <x v="2"/>
  </r>
  <r>
    <x v="0"/>
    <x v="2"/>
    <x v="7"/>
    <x v="0"/>
    <x v="0"/>
    <x v="0"/>
    <x v="0"/>
    <x v="0"/>
    <x v="0"/>
    <x v="0"/>
    <x v="149"/>
    <x v="9"/>
    <x v="169"/>
    <x v="2"/>
  </r>
  <r>
    <x v="3"/>
    <x v="1"/>
    <x v="3"/>
    <x v="0"/>
    <x v="1"/>
    <x v="0"/>
    <x v="1"/>
    <x v="0"/>
    <x v="0"/>
    <x v="0"/>
    <x v="149"/>
    <x v="9"/>
    <x v="169"/>
    <x v="2"/>
  </r>
  <r>
    <x v="0"/>
    <x v="2"/>
    <x v="7"/>
    <x v="0"/>
    <x v="1"/>
    <x v="0"/>
    <x v="1"/>
    <x v="0"/>
    <x v="0"/>
    <x v="0"/>
    <x v="150"/>
    <x v="17"/>
    <x v="170"/>
    <x v="2"/>
  </r>
  <r>
    <x v="0"/>
    <x v="2"/>
    <x v="5"/>
    <x v="0"/>
    <x v="1"/>
    <x v="0"/>
    <x v="1"/>
    <x v="0"/>
    <x v="0"/>
    <x v="0"/>
    <x v="151"/>
    <x v="25"/>
    <x v="171"/>
    <x v="2"/>
  </r>
  <r>
    <x v="0"/>
    <x v="2"/>
    <x v="9"/>
    <x v="0"/>
    <x v="1"/>
    <x v="0"/>
    <x v="1"/>
    <x v="0"/>
    <x v="0"/>
    <x v="0"/>
    <x v="152"/>
    <x v="48"/>
    <x v="172"/>
    <x v="2"/>
  </r>
  <r>
    <x v="0"/>
    <x v="2"/>
    <x v="5"/>
    <x v="0"/>
    <x v="1"/>
    <x v="0"/>
    <x v="1"/>
    <x v="0"/>
    <x v="0"/>
    <x v="0"/>
    <x v="153"/>
    <x v="41"/>
    <x v="173"/>
    <x v="2"/>
  </r>
  <r>
    <x v="0"/>
    <x v="2"/>
    <x v="6"/>
    <x v="0"/>
    <x v="1"/>
    <x v="0"/>
    <x v="1"/>
    <x v="0"/>
    <x v="0"/>
    <x v="0"/>
    <x v="154"/>
    <x v="17"/>
    <x v="174"/>
    <x v="2"/>
  </r>
  <r>
    <x v="3"/>
    <x v="1"/>
    <x v="3"/>
    <x v="0"/>
    <x v="1"/>
    <x v="0"/>
    <x v="1"/>
    <x v="0"/>
    <x v="0"/>
    <x v="0"/>
    <x v="52"/>
    <x v="9"/>
    <x v="175"/>
    <x v="2"/>
  </r>
  <r>
    <x v="0"/>
    <x v="2"/>
    <x v="4"/>
    <x v="0"/>
    <x v="1"/>
    <x v="0"/>
    <x v="1"/>
    <x v="0"/>
    <x v="0"/>
    <x v="0"/>
    <x v="155"/>
    <x v="9"/>
    <x v="176"/>
    <x v="2"/>
  </r>
  <r>
    <x v="0"/>
    <x v="2"/>
    <x v="9"/>
    <x v="0"/>
    <x v="8"/>
    <x v="0"/>
    <x v="1"/>
    <x v="0"/>
    <x v="0"/>
    <x v="4"/>
    <x v="89"/>
    <x v="38"/>
    <x v="177"/>
    <x v="2"/>
  </r>
  <r>
    <x v="0"/>
    <x v="2"/>
    <x v="6"/>
    <x v="0"/>
    <x v="1"/>
    <x v="0"/>
    <x v="1"/>
    <x v="0"/>
    <x v="0"/>
    <x v="0"/>
    <x v="65"/>
    <x v="27"/>
    <x v="178"/>
    <x v="2"/>
  </r>
  <r>
    <x v="0"/>
    <x v="2"/>
    <x v="4"/>
    <x v="0"/>
    <x v="1"/>
    <x v="0"/>
    <x v="1"/>
    <x v="0"/>
    <x v="0"/>
    <x v="0"/>
    <x v="156"/>
    <x v="17"/>
    <x v="179"/>
    <x v="2"/>
  </r>
  <r>
    <x v="0"/>
    <x v="2"/>
    <x v="7"/>
    <x v="0"/>
    <x v="1"/>
    <x v="0"/>
    <x v="1"/>
    <x v="0"/>
    <x v="0"/>
    <x v="0"/>
    <x v="157"/>
    <x v="15"/>
    <x v="180"/>
    <x v="2"/>
  </r>
  <r>
    <x v="0"/>
    <x v="2"/>
    <x v="4"/>
    <x v="0"/>
    <x v="1"/>
    <x v="0"/>
    <x v="1"/>
    <x v="0"/>
    <x v="0"/>
    <x v="0"/>
    <x v="158"/>
    <x v="39"/>
    <x v="181"/>
    <x v="2"/>
  </r>
  <r>
    <x v="0"/>
    <x v="2"/>
    <x v="4"/>
    <x v="0"/>
    <x v="1"/>
    <x v="0"/>
    <x v="1"/>
    <x v="0"/>
    <x v="0"/>
    <x v="0"/>
    <x v="159"/>
    <x v="12"/>
    <x v="182"/>
    <x v="2"/>
  </r>
  <r>
    <x v="0"/>
    <x v="2"/>
    <x v="4"/>
    <x v="0"/>
    <x v="1"/>
    <x v="0"/>
    <x v="1"/>
    <x v="0"/>
    <x v="0"/>
    <x v="0"/>
    <x v="160"/>
    <x v="25"/>
    <x v="183"/>
    <x v="2"/>
  </r>
  <r>
    <x v="0"/>
    <x v="2"/>
    <x v="4"/>
    <x v="0"/>
    <x v="1"/>
    <x v="0"/>
    <x v="1"/>
    <x v="0"/>
    <x v="0"/>
    <x v="0"/>
    <x v="161"/>
    <x v="8"/>
    <x v="184"/>
    <x v="2"/>
  </r>
  <r>
    <x v="0"/>
    <x v="2"/>
    <x v="4"/>
    <x v="0"/>
    <x v="1"/>
    <x v="0"/>
    <x v="1"/>
    <x v="0"/>
    <x v="0"/>
    <x v="0"/>
    <x v="31"/>
    <x v="17"/>
    <x v="185"/>
    <x v="2"/>
  </r>
  <r>
    <x v="0"/>
    <x v="2"/>
    <x v="7"/>
    <x v="0"/>
    <x v="1"/>
    <x v="0"/>
    <x v="1"/>
    <x v="0"/>
    <x v="0"/>
    <x v="0"/>
    <x v="162"/>
    <x v="49"/>
    <x v="186"/>
    <x v="2"/>
  </r>
  <r>
    <x v="0"/>
    <x v="2"/>
    <x v="5"/>
    <x v="0"/>
    <x v="9"/>
    <x v="0"/>
    <x v="0"/>
    <x v="0"/>
    <x v="0"/>
    <x v="0"/>
    <x v="163"/>
    <x v="12"/>
    <x v="187"/>
    <x v="2"/>
  </r>
  <r>
    <x v="3"/>
    <x v="1"/>
    <x v="3"/>
    <x v="0"/>
    <x v="1"/>
    <x v="0"/>
    <x v="1"/>
    <x v="0"/>
    <x v="0"/>
    <x v="0"/>
    <x v="164"/>
    <x v="16"/>
    <x v="188"/>
    <x v="2"/>
  </r>
  <r>
    <x v="0"/>
    <x v="2"/>
    <x v="6"/>
    <x v="0"/>
    <x v="1"/>
    <x v="0"/>
    <x v="1"/>
    <x v="0"/>
    <x v="0"/>
    <x v="0"/>
    <x v="164"/>
    <x v="16"/>
    <x v="188"/>
    <x v="2"/>
  </r>
  <r>
    <x v="0"/>
    <x v="2"/>
    <x v="6"/>
    <x v="0"/>
    <x v="10"/>
    <x v="0"/>
    <x v="1"/>
    <x v="0"/>
    <x v="0"/>
    <x v="0"/>
    <x v="165"/>
    <x v="50"/>
    <x v="189"/>
    <x v="2"/>
  </r>
  <r>
    <x v="0"/>
    <x v="2"/>
    <x v="9"/>
    <x v="0"/>
    <x v="11"/>
    <x v="0"/>
    <x v="1"/>
    <x v="0"/>
    <x v="0"/>
    <x v="0"/>
    <x v="165"/>
    <x v="50"/>
    <x v="189"/>
    <x v="2"/>
  </r>
  <r>
    <x v="0"/>
    <x v="2"/>
    <x v="7"/>
    <x v="0"/>
    <x v="1"/>
    <x v="0"/>
    <x v="1"/>
    <x v="0"/>
    <x v="0"/>
    <x v="0"/>
    <x v="166"/>
    <x v="16"/>
    <x v="190"/>
    <x v="2"/>
  </r>
  <r>
    <x v="2"/>
    <x v="2"/>
    <x v="15"/>
    <x v="0"/>
    <x v="1"/>
    <x v="0"/>
    <x v="1"/>
    <x v="0"/>
    <x v="4"/>
    <x v="0"/>
    <x v="166"/>
    <x v="16"/>
    <x v="190"/>
    <x v="2"/>
  </r>
  <r>
    <x v="0"/>
    <x v="2"/>
    <x v="7"/>
    <x v="0"/>
    <x v="1"/>
    <x v="0"/>
    <x v="1"/>
    <x v="0"/>
    <x v="6"/>
    <x v="0"/>
    <x v="166"/>
    <x v="16"/>
    <x v="190"/>
    <x v="2"/>
  </r>
  <r>
    <x v="0"/>
    <x v="2"/>
    <x v="8"/>
    <x v="0"/>
    <x v="1"/>
    <x v="0"/>
    <x v="1"/>
    <x v="0"/>
    <x v="7"/>
    <x v="0"/>
    <x v="166"/>
    <x v="16"/>
    <x v="190"/>
    <x v="2"/>
  </r>
  <r>
    <x v="0"/>
    <x v="2"/>
    <x v="6"/>
    <x v="0"/>
    <x v="12"/>
    <x v="0"/>
    <x v="1"/>
    <x v="0"/>
    <x v="0"/>
    <x v="5"/>
    <x v="167"/>
    <x v="10"/>
    <x v="191"/>
    <x v="2"/>
  </r>
  <r>
    <x v="0"/>
    <x v="2"/>
    <x v="7"/>
    <x v="0"/>
    <x v="1"/>
    <x v="0"/>
    <x v="1"/>
    <x v="0"/>
    <x v="0"/>
    <x v="0"/>
    <x v="168"/>
    <x v="7"/>
    <x v="192"/>
    <x v="2"/>
  </r>
  <r>
    <x v="0"/>
    <x v="2"/>
    <x v="9"/>
    <x v="0"/>
    <x v="1"/>
    <x v="0"/>
    <x v="1"/>
    <x v="0"/>
    <x v="0"/>
    <x v="0"/>
    <x v="169"/>
    <x v="12"/>
    <x v="193"/>
    <x v="2"/>
  </r>
  <r>
    <x v="0"/>
    <x v="2"/>
    <x v="4"/>
    <x v="0"/>
    <x v="1"/>
    <x v="0"/>
    <x v="1"/>
    <x v="0"/>
    <x v="0"/>
    <x v="0"/>
    <x v="169"/>
    <x v="12"/>
    <x v="193"/>
    <x v="2"/>
  </r>
  <r>
    <x v="0"/>
    <x v="2"/>
    <x v="6"/>
    <x v="0"/>
    <x v="1"/>
    <x v="0"/>
    <x v="1"/>
    <x v="0"/>
    <x v="0"/>
    <x v="0"/>
    <x v="169"/>
    <x v="12"/>
    <x v="193"/>
    <x v="2"/>
  </r>
  <r>
    <x v="0"/>
    <x v="2"/>
    <x v="4"/>
    <x v="0"/>
    <x v="1"/>
    <x v="0"/>
    <x v="1"/>
    <x v="0"/>
    <x v="0"/>
    <x v="0"/>
    <x v="170"/>
    <x v="7"/>
    <x v="194"/>
    <x v="2"/>
  </r>
  <r>
    <x v="0"/>
    <x v="2"/>
    <x v="7"/>
    <x v="0"/>
    <x v="1"/>
    <x v="0"/>
    <x v="1"/>
    <x v="0"/>
    <x v="0"/>
    <x v="0"/>
    <x v="171"/>
    <x v="51"/>
    <x v="195"/>
    <x v="2"/>
  </r>
  <r>
    <x v="0"/>
    <x v="2"/>
    <x v="1"/>
    <x v="0"/>
    <x v="1"/>
    <x v="0"/>
    <x v="1"/>
    <x v="0"/>
    <x v="0"/>
    <x v="0"/>
    <x v="172"/>
    <x v="17"/>
    <x v="196"/>
    <x v="2"/>
  </r>
  <r>
    <x v="0"/>
    <x v="2"/>
    <x v="4"/>
    <x v="0"/>
    <x v="0"/>
    <x v="0"/>
    <x v="0"/>
    <x v="0"/>
    <x v="0"/>
    <x v="0"/>
    <x v="173"/>
    <x v="21"/>
    <x v="197"/>
    <x v="2"/>
  </r>
  <r>
    <x v="0"/>
    <x v="2"/>
    <x v="6"/>
    <x v="0"/>
    <x v="1"/>
    <x v="0"/>
    <x v="1"/>
    <x v="0"/>
    <x v="0"/>
    <x v="0"/>
    <x v="174"/>
    <x v="9"/>
    <x v="198"/>
    <x v="2"/>
  </r>
  <r>
    <x v="0"/>
    <x v="2"/>
    <x v="6"/>
    <x v="0"/>
    <x v="1"/>
    <x v="0"/>
    <x v="1"/>
    <x v="0"/>
    <x v="0"/>
    <x v="0"/>
    <x v="175"/>
    <x v="7"/>
    <x v="199"/>
    <x v="2"/>
  </r>
  <r>
    <x v="0"/>
    <x v="2"/>
    <x v="6"/>
    <x v="0"/>
    <x v="1"/>
    <x v="0"/>
    <x v="1"/>
    <x v="0"/>
    <x v="0"/>
    <x v="0"/>
    <x v="89"/>
    <x v="12"/>
    <x v="200"/>
    <x v="2"/>
  </r>
  <r>
    <x v="0"/>
    <x v="2"/>
    <x v="6"/>
    <x v="0"/>
    <x v="12"/>
    <x v="0"/>
    <x v="1"/>
    <x v="0"/>
    <x v="0"/>
    <x v="5"/>
    <x v="107"/>
    <x v="17"/>
    <x v="201"/>
    <x v="2"/>
  </r>
  <r>
    <x v="3"/>
    <x v="1"/>
    <x v="3"/>
    <x v="0"/>
    <x v="1"/>
    <x v="0"/>
    <x v="1"/>
    <x v="0"/>
    <x v="0"/>
    <x v="0"/>
    <x v="176"/>
    <x v="17"/>
    <x v="202"/>
    <x v="2"/>
  </r>
  <r>
    <x v="0"/>
    <x v="2"/>
    <x v="8"/>
    <x v="0"/>
    <x v="1"/>
    <x v="0"/>
    <x v="1"/>
    <x v="0"/>
    <x v="0"/>
    <x v="0"/>
    <x v="177"/>
    <x v="25"/>
    <x v="203"/>
    <x v="2"/>
  </r>
  <r>
    <x v="0"/>
    <x v="2"/>
    <x v="4"/>
    <x v="0"/>
    <x v="1"/>
    <x v="0"/>
    <x v="1"/>
    <x v="0"/>
    <x v="0"/>
    <x v="0"/>
    <x v="178"/>
    <x v="12"/>
    <x v="204"/>
    <x v="2"/>
  </r>
  <r>
    <x v="0"/>
    <x v="2"/>
    <x v="9"/>
    <x v="0"/>
    <x v="1"/>
    <x v="0"/>
    <x v="1"/>
    <x v="0"/>
    <x v="0"/>
    <x v="0"/>
    <x v="179"/>
    <x v="32"/>
    <x v="205"/>
    <x v="2"/>
  </r>
  <r>
    <x v="0"/>
    <x v="2"/>
    <x v="4"/>
    <x v="0"/>
    <x v="1"/>
    <x v="0"/>
    <x v="1"/>
    <x v="0"/>
    <x v="0"/>
    <x v="0"/>
    <x v="180"/>
    <x v="26"/>
    <x v="206"/>
    <x v="2"/>
  </r>
  <r>
    <x v="0"/>
    <x v="2"/>
    <x v="9"/>
    <x v="0"/>
    <x v="1"/>
    <x v="0"/>
    <x v="1"/>
    <x v="0"/>
    <x v="0"/>
    <x v="0"/>
    <x v="89"/>
    <x v="12"/>
    <x v="207"/>
    <x v="2"/>
  </r>
  <r>
    <x v="0"/>
    <x v="2"/>
    <x v="4"/>
    <x v="0"/>
    <x v="13"/>
    <x v="0"/>
    <x v="1"/>
    <x v="0"/>
    <x v="0"/>
    <x v="0"/>
    <x v="181"/>
    <x v="12"/>
    <x v="208"/>
    <x v="2"/>
  </r>
  <r>
    <x v="0"/>
    <x v="2"/>
    <x v="1"/>
    <x v="0"/>
    <x v="1"/>
    <x v="0"/>
    <x v="1"/>
    <x v="0"/>
    <x v="0"/>
    <x v="0"/>
    <x v="155"/>
    <x v="9"/>
    <x v="209"/>
    <x v="2"/>
  </r>
  <r>
    <x v="0"/>
    <x v="2"/>
    <x v="4"/>
    <x v="0"/>
    <x v="1"/>
    <x v="0"/>
    <x v="1"/>
    <x v="0"/>
    <x v="0"/>
    <x v="0"/>
    <x v="182"/>
    <x v="22"/>
    <x v="210"/>
    <x v="2"/>
  </r>
  <r>
    <x v="0"/>
    <x v="2"/>
    <x v="6"/>
    <x v="0"/>
    <x v="0"/>
    <x v="0"/>
    <x v="0"/>
    <x v="0"/>
    <x v="0"/>
    <x v="0"/>
    <x v="183"/>
    <x v="52"/>
    <x v="211"/>
    <x v="2"/>
  </r>
  <r>
    <x v="0"/>
    <x v="2"/>
    <x v="9"/>
    <x v="0"/>
    <x v="1"/>
    <x v="0"/>
    <x v="1"/>
    <x v="0"/>
    <x v="0"/>
    <x v="0"/>
    <x v="184"/>
    <x v="8"/>
    <x v="212"/>
    <x v="2"/>
  </r>
  <r>
    <x v="0"/>
    <x v="2"/>
    <x v="1"/>
    <x v="0"/>
    <x v="0"/>
    <x v="0"/>
    <x v="0"/>
    <x v="0"/>
    <x v="0"/>
    <x v="0"/>
    <x v="185"/>
    <x v="9"/>
    <x v="213"/>
    <x v="2"/>
  </r>
  <r>
    <x v="0"/>
    <x v="2"/>
    <x v="5"/>
    <x v="0"/>
    <x v="1"/>
    <x v="0"/>
    <x v="1"/>
    <x v="0"/>
    <x v="0"/>
    <x v="0"/>
    <x v="100"/>
    <x v="26"/>
    <x v="214"/>
    <x v="2"/>
  </r>
  <r>
    <x v="0"/>
    <x v="2"/>
    <x v="8"/>
    <x v="0"/>
    <x v="1"/>
    <x v="0"/>
    <x v="1"/>
    <x v="0"/>
    <x v="0"/>
    <x v="0"/>
    <x v="100"/>
    <x v="26"/>
    <x v="214"/>
    <x v="2"/>
  </r>
  <r>
    <x v="3"/>
    <x v="1"/>
    <x v="3"/>
    <x v="0"/>
    <x v="1"/>
    <x v="0"/>
    <x v="1"/>
    <x v="0"/>
    <x v="0"/>
    <x v="0"/>
    <x v="186"/>
    <x v="53"/>
    <x v="215"/>
    <x v="2"/>
  </r>
  <r>
    <x v="0"/>
    <x v="2"/>
    <x v="6"/>
    <x v="0"/>
    <x v="1"/>
    <x v="0"/>
    <x v="1"/>
    <x v="0"/>
    <x v="0"/>
    <x v="0"/>
    <x v="187"/>
    <x v="9"/>
    <x v="216"/>
    <x v="2"/>
  </r>
  <r>
    <x v="0"/>
    <x v="2"/>
    <x v="1"/>
    <x v="0"/>
    <x v="1"/>
    <x v="0"/>
    <x v="1"/>
    <x v="0"/>
    <x v="0"/>
    <x v="0"/>
    <x v="188"/>
    <x v="16"/>
    <x v="217"/>
    <x v="2"/>
  </r>
  <r>
    <x v="0"/>
    <x v="2"/>
    <x v="1"/>
    <x v="0"/>
    <x v="0"/>
    <x v="0"/>
    <x v="0"/>
    <x v="0"/>
    <x v="0"/>
    <x v="0"/>
    <x v="189"/>
    <x v="12"/>
    <x v="218"/>
    <x v="2"/>
  </r>
  <r>
    <x v="0"/>
    <x v="2"/>
    <x v="6"/>
    <x v="0"/>
    <x v="1"/>
    <x v="0"/>
    <x v="1"/>
    <x v="0"/>
    <x v="0"/>
    <x v="0"/>
    <x v="189"/>
    <x v="12"/>
    <x v="218"/>
    <x v="2"/>
  </r>
  <r>
    <x v="0"/>
    <x v="2"/>
    <x v="5"/>
    <x v="0"/>
    <x v="5"/>
    <x v="0"/>
    <x v="1"/>
    <x v="0"/>
    <x v="0"/>
    <x v="3"/>
    <x v="89"/>
    <x v="12"/>
    <x v="219"/>
    <x v="2"/>
  </r>
  <r>
    <x v="0"/>
    <x v="2"/>
    <x v="8"/>
    <x v="0"/>
    <x v="1"/>
    <x v="0"/>
    <x v="1"/>
    <x v="0"/>
    <x v="0"/>
    <x v="0"/>
    <x v="52"/>
    <x v="9"/>
    <x v="220"/>
    <x v="2"/>
  </r>
  <r>
    <x v="0"/>
    <x v="2"/>
    <x v="9"/>
    <x v="0"/>
    <x v="14"/>
    <x v="0"/>
    <x v="1"/>
    <x v="0"/>
    <x v="0"/>
    <x v="0"/>
    <x v="62"/>
    <x v="12"/>
    <x v="221"/>
    <x v="2"/>
  </r>
  <r>
    <x v="0"/>
    <x v="2"/>
    <x v="4"/>
    <x v="0"/>
    <x v="1"/>
    <x v="0"/>
    <x v="1"/>
    <x v="0"/>
    <x v="0"/>
    <x v="0"/>
    <x v="149"/>
    <x v="9"/>
    <x v="222"/>
    <x v="2"/>
  </r>
  <r>
    <x v="0"/>
    <x v="2"/>
    <x v="4"/>
    <x v="0"/>
    <x v="1"/>
    <x v="0"/>
    <x v="1"/>
    <x v="0"/>
    <x v="0"/>
    <x v="0"/>
    <x v="190"/>
    <x v="23"/>
    <x v="223"/>
    <x v="2"/>
  </r>
  <r>
    <x v="0"/>
    <x v="2"/>
    <x v="7"/>
    <x v="0"/>
    <x v="1"/>
    <x v="0"/>
    <x v="1"/>
    <x v="0"/>
    <x v="0"/>
    <x v="0"/>
    <x v="191"/>
    <x v="53"/>
    <x v="224"/>
    <x v="2"/>
  </r>
  <r>
    <x v="0"/>
    <x v="2"/>
    <x v="8"/>
    <x v="0"/>
    <x v="1"/>
    <x v="0"/>
    <x v="1"/>
    <x v="0"/>
    <x v="0"/>
    <x v="0"/>
    <x v="192"/>
    <x v="16"/>
    <x v="225"/>
    <x v="2"/>
  </r>
  <r>
    <x v="0"/>
    <x v="2"/>
    <x v="4"/>
    <x v="0"/>
    <x v="2"/>
    <x v="0"/>
    <x v="1"/>
    <x v="0"/>
    <x v="0"/>
    <x v="0"/>
    <x v="165"/>
    <x v="50"/>
    <x v="226"/>
    <x v="2"/>
  </r>
  <r>
    <x v="0"/>
    <x v="2"/>
    <x v="9"/>
    <x v="0"/>
    <x v="1"/>
    <x v="0"/>
    <x v="1"/>
    <x v="0"/>
    <x v="0"/>
    <x v="0"/>
    <x v="52"/>
    <x v="9"/>
    <x v="227"/>
    <x v="2"/>
  </r>
  <r>
    <x v="0"/>
    <x v="2"/>
    <x v="6"/>
    <x v="0"/>
    <x v="1"/>
    <x v="0"/>
    <x v="1"/>
    <x v="0"/>
    <x v="0"/>
    <x v="0"/>
    <x v="193"/>
    <x v="9"/>
    <x v="228"/>
    <x v="2"/>
  </r>
  <r>
    <x v="0"/>
    <x v="2"/>
    <x v="4"/>
    <x v="0"/>
    <x v="1"/>
    <x v="0"/>
    <x v="1"/>
    <x v="0"/>
    <x v="0"/>
    <x v="0"/>
    <x v="194"/>
    <x v="45"/>
    <x v="229"/>
    <x v="2"/>
  </r>
  <r>
    <x v="0"/>
    <x v="2"/>
    <x v="5"/>
    <x v="0"/>
    <x v="1"/>
    <x v="0"/>
    <x v="1"/>
    <x v="0"/>
    <x v="0"/>
    <x v="0"/>
    <x v="195"/>
    <x v="54"/>
    <x v="230"/>
    <x v="2"/>
  </r>
  <r>
    <x v="0"/>
    <x v="2"/>
    <x v="6"/>
    <x v="0"/>
    <x v="1"/>
    <x v="0"/>
    <x v="1"/>
    <x v="0"/>
    <x v="0"/>
    <x v="0"/>
    <x v="196"/>
    <x v="55"/>
    <x v="231"/>
    <x v="2"/>
  </r>
  <r>
    <x v="0"/>
    <x v="2"/>
    <x v="8"/>
    <x v="0"/>
    <x v="1"/>
    <x v="0"/>
    <x v="1"/>
    <x v="0"/>
    <x v="0"/>
    <x v="0"/>
    <x v="196"/>
    <x v="55"/>
    <x v="231"/>
    <x v="2"/>
  </r>
  <r>
    <x v="0"/>
    <x v="2"/>
    <x v="8"/>
    <x v="0"/>
    <x v="0"/>
    <x v="0"/>
    <x v="0"/>
    <x v="0"/>
    <x v="0"/>
    <x v="0"/>
    <x v="197"/>
    <x v="24"/>
    <x v="232"/>
    <x v="2"/>
  </r>
  <r>
    <x v="0"/>
    <x v="2"/>
    <x v="6"/>
    <x v="0"/>
    <x v="1"/>
    <x v="0"/>
    <x v="1"/>
    <x v="0"/>
    <x v="0"/>
    <x v="0"/>
    <x v="31"/>
    <x v="17"/>
    <x v="233"/>
    <x v="2"/>
  </r>
  <r>
    <x v="0"/>
    <x v="2"/>
    <x v="8"/>
    <x v="0"/>
    <x v="1"/>
    <x v="0"/>
    <x v="1"/>
    <x v="0"/>
    <x v="0"/>
    <x v="0"/>
    <x v="198"/>
    <x v="12"/>
    <x v="234"/>
    <x v="2"/>
  </r>
  <r>
    <x v="0"/>
    <x v="2"/>
    <x v="4"/>
    <x v="0"/>
    <x v="1"/>
    <x v="0"/>
    <x v="1"/>
    <x v="0"/>
    <x v="0"/>
    <x v="0"/>
    <x v="199"/>
    <x v="17"/>
    <x v="235"/>
    <x v="2"/>
  </r>
  <r>
    <x v="0"/>
    <x v="2"/>
    <x v="5"/>
    <x v="0"/>
    <x v="9"/>
    <x v="0"/>
    <x v="0"/>
    <x v="0"/>
    <x v="0"/>
    <x v="0"/>
    <x v="89"/>
    <x v="12"/>
    <x v="236"/>
    <x v="2"/>
  </r>
  <r>
    <x v="0"/>
    <x v="2"/>
    <x v="6"/>
    <x v="0"/>
    <x v="1"/>
    <x v="0"/>
    <x v="1"/>
    <x v="0"/>
    <x v="0"/>
    <x v="0"/>
    <x v="200"/>
    <x v="13"/>
    <x v="237"/>
    <x v="2"/>
  </r>
  <r>
    <x v="0"/>
    <x v="2"/>
    <x v="9"/>
    <x v="0"/>
    <x v="1"/>
    <x v="0"/>
    <x v="1"/>
    <x v="0"/>
    <x v="0"/>
    <x v="0"/>
    <x v="201"/>
    <x v="56"/>
    <x v="238"/>
    <x v="2"/>
  </r>
  <r>
    <x v="0"/>
    <x v="2"/>
    <x v="4"/>
    <x v="0"/>
    <x v="1"/>
    <x v="0"/>
    <x v="1"/>
    <x v="0"/>
    <x v="0"/>
    <x v="0"/>
    <x v="202"/>
    <x v="21"/>
    <x v="239"/>
    <x v="2"/>
  </r>
  <r>
    <x v="0"/>
    <x v="2"/>
    <x v="9"/>
    <x v="0"/>
    <x v="1"/>
    <x v="0"/>
    <x v="1"/>
    <x v="0"/>
    <x v="0"/>
    <x v="0"/>
    <x v="23"/>
    <x v="9"/>
    <x v="240"/>
    <x v="2"/>
  </r>
  <r>
    <x v="0"/>
    <x v="2"/>
    <x v="7"/>
    <x v="0"/>
    <x v="1"/>
    <x v="0"/>
    <x v="1"/>
    <x v="0"/>
    <x v="0"/>
    <x v="0"/>
    <x v="203"/>
    <x v="57"/>
    <x v="241"/>
    <x v="2"/>
  </r>
  <r>
    <x v="0"/>
    <x v="2"/>
    <x v="9"/>
    <x v="0"/>
    <x v="1"/>
    <x v="0"/>
    <x v="1"/>
    <x v="0"/>
    <x v="0"/>
    <x v="0"/>
    <x v="204"/>
    <x v="17"/>
    <x v="242"/>
    <x v="2"/>
  </r>
  <r>
    <x v="0"/>
    <x v="2"/>
    <x v="4"/>
    <x v="0"/>
    <x v="2"/>
    <x v="0"/>
    <x v="1"/>
    <x v="0"/>
    <x v="0"/>
    <x v="0"/>
    <x v="205"/>
    <x v="43"/>
    <x v="243"/>
    <x v="2"/>
  </r>
  <r>
    <x v="0"/>
    <x v="2"/>
    <x v="7"/>
    <x v="0"/>
    <x v="1"/>
    <x v="0"/>
    <x v="1"/>
    <x v="0"/>
    <x v="0"/>
    <x v="0"/>
    <x v="206"/>
    <x v="25"/>
    <x v="244"/>
    <x v="2"/>
  </r>
  <r>
    <x v="0"/>
    <x v="2"/>
    <x v="6"/>
    <x v="0"/>
    <x v="1"/>
    <x v="0"/>
    <x v="1"/>
    <x v="0"/>
    <x v="0"/>
    <x v="0"/>
    <x v="207"/>
    <x v="17"/>
    <x v="245"/>
    <x v="2"/>
  </r>
  <r>
    <x v="0"/>
    <x v="2"/>
    <x v="4"/>
    <x v="0"/>
    <x v="1"/>
    <x v="0"/>
    <x v="1"/>
    <x v="0"/>
    <x v="0"/>
    <x v="0"/>
    <x v="208"/>
    <x v="25"/>
    <x v="246"/>
    <x v="2"/>
  </r>
  <r>
    <x v="0"/>
    <x v="2"/>
    <x v="1"/>
    <x v="0"/>
    <x v="0"/>
    <x v="0"/>
    <x v="0"/>
    <x v="0"/>
    <x v="0"/>
    <x v="0"/>
    <x v="208"/>
    <x v="25"/>
    <x v="246"/>
    <x v="2"/>
  </r>
  <r>
    <x v="0"/>
    <x v="2"/>
    <x v="8"/>
    <x v="0"/>
    <x v="2"/>
    <x v="0"/>
    <x v="1"/>
    <x v="0"/>
    <x v="0"/>
    <x v="0"/>
    <x v="209"/>
    <x v="21"/>
    <x v="247"/>
    <x v="2"/>
  </r>
  <r>
    <x v="0"/>
    <x v="2"/>
    <x v="9"/>
    <x v="0"/>
    <x v="1"/>
    <x v="0"/>
    <x v="1"/>
    <x v="0"/>
    <x v="0"/>
    <x v="0"/>
    <x v="210"/>
    <x v="15"/>
    <x v="248"/>
    <x v="2"/>
  </r>
  <r>
    <x v="0"/>
    <x v="2"/>
    <x v="8"/>
    <x v="0"/>
    <x v="1"/>
    <x v="0"/>
    <x v="1"/>
    <x v="0"/>
    <x v="0"/>
    <x v="0"/>
    <x v="23"/>
    <x v="9"/>
    <x v="249"/>
    <x v="2"/>
  </r>
  <r>
    <x v="0"/>
    <x v="2"/>
    <x v="8"/>
    <x v="0"/>
    <x v="1"/>
    <x v="0"/>
    <x v="1"/>
    <x v="0"/>
    <x v="0"/>
    <x v="0"/>
    <x v="211"/>
    <x v="53"/>
    <x v="250"/>
    <x v="2"/>
  </r>
  <r>
    <x v="0"/>
    <x v="2"/>
    <x v="7"/>
    <x v="0"/>
    <x v="1"/>
    <x v="0"/>
    <x v="1"/>
    <x v="0"/>
    <x v="0"/>
    <x v="0"/>
    <x v="212"/>
    <x v="16"/>
    <x v="251"/>
    <x v="2"/>
  </r>
  <r>
    <x v="0"/>
    <x v="2"/>
    <x v="4"/>
    <x v="0"/>
    <x v="1"/>
    <x v="0"/>
    <x v="1"/>
    <x v="0"/>
    <x v="0"/>
    <x v="0"/>
    <x v="65"/>
    <x v="27"/>
    <x v="252"/>
    <x v="2"/>
  </r>
  <r>
    <x v="0"/>
    <x v="2"/>
    <x v="5"/>
    <x v="0"/>
    <x v="1"/>
    <x v="0"/>
    <x v="1"/>
    <x v="0"/>
    <x v="0"/>
    <x v="0"/>
    <x v="213"/>
    <x v="13"/>
    <x v="253"/>
    <x v="2"/>
  </r>
  <r>
    <x v="0"/>
    <x v="2"/>
    <x v="8"/>
    <x v="0"/>
    <x v="1"/>
    <x v="0"/>
    <x v="1"/>
    <x v="0"/>
    <x v="0"/>
    <x v="0"/>
    <x v="214"/>
    <x v="17"/>
    <x v="254"/>
    <x v="2"/>
  </r>
  <r>
    <x v="0"/>
    <x v="2"/>
    <x v="4"/>
    <x v="0"/>
    <x v="15"/>
    <x v="0"/>
    <x v="1"/>
    <x v="0"/>
    <x v="0"/>
    <x v="6"/>
    <x v="195"/>
    <x v="7"/>
    <x v="255"/>
    <x v="2"/>
  </r>
  <r>
    <x v="0"/>
    <x v="2"/>
    <x v="9"/>
    <x v="0"/>
    <x v="1"/>
    <x v="0"/>
    <x v="1"/>
    <x v="0"/>
    <x v="0"/>
    <x v="0"/>
    <x v="215"/>
    <x v="16"/>
    <x v="256"/>
    <x v="2"/>
  </r>
  <r>
    <x v="0"/>
    <x v="2"/>
    <x v="5"/>
    <x v="0"/>
    <x v="1"/>
    <x v="0"/>
    <x v="1"/>
    <x v="0"/>
    <x v="0"/>
    <x v="0"/>
    <x v="159"/>
    <x v="12"/>
    <x v="257"/>
    <x v="2"/>
  </r>
  <r>
    <x v="0"/>
    <x v="2"/>
    <x v="5"/>
    <x v="0"/>
    <x v="1"/>
    <x v="0"/>
    <x v="1"/>
    <x v="0"/>
    <x v="0"/>
    <x v="0"/>
    <x v="159"/>
    <x v="12"/>
    <x v="257"/>
    <x v="2"/>
  </r>
  <r>
    <x v="0"/>
    <x v="2"/>
    <x v="7"/>
    <x v="4"/>
    <x v="1"/>
    <x v="0"/>
    <x v="1"/>
    <x v="0"/>
    <x v="0"/>
    <x v="0"/>
    <x v="216"/>
    <x v="31"/>
    <x v="258"/>
    <x v="2"/>
  </r>
  <r>
    <x v="0"/>
    <x v="2"/>
    <x v="8"/>
    <x v="0"/>
    <x v="1"/>
    <x v="0"/>
    <x v="1"/>
    <x v="0"/>
    <x v="0"/>
    <x v="0"/>
    <x v="217"/>
    <x v="9"/>
    <x v="259"/>
    <x v="2"/>
  </r>
  <r>
    <x v="0"/>
    <x v="2"/>
    <x v="5"/>
    <x v="0"/>
    <x v="1"/>
    <x v="0"/>
    <x v="1"/>
    <x v="0"/>
    <x v="0"/>
    <x v="0"/>
    <x v="144"/>
    <x v="25"/>
    <x v="163"/>
    <x v="2"/>
  </r>
  <r>
    <x v="0"/>
    <x v="2"/>
    <x v="7"/>
    <x v="0"/>
    <x v="1"/>
    <x v="0"/>
    <x v="1"/>
    <x v="0"/>
    <x v="0"/>
    <x v="0"/>
    <x v="218"/>
    <x v="36"/>
    <x v="260"/>
    <x v="2"/>
  </r>
  <r>
    <x v="0"/>
    <x v="2"/>
    <x v="4"/>
    <x v="0"/>
    <x v="0"/>
    <x v="0"/>
    <x v="0"/>
    <x v="0"/>
    <x v="0"/>
    <x v="0"/>
    <x v="219"/>
    <x v="25"/>
    <x v="261"/>
    <x v="2"/>
  </r>
  <r>
    <x v="0"/>
    <x v="2"/>
    <x v="4"/>
    <x v="0"/>
    <x v="0"/>
    <x v="0"/>
    <x v="0"/>
    <x v="0"/>
    <x v="0"/>
    <x v="0"/>
    <x v="219"/>
    <x v="25"/>
    <x v="261"/>
    <x v="2"/>
  </r>
  <r>
    <x v="0"/>
    <x v="2"/>
    <x v="8"/>
    <x v="0"/>
    <x v="16"/>
    <x v="0"/>
    <x v="1"/>
    <x v="0"/>
    <x v="0"/>
    <x v="0"/>
    <x v="220"/>
    <x v="56"/>
    <x v="262"/>
    <x v="2"/>
  </r>
  <r>
    <x v="0"/>
    <x v="2"/>
    <x v="5"/>
    <x v="0"/>
    <x v="1"/>
    <x v="0"/>
    <x v="1"/>
    <x v="0"/>
    <x v="0"/>
    <x v="0"/>
    <x v="20"/>
    <x v="17"/>
    <x v="263"/>
    <x v="2"/>
  </r>
  <r>
    <x v="0"/>
    <x v="2"/>
    <x v="5"/>
    <x v="0"/>
    <x v="1"/>
    <x v="0"/>
    <x v="1"/>
    <x v="0"/>
    <x v="0"/>
    <x v="0"/>
    <x v="107"/>
    <x v="17"/>
    <x v="264"/>
    <x v="2"/>
  </r>
  <r>
    <x v="0"/>
    <x v="2"/>
    <x v="5"/>
    <x v="0"/>
    <x v="1"/>
    <x v="0"/>
    <x v="1"/>
    <x v="0"/>
    <x v="0"/>
    <x v="0"/>
    <x v="221"/>
    <x v="16"/>
    <x v="265"/>
    <x v="2"/>
  </r>
  <r>
    <x v="0"/>
    <x v="2"/>
    <x v="6"/>
    <x v="0"/>
    <x v="1"/>
    <x v="0"/>
    <x v="1"/>
    <x v="0"/>
    <x v="0"/>
    <x v="0"/>
    <x v="222"/>
    <x v="27"/>
    <x v="266"/>
    <x v="2"/>
  </r>
  <r>
    <x v="0"/>
    <x v="2"/>
    <x v="4"/>
    <x v="0"/>
    <x v="17"/>
    <x v="0"/>
    <x v="1"/>
    <x v="0"/>
    <x v="0"/>
    <x v="0"/>
    <x v="223"/>
    <x v="58"/>
    <x v="267"/>
    <x v="4"/>
  </r>
  <r>
    <x v="0"/>
    <x v="2"/>
    <x v="5"/>
    <x v="0"/>
    <x v="1"/>
    <x v="0"/>
    <x v="1"/>
    <x v="0"/>
    <x v="0"/>
    <x v="0"/>
    <x v="224"/>
    <x v="17"/>
    <x v="268"/>
    <x v="2"/>
  </r>
  <r>
    <x v="0"/>
    <x v="2"/>
    <x v="8"/>
    <x v="0"/>
    <x v="1"/>
    <x v="0"/>
    <x v="1"/>
    <x v="0"/>
    <x v="0"/>
    <x v="0"/>
    <x v="225"/>
    <x v="32"/>
    <x v="269"/>
    <x v="2"/>
  </r>
  <r>
    <x v="0"/>
    <x v="2"/>
    <x v="1"/>
    <x v="0"/>
    <x v="0"/>
    <x v="0"/>
    <x v="0"/>
    <x v="0"/>
    <x v="0"/>
    <x v="0"/>
    <x v="52"/>
    <x v="9"/>
    <x v="270"/>
    <x v="2"/>
  </r>
  <r>
    <x v="0"/>
    <x v="2"/>
    <x v="1"/>
    <x v="0"/>
    <x v="1"/>
    <x v="0"/>
    <x v="1"/>
    <x v="0"/>
    <x v="0"/>
    <x v="0"/>
    <x v="89"/>
    <x v="12"/>
    <x v="271"/>
    <x v="2"/>
  </r>
  <r>
    <x v="0"/>
    <x v="2"/>
    <x v="8"/>
    <x v="0"/>
    <x v="1"/>
    <x v="0"/>
    <x v="1"/>
    <x v="0"/>
    <x v="0"/>
    <x v="0"/>
    <x v="104"/>
    <x v="34"/>
    <x v="272"/>
    <x v="2"/>
  </r>
  <r>
    <x v="0"/>
    <x v="2"/>
    <x v="8"/>
    <x v="0"/>
    <x v="1"/>
    <x v="0"/>
    <x v="1"/>
    <x v="0"/>
    <x v="0"/>
    <x v="0"/>
    <x v="226"/>
    <x v="28"/>
    <x v="273"/>
    <x v="2"/>
  </r>
  <r>
    <x v="0"/>
    <x v="2"/>
    <x v="4"/>
    <x v="0"/>
    <x v="5"/>
    <x v="0"/>
    <x v="1"/>
    <x v="0"/>
    <x v="0"/>
    <x v="3"/>
    <x v="227"/>
    <x v="59"/>
    <x v="274"/>
    <x v="2"/>
  </r>
  <r>
    <x v="0"/>
    <x v="2"/>
    <x v="6"/>
    <x v="0"/>
    <x v="18"/>
    <x v="0"/>
    <x v="1"/>
    <x v="0"/>
    <x v="0"/>
    <x v="0"/>
    <x v="151"/>
    <x v="25"/>
    <x v="275"/>
    <x v="2"/>
  </r>
  <r>
    <x v="3"/>
    <x v="1"/>
    <x v="3"/>
    <x v="0"/>
    <x v="1"/>
    <x v="0"/>
    <x v="1"/>
    <x v="0"/>
    <x v="0"/>
    <x v="0"/>
    <x v="151"/>
    <x v="25"/>
    <x v="275"/>
    <x v="2"/>
  </r>
  <r>
    <x v="0"/>
    <x v="2"/>
    <x v="5"/>
    <x v="0"/>
    <x v="1"/>
    <x v="0"/>
    <x v="1"/>
    <x v="0"/>
    <x v="0"/>
    <x v="0"/>
    <x v="228"/>
    <x v="16"/>
    <x v="276"/>
    <x v="2"/>
  </r>
  <r>
    <x v="0"/>
    <x v="2"/>
    <x v="7"/>
    <x v="0"/>
    <x v="1"/>
    <x v="0"/>
    <x v="1"/>
    <x v="0"/>
    <x v="0"/>
    <x v="0"/>
    <x v="21"/>
    <x v="9"/>
    <x v="277"/>
    <x v="2"/>
  </r>
  <r>
    <x v="0"/>
    <x v="2"/>
    <x v="8"/>
    <x v="0"/>
    <x v="1"/>
    <x v="0"/>
    <x v="1"/>
    <x v="0"/>
    <x v="0"/>
    <x v="0"/>
    <x v="139"/>
    <x v="47"/>
    <x v="278"/>
    <x v="2"/>
  </r>
  <r>
    <x v="0"/>
    <x v="2"/>
    <x v="8"/>
    <x v="0"/>
    <x v="1"/>
    <x v="0"/>
    <x v="1"/>
    <x v="0"/>
    <x v="0"/>
    <x v="0"/>
    <x v="22"/>
    <x v="9"/>
    <x v="279"/>
    <x v="2"/>
  </r>
  <r>
    <x v="3"/>
    <x v="1"/>
    <x v="3"/>
    <x v="0"/>
    <x v="1"/>
    <x v="0"/>
    <x v="1"/>
    <x v="0"/>
    <x v="0"/>
    <x v="0"/>
    <x v="151"/>
    <x v="25"/>
    <x v="275"/>
    <x v="2"/>
  </r>
  <r>
    <x v="0"/>
    <x v="2"/>
    <x v="5"/>
    <x v="0"/>
    <x v="1"/>
    <x v="0"/>
    <x v="1"/>
    <x v="0"/>
    <x v="0"/>
    <x v="0"/>
    <x v="229"/>
    <x v="24"/>
    <x v="280"/>
    <x v="2"/>
  </r>
  <r>
    <x v="0"/>
    <x v="2"/>
    <x v="8"/>
    <x v="0"/>
    <x v="1"/>
    <x v="0"/>
    <x v="1"/>
    <x v="0"/>
    <x v="0"/>
    <x v="0"/>
    <x v="230"/>
    <x v="53"/>
    <x v="281"/>
    <x v="2"/>
  </r>
  <r>
    <x v="0"/>
    <x v="2"/>
    <x v="8"/>
    <x v="5"/>
    <x v="1"/>
    <x v="0"/>
    <x v="1"/>
    <x v="0"/>
    <x v="0"/>
    <x v="0"/>
    <x v="231"/>
    <x v="31"/>
    <x v="282"/>
    <x v="2"/>
  </r>
  <r>
    <x v="0"/>
    <x v="2"/>
    <x v="7"/>
    <x v="0"/>
    <x v="1"/>
    <x v="0"/>
    <x v="1"/>
    <x v="0"/>
    <x v="0"/>
    <x v="0"/>
    <x v="232"/>
    <x v="45"/>
    <x v="283"/>
    <x v="2"/>
  </r>
  <r>
    <x v="0"/>
    <x v="2"/>
    <x v="4"/>
    <x v="0"/>
    <x v="1"/>
    <x v="0"/>
    <x v="1"/>
    <x v="0"/>
    <x v="0"/>
    <x v="0"/>
    <x v="233"/>
    <x v="7"/>
    <x v="284"/>
    <x v="2"/>
  </r>
  <r>
    <x v="0"/>
    <x v="2"/>
    <x v="5"/>
    <x v="0"/>
    <x v="0"/>
    <x v="0"/>
    <x v="0"/>
    <x v="0"/>
    <x v="0"/>
    <x v="0"/>
    <x v="149"/>
    <x v="9"/>
    <x v="285"/>
    <x v="2"/>
  </r>
  <r>
    <x v="0"/>
    <x v="2"/>
    <x v="4"/>
    <x v="3"/>
    <x v="1"/>
    <x v="0"/>
    <x v="1"/>
    <x v="0"/>
    <x v="0"/>
    <x v="0"/>
    <x v="234"/>
    <x v="31"/>
    <x v="286"/>
    <x v="2"/>
  </r>
  <r>
    <x v="0"/>
    <x v="2"/>
    <x v="8"/>
    <x v="0"/>
    <x v="1"/>
    <x v="0"/>
    <x v="1"/>
    <x v="0"/>
    <x v="0"/>
    <x v="0"/>
    <x v="235"/>
    <x v="22"/>
    <x v="287"/>
    <x v="2"/>
  </r>
  <r>
    <x v="0"/>
    <x v="2"/>
    <x v="4"/>
    <x v="0"/>
    <x v="1"/>
    <x v="0"/>
    <x v="1"/>
    <x v="0"/>
    <x v="0"/>
    <x v="0"/>
    <x v="236"/>
    <x v="38"/>
    <x v="288"/>
    <x v="2"/>
  </r>
  <r>
    <x v="0"/>
    <x v="2"/>
    <x v="9"/>
    <x v="0"/>
    <x v="1"/>
    <x v="0"/>
    <x v="1"/>
    <x v="0"/>
    <x v="0"/>
    <x v="0"/>
    <x v="237"/>
    <x v="12"/>
    <x v="289"/>
    <x v="2"/>
  </r>
  <r>
    <x v="0"/>
    <x v="2"/>
    <x v="4"/>
    <x v="0"/>
    <x v="1"/>
    <x v="0"/>
    <x v="1"/>
    <x v="0"/>
    <x v="0"/>
    <x v="0"/>
    <x v="185"/>
    <x v="9"/>
    <x v="290"/>
    <x v="2"/>
  </r>
  <r>
    <x v="0"/>
    <x v="2"/>
    <x v="4"/>
    <x v="0"/>
    <x v="1"/>
    <x v="0"/>
    <x v="1"/>
    <x v="0"/>
    <x v="0"/>
    <x v="0"/>
    <x v="185"/>
    <x v="9"/>
    <x v="290"/>
    <x v="2"/>
  </r>
  <r>
    <x v="0"/>
    <x v="2"/>
    <x v="1"/>
    <x v="0"/>
    <x v="0"/>
    <x v="0"/>
    <x v="0"/>
    <x v="0"/>
    <x v="0"/>
    <x v="0"/>
    <x v="238"/>
    <x v="25"/>
    <x v="291"/>
    <x v="2"/>
  </r>
  <r>
    <x v="0"/>
    <x v="2"/>
    <x v="17"/>
    <x v="0"/>
    <x v="1"/>
    <x v="0"/>
    <x v="1"/>
    <x v="0"/>
    <x v="0"/>
    <x v="0"/>
    <x v="167"/>
    <x v="9"/>
    <x v="292"/>
    <x v="2"/>
  </r>
  <r>
    <x v="0"/>
    <x v="2"/>
    <x v="18"/>
    <x v="0"/>
    <x v="1"/>
    <x v="0"/>
    <x v="1"/>
    <x v="0"/>
    <x v="0"/>
    <x v="0"/>
    <x v="167"/>
    <x v="9"/>
    <x v="292"/>
    <x v="2"/>
  </r>
  <r>
    <x v="0"/>
    <x v="2"/>
    <x v="6"/>
    <x v="0"/>
    <x v="2"/>
    <x v="0"/>
    <x v="1"/>
    <x v="0"/>
    <x v="0"/>
    <x v="0"/>
    <x v="20"/>
    <x v="17"/>
    <x v="293"/>
    <x v="2"/>
  </r>
  <r>
    <x v="0"/>
    <x v="2"/>
    <x v="4"/>
    <x v="0"/>
    <x v="1"/>
    <x v="0"/>
    <x v="1"/>
    <x v="0"/>
    <x v="0"/>
    <x v="0"/>
    <x v="239"/>
    <x v="17"/>
    <x v="294"/>
    <x v="2"/>
  </r>
  <r>
    <x v="0"/>
    <x v="2"/>
    <x v="4"/>
    <x v="0"/>
    <x v="2"/>
    <x v="0"/>
    <x v="1"/>
    <x v="0"/>
    <x v="0"/>
    <x v="0"/>
    <x v="240"/>
    <x v="60"/>
    <x v="295"/>
    <x v="2"/>
  </r>
  <r>
    <x v="0"/>
    <x v="2"/>
    <x v="4"/>
    <x v="0"/>
    <x v="2"/>
    <x v="0"/>
    <x v="1"/>
    <x v="0"/>
    <x v="0"/>
    <x v="0"/>
    <x v="240"/>
    <x v="60"/>
    <x v="295"/>
    <x v="2"/>
  </r>
  <r>
    <x v="0"/>
    <x v="2"/>
    <x v="4"/>
    <x v="0"/>
    <x v="1"/>
    <x v="0"/>
    <x v="1"/>
    <x v="0"/>
    <x v="0"/>
    <x v="0"/>
    <x v="241"/>
    <x v="15"/>
    <x v="296"/>
    <x v="2"/>
  </r>
  <r>
    <x v="0"/>
    <x v="2"/>
    <x v="5"/>
    <x v="0"/>
    <x v="1"/>
    <x v="0"/>
    <x v="1"/>
    <x v="0"/>
    <x v="0"/>
    <x v="0"/>
    <x v="144"/>
    <x v="24"/>
    <x v="297"/>
    <x v="2"/>
  </r>
  <r>
    <x v="0"/>
    <x v="2"/>
    <x v="7"/>
    <x v="0"/>
    <x v="1"/>
    <x v="0"/>
    <x v="1"/>
    <x v="0"/>
    <x v="0"/>
    <x v="0"/>
    <x v="242"/>
    <x v="9"/>
    <x v="298"/>
    <x v="2"/>
  </r>
  <r>
    <x v="0"/>
    <x v="2"/>
    <x v="4"/>
    <x v="0"/>
    <x v="9"/>
    <x v="0"/>
    <x v="0"/>
    <x v="0"/>
    <x v="0"/>
    <x v="0"/>
    <x v="243"/>
    <x v="59"/>
    <x v="299"/>
    <x v="2"/>
  </r>
  <r>
    <x v="0"/>
    <x v="2"/>
    <x v="4"/>
    <x v="0"/>
    <x v="1"/>
    <x v="0"/>
    <x v="1"/>
    <x v="0"/>
    <x v="0"/>
    <x v="0"/>
    <x v="244"/>
    <x v="17"/>
    <x v="300"/>
    <x v="2"/>
  </r>
  <r>
    <x v="0"/>
    <x v="2"/>
    <x v="4"/>
    <x v="0"/>
    <x v="1"/>
    <x v="0"/>
    <x v="1"/>
    <x v="0"/>
    <x v="0"/>
    <x v="0"/>
    <x v="245"/>
    <x v="9"/>
    <x v="301"/>
    <x v="2"/>
  </r>
  <r>
    <x v="3"/>
    <x v="2"/>
    <x v="7"/>
    <x v="0"/>
    <x v="0"/>
    <x v="0"/>
    <x v="0"/>
    <x v="0"/>
    <x v="0"/>
    <x v="0"/>
    <x v="20"/>
    <x v="17"/>
    <x v="302"/>
    <x v="2"/>
  </r>
  <r>
    <x v="0"/>
    <x v="2"/>
    <x v="4"/>
    <x v="0"/>
    <x v="1"/>
    <x v="0"/>
    <x v="1"/>
    <x v="0"/>
    <x v="0"/>
    <x v="0"/>
    <x v="52"/>
    <x v="9"/>
    <x v="303"/>
    <x v="2"/>
  </r>
  <r>
    <x v="0"/>
    <x v="2"/>
    <x v="4"/>
    <x v="0"/>
    <x v="2"/>
    <x v="0"/>
    <x v="1"/>
    <x v="0"/>
    <x v="0"/>
    <x v="0"/>
    <x v="44"/>
    <x v="16"/>
    <x v="45"/>
    <x v="2"/>
  </r>
  <r>
    <x v="0"/>
    <x v="2"/>
    <x v="9"/>
    <x v="0"/>
    <x v="1"/>
    <x v="0"/>
    <x v="1"/>
    <x v="0"/>
    <x v="0"/>
    <x v="0"/>
    <x v="246"/>
    <x v="41"/>
    <x v="304"/>
    <x v="2"/>
  </r>
  <r>
    <x v="0"/>
    <x v="2"/>
    <x v="9"/>
    <x v="0"/>
    <x v="1"/>
    <x v="0"/>
    <x v="1"/>
    <x v="0"/>
    <x v="0"/>
    <x v="0"/>
    <x v="247"/>
    <x v="10"/>
    <x v="305"/>
    <x v="2"/>
  </r>
  <r>
    <x v="0"/>
    <x v="2"/>
    <x v="6"/>
    <x v="0"/>
    <x v="1"/>
    <x v="0"/>
    <x v="1"/>
    <x v="0"/>
    <x v="0"/>
    <x v="0"/>
    <x v="247"/>
    <x v="10"/>
    <x v="305"/>
    <x v="2"/>
  </r>
  <r>
    <x v="0"/>
    <x v="2"/>
    <x v="4"/>
    <x v="0"/>
    <x v="1"/>
    <x v="0"/>
    <x v="1"/>
    <x v="0"/>
    <x v="0"/>
    <x v="0"/>
    <x v="247"/>
    <x v="10"/>
    <x v="305"/>
    <x v="2"/>
  </r>
  <r>
    <x v="0"/>
    <x v="2"/>
    <x v="4"/>
    <x v="0"/>
    <x v="0"/>
    <x v="0"/>
    <x v="0"/>
    <x v="0"/>
    <x v="0"/>
    <x v="0"/>
    <x v="248"/>
    <x v="9"/>
    <x v="306"/>
    <x v="2"/>
  </r>
  <r>
    <x v="0"/>
    <x v="2"/>
    <x v="9"/>
    <x v="0"/>
    <x v="1"/>
    <x v="0"/>
    <x v="1"/>
    <x v="0"/>
    <x v="0"/>
    <x v="0"/>
    <x v="249"/>
    <x v="9"/>
    <x v="307"/>
    <x v="2"/>
  </r>
  <r>
    <x v="0"/>
    <x v="2"/>
    <x v="4"/>
    <x v="0"/>
    <x v="1"/>
    <x v="0"/>
    <x v="1"/>
    <x v="0"/>
    <x v="0"/>
    <x v="0"/>
    <x v="250"/>
    <x v="54"/>
    <x v="308"/>
    <x v="2"/>
  </r>
  <r>
    <x v="0"/>
    <x v="2"/>
    <x v="4"/>
    <x v="0"/>
    <x v="1"/>
    <x v="0"/>
    <x v="1"/>
    <x v="0"/>
    <x v="0"/>
    <x v="0"/>
    <x v="250"/>
    <x v="54"/>
    <x v="308"/>
    <x v="2"/>
  </r>
  <r>
    <x v="0"/>
    <x v="2"/>
    <x v="4"/>
    <x v="0"/>
    <x v="1"/>
    <x v="0"/>
    <x v="1"/>
    <x v="0"/>
    <x v="0"/>
    <x v="0"/>
    <x v="251"/>
    <x v="16"/>
    <x v="309"/>
    <x v="2"/>
  </r>
  <r>
    <x v="0"/>
    <x v="2"/>
    <x v="7"/>
    <x v="0"/>
    <x v="1"/>
    <x v="0"/>
    <x v="1"/>
    <x v="0"/>
    <x v="0"/>
    <x v="0"/>
    <x v="89"/>
    <x v="12"/>
    <x v="310"/>
    <x v="2"/>
  </r>
  <r>
    <x v="0"/>
    <x v="2"/>
    <x v="4"/>
    <x v="0"/>
    <x v="1"/>
    <x v="0"/>
    <x v="1"/>
    <x v="0"/>
    <x v="0"/>
    <x v="0"/>
    <x v="252"/>
    <x v="46"/>
    <x v="311"/>
    <x v="2"/>
  </r>
  <r>
    <x v="0"/>
    <x v="2"/>
    <x v="4"/>
    <x v="0"/>
    <x v="1"/>
    <x v="0"/>
    <x v="1"/>
    <x v="0"/>
    <x v="0"/>
    <x v="0"/>
    <x v="253"/>
    <x v="16"/>
    <x v="312"/>
    <x v="2"/>
  </r>
  <r>
    <x v="0"/>
    <x v="2"/>
    <x v="9"/>
    <x v="0"/>
    <x v="1"/>
    <x v="0"/>
    <x v="1"/>
    <x v="0"/>
    <x v="0"/>
    <x v="0"/>
    <x v="254"/>
    <x v="9"/>
    <x v="313"/>
    <x v="2"/>
  </r>
  <r>
    <x v="0"/>
    <x v="2"/>
    <x v="19"/>
    <x v="0"/>
    <x v="1"/>
    <x v="0"/>
    <x v="1"/>
    <x v="0"/>
    <x v="0"/>
    <x v="0"/>
    <x v="22"/>
    <x v="9"/>
    <x v="314"/>
    <x v="2"/>
  </r>
  <r>
    <x v="3"/>
    <x v="1"/>
    <x v="3"/>
    <x v="0"/>
    <x v="1"/>
    <x v="0"/>
    <x v="1"/>
    <x v="0"/>
    <x v="0"/>
    <x v="0"/>
    <x v="255"/>
    <x v="61"/>
    <x v="315"/>
    <x v="2"/>
  </r>
  <r>
    <x v="0"/>
    <x v="2"/>
    <x v="8"/>
    <x v="0"/>
    <x v="1"/>
    <x v="0"/>
    <x v="1"/>
    <x v="0"/>
    <x v="0"/>
    <x v="0"/>
    <x v="256"/>
    <x v="9"/>
    <x v="316"/>
    <x v="2"/>
  </r>
  <r>
    <x v="0"/>
    <x v="2"/>
    <x v="1"/>
    <x v="0"/>
    <x v="1"/>
    <x v="0"/>
    <x v="1"/>
    <x v="0"/>
    <x v="0"/>
    <x v="0"/>
    <x v="257"/>
    <x v="40"/>
    <x v="317"/>
    <x v="2"/>
  </r>
  <r>
    <x v="0"/>
    <x v="2"/>
    <x v="4"/>
    <x v="0"/>
    <x v="1"/>
    <x v="0"/>
    <x v="1"/>
    <x v="0"/>
    <x v="0"/>
    <x v="0"/>
    <x v="258"/>
    <x v="9"/>
    <x v="318"/>
    <x v="2"/>
  </r>
  <r>
    <x v="3"/>
    <x v="1"/>
    <x v="3"/>
    <x v="0"/>
    <x v="1"/>
    <x v="0"/>
    <x v="1"/>
    <x v="0"/>
    <x v="0"/>
    <x v="0"/>
    <x v="259"/>
    <x v="62"/>
    <x v="319"/>
    <x v="2"/>
  </r>
  <r>
    <x v="0"/>
    <x v="2"/>
    <x v="6"/>
    <x v="0"/>
    <x v="1"/>
    <x v="0"/>
    <x v="1"/>
    <x v="0"/>
    <x v="0"/>
    <x v="0"/>
    <x v="259"/>
    <x v="62"/>
    <x v="319"/>
    <x v="2"/>
  </r>
  <r>
    <x v="0"/>
    <x v="2"/>
    <x v="4"/>
    <x v="0"/>
    <x v="1"/>
    <x v="0"/>
    <x v="1"/>
    <x v="0"/>
    <x v="0"/>
    <x v="0"/>
    <x v="260"/>
    <x v="9"/>
    <x v="320"/>
    <x v="2"/>
  </r>
  <r>
    <x v="0"/>
    <x v="2"/>
    <x v="8"/>
    <x v="0"/>
    <x v="1"/>
    <x v="0"/>
    <x v="1"/>
    <x v="0"/>
    <x v="7"/>
    <x v="0"/>
    <x v="261"/>
    <x v="9"/>
    <x v="321"/>
    <x v="2"/>
  </r>
  <r>
    <x v="0"/>
    <x v="2"/>
    <x v="8"/>
    <x v="0"/>
    <x v="1"/>
    <x v="0"/>
    <x v="1"/>
    <x v="0"/>
    <x v="7"/>
    <x v="0"/>
    <x v="261"/>
    <x v="9"/>
    <x v="321"/>
    <x v="2"/>
  </r>
  <r>
    <x v="0"/>
    <x v="2"/>
    <x v="8"/>
    <x v="0"/>
    <x v="1"/>
    <x v="0"/>
    <x v="1"/>
    <x v="0"/>
    <x v="0"/>
    <x v="0"/>
    <x v="262"/>
    <x v="32"/>
    <x v="322"/>
    <x v="2"/>
  </r>
  <r>
    <x v="0"/>
    <x v="2"/>
    <x v="6"/>
    <x v="0"/>
    <x v="1"/>
    <x v="0"/>
    <x v="1"/>
    <x v="0"/>
    <x v="0"/>
    <x v="0"/>
    <x v="263"/>
    <x v="9"/>
    <x v="323"/>
    <x v="2"/>
  </r>
  <r>
    <x v="0"/>
    <x v="2"/>
    <x v="4"/>
    <x v="0"/>
    <x v="1"/>
    <x v="0"/>
    <x v="1"/>
    <x v="0"/>
    <x v="0"/>
    <x v="0"/>
    <x v="263"/>
    <x v="9"/>
    <x v="323"/>
    <x v="2"/>
  </r>
  <r>
    <x v="0"/>
    <x v="2"/>
    <x v="5"/>
    <x v="0"/>
    <x v="1"/>
    <x v="0"/>
    <x v="1"/>
    <x v="0"/>
    <x v="0"/>
    <x v="0"/>
    <x v="264"/>
    <x v="14"/>
    <x v="324"/>
    <x v="2"/>
  </r>
  <r>
    <x v="0"/>
    <x v="2"/>
    <x v="8"/>
    <x v="0"/>
    <x v="1"/>
    <x v="0"/>
    <x v="1"/>
    <x v="0"/>
    <x v="0"/>
    <x v="0"/>
    <x v="264"/>
    <x v="14"/>
    <x v="324"/>
    <x v="2"/>
  </r>
  <r>
    <x v="0"/>
    <x v="2"/>
    <x v="5"/>
    <x v="0"/>
    <x v="0"/>
    <x v="0"/>
    <x v="0"/>
    <x v="0"/>
    <x v="0"/>
    <x v="0"/>
    <x v="265"/>
    <x v="16"/>
    <x v="325"/>
    <x v="2"/>
  </r>
  <r>
    <x v="0"/>
    <x v="2"/>
    <x v="5"/>
    <x v="0"/>
    <x v="1"/>
    <x v="0"/>
    <x v="1"/>
    <x v="0"/>
    <x v="0"/>
    <x v="0"/>
    <x v="195"/>
    <x v="54"/>
    <x v="230"/>
    <x v="2"/>
  </r>
  <r>
    <x v="0"/>
    <x v="2"/>
    <x v="4"/>
    <x v="0"/>
    <x v="1"/>
    <x v="0"/>
    <x v="1"/>
    <x v="0"/>
    <x v="0"/>
    <x v="0"/>
    <x v="266"/>
    <x v="14"/>
    <x v="326"/>
    <x v="2"/>
  </r>
  <r>
    <x v="0"/>
    <x v="2"/>
    <x v="4"/>
    <x v="0"/>
    <x v="0"/>
    <x v="0"/>
    <x v="0"/>
    <x v="0"/>
    <x v="0"/>
    <x v="0"/>
    <x v="267"/>
    <x v="45"/>
    <x v="327"/>
    <x v="2"/>
  </r>
  <r>
    <x v="0"/>
    <x v="2"/>
    <x v="4"/>
    <x v="0"/>
    <x v="1"/>
    <x v="0"/>
    <x v="1"/>
    <x v="0"/>
    <x v="0"/>
    <x v="0"/>
    <x v="268"/>
    <x v="9"/>
    <x v="328"/>
    <x v="2"/>
  </r>
  <r>
    <x v="0"/>
    <x v="2"/>
    <x v="5"/>
    <x v="0"/>
    <x v="1"/>
    <x v="0"/>
    <x v="1"/>
    <x v="0"/>
    <x v="0"/>
    <x v="0"/>
    <x v="269"/>
    <x v="63"/>
    <x v="329"/>
    <x v="2"/>
  </r>
  <r>
    <x v="0"/>
    <x v="2"/>
    <x v="5"/>
    <x v="0"/>
    <x v="1"/>
    <x v="0"/>
    <x v="1"/>
    <x v="0"/>
    <x v="0"/>
    <x v="0"/>
    <x v="270"/>
    <x v="64"/>
    <x v="330"/>
    <x v="2"/>
  </r>
  <r>
    <x v="0"/>
    <x v="2"/>
    <x v="4"/>
    <x v="0"/>
    <x v="0"/>
    <x v="0"/>
    <x v="0"/>
    <x v="0"/>
    <x v="0"/>
    <x v="0"/>
    <x v="53"/>
    <x v="17"/>
    <x v="331"/>
    <x v="2"/>
  </r>
  <r>
    <x v="0"/>
    <x v="2"/>
    <x v="5"/>
    <x v="0"/>
    <x v="1"/>
    <x v="0"/>
    <x v="1"/>
    <x v="0"/>
    <x v="0"/>
    <x v="0"/>
    <x v="52"/>
    <x v="10"/>
    <x v="332"/>
    <x v="2"/>
  </r>
  <r>
    <x v="0"/>
    <x v="2"/>
    <x v="1"/>
    <x v="0"/>
    <x v="1"/>
    <x v="0"/>
    <x v="1"/>
    <x v="0"/>
    <x v="0"/>
    <x v="0"/>
    <x v="271"/>
    <x v="32"/>
    <x v="333"/>
    <x v="2"/>
  </r>
  <r>
    <x v="0"/>
    <x v="2"/>
    <x v="6"/>
    <x v="0"/>
    <x v="1"/>
    <x v="0"/>
    <x v="1"/>
    <x v="0"/>
    <x v="0"/>
    <x v="0"/>
    <x v="272"/>
    <x v="32"/>
    <x v="334"/>
    <x v="2"/>
  </r>
  <r>
    <x v="0"/>
    <x v="2"/>
    <x v="7"/>
    <x v="0"/>
    <x v="1"/>
    <x v="0"/>
    <x v="1"/>
    <x v="0"/>
    <x v="0"/>
    <x v="0"/>
    <x v="20"/>
    <x v="17"/>
    <x v="335"/>
    <x v="2"/>
  </r>
  <r>
    <x v="0"/>
    <x v="2"/>
    <x v="7"/>
    <x v="0"/>
    <x v="1"/>
    <x v="0"/>
    <x v="1"/>
    <x v="0"/>
    <x v="0"/>
    <x v="0"/>
    <x v="273"/>
    <x v="45"/>
    <x v="336"/>
    <x v="2"/>
  </r>
  <r>
    <x v="0"/>
    <x v="2"/>
    <x v="1"/>
    <x v="0"/>
    <x v="1"/>
    <x v="0"/>
    <x v="1"/>
    <x v="0"/>
    <x v="0"/>
    <x v="0"/>
    <x v="274"/>
    <x v="8"/>
    <x v="337"/>
    <x v="2"/>
  </r>
  <r>
    <x v="0"/>
    <x v="2"/>
    <x v="1"/>
    <x v="0"/>
    <x v="1"/>
    <x v="0"/>
    <x v="1"/>
    <x v="0"/>
    <x v="0"/>
    <x v="0"/>
    <x v="275"/>
    <x v="16"/>
    <x v="338"/>
    <x v="2"/>
  </r>
  <r>
    <x v="0"/>
    <x v="2"/>
    <x v="6"/>
    <x v="0"/>
    <x v="1"/>
    <x v="0"/>
    <x v="1"/>
    <x v="0"/>
    <x v="0"/>
    <x v="0"/>
    <x v="276"/>
    <x v="12"/>
    <x v="339"/>
    <x v="2"/>
  </r>
  <r>
    <x v="0"/>
    <x v="2"/>
    <x v="5"/>
    <x v="0"/>
    <x v="0"/>
    <x v="0"/>
    <x v="0"/>
    <x v="0"/>
    <x v="3"/>
    <x v="0"/>
    <x v="241"/>
    <x v="15"/>
    <x v="340"/>
    <x v="2"/>
  </r>
  <r>
    <x v="0"/>
    <x v="2"/>
    <x v="4"/>
    <x v="0"/>
    <x v="1"/>
    <x v="0"/>
    <x v="1"/>
    <x v="0"/>
    <x v="0"/>
    <x v="0"/>
    <x v="277"/>
    <x v="18"/>
    <x v="341"/>
    <x v="2"/>
  </r>
  <r>
    <x v="0"/>
    <x v="2"/>
    <x v="9"/>
    <x v="0"/>
    <x v="1"/>
    <x v="0"/>
    <x v="1"/>
    <x v="0"/>
    <x v="0"/>
    <x v="0"/>
    <x v="278"/>
    <x v="12"/>
    <x v="342"/>
    <x v="2"/>
  </r>
  <r>
    <x v="0"/>
    <x v="2"/>
    <x v="6"/>
    <x v="0"/>
    <x v="1"/>
    <x v="0"/>
    <x v="1"/>
    <x v="0"/>
    <x v="0"/>
    <x v="0"/>
    <x v="279"/>
    <x v="23"/>
    <x v="343"/>
    <x v="2"/>
  </r>
  <r>
    <x v="0"/>
    <x v="2"/>
    <x v="4"/>
    <x v="0"/>
    <x v="1"/>
    <x v="0"/>
    <x v="1"/>
    <x v="0"/>
    <x v="0"/>
    <x v="0"/>
    <x v="104"/>
    <x v="34"/>
    <x v="344"/>
    <x v="2"/>
  </r>
  <r>
    <x v="0"/>
    <x v="2"/>
    <x v="4"/>
    <x v="0"/>
    <x v="1"/>
    <x v="0"/>
    <x v="1"/>
    <x v="0"/>
    <x v="0"/>
    <x v="0"/>
    <x v="280"/>
    <x v="17"/>
    <x v="345"/>
    <x v="2"/>
  </r>
  <r>
    <x v="0"/>
    <x v="2"/>
    <x v="6"/>
    <x v="0"/>
    <x v="1"/>
    <x v="0"/>
    <x v="1"/>
    <x v="0"/>
    <x v="0"/>
    <x v="0"/>
    <x v="117"/>
    <x v="41"/>
    <x v="346"/>
    <x v="2"/>
  </r>
  <r>
    <x v="0"/>
    <x v="2"/>
    <x v="6"/>
    <x v="0"/>
    <x v="1"/>
    <x v="0"/>
    <x v="1"/>
    <x v="0"/>
    <x v="0"/>
    <x v="0"/>
    <x v="43"/>
    <x v="12"/>
    <x v="347"/>
    <x v="2"/>
  </r>
  <r>
    <x v="0"/>
    <x v="2"/>
    <x v="4"/>
    <x v="0"/>
    <x v="5"/>
    <x v="0"/>
    <x v="1"/>
    <x v="0"/>
    <x v="0"/>
    <x v="3"/>
    <x v="281"/>
    <x v="17"/>
    <x v="348"/>
    <x v="2"/>
  </r>
  <r>
    <x v="0"/>
    <x v="2"/>
    <x v="6"/>
    <x v="0"/>
    <x v="1"/>
    <x v="0"/>
    <x v="1"/>
    <x v="0"/>
    <x v="0"/>
    <x v="0"/>
    <x v="282"/>
    <x v="32"/>
    <x v="349"/>
    <x v="2"/>
  </r>
  <r>
    <x v="0"/>
    <x v="2"/>
    <x v="20"/>
    <x v="0"/>
    <x v="1"/>
    <x v="0"/>
    <x v="1"/>
    <x v="0"/>
    <x v="0"/>
    <x v="0"/>
    <x v="20"/>
    <x v="17"/>
    <x v="350"/>
    <x v="2"/>
  </r>
  <r>
    <x v="0"/>
    <x v="2"/>
    <x v="4"/>
    <x v="0"/>
    <x v="1"/>
    <x v="0"/>
    <x v="1"/>
    <x v="0"/>
    <x v="0"/>
    <x v="0"/>
    <x v="31"/>
    <x v="17"/>
    <x v="351"/>
    <x v="2"/>
  </r>
  <r>
    <x v="0"/>
    <x v="2"/>
    <x v="6"/>
    <x v="0"/>
    <x v="1"/>
    <x v="0"/>
    <x v="1"/>
    <x v="0"/>
    <x v="0"/>
    <x v="0"/>
    <x v="31"/>
    <x v="17"/>
    <x v="351"/>
    <x v="2"/>
  </r>
  <r>
    <x v="0"/>
    <x v="2"/>
    <x v="5"/>
    <x v="0"/>
    <x v="1"/>
    <x v="0"/>
    <x v="1"/>
    <x v="0"/>
    <x v="0"/>
    <x v="0"/>
    <x v="20"/>
    <x v="17"/>
    <x v="352"/>
    <x v="2"/>
  </r>
  <r>
    <x v="3"/>
    <x v="2"/>
    <x v="5"/>
    <x v="0"/>
    <x v="19"/>
    <x v="0"/>
    <x v="0"/>
    <x v="0"/>
    <x v="0"/>
    <x v="0"/>
    <x v="283"/>
    <x v="6"/>
    <x v="353"/>
    <x v="5"/>
  </r>
  <r>
    <x v="0"/>
    <x v="2"/>
    <x v="8"/>
    <x v="0"/>
    <x v="1"/>
    <x v="0"/>
    <x v="1"/>
    <x v="0"/>
    <x v="0"/>
    <x v="0"/>
    <x v="280"/>
    <x v="17"/>
    <x v="354"/>
    <x v="2"/>
  </r>
  <r>
    <x v="0"/>
    <x v="2"/>
    <x v="8"/>
    <x v="0"/>
    <x v="1"/>
    <x v="0"/>
    <x v="1"/>
    <x v="0"/>
    <x v="0"/>
    <x v="0"/>
    <x v="284"/>
    <x v="22"/>
    <x v="355"/>
    <x v="2"/>
  </r>
  <r>
    <x v="0"/>
    <x v="2"/>
    <x v="5"/>
    <x v="0"/>
    <x v="1"/>
    <x v="0"/>
    <x v="1"/>
    <x v="0"/>
    <x v="0"/>
    <x v="0"/>
    <x v="89"/>
    <x v="12"/>
    <x v="356"/>
    <x v="2"/>
  </r>
  <r>
    <x v="0"/>
    <x v="2"/>
    <x v="7"/>
    <x v="0"/>
    <x v="1"/>
    <x v="0"/>
    <x v="1"/>
    <x v="0"/>
    <x v="0"/>
    <x v="0"/>
    <x v="53"/>
    <x v="17"/>
    <x v="357"/>
    <x v="2"/>
  </r>
  <r>
    <x v="0"/>
    <x v="2"/>
    <x v="4"/>
    <x v="0"/>
    <x v="1"/>
    <x v="0"/>
    <x v="1"/>
    <x v="0"/>
    <x v="0"/>
    <x v="0"/>
    <x v="195"/>
    <x v="7"/>
    <x v="358"/>
    <x v="2"/>
  </r>
  <r>
    <x v="0"/>
    <x v="2"/>
    <x v="18"/>
    <x v="0"/>
    <x v="1"/>
    <x v="0"/>
    <x v="1"/>
    <x v="0"/>
    <x v="0"/>
    <x v="0"/>
    <x v="285"/>
    <x v="9"/>
    <x v="359"/>
    <x v="2"/>
  </r>
  <r>
    <x v="3"/>
    <x v="1"/>
    <x v="3"/>
    <x v="0"/>
    <x v="1"/>
    <x v="0"/>
    <x v="1"/>
    <x v="0"/>
    <x v="0"/>
    <x v="0"/>
    <x v="285"/>
    <x v="9"/>
    <x v="359"/>
    <x v="2"/>
  </r>
  <r>
    <x v="0"/>
    <x v="2"/>
    <x v="6"/>
    <x v="0"/>
    <x v="1"/>
    <x v="0"/>
    <x v="1"/>
    <x v="0"/>
    <x v="0"/>
    <x v="0"/>
    <x v="153"/>
    <x v="41"/>
    <x v="173"/>
    <x v="2"/>
  </r>
  <r>
    <x v="0"/>
    <x v="2"/>
    <x v="6"/>
    <x v="0"/>
    <x v="1"/>
    <x v="0"/>
    <x v="1"/>
    <x v="0"/>
    <x v="0"/>
    <x v="0"/>
    <x v="286"/>
    <x v="12"/>
    <x v="360"/>
    <x v="2"/>
  </r>
  <r>
    <x v="0"/>
    <x v="2"/>
    <x v="8"/>
    <x v="0"/>
    <x v="0"/>
    <x v="0"/>
    <x v="0"/>
    <x v="0"/>
    <x v="0"/>
    <x v="0"/>
    <x v="149"/>
    <x v="9"/>
    <x v="361"/>
    <x v="2"/>
  </r>
  <r>
    <x v="0"/>
    <x v="2"/>
    <x v="5"/>
    <x v="0"/>
    <x v="1"/>
    <x v="0"/>
    <x v="1"/>
    <x v="0"/>
    <x v="0"/>
    <x v="0"/>
    <x v="22"/>
    <x v="9"/>
    <x v="362"/>
    <x v="2"/>
  </r>
  <r>
    <x v="0"/>
    <x v="2"/>
    <x v="7"/>
    <x v="0"/>
    <x v="1"/>
    <x v="0"/>
    <x v="1"/>
    <x v="0"/>
    <x v="0"/>
    <x v="0"/>
    <x v="40"/>
    <x v="12"/>
    <x v="363"/>
    <x v="2"/>
  </r>
  <r>
    <x v="0"/>
    <x v="2"/>
    <x v="7"/>
    <x v="0"/>
    <x v="1"/>
    <x v="0"/>
    <x v="1"/>
    <x v="0"/>
    <x v="0"/>
    <x v="0"/>
    <x v="287"/>
    <x v="48"/>
    <x v="364"/>
    <x v="2"/>
  </r>
  <r>
    <x v="0"/>
    <x v="2"/>
    <x v="8"/>
    <x v="0"/>
    <x v="1"/>
    <x v="0"/>
    <x v="1"/>
    <x v="0"/>
    <x v="7"/>
    <x v="0"/>
    <x v="288"/>
    <x v="7"/>
    <x v="365"/>
    <x v="2"/>
  </r>
  <r>
    <x v="0"/>
    <x v="2"/>
    <x v="8"/>
    <x v="0"/>
    <x v="1"/>
    <x v="0"/>
    <x v="1"/>
    <x v="0"/>
    <x v="7"/>
    <x v="0"/>
    <x v="288"/>
    <x v="7"/>
    <x v="365"/>
    <x v="2"/>
  </r>
  <r>
    <x v="0"/>
    <x v="2"/>
    <x v="8"/>
    <x v="0"/>
    <x v="1"/>
    <x v="0"/>
    <x v="1"/>
    <x v="0"/>
    <x v="7"/>
    <x v="0"/>
    <x v="288"/>
    <x v="7"/>
    <x v="365"/>
    <x v="2"/>
  </r>
  <r>
    <x v="0"/>
    <x v="2"/>
    <x v="1"/>
    <x v="0"/>
    <x v="1"/>
    <x v="0"/>
    <x v="1"/>
    <x v="0"/>
    <x v="0"/>
    <x v="0"/>
    <x v="289"/>
    <x v="14"/>
    <x v="366"/>
    <x v="2"/>
  </r>
  <r>
    <x v="0"/>
    <x v="2"/>
    <x v="8"/>
    <x v="0"/>
    <x v="1"/>
    <x v="0"/>
    <x v="1"/>
    <x v="0"/>
    <x v="8"/>
    <x v="0"/>
    <x v="241"/>
    <x v="15"/>
    <x v="367"/>
    <x v="2"/>
  </r>
  <r>
    <x v="0"/>
    <x v="2"/>
    <x v="5"/>
    <x v="0"/>
    <x v="0"/>
    <x v="0"/>
    <x v="0"/>
    <x v="0"/>
    <x v="0"/>
    <x v="0"/>
    <x v="20"/>
    <x v="17"/>
    <x v="368"/>
    <x v="2"/>
  </r>
  <r>
    <x v="0"/>
    <x v="2"/>
    <x v="6"/>
    <x v="0"/>
    <x v="1"/>
    <x v="0"/>
    <x v="1"/>
    <x v="0"/>
    <x v="0"/>
    <x v="0"/>
    <x v="290"/>
    <x v="9"/>
    <x v="369"/>
    <x v="2"/>
  </r>
  <r>
    <x v="0"/>
    <x v="2"/>
    <x v="7"/>
    <x v="0"/>
    <x v="1"/>
    <x v="0"/>
    <x v="1"/>
    <x v="0"/>
    <x v="0"/>
    <x v="0"/>
    <x v="291"/>
    <x v="14"/>
    <x v="370"/>
    <x v="2"/>
  </r>
  <r>
    <x v="0"/>
    <x v="2"/>
    <x v="7"/>
    <x v="0"/>
    <x v="1"/>
    <x v="0"/>
    <x v="1"/>
    <x v="0"/>
    <x v="0"/>
    <x v="0"/>
    <x v="291"/>
    <x v="14"/>
    <x v="370"/>
    <x v="2"/>
  </r>
  <r>
    <x v="0"/>
    <x v="2"/>
    <x v="8"/>
    <x v="0"/>
    <x v="1"/>
    <x v="0"/>
    <x v="1"/>
    <x v="0"/>
    <x v="0"/>
    <x v="0"/>
    <x v="117"/>
    <x v="41"/>
    <x v="371"/>
    <x v="2"/>
  </r>
  <r>
    <x v="0"/>
    <x v="2"/>
    <x v="7"/>
    <x v="0"/>
    <x v="1"/>
    <x v="0"/>
    <x v="1"/>
    <x v="0"/>
    <x v="0"/>
    <x v="0"/>
    <x v="164"/>
    <x v="8"/>
    <x v="372"/>
    <x v="2"/>
  </r>
  <r>
    <x v="0"/>
    <x v="2"/>
    <x v="6"/>
    <x v="0"/>
    <x v="1"/>
    <x v="0"/>
    <x v="1"/>
    <x v="0"/>
    <x v="0"/>
    <x v="0"/>
    <x v="292"/>
    <x v="12"/>
    <x v="373"/>
    <x v="2"/>
  </r>
  <r>
    <x v="0"/>
    <x v="2"/>
    <x v="4"/>
    <x v="0"/>
    <x v="1"/>
    <x v="0"/>
    <x v="1"/>
    <x v="0"/>
    <x v="0"/>
    <x v="0"/>
    <x v="292"/>
    <x v="12"/>
    <x v="373"/>
    <x v="2"/>
  </r>
  <r>
    <x v="0"/>
    <x v="2"/>
    <x v="8"/>
    <x v="0"/>
    <x v="1"/>
    <x v="0"/>
    <x v="1"/>
    <x v="0"/>
    <x v="0"/>
    <x v="0"/>
    <x v="293"/>
    <x v="12"/>
    <x v="374"/>
    <x v="2"/>
  </r>
  <r>
    <x v="0"/>
    <x v="2"/>
    <x v="4"/>
    <x v="0"/>
    <x v="1"/>
    <x v="0"/>
    <x v="1"/>
    <x v="0"/>
    <x v="0"/>
    <x v="0"/>
    <x v="294"/>
    <x v="28"/>
    <x v="375"/>
    <x v="2"/>
  </r>
  <r>
    <x v="0"/>
    <x v="2"/>
    <x v="5"/>
    <x v="0"/>
    <x v="1"/>
    <x v="0"/>
    <x v="1"/>
    <x v="0"/>
    <x v="0"/>
    <x v="0"/>
    <x v="89"/>
    <x v="12"/>
    <x v="376"/>
    <x v="2"/>
  </r>
  <r>
    <x v="0"/>
    <x v="2"/>
    <x v="4"/>
    <x v="0"/>
    <x v="1"/>
    <x v="0"/>
    <x v="1"/>
    <x v="0"/>
    <x v="0"/>
    <x v="0"/>
    <x v="295"/>
    <x v="17"/>
    <x v="377"/>
    <x v="2"/>
  </r>
  <r>
    <x v="0"/>
    <x v="2"/>
    <x v="8"/>
    <x v="0"/>
    <x v="1"/>
    <x v="0"/>
    <x v="1"/>
    <x v="0"/>
    <x v="0"/>
    <x v="0"/>
    <x v="296"/>
    <x v="56"/>
    <x v="378"/>
    <x v="2"/>
  </r>
  <r>
    <x v="0"/>
    <x v="2"/>
    <x v="6"/>
    <x v="0"/>
    <x v="1"/>
    <x v="0"/>
    <x v="1"/>
    <x v="0"/>
    <x v="0"/>
    <x v="0"/>
    <x v="297"/>
    <x v="52"/>
    <x v="379"/>
    <x v="2"/>
  </r>
  <r>
    <x v="0"/>
    <x v="2"/>
    <x v="9"/>
    <x v="0"/>
    <x v="1"/>
    <x v="0"/>
    <x v="1"/>
    <x v="0"/>
    <x v="0"/>
    <x v="0"/>
    <x v="298"/>
    <x v="9"/>
    <x v="380"/>
    <x v="2"/>
  </r>
  <r>
    <x v="0"/>
    <x v="2"/>
    <x v="6"/>
    <x v="0"/>
    <x v="1"/>
    <x v="0"/>
    <x v="1"/>
    <x v="0"/>
    <x v="3"/>
    <x v="0"/>
    <x v="211"/>
    <x v="53"/>
    <x v="381"/>
    <x v="2"/>
  </r>
  <r>
    <x v="0"/>
    <x v="2"/>
    <x v="4"/>
    <x v="0"/>
    <x v="1"/>
    <x v="0"/>
    <x v="1"/>
    <x v="0"/>
    <x v="0"/>
    <x v="0"/>
    <x v="299"/>
    <x v="12"/>
    <x v="382"/>
    <x v="2"/>
  </r>
  <r>
    <x v="0"/>
    <x v="2"/>
    <x v="8"/>
    <x v="0"/>
    <x v="1"/>
    <x v="0"/>
    <x v="1"/>
    <x v="0"/>
    <x v="0"/>
    <x v="0"/>
    <x v="299"/>
    <x v="12"/>
    <x v="382"/>
    <x v="2"/>
  </r>
  <r>
    <x v="3"/>
    <x v="1"/>
    <x v="3"/>
    <x v="0"/>
    <x v="1"/>
    <x v="0"/>
    <x v="1"/>
    <x v="0"/>
    <x v="0"/>
    <x v="0"/>
    <x v="211"/>
    <x v="53"/>
    <x v="381"/>
    <x v="2"/>
  </r>
  <r>
    <x v="0"/>
    <x v="2"/>
    <x v="1"/>
    <x v="1"/>
    <x v="1"/>
    <x v="0"/>
    <x v="1"/>
    <x v="0"/>
    <x v="0"/>
    <x v="0"/>
    <x v="300"/>
    <x v="31"/>
    <x v="383"/>
    <x v="2"/>
  </r>
  <r>
    <x v="0"/>
    <x v="2"/>
    <x v="4"/>
    <x v="0"/>
    <x v="1"/>
    <x v="0"/>
    <x v="1"/>
    <x v="0"/>
    <x v="0"/>
    <x v="0"/>
    <x v="301"/>
    <x v="9"/>
    <x v="384"/>
    <x v="2"/>
  </r>
  <r>
    <x v="0"/>
    <x v="2"/>
    <x v="4"/>
    <x v="0"/>
    <x v="1"/>
    <x v="0"/>
    <x v="1"/>
    <x v="0"/>
    <x v="0"/>
    <x v="0"/>
    <x v="302"/>
    <x v="12"/>
    <x v="385"/>
    <x v="2"/>
  </r>
  <r>
    <x v="0"/>
    <x v="2"/>
    <x v="6"/>
    <x v="0"/>
    <x v="1"/>
    <x v="0"/>
    <x v="1"/>
    <x v="0"/>
    <x v="0"/>
    <x v="0"/>
    <x v="303"/>
    <x v="65"/>
    <x v="386"/>
    <x v="2"/>
  </r>
  <r>
    <x v="0"/>
    <x v="2"/>
    <x v="4"/>
    <x v="0"/>
    <x v="1"/>
    <x v="0"/>
    <x v="1"/>
    <x v="0"/>
    <x v="0"/>
    <x v="0"/>
    <x v="149"/>
    <x v="9"/>
    <x v="387"/>
    <x v="2"/>
  </r>
  <r>
    <x v="0"/>
    <x v="2"/>
    <x v="5"/>
    <x v="0"/>
    <x v="1"/>
    <x v="0"/>
    <x v="1"/>
    <x v="0"/>
    <x v="0"/>
    <x v="0"/>
    <x v="303"/>
    <x v="65"/>
    <x v="388"/>
    <x v="2"/>
  </r>
  <r>
    <x v="0"/>
    <x v="2"/>
    <x v="6"/>
    <x v="0"/>
    <x v="1"/>
    <x v="0"/>
    <x v="1"/>
    <x v="0"/>
    <x v="0"/>
    <x v="0"/>
    <x v="303"/>
    <x v="65"/>
    <x v="388"/>
    <x v="2"/>
  </r>
  <r>
    <x v="0"/>
    <x v="2"/>
    <x v="6"/>
    <x v="0"/>
    <x v="1"/>
    <x v="0"/>
    <x v="1"/>
    <x v="0"/>
    <x v="0"/>
    <x v="0"/>
    <x v="304"/>
    <x v="66"/>
    <x v="389"/>
    <x v="2"/>
  </r>
  <r>
    <x v="0"/>
    <x v="2"/>
    <x v="9"/>
    <x v="0"/>
    <x v="20"/>
    <x v="0"/>
    <x v="1"/>
    <x v="0"/>
    <x v="0"/>
    <x v="0"/>
    <x v="305"/>
    <x v="8"/>
    <x v="390"/>
    <x v="2"/>
  </r>
  <r>
    <x v="2"/>
    <x v="2"/>
    <x v="16"/>
    <x v="0"/>
    <x v="1"/>
    <x v="0"/>
    <x v="1"/>
    <x v="0"/>
    <x v="0"/>
    <x v="0"/>
    <x v="139"/>
    <x v="47"/>
    <x v="391"/>
    <x v="2"/>
  </r>
  <r>
    <x v="0"/>
    <x v="2"/>
    <x v="4"/>
    <x v="0"/>
    <x v="0"/>
    <x v="0"/>
    <x v="0"/>
    <x v="0"/>
    <x v="0"/>
    <x v="0"/>
    <x v="139"/>
    <x v="47"/>
    <x v="391"/>
    <x v="2"/>
  </r>
  <r>
    <x v="0"/>
    <x v="2"/>
    <x v="6"/>
    <x v="0"/>
    <x v="1"/>
    <x v="0"/>
    <x v="1"/>
    <x v="0"/>
    <x v="0"/>
    <x v="0"/>
    <x v="306"/>
    <x v="25"/>
    <x v="392"/>
    <x v="2"/>
  </r>
  <r>
    <x v="0"/>
    <x v="2"/>
    <x v="5"/>
    <x v="0"/>
    <x v="1"/>
    <x v="0"/>
    <x v="1"/>
    <x v="0"/>
    <x v="0"/>
    <x v="0"/>
    <x v="307"/>
    <x v="24"/>
    <x v="393"/>
    <x v="2"/>
  </r>
  <r>
    <x v="0"/>
    <x v="2"/>
    <x v="5"/>
    <x v="0"/>
    <x v="21"/>
    <x v="0"/>
    <x v="1"/>
    <x v="0"/>
    <x v="0"/>
    <x v="0"/>
    <x v="165"/>
    <x v="50"/>
    <x v="189"/>
    <x v="2"/>
  </r>
  <r>
    <x v="0"/>
    <x v="2"/>
    <x v="5"/>
    <x v="0"/>
    <x v="21"/>
    <x v="0"/>
    <x v="1"/>
    <x v="0"/>
    <x v="0"/>
    <x v="0"/>
    <x v="165"/>
    <x v="50"/>
    <x v="189"/>
    <x v="2"/>
  </r>
  <r>
    <x v="0"/>
    <x v="2"/>
    <x v="5"/>
    <x v="0"/>
    <x v="22"/>
    <x v="0"/>
    <x v="1"/>
    <x v="0"/>
    <x v="0"/>
    <x v="0"/>
    <x v="165"/>
    <x v="50"/>
    <x v="189"/>
    <x v="2"/>
  </r>
  <r>
    <x v="0"/>
    <x v="2"/>
    <x v="6"/>
    <x v="0"/>
    <x v="1"/>
    <x v="0"/>
    <x v="1"/>
    <x v="0"/>
    <x v="0"/>
    <x v="0"/>
    <x v="308"/>
    <x v="24"/>
    <x v="394"/>
    <x v="2"/>
  </r>
  <r>
    <x v="0"/>
    <x v="2"/>
    <x v="4"/>
    <x v="0"/>
    <x v="1"/>
    <x v="0"/>
    <x v="1"/>
    <x v="0"/>
    <x v="0"/>
    <x v="0"/>
    <x v="309"/>
    <x v="53"/>
    <x v="395"/>
    <x v="2"/>
  </r>
  <r>
    <x v="0"/>
    <x v="2"/>
    <x v="4"/>
    <x v="0"/>
    <x v="23"/>
    <x v="0"/>
    <x v="1"/>
    <x v="0"/>
    <x v="0"/>
    <x v="0"/>
    <x v="310"/>
    <x v="9"/>
    <x v="396"/>
    <x v="2"/>
  </r>
  <r>
    <x v="0"/>
    <x v="2"/>
    <x v="4"/>
    <x v="0"/>
    <x v="24"/>
    <x v="0"/>
    <x v="1"/>
    <x v="0"/>
    <x v="0"/>
    <x v="0"/>
    <x v="310"/>
    <x v="9"/>
    <x v="396"/>
    <x v="2"/>
  </r>
  <r>
    <x v="0"/>
    <x v="2"/>
    <x v="4"/>
    <x v="0"/>
    <x v="1"/>
    <x v="0"/>
    <x v="1"/>
    <x v="0"/>
    <x v="0"/>
    <x v="0"/>
    <x v="311"/>
    <x v="14"/>
    <x v="397"/>
    <x v="2"/>
  </r>
  <r>
    <x v="0"/>
    <x v="2"/>
    <x v="8"/>
    <x v="0"/>
    <x v="1"/>
    <x v="0"/>
    <x v="1"/>
    <x v="0"/>
    <x v="0"/>
    <x v="0"/>
    <x v="312"/>
    <x v="12"/>
    <x v="398"/>
    <x v="2"/>
  </r>
  <r>
    <x v="0"/>
    <x v="2"/>
    <x v="7"/>
    <x v="0"/>
    <x v="1"/>
    <x v="0"/>
    <x v="1"/>
    <x v="0"/>
    <x v="0"/>
    <x v="0"/>
    <x v="313"/>
    <x v="36"/>
    <x v="399"/>
    <x v="2"/>
  </r>
  <r>
    <x v="0"/>
    <x v="2"/>
    <x v="5"/>
    <x v="0"/>
    <x v="1"/>
    <x v="0"/>
    <x v="1"/>
    <x v="0"/>
    <x v="0"/>
    <x v="0"/>
    <x v="314"/>
    <x v="17"/>
    <x v="400"/>
    <x v="2"/>
  </r>
  <r>
    <x v="0"/>
    <x v="2"/>
    <x v="5"/>
    <x v="0"/>
    <x v="0"/>
    <x v="0"/>
    <x v="0"/>
    <x v="0"/>
    <x v="0"/>
    <x v="0"/>
    <x v="315"/>
    <x v="16"/>
    <x v="401"/>
    <x v="2"/>
  </r>
  <r>
    <x v="0"/>
    <x v="2"/>
    <x v="9"/>
    <x v="0"/>
    <x v="1"/>
    <x v="0"/>
    <x v="1"/>
    <x v="0"/>
    <x v="0"/>
    <x v="0"/>
    <x v="316"/>
    <x v="21"/>
    <x v="402"/>
    <x v="2"/>
  </r>
  <r>
    <x v="0"/>
    <x v="2"/>
    <x v="6"/>
    <x v="0"/>
    <x v="1"/>
    <x v="0"/>
    <x v="1"/>
    <x v="0"/>
    <x v="3"/>
    <x v="0"/>
    <x v="196"/>
    <x v="55"/>
    <x v="231"/>
    <x v="2"/>
  </r>
  <r>
    <x v="0"/>
    <x v="2"/>
    <x v="1"/>
    <x v="0"/>
    <x v="1"/>
    <x v="0"/>
    <x v="1"/>
    <x v="0"/>
    <x v="0"/>
    <x v="0"/>
    <x v="317"/>
    <x v="17"/>
    <x v="403"/>
    <x v="2"/>
  </r>
  <r>
    <x v="0"/>
    <x v="2"/>
    <x v="5"/>
    <x v="0"/>
    <x v="1"/>
    <x v="0"/>
    <x v="1"/>
    <x v="0"/>
    <x v="0"/>
    <x v="0"/>
    <x v="318"/>
    <x v="48"/>
    <x v="404"/>
    <x v="2"/>
  </r>
  <r>
    <x v="0"/>
    <x v="2"/>
    <x v="1"/>
    <x v="0"/>
    <x v="1"/>
    <x v="0"/>
    <x v="1"/>
    <x v="0"/>
    <x v="0"/>
    <x v="0"/>
    <x v="318"/>
    <x v="48"/>
    <x v="404"/>
    <x v="2"/>
  </r>
  <r>
    <x v="0"/>
    <x v="2"/>
    <x v="6"/>
    <x v="0"/>
    <x v="1"/>
    <x v="0"/>
    <x v="1"/>
    <x v="0"/>
    <x v="0"/>
    <x v="0"/>
    <x v="319"/>
    <x v="17"/>
    <x v="405"/>
    <x v="2"/>
  </r>
  <r>
    <x v="0"/>
    <x v="2"/>
    <x v="4"/>
    <x v="0"/>
    <x v="1"/>
    <x v="0"/>
    <x v="1"/>
    <x v="0"/>
    <x v="0"/>
    <x v="0"/>
    <x v="320"/>
    <x v="34"/>
    <x v="406"/>
    <x v="2"/>
  </r>
  <r>
    <x v="0"/>
    <x v="2"/>
    <x v="4"/>
    <x v="0"/>
    <x v="1"/>
    <x v="0"/>
    <x v="1"/>
    <x v="0"/>
    <x v="0"/>
    <x v="0"/>
    <x v="321"/>
    <x v="22"/>
    <x v="407"/>
    <x v="2"/>
  </r>
  <r>
    <x v="0"/>
    <x v="2"/>
    <x v="8"/>
    <x v="0"/>
    <x v="1"/>
    <x v="0"/>
    <x v="1"/>
    <x v="0"/>
    <x v="0"/>
    <x v="0"/>
    <x v="30"/>
    <x v="9"/>
    <x v="408"/>
    <x v="2"/>
  </r>
  <r>
    <x v="0"/>
    <x v="2"/>
    <x v="4"/>
    <x v="0"/>
    <x v="1"/>
    <x v="0"/>
    <x v="1"/>
    <x v="0"/>
    <x v="0"/>
    <x v="0"/>
    <x v="322"/>
    <x v="67"/>
    <x v="409"/>
    <x v="2"/>
  </r>
  <r>
    <x v="0"/>
    <x v="2"/>
    <x v="6"/>
    <x v="0"/>
    <x v="1"/>
    <x v="0"/>
    <x v="1"/>
    <x v="0"/>
    <x v="0"/>
    <x v="0"/>
    <x v="114"/>
    <x v="12"/>
    <x v="410"/>
    <x v="2"/>
  </r>
  <r>
    <x v="0"/>
    <x v="2"/>
    <x v="8"/>
    <x v="0"/>
    <x v="0"/>
    <x v="0"/>
    <x v="0"/>
    <x v="0"/>
    <x v="0"/>
    <x v="0"/>
    <x v="114"/>
    <x v="12"/>
    <x v="410"/>
    <x v="2"/>
  </r>
  <r>
    <x v="0"/>
    <x v="2"/>
    <x v="7"/>
    <x v="0"/>
    <x v="1"/>
    <x v="0"/>
    <x v="1"/>
    <x v="0"/>
    <x v="0"/>
    <x v="0"/>
    <x v="323"/>
    <x v="68"/>
    <x v="411"/>
    <x v="2"/>
  </r>
  <r>
    <x v="0"/>
    <x v="2"/>
    <x v="5"/>
    <x v="0"/>
    <x v="1"/>
    <x v="0"/>
    <x v="1"/>
    <x v="0"/>
    <x v="0"/>
    <x v="0"/>
    <x v="133"/>
    <x v="32"/>
    <x v="412"/>
    <x v="2"/>
  </r>
  <r>
    <x v="0"/>
    <x v="2"/>
    <x v="7"/>
    <x v="6"/>
    <x v="1"/>
    <x v="0"/>
    <x v="1"/>
    <x v="0"/>
    <x v="0"/>
    <x v="0"/>
    <x v="324"/>
    <x v="31"/>
    <x v="413"/>
    <x v="2"/>
  </r>
  <r>
    <x v="0"/>
    <x v="2"/>
    <x v="4"/>
    <x v="0"/>
    <x v="1"/>
    <x v="0"/>
    <x v="1"/>
    <x v="0"/>
    <x v="0"/>
    <x v="0"/>
    <x v="325"/>
    <x v="17"/>
    <x v="414"/>
    <x v="2"/>
  </r>
  <r>
    <x v="0"/>
    <x v="2"/>
    <x v="4"/>
    <x v="0"/>
    <x v="1"/>
    <x v="0"/>
    <x v="1"/>
    <x v="0"/>
    <x v="0"/>
    <x v="0"/>
    <x v="326"/>
    <x v="12"/>
    <x v="415"/>
    <x v="2"/>
  </r>
  <r>
    <x v="0"/>
    <x v="2"/>
    <x v="6"/>
    <x v="0"/>
    <x v="1"/>
    <x v="0"/>
    <x v="1"/>
    <x v="0"/>
    <x v="3"/>
    <x v="0"/>
    <x v="327"/>
    <x v="17"/>
    <x v="416"/>
    <x v="2"/>
  </r>
  <r>
    <x v="0"/>
    <x v="2"/>
    <x v="4"/>
    <x v="0"/>
    <x v="0"/>
    <x v="0"/>
    <x v="0"/>
    <x v="0"/>
    <x v="0"/>
    <x v="0"/>
    <x v="328"/>
    <x v="25"/>
    <x v="417"/>
    <x v="2"/>
  </r>
  <r>
    <x v="0"/>
    <x v="2"/>
    <x v="4"/>
    <x v="0"/>
    <x v="1"/>
    <x v="0"/>
    <x v="1"/>
    <x v="0"/>
    <x v="0"/>
    <x v="0"/>
    <x v="195"/>
    <x v="54"/>
    <x v="418"/>
    <x v="2"/>
  </r>
  <r>
    <x v="0"/>
    <x v="2"/>
    <x v="7"/>
    <x v="0"/>
    <x v="1"/>
    <x v="0"/>
    <x v="1"/>
    <x v="0"/>
    <x v="0"/>
    <x v="0"/>
    <x v="329"/>
    <x v="69"/>
    <x v="419"/>
    <x v="2"/>
  </r>
  <r>
    <x v="0"/>
    <x v="2"/>
    <x v="5"/>
    <x v="0"/>
    <x v="1"/>
    <x v="0"/>
    <x v="1"/>
    <x v="0"/>
    <x v="0"/>
    <x v="0"/>
    <x v="330"/>
    <x v="17"/>
    <x v="420"/>
    <x v="2"/>
  </r>
  <r>
    <x v="3"/>
    <x v="1"/>
    <x v="3"/>
    <x v="0"/>
    <x v="1"/>
    <x v="0"/>
    <x v="1"/>
    <x v="0"/>
    <x v="0"/>
    <x v="0"/>
    <x v="22"/>
    <x v="9"/>
    <x v="421"/>
    <x v="2"/>
  </r>
  <r>
    <x v="0"/>
    <x v="2"/>
    <x v="4"/>
    <x v="0"/>
    <x v="1"/>
    <x v="0"/>
    <x v="1"/>
    <x v="0"/>
    <x v="0"/>
    <x v="0"/>
    <x v="22"/>
    <x v="9"/>
    <x v="422"/>
    <x v="2"/>
  </r>
  <r>
    <x v="0"/>
    <x v="2"/>
    <x v="6"/>
    <x v="0"/>
    <x v="1"/>
    <x v="0"/>
    <x v="1"/>
    <x v="0"/>
    <x v="0"/>
    <x v="0"/>
    <x v="34"/>
    <x v="9"/>
    <x v="423"/>
    <x v="2"/>
  </r>
  <r>
    <x v="0"/>
    <x v="2"/>
    <x v="6"/>
    <x v="0"/>
    <x v="1"/>
    <x v="0"/>
    <x v="1"/>
    <x v="0"/>
    <x v="0"/>
    <x v="0"/>
    <x v="331"/>
    <x v="34"/>
    <x v="424"/>
    <x v="2"/>
  </r>
  <r>
    <x v="0"/>
    <x v="2"/>
    <x v="1"/>
    <x v="0"/>
    <x v="1"/>
    <x v="0"/>
    <x v="1"/>
    <x v="0"/>
    <x v="0"/>
    <x v="0"/>
    <x v="332"/>
    <x v="46"/>
    <x v="425"/>
    <x v="2"/>
  </r>
  <r>
    <x v="0"/>
    <x v="2"/>
    <x v="4"/>
    <x v="0"/>
    <x v="25"/>
    <x v="0"/>
    <x v="1"/>
    <x v="0"/>
    <x v="0"/>
    <x v="0"/>
    <x v="333"/>
    <x v="14"/>
    <x v="426"/>
    <x v="2"/>
  </r>
  <r>
    <x v="0"/>
    <x v="2"/>
    <x v="9"/>
    <x v="0"/>
    <x v="1"/>
    <x v="0"/>
    <x v="1"/>
    <x v="0"/>
    <x v="0"/>
    <x v="0"/>
    <x v="238"/>
    <x v="25"/>
    <x v="291"/>
    <x v="2"/>
  </r>
  <r>
    <x v="0"/>
    <x v="2"/>
    <x v="4"/>
    <x v="0"/>
    <x v="1"/>
    <x v="0"/>
    <x v="1"/>
    <x v="0"/>
    <x v="0"/>
    <x v="0"/>
    <x v="334"/>
    <x v="23"/>
    <x v="427"/>
    <x v="2"/>
  </r>
  <r>
    <x v="0"/>
    <x v="2"/>
    <x v="6"/>
    <x v="0"/>
    <x v="1"/>
    <x v="0"/>
    <x v="1"/>
    <x v="0"/>
    <x v="0"/>
    <x v="0"/>
    <x v="291"/>
    <x v="14"/>
    <x v="370"/>
    <x v="2"/>
  </r>
  <r>
    <x v="0"/>
    <x v="2"/>
    <x v="4"/>
    <x v="0"/>
    <x v="1"/>
    <x v="0"/>
    <x v="1"/>
    <x v="0"/>
    <x v="0"/>
    <x v="0"/>
    <x v="291"/>
    <x v="14"/>
    <x v="370"/>
    <x v="2"/>
  </r>
  <r>
    <x v="0"/>
    <x v="2"/>
    <x v="4"/>
    <x v="0"/>
    <x v="1"/>
    <x v="0"/>
    <x v="1"/>
    <x v="0"/>
    <x v="0"/>
    <x v="0"/>
    <x v="335"/>
    <x v="17"/>
    <x v="428"/>
    <x v="2"/>
  </r>
  <r>
    <x v="0"/>
    <x v="2"/>
    <x v="6"/>
    <x v="0"/>
    <x v="1"/>
    <x v="0"/>
    <x v="1"/>
    <x v="0"/>
    <x v="0"/>
    <x v="0"/>
    <x v="291"/>
    <x v="14"/>
    <x v="429"/>
    <x v="2"/>
  </r>
  <r>
    <x v="0"/>
    <x v="2"/>
    <x v="4"/>
    <x v="0"/>
    <x v="1"/>
    <x v="0"/>
    <x v="1"/>
    <x v="0"/>
    <x v="3"/>
    <x v="0"/>
    <x v="167"/>
    <x v="9"/>
    <x v="292"/>
    <x v="2"/>
  </r>
  <r>
    <x v="0"/>
    <x v="2"/>
    <x v="6"/>
    <x v="0"/>
    <x v="1"/>
    <x v="0"/>
    <x v="1"/>
    <x v="0"/>
    <x v="0"/>
    <x v="0"/>
    <x v="35"/>
    <x v="9"/>
    <x v="430"/>
    <x v="2"/>
  </r>
  <r>
    <x v="0"/>
    <x v="2"/>
    <x v="4"/>
    <x v="0"/>
    <x v="1"/>
    <x v="0"/>
    <x v="1"/>
    <x v="0"/>
    <x v="0"/>
    <x v="0"/>
    <x v="336"/>
    <x v="24"/>
    <x v="431"/>
    <x v="2"/>
  </r>
  <r>
    <x v="0"/>
    <x v="2"/>
    <x v="1"/>
    <x v="7"/>
    <x v="1"/>
    <x v="0"/>
    <x v="1"/>
    <x v="0"/>
    <x v="0"/>
    <x v="0"/>
    <x v="337"/>
    <x v="31"/>
    <x v="432"/>
    <x v="2"/>
  </r>
  <r>
    <x v="0"/>
    <x v="2"/>
    <x v="8"/>
    <x v="0"/>
    <x v="1"/>
    <x v="0"/>
    <x v="1"/>
    <x v="0"/>
    <x v="0"/>
    <x v="0"/>
    <x v="89"/>
    <x v="12"/>
    <x v="433"/>
    <x v="2"/>
  </r>
  <r>
    <x v="0"/>
    <x v="2"/>
    <x v="8"/>
    <x v="0"/>
    <x v="1"/>
    <x v="0"/>
    <x v="1"/>
    <x v="0"/>
    <x v="0"/>
    <x v="0"/>
    <x v="197"/>
    <x v="24"/>
    <x v="434"/>
    <x v="2"/>
  </r>
  <r>
    <x v="0"/>
    <x v="2"/>
    <x v="7"/>
    <x v="0"/>
    <x v="1"/>
    <x v="0"/>
    <x v="1"/>
    <x v="0"/>
    <x v="6"/>
    <x v="0"/>
    <x v="338"/>
    <x v="17"/>
    <x v="435"/>
    <x v="2"/>
  </r>
  <r>
    <x v="0"/>
    <x v="2"/>
    <x v="8"/>
    <x v="0"/>
    <x v="1"/>
    <x v="0"/>
    <x v="1"/>
    <x v="0"/>
    <x v="7"/>
    <x v="0"/>
    <x v="338"/>
    <x v="17"/>
    <x v="435"/>
    <x v="2"/>
  </r>
  <r>
    <x v="0"/>
    <x v="2"/>
    <x v="5"/>
    <x v="0"/>
    <x v="1"/>
    <x v="0"/>
    <x v="1"/>
    <x v="0"/>
    <x v="0"/>
    <x v="0"/>
    <x v="110"/>
    <x v="22"/>
    <x v="436"/>
    <x v="2"/>
  </r>
  <r>
    <x v="0"/>
    <x v="2"/>
    <x v="6"/>
    <x v="0"/>
    <x v="1"/>
    <x v="0"/>
    <x v="1"/>
    <x v="0"/>
    <x v="0"/>
    <x v="0"/>
    <x v="339"/>
    <x v="16"/>
    <x v="437"/>
    <x v="2"/>
  </r>
  <r>
    <x v="0"/>
    <x v="2"/>
    <x v="4"/>
    <x v="0"/>
    <x v="1"/>
    <x v="0"/>
    <x v="1"/>
    <x v="0"/>
    <x v="0"/>
    <x v="0"/>
    <x v="107"/>
    <x v="17"/>
    <x v="438"/>
    <x v="2"/>
  </r>
  <r>
    <x v="0"/>
    <x v="2"/>
    <x v="9"/>
    <x v="0"/>
    <x v="1"/>
    <x v="0"/>
    <x v="1"/>
    <x v="0"/>
    <x v="0"/>
    <x v="0"/>
    <x v="340"/>
    <x v="22"/>
    <x v="439"/>
    <x v="2"/>
  </r>
  <r>
    <x v="0"/>
    <x v="2"/>
    <x v="5"/>
    <x v="8"/>
    <x v="1"/>
    <x v="0"/>
    <x v="1"/>
    <x v="0"/>
    <x v="0"/>
    <x v="0"/>
    <x v="324"/>
    <x v="31"/>
    <x v="440"/>
    <x v="2"/>
  </r>
  <r>
    <x v="0"/>
    <x v="2"/>
    <x v="6"/>
    <x v="0"/>
    <x v="1"/>
    <x v="0"/>
    <x v="1"/>
    <x v="0"/>
    <x v="0"/>
    <x v="0"/>
    <x v="31"/>
    <x v="17"/>
    <x v="441"/>
    <x v="2"/>
  </r>
  <r>
    <x v="0"/>
    <x v="2"/>
    <x v="7"/>
    <x v="0"/>
    <x v="1"/>
    <x v="0"/>
    <x v="1"/>
    <x v="0"/>
    <x v="8"/>
    <x v="0"/>
    <x v="149"/>
    <x v="9"/>
    <x v="442"/>
    <x v="2"/>
  </r>
  <r>
    <x v="0"/>
    <x v="2"/>
    <x v="8"/>
    <x v="0"/>
    <x v="1"/>
    <x v="0"/>
    <x v="1"/>
    <x v="0"/>
    <x v="0"/>
    <x v="0"/>
    <x v="23"/>
    <x v="9"/>
    <x v="443"/>
    <x v="2"/>
  </r>
  <r>
    <x v="0"/>
    <x v="2"/>
    <x v="4"/>
    <x v="0"/>
    <x v="1"/>
    <x v="0"/>
    <x v="1"/>
    <x v="0"/>
    <x v="0"/>
    <x v="0"/>
    <x v="133"/>
    <x v="32"/>
    <x v="444"/>
    <x v="2"/>
  </r>
  <r>
    <x v="0"/>
    <x v="2"/>
    <x v="5"/>
    <x v="0"/>
    <x v="1"/>
    <x v="0"/>
    <x v="1"/>
    <x v="0"/>
    <x v="0"/>
    <x v="0"/>
    <x v="341"/>
    <x v="20"/>
    <x v="445"/>
    <x v="2"/>
  </r>
  <r>
    <x v="0"/>
    <x v="2"/>
    <x v="4"/>
    <x v="0"/>
    <x v="1"/>
    <x v="0"/>
    <x v="1"/>
    <x v="0"/>
    <x v="0"/>
    <x v="0"/>
    <x v="241"/>
    <x v="15"/>
    <x v="446"/>
    <x v="2"/>
  </r>
  <r>
    <x v="0"/>
    <x v="2"/>
    <x v="4"/>
    <x v="0"/>
    <x v="26"/>
    <x v="0"/>
    <x v="1"/>
    <x v="0"/>
    <x v="0"/>
    <x v="7"/>
    <x v="89"/>
    <x v="12"/>
    <x v="447"/>
    <x v="2"/>
  </r>
  <r>
    <x v="0"/>
    <x v="2"/>
    <x v="21"/>
    <x v="0"/>
    <x v="1"/>
    <x v="0"/>
    <x v="1"/>
    <x v="0"/>
    <x v="0"/>
    <x v="0"/>
    <x v="22"/>
    <x v="9"/>
    <x v="448"/>
    <x v="2"/>
  </r>
  <r>
    <x v="0"/>
    <x v="2"/>
    <x v="8"/>
    <x v="0"/>
    <x v="1"/>
    <x v="0"/>
    <x v="1"/>
    <x v="0"/>
    <x v="0"/>
    <x v="0"/>
    <x v="221"/>
    <x v="32"/>
    <x v="449"/>
    <x v="2"/>
  </r>
  <r>
    <x v="0"/>
    <x v="2"/>
    <x v="6"/>
    <x v="0"/>
    <x v="1"/>
    <x v="0"/>
    <x v="1"/>
    <x v="0"/>
    <x v="0"/>
    <x v="0"/>
    <x v="161"/>
    <x v="53"/>
    <x v="450"/>
    <x v="2"/>
  </r>
  <r>
    <x v="0"/>
    <x v="2"/>
    <x v="6"/>
    <x v="0"/>
    <x v="1"/>
    <x v="0"/>
    <x v="1"/>
    <x v="0"/>
    <x v="0"/>
    <x v="0"/>
    <x v="342"/>
    <x v="8"/>
    <x v="451"/>
    <x v="2"/>
  </r>
  <r>
    <x v="0"/>
    <x v="2"/>
    <x v="8"/>
    <x v="0"/>
    <x v="1"/>
    <x v="0"/>
    <x v="1"/>
    <x v="0"/>
    <x v="0"/>
    <x v="0"/>
    <x v="343"/>
    <x v="21"/>
    <x v="452"/>
    <x v="2"/>
  </r>
  <r>
    <x v="0"/>
    <x v="2"/>
    <x v="6"/>
    <x v="0"/>
    <x v="19"/>
    <x v="0"/>
    <x v="0"/>
    <x v="0"/>
    <x v="3"/>
    <x v="0"/>
    <x v="344"/>
    <x v="70"/>
    <x v="453"/>
    <x v="6"/>
  </r>
  <r>
    <x v="0"/>
    <x v="2"/>
    <x v="6"/>
    <x v="0"/>
    <x v="1"/>
    <x v="0"/>
    <x v="1"/>
    <x v="0"/>
    <x v="0"/>
    <x v="0"/>
    <x v="178"/>
    <x v="12"/>
    <x v="204"/>
    <x v="2"/>
  </r>
  <r>
    <x v="0"/>
    <x v="2"/>
    <x v="6"/>
    <x v="0"/>
    <x v="1"/>
    <x v="0"/>
    <x v="1"/>
    <x v="0"/>
    <x v="0"/>
    <x v="0"/>
    <x v="345"/>
    <x v="21"/>
    <x v="454"/>
    <x v="2"/>
  </r>
  <r>
    <x v="0"/>
    <x v="2"/>
    <x v="6"/>
    <x v="0"/>
    <x v="1"/>
    <x v="0"/>
    <x v="1"/>
    <x v="0"/>
    <x v="0"/>
    <x v="0"/>
    <x v="346"/>
    <x v="32"/>
    <x v="455"/>
    <x v="2"/>
  </r>
  <r>
    <x v="0"/>
    <x v="2"/>
    <x v="9"/>
    <x v="0"/>
    <x v="1"/>
    <x v="0"/>
    <x v="1"/>
    <x v="0"/>
    <x v="0"/>
    <x v="0"/>
    <x v="86"/>
    <x v="16"/>
    <x v="456"/>
    <x v="2"/>
  </r>
  <r>
    <x v="0"/>
    <x v="2"/>
    <x v="8"/>
    <x v="0"/>
    <x v="1"/>
    <x v="0"/>
    <x v="1"/>
    <x v="0"/>
    <x v="0"/>
    <x v="0"/>
    <x v="86"/>
    <x v="16"/>
    <x v="456"/>
    <x v="2"/>
  </r>
  <r>
    <x v="0"/>
    <x v="2"/>
    <x v="4"/>
    <x v="0"/>
    <x v="1"/>
    <x v="0"/>
    <x v="1"/>
    <x v="0"/>
    <x v="0"/>
    <x v="0"/>
    <x v="86"/>
    <x v="16"/>
    <x v="456"/>
    <x v="2"/>
  </r>
  <r>
    <x v="0"/>
    <x v="2"/>
    <x v="8"/>
    <x v="0"/>
    <x v="1"/>
    <x v="0"/>
    <x v="1"/>
    <x v="0"/>
    <x v="0"/>
    <x v="0"/>
    <x v="20"/>
    <x v="17"/>
    <x v="457"/>
    <x v="2"/>
  </r>
  <r>
    <x v="0"/>
    <x v="2"/>
    <x v="4"/>
    <x v="0"/>
    <x v="1"/>
    <x v="0"/>
    <x v="1"/>
    <x v="0"/>
    <x v="0"/>
    <x v="0"/>
    <x v="347"/>
    <x v="25"/>
    <x v="458"/>
    <x v="2"/>
  </r>
  <r>
    <x v="0"/>
    <x v="2"/>
    <x v="6"/>
    <x v="0"/>
    <x v="1"/>
    <x v="0"/>
    <x v="1"/>
    <x v="0"/>
    <x v="0"/>
    <x v="0"/>
    <x v="348"/>
    <x v="8"/>
    <x v="459"/>
    <x v="2"/>
  </r>
  <r>
    <x v="0"/>
    <x v="2"/>
    <x v="4"/>
    <x v="0"/>
    <x v="1"/>
    <x v="0"/>
    <x v="1"/>
    <x v="0"/>
    <x v="0"/>
    <x v="0"/>
    <x v="89"/>
    <x v="12"/>
    <x v="460"/>
    <x v="2"/>
  </r>
  <r>
    <x v="0"/>
    <x v="2"/>
    <x v="8"/>
    <x v="0"/>
    <x v="1"/>
    <x v="0"/>
    <x v="1"/>
    <x v="0"/>
    <x v="0"/>
    <x v="0"/>
    <x v="52"/>
    <x v="9"/>
    <x v="220"/>
    <x v="2"/>
  </r>
  <r>
    <x v="0"/>
    <x v="2"/>
    <x v="5"/>
    <x v="0"/>
    <x v="1"/>
    <x v="0"/>
    <x v="1"/>
    <x v="0"/>
    <x v="0"/>
    <x v="0"/>
    <x v="349"/>
    <x v="9"/>
    <x v="461"/>
    <x v="2"/>
  </r>
  <r>
    <x v="0"/>
    <x v="2"/>
    <x v="9"/>
    <x v="0"/>
    <x v="1"/>
    <x v="0"/>
    <x v="1"/>
    <x v="0"/>
    <x v="0"/>
    <x v="0"/>
    <x v="348"/>
    <x v="17"/>
    <x v="459"/>
    <x v="2"/>
  </r>
  <r>
    <x v="0"/>
    <x v="2"/>
    <x v="6"/>
    <x v="0"/>
    <x v="1"/>
    <x v="0"/>
    <x v="1"/>
    <x v="0"/>
    <x v="0"/>
    <x v="0"/>
    <x v="350"/>
    <x v="9"/>
    <x v="462"/>
    <x v="2"/>
  </r>
  <r>
    <x v="0"/>
    <x v="2"/>
    <x v="4"/>
    <x v="0"/>
    <x v="1"/>
    <x v="0"/>
    <x v="1"/>
    <x v="0"/>
    <x v="0"/>
    <x v="0"/>
    <x v="89"/>
    <x v="12"/>
    <x v="463"/>
    <x v="2"/>
  </r>
  <r>
    <x v="0"/>
    <x v="2"/>
    <x v="6"/>
    <x v="0"/>
    <x v="1"/>
    <x v="0"/>
    <x v="1"/>
    <x v="0"/>
    <x v="0"/>
    <x v="0"/>
    <x v="89"/>
    <x v="12"/>
    <x v="463"/>
    <x v="2"/>
  </r>
  <r>
    <x v="0"/>
    <x v="2"/>
    <x v="4"/>
    <x v="0"/>
    <x v="5"/>
    <x v="0"/>
    <x v="1"/>
    <x v="0"/>
    <x v="0"/>
    <x v="3"/>
    <x v="351"/>
    <x v="24"/>
    <x v="464"/>
    <x v="2"/>
  </r>
  <r>
    <x v="0"/>
    <x v="2"/>
    <x v="5"/>
    <x v="0"/>
    <x v="1"/>
    <x v="0"/>
    <x v="1"/>
    <x v="0"/>
    <x v="0"/>
    <x v="0"/>
    <x v="352"/>
    <x v="71"/>
    <x v="465"/>
    <x v="2"/>
  </r>
  <r>
    <x v="0"/>
    <x v="2"/>
    <x v="4"/>
    <x v="0"/>
    <x v="1"/>
    <x v="0"/>
    <x v="1"/>
    <x v="0"/>
    <x v="0"/>
    <x v="0"/>
    <x v="346"/>
    <x v="32"/>
    <x v="466"/>
    <x v="2"/>
  </r>
  <r>
    <x v="0"/>
    <x v="2"/>
    <x v="4"/>
    <x v="0"/>
    <x v="1"/>
    <x v="0"/>
    <x v="1"/>
    <x v="0"/>
    <x v="0"/>
    <x v="0"/>
    <x v="346"/>
    <x v="32"/>
    <x v="466"/>
    <x v="2"/>
  </r>
  <r>
    <x v="0"/>
    <x v="2"/>
    <x v="6"/>
    <x v="0"/>
    <x v="0"/>
    <x v="0"/>
    <x v="0"/>
    <x v="0"/>
    <x v="3"/>
    <x v="0"/>
    <x v="353"/>
    <x v="72"/>
    <x v="467"/>
    <x v="2"/>
  </r>
  <r>
    <x v="0"/>
    <x v="2"/>
    <x v="8"/>
    <x v="3"/>
    <x v="1"/>
    <x v="0"/>
    <x v="1"/>
    <x v="0"/>
    <x v="0"/>
    <x v="0"/>
    <x v="300"/>
    <x v="31"/>
    <x v="468"/>
    <x v="2"/>
  </r>
  <r>
    <x v="0"/>
    <x v="2"/>
    <x v="4"/>
    <x v="0"/>
    <x v="1"/>
    <x v="0"/>
    <x v="1"/>
    <x v="0"/>
    <x v="0"/>
    <x v="0"/>
    <x v="65"/>
    <x v="27"/>
    <x v="469"/>
    <x v="2"/>
  </r>
  <r>
    <x v="0"/>
    <x v="2"/>
    <x v="6"/>
    <x v="0"/>
    <x v="1"/>
    <x v="0"/>
    <x v="1"/>
    <x v="0"/>
    <x v="0"/>
    <x v="0"/>
    <x v="89"/>
    <x v="12"/>
    <x v="470"/>
    <x v="2"/>
  </r>
  <r>
    <x v="0"/>
    <x v="2"/>
    <x v="1"/>
    <x v="0"/>
    <x v="1"/>
    <x v="0"/>
    <x v="1"/>
    <x v="0"/>
    <x v="0"/>
    <x v="0"/>
    <x v="354"/>
    <x v="73"/>
    <x v="471"/>
    <x v="2"/>
  </r>
  <r>
    <x v="0"/>
    <x v="2"/>
    <x v="6"/>
    <x v="0"/>
    <x v="27"/>
    <x v="0"/>
    <x v="1"/>
    <x v="0"/>
    <x v="0"/>
    <x v="0"/>
    <x v="355"/>
    <x v="9"/>
    <x v="472"/>
    <x v="2"/>
  </r>
  <r>
    <x v="0"/>
    <x v="2"/>
    <x v="4"/>
    <x v="0"/>
    <x v="1"/>
    <x v="0"/>
    <x v="1"/>
    <x v="0"/>
    <x v="0"/>
    <x v="0"/>
    <x v="356"/>
    <x v="9"/>
    <x v="473"/>
    <x v="2"/>
  </r>
  <r>
    <x v="0"/>
    <x v="2"/>
    <x v="9"/>
    <x v="0"/>
    <x v="0"/>
    <x v="0"/>
    <x v="0"/>
    <x v="0"/>
    <x v="0"/>
    <x v="0"/>
    <x v="357"/>
    <x v="14"/>
    <x v="474"/>
    <x v="2"/>
  </r>
  <r>
    <x v="0"/>
    <x v="2"/>
    <x v="4"/>
    <x v="0"/>
    <x v="1"/>
    <x v="0"/>
    <x v="1"/>
    <x v="0"/>
    <x v="0"/>
    <x v="0"/>
    <x v="358"/>
    <x v="9"/>
    <x v="475"/>
    <x v="2"/>
  </r>
  <r>
    <x v="0"/>
    <x v="2"/>
    <x v="4"/>
    <x v="0"/>
    <x v="0"/>
    <x v="0"/>
    <x v="0"/>
    <x v="0"/>
    <x v="9"/>
    <x v="0"/>
    <x v="358"/>
    <x v="9"/>
    <x v="475"/>
    <x v="2"/>
  </r>
  <r>
    <x v="0"/>
    <x v="2"/>
    <x v="5"/>
    <x v="0"/>
    <x v="0"/>
    <x v="0"/>
    <x v="0"/>
    <x v="0"/>
    <x v="10"/>
    <x v="0"/>
    <x v="358"/>
    <x v="9"/>
    <x v="475"/>
    <x v="2"/>
  </r>
  <r>
    <x v="0"/>
    <x v="2"/>
    <x v="4"/>
    <x v="0"/>
    <x v="0"/>
    <x v="0"/>
    <x v="0"/>
    <x v="0"/>
    <x v="9"/>
    <x v="0"/>
    <x v="358"/>
    <x v="9"/>
    <x v="475"/>
    <x v="2"/>
  </r>
  <r>
    <x v="0"/>
    <x v="2"/>
    <x v="6"/>
    <x v="0"/>
    <x v="1"/>
    <x v="0"/>
    <x v="1"/>
    <x v="0"/>
    <x v="0"/>
    <x v="0"/>
    <x v="359"/>
    <x v="9"/>
    <x v="476"/>
    <x v="2"/>
  </r>
  <r>
    <x v="0"/>
    <x v="2"/>
    <x v="1"/>
    <x v="0"/>
    <x v="1"/>
    <x v="0"/>
    <x v="1"/>
    <x v="0"/>
    <x v="0"/>
    <x v="0"/>
    <x v="359"/>
    <x v="9"/>
    <x v="476"/>
    <x v="2"/>
  </r>
  <r>
    <x v="0"/>
    <x v="2"/>
    <x v="4"/>
    <x v="0"/>
    <x v="1"/>
    <x v="0"/>
    <x v="1"/>
    <x v="0"/>
    <x v="0"/>
    <x v="0"/>
    <x v="359"/>
    <x v="9"/>
    <x v="476"/>
    <x v="2"/>
  </r>
  <r>
    <x v="0"/>
    <x v="2"/>
    <x v="4"/>
    <x v="0"/>
    <x v="1"/>
    <x v="0"/>
    <x v="1"/>
    <x v="0"/>
    <x v="0"/>
    <x v="0"/>
    <x v="360"/>
    <x v="61"/>
    <x v="477"/>
    <x v="2"/>
  </r>
  <r>
    <x v="0"/>
    <x v="2"/>
    <x v="9"/>
    <x v="0"/>
    <x v="1"/>
    <x v="0"/>
    <x v="1"/>
    <x v="0"/>
    <x v="0"/>
    <x v="0"/>
    <x v="360"/>
    <x v="61"/>
    <x v="477"/>
    <x v="2"/>
  </r>
  <r>
    <x v="0"/>
    <x v="2"/>
    <x v="6"/>
    <x v="0"/>
    <x v="1"/>
    <x v="0"/>
    <x v="1"/>
    <x v="0"/>
    <x v="0"/>
    <x v="0"/>
    <x v="361"/>
    <x v="32"/>
    <x v="478"/>
    <x v="2"/>
  </r>
  <r>
    <x v="0"/>
    <x v="2"/>
    <x v="8"/>
    <x v="0"/>
    <x v="1"/>
    <x v="0"/>
    <x v="1"/>
    <x v="0"/>
    <x v="0"/>
    <x v="0"/>
    <x v="362"/>
    <x v="8"/>
    <x v="479"/>
    <x v="2"/>
  </r>
  <r>
    <x v="0"/>
    <x v="2"/>
    <x v="8"/>
    <x v="0"/>
    <x v="1"/>
    <x v="0"/>
    <x v="1"/>
    <x v="0"/>
    <x v="0"/>
    <x v="0"/>
    <x v="363"/>
    <x v="25"/>
    <x v="480"/>
    <x v="2"/>
  </r>
  <r>
    <x v="0"/>
    <x v="2"/>
    <x v="1"/>
    <x v="0"/>
    <x v="1"/>
    <x v="0"/>
    <x v="1"/>
    <x v="0"/>
    <x v="0"/>
    <x v="0"/>
    <x v="364"/>
    <x v="42"/>
    <x v="481"/>
    <x v="2"/>
  </r>
  <r>
    <x v="3"/>
    <x v="1"/>
    <x v="3"/>
    <x v="0"/>
    <x v="1"/>
    <x v="0"/>
    <x v="1"/>
    <x v="0"/>
    <x v="0"/>
    <x v="0"/>
    <x v="346"/>
    <x v="32"/>
    <x v="482"/>
    <x v="2"/>
  </r>
  <r>
    <x v="0"/>
    <x v="2"/>
    <x v="8"/>
    <x v="0"/>
    <x v="1"/>
    <x v="0"/>
    <x v="1"/>
    <x v="0"/>
    <x v="0"/>
    <x v="0"/>
    <x v="365"/>
    <x v="17"/>
    <x v="483"/>
    <x v="2"/>
  </r>
  <r>
    <x v="0"/>
    <x v="2"/>
    <x v="4"/>
    <x v="0"/>
    <x v="1"/>
    <x v="0"/>
    <x v="1"/>
    <x v="0"/>
    <x v="0"/>
    <x v="0"/>
    <x v="20"/>
    <x v="17"/>
    <x v="484"/>
    <x v="2"/>
  </r>
  <r>
    <x v="0"/>
    <x v="2"/>
    <x v="8"/>
    <x v="0"/>
    <x v="1"/>
    <x v="0"/>
    <x v="1"/>
    <x v="0"/>
    <x v="0"/>
    <x v="0"/>
    <x v="166"/>
    <x v="16"/>
    <x v="485"/>
    <x v="2"/>
  </r>
  <r>
    <x v="0"/>
    <x v="2"/>
    <x v="4"/>
    <x v="0"/>
    <x v="28"/>
    <x v="0"/>
    <x v="1"/>
    <x v="0"/>
    <x v="0"/>
    <x v="8"/>
    <x v="366"/>
    <x v="65"/>
    <x v="486"/>
    <x v="2"/>
  </r>
  <r>
    <x v="0"/>
    <x v="2"/>
    <x v="4"/>
    <x v="0"/>
    <x v="29"/>
    <x v="0"/>
    <x v="0"/>
    <x v="0"/>
    <x v="8"/>
    <x v="0"/>
    <x v="367"/>
    <x v="67"/>
    <x v="487"/>
    <x v="2"/>
  </r>
  <r>
    <x v="0"/>
    <x v="2"/>
    <x v="4"/>
    <x v="0"/>
    <x v="19"/>
    <x v="0"/>
    <x v="0"/>
    <x v="0"/>
    <x v="8"/>
    <x v="0"/>
    <x v="367"/>
    <x v="67"/>
    <x v="487"/>
    <x v="2"/>
  </r>
  <r>
    <x v="0"/>
    <x v="2"/>
    <x v="8"/>
    <x v="0"/>
    <x v="1"/>
    <x v="0"/>
    <x v="1"/>
    <x v="0"/>
    <x v="0"/>
    <x v="0"/>
    <x v="328"/>
    <x v="25"/>
    <x v="488"/>
    <x v="2"/>
  </r>
  <r>
    <x v="3"/>
    <x v="1"/>
    <x v="3"/>
    <x v="0"/>
    <x v="1"/>
    <x v="0"/>
    <x v="1"/>
    <x v="0"/>
    <x v="0"/>
    <x v="0"/>
    <x v="368"/>
    <x v="12"/>
    <x v="489"/>
    <x v="2"/>
  </r>
  <r>
    <x v="0"/>
    <x v="2"/>
    <x v="4"/>
    <x v="0"/>
    <x v="1"/>
    <x v="0"/>
    <x v="1"/>
    <x v="0"/>
    <x v="0"/>
    <x v="0"/>
    <x v="369"/>
    <x v="23"/>
    <x v="490"/>
    <x v="2"/>
  </r>
  <r>
    <x v="0"/>
    <x v="2"/>
    <x v="8"/>
    <x v="0"/>
    <x v="1"/>
    <x v="0"/>
    <x v="1"/>
    <x v="0"/>
    <x v="0"/>
    <x v="0"/>
    <x v="370"/>
    <x v="54"/>
    <x v="491"/>
    <x v="2"/>
  </r>
  <r>
    <x v="0"/>
    <x v="2"/>
    <x v="5"/>
    <x v="0"/>
    <x v="1"/>
    <x v="0"/>
    <x v="1"/>
    <x v="0"/>
    <x v="0"/>
    <x v="0"/>
    <x v="371"/>
    <x v="13"/>
    <x v="492"/>
    <x v="2"/>
  </r>
  <r>
    <x v="0"/>
    <x v="2"/>
    <x v="6"/>
    <x v="0"/>
    <x v="1"/>
    <x v="0"/>
    <x v="1"/>
    <x v="0"/>
    <x v="0"/>
    <x v="0"/>
    <x v="371"/>
    <x v="13"/>
    <x v="492"/>
    <x v="2"/>
  </r>
  <r>
    <x v="0"/>
    <x v="2"/>
    <x v="8"/>
    <x v="0"/>
    <x v="1"/>
    <x v="0"/>
    <x v="1"/>
    <x v="0"/>
    <x v="0"/>
    <x v="0"/>
    <x v="371"/>
    <x v="13"/>
    <x v="492"/>
    <x v="2"/>
  </r>
  <r>
    <x v="0"/>
    <x v="2"/>
    <x v="1"/>
    <x v="0"/>
    <x v="1"/>
    <x v="0"/>
    <x v="1"/>
    <x v="0"/>
    <x v="0"/>
    <x v="0"/>
    <x v="96"/>
    <x v="9"/>
    <x v="493"/>
    <x v="2"/>
  </r>
  <r>
    <x v="3"/>
    <x v="1"/>
    <x v="3"/>
    <x v="0"/>
    <x v="1"/>
    <x v="0"/>
    <x v="1"/>
    <x v="0"/>
    <x v="0"/>
    <x v="0"/>
    <x v="372"/>
    <x v="67"/>
    <x v="494"/>
    <x v="2"/>
  </r>
  <r>
    <x v="3"/>
    <x v="1"/>
    <x v="3"/>
    <x v="0"/>
    <x v="1"/>
    <x v="0"/>
    <x v="1"/>
    <x v="0"/>
    <x v="0"/>
    <x v="0"/>
    <x v="373"/>
    <x v="25"/>
    <x v="495"/>
    <x v="2"/>
  </r>
  <r>
    <x v="0"/>
    <x v="2"/>
    <x v="4"/>
    <x v="0"/>
    <x v="1"/>
    <x v="0"/>
    <x v="1"/>
    <x v="0"/>
    <x v="3"/>
    <x v="0"/>
    <x v="22"/>
    <x v="9"/>
    <x v="496"/>
    <x v="2"/>
  </r>
  <r>
    <x v="0"/>
    <x v="2"/>
    <x v="4"/>
    <x v="0"/>
    <x v="0"/>
    <x v="0"/>
    <x v="0"/>
    <x v="0"/>
    <x v="3"/>
    <x v="0"/>
    <x v="374"/>
    <x v="34"/>
    <x v="497"/>
    <x v="2"/>
  </r>
  <r>
    <x v="0"/>
    <x v="2"/>
    <x v="5"/>
    <x v="0"/>
    <x v="1"/>
    <x v="0"/>
    <x v="1"/>
    <x v="0"/>
    <x v="3"/>
    <x v="0"/>
    <x v="82"/>
    <x v="24"/>
    <x v="498"/>
    <x v="2"/>
  </r>
  <r>
    <x v="0"/>
    <x v="2"/>
    <x v="1"/>
    <x v="0"/>
    <x v="1"/>
    <x v="0"/>
    <x v="1"/>
    <x v="0"/>
    <x v="0"/>
    <x v="0"/>
    <x v="264"/>
    <x v="14"/>
    <x v="324"/>
    <x v="2"/>
  </r>
  <r>
    <x v="0"/>
    <x v="2"/>
    <x v="5"/>
    <x v="0"/>
    <x v="1"/>
    <x v="0"/>
    <x v="1"/>
    <x v="0"/>
    <x v="0"/>
    <x v="0"/>
    <x v="264"/>
    <x v="14"/>
    <x v="324"/>
    <x v="2"/>
  </r>
  <r>
    <x v="0"/>
    <x v="2"/>
    <x v="6"/>
    <x v="0"/>
    <x v="1"/>
    <x v="0"/>
    <x v="1"/>
    <x v="0"/>
    <x v="0"/>
    <x v="0"/>
    <x v="375"/>
    <x v="65"/>
    <x v="499"/>
    <x v="2"/>
  </r>
  <r>
    <x v="0"/>
    <x v="2"/>
    <x v="5"/>
    <x v="0"/>
    <x v="1"/>
    <x v="0"/>
    <x v="1"/>
    <x v="0"/>
    <x v="0"/>
    <x v="0"/>
    <x v="364"/>
    <x v="24"/>
    <x v="500"/>
    <x v="2"/>
  </r>
  <r>
    <x v="0"/>
    <x v="2"/>
    <x v="5"/>
    <x v="0"/>
    <x v="1"/>
    <x v="0"/>
    <x v="1"/>
    <x v="0"/>
    <x v="0"/>
    <x v="0"/>
    <x v="376"/>
    <x v="74"/>
    <x v="501"/>
    <x v="2"/>
  </r>
  <r>
    <x v="0"/>
    <x v="2"/>
    <x v="6"/>
    <x v="0"/>
    <x v="1"/>
    <x v="0"/>
    <x v="1"/>
    <x v="0"/>
    <x v="3"/>
    <x v="0"/>
    <x v="23"/>
    <x v="9"/>
    <x v="502"/>
    <x v="2"/>
  </r>
  <r>
    <x v="0"/>
    <x v="2"/>
    <x v="5"/>
    <x v="0"/>
    <x v="1"/>
    <x v="0"/>
    <x v="1"/>
    <x v="0"/>
    <x v="0"/>
    <x v="0"/>
    <x v="301"/>
    <x v="9"/>
    <x v="503"/>
    <x v="2"/>
  </r>
  <r>
    <x v="0"/>
    <x v="2"/>
    <x v="8"/>
    <x v="0"/>
    <x v="1"/>
    <x v="0"/>
    <x v="1"/>
    <x v="0"/>
    <x v="0"/>
    <x v="0"/>
    <x v="377"/>
    <x v="24"/>
    <x v="504"/>
    <x v="2"/>
  </r>
  <r>
    <x v="0"/>
    <x v="2"/>
    <x v="8"/>
    <x v="0"/>
    <x v="1"/>
    <x v="0"/>
    <x v="1"/>
    <x v="0"/>
    <x v="0"/>
    <x v="0"/>
    <x v="378"/>
    <x v="22"/>
    <x v="505"/>
    <x v="2"/>
  </r>
  <r>
    <x v="0"/>
    <x v="2"/>
    <x v="6"/>
    <x v="0"/>
    <x v="1"/>
    <x v="0"/>
    <x v="1"/>
    <x v="0"/>
    <x v="0"/>
    <x v="0"/>
    <x v="113"/>
    <x v="9"/>
    <x v="506"/>
    <x v="2"/>
  </r>
  <r>
    <x v="0"/>
    <x v="2"/>
    <x v="1"/>
    <x v="0"/>
    <x v="1"/>
    <x v="0"/>
    <x v="1"/>
    <x v="0"/>
    <x v="0"/>
    <x v="0"/>
    <x v="379"/>
    <x v="10"/>
    <x v="507"/>
    <x v="2"/>
  </r>
  <r>
    <x v="0"/>
    <x v="2"/>
    <x v="4"/>
    <x v="0"/>
    <x v="1"/>
    <x v="0"/>
    <x v="1"/>
    <x v="0"/>
    <x v="0"/>
    <x v="0"/>
    <x v="380"/>
    <x v="9"/>
    <x v="508"/>
    <x v="2"/>
  </r>
  <r>
    <x v="3"/>
    <x v="1"/>
    <x v="3"/>
    <x v="0"/>
    <x v="1"/>
    <x v="0"/>
    <x v="1"/>
    <x v="0"/>
    <x v="0"/>
    <x v="0"/>
    <x v="381"/>
    <x v="9"/>
    <x v="509"/>
    <x v="2"/>
  </r>
  <r>
    <x v="0"/>
    <x v="2"/>
    <x v="4"/>
    <x v="0"/>
    <x v="1"/>
    <x v="0"/>
    <x v="1"/>
    <x v="0"/>
    <x v="3"/>
    <x v="0"/>
    <x v="382"/>
    <x v="25"/>
    <x v="510"/>
    <x v="2"/>
  </r>
  <r>
    <x v="0"/>
    <x v="2"/>
    <x v="8"/>
    <x v="0"/>
    <x v="1"/>
    <x v="0"/>
    <x v="1"/>
    <x v="0"/>
    <x v="0"/>
    <x v="0"/>
    <x v="383"/>
    <x v="59"/>
    <x v="511"/>
    <x v="2"/>
  </r>
  <r>
    <x v="0"/>
    <x v="2"/>
    <x v="18"/>
    <x v="0"/>
    <x v="1"/>
    <x v="0"/>
    <x v="1"/>
    <x v="0"/>
    <x v="0"/>
    <x v="0"/>
    <x v="384"/>
    <x v="17"/>
    <x v="512"/>
    <x v="2"/>
  </r>
  <r>
    <x v="0"/>
    <x v="2"/>
    <x v="8"/>
    <x v="0"/>
    <x v="1"/>
    <x v="0"/>
    <x v="1"/>
    <x v="0"/>
    <x v="0"/>
    <x v="0"/>
    <x v="385"/>
    <x v="52"/>
    <x v="513"/>
    <x v="2"/>
  </r>
  <r>
    <x v="0"/>
    <x v="2"/>
    <x v="6"/>
    <x v="0"/>
    <x v="1"/>
    <x v="0"/>
    <x v="1"/>
    <x v="0"/>
    <x v="0"/>
    <x v="0"/>
    <x v="116"/>
    <x v="32"/>
    <x v="514"/>
    <x v="2"/>
  </r>
  <r>
    <x v="0"/>
    <x v="2"/>
    <x v="4"/>
    <x v="0"/>
    <x v="1"/>
    <x v="0"/>
    <x v="1"/>
    <x v="0"/>
    <x v="3"/>
    <x v="0"/>
    <x v="25"/>
    <x v="12"/>
    <x v="25"/>
    <x v="2"/>
  </r>
  <r>
    <x v="0"/>
    <x v="2"/>
    <x v="7"/>
    <x v="0"/>
    <x v="1"/>
    <x v="0"/>
    <x v="1"/>
    <x v="0"/>
    <x v="6"/>
    <x v="0"/>
    <x v="137"/>
    <x v="12"/>
    <x v="515"/>
    <x v="2"/>
  </r>
  <r>
    <x v="0"/>
    <x v="2"/>
    <x v="8"/>
    <x v="0"/>
    <x v="1"/>
    <x v="0"/>
    <x v="1"/>
    <x v="0"/>
    <x v="7"/>
    <x v="0"/>
    <x v="137"/>
    <x v="12"/>
    <x v="515"/>
    <x v="2"/>
  </r>
  <r>
    <x v="0"/>
    <x v="2"/>
    <x v="8"/>
    <x v="0"/>
    <x v="1"/>
    <x v="0"/>
    <x v="1"/>
    <x v="0"/>
    <x v="0"/>
    <x v="0"/>
    <x v="137"/>
    <x v="12"/>
    <x v="515"/>
    <x v="2"/>
  </r>
  <r>
    <x v="0"/>
    <x v="2"/>
    <x v="8"/>
    <x v="0"/>
    <x v="1"/>
    <x v="0"/>
    <x v="1"/>
    <x v="0"/>
    <x v="0"/>
    <x v="0"/>
    <x v="31"/>
    <x v="17"/>
    <x v="516"/>
    <x v="2"/>
  </r>
  <r>
    <x v="0"/>
    <x v="2"/>
    <x v="6"/>
    <x v="0"/>
    <x v="1"/>
    <x v="0"/>
    <x v="1"/>
    <x v="0"/>
    <x v="3"/>
    <x v="0"/>
    <x v="386"/>
    <x v="17"/>
    <x v="517"/>
    <x v="2"/>
  </r>
  <r>
    <x v="0"/>
    <x v="2"/>
    <x v="1"/>
    <x v="0"/>
    <x v="1"/>
    <x v="0"/>
    <x v="1"/>
    <x v="0"/>
    <x v="3"/>
    <x v="0"/>
    <x v="89"/>
    <x v="12"/>
    <x v="518"/>
    <x v="2"/>
  </r>
  <r>
    <x v="0"/>
    <x v="2"/>
    <x v="9"/>
    <x v="0"/>
    <x v="1"/>
    <x v="0"/>
    <x v="1"/>
    <x v="0"/>
    <x v="0"/>
    <x v="0"/>
    <x v="387"/>
    <x v="75"/>
    <x v="519"/>
    <x v="2"/>
  </r>
  <r>
    <x v="0"/>
    <x v="2"/>
    <x v="9"/>
    <x v="0"/>
    <x v="1"/>
    <x v="0"/>
    <x v="1"/>
    <x v="0"/>
    <x v="3"/>
    <x v="0"/>
    <x v="124"/>
    <x v="26"/>
    <x v="520"/>
    <x v="2"/>
  </r>
  <r>
    <x v="0"/>
    <x v="2"/>
    <x v="6"/>
    <x v="0"/>
    <x v="1"/>
    <x v="0"/>
    <x v="1"/>
    <x v="0"/>
    <x v="0"/>
    <x v="0"/>
    <x v="388"/>
    <x v="22"/>
    <x v="521"/>
    <x v="2"/>
  </r>
  <r>
    <x v="0"/>
    <x v="2"/>
    <x v="9"/>
    <x v="0"/>
    <x v="30"/>
    <x v="0"/>
    <x v="1"/>
    <x v="0"/>
    <x v="3"/>
    <x v="0"/>
    <x v="255"/>
    <x v="61"/>
    <x v="522"/>
    <x v="2"/>
  </r>
  <r>
    <x v="0"/>
    <x v="2"/>
    <x v="8"/>
    <x v="0"/>
    <x v="1"/>
    <x v="0"/>
    <x v="1"/>
    <x v="0"/>
    <x v="0"/>
    <x v="0"/>
    <x v="389"/>
    <x v="17"/>
    <x v="523"/>
    <x v="2"/>
  </r>
  <r>
    <x v="0"/>
    <x v="2"/>
    <x v="4"/>
    <x v="0"/>
    <x v="1"/>
    <x v="0"/>
    <x v="1"/>
    <x v="0"/>
    <x v="0"/>
    <x v="0"/>
    <x v="390"/>
    <x v="9"/>
    <x v="524"/>
    <x v="2"/>
  </r>
  <r>
    <x v="0"/>
    <x v="2"/>
    <x v="9"/>
    <x v="0"/>
    <x v="1"/>
    <x v="0"/>
    <x v="1"/>
    <x v="0"/>
    <x v="0"/>
    <x v="0"/>
    <x v="391"/>
    <x v="36"/>
    <x v="525"/>
    <x v="2"/>
  </r>
  <r>
    <x v="0"/>
    <x v="2"/>
    <x v="8"/>
    <x v="0"/>
    <x v="1"/>
    <x v="0"/>
    <x v="1"/>
    <x v="0"/>
    <x v="0"/>
    <x v="0"/>
    <x v="138"/>
    <x v="17"/>
    <x v="526"/>
    <x v="2"/>
  </r>
  <r>
    <x v="3"/>
    <x v="1"/>
    <x v="3"/>
    <x v="0"/>
    <x v="1"/>
    <x v="0"/>
    <x v="1"/>
    <x v="0"/>
    <x v="0"/>
    <x v="0"/>
    <x v="255"/>
    <x v="61"/>
    <x v="522"/>
    <x v="2"/>
  </r>
  <r>
    <x v="0"/>
    <x v="2"/>
    <x v="5"/>
    <x v="0"/>
    <x v="1"/>
    <x v="0"/>
    <x v="1"/>
    <x v="0"/>
    <x v="0"/>
    <x v="0"/>
    <x v="346"/>
    <x v="32"/>
    <x v="527"/>
    <x v="2"/>
  </r>
  <r>
    <x v="3"/>
    <x v="1"/>
    <x v="3"/>
    <x v="0"/>
    <x v="1"/>
    <x v="0"/>
    <x v="1"/>
    <x v="0"/>
    <x v="0"/>
    <x v="0"/>
    <x v="392"/>
    <x v="25"/>
    <x v="528"/>
    <x v="2"/>
  </r>
  <r>
    <x v="0"/>
    <x v="2"/>
    <x v="9"/>
    <x v="0"/>
    <x v="1"/>
    <x v="0"/>
    <x v="1"/>
    <x v="0"/>
    <x v="0"/>
    <x v="0"/>
    <x v="104"/>
    <x v="34"/>
    <x v="529"/>
    <x v="2"/>
  </r>
  <r>
    <x v="0"/>
    <x v="2"/>
    <x v="8"/>
    <x v="0"/>
    <x v="31"/>
    <x v="0"/>
    <x v="1"/>
    <x v="0"/>
    <x v="0"/>
    <x v="0"/>
    <x v="20"/>
    <x v="8"/>
    <x v="530"/>
    <x v="2"/>
  </r>
  <r>
    <x v="0"/>
    <x v="2"/>
    <x v="8"/>
    <x v="0"/>
    <x v="0"/>
    <x v="0"/>
    <x v="0"/>
    <x v="0"/>
    <x v="0"/>
    <x v="0"/>
    <x v="31"/>
    <x v="17"/>
    <x v="531"/>
    <x v="2"/>
  </r>
  <r>
    <x v="0"/>
    <x v="2"/>
    <x v="6"/>
    <x v="0"/>
    <x v="1"/>
    <x v="0"/>
    <x v="1"/>
    <x v="0"/>
    <x v="3"/>
    <x v="0"/>
    <x v="393"/>
    <x v="16"/>
    <x v="532"/>
    <x v="2"/>
  </r>
  <r>
    <x v="0"/>
    <x v="2"/>
    <x v="8"/>
    <x v="0"/>
    <x v="1"/>
    <x v="0"/>
    <x v="1"/>
    <x v="0"/>
    <x v="0"/>
    <x v="0"/>
    <x v="143"/>
    <x v="9"/>
    <x v="533"/>
    <x v="2"/>
  </r>
  <r>
    <x v="0"/>
    <x v="2"/>
    <x v="4"/>
    <x v="0"/>
    <x v="5"/>
    <x v="0"/>
    <x v="1"/>
    <x v="0"/>
    <x v="0"/>
    <x v="3"/>
    <x v="394"/>
    <x v="9"/>
    <x v="534"/>
    <x v="2"/>
  </r>
  <r>
    <x v="0"/>
    <x v="2"/>
    <x v="7"/>
    <x v="0"/>
    <x v="1"/>
    <x v="0"/>
    <x v="1"/>
    <x v="0"/>
    <x v="0"/>
    <x v="0"/>
    <x v="23"/>
    <x v="9"/>
    <x v="535"/>
    <x v="2"/>
  </r>
  <r>
    <x v="0"/>
    <x v="2"/>
    <x v="9"/>
    <x v="0"/>
    <x v="1"/>
    <x v="0"/>
    <x v="1"/>
    <x v="0"/>
    <x v="0"/>
    <x v="0"/>
    <x v="242"/>
    <x v="9"/>
    <x v="536"/>
    <x v="2"/>
  </r>
  <r>
    <x v="0"/>
    <x v="2"/>
    <x v="7"/>
    <x v="9"/>
    <x v="1"/>
    <x v="0"/>
    <x v="1"/>
    <x v="0"/>
    <x v="0"/>
    <x v="0"/>
    <x v="300"/>
    <x v="31"/>
    <x v="537"/>
    <x v="2"/>
  </r>
  <r>
    <x v="0"/>
    <x v="2"/>
    <x v="9"/>
    <x v="0"/>
    <x v="1"/>
    <x v="0"/>
    <x v="1"/>
    <x v="0"/>
    <x v="3"/>
    <x v="0"/>
    <x v="303"/>
    <x v="28"/>
    <x v="538"/>
    <x v="2"/>
  </r>
  <r>
    <x v="0"/>
    <x v="2"/>
    <x v="4"/>
    <x v="0"/>
    <x v="1"/>
    <x v="0"/>
    <x v="1"/>
    <x v="0"/>
    <x v="0"/>
    <x v="0"/>
    <x v="384"/>
    <x v="17"/>
    <x v="512"/>
    <x v="2"/>
  </r>
  <r>
    <x v="0"/>
    <x v="2"/>
    <x v="8"/>
    <x v="0"/>
    <x v="1"/>
    <x v="0"/>
    <x v="1"/>
    <x v="0"/>
    <x v="0"/>
    <x v="0"/>
    <x v="395"/>
    <x v="34"/>
    <x v="539"/>
    <x v="2"/>
  </r>
  <r>
    <x v="0"/>
    <x v="2"/>
    <x v="4"/>
    <x v="0"/>
    <x v="1"/>
    <x v="0"/>
    <x v="1"/>
    <x v="0"/>
    <x v="3"/>
    <x v="0"/>
    <x v="288"/>
    <x v="15"/>
    <x v="540"/>
    <x v="2"/>
  </r>
  <r>
    <x v="0"/>
    <x v="2"/>
    <x v="6"/>
    <x v="0"/>
    <x v="1"/>
    <x v="0"/>
    <x v="1"/>
    <x v="0"/>
    <x v="0"/>
    <x v="0"/>
    <x v="396"/>
    <x v="53"/>
    <x v="541"/>
    <x v="2"/>
  </r>
  <r>
    <x v="0"/>
    <x v="2"/>
    <x v="9"/>
    <x v="0"/>
    <x v="1"/>
    <x v="0"/>
    <x v="1"/>
    <x v="0"/>
    <x v="0"/>
    <x v="0"/>
    <x v="397"/>
    <x v="9"/>
    <x v="542"/>
    <x v="2"/>
  </r>
  <r>
    <x v="0"/>
    <x v="2"/>
    <x v="8"/>
    <x v="0"/>
    <x v="1"/>
    <x v="0"/>
    <x v="1"/>
    <x v="0"/>
    <x v="0"/>
    <x v="0"/>
    <x v="398"/>
    <x v="14"/>
    <x v="543"/>
    <x v="2"/>
  </r>
  <r>
    <x v="0"/>
    <x v="2"/>
    <x v="8"/>
    <x v="0"/>
    <x v="1"/>
    <x v="0"/>
    <x v="1"/>
    <x v="0"/>
    <x v="0"/>
    <x v="0"/>
    <x v="399"/>
    <x v="41"/>
    <x v="544"/>
    <x v="2"/>
  </r>
  <r>
    <x v="0"/>
    <x v="2"/>
    <x v="1"/>
    <x v="0"/>
    <x v="1"/>
    <x v="0"/>
    <x v="1"/>
    <x v="0"/>
    <x v="0"/>
    <x v="0"/>
    <x v="400"/>
    <x v="32"/>
    <x v="545"/>
    <x v="2"/>
  </r>
  <r>
    <x v="0"/>
    <x v="2"/>
    <x v="4"/>
    <x v="0"/>
    <x v="0"/>
    <x v="0"/>
    <x v="0"/>
    <x v="0"/>
    <x v="0"/>
    <x v="0"/>
    <x v="400"/>
    <x v="32"/>
    <x v="545"/>
    <x v="2"/>
  </r>
  <r>
    <x v="0"/>
    <x v="2"/>
    <x v="4"/>
    <x v="0"/>
    <x v="1"/>
    <x v="0"/>
    <x v="1"/>
    <x v="0"/>
    <x v="0"/>
    <x v="0"/>
    <x v="401"/>
    <x v="9"/>
    <x v="546"/>
    <x v="2"/>
  </r>
  <r>
    <x v="0"/>
    <x v="2"/>
    <x v="7"/>
    <x v="0"/>
    <x v="1"/>
    <x v="0"/>
    <x v="1"/>
    <x v="0"/>
    <x v="0"/>
    <x v="0"/>
    <x v="402"/>
    <x v="23"/>
    <x v="547"/>
    <x v="2"/>
  </r>
  <r>
    <x v="0"/>
    <x v="2"/>
    <x v="9"/>
    <x v="0"/>
    <x v="1"/>
    <x v="0"/>
    <x v="1"/>
    <x v="0"/>
    <x v="3"/>
    <x v="0"/>
    <x v="403"/>
    <x v="21"/>
    <x v="548"/>
    <x v="2"/>
  </r>
  <r>
    <x v="0"/>
    <x v="2"/>
    <x v="7"/>
    <x v="0"/>
    <x v="32"/>
    <x v="0"/>
    <x v="1"/>
    <x v="0"/>
    <x v="0"/>
    <x v="0"/>
    <x v="404"/>
    <x v="43"/>
    <x v="549"/>
    <x v="2"/>
  </r>
  <r>
    <x v="0"/>
    <x v="2"/>
    <x v="4"/>
    <x v="0"/>
    <x v="0"/>
    <x v="0"/>
    <x v="0"/>
    <x v="0"/>
    <x v="3"/>
    <x v="0"/>
    <x v="405"/>
    <x v="14"/>
    <x v="550"/>
    <x v="2"/>
  </r>
  <r>
    <x v="0"/>
    <x v="2"/>
    <x v="22"/>
    <x v="0"/>
    <x v="1"/>
    <x v="0"/>
    <x v="1"/>
    <x v="0"/>
    <x v="0"/>
    <x v="0"/>
    <x v="48"/>
    <x v="25"/>
    <x v="551"/>
    <x v="2"/>
  </r>
  <r>
    <x v="0"/>
    <x v="2"/>
    <x v="1"/>
    <x v="0"/>
    <x v="1"/>
    <x v="0"/>
    <x v="1"/>
    <x v="0"/>
    <x v="3"/>
    <x v="0"/>
    <x v="314"/>
    <x v="17"/>
    <x v="552"/>
    <x v="2"/>
  </r>
  <r>
    <x v="0"/>
    <x v="2"/>
    <x v="5"/>
    <x v="0"/>
    <x v="0"/>
    <x v="0"/>
    <x v="0"/>
    <x v="0"/>
    <x v="0"/>
    <x v="0"/>
    <x v="406"/>
    <x v="9"/>
    <x v="553"/>
    <x v="2"/>
  </r>
  <r>
    <x v="0"/>
    <x v="2"/>
    <x v="8"/>
    <x v="0"/>
    <x v="1"/>
    <x v="0"/>
    <x v="1"/>
    <x v="0"/>
    <x v="0"/>
    <x v="0"/>
    <x v="407"/>
    <x v="76"/>
    <x v="554"/>
    <x v="2"/>
  </r>
  <r>
    <x v="0"/>
    <x v="2"/>
    <x v="8"/>
    <x v="0"/>
    <x v="1"/>
    <x v="0"/>
    <x v="1"/>
    <x v="0"/>
    <x v="0"/>
    <x v="0"/>
    <x v="408"/>
    <x v="25"/>
    <x v="555"/>
    <x v="2"/>
  </r>
  <r>
    <x v="0"/>
    <x v="2"/>
    <x v="8"/>
    <x v="0"/>
    <x v="1"/>
    <x v="0"/>
    <x v="1"/>
    <x v="0"/>
    <x v="0"/>
    <x v="0"/>
    <x v="409"/>
    <x v="21"/>
    <x v="556"/>
    <x v="2"/>
  </r>
  <r>
    <x v="3"/>
    <x v="1"/>
    <x v="3"/>
    <x v="0"/>
    <x v="1"/>
    <x v="0"/>
    <x v="1"/>
    <x v="0"/>
    <x v="0"/>
    <x v="0"/>
    <x v="195"/>
    <x v="7"/>
    <x v="557"/>
    <x v="2"/>
  </r>
  <r>
    <x v="0"/>
    <x v="2"/>
    <x v="9"/>
    <x v="0"/>
    <x v="1"/>
    <x v="0"/>
    <x v="1"/>
    <x v="0"/>
    <x v="0"/>
    <x v="0"/>
    <x v="407"/>
    <x v="24"/>
    <x v="558"/>
    <x v="2"/>
  </r>
  <r>
    <x v="0"/>
    <x v="2"/>
    <x v="6"/>
    <x v="0"/>
    <x v="1"/>
    <x v="0"/>
    <x v="1"/>
    <x v="0"/>
    <x v="3"/>
    <x v="0"/>
    <x v="40"/>
    <x v="12"/>
    <x v="559"/>
    <x v="2"/>
  </r>
  <r>
    <x v="0"/>
    <x v="2"/>
    <x v="4"/>
    <x v="0"/>
    <x v="1"/>
    <x v="0"/>
    <x v="1"/>
    <x v="0"/>
    <x v="0"/>
    <x v="0"/>
    <x v="410"/>
    <x v="17"/>
    <x v="560"/>
    <x v="2"/>
  </r>
  <r>
    <x v="3"/>
    <x v="1"/>
    <x v="3"/>
    <x v="0"/>
    <x v="1"/>
    <x v="0"/>
    <x v="1"/>
    <x v="0"/>
    <x v="0"/>
    <x v="0"/>
    <x v="411"/>
    <x v="24"/>
    <x v="561"/>
    <x v="2"/>
  </r>
  <r>
    <x v="0"/>
    <x v="2"/>
    <x v="4"/>
    <x v="0"/>
    <x v="1"/>
    <x v="0"/>
    <x v="1"/>
    <x v="0"/>
    <x v="3"/>
    <x v="0"/>
    <x v="411"/>
    <x v="24"/>
    <x v="561"/>
    <x v="2"/>
  </r>
  <r>
    <x v="0"/>
    <x v="2"/>
    <x v="9"/>
    <x v="0"/>
    <x v="1"/>
    <x v="0"/>
    <x v="1"/>
    <x v="0"/>
    <x v="0"/>
    <x v="0"/>
    <x v="157"/>
    <x v="15"/>
    <x v="180"/>
    <x v="2"/>
  </r>
  <r>
    <x v="3"/>
    <x v="1"/>
    <x v="3"/>
    <x v="0"/>
    <x v="1"/>
    <x v="0"/>
    <x v="1"/>
    <x v="0"/>
    <x v="0"/>
    <x v="0"/>
    <x v="412"/>
    <x v="9"/>
    <x v="562"/>
    <x v="2"/>
  </r>
  <r>
    <x v="0"/>
    <x v="2"/>
    <x v="8"/>
    <x v="0"/>
    <x v="1"/>
    <x v="0"/>
    <x v="1"/>
    <x v="0"/>
    <x v="7"/>
    <x v="0"/>
    <x v="413"/>
    <x v="38"/>
    <x v="563"/>
    <x v="2"/>
  </r>
  <r>
    <x v="0"/>
    <x v="2"/>
    <x v="8"/>
    <x v="0"/>
    <x v="1"/>
    <x v="0"/>
    <x v="1"/>
    <x v="0"/>
    <x v="7"/>
    <x v="0"/>
    <x v="413"/>
    <x v="38"/>
    <x v="563"/>
    <x v="2"/>
  </r>
  <r>
    <x v="0"/>
    <x v="2"/>
    <x v="7"/>
    <x v="0"/>
    <x v="1"/>
    <x v="0"/>
    <x v="1"/>
    <x v="0"/>
    <x v="0"/>
    <x v="0"/>
    <x v="56"/>
    <x v="26"/>
    <x v="564"/>
    <x v="2"/>
  </r>
  <r>
    <x v="0"/>
    <x v="2"/>
    <x v="4"/>
    <x v="0"/>
    <x v="1"/>
    <x v="0"/>
    <x v="1"/>
    <x v="0"/>
    <x v="0"/>
    <x v="0"/>
    <x v="294"/>
    <x v="28"/>
    <x v="375"/>
    <x v="2"/>
  </r>
  <r>
    <x v="0"/>
    <x v="2"/>
    <x v="4"/>
    <x v="0"/>
    <x v="1"/>
    <x v="0"/>
    <x v="1"/>
    <x v="0"/>
    <x v="0"/>
    <x v="0"/>
    <x v="294"/>
    <x v="28"/>
    <x v="375"/>
    <x v="2"/>
  </r>
  <r>
    <x v="0"/>
    <x v="2"/>
    <x v="4"/>
    <x v="0"/>
    <x v="1"/>
    <x v="0"/>
    <x v="1"/>
    <x v="0"/>
    <x v="3"/>
    <x v="0"/>
    <x v="294"/>
    <x v="28"/>
    <x v="375"/>
    <x v="2"/>
  </r>
  <r>
    <x v="0"/>
    <x v="2"/>
    <x v="1"/>
    <x v="0"/>
    <x v="31"/>
    <x v="0"/>
    <x v="1"/>
    <x v="0"/>
    <x v="3"/>
    <x v="0"/>
    <x v="414"/>
    <x v="30"/>
    <x v="565"/>
    <x v="2"/>
  </r>
  <r>
    <x v="0"/>
    <x v="2"/>
    <x v="9"/>
    <x v="0"/>
    <x v="1"/>
    <x v="0"/>
    <x v="1"/>
    <x v="0"/>
    <x v="3"/>
    <x v="0"/>
    <x v="81"/>
    <x v="38"/>
    <x v="566"/>
    <x v="2"/>
  </r>
  <r>
    <x v="0"/>
    <x v="2"/>
    <x v="1"/>
    <x v="0"/>
    <x v="1"/>
    <x v="0"/>
    <x v="1"/>
    <x v="0"/>
    <x v="3"/>
    <x v="0"/>
    <x v="415"/>
    <x v="37"/>
    <x v="567"/>
    <x v="2"/>
  </r>
  <r>
    <x v="0"/>
    <x v="2"/>
    <x v="5"/>
    <x v="0"/>
    <x v="1"/>
    <x v="0"/>
    <x v="1"/>
    <x v="0"/>
    <x v="0"/>
    <x v="0"/>
    <x v="416"/>
    <x v="28"/>
    <x v="568"/>
    <x v="2"/>
  </r>
  <r>
    <x v="0"/>
    <x v="2"/>
    <x v="6"/>
    <x v="0"/>
    <x v="1"/>
    <x v="0"/>
    <x v="1"/>
    <x v="0"/>
    <x v="0"/>
    <x v="0"/>
    <x v="417"/>
    <x v="12"/>
    <x v="569"/>
    <x v="2"/>
  </r>
  <r>
    <x v="0"/>
    <x v="2"/>
    <x v="4"/>
    <x v="0"/>
    <x v="1"/>
    <x v="0"/>
    <x v="1"/>
    <x v="0"/>
    <x v="0"/>
    <x v="0"/>
    <x v="418"/>
    <x v="7"/>
    <x v="570"/>
    <x v="2"/>
  </r>
  <r>
    <x v="0"/>
    <x v="2"/>
    <x v="6"/>
    <x v="0"/>
    <x v="33"/>
    <x v="0"/>
    <x v="1"/>
    <x v="0"/>
    <x v="0"/>
    <x v="0"/>
    <x v="419"/>
    <x v="7"/>
    <x v="571"/>
    <x v="2"/>
  </r>
  <r>
    <x v="0"/>
    <x v="2"/>
    <x v="9"/>
    <x v="0"/>
    <x v="34"/>
    <x v="0"/>
    <x v="1"/>
    <x v="0"/>
    <x v="0"/>
    <x v="0"/>
    <x v="91"/>
    <x v="21"/>
    <x v="572"/>
    <x v="2"/>
  </r>
  <r>
    <x v="2"/>
    <x v="2"/>
    <x v="12"/>
    <x v="0"/>
    <x v="1"/>
    <x v="0"/>
    <x v="1"/>
    <x v="0"/>
    <x v="5"/>
    <x v="0"/>
    <x v="420"/>
    <x v="17"/>
    <x v="573"/>
    <x v="2"/>
  </r>
  <r>
    <x v="0"/>
    <x v="2"/>
    <x v="4"/>
    <x v="0"/>
    <x v="0"/>
    <x v="0"/>
    <x v="0"/>
    <x v="0"/>
    <x v="0"/>
    <x v="0"/>
    <x v="421"/>
    <x v="17"/>
    <x v="574"/>
    <x v="2"/>
  </r>
  <r>
    <x v="0"/>
    <x v="2"/>
    <x v="8"/>
    <x v="0"/>
    <x v="1"/>
    <x v="0"/>
    <x v="1"/>
    <x v="0"/>
    <x v="0"/>
    <x v="0"/>
    <x v="422"/>
    <x v="9"/>
    <x v="575"/>
    <x v="2"/>
  </r>
  <r>
    <x v="3"/>
    <x v="1"/>
    <x v="3"/>
    <x v="0"/>
    <x v="1"/>
    <x v="0"/>
    <x v="1"/>
    <x v="0"/>
    <x v="0"/>
    <x v="0"/>
    <x v="421"/>
    <x v="17"/>
    <x v="574"/>
    <x v="2"/>
  </r>
  <r>
    <x v="0"/>
    <x v="2"/>
    <x v="4"/>
    <x v="0"/>
    <x v="0"/>
    <x v="0"/>
    <x v="0"/>
    <x v="0"/>
    <x v="0"/>
    <x v="0"/>
    <x v="421"/>
    <x v="17"/>
    <x v="574"/>
    <x v="2"/>
  </r>
  <r>
    <x v="0"/>
    <x v="2"/>
    <x v="7"/>
    <x v="0"/>
    <x v="1"/>
    <x v="0"/>
    <x v="1"/>
    <x v="0"/>
    <x v="0"/>
    <x v="0"/>
    <x v="423"/>
    <x v="9"/>
    <x v="576"/>
    <x v="2"/>
  </r>
  <r>
    <x v="0"/>
    <x v="2"/>
    <x v="5"/>
    <x v="0"/>
    <x v="1"/>
    <x v="0"/>
    <x v="1"/>
    <x v="0"/>
    <x v="0"/>
    <x v="0"/>
    <x v="424"/>
    <x v="14"/>
    <x v="577"/>
    <x v="2"/>
  </r>
  <r>
    <x v="0"/>
    <x v="2"/>
    <x v="6"/>
    <x v="0"/>
    <x v="1"/>
    <x v="0"/>
    <x v="1"/>
    <x v="0"/>
    <x v="3"/>
    <x v="0"/>
    <x v="215"/>
    <x v="16"/>
    <x v="256"/>
    <x v="2"/>
  </r>
  <r>
    <x v="0"/>
    <x v="2"/>
    <x v="8"/>
    <x v="0"/>
    <x v="1"/>
    <x v="0"/>
    <x v="1"/>
    <x v="0"/>
    <x v="7"/>
    <x v="0"/>
    <x v="425"/>
    <x v="35"/>
    <x v="578"/>
    <x v="2"/>
  </r>
  <r>
    <x v="0"/>
    <x v="2"/>
    <x v="8"/>
    <x v="0"/>
    <x v="1"/>
    <x v="0"/>
    <x v="1"/>
    <x v="0"/>
    <x v="7"/>
    <x v="0"/>
    <x v="425"/>
    <x v="35"/>
    <x v="578"/>
    <x v="2"/>
  </r>
  <r>
    <x v="0"/>
    <x v="2"/>
    <x v="5"/>
    <x v="0"/>
    <x v="1"/>
    <x v="0"/>
    <x v="1"/>
    <x v="0"/>
    <x v="0"/>
    <x v="0"/>
    <x v="426"/>
    <x v="9"/>
    <x v="579"/>
    <x v="2"/>
  </r>
  <r>
    <x v="3"/>
    <x v="1"/>
    <x v="3"/>
    <x v="0"/>
    <x v="1"/>
    <x v="0"/>
    <x v="1"/>
    <x v="0"/>
    <x v="0"/>
    <x v="0"/>
    <x v="62"/>
    <x v="12"/>
    <x v="580"/>
    <x v="2"/>
  </r>
  <r>
    <x v="0"/>
    <x v="2"/>
    <x v="4"/>
    <x v="0"/>
    <x v="1"/>
    <x v="0"/>
    <x v="1"/>
    <x v="0"/>
    <x v="3"/>
    <x v="0"/>
    <x v="427"/>
    <x v="14"/>
    <x v="581"/>
    <x v="2"/>
  </r>
  <r>
    <x v="0"/>
    <x v="2"/>
    <x v="7"/>
    <x v="0"/>
    <x v="35"/>
    <x v="0"/>
    <x v="1"/>
    <x v="0"/>
    <x v="0"/>
    <x v="0"/>
    <x v="428"/>
    <x v="17"/>
    <x v="582"/>
    <x v="2"/>
  </r>
  <r>
    <x v="0"/>
    <x v="2"/>
    <x v="8"/>
    <x v="0"/>
    <x v="1"/>
    <x v="0"/>
    <x v="1"/>
    <x v="0"/>
    <x v="0"/>
    <x v="0"/>
    <x v="429"/>
    <x v="23"/>
    <x v="583"/>
    <x v="2"/>
  </r>
  <r>
    <x v="0"/>
    <x v="2"/>
    <x v="4"/>
    <x v="0"/>
    <x v="1"/>
    <x v="0"/>
    <x v="1"/>
    <x v="0"/>
    <x v="3"/>
    <x v="0"/>
    <x v="430"/>
    <x v="16"/>
    <x v="584"/>
    <x v="2"/>
  </r>
  <r>
    <x v="0"/>
    <x v="2"/>
    <x v="5"/>
    <x v="0"/>
    <x v="36"/>
    <x v="0"/>
    <x v="1"/>
    <x v="0"/>
    <x v="0"/>
    <x v="9"/>
    <x v="431"/>
    <x v="43"/>
    <x v="585"/>
    <x v="2"/>
  </r>
  <r>
    <x v="3"/>
    <x v="1"/>
    <x v="3"/>
    <x v="0"/>
    <x v="1"/>
    <x v="0"/>
    <x v="1"/>
    <x v="0"/>
    <x v="0"/>
    <x v="0"/>
    <x v="432"/>
    <x v="45"/>
    <x v="586"/>
    <x v="2"/>
  </r>
  <r>
    <x v="0"/>
    <x v="2"/>
    <x v="5"/>
    <x v="0"/>
    <x v="37"/>
    <x v="0"/>
    <x v="0"/>
    <x v="0"/>
    <x v="0"/>
    <x v="0"/>
    <x v="433"/>
    <x v="77"/>
    <x v="587"/>
    <x v="7"/>
  </r>
  <r>
    <x v="0"/>
    <x v="2"/>
    <x v="5"/>
    <x v="0"/>
    <x v="38"/>
    <x v="0"/>
    <x v="0"/>
    <x v="0"/>
    <x v="0"/>
    <x v="0"/>
    <x v="433"/>
    <x v="77"/>
    <x v="587"/>
    <x v="7"/>
  </r>
  <r>
    <x v="0"/>
    <x v="2"/>
    <x v="1"/>
    <x v="0"/>
    <x v="1"/>
    <x v="0"/>
    <x v="1"/>
    <x v="0"/>
    <x v="0"/>
    <x v="0"/>
    <x v="20"/>
    <x v="17"/>
    <x v="588"/>
    <x v="2"/>
  </r>
  <r>
    <x v="0"/>
    <x v="2"/>
    <x v="8"/>
    <x v="0"/>
    <x v="1"/>
    <x v="0"/>
    <x v="1"/>
    <x v="0"/>
    <x v="0"/>
    <x v="0"/>
    <x v="434"/>
    <x v="9"/>
    <x v="589"/>
    <x v="2"/>
  </r>
  <r>
    <x v="0"/>
    <x v="2"/>
    <x v="1"/>
    <x v="0"/>
    <x v="1"/>
    <x v="0"/>
    <x v="1"/>
    <x v="0"/>
    <x v="0"/>
    <x v="0"/>
    <x v="435"/>
    <x v="9"/>
    <x v="590"/>
    <x v="2"/>
  </r>
  <r>
    <x v="0"/>
    <x v="2"/>
    <x v="6"/>
    <x v="0"/>
    <x v="1"/>
    <x v="0"/>
    <x v="1"/>
    <x v="0"/>
    <x v="0"/>
    <x v="0"/>
    <x v="53"/>
    <x v="17"/>
    <x v="591"/>
    <x v="2"/>
  </r>
  <r>
    <x v="0"/>
    <x v="2"/>
    <x v="1"/>
    <x v="0"/>
    <x v="1"/>
    <x v="0"/>
    <x v="1"/>
    <x v="0"/>
    <x v="0"/>
    <x v="0"/>
    <x v="436"/>
    <x v="9"/>
    <x v="592"/>
    <x v="2"/>
  </r>
  <r>
    <x v="0"/>
    <x v="2"/>
    <x v="9"/>
    <x v="0"/>
    <x v="1"/>
    <x v="0"/>
    <x v="1"/>
    <x v="0"/>
    <x v="3"/>
    <x v="0"/>
    <x v="437"/>
    <x v="9"/>
    <x v="593"/>
    <x v="2"/>
  </r>
  <r>
    <x v="0"/>
    <x v="2"/>
    <x v="6"/>
    <x v="0"/>
    <x v="1"/>
    <x v="0"/>
    <x v="1"/>
    <x v="0"/>
    <x v="0"/>
    <x v="0"/>
    <x v="438"/>
    <x v="9"/>
    <x v="594"/>
    <x v="2"/>
  </r>
  <r>
    <x v="0"/>
    <x v="2"/>
    <x v="1"/>
    <x v="0"/>
    <x v="1"/>
    <x v="0"/>
    <x v="1"/>
    <x v="0"/>
    <x v="0"/>
    <x v="0"/>
    <x v="438"/>
    <x v="9"/>
    <x v="594"/>
    <x v="2"/>
  </r>
  <r>
    <x v="2"/>
    <x v="2"/>
    <x v="12"/>
    <x v="0"/>
    <x v="1"/>
    <x v="0"/>
    <x v="1"/>
    <x v="0"/>
    <x v="11"/>
    <x v="0"/>
    <x v="56"/>
    <x v="26"/>
    <x v="595"/>
    <x v="2"/>
  </r>
  <r>
    <x v="0"/>
    <x v="2"/>
    <x v="8"/>
    <x v="0"/>
    <x v="1"/>
    <x v="0"/>
    <x v="1"/>
    <x v="0"/>
    <x v="0"/>
    <x v="0"/>
    <x v="439"/>
    <x v="9"/>
    <x v="596"/>
    <x v="2"/>
  </r>
  <r>
    <x v="0"/>
    <x v="2"/>
    <x v="7"/>
    <x v="10"/>
    <x v="1"/>
    <x v="0"/>
    <x v="1"/>
    <x v="0"/>
    <x v="0"/>
    <x v="0"/>
    <x v="440"/>
    <x v="78"/>
    <x v="597"/>
    <x v="2"/>
  </r>
  <r>
    <x v="0"/>
    <x v="2"/>
    <x v="8"/>
    <x v="0"/>
    <x v="39"/>
    <x v="0"/>
    <x v="1"/>
    <x v="0"/>
    <x v="0"/>
    <x v="10"/>
    <x v="114"/>
    <x v="12"/>
    <x v="598"/>
    <x v="2"/>
  </r>
  <r>
    <x v="0"/>
    <x v="2"/>
    <x v="6"/>
    <x v="0"/>
    <x v="1"/>
    <x v="0"/>
    <x v="1"/>
    <x v="0"/>
    <x v="3"/>
    <x v="0"/>
    <x v="228"/>
    <x v="16"/>
    <x v="599"/>
    <x v="2"/>
  </r>
  <r>
    <x v="3"/>
    <x v="1"/>
    <x v="3"/>
    <x v="0"/>
    <x v="1"/>
    <x v="0"/>
    <x v="1"/>
    <x v="0"/>
    <x v="0"/>
    <x v="0"/>
    <x v="441"/>
    <x v="16"/>
    <x v="600"/>
    <x v="2"/>
  </r>
  <r>
    <x v="0"/>
    <x v="2"/>
    <x v="8"/>
    <x v="0"/>
    <x v="1"/>
    <x v="0"/>
    <x v="1"/>
    <x v="0"/>
    <x v="0"/>
    <x v="0"/>
    <x v="442"/>
    <x v="46"/>
    <x v="601"/>
    <x v="2"/>
  </r>
  <r>
    <x v="0"/>
    <x v="2"/>
    <x v="5"/>
    <x v="0"/>
    <x v="1"/>
    <x v="0"/>
    <x v="1"/>
    <x v="0"/>
    <x v="0"/>
    <x v="0"/>
    <x v="291"/>
    <x v="14"/>
    <x v="602"/>
    <x v="2"/>
  </r>
  <r>
    <x v="0"/>
    <x v="2"/>
    <x v="4"/>
    <x v="0"/>
    <x v="1"/>
    <x v="0"/>
    <x v="1"/>
    <x v="0"/>
    <x v="3"/>
    <x v="0"/>
    <x v="443"/>
    <x v="79"/>
    <x v="603"/>
    <x v="2"/>
  </r>
  <r>
    <x v="0"/>
    <x v="2"/>
    <x v="4"/>
    <x v="0"/>
    <x v="1"/>
    <x v="0"/>
    <x v="1"/>
    <x v="0"/>
    <x v="3"/>
    <x v="0"/>
    <x v="444"/>
    <x v="12"/>
    <x v="604"/>
    <x v="2"/>
  </r>
  <r>
    <x v="0"/>
    <x v="2"/>
    <x v="4"/>
    <x v="0"/>
    <x v="1"/>
    <x v="0"/>
    <x v="1"/>
    <x v="0"/>
    <x v="3"/>
    <x v="0"/>
    <x v="282"/>
    <x v="32"/>
    <x v="605"/>
    <x v="2"/>
  </r>
  <r>
    <x v="0"/>
    <x v="2"/>
    <x v="4"/>
    <x v="0"/>
    <x v="0"/>
    <x v="0"/>
    <x v="0"/>
    <x v="0"/>
    <x v="0"/>
    <x v="0"/>
    <x v="445"/>
    <x v="8"/>
    <x v="606"/>
    <x v="2"/>
  </r>
  <r>
    <x v="0"/>
    <x v="2"/>
    <x v="9"/>
    <x v="0"/>
    <x v="1"/>
    <x v="0"/>
    <x v="1"/>
    <x v="0"/>
    <x v="3"/>
    <x v="0"/>
    <x v="446"/>
    <x v="15"/>
    <x v="607"/>
    <x v="2"/>
  </r>
  <r>
    <x v="0"/>
    <x v="2"/>
    <x v="1"/>
    <x v="0"/>
    <x v="1"/>
    <x v="0"/>
    <x v="1"/>
    <x v="0"/>
    <x v="0"/>
    <x v="0"/>
    <x v="359"/>
    <x v="9"/>
    <x v="476"/>
    <x v="2"/>
  </r>
  <r>
    <x v="0"/>
    <x v="2"/>
    <x v="4"/>
    <x v="0"/>
    <x v="1"/>
    <x v="0"/>
    <x v="1"/>
    <x v="0"/>
    <x v="0"/>
    <x v="0"/>
    <x v="359"/>
    <x v="9"/>
    <x v="476"/>
    <x v="2"/>
  </r>
  <r>
    <x v="0"/>
    <x v="2"/>
    <x v="4"/>
    <x v="0"/>
    <x v="1"/>
    <x v="0"/>
    <x v="1"/>
    <x v="0"/>
    <x v="3"/>
    <x v="0"/>
    <x v="447"/>
    <x v="16"/>
    <x v="608"/>
    <x v="2"/>
  </r>
  <r>
    <x v="0"/>
    <x v="2"/>
    <x v="4"/>
    <x v="0"/>
    <x v="2"/>
    <x v="0"/>
    <x v="1"/>
    <x v="0"/>
    <x v="0"/>
    <x v="0"/>
    <x v="448"/>
    <x v="42"/>
    <x v="609"/>
    <x v="2"/>
  </r>
  <r>
    <x v="0"/>
    <x v="2"/>
    <x v="4"/>
    <x v="0"/>
    <x v="1"/>
    <x v="0"/>
    <x v="1"/>
    <x v="0"/>
    <x v="0"/>
    <x v="0"/>
    <x v="347"/>
    <x v="25"/>
    <x v="458"/>
    <x v="2"/>
  </r>
  <r>
    <x v="0"/>
    <x v="2"/>
    <x v="4"/>
    <x v="0"/>
    <x v="1"/>
    <x v="0"/>
    <x v="1"/>
    <x v="0"/>
    <x v="3"/>
    <x v="0"/>
    <x v="449"/>
    <x v="16"/>
    <x v="610"/>
    <x v="2"/>
  </r>
  <r>
    <x v="0"/>
    <x v="2"/>
    <x v="7"/>
    <x v="0"/>
    <x v="1"/>
    <x v="0"/>
    <x v="1"/>
    <x v="0"/>
    <x v="0"/>
    <x v="0"/>
    <x v="450"/>
    <x v="9"/>
    <x v="611"/>
    <x v="2"/>
  </r>
  <r>
    <x v="0"/>
    <x v="2"/>
    <x v="4"/>
    <x v="0"/>
    <x v="1"/>
    <x v="0"/>
    <x v="1"/>
    <x v="0"/>
    <x v="3"/>
    <x v="0"/>
    <x v="451"/>
    <x v="7"/>
    <x v="612"/>
    <x v="2"/>
  </r>
  <r>
    <x v="0"/>
    <x v="2"/>
    <x v="7"/>
    <x v="0"/>
    <x v="1"/>
    <x v="0"/>
    <x v="1"/>
    <x v="0"/>
    <x v="0"/>
    <x v="0"/>
    <x v="447"/>
    <x v="16"/>
    <x v="613"/>
    <x v="2"/>
  </r>
  <r>
    <x v="0"/>
    <x v="2"/>
    <x v="4"/>
    <x v="0"/>
    <x v="1"/>
    <x v="0"/>
    <x v="1"/>
    <x v="0"/>
    <x v="0"/>
    <x v="0"/>
    <x v="452"/>
    <x v="17"/>
    <x v="614"/>
    <x v="2"/>
  </r>
  <r>
    <x v="0"/>
    <x v="2"/>
    <x v="1"/>
    <x v="0"/>
    <x v="1"/>
    <x v="0"/>
    <x v="1"/>
    <x v="0"/>
    <x v="0"/>
    <x v="0"/>
    <x v="453"/>
    <x v="27"/>
    <x v="615"/>
    <x v="2"/>
  </r>
  <r>
    <x v="0"/>
    <x v="2"/>
    <x v="4"/>
    <x v="0"/>
    <x v="1"/>
    <x v="0"/>
    <x v="1"/>
    <x v="0"/>
    <x v="3"/>
    <x v="0"/>
    <x v="149"/>
    <x v="9"/>
    <x v="616"/>
    <x v="2"/>
  </r>
  <r>
    <x v="3"/>
    <x v="1"/>
    <x v="3"/>
    <x v="0"/>
    <x v="1"/>
    <x v="0"/>
    <x v="1"/>
    <x v="0"/>
    <x v="0"/>
    <x v="0"/>
    <x v="91"/>
    <x v="21"/>
    <x v="617"/>
    <x v="2"/>
  </r>
  <r>
    <x v="0"/>
    <x v="2"/>
    <x v="8"/>
    <x v="0"/>
    <x v="1"/>
    <x v="0"/>
    <x v="1"/>
    <x v="0"/>
    <x v="0"/>
    <x v="0"/>
    <x v="454"/>
    <x v="15"/>
    <x v="618"/>
    <x v="2"/>
  </r>
  <r>
    <x v="0"/>
    <x v="2"/>
    <x v="5"/>
    <x v="0"/>
    <x v="0"/>
    <x v="0"/>
    <x v="0"/>
    <x v="0"/>
    <x v="3"/>
    <x v="0"/>
    <x v="35"/>
    <x v="9"/>
    <x v="619"/>
    <x v="2"/>
  </r>
  <r>
    <x v="3"/>
    <x v="1"/>
    <x v="3"/>
    <x v="0"/>
    <x v="1"/>
    <x v="0"/>
    <x v="1"/>
    <x v="0"/>
    <x v="0"/>
    <x v="0"/>
    <x v="455"/>
    <x v="39"/>
    <x v="620"/>
    <x v="2"/>
  </r>
  <r>
    <x v="0"/>
    <x v="2"/>
    <x v="1"/>
    <x v="0"/>
    <x v="1"/>
    <x v="0"/>
    <x v="1"/>
    <x v="0"/>
    <x v="3"/>
    <x v="0"/>
    <x v="23"/>
    <x v="9"/>
    <x v="621"/>
    <x v="2"/>
  </r>
  <r>
    <x v="0"/>
    <x v="2"/>
    <x v="9"/>
    <x v="0"/>
    <x v="1"/>
    <x v="0"/>
    <x v="1"/>
    <x v="0"/>
    <x v="3"/>
    <x v="0"/>
    <x v="167"/>
    <x v="9"/>
    <x v="622"/>
    <x v="2"/>
  </r>
  <r>
    <x v="0"/>
    <x v="2"/>
    <x v="9"/>
    <x v="0"/>
    <x v="1"/>
    <x v="0"/>
    <x v="1"/>
    <x v="0"/>
    <x v="3"/>
    <x v="0"/>
    <x v="456"/>
    <x v="26"/>
    <x v="623"/>
    <x v="2"/>
  </r>
  <r>
    <x v="0"/>
    <x v="2"/>
    <x v="7"/>
    <x v="0"/>
    <x v="1"/>
    <x v="0"/>
    <x v="1"/>
    <x v="0"/>
    <x v="0"/>
    <x v="0"/>
    <x v="457"/>
    <x v="25"/>
    <x v="624"/>
    <x v="2"/>
  </r>
  <r>
    <x v="0"/>
    <x v="2"/>
    <x v="8"/>
    <x v="0"/>
    <x v="40"/>
    <x v="0"/>
    <x v="1"/>
    <x v="0"/>
    <x v="0"/>
    <x v="11"/>
    <x v="458"/>
    <x v="24"/>
    <x v="625"/>
    <x v="2"/>
  </r>
  <r>
    <x v="0"/>
    <x v="2"/>
    <x v="4"/>
    <x v="0"/>
    <x v="1"/>
    <x v="0"/>
    <x v="1"/>
    <x v="0"/>
    <x v="3"/>
    <x v="0"/>
    <x v="459"/>
    <x v="16"/>
    <x v="626"/>
    <x v="2"/>
  </r>
  <r>
    <x v="0"/>
    <x v="2"/>
    <x v="9"/>
    <x v="0"/>
    <x v="0"/>
    <x v="0"/>
    <x v="0"/>
    <x v="0"/>
    <x v="3"/>
    <x v="0"/>
    <x v="460"/>
    <x v="63"/>
    <x v="627"/>
    <x v="2"/>
  </r>
  <r>
    <x v="0"/>
    <x v="2"/>
    <x v="8"/>
    <x v="0"/>
    <x v="1"/>
    <x v="0"/>
    <x v="1"/>
    <x v="0"/>
    <x v="0"/>
    <x v="0"/>
    <x v="461"/>
    <x v="16"/>
    <x v="628"/>
    <x v="2"/>
  </r>
  <r>
    <x v="3"/>
    <x v="2"/>
    <x v="8"/>
    <x v="0"/>
    <x v="0"/>
    <x v="0"/>
    <x v="0"/>
    <x v="0"/>
    <x v="0"/>
    <x v="0"/>
    <x v="462"/>
    <x v="16"/>
    <x v="629"/>
    <x v="2"/>
  </r>
  <r>
    <x v="0"/>
    <x v="2"/>
    <x v="6"/>
    <x v="0"/>
    <x v="1"/>
    <x v="0"/>
    <x v="1"/>
    <x v="0"/>
    <x v="0"/>
    <x v="0"/>
    <x v="325"/>
    <x v="17"/>
    <x v="630"/>
    <x v="2"/>
  </r>
  <r>
    <x v="0"/>
    <x v="2"/>
    <x v="6"/>
    <x v="0"/>
    <x v="1"/>
    <x v="0"/>
    <x v="1"/>
    <x v="0"/>
    <x v="0"/>
    <x v="0"/>
    <x v="325"/>
    <x v="17"/>
    <x v="630"/>
    <x v="2"/>
  </r>
  <r>
    <x v="0"/>
    <x v="2"/>
    <x v="5"/>
    <x v="0"/>
    <x v="0"/>
    <x v="0"/>
    <x v="0"/>
    <x v="0"/>
    <x v="0"/>
    <x v="0"/>
    <x v="139"/>
    <x v="47"/>
    <x v="631"/>
    <x v="2"/>
  </r>
  <r>
    <x v="0"/>
    <x v="2"/>
    <x v="4"/>
    <x v="0"/>
    <x v="1"/>
    <x v="0"/>
    <x v="1"/>
    <x v="0"/>
    <x v="3"/>
    <x v="0"/>
    <x v="215"/>
    <x v="16"/>
    <x v="256"/>
    <x v="2"/>
  </r>
  <r>
    <x v="0"/>
    <x v="2"/>
    <x v="9"/>
    <x v="0"/>
    <x v="1"/>
    <x v="0"/>
    <x v="1"/>
    <x v="0"/>
    <x v="3"/>
    <x v="0"/>
    <x v="463"/>
    <x v="25"/>
    <x v="632"/>
    <x v="2"/>
  </r>
  <r>
    <x v="0"/>
    <x v="2"/>
    <x v="5"/>
    <x v="0"/>
    <x v="0"/>
    <x v="0"/>
    <x v="0"/>
    <x v="0"/>
    <x v="0"/>
    <x v="0"/>
    <x v="464"/>
    <x v="25"/>
    <x v="633"/>
    <x v="2"/>
  </r>
  <r>
    <x v="0"/>
    <x v="2"/>
    <x v="4"/>
    <x v="0"/>
    <x v="1"/>
    <x v="0"/>
    <x v="1"/>
    <x v="0"/>
    <x v="3"/>
    <x v="0"/>
    <x v="465"/>
    <x v="14"/>
    <x v="634"/>
    <x v="2"/>
  </r>
  <r>
    <x v="0"/>
    <x v="2"/>
    <x v="4"/>
    <x v="0"/>
    <x v="1"/>
    <x v="0"/>
    <x v="1"/>
    <x v="0"/>
    <x v="0"/>
    <x v="0"/>
    <x v="268"/>
    <x v="9"/>
    <x v="635"/>
    <x v="2"/>
  </r>
  <r>
    <x v="3"/>
    <x v="1"/>
    <x v="3"/>
    <x v="0"/>
    <x v="1"/>
    <x v="0"/>
    <x v="1"/>
    <x v="0"/>
    <x v="0"/>
    <x v="0"/>
    <x v="430"/>
    <x v="16"/>
    <x v="584"/>
    <x v="2"/>
  </r>
  <r>
    <x v="0"/>
    <x v="2"/>
    <x v="8"/>
    <x v="0"/>
    <x v="41"/>
    <x v="0"/>
    <x v="1"/>
    <x v="0"/>
    <x v="0"/>
    <x v="12"/>
    <x v="466"/>
    <x v="80"/>
    <x v="636"/>
    <x v="2"/>
  </r>
  <r>
    <x v="0"/>
    <x v="2"/>
    <x v="6"/>
    <x v="0"/>
    <x v="2"/>
    <x v="0"/>
    <x v="1"/>
    <x v="0"/>
    <x v="3"/>
    <x v="0"/>
    <x v="467"/>
    <x v="20"/>
    <x v="637"/>
    <x v="2"/>
  </r>
  <r>
    <x v="0"/>
    <x v="2"/>
    <x v="6"/>
    <x v="0"/>
    <x v="1"/>
    <x v="0"/>
    <x v="1"/>
    <x v="0"/>
    <x v="3"/>
    <x v="0"/>
    <x v="468"/>
    <x v="24"/>
    <x v="638"/>
    <x v="2"/>
  </r>
  <r>
    <x v="0"/>
    <x v="2"/>
    <x v="6"/>
    <x v="0"/>
    <x v="1"/>
    <x v="0"/>
    <x v="1"/>
    <x v="0"/>
    <x v="0"/>
    <x v="0"/>
    <x v="469"/>
    <x v="37"/>
    <x v="639"/>
    <x v="2"/>
  </r>
  <r>
    <x v="0"/>
    <x v="2"/>
    <x v="5"/>
    <x v="0"/>
    <x v="0"/>
    <x v="0"/>
    <x v="0"/>
    <x v="0"/>
    <x v="0"/>
    <x v="0"/>
    <x v="470"/>
    <x v="24"/>
    <x v="640"/>
    <x v="2"/>
  </r>
  <r>
    <x v="0"/>
    <x v="2"/>
    <x v="4"/>
    <x v="0"/>
    <x v="1"/>
    <x v="0"/>
    <x v="1"/>
    <x v="0"/>
    <x v="3"/>
    <x v="0"/>
    <x v="471"/>
    <x v="17"/>
    <x v="641"/>
    <x v="2"/>
  </r>
  <r>
    <x v="0"/>
    <x v="2"/>
    <x v="5"/>
    <x v="0"/>
    <x v="0"/>
    <x v="0"/>
    <x v="0"/>
    <x v="0"/>
    <x v="0"/>
    <x v="0"/>
    <x v="472"/>
    <x v="49"/>
    <x v="642"/>
    <x v="2"/>
  </r>
  <r>
    <x v="0"/>
    <x v="2"/>
    <x v="5"/>
    <x v="0"/>
    <x v="42"/>
    <x v="0"/>
    <x v="1"/>
    <x v="0"/>
    <x v="0"/>
    <x v="0"/>
    <x v="473"/>
    <x v="11"/>
    <x v="643"/>
    <x v="2"/>
  </r>
  <r>
    <x v="0"/>
    <x v="2"/>
    <x v="4"/>
    <x v="0"/>
    <x v="1"/>
    <x v="0"/>
    <x v="1"/>
    <x v="0"/>
    <x v="3"/>
    <x v="0"/>
    <x v="474"/>
    <x v="21"/>
    <x v="644"/>
    <x v="2"/>
  </r>
  <r>
    <x v="0"/>
    <x v="2"/>
    <x v="4"/>
    <x v="0"/>
    <x v="0"/>
    <x v="0"/>
    <x v="0"/>
    <x v="0"/>
    <x v="0"/>
    <x v="0"/>
    <x v="475"/>
    <x v="21"/>
    <x v="645"/>
    <x v="2"/>
  </r>
  <r>
    <x v="0"/>
    <x v="2"/>
    <x v="6"/>
    <x v="0"/>
    <x v="1"/>
    <x v="0"/>
    <x v="1"/>
    <x v="0"/>
    <x v="3"/>
    <x v="0"/>
    <x v="476"/>
    <x v="34"/>
    <x v="646"/>
    <x v="2"/>
  </r>
  <r>
    <x v="0"/>
    <x v="2"/>
    <x v="8"/>
    <x v="0"/>
    <x v="1"/>
    <x v="0"/>
    <x v="1"/>
    <x v="0"/>
    <x v="0"/>
    <x v="0"/>
    <x v="477"/>
    <x v="9"/>
    <x v="647"/>
    <x v="2"/>
  </r>
  <r>
    <x v="0"/>
    <x v="2"/>
    <x v="8"/>
    <x v="0"/>
    <x v="1"/>
    <x v="0"/>
    <x v="1"/>
    <x v="0"/>
    <x v="0"/>
    <x v="0"/>
    <x v="478"/>
    <x v="16"/>
    <x v="648"/>
    <x v="2"/>
  </r>
  <r>
    <x v="0"/>
    <x v="2"/>
    <x v="5"/>
    <x v="0"/>
    <x v="0"/>
    <x v="0"/>
    <x v="0"/>
    <x v="0"/>
    <x v="0"/>
    <x v="0"/>
    <x v="303"/>
    <x v="65"/>
    <x v="649"/>
    <x v="2"/>
  </r>
  <r>
    <x v="0"/>
    <x v="2"/>
    <x v="7"/>
    <x v="0"/>
    <x v="1"/>
    <x v="0"/>
    <x v="1"/>
    <x v="0"/>
    <x v="0"/>
    <x v="0"/>
    <x v="208"/>
    <x v="25"/>
    <x v="650"/>
    <x v="2"/>
  </r>
  <r>
    <x v="0"/>
    <x v="2"/>
    <x v="6"/>
    <x v="0"/>
    <x v="1"/>
    <x v="0"/>
    <x v="1"/>
    <x v="0"/>
    <x v="0"/>
    <x v="0"/>
    <x v="479"/>
    <x v="15"/>
    <x v="651"/>
    <x v="2"/>
  </r>
  <r>
    <x v="0"/>
    <x v="2"/>
    <x v="9"/>
    <x v="0"/>
    <x v="1"/>
    <x v="0"/>
    <x v="1"/>
    <x v="0"/>
    <x v="0"/>
    <x v="0"/>
    <x v="131"/>
    <x v="18"/>
    <x v="652"/>
    <x v="2"/>
  </r>
  <r>
    <x v="0"/>
    <x v="2"/>
    <x v="4"/>
    <x v="0"/>
    <x v="1"/>
    <x v="0"/>
    <x v="1"/>
    <x v="0"/>
    <x v="3"/>
    <x v="0"/>
    <x v="23"/>
    <x v="9"/>
    <x v="653"/>
    <x v="2"/>
  </r>
  <r>
    <x v="0"/>
    <x v="2"/>
    <x v="18"/>
    <x v="0"/>
    <x v="1"/>
    <x v="0"/>
    <x v="1"/>
    <x v="0"/>
    <x v="0"/>
    <x v="0"/>
    <x v="285"/>
    <x v="9"/>
    <x v="359"/>
    <x v="2"/>
  </r>
  <r>
    <x v="0"/>
    <x v="2"/>
    <x v="7"/>
    <x v="0"/>
    <x v="0"/>
    <x v="0"/>
    <x v="0"/>
    <x v="0"/>
    <x v="8"/>
    <x v="0"/>
    <x v="480"/>
    <x v="57"/>
    <x v="654"/>
    <x v="2"/>
  </r>
  <r>
    <x v="0"/>
    <x v="2"/>
    <x v="5"/>
    <x v="0"/>
    <x v="0"/>
    <x v="0"/>
    <x v="0"/>
    <x v="0"/>
    <x v="0"/>
    <x v="0"/>
    <x v="481"/>
    <x v="9"/>
    <x v="655"/>
    <x v="2"/>
  </r>
  <r>
    <x v="0"/>
    <x v="2"/>
    <x v="7"/>
    <x v="0"/>
    <x v="0"/>
    <x v="0"/>
    <x v="0"/>
    <x v="0"/>
    <x v="8"/>
    <x v="0"/>
    <x v="81"/>
    <x v="12"/>
    <x v="656"/>
    <x v="2"/>
  </r>
  <r>
    <x v="0"/>
    <x v="2"/>
    <x v="4"/>
    <x v="0"/>
    <x v="1"/>
    <x v="0"/>
    <x v="1"/>
    <x v="0"/>
    <x v="3"/>
    <x v="0"/>
    <x v="20"/>
    <x v="17"/>
    <x v="657"/>
    <x v="2"/>
  </r>
  <r>
    <x v="0"/>
    <x v="2"/>
    <x v="4"/>
    <x v="0"/>
    <x v="1"/>
    <x v="0"/>
    <x v="1"/>
    <x v="0"/>
    <x v="3"/>
    <x v="0"/>
    <x v="482"/>
    <x v="7"/>
    <x v="658"/>
    <x v="2"/>
  </r>
  <r>
    <x v="0"/>
    <x v="2"/>
    <x v="5"/>
    <x v="0"/>
    <x v="1"/>
    <x v="0"/>
    <x v="1"/>
    <x v="0"/>
    <x v="0"/>
    <x v="0"/>
    <x v="483"/>
    <x v="9"/>
    <x v="659"/>
    <x v="2"/>
  </r>
  <r>
    <x v="0"/>
    <x v="2"/>
    <x v="6"/>
    <x v="11"/>
    <x v="1"/>
    <x v="0"/>
    <x v="1"/>
    <x v="0"/>
    <x v="0"/>
    <x v="0"/>
    <x v="484"/>
    <x v="81"/>
    <x v="660"/>
    <x v="2"/>
  </r>
  <r>
    <x v="0"/>
    <x v="2"/>
    <x v="8"/>
    <x v="0"/>
    <x v="1"/>
    <x v="0"/>
    <x v="1"/>
    <x v="0"/>
    <x v="0"/>
    <x v="0"/>
    <x v="485"/>
    <x v="82"/>
    <x v="661"/>
    <x v="2"/>
  </r>
  <r>
    <x v="0"/>
    <x v="2"/>
    <x v="1"/>
    <x v="0"/>
    <x v="1"/>
    <x v="0"/>
    <x v="1"/>
    <x v="0"/>
    <x v="0"/>
    <x v="0"/>
    <x v="486"/>
    <x v="9"/>
    <x v="662"/>
    <x v="2"/>
  </r>
  <r>
    <x v="0"/>
    <x v="2"/>
    <x v="8"/>
    <x v="0"/>
    <x v="1"/>
    <x v="0"/>
    <x v="1"/>
    <x v="0"/>
    <x v="0"/>
    <x v="0"/>
    <x v="487"/>
    <x v="7"/>
    <x v="663"/>
    <x v="2"/>
  </r>
  <r>
    <x v="0"/>
    <x v="2"/>
    <x v="5"/>
    <x v="0"/>
    <x v="1"/>
    <x v="0"/>
    <x v="1"/>
    <x v="0"/>
    <x v="0"/>
    <x v="0"/>
    <x v="285"/>
    <x v="10"/>
    <x v="664"/>
    <x v="2"/>
  </r>
  <r>
    <x v="0"/>
    <x v="2"/>
    <x v="9"/>
    <x v="12"/>
    <x v="1"/>
    <x v="0"/>
    <x v="1"/>
    <x v="0"/>
    <x v="0"/>
    <x v="0"/>
    <x v="488"/>
    <x v="78"/>
    <x v="665"/>
    <x v="2"/>
  </r>
  <r>
    <x v="0"/>
    <x v="2"/>
    <x v="8"/>
    <x v="0"/>
    <x v="1"/>
    <x v="0"/>
    <x v="1"/>
    <x v="0"/>
    <x v="0"/>
    <x v="0"/>
    <x v="489"/>
    <x v="9"/>
    <x v="666"/>
    <x v="2"/>
  </r>
  <r>
    <x v="0"/>
    <x v="2"/>
    <x v="5"/>
    <x v="0"/>
    <x v="1"/>
    <x v="0"/>
    <x v="1"/>
    <x v="0"/>
    <x v="0"/>
    <x v="0"/>
    <x v="107"/>
    <x v="17"/>
    <x v="667"/>
    <x v="2"/>
  </r>
  <r>
    <x v="0"/>
    <x v="2"/>
    <x v="9"/>
    <x v="0"/>
    <x v="1"/>
    <x v="0"/>
    <x v="1"/>
    <x v="0"/>
    <x v="0"/>
    <x v="0"/>
    <x v="333"/>
    <x v="14"/>
    <x v="668"/>
    <x v="2"/>
  </r>
  <r>
    <x v="0"/>
    <x v="2"/>
    <x v="8"/>
    <x v="0"/>
    <x v="1"/>
    <x v="0"/>
    <x v="1"/>
    <x v="0"/>
    <x v="0"/>
    <x v="0"/>
    <x v="89"/>
    <x v="38"/>
    <x v="669"/>
    <x v="2"/>
  </r>
  <r>
    <x v="0"/>
    <x v="2"/>
    <x v="4"/>
    <x v="0"/>
    <x v="1"/>
    <x v="0"/>
    <x v="1"/>
    <x v="0"/>
    <x v="0"/>
    <x v="0"/>
    <x v="490"/>
    <x v="35"/>
    <x v="670"/>
    <x v="2"/>
  </r>
  <r>
    <x v="0"/>
    <x v="2"/>
    <x v="6"/>
    <x v="0"/>
    <x v="1"/>
    <x v="0"/>
    <x v="1"/>
    <x v="0"/>
    <x v="0"/>
    <x v="0"/>
    <x v="100"/>
    <x v="26"/>
    <x v="671"/>
    <x v="2"/>
  </r>
  <r>
    <x v="0"/>
    <x v="2"/>
    <x v="6"/>
    <x v="0"/>
    <x v="1"/>
    <x v="0"/>
    <x v="1"/>
    <x v="0"/>
    <x v="3"/>
    <x v="0"/>
    <x v="361"/>
    <x v="32"/>
    <x v="672"/>
    <x v="2"/>
  </r>
  <r>
    <x v="0"/>
    <x v="2"/>
    <x v="4"/>
    <x v="0"/>
    <x v="1"/>
    <x v="0"/>
    <x v="1"/>
    <x v="0"/>
    <x v="3"/>
    <x v="0"/>
    <x v="491"/>
    <x v="16"/>
    <x v="673"/>
    <x v="2"/>
  </r>
  <r>
    <x v="0"/>
    <x v="2"/>
    <x v="5"/>
    <x v="13"/>
    <x v="1"/>
    <x v="0"/>
    <x v="1"/>
    <x v="0"/>
    <x v="0"/>
    <x v="0"/>
    <x v="4"/>
    <x v="31"/>
    <x v="674"/>
    <x v="2"/>
  </r>
  <r>
    <x v="0"/>
    <x v="2"/>
    <x v="7"/>
    <x v="0"/>
    <x v="1"/>
    <x v="0"/>
    <x v="1"/>
    <x v="0"/>
    <x v="8"/>
    <x v="0"/>
    <x v="62"/>
    <x v="12"/>
    <x v="675"/>
    <x v="2"/>
  </r>
  <r>
    <x v="0"/>
    <x v="2"/>
    <x v="8"/>
    <x v="0"/>
    <x v="1"/>
    <x v="0"/>
    <x v="1"/>
    <x v="0"/>
    <x v="0"/>
    <x v="0"/>
    <x v="492"/>
    <x v="12"/>
    <x v="676"/>
    <x v="2"/>
  </r>
  <r>
    <x v="0"/>
    <x v="2"/>
    <x v="5"/>
    <x v="0"/>
    <x v="1"/>
    <x v="0"/>
    <x v="1"/>
    <x v="0"/>
    <x v="0"/>
    <x v="0"/>
    <x v="492"/>
    <x v="12"/>
    <x v="676"/>
    <x v="2"/>
  </r>
  <r>
    <x v="0"/>
    <x v="2"/>
    <x v="8"/>
    <x v="0"/>
    <x v="1"/>
    <x v="0"/>
    <x v="1"/>
    <x v="0"/>
    <x v="0"/>
    <x v="0"/>
    <x v="492"/>
    <x v="12"/>
    <x v="676"/>
    <x v="2"/>
  </r>
  <r>
    <x v="0"/>
    <x v="2"/>
    <x v="5"/>
    <x v="0"/>
    <x v="1"/>
    <x v="0"/>
    <x v="1"/>
    <x v="0"/>
    <x v="0"/>
    <x v="0"/>
    <x v="133"/>
    <x v="32"/>
    <x v="677"/>
    <x v="2"/>
  </r>
  <r>
    <x v="3"/>
    <x v="1"/>
    <x v="3"/>
    <x v="0"/>
    <x v="1"/>
    <x v="0"/>
    <x v="1"/>
    <x v="0"/>
    <x v="0"/>
    <x v="0"/>
    <x v="62"/>
    <x v="12"/>
    <x v="675"/>
    <x v="2"/>
  </r>
  <r>
    <x v="0"/>
    <x v="2"/>
    <x v="7"/>
    <x v="0"/>
    <x v="0"/>
    <x v="0"/>
    <x v="0"/>
    <x v="0"/>
    <x v="0"/>
    <x v="0"/>
    <x v="493"/>
    <x v="17"/>
    <x v="678"/>
    <x v="2"/>
  </r>
  <r>
    <x v="0"/>
    <x v="2"/>
    <x v="6"/>
    <x v="0"/>
    <x v="1"/>
    <x v="0"/>
    <x v="1"/>
    <x v="0"/>
    <x v="0"/>
    <x v="0"/>
    <x v="494"/>
    <x v="34"/>
    <x v="679"/>
    <x v="2"/>
  </r>
  <r>
    <x v="0"/>
    <x v="2"/>
    <x v="4"/>
    <x v="0"/>
    <x v="1"/>
    <x v="0"/>
    <x v="1"/>
    <x v="0"/>
    <x v="0"/>
    <x v="0"/>
    <x v="495"/>
    <x v="23"/>
    <x v="680"/>
    <x v="2"/>
  </r>
  <r>
    <x v="0"/>
    <x v="2"/>
    <x v="8"/>
    <x v="0"/>
    <x v="1"/>
    <x v="0"/>
    <x v="1"/>
    <x v="0"/>
    <x v="0"/>
    <x v="0"/>
    <x v="479"/>
    <x v="16"/>
    <x v="681"/>
    <x v="2"/>
  </r>
  <r>
    <x v="0"/>
    <x v="2"/>
    <x v="4"/>
    <x v="0"/>
    <x v="1"/>
    <x v="0"/>
    <x v="1"/>
    <x v="0"/>
    <x v="3"/>
    <x v="0"/>
    <x v="496"/>
    <x v="9"/>
    <x v="682"/>
    <x v="2"/>
  </r>
  <r>
    <x v="0"/>
    <x v="2"/>
    <x v="8"/>
    <x v="0"/>
    <x v="1"/>
    <x v="0"/>
    <x v="1"/>
    <x v="0"/>
    <x v="0"/>
    <x v="0"/>
    <x v="294"/>
    <x v="28"/>
    <x v="683"/>
    <x v="2"/>
  </r>
  <r>
    <x v="3"/>
    <x v="1"/>
    <x v="3"/>
    <x v="0"/>
    <x v="1"/>
    <x v="0"/>
    <x v="1"/>
    <x v="0"/>
    <x v="0"/>
    <x v="0"/>
    <x v="126"/>
    <x v="17"/>
    <x v="684"/>
    <x v="2"/>
  </r>
  <r>
    <x v="0"/>
    <x v="2"/>
    <x v="5"/>
    <x v="14"/>
    <x v="0"/>
    <x v="0"/>
    <x v="0"/>
    <x v="0"/>
    <x v="0"/>
    <x v="0"/>
    <x v="497"/>
    <x v="31"/>
    <x v="685"/>
    <x v="2"/>
  </r>
  <r>
    <x v="0"/>
    <x v="2"/>
    <x v="1"/>
    <x v="0"/>
    <x v="1"/>
    <x v="0"/>
    <x v="1"/>
    <x v="0"/>
    <x v="0"/>
    <x v="0"/>
    <x v="498"/>
    <x v="52"/>
    <x v="686"/>
    <x v="2"/>
  </r>
  <r>
    <x v="0"/>
    <x v="2"/>
    <x v="6"/>
    <x v="0"/>
    <x v="1"/>
    <x v="0"/>
    <x v="1"/>
    <x v="0"/>
    <x v="0"/>
    <x v="0"/>
    <x v="499"/>
    <x v="9"/>
    <x v="687"/>
    <x v="2"/>
  </r>
  <r>
    <x v="0"/>
    <x v="2"/>
    <x v="6"/>
    <x v="0"/>
    <x v="1"/>
    <x v="0"/>
    <x v="1"/>
    <x v="0"/>
    <x v="0"/>
    <x v="0"/>
    <x v="500"/>
    <x v="30"/>
    <x v="688"/>
    <x v="2"/>
  </r>
  <r>
    <x v="0"/>
    <x v="2"/>
    <x v="8"/>
    <x v="11"/>
    <x v="1"/>
    <x v="0"/>
    <x v="1"/>
    <x v="0"/>
    <x v="0"/>
    <x v="0"/>
    <x v="324"/>
    <x v="31"/>
    <x v="689"/>
    <x v="2"/>
  </r>
  <r>
    <x v="0"/>
    <x v="2"/>
    <x v="1"/>
    <x v="0"/>
    <x v="1"/>
    <x v="0"/>
    <x v="1"/>
    <x v="0"/>
    <x v="0"/>
    <x v="0"/>
    <x v="20"/>
    <x v="17"/>
    <x v="690"/>
    <x v="2"/>
  </r>
  <r>
    <x v="0"/>
    <x v="2"/>
    <x v="5"/>
    <x v="0"/>
    <x v="1"/>
    <x v="0"/>
    <x v="1"/>
    <x v="0"/>
    <x v="0"/>
    <x v="0"/>
    <x v="501"/>
    <x v="23"/>
    <x v="691"/>
    <x v="2"/>
  </r>
  <r>
    <x v="0"/>
    <x v="2"/>
    <x v="4"/>
    <x v="0"/>
    <x v="0"/>
    <x v="0"/>
    <x v="0"/>
    <x v="0"/>
    <x v="3"/>
    <x v="0"/>
    <x v="502"/>
    <x v="17"/>
    <x v="692"/>
    <x v="2"/>
  </r>
  <r>
    <x v="0"/>
    <x v="2"/>
    <x v="4"/>
    <x v="0"/>
    <x v="0"/>
    <x v="0"/>
    <x v="0"/>
    <x v="0"/>
    <x v="0"/>
    <x v="0"/>
    <x v="503"/>
    <x v="12"/>
    <x v="693"/>
    <x v="2"/>
  </r>
  <r>
    <x v="0"/>
    <x v="2"/>
    <x v="8"/>
    <x v="0"/>
    <x v="1"/>
    <x v="0"/>
    <x v="1"/>
    <x v="0"/>
    <x v="0"/>
    <x v="0"/>
    <x v="483"/>
    <x v="9"/>
    <x v="694"/>
    <x v="2"/>
  </r>
  <r>
    <x v="0"/>
    <x v="2"/>
    <x v="5"/>
    <x v="0"/>
    <x v="1"/>
    <x v="0"/>
    <x v="1"/>
    <x v="0"/>
    <x v="0"/>
    <x v="0"/>
    <x v="65"/>
    <x v="27"/>
    <x v="695"/>
    <x v="2"/>
  </r>
  <r>
    <x v="2"/>
    <x v="2"/>
    <x v="12"/>
    <x v="0"/>
    <x v="1"/>
    <x v="0"/>
    <x v="1"/>
    <x v="0"/>
    <x v="5"/>
    <x v="0"/>
    <x v="504"/>
    <x v="25"/>
    <x v="696"/>
    <x v="2"/>
  </r>
  <r>
    <x v="0"/>
    <x v="2"/>
    <x v="5"/>
    <x v="0"/>
    <x v="1"/>
    <x v="0"/>
    <x v="1"/>
    <x v="0"/>
    <x v="0"/>
    <x v="0"/>
    <x v="505"/>
    <x v="9"/>
    <x v="697"/>
    <x v="2"/>
  </r>
  <r>
    <x v="0"/>
    <x v="2"/>
    <x v="7"/>
    <x v="0"/>
    <x v="1"/>
    <x v="0"/>
    <x v="1"/>
    <x v="0"/>
    <x v="0"/>
    <x v="0"/>
    <x v="505"/>
    <x v="9"/>
    <x v="697"/>
    <x v="2"/>
  </r>
  <r>
    <x v="0"/>
    <x v="2"/>
    <x v="4"/>
    <x v="0"/>
    <x v="1"/>
    <x v="0"/>
    <x v="1"/>
    <x v="0"/>
    <x v="0"/>
    <x v="0"/>
    <x v="303"/>
    <x v="65"/>
    <x v="698"/>
    <x v="2"/>
  </r>
  <r>
    <x v="0"/>
    <x v="2"/>
    <x v="6"/>
    <x v="0"/>
    <x v="1"/>
    <x v="0"/>
    <x v="1"/>
    <x v="0"/>
    <x v="3"/>
    <x v="0"/>
    <x v="406"/>
    <x v="9"/>
    <x v="553"/>
    <x v="2"/>
  </r>
  <r>
    <x v="0"/>
    <x v="2"/>
    <x v="9"/>
    <x v="0"/>
    <x v="1"/>
    <x v="0"/>
    <x v="1"/>
    <x v="0"/>
    <x v="0"/>
    <x v="0"/>
    <x v="506"/>
    <x v="9"/>
    <x v="699"/>
    <x v="2"/>
  </r>
  <r>
    <x v="0"/>
    <x v="2"/>
    <x v="5"/>
    <x v="0"/>
    <x v="1"/>
    <x v="0"/>
    <x v="1"/>
    <x v="0"/>
    <x v="0"/>
    <x v="0"/>
    <x v="507"/>
    <x v="8"/>
    <x v="700"/>
    <x v="2"/>
  </r>
  <r>
    <x v="0"/>
    <x v="2"/>
    <x v="6"/>
    <x v="0"/>
    <x v="1"/>
    <x v="0"/>
    <x v="1"/>
    <x v="0"/>
    <x v="0"/>
    <x v="0"/>
    <x v="148"/>
    <x v="9"/>
    <x v="701"/>
    <x v="2"/>
  </r>
  <r>
    <x v="0"/>
    <x v="2"/>
    <x v="1"/>
    <x v="0"/>
    <x v="1"/>
    <x v="0"/>
    <x v="1"/>
    <x v="0"/>
    <x v="0"/>
    <x v="0"/>
    <x v="508"/>
    <x v="83"/>
    <x v="702"/>
    <x v="2"/>
  </r>
  <r>
    <x v="0"/>
    <x v="2"/>
    <x v="1"/>
    <x v="0"/>
    <x v="1"/>
    <x v="0"/>
    <x v="1"/>
    <x v="0"/>
    <x v="0"/>
    <x v="0"/>
    <x v="133"/>
    <x v="32"/>
    <x v="703"/>
    <x v="2"/>
  </r>
  <r>
    <x v="0"/>
    <x v="2"/>
    <x v="4"/>
    <x v="0"/>
    <x v="1"/>
    <x v="0"/>
    <x v="1"/>
    <x v="0"/>
    <x v="3"/>
    <x v="0"/>
    <x v="509"/>
    <x v="69"/>
    <x v="704"/>
    <x v="2"/>
  </r>
  <r>
    <x v="0"/>
    <x v="2"/>
    <x v="8"/>
    <x v="0"/>
    <x v="1"/>
    <x v="0"/>
    <x v="1"/>
    <x v="0"/>
    <x v="0"/>
    <x v="0"/>
    <x v="510"/>
    <x v="22"/>
    <x v="705"/>
    <x v="2"/>
  </r>
  <r>
    <x v="0"/>
    <x v="2"/>
    <x v="8"/>
    <x v="0"/>
    <x v="1"/>
    <x v="0"/>
    <x v="1"/>
    <x v="0"/>
    <x v="12"/>
    <x v="0"/>
    <x v="31"/>
    <x v="17"/>
    <x v="706"/>
    <x v="2"/>
  </r>
  <r>
    <x v="0"/>
    <x v="2"/>
    <x v="5"/>
    <x v="0"/>
    <x v="1"/>
    <x v="0"/>
    <x v="1"/>
    <x v="0"/>
    <x v="13"/>
    <x v="0"/>
    <x v="31"/>
    <x v="17"/>
    <x v="706"/>
    <x v="2"/>
  </r>
  <r>
    <x v="0"/>
    <x v="2"/>
    <x v="8"/>
    <x v="0"/>
    <x v="1"/>
    <x v="0"/>
    <x v="1"/>
    <x v="0"/>
    <x v="3"/>
    <x v="0"/>
    <x v="511"/>
    <x v="16"/>
    <x v="707"/>
    <x v="2"/>
  </r>
  <r>
    <x v="0"/>
    <x v="2"/>
    <x v="5"/>
    <x v="0"/>
    <x v="1"/>
    <x v="0"/>
    <x v="1"/>
    <x v="0"/>
    <x v="0"/>
    <x v="0"/>
    <x v="512"/>
    <x v="25"/>
    <x v="708"/>
    <x v="2"/>
  </r>
  <r>
    <x v="0"/>
    <x v="2"/>
    <x v="8"/>
    <x v="0"/>
    <x v="1"/>
    <x v="0"/>
    <x v="1"/>
    <x v="0"/>
    <x v="0"/>
    <x v="0"/>
    <x v="133"/>
    <x v="32"/>
    <x v="709"/>
    <x v="2"/>
  </r>
  <r>
    <x v="0"/>
    <x v="2"/>
    <x v="8"/>
    <x v="0"/>
    <x v="1"/>
    <x v="0"/>
    <x v="1"/>
    <x v="0"/>
    <x v="3"/>
    <x v="0"/>
    <x v="513"/>
    <x v="16"/>
    <x v="710"/>
    <x v="2"/>
  </r>
  <r>
    <x v="0"/>
    <x v="2"/>
    <x v="7"/>
    <x v="0"/>
    <x v="1"/>
    <x v="0"/>
    <x v="1"/>
    <x v="0"/>
    <x v="0"/>
    <x v="0"/>
    <x v="514"/>
    <x v="13"/>
    <x v="711"/>
    <x v="2"/>
  </r>
  <r>
    <x v="0"/>
    <x v="2"/>
    <x v="8"/>
    <x v="0"/>
    <x v="1"/>
    <x v="0"/>
    <x v="1"/>
    <x v="0"/>
    <x v="3"/>
    <x v="0"/>
    <x v="235"/>
    <x v="22"/>
    <x v="287"/>
    <x v="2"/>
  </r>
  <r>
    <x v="0"/>
    <x v="2"/>
    <x v="5"/>
    <x v="0"/>
    <x v="9"/>
    <x v="0"/>
    <x v="0"/>
    <x v="0"/>
    <x v="0"/>
    <x v="0"/>
    <x v="515"/>
    <x v="14"/>
    <x v="712"/>
    <x v="2"/>
  </r>
  <r>
    <x v="0"/>
    <x v="2"/>
    <x v="8"/>
    <x v="0"/>
    <x v="1"/>
    <x v="0"/>
    <x v="1"/>
    <x v="0"/>
    <x v="3"/>
    <x v="0"/>
    <x v="183"/>
    <x v="16"/>
    <x v="713"/>
    <x v="2"/>
  </r>
  <r>
    <x v="0"/>
    <x v="2"/>
    <x v="6"/>
    <x v="0"/>
    <x v="1"/>
    <x v="0"/>
    <x v="1"/>
    <x v="0"/>
    <x v="0"/>
    <x v="0"/>
    <x v="516"/>
    <x v="22"/>
    <x v="714"/>
    <x v="2"/>
  </r>
  <r>
    <x v="0"/>
    <x v="2"/>
    <x v="4"/>
    <x v="0"/>
    <x v="1"/>
    <x v="0"/>
    <x v="1"/>
    <x v="0"/>
    <x v="0"/>
    <x v="0"/>
    <x v="517"/>
    <x v="32"/>
    <x v="715"/>
    <x v="2"/>
  </r>
  <r>
    <x v="0"/>
    <x v="2"/>
    <x v="4"/>
    <x v="0"/>
    <x v="1"/>
    <x v="0"/>
    <x v="1"/>
    <x v="0"/>
    <x v="3"/>
    <x v="0"/>
    <x v="517"/>
    <x v="32"/>
    <x v="715"/>
    <x v="2"/>
  </r>
  <r>
    <x v="0"/>
    <x v="2"/>
    <x v="4"/>
    <x v="0"/>
    <x v="1"/>
    <x v="0"/>
    <x v="1"/>
    <x v="0"/>
    <x v="0"/>
    <x v="0"/>
    <x v="518"/>
    <x v="21"/>
    <x v="716"/>
    <x v="2"/>
  </r>
  <r>
    <x v="0"/>
    <x v="2"/>
    <x v="6"/>
    <x v="0"/>
    <x v="0"/>
    <x v="0"/>
    <x v="0"/>
    <x v="0"/>
    <x v="0"/>
    <x v="0"/>
    <x v="518"/>
    <x v="21"/>
    <x v="716"/>
    <x v="2"/>
  </r>
  <r>
    <x v="0"/>
    <x v="2"/>
    <x v="8"/>
    <x v="0"/>
    <x v="1"/>
    <x v="0"/>
    <x v="1"/>
    <x v="0"/>
    <x v="0"/>
    <x v="0"/>
    <x v="519"/>
    <x v="12"/>
    <x v="717"/>
    <x v="2"/>
  </r>
  <r>
    <x v="0"/>
    <x v="2"/>
    <x v="7"/>
    <x v="0"/>
    <x v="0"/>
    <x v="0"/>
    <x v="0"/>
    <x v="0"/>
    <x v="0"/>
    <x v="0"/>
    <x v="366"/>
    <x v="65"/>
    <x v="486"/>
    <x v="2"/>
  </r>
  <r>
    <x v="0"/>
    <x v="2"/>
    <x v="4"/>
    <x v="0"/>
    <x v="0"/>
    <x v="0"/>
    <x v="0"/>
    <x v="0"/>
    <x v="0"/>
    <x v="0"/>
    <x v="520"/>
    <x v="32"/>
    <x v="718"/>
    <x v="2"/>
  </r>
  <r>
    <x v="0"/>
    <x v="2"/>
    <x v="8"/>
    <x v="0"/>
    <x v="1"/>
    <x v="0"/>
    <x v="1"/>
    <x v="0"/>
    <x v="0"/>
    <x v="0"/>
    <x v="521"/>
    <x v="28"/>
    <x v="719"/>
    <x v="2"/>
  </r>
  <r>
    <x v="0"/>
    <x v="2"/>
    <x v="1"/>
    <x v="0"/>
    <x v="1"/>
    <x v="0"/>
    <x v="1"/>
    <x v="0"/>
    <x v="0"/>
    <x v="0"/>
    <x v="522"/>
    <x v="12"/>
    <x v="720"/>
    <x v="2"/>
  </r>
  <r>
    <x v="0"/>
    <x v="2"/>
    <x v="5"/>
    <x v="0"/>
    <x v="1"/>
    <x v="0"/>
    <x v="1"/>
    <x v="0"/>
    <x v="0"/>
    <x v="0"/>
    <x v="89"/>
    <x v="12"/>
    <x v="721"/>
    <x v="2"/>
  </r>
  <r>
    <x v="0"/>
    <x v="2"/>
    <x v="7"/>
    <x v="0"/>
    <x v="1"/>
    <x v="0"/>
    <x v="1"/>
    <x v="0"/>
    <x v="6"/>
    <x v="0"/>
    <x v="523"/>
    <x v="9"/>
    <x v="722"/>
    <x v="2"/>
  </r>
  <r>
    <x v="0"/>
    <x v="2"/>
    <x v="8"/>
    <x v="0"/>
    <x v="1"/>
    <x v="0"/>
    <x v="1"/>
    <x v="0"/>
    <x v="7"/>
    <x v="0"/>
    <x v="523"/>
    <x v="9"/>
    <x v="722"/>
    <x v="2"/>
  </r>
  <r>
    <x v="0"/>
    <x v="2"/>
    <x v="4"/>
    <x v="0"/>
    <x v="1"/>
    <x v="0"/>
    <x v="1"/>
    <x v="0"/>
    <x v="3"/>
    <x v="0"/>
    <x v="38"/>
    <x v="21"/>
    <x v="723"/>
    <x v="2"/>
  </r>
  <r>
    <x v="0"/>
    <x v="2"/>
    <x v="8"/>
    <x v="0"/>
    <x v="1"/>
    <x v="0"/>
    <x v="1"/>
    <x v="0"/>
    <x v="3"/>
    <x v="0"/>
    <x v="524"/>
    <x v="16"/>
    <x v="724"/>
    <x v="2"/>
  </r>
  <r>
    <x v="0"/>
    <x v="2"/>
    <x v="4"/>
    <x v="0"/>
    <x v="1"/>
    <x v="0"/>
    <x v="1"/>
    <x v="0"/>
    <x v="0"/>
    <x v="0"/>
    <x v="525"/>
    <x v="43"/>
    <x v="725"/>
    <x v="2"/>
  </r>
  <r>
    <x v="0"/>
    <x v="2"/>
    <x v="8"/>
    <x v="0"/>
    <x v="1"/>
    <x v="0"/>
    <x v="1"/>
    <x v="0"/>
    <x v="3"/>
    <x v="0"/>
    <x v="251"/>
    <x v="16"/>
    <x v="726"/>
    <x v="2"/>
  </r>
  <r>
    <x v="0"/>
    <x v="2"/>
    <x v="5"/>
    <x v="0"/>
    <x v="1"/>
    <x v="0"/>
    <x v="1"/>
    <x v="0"/>
    <x v="0"/>
    <x v="0"/>
    <x v="526"/>
    <x v="9"/>
    <x v="727"/>
    <x v="2"/>
  </r>
  <r>
    <x v="0"/>
    <x v="2"/>
    <x v="1"/>
    <x v="0"/>
    <x v="1"/>
    <x v="0"/>
    <x v="1"/>
    <x v="0"/>
    <x v="0"/>
    <x v="0"/>
    <x v="152"/>
    <x v="48"/>
    <x v="728"/>
    <x v="2"/>
  </r>
  <r>
    <x v="0"/>
    <x v="2"/>
    <x v="6"/>
    <x v="0"/>
    <x v="43"/>
    <x v="0"/>
    <x v="1"/>
    <x v="0"/>
    <x v="0"/>
    <x v="0"/>
    <x v="527"/>
    <x v="84"/>
    <x v="729"/>
    <x v="8"/>
  </r>
  <r>
    <x v="0"/>
    <x v="2"/>
    <x v="8"/>
    <x v="0"/>
    <x v="1"/>
    <x v="0"/>
    <x v="1"/>
    <x v="0"/>
    <x v="3"/>
    <x v="0"/>
    <x v="528"/>
    <x v="9"/>
    <x v="730"/>
    <x v="2"/>
  </r>
  <r>
    <x v="3"/>
    <x v="1"/>
    <x v="3"/>
    <x v="0"/>
    <x v="1"/>
    <x v="0"/>
    <x v="1"/>
    <x v="0"/>
    <x v="0"/>
    <x v="0"/>
    <x v="527"/>
    <x v="84"/>
    <x v="729"/>
    <x v="8"/>
  </r>
  <r>
    <x v="3"/>
    <x v="1"/>
    <x v="3"/>
    <x v="0"/>
    <x v="1"/>
    <x v="0"/>
    <x v="1"/>
    <x v="0"/>
    <x v="0"/>
    <x v="0"/>
    <x v="527"/>
    <x v="84"/>
    <x v="729"/>
    <x v="8"/>
  </r>
  <r>
    <x v="3"/>
    <x v="1"/>
    <x v="3"/>
    <x v="0"/>
    <x v="1"/>
    <x v="0"/>
    <x v="1"/>
    <x v="0"/>
    <x v="0"/>
    <x v="0"/>
    <x v="527"/>
    <x v="84"/>
    <x v="729"/>
    <x v="8"/>
  </r>
  <r>
    <x v="3"/>
    <x v="1"/>
    <x v="3"/>
    <x v="0"/>
    <x v="1"/>
    <x v="0"/>
    <x v="1"/>
    <x v="0"/>
    <x v="0"/>
    <x v="0"/>
    <x v="527"/>
    <x v="84"/>
    <x v="729"/>
    <x v="8"/>
  </r>
  <r>
    <x v="3"/>
    <x v="1"/>
    <x v="3"/>
    <x v="0"/>
    <x v="1"/>
    <x v="0"/>
    <x v="1"/>
    <x v="0"/>
    <x v="0"/>
    <x v="0"/>
    <x v="527"/>
    <x v="84"/>
    <x v="729"/>
    <x v="8"/>
  </r>
  <r>
    <x v="0"/>
    <x v="2"/>
    <x v="7"/>
    <x v="0"/>
    <x v="1"/>
    <x v="0"/>
    <x v="1"/>
    <x v="0"/>
    <x v="0"/>
    <x v="0"/>
    <x v="529"/>
    <x v="9"/>
    <x v="731"/>
    <x v="2"/>
  </r>
  <r>
    <x v="0"/>
    <x v="2"/>
    <x v="5"/>
    <x v="0"/>
    <x v="1"/>
    <x v="0"/>
    <x v="1"/>
    <x v="0"/>
    <x v="3"/>
    <x v="0"/>
    <x v="40"/>
    <x v="12"/>
    <x v="732"/>
    <x v="2"/>
  </r>
  <r>
    <x v="0"/>
    <x v="2"/>
    <x v="7"/>
    <x v="0"/>
    <x v="1"/>
    <x v="0"/>
    <x v="1"/>
    <x v="0"/>
    <x v="0"/>
    <x v="0"/>
    <x v="114"/>
    <x v="12"/>
    <x v="733"/>
    <x v="2"/>
  </r>
  <r>
    <x v="0"/>
    <x v="2"/>
    <x v="1"/>
    <x v="0"/>
    <x v="1"/>
    <x v="0"/>
    <x v="1"/>
    <x v="0"/>
    <x v="0"/>
    <x v="0"/>
    <x v="96"/>
    <x v="9"/>
    <x v="734"/>
    <x v="2"/>
  </r>
  <r>
    <x v="0"/>
    <x v="2"/>
    <x v="5"/>
    <x v="0"/>
    <x v="0"/>
    <x v="0"/>
    <x v="0"/>
    <x v="0"/>
    <x v="0"/>
    <x v="0"/>
    <x v="96"/>
    <x v="9"/>
    <x v="734"/>
    <x v="2"/>
  </r>
  <r>
    <x v="0"/>
    <x v="2"/>
    <x v="5"/>
    <x v="0"/>
    <x v="1"/>
    <x v="0"/>
    <x v="1"/>
    <x v="0"/>
    <x v="0"/>
    <x v="0"/>
    <x v="425"/>
    <x v="35"/>
    <x v="578"/>
    <x v="2"/>
  </r>
  <r>
    <x v="0"/>
    <x v="2"/>
    <x v="5"/>
    <x v="0"/>
    <x v="1"/>
    <x v="0"/>
    <x v="1"/>
    <x v="0"/>
    <x v="0"/>
    <x v="0"/>
    <x v="425"/>
    <x v="35"/>
    <x v="578"/>
    <x v="2"/>
  </r>
  <r>
    <x v="0"/>
    <x v="2"/>
    <x v="4"/>
    <x v="0"/>
    <x v="1"/>
    <x v="0"/>
    <x v="1"/>
    <x v="0"/>
    <x v="0"/>
    <x v="0"/>
    <x v="91"/>
    <x v="21"/>
    <x v="735"/>
    <x v="2"/>
  </r>
  <r>
    <x v="0"/>
    <x v="2"/>
    <x v="8"/>
    <x v="0"/>
    <x v="1"/>
    <x v="0"/>
    <x v="1"/>
    <x v="0"/>
    <x v="3"/>
    <x v="0"/>
    <x v="530"/>
    <x v="17"/>
    <x v="736"/>
    <x v="2"/>
  </r>
  <r>
    <x v="0"/>
    <x v="2"/>
    <x v="8"/>
    <x v="0"/>
    <x v="1"/>
    <x v="0"/>
    <x v="1"/>
    <x v="0"/>
    <x v="0"/>
    <x v="0"/>
    <x v="52"/>
    <x v="9"/>
    <x v="737"/>
    <x v="2"/>
  </r>
  <r>
    <x v="0"/>
    <x v="2"/>
    <x v="4"/>
    <x v="0"/>
    <x v="1"/>
    <x v="0"/>
    <x v="1"/>
    <x v="0"/>
    <x v="0"/>
    <x v="0"/>
    <x v="531"/>
    <x v="9"/>
    <x v="738"/>
    <x v="2"/>
  </r>
  <r>
    <x v="0"/>
    <x v="2"/>
    <x v="9"/>
    <x v="0"/>
    <x v="1"/>
    <x v="0"/>
    <x v="1"/>
    <x v="0"/>
    <x v="0"/>
    <x v="0"/>
    <x v="532"/>
    <x v="36"/>
    <x v="739"/>
    <x v="2"/>
  </r>
  <r>
    <x v="0"/>
    <x v="2"/>
    <x v="7"/>
    <x v="0"/>
    <x v="1"/>
    <x v="0"/>
    <x v="1"/>
    <x v="0"/>
    <x v="3"/>
    <x v="0"/>
    <x v="263"/>
    <x v="9"/>
    <x v="740"/>
    <x v="2"/>
  </r>
  <r>
    <x v="0"/>
    <x v="2"/>
    <x v="9"/>
    <x v="0"/>
    <x v="9"/>
    <x v="0"/>
    <x v="0"/>
    <x v="0"/>
    <x v="0"/>
    <x v="0"/>
    <x v="533"/>
    <x v="9"/>
    <x v="741"/>
    <x v="2"/>
  </r>
  <r>
    <x v="0"/>
    <x v="2"/>
    <x v="4"/>
    <x v="0"/>
    <x v="0"/>
    <x v="0"/>
    <x v="0"/>
    <x v="0"/>
    <x v="3"/>
    <x v="0"/>
    <x v="534"/>
    <x v="21"/>
    <x v="742"/>
    <x v="2"/>
  </r>
  <r>
    <x v="0"/>
    <x v="2"/>
    <x v="5"/>
    <x v="0"/>
    <x v="0"/>
    <x v="0"/>
    <x v="0"/>
    <x v="0"/>
    <x v="0"/>
    <x v="0"/>
    <x v="89"/>
    <x v="12"/>
    <x v="743"/>
    <x v="2"/>
  </r>
  <r>
    <x v="0"/>
    <x v="2"/>
    <x v="8"/>
    <x v="0"/>
    <x v="1"/>
    <x v="0"/>
    <x v="1"/>
    <x v="0"/>
    <x v="0"/>
    <x v="0"/>
    <x v="535"/>
    <x v="22"/>
    <x v="744"/>
    <x v="2"/>
  </r>
  <r>
    <x v="3"/>
    <x v="1"/>
    <x v="3"/>
    <x v="0"/>
    <x v="1"/>
    <x v="0"/>
    <x v="1"/>
    <x v="0"/>
    <x v="0"/>
    <x v="0"/>
    <x v="536"/>
    <x v="59"/>
    <x v="745"/>
    <x v="2"/>
  </r>
  <r>
    <x v="0"/>
    <x v="2"/>
    <x v="7"/>
    <x v="0"/>
    <x v="1"/>
    <x v="0"/>
    <x v="1"/>
    <x v="0"/>
    <x v="0"/>
    <x v="0"/>
    <x v="537"/>
    <x v="80"/>
    <x v="746"/>
    <x v="2"/>
  </r>
  <r>
    <x v="0"/>
    <x v="2"/>
    <x v="7"/>
    <x v="0"/>
    <x v="1"/>
    <x v="0"/>
    <x v="1"/>
    <x v="0"/>
    <x v="0"/>
    <x v="0"/>
    <x v="43"/>
    <x v="12"/>
    <x v="747"/>
    <x v="2"/>
  </r>
  <r>
    <x v="3"/>
    <x v="1"/>
    <x v="3"/>
    <x v="0"/>
    <x v="1"/>
    <x v="0"/>
    <x v="1"/>
    <x v="0"/>
    <x v="0"/>
    <x v="0"/>
    <x v="100"/>
    <x v="85"/>
    <x v="748"/>
    <x v="2"/>
  </r>
  <r>
    <x v="0"/>
    <x v="2"/>
    <x v="9"/>
    <x v="0"/>
    <x v="1"/>
    <x v="0"/>
    <x v="1"/>
    <x v="0"/>
    <x v="0"/>
    <x v="0"/>
    <x v="538"/>
    <x v="16"/>
    <x v="749"/>
    <x v="2"/>
  </r>
  <r>
    <x v="0"/>
    <x v="2"/>
    <x v="5"/>
    <x v="0"/>
    <x v="1"/>
    <x v="0"/>
    <x v="1"/>
    <x v="0"/>
    <x v="0"/>
    <x v="0"/>
    <x v="539"/>
    <x v="21"/>
    <x v="750"/>
    <x v="2"/>
  </r>
  <r>
    <x v="0"/>
    <x v="2"/>
    <x v="4"/>
    <x v="0"/>
    <x v="1"/>
    <x v="0"/>
    <x v="1"/>
    <x v="0"/>
    <x v="0"/>
    <x v="0"/>
    <x v="540"/>
    <x v="17"/>
    <x v="751"/>
    <x v="2"/>
  </r>
  <r>
    <x v="0"/>
    <x v="2"/>
    <x v="8"/>
    <x v="0"/>
    <x v="1"/>
    <x v="0"/>
    <x v="1"/>
    <x v="0"/>
    <x v="3"/>
    <x v="0"/>
    <x v="541"/>
    <x v="25"/>
    <x v="752"/>
    <x v="2"/>
  </r>
  <r>
    <x v="0"/>
    <x v="2"/>
    <x v="1"/>
    <x v="0"/>
    <x v="1"/>
    <x v="0"/>
    <x v="1"/>
    <x v="0"/>
    <x v="0"/>
    <x v="0"/>
    <x v="167"/>
    <x v="9"/>
    <x v="753"/>
    <x v="2"/>
  </r>
  <r>
    <x v="0"/>
    <x v="2"/>
    <x v="5"/>
    <x v="0"/>
    <x v="1"/>
    <x v="0"/>
    <x v="1"/>
    <x v="0"/>
    <x v="0"/>
    <x v="0"/>
    <x v="294"/>
    <x v="64"/>
    <x v="754"/>
    <x v="2"/>
  </r>
  <r>
    <x v="0"/>
    <x v="2"/>
    <x v="8"/>
    <x v="0"/>
    <x v="1"/>
    <x v="0"/>
    <x v="1"/>
    <x v="0"/>
    <x v="0"/>
    <x v="0"/>
    <x v="262"/>
    <x v="32"/>
    <x v="755"/>
    <x v="2"/>
  </r>
  <r>
    <x v="0"/>
    <x v="2"/>
    <x v="7"/>
    <x v="0"/>
    <x v="0"/>
    <x v="0"/>
    <x v="0"/>
    <x v="0"/>
    <x v="0"/>
    <x v="0"/>
    <x v="291"/>
    <x v="14"/>
    <x v="429"/>
    <x v="2"/>
  </r>
  <r>
    <x v="0"/>
    <x v="2"/>
    <x v="4"/>
    <x v="0"/>
    <x v="1"/>
    <x v="0"/>
    <x v="1"/>
    <x v="0"/>
    <x v="0"/>
    <x v="0"/>
    <x v="542"/>
    <x v="9"/>
    <x v="756"/>
    <x v="2"/>
  </r>
  <r>
    <x v="0"/>
    <x v="2"/>
    <x v="1"/>
    <x v="0"/>
    <x v="1"/>
    <x v="0"/>
    <x v="1"/>
    <x v="0"/>
    <x v="0"/>
    <x v="0"/>
    <x v="543"/>
    <x v="12"/>
    <x v="757"/>
    <x v="2"/>
  </r>
  <r>
    <x v="0"/>
    <x v="2"/>
    <x v="6"/>
    <x v="0"/>
    <x v="1"/>
    <x v="0"/>
    <x v="1"/>
    <x v="0"/>
    <x v="3"/>
    <x v="0"/>
    <x v="22"/>
    <x v="9"/>
    <x v="448"/>
    <x v="2"/>
  </r>
  <r>
    <x v="0"/>
    <x v="2"/>
    <x v="5"/>
    <x v="0"/>
    <x v="0"/>
    <x v="0"/>
    <x v="0"/>
    <x v="0"/>
    <x v="0"/>
    <x v="0"/>
    <x v="544"/>
    <x v="86"/>
    <x v="758"/>
    <x v="2"/>
  </r>
  <r>
    <x v="0"/>
    <x v="2"/>
    <x v="4"/>
    <x v="0"/>
    <x v="1"/>
    <x v="0"/>
    <x v="1"/>
    <x v="0"/>
    <x v="0"/>
    <x v="0"/>
    <x v="133"/>
    <x v="32"/>
    <x v="759"/>
    <x v="2"/>
  </r>
  <r>
    <x v="0"/>
    <x v="2"/>
    <x v="8"/>
    <x v="0"/>
    <x v="1"/>
    <x v="0"/>
    <x v="1"/>
    <x v="0"/>
    <x v="3"/>
    <x v="0"/>
    <x v="91"/>
    <x v="21"/>
    <x v="760"/>
    <x v="2"/>
  </r>
  <r>
    <x v="0"/>
    <x v="2"/>
    <x v="5"/>
    <x v="0"/>
    <x v="44"/>
    <x v="0"/>
    <x v="1"/>
    <x v="0"/>
    <x v="3"/>
    <x v="0"/>
    <x v="545"/>
    <x v="24"/>
    <x v="761"/>
    <x v="2"/>
  </r>
  <r>
    <x v="0"/>
    <x v="2"/>
    <x v="1"/>
    <x v="0"/>
    <x v="1"/>
    <x v="0"/>
    <x v="1"/>
    <x v="0"/>
    <x v="0"/>
    <x v="0"/>
    <x v="200"/>
    <x v="20"/>
    <x v="762"/>
    <x v="2"/>
  </r>
  <r>
    <x v="0"/>
    <x v="2"/>
    <x v="7"/>
    <x v="0"/>
    <x v="1"/>
    <x v="0"/>
    <x v="1"/>
    <x v="0"/>
    <x v="3"/>
    <x v="0"/>
    <x v="23"/>
    <x v="9"/>
    <x v="763"/>
    <x v="2"/>
  </r>
  <r>
    <x v="0"/>
    <x v="2"/>
    <x v="1"/>
    <x v="0"/>
    <x v="45"/>
    <x v="0"/>
    <x v="1"/>
    <x v="0"/>
    <x v="0"/>
    <x v="0"/>
    <x v="125"/>
    <x v="0"/>
    <x v="764"/>
    <x v="0"/>
  </r>
  <r>
    <x v="0"/>
    <x v="2"/>
    <x v="6"/>
    <x v="0"/>
    <x v="46"/>
    <x v="0"/>
    <x v="1"/>
    <x v="0"/>
    <x v="0"/>
    <x v="0"/>
    <x v="125"/>
    <x v="0"/>
    <x v="764"/>
    <x v="0"/>
  </r>
  <r>
    <x v="0"/>
    <x v="2"/>
    <x v="4"/>
    <x v="0"/>
    <x v="1"/>
    <x v="0"/>
    <x v="1"/>
    <x v="0"/>
    <x v="3"/>
    <x v="0"/>
    <x v="546"/>
    <x v="12"/>
    <x v="765"/>
    <x v="2"/>
  </r>
  <r>
    <x v="0"/>
    <x v="2"/>
    <x v="9"/>
    <x v="0"/>
    <x v="1"/>
    <x v="0"/>
    <x v="1"/>
    <x v="0"/>
    <x v="0"/>
    <x v="0"/>
    <x v="547"/>
    <x v="52"/>
    <x v="766"/>
    <x v="2"/>
  </r>
  <r>
    <x v="0"/>
    <x v="2"/>
    <x v="9"/>
    <x v="0"/>
    <x v="1"/>
    <x v="0"/>
    <x v="1"/>
    <x v="0"/>
    <x v="0"/>
    <x v="0"/>
    <x v="548"/>
    <x v="10"/>
    <x v="767"/>
    <x v="2"/>
  </r>
  <r>
    <x v="0"/>
    <x v="2"/>
    <x v="6"/>
    <x v="0"/>
    <x v="1"/>
    <x v="0"/>
    <x v="1"/>
    <x v="0"/>
    <x v="0"/>
    <x v="0"/>
    <x v="379"/>
    <x v="9"/>
    <x v="768"/>
    <x v="2"/>
  </r>
  <r>
    <x v="0"/>
    <x v="2"/>
    <x v="6"/>
    <x v="0"/>
    <x v="1"/>
    <x v="0"/>
    <x v="1"/>
    <x v="0"/>
    <x v="0"/>
    <x v="0"/>
    <x v="379"/>
    <x v="9"/>
    <x v="768"/>
    <x v="2"/>
  </r>
  <r>
    <x v="0"/>
    <x v="2"/>
    <x v="9"/>
    <x v="0"/>
    <x v="1"/>
    <x v="0"/>
    <x v="1"/>
    <x v="0"/>
    <x v="0"/>
    <x v="0"/>
    <x v="379"/>
    <x v="9"/>
    <x v="768"/>
    <x v="2"/>
  </r>
  <r>
    <x v="0"/>
    <x v="2"/>
    <x v="6"/>
    <x v="0"/>
    <x v="1"/>
    <x v="0"/>
    <x v="1"/>
    <x v="0"/>
    <x v="0"/>
    <x v="0"/>
    <x v="430"/>
    <x v="16"/>
    <x v="584"/>
    <x v="2"/>
  </r>
  <r>
    <x v="2"/>
    <x v="2"/>
    <x v="13"/>
    <x v="0"/>
    <x v="1"/>
    <x v="0"/>
    <x v="1"/>
    <x v="0"/>
    <x v="0"/>
    <x v="0"/>
    <x v="282"/>
    <x v="32"/>
    <x v="769"/>
    <x v="2"/>
  </r>
  <r>
    <x v="0"/>
    <x v="2"/>
    <x v="1"/>
    <x v="0"/>
    <x v="1"/>
    <x v="0"/>
    <x v="1"/>
    <x v="0"/>
    <x v="0"/>
    <x v="0"/>
    <x v="549"/>
    <x v="69"/>
    <x v="770"/>
    <x v="2"/>
  </r>
  <r>
    <x v="0"/>
    <x v="2"/>
    <x v="1"/>
    <x v="0"/>
    <x v="1"/>
    <x v="0"/>
    <x v="1"/>
    <x v="0"/>
    <x v="0"/>
    <x v="0"/>
    <x v="550"/>
    <x v="25"/>
    <x v="771"/>
    <x v="2"/>
  </r>
  <r>
    <x v="0"/>
    <x v="2"/>
    <x v="1"/>
    <x v="0"/>
    <x v="1"/>
    <x v="0"/>
    <x v="1"/>
    <x v="0"/>
    <x v="0"/>
    <x v="0"/>
    <x v="406"/>
    <x v="9"/>
    <x v="772"/>
    <x v="2"/>
  </r>
  <r>
    <x v="0"/>
    <x v="2"/>
    <x v="7"/>
    <x v="0"/>
    <x v="0"/>
    <x v="0"/>
    <x v="0"/>
    <x v="0"/>
    <x v="14"/>
    <x v="0"/>
    <x v="23"/>
    <x v="9"/>
    <x v="773"/>
    <x v="2"/>
  </r>
  <r>
    <x v="0"/>
    <x v="2"/>
    <x v="7"/>
    <x v="0"/>
    <x v="1"/>
    <x v="0"/>
    <x v="1"/>
    <x v="0"/>
    <x v="14"/>
    <x v="0"/>
    <x v="23"/>
    <x v="9"/>
    <x v="773"/>
    <x v="2"/>
  </r>
  <r>
    <x v="0"/>
    <x v="2"/>
    <x v="8"/>
    <x v="0"/>
    <x v="1"/>
    <x v="0"/>
    <x v="1"/>
    <x v="0"/>
    <x v="0"/>
    <x v="0"/>
    <x v="551"/>
    <x v="87"/>
    <x v="774"/>
    <x v="2"/>
  </r>
  <r>
    <x v="0"/>
    <x v="2"/>
    <x v="4"/>
    <x v="0"/>
    <x v="1"/>
    <x v="0"/>
    <x v="1"/>
    <x v="0"/>
    <x v="3"/>
    <x v="0"/>
    <x v="144"/>
    <x v="24"/>
    <x v="775"/>
    <x v="2"/>
  </r>
  <r>
    <x v="0"/>
    <x v="2"/>
    <x v="8"/>
    <x v="0"/>
    <x v="1"/>
    <x v="0"/>
    <x v="1"/>
    <x v="0"/>
    <x v="7"/>
    <x v="0"/>
    <x v="552"/>
    <x v="17"/>
    <x v="776"/>
    <x v="2"/>
  </r>
  <r>
    <x v="0"/>
    <x v="2"/>
    <x v="8"/>
    <x v="0"/>
    <x v="1"/>
    <x v="0"/>
    <x v="1"/>
    <x v="0"/>
    <x v="7"/>
    <x v="0"/>
    <x v="552"/>
    <x v="17"/>
    <x v="776"/>
    <x v="2"/>
  </r>
  <r>
    <x v="0"/>
    <x v="2"/>
    <x v="8"/>
    <x v="0"/>
    <x v="1"/>
    <x v="0"/>
    <x v="1"/>
    <x v="0"/>
    <x v="0"/>
    <x v="0"/>
    <x v="553"/>
    <x v="32"/>
    <x v="777"/>
    <x v="2"/>
  </r>
  <r>
    <x v="0"/>
    <x v="2"/>
    <x v="9"/>
    <x v="0"/>
    <x v="1"/>
    <x v="0"/>
    <x v="1"/>
    <x v="0"/>
    <x v="0"/>
    <x v="0"/>
    <x v="195"/>
    <x v="7"/>
    <x v="778"/>
    <x v="2"/>
  </r>
  <r>
    <x v="0"/>
    <x v="2"/>
    <x v="6"/>
    <x v="0"/>
    <x v="1"/>
    <x v="0"/>
    <x v="1"/>
    <x v="0"/>
    <x v="0"/>
    <x v="0"/>
    <x v="554"/>
    <x v="9"/>
    <x v="779"/>
    <x v="2"/>
  </r>
  <r>
    <x v="0"/>
    <x v="2"/>
    <x v="1"/>
    <x v="0"/>
    <x v="1"/>
    <x v="0"/>
    <x v="1"/>
    <x v="0"/>
    <x v="0"/>
    <x v="0"/>
    <x v="555"/>
    <x v="17"/>
    <x v="780"/>
    <x v="2"/>
  </r>
  <r>
    <x v="0"/>
    <x v="2"/>
    <x v="5"/>
    <x v="0"/>
    <x v="1"/>
    <x v="0"/>
    <x v="1"/>
    <x v="0"/>
    <x v="0"/>
    <x v="0"/>
    <x v="556"/>
    <x v="61"/>
    <x v="781"/>
    <x v="2"/>
  </r>
  <r>
    <x v="0"/>
    <x v="2"/>
    <x v="8"/>
    <x v="0"/>
    <x v="1"/>
    <x v="0"/>
    <x v="1"/>
    <x v="0"/>
    <x v="0"/>
    <x v="0"/>
    <x v="58"/>
    <x v="21"/>
    <x v="782"/>
    <x v="2"/>
  </r>
  <r>
    <x v="0"/>
    <x v="2"/>
    <x v="6"/>
    <x v="0"/>
    <x v="1"/>
    <x v="0"/>
    <x v="1"/>
    <x v="0"/>
    <x v="3"/>
    <x v="0"/>
    <x v="557"/>
    <x v="25"/>
    <x v="783"/>
    <x v="2"/>
  </r>
  <r>
    <x v="0"/>
    <x v="2"/>
    <x v="1"/>
    <x v="0"/>
    <x v="1"/>
    <x v="0"/>
    <x v="1"/>
    <x v="0"/>
    <x v="0"/>
    <x v="0"/>
    <x v="558"/>
    <x v="88"/>
    <x v="784"/>
    <x v="2"/>
  </r>
  <r>
    <x v="0"/>
    <x v="2"/>
    <x v="5"/>
    <x v="0"/>
    <x v="1"/>
    <x v="0"/>
    <x v="1"/>
    <x v="0"/>
    <x v="0"/>
    <x v="0"/>
    <x v="206"/>
    <x v="25"/>
    <x v="785"/>
    <x v="2"/>
  </r>
  <r>
    <x v="0"/>
    <x v="2"/>
    <x v="5"/>
    <x v="0"/>
    <x v="1"/>
    <x v="0"/>
    <x v="1"/>
    <x v="0"/>
    <x v="0"/>
    <x v="0"/>
    <x v="559"/>
    <x v="9"/>
    <x v="786"/>
    <x v="2"/>
  </r>
  <r>
    <x v="3"/>
    <x v="1"/>
    <x v="3"/>
    <x v="0"/>
    <x v="1"/>
    <x v="0"/>
    <x v="1"/>
    <x v="0"/>
    <x v="0"/>
    <x v="0"/>
    <x v="560"/>
    <x v="31"/>
    <x v="787"/>
    <x v="2"/>
  </r>
  <r>
    <x v="0"/>
    <x v="2"/>
    <x v="5"/>
    <x v="15"/>
    <x v="1"/>
    <x v="0"/>
    <x v="1"/>
    <x v="0"/>
    <x v="0"/>
    <x v="0"/>
    <x v="560"/>
    <x v="31"/>
    <x v="787"/>
    <x v="2"/>
  </r>
  <r>
    <x v="0"/>
    <x v="2"/>
    <x v="6"/>
    <x v="0"/>
    <x v="0"/>
    <x v="0"/>
    <x v="0"/>
    <x v="0"/>
    <x v="0"/>
    <x v="0"/>
    <x v="561"/>
    <x v="17"/>
    <x v="788"/>
    <x v="2"/>
  </r>
  <r>
    <x v="0"/>
    <x v="2"/>
    <x v="1"/>
    <x v="0"/>
    <x v="1"/>
    <x v="0"/>
    <x v="1"/>
    <x v="0"/>
    <x v="0"/>
    <x v="0"/>
    <x v="548"/>
    <x v="9"/>
    <x v="789"/>
    <x v="2"/>
  </r>
  <r>
    <x v="0"/>
    <x v="2"/>
    <x v="4"/>
    <x v="0"/>
    <x v="1"/>
    <x v="0"/>
    <x v="1"/>
    <x v="0"/>
    <x v="0"/>
    <x v="0"/>
    <x v="548"/>
    <x v="9"/>
    <x v="789"/>
    <x v="2"/>
  </r>
  <r>
    <x v="0"/>
    <x v="2"/>
    <x v="6"/>
    <x v="0"/>
    <x v="1"/>
    <x v="0"/>
    <x v="1"/>
    <x v="0"/>
    <x v="0"/>
    <x v="0"/>
    <x v="548"/>
    <x v="9"/>
    <x v="789"/>
    <x v="2"/>
  </r>
  <r>
    <x v="0"/>
    <x v="2"/>
    <x v="4"/>
    <x v="0"/>
    <x v="1"/>
    <x v="0"/>
    <x v="1"/>
    <x v="0"/>
    <x v="3"/>
    <x v="0"/>
    <x v="348"/>
    <x v="17"/>
    <x v="790"/>
    <x v="2"/>
  </r>
  <r>
    <x v="0"/>
    <x v="2"/>
    <x v="8"/>
    <x v="0"/>
    <x v="1"/>
    <x v="0"/>
    <x v="1"/>
    <x v="0"/>
    <x v="3"/>
    <x v="0"/>
    <x v="20"/>
    <x v="17"/>
    <x v="77"/>
    <x v="2"/>
  </r>
  <r>
    <x v="0"/>
    <x v="2"/>
    <x v="8"/>
    <x v="0"/>
    <x v="1"/>
    <x v="0"/>
    <x v="1"/>
    <x v="0"/>
    <x v="3"/>
    <x v="0"/>
    <x v="562"/>
    <x v="16"/>
    <x v="791"/>
    <x v="2"/>
  </r>
  <r>
    <x v="0"/>
    <x v="2"/>
    <x v="8"/>
    <x v="0"/>
    <x v="1"/>
    <x v="0"/>
    <x v="1"/>
    <x v="0"/>
    <x v="3"/>
    <x v="0"/>
    <x v="150"/>
    <x v="17"/>
    <x v="792"/>
    <x v="2"/>
  </r>
  <r>
    <x v="0"/>
    <x v="2"/>
    <x v="9"/>
    <x v="0"/>
    <x v="2"/>
    <x v="0"/>
    <x v="1"/>
    <x v="0"/>
    <x v="0"/>
    <x v="0"/>
    <x v="215"/>
    <x v="86"/>
    <x v="793"/>
    <x v="2"/>
  </r>
  <r>
    <x v="3"/>
    <x v="1"/>
    <x v="3"/>
    <x v="0"/>
    <x v="1"/>
    <x v="0"/>
    <x v="1"/>
    <x v="0"/>
    <x v="0"/>
    <x v="0"/>
    <x v="563"/>
    <x v="16"/>
    <x v="794"/>
    <x v="2"/>
  </r>
  <r>
    <x v="0"/>
    <x v="2"/>
    <x v="4"/>
    <x v="0"/>
    <x v="1"/>
    <x v="0"/>
    <x v="1"/>
    <x v="0"/>
    <x v="0"/>
    <x v="0"/>
    <x v="564"/>
    <x v="32"/>
    <x v="795"/>
    <x v="2"/>
  </r>
  <r>
    <x v="0"/>
    <x v="2"/>
    <x v="5"/>
    <x v="0"/>
    <x v="1"/>
    <x v="0"/>
    <x v="1"/>
    <x v="0"/>
    <x v="0"/>
    <x v="0"/>
    <x v="564"/>
    <x v="32"/>
    <x v="795"/>
    <x v="2"/>
  </r>
  <r>
    <x v="0"/>
    <x v="2"/>
    <x v="5"/>
    <x v="0"/>
    <x v="1"/>
    <x v="0"/>
    <x v="1"/>
    <x v="0"/>
    <x v="3"/>
    <x v="0"/>
    <x v="565"/>
    <x v="24"/>
    <x v="796"/>
    <x v="2"/>
  </r>
  <r>
    <x v="0"/>
    <x v="2"/>
    <x v="7"/>
    <x v="0"/>
    <x v="0"/>
    <x v="0"/>
    <x v="0"/>
    <x v="0"/>
    <x v="0"/>
    <x v="0"/>
    <x v="49"/>
    <x v="24"/>
    <x v="797"/>
    <x v="2"/>
  </r>
  <r>
    <x v="0"/>
    <x v="2"/>
    <x v="1"/>
    <x v="16"/>
    <x v="2"/>
    <x v="1"/>
    <x v="1"/>
    <x v="0"/>
    <x v="0"/>
    <x v="0"/>
    <x v="566"/>
    <x v="31"/>
    <x v="798"/>
    <x v="2"/>
  </r>
  <r>
    <x v="0"/>
    <x v="2"/>
    <x v="5"/>
    <x v="0"/>
    <x v="1"/>
    <x v="0"/>
    <x v="1"/>
    <x v="0"/>
    <x v="0"/>
    <x v="0"/>
    <x v="567"/>
    <x v="40"/>
    <x v="799"/>
    <x v="2"/>
  </r>
  <r>
    <x v="0"/>
    <x v="2"/>
    <x v="9"/>
    <x v="0"/>
    <x v="1"/>
    <x v="0"/>
    <x v="1"/>
    <x v="0"/>
    <x v="0"/>
    <x v="0"/>
    <x v="345"/>
    <x v="21"/>
    <x v="454"/>
    <x v="2"/>
  </r>
  <r>
    <x v="0"/>
    <x v="2"/>
    <x v="6"/>
    <x v="0"/>
    <x v="47"/>
    <x v="0"/>
    <x v="1"/>
    <x v="0"/>
    <x v="0"/>
    <x v="13"/>
    <x v="31"/>
    <x v="17"/>
    <x v="800"/>
    <x v="2"/>
  </r>
  <r>
    <x v="0"/>
    <x v="2"/>
    <x v="9"/>
    <x v="0"/>
    <x v="48"/>
    <x v="0"/>
    <x v="1"/>
    <x v="0"/>
    <x v="0"/>
    <x v="14"/>
    <x v="31"/>
    <x v="17"/>
    <x v="800"/>
    <x v="2"/>
  </r>
  <r>
    <x v="3"/>
    <x v="1"/>
    <x v="3"/>
    <x v="0"/>
    <x v="1"/>
    <x v="0"/>
    <x v="1"/>
    <x v="0"/>
    <x v="0"/>
    <x v="0"/>
    <x v="31"/>
    <x v="17"/>
    <x v="800"/>
    <x v="2"/>
  </r>
  <r>
    <x v="3"/>
    <x v="1"/>
    <x v="3"/>
    <x v="0"/>
    <x v="1"/>
    <x v="0"/>
    <x v="1"/>
    <x v="0"/>
    <x v="0"/>
    <x v="0"/>
    <x v="31"/>
    <x v="17"/>
    <x v="800"/>
    <x v="2"/>
  </r>
  <r>
    <x v="0"/>
    <x v="2"/>
    <x v="5"/>
    <x v="0"/>
    <x v="1"/>
    <x v="0"/>
    <x v="1"/>
    <x v="0"/>
    <x v="3"/>
    <x v="0"/>
    <x v="373"/>
    <x v="25"/>
    <x v="495"/>
    <x v="2"/>
  </r>
  <r>
    <x v="0"/>
    <x v="2"/>
    <x v="1"/>
    <x v="0"/>
    <x v="1"/>
    <x v="0"/>
    <x v="1"/>
    <x v="0"/>
    <x v="0"/>
    <x v="0"/>
    <x v="20"/>
    <x v="17"/>
    <x v="801"/>
    <x v="2"/>
  </r>
  <r>
    <x v="0"/>
    <x v="2"/>
    <x v="1"/>
    <x v="0"/>
    <x v="1"/>
    <x v="0"/>
    <x v="1"/>
    <x v="0"/>
    <x v="0"/>
    <x v="0"/>
    <x v="133"/>
    <x v="32"/>
    <x v="802"/>
    <x v="2"/>
  </r>
  <r>
    <x v="0"/>
    <x v="2"/>
    <x v="9"/>
    <x v="0"/>
    <x v="1"/>
    <x v="0"/>
    <x v="1"/>
    <x v="0"/>
    <x v="0"/>
    <x v="0"/>
    <x v="568"/>
    <x v="28"/>
    <x v="803"/>
    <x v="2"/>
  </r>
  <r>
    <x v="0"/>
    <x v="2"/>
    <x v="9"/>
    <x v="0"/>
    <x v="1"/>
    <x v="0"/>
    <x v="1"/>
    <x v="0"/>
    <x v="0"/>
    <x v="0"/>
    <x v="424"/>
    <x v="14"/>
    <x v="804"/>
    <x v="2"/>
  </r>
  <r>
    <x v="0"/>
    <x v="2"/>
    <x v="6"/>
    <x v="0"/>
    <x v="1"/>
    <x v="0"/>
    <x v="1"/>
    <x v="0"/>
    <x v="0"/>
    <x v="0"/>
    <x v="569"/>
    <x v="17"/>
    <x v="805"/>
    <x v="2"/>
  </r>
  <r>
    <x v="0"/>
    <x v="2"/>
    <x v="9"/>
    <x v="0"/>
    <x v="1"/>
    <x v="0"/>
    <x v="1"/>
    <x v="0"/>
    <x v="0"/>
    <x v="0"/>
    <x v="569"/>
    <x v="17"/>
    <x v="805"/>
    <x v="2"/>
  </r>
  <r>
    <x v="0"/>
    <x v="2"/>
    <x v="6"/>
    <x v="0"/>
    <x v="1"/>
    <x v="0"/>
    <x v="1"/>
    <x v="0"/>
    <x v="0"/>
    <x v="0"/>
    <x v="20"/>
    <x v="17"/>
    <x v="806"/>
    <x v="2"/>
  </r>
  <r>
    <x v="0"/>
    <x v="2"/>
    <x v="6"/>
    <x v="0"/>
    <x v="1"/>
    <x v="0"/>
    <x v="1"/>
    <x v="0"/>
    <x v="0"/>
    <x v="0"/>
    <x v="570"/>
    <x v="14"/>
    <x v="807"/>
    <x v="2"/>
  </r>
  <r>
    <x v="0"/>
    <x v="2"/>
    <x v="8"/>
    <x v="0"/>
    <x v="1"/>
    <x v="0"/>
    <x v="1"/>
    <x v="0"/>
    <x v="3"/>
    <x v="0"/>
    <x v="23"/>
    <x v="9"/>
    <x v="808"/>
    <x v="2"/>
  </r>
  <r>
    <x v="0"/>
    <x v="2"/>
    <x v="7"/>
    <x v="0"/>
    <x v="1"/>
    <x v="0"/>
    <x v="1"/>
    <x v="0"/>
    <x v="0"/>
    <x v="0"/>
    <x v="247"/>
    <x v="9"/>
    <x v="809"/>
    <x v="2"/>
  </r>
  <r>
    <x v="0"/>
    <x v="2"/>
    <x v="7"/>
    <x v="0"/>
    <x v="0"/>
    <x v="0"/>
    <x v="0"/>
    <x v="0"/>
    <x v="8"/>
    <x v="0"/>
    <x v="505"/>
    <x v="9"/>
    <x v="810"/>
    <x v="2"/>
  </r>
  <r>
    <x v="0"/>
    <x v="2"/>
    <x v="8"/>
    <x v="0"/>
    <x v="5"/>
    <x v="0"/>
    <x v="1"/>
    <x v="0"/>
    <x v="15"/>
    <x v="3"/>
    <x v="571"/>
    <x v="9"/>
    <x v="811"/>
    <x v="2"/>
  </r>
  <r>
    <x v="0"/>
    <x v="2"/>
    <x v="8"/>
    <x v="0"/>
    <x v="4"/>
    <x v="0"/>
    <x v="1"/>
    <x v="0"/>
    <x v="15"/>
    <x v="2"/>
    <x v="571"/>
    <x v="9"/>
    <x v="811"/>
    <x v="2"/>
  </r>
  <r>
    <x v="0"/>
    <x v="2"/>
    <x v="4"/>
    <x v="0"/>
    <x v="1"/>
    <x v="0"/>
    <x v="1"/>
    <x v="0"/>
    <x v="3"/>
    <x v="0"/>
    <x v="572"/>
    <x v="71"/>
    <x v="812"/>
    <x v="2"/>
  </r>
  <r>
    <x v="0"/>
    <x v="2"/>
    <x v="5"/>
    <x v="0"/>
    <x v="1"/>
    <x v="0"/>
    <x v="1"/>
    <x v="0"/>
    <x v="3"/>
    <x v="0"/>
    <x v="291"/>
    <x v="14"/>
    <x v="813"/>
    <x v="2"/>
  </r>
  <r>
    <x v="3"/>
    <x v="1"/>
    <x v="3"/>
    <x v="0"/>
    <x v="1"/>
    <x v="0"/>
    <x v="1"/>
    <x v="0"/>
    <x v="0"/>
    <x v="0"/>
    <x v="573"/>
    <x v="25"/>
    <x v="814"/>
    <x v="2"/>
  </r>
  <r>
    <x v="0"/>
    <x v="2"/>
    <x v="5"/>
    <x v="0"/>
    <x v="49"/>
    <x v="0"/>
    <x v="1"/>
    <x v="0"/>
    <x v="0"/>
    <x v="15"/>
    <x v="574"/>
    <x v="39"/>
    <x v="815"/>
    <x v="2"/>
  </r>
  <r>
    <x v="0"/>
    <x v="2"/>
    <x v="4"/>
    <x v="0"/>
    <x v="1"/>
    <x v="0"/>
    <x v="1"/>
    <x v="0"/>
    <x v="0"/>
    <x v="0"/>
    <x v="89"/>
    <x v="12"/>
    <x v="816"/>
    <x v="2"/>
  </r>
  <r>
    <x v="0"/>
    <x v="2"/>
    <x v="4"/>
    <x v="0"/>
    <x v="1"/>
    <x v="0"/>
    <x v="1"/>
    <x v="0"/>
    <x v="3"/>
    <x v="0"/>
    <x v="346"/>
    <x v="32"/>
    <x v="466"/>
    <x v="2"/>
  </r>
  <r>
    <x v="0"/>
    <x v="2"/>
    <x v="1"/>
    <x v="0"/>
    <x v="1"/>
    <x v="0"/>
    <x v="1"/>
    <x v="0"/>
    <x v="0"/>
    <x v="0"/>
    <x v="575"/>
    <x v="52"/>
    <x v="817"/>
    <x v="2"/>
  </r>
  <r>
    <x v="0"/>
    <x v="2"/>
    <x v="5"/>
    <x v="0"/>
    <x v="1"/>
    <x v="0"/>
    <x v="1"/>
    <x v="0"/>
    <x v="0"/>
    <x v="0"/>
    <x v="576"/>
    <x v="9"/>
    <x v="818"/>
    <x v="2"/>
  </r>
  <r>
    <x v="0"/>
    <x v="2"/>
    <x v="6"/>
    <x v="0"/>
    <x v="1"/>
    <x v="0"/>
    <x v="1"/>
    <x v="0"/>
    <x v="0"/>
    <x v="0"/>
    <x v="477"/>
    <x v="9"/>
    <x v="819"/>
    <x v="2"/>
  </r>
  <r>
    <x v="0"/>
    <x v="2"/>
    <x v="1"/>
    <x v="0"/>
    <x v="2"/>
    <x v="0"/>
    <x v="1"/>
    <x v="0"/>
    <x v="0"/>
    <x v="0"/>
    <x v="577"/>
    <x v="41"/>
    <x v="820"/>
    <x v="2"/>
  </r>
  <r>
    <x v="0"/>
    <x v="2"/>
    <x v="6"/>
    <x v="0"/>
    <x v="1"/>
    <x v="0"/>
    <x v="1"/>
    <x v="0"/>
    <x v="0"/>
    <x v="0"/>
    <x v="578"/>
    <x v="25"/>
    <x v="821"/>
    <x v="2"/>
  </r>
  <r>
    <x v="0"/>
    <x v="2"/>
    <x v="1"/>
    <x v="0"/>
    <x v="1"/>
    <x v="0"/>
    <x v="1"/>
    <x v="0"/>
    <x v="0"/>
    <x v="0"/>
    <x v="579"/>
    <x v="43"/>
    <x v="822"/>
    <x v="2"/>
  </r>
  <r>
    <x v="0"/>
    <x v="2"/>
    <x v="5"/>
    <x v="0"/>
    <x v="1"/>
    <x v="0"/>
    <x v="1"/>
    <x v="0"/>
    <x v="16"/>
    <x v="0"/>
    <x v="533"/>
    <x v="9"/>
    <x v="741"/>
    <x v="2"/>
  </r>
  <r>
    <x v="0"/>
    <x v="2"/>
    <x v="8"/>
    <x v="0"/>
    <x v="1"/>
    <x v="0"/>
    <x v="1"/>
    <x v="0"/>
    <x v="7"/>
    <x v="0"/>
    <x v="533"/>
    <x v="9"/>
    <x v="741"/>
    <x v="2"/>
  </r>
  <r>
    <x v="0"/>
    <x v="2"/>
    <x v="5"/>
    <x v="0"/>
    <x v="1"/>
    <x v="0"/>
    <x v="1"/>
    <x v="0"/>
    <x v="3"/>
    <x v="0"/>
    <x v="580"/>
    <x v="12"/>
    <x v="823"/>
    <x v="2"/>
  </r>
  <r>
    <x v="0"/>
    <x v="2"/>
    <x v="8"/>
    <x v="0"/>
    <x v="1"/>
    <x v="0"/>
    <x v="1"/>
    <x v="0"/>
    <x v="3"/>
    <x v="0"/>
    <x v="581"/>
    <x v="10"/>
    <x v="824"/>
    <x v="2"/>
  </r>
  <r>
    <x v="0"/>
    <x v="2"/>
    <x v="6"/>
    <x v="0"/>
    <x v="1"/>
    <x v="0"/>
    <x v="1"/>
    <x v="0"/>
    <x v="0"/>
    <x v="0"/>
    <x v="582"/>
    <x v="43"/>
    <x v="825"/>
    <x v="2"/>
  </r>
  <r>
    <x v="0"/>
    <x v="2"/>
    <x v="9"/>
    <x v="0"/>
    <x v="1"/>
    <x v="0"/>
    <x v="1"/>
    <x v="0"/>
    <x v="0"/>
    <x v="0"/>
    <x v="148"/>
    <x v="9"/>
    <x v="701"/>
    <x v="2"/>
  </r>
  <r>
    <x v="0"/>
    <x v="2"/>
    <x v="1"/>
    <x v="0"/>
    <x v="1"/>
    <x v="0"/>
    <x v="1"/>
    <x v="0"/>
    <x v="0"/>
    <x v="0"/>
    <x v="583"/>
    <x v="9"/>
    <x v="826"/>
    <x v="2"/>
  </r>
  <r>
    <x v="0"/>
    <x v="2"/>
    <x v="5"/>
    <x v="0"/>
    <x v="1"/>
    <x v="0"/>
    <x v="1"/>
    <x v="0"/>
    <x v="3"/>
    <x v="0"/>
    <x v="584"/>
    <x v="89"/>
    <x v="827"/>
    <x v="2"/>
  </r>
  <r>
    <x v="0"/>
    <x v="2"/>
    <x v="4"/>
    <x v="0"/>
    <x v="1"/>
    <x v="0"/>
    <x v="1"/>
    <x v="0"/>
    <x v="0"/>
    <x v="0"/>
    <x v="585"/>
    <x v="21"/>
    <x v="828"/>
    <x v="2"/>
  </r>
  <r>
    <x v="0"/>
    <x v="2"/>
    <x v="8"/>
    <x v="0"/>
    <x v="1"/>
    <x v="0"/>
    <x v="1"/>
    <x v="0"/>
    <x v="0"/>
    <x v="0"/>
    <x v="586"/>
    <x v="17"/>
    <x v="829"/>
    <x v="2"/>
  </r>
  <r>
    <x v="0"/>
    <x v="2"/>
    <x v="5"/>
    <x v="0"/>
    <x v="1"/>
    <x v="0"/>
    <x v="1"/>
    <x v="0"/>
    <x v="0"/>
    <x v="0"/>
    <x v="587"/>
    <x v="24"/>
    <x v="830"/>
    <x v="2"/>
  </r>
  <r>
    <x v="0"/>
    <x v="2"/>
    <x v="4"/>
    <x v="0"/>
    <x v="1"/>
    <x v="0"/>
    <x v="1"/>
    <x v="0"/>
    <x v="0"/>
    <x v="0"/>
    <x v="587"/>
    <x v="24"/>
    <x v="830"/>
    <x v="2"/>
  </r>
  <r>
    <x v="0"/>
    <x v="2"/>
    <x v="5"/>
    <x v="17"/>
    <x v="1"/>
    <x v="0"/>
    <x v="1"/>
    <x v="0"/>
    <x v="17"/>
    <x v="0"/>
    <x v="566"/>
    <x v="31"/>
    <x v="831"/>
    <x v="2"/>
  </r>
  <r>
    <x v="0"/>
    <x v="2"/>
    <x v="8"/>
    <x v="18"/>
    <x v="1"/>
    <x v="0"/>
    <x v="1"/>
    <x v="0"/>
    <x v="18"/>
    <x v="0"/>
    <x v="566"/>
    <x v="31"/>
    <x v="831"/>
    <x v="2"/>
  </r>
  <r>
    <x v="0"/>
    <x v="2"/>
    <x v="8"/>
    <x v="18"/>
    <x v="1"/>
    <x v="0"/>
    <x v="1"/>
    <x v="0"/>
    <x v="19"/>
    <x v="0"/>
    <x v="566"/>
    <x v="31"/>
    <x v="831"/>
    <x v="2"/>
  </r>
  <r>
    <x v="0"/>
    <x v="2"/>
    <x v="6"/>
    <x v="0"/>
    <x v="1"/>
    <x v="0"/>
    <x v="1"/>
    <x v="0"/>
    <x v="0"/>
    <x v="0"/>
    <x v="588"/>
    <x v="53"/>
    <x v="832"/>
    <x v="2"/>
  </r>
  <r>
    <x v="0"/>
    <x v="2"/>
    <x v="4"/>
    <x v="0"/>
    <x v="1"/>
    <x v="0"/>
    <x v="1"/>
    <x v="0"/>
    <x v="0"/>
    <x v="0"/>
    <x v="52"/>
    <x v="9"/>
    <x v="833"/>
    <x v="2"/>
  </r>
  <r>
    <x v="0"/>
    <x v="2"/>
    <x v="1"/>
    <x v="0"/>
    <x v="5"/>
    <x v="0"/>
    <x v="1"/>
    <x v="0"/>
    <x v="3"/>
    <x v="3"/>
    <x v="589"/>
    <x v="7"/>
    <x v="834"/>
    <x v="2"/>
  </r>
  <r>
    <x v="0"/>
    <x v="2"/>
    <x v="8"/>
    <x v="0"/>
    <x v="4"/>
    <x v="0"/>
    <x v="1"/>
    <x v="0"/>
    <x v="3"/>
    <x v="2"/>
    <x v="589"/>
    <x v="7"/>
    <x v="834"/>
    <x v="2"/>
  </r>
  <r>
    <x v="0"/>
    <x v="2"/>
    <x v="9"/>
    <x v="0"/>
    <x v="1"/>
    <x v="0"/>
    <x v="1"/>
    <x v="0"/>
    <x v="0"/>
    <x v="0"/>
    <x v="139"/>
    <x v="90"/>
    <x v="835"/>
    <x v="2"/>
  </r>
  <r>
    <x v="0"/>
    <x v="2"/>
    <x v="6"/>
    <x v="0"/>
    <x v="1"/>
    <x v="0"/>
    <x v="1"/>
    <x v="0"/>
    <x v="0"/>
    <x v="0"/>
    <x v="590"/>
    <x v="14"/>
    <x v="836"/>
    <x v="2"/>
  </r>
  <r>
    <x v="0"/>
    <x v="2"/>
    <x v="4"/>
    <x v="0"/>
    <x v="50"/>
    <x v="0"/>
    <x v="1"/>
    <x v="0"/>
    <x v="3"/>
    <x v="0"/>
    <x v="591"/>
    <x v="91"/>
    <x v="837"/>
    <x v="9"/>
  </r>
  <r>
    <x v="3"/>
    <x v="1"/>
    <x v="3"/>
    <x v="0"/>
    <x v="1"/>
    <x v="0"/>
    <x v="1"/>
    <x v="0"/>
    <x v="0"/>
    <x v="0"/>
    <x v="592"/>
    <x v="16"/>
    <x v="838"/>
    <x v="2"/>
  </r>
  <r>
    <x v="0"/>
    <x v="2"/>
    <x v="1"/>
    <x v="0"/>
    <x v="1"/>
    <x v="0"/>
    <x v="1"/>
    <x v="0"/>
    <x v="0"/>
    <x v="0"/>
    <x v="593"/>
    <x v="14"/>
    <x v="839"/>
    <x v="2"/>
  </r>
  <r>
    <x v="0"/>
    <x v="2"/>
    <x v="1"/>
    <x v="0"/>
    <x v="1"/>
    <x v="0"/>
    <x v="1"/>
    <x v="0"/>
    <x v="0"/>
    <x v="0"/>
    <x v="594"/>
    <x v="9"/>
    <x v="840"/>
    <x v="2"/>
  </r>
  <r>
    <x v="0"/>
    <x v="2"/>
    <x v="8"/>
    <x v="0"/>
    <x v="1"/>
    <x v="0"/>
    <x v="1"/>
    <x v="0"/>
    <x v="3"/>
    <x v="0"/>
    <x v="384"/>
    <x v="17"/>
    <x v="841"/>
    <x v="2"/>
  </r>
  <r>
    <x v="0"/>
    <x v="2"/>
    <x v="5"/>
    <x v="0"/>
    <x v="1"/>
    <x v="0"/>
    <x v="1"/>
    <x v="0"/>
    <x v="0"/>
    <x v="0"/>
    <x v="232"/>
    <x v="69"/>
    <x v="842"/>
    <x v="2"/>
  </r>
  <r>
    <x v="0"/>
    <x v="2"/>
    <x v="9"/>
    <x v="0"/>
    <x v="2"/>
    <x v="0"/>
    <x v="1"/>
    <x v="0"/>
    <x v="0"/>
    <x v="0"/>
    <x v="299"/>
    <x v="12"/>
    <x v="843"/>
    <x v="2"/>
  </r>
  <r>
    <x v="0"/>
    <x v="2"/>
    <x v="6"/>
    <x v="0"/>
    <x v="1"/>
    <x v="0"/>
    <x v="1"/>
    <x v="0"/>
    <x v="0"/>
    <x v="0"/>
    <x v="31"/>
    <x v="17"/>
    <x v="844"/>
    <x v="2"/>
  </r>
  <r>
    <x v="2"/>
    <x v="2"/>
    <x v="16"/>
    <x v="0"/>
    <x v="1"/>
    <x v="0"/>
    <x v="1"/>
    <x v="0"/>
    <x v="20"/>
    <x v="0"/>
    <x v="595"/>
    <x v="9"/>
    <x v="845"/>
    <x v="2"/>
  </r>
  <r>
    <x v="0"/>
    <x v="2"/>
    <x v="8"/>
    <x v="0"/>
    <x v="1"/>
    <x v="0"/>
    <x v="1"/>
    <x v="0"/>
    <x v="21"/>
    <x v="0"/>
    <x v="595"/>
    <x v="9"/>
    <x v="845"/>
    <x v="2"/>
  </r>
  <r>
    <x v="4"/>
    <x v="2"/>
    <x v="23"/>
    <x v="0"/>
    <x v="1"/>
    <x v="0"/>
    <x v="1"/>
    <x v="0"/>
    <x v="22"/>
    <x v="0"/>
    <x v="595"/>
    <x v="9"/>
    <x v="845"/>
    <x v="2"/>
  </r>
  <r>
    <x v="0"/>
    <x v="2"/>
    <x v="8"/>
    <x v="0"/>
    <x v="1"/>
    <x v="0"/>
    <x v="1"/>
    <x v="0"/>
    <x v="0"/>
    <x v="0"/>
    <x v="89"/>
    <x v="12"/>
    <x v="846"/>
    <x v="2"/>
  </r>
  <r>
    <x v="0"/>
    <x v="2"/>
    <x v="8"/>
    <x v="0"/>
    <x v="1"/>
    <x v="0"/>
    <x v="1"/>
    <x v="0"/>
    <x v="3"/>
    <x v="0"/>
    <x v="148"/>
    <x v="9"/>
    <x v="847"/>
    <x v="2"/>
  </r>
  <r>
    <x v="0"/>
    <x v="2"/>
    <x v="4"/>
    <x v="0"/>
    <x v="1"/>
    <x v="0"/>
    <x v="1"/>
    <x v="0"/>
    <x v="3"/>
    <x v="0"/>
    <x v="295"/>
    <x v="17"/>
    <x v="848"/>
    <x v="2"/>
  </r>
  <r>
    <x v="0"/>
    <x v="2"/>
    <x v="9"/>
    <x v="0"/>
    <x v="1"/>
    <x v="0"/>
    <x v="1"/>
    <x v="0"/>
    <x v="3"/>
    <x v="0"/>
    <x v="31"/>
    <x v="17"/>
    <x v="849"/>
    <x v="2"/>
  </r>
  <r>
    <x v="0"/>
    <x v="2"/>
    <x v="5"/>
    <x v="0"/>
    <x v="1"/>
    <x v="0"/>
    <x v="1"/>
    <x v="0"/>
    <x v="0"/>
    <x v="0"/>
    <x v="195"/>
    <x v="7"/>
    <x v="850"/>
    <x v="2"/>
  </r>
  <r>
    <x v="0"/>
    <x v="2"/>
    <x v="5"/>
    <x v="0"/>
    <x v="1"/>
    <x v="0"/>
    <x v="1"/>
    <x v="0"/>
    <x v="0"/>
    <x v="0"/>
    <x v="476"/>
    <x v="34"/>
    <x v="646"/>
    <x v="2"/>
  </r>
  <r>
    <x v="0"/>
    <x v="2"/>
    <x v="5"/>
    <x v="0"/>
    <x v="0"/>
    <x v="0"/>
    <x v="0"/>
    <x v="0"/>
    <x v="3"/>
    <x v="0"/>
    <x v="232"/>
    <x v="45"/>
    <x v="851"/>
    <x v="2"/>
  </r>
  <r>
    <x v="0"/>
    <x v="2"/>
    <x v="6"/>
    <x v="0"/>
    <x v="1"/>
    <x v="0"/>
    <x v="1"/>
    <x v="0"/>
    <x v="3"/>
    <x v="0"/>
    <x v="596"/>
    <x v="7"/>
    <x v="852"/>
    <x v="2"/>
  </r>
  <r>
    <x v="0"/>
    <x v="2"/>
    <x v="6"/>
    <x v="0"/>
    <x v="1"/>
    <x v="0"/>
    <x v="1"/>
    <x v="0"/>
    <x v="0"/>
    <x v="0"/>
    <x v="597"/>
    <x v="25"/>
    <x v="853"/>
    <x v="2"/>
  </r>
  <r>
    <x v="0"/>
    <x v="2"/>
    <x v="4"/>
    <x v="0"/>
    <x v="1"/>
    <x v="0"/>
    <x v="1"/>
    <x v="0"/>
    <x v="0"/>
    <x v="0"/>
    <x v="311"/>
    <x v="14"/>
    <x v="854"/>
    <x v="2"/>
  </r>
  <r>
    <x v="0"/>
    <x v="2"/>
    <x v="8"/>
    <x v="0"/>
    <x v="1"/>
    <x v="0"/>
    <x v="1"/>
    <x v="0"/>
    <x v="3"/>
    <x v="0"/>
    <x v="598"/>
    <x v="14"/>
    <x v="855"/>
    <x v="2"/>
  </r>
  <r>
    <x v="0"/>
    <x v="2"/>
    <x v="5"/>
    <x v="11"/>
    <x v="0"/>
    <x v="0"/>
    <x v="0"/>
    <x v="0"/>
    <x v="0"/>
    <x v="0"/>
    <x v="599"/>
    <x v="78"/>
    <x v="856"/>
    <x v="2"/>
  </r>
  <r>
    <x v="0"/>
    <x v="2"/>
    <x v="5"/>
    <x v="11"/>
    <x v="0"/>
    <x v="0"/>
    <x v="0"/>
    <x v="0"/>
    <x v="0"/>
    <x v="0"/>
    <x v="599"/>
    <x v="78"/>
    <x v="856"/>
    <x v="2"/>
  </r>
  <r>
    <x v="0"/>
    <x v="2"/>
    <x v="5"/>
    <x v="19"/>
    <x v="0"/>
    <x v="0"/>
    <x v="0"/>
    <x v="0"/>
    <x v="3"/>
    <x v="0"/>
    <x v="599"/>
    <x v="78"/>
    <x v="856"/>
    <x v="2"/>
  </r>
  <r>
    <x v="0"/>
    <x v="2"/>
    <x v="1"/>
    <x v="0"/>
    <x v="1"/>
    <x v="0"/>
    <x v="1"/>
    <x v="0"/>
    <x v="3"/>
    <x v="0"/>
    <x v="526"/>
    <x v="9"/>
    <x v="857"/>
    <x v="2"/>
  </r>
  <r>
    <x v="0"/>
    <x v="2"/>
    <x v="1"/>
    <x v="0"/>
    <x v="1"/>
    <x v="0"/>
    <x v="1"/>
    <x v="0"/>
    <x v="3"/>
    <x v="0"/>
    <x v="20"/>
    <x v="17"/>
    <x v="858"/>
    <x v="2"/>
  </r>
  <r>
    <x v="0"/>
    <x v="2"/>
    <x v="4"/>
    <x v="0"/>
    <x v="1"/>
    <x v="0"/>
    <x v="1"/>
    <x v="0"/>
    <x v="0"/>
    <x v="0"/>
    <x v="149"/>
    <x v="9"/>
    <x v="859"/>
    <x v="2"/>
  </r>
  <r>
    <x v="0"/>
    <x v="2"/>
    <x v="6"/>
    <x v="0"/>
    <x v="1"/>
    <x v="0"/>
    <x v="1"/>
    <x v="0"/>
    <x v="0"/>
    <x v="0"/>
    <x v="149"/>
    <x v="9"/>
    <x v="859"/>
    <x v="2"/>
  </r>
  <r>
    <x v="0"/>
    <x v="2"/>
    <x v="9"/>
    <x v="0"/>
    <x v="1"/>
    <x v="0"/>
    <x v="1"/>
    <x v="0"/>
    <x v="0"/>
    <x v="0"/>
    <x v="23"/>
    <x v="9"/>
    <x v="860"/>
    <x v="2"/>
  </r>
  <r>
    <x v="0"/>
    <x v="2"/>
    <x v="6"/>
    <x v="0"/>
    <x v="1"/>
    <x v="0"/>
    <x v="1"/>
    <x v="0"/>
    <x v="0"/>
    <x v="0"/>
    <x v="153"/>
    <x v="41"/>
    <x v="173"/>
    <x v="2"/>
  </r>
  <r>
    <x v="0"/>
    <x v="2"/>
    <x v="8"/>
    <x v="0"/>
    <x v="1"/>
    <x v="0"/>
    <x v="1"/>
    <x v="0"/>
    <x v="0"/>
    <x v="0"/>
    <x v="454"/>
    <x v="15"/>
    <x v="618"/>
    <x v="2"/>
  </r>
  <r>
    <x v="0"/>
    <x v="2"/>
    <x v="7"/>
    <x v="0"/>
    <x v="1"/>
    <x v="0"/>
    <x v="1"/>
    <x v="0"/>
    <x v="6"/>
    <x v="0"/>
    <x v="600"/>
    <x v="17"/>
    <x v="861"/>
    <x v="2"/>
  </r>
  <r>
    <x v="0"/>
    <x v="2"/>
    <x v="8"/>
    <x v="0"/>
    <x v="51"/>
    <x v="0"/>
    <x v="1"/>
    <x v="0"/>
    <x v="7"/>
    <x v="0"/>
    <x v="600"/>
    <x v="17"/>
    <x v="861"/>
    <x v="2"/>
  </r>
  <r>
    <x v="0"/>
    <x v="2"/>
    <x v="6"/>
    <x v="0"/>
    <x v="1"/>
    <x v="0"/>
    <x v="1"/>
    <x v="0"/>
    <x v="0"/>
    <x v="0"/>
    <x v="601"/>
    <x v="25"/>
    <x v="862"/>
    <x v="2"/>
  </r>
  <r>
    <x v="0"/>
    <x v="2"/>
    <x v="5"/>
    <x v="0"/>
    <x v="0"/>
    <x v="0"/>
    <x v="0"/>
    <x v="0"/>
    <x v="0"/>
    <x v="0"/>
    <x v="602"/>
    <x v="15"/>
    <x v="863"/>
    <x v="2"/>
  </r>
  <r>
    <x v="0"/>
    <x v="2"/>
    <x v="4"/>
    <x v="0"/>
    <x v="1"/>
    <x v="0"/>
    <x v="1"/>
    <x v="0"/>
    <x v="0"/>
    <x v="0"/>
    <x v="139"/>
    <x v="47"/>
    <x v="864"/>
    <x v="2"/>
  </r>
  <r>
    <x v="0"/>
    <x v="2"/>
    <x v="9"/>
    <x v="0"/>
    <x v="1"/>
    <x v="0"/>
    <x v="1"/>
    <x v="0"/>
    <x v="0"/>
    <x v="0"/>
    <x v="603"/>
    <x v="34"/>
    <x v="865"/>
    <x v="2"/>
  </r>
  <r>
    <x v="0"/>
    <x v="2"/>
    <x v="5"/>
    <x v="0"/>
    <x v="1"/>
    <x v="0"/>
    <x v="1"/>
    <x v="0"/>
    <x v="0"/>
    <x v="0"/>
    <x v="604"/>
    <x v="32"/>
    <x v="866"/>
    <x v="2"/>
  </r>
  <r>
    <x v="0"/>
    <x v="2"/>
    <x v="1"/>
    <x v="0"/>
    <x v="1"/>
    <x v="0"/>
    <x v="1"/>
    <x v="0"/>
    <x v="23"/>
    <x v="0"/>
    <x v="442"/>
    <x v="32"/>
    <x v="867"/>
    <x v="2"/>
  </r>
  <r>
    <x v="0"/>
    <x v="2"/>
    <x v="4"/>
    <x v="0"/>
    <x v="1"/>
    <x v="0"/>
    <x v="1"/>
    <x v="0"/>
    <x v="24"/>
    <x v="0"/>
    <x v="442"/>
    <x v="32"/>
    <x v="867"/>
    <x v="2"/>
  </r>
  <r>
    <x v="0"/>
    <x v="2"/>
    <x v="1"/>
    <x v="0"/>
    <x v="1"/>
    <x v="0"/>
    <x v="1"/>
    <x v="0"/>
    <x v="0"/>
    <x v="0"/>
    <x v="605"/>
    <x v="12"/>
    <x v="868"/>
    <x v="2"/>
  </r>
  <r>
    <x v="0"/>
    <x v="2"/>
    <x v="4"/>
    <x v="0"/>
    <x v="1"/>
    <x v="0"/>
    <x v="1"/>
    <x v="0"/>
    <x v="0"/>
    <x v="0"/>
    <x v="541"/>
    <x v="42"/>
    <x v="869"/>
    <x v="2"/>
  </r>
  <r>
    <x v="0"/>
    <x v="2"/>
    <x v="8"/>
    <x v="0"/>
    <x v="1"/>
    <x v="0"/>
    <x v="1"/>
    <x v="0"/>
    <x v="0"/>
    <x v="0"/>
    <x v="606"/>
    <x v="9"/>
    <x v="870"/>
    <x v="2"/>
  </r>
  <r>
    <x v="0"/>
    <x v="2"/>
    <x v="5"/>
    <x v="0"/>
    <x v="0"/>
    <x v="0"/>
    <x v="0"/>
    <x v="0"/>
    <x v="3"/>
    <x v="0"/>
    <x v="607"/>
    <x v="43"/>
    <x v="871"/>
    <x v="2"/>
  </r>
  <r>
    <x v="0"/>
    <x v="2"/>
    <x v="8"/>
    <x v="0"/>
    <x v="1"/>
    <x v="0"/>
    <x v="1"/>
    <x v="0"/>
    <x v="0"/>
    <x v="0"/>
    <x v="608"/>
    <x v="17"/>
    <x v="872"/>
    <x v="2"/>
  </r>
  <r>
    <x v="0"/>
    <x v="2"/>
    <x v="5"/>
    <x v="0"/>
    <x v="0"/>
    <x v="0"/>
    <x v="0"/>
    <x v="0"/>
    <x v="0"/>
    <x v="0"/>
    <x v="381"/>
    <x v="9"/>
    <x v="873"/>
    <x v="2"/>
  </r>
  <r>
    <x v="0"/>
    <x v="2"/>
    <x v="4"/>
    <x v="0"/>
    <x v="1"/>
    <x v="0"/>
    <x v="1"/>
    <x v="0"/>
    <x v="25"/>
    <x v="0"/>
    <x v="609"/>
    <x v="7"/>
    <x v="874"/>
    <x v="2"/>
  </r>
  <r>
    <x v="0"/>
    <x v="2"/>
    <x v="6"/>
    <x v="0"/>
    <x v="1"/>
    <x v="0"/>
    <x v="1"/>
    <x v="0"/>
    <x v="26"/>
    <x v="0"/>
    <x v="609"/>
    <x v="7"/>
    <x v="874"/>
    <x v="2"/>
  </r>
  <r>
    <x v="0"/>
    <x v="2"/>
    <x v="6"/>
    <x v="0"/>
    <x v="1"/>
    <x v="0"/>
    <x v="1"/>
    <x v="0"/>
    <x v="0"/>
    <x v="0"/>
    <x v="610"/>
    <x v="56"/>
    <x v="875"/>
    <x v="2"/>
  </r>
  <r>
    <x v="0"/>
    <x v="2"/>
    <x v="4"/>
    <x v="0"/>
    <x v="1"/>
    <x v="0"/>
    <x v="1"/>
    <x v="0"/>
    <x v="3"/>
    <x v="0"/>
    <x v="611"/>
    <x v="52"/>
    <x v="876"/>
    <x v="2"/>
  </r>
  <r>
    <x v="0"/>
    <x v="2"/>
    <x v="4"/>
    <x v="0"/>
    <x v="1"/>
    <x v="0"/>
    <x v="1"/>
    <x v="0"/>
    <x v="0"/>
    <x v="0"/>
    <x v="204"/>
    <x v="17"/>
    <x v="877"/>
    <x v="2"/>
  </r>
  <r>
    <x v="0"/>
    <x v="2"/>
    <x v="1"/>
    <x v="0"/>
    <x v="1"/>
    <x v="0"/>
    <x v="1"/>
    <x v="0"/>
    <x v="23"/>
    <x v="0"/>
    <x v="612"/>
    <x v="52"/>
    <x v="878"/>
    <x v="2"/>
  </r>
  <r>
    <x v="0"/>
    <x v="2"/>
    <x v="4"/>
    <x v="0"/>
    <x v="1"/>
    <x v="0"/>
    <x v="1"/>
    <x v="0"/>
    <x v="24"/>
    <x v="0"/>
    <x v="612"/>
    <x v="52"/>
    <x v="878"/>
    <x v="2"/>
  </r>
  <r>
    <x v="3"/>
    <x v="1"/>
    <x v="3"/>
    <x v="0"/>
    <x v="1"/>
    <x v="0"/>
    <x v="1"/>
    <x v="0"/>
    <x v="0"/>
    <x v="0"/>
    <x v="613"/>
    <x v="18"/>
    <x v="879"/>
    <x v="2"/>
  </r>
  <r>
    <x v="0"/>
    <x v="2"/>
    <x v="4"/>
    <x v="0"/>
    <x v="1"/>
    <x v="0"/>
    <x v="1"/>
    <x v="0"/>
    <x v="0"/>
    <x v="0"/>
    <x v="20"/>
    <x v="17"/>
    <x v="880"/>
    <x v="2"/>
  </r>
  <r>
    <x v="0"/>
    <x v="2"/>
    <x v="4"/>
    <x v="0"/>
    <x v="1"/>
    <x v="0"/>
    <x v="1"/>
    <x v="0"/>
    <x v="3"/>
    <x v="0"/>
    <x v="614"/>
    <x v="14"/>
    <x v="881"/>
    <x v="2"/>
  </r>
  <r>
    <x v="0"/>
    <x v="2"/>
    <x v="1"/>
    <x v="0"/>
    <x v="1"/>
    <x v="0"/>
    <x v="1"/>
    <x v="0"/>
    <x v="3"/>
    <x v="0"/>
    <x v="379"/>
    <x v="9"/>
    <x v="882"/>
    <x v="2"/>
  </r>
  <r>
    <x v="0"/>
    <x v="2"/>
    <x v="9"/>
    <x v="0"/>
    <x v="1"/>
    <x v="0"/>
    <x v="1"/>
    <x v="0"/>
    <x v="3"/>
    <x v="0"/>
    <x v="615"/>
    <x v="9"/>
    <x v="883"/>
    <x v="2"/>
  </r>
  <r>
    <x v="0"/>
    <x v="2"/>
    <x v="8"/>
    <x v="0"/>
    <x v="1"/>
    <x v="0"/>
    <x v="1"/>
    <x v="0"/>
    <x v="0"/>
    <x v="0"/>
    <x v="616"/>
    <x v="17"/>
    <x v="884"/>
    <x v="2"/>
  </r>
  <r>
    <x v="0"/>
    <x v="2"/>
    <x v="5"/>
    <x v="0"/>
    <x v="0"/>
    <x v="0"/>
    <x v="0"/>
    <x v="0"/>
    <x v="0"/>
    <x v="0"/>
    <x v="617"/>
    <x v="12"/>
    <x v="885"/>
    <x v="2"/>
  </r>
  <r>
    <x v="0"/>
    <x v="2"/>
    <x v="4"/>
    <x v="0"/>
    <x v="1"/>
    <x v="0"/>
    <x v="1"/>
    <x v="0"/>
    <x v="0"/>
    <x v="0"/>
    <x v="618"/>
    <x v="23"/>
    <x v="886"/>
    <x v="2"/>
  </r>
  <r>
    <x v="0"/>
    <x v="2"/>
    <x v="1"/>
    <x v="0"/>
    <x v="2"/>
    <x v="0"/>
    <x v="1"/>
    <x v="0"/>
    <x v="0"/>
    <x v="0"/>
    <x v="470"/>
    <x v="42"/>
    <x v="887"/>
    <x v="2"/>
  </r>
  <r>
    <x v="0"/>
    <x v="2"/>
    <x v="6"/>
    <x v="0"/>
    <x v="1"/>
    <x v="0"/>
    <x v="1"/>
    <x v="0"/>
    <x v="0"/>
    <x v="0"/>
    <x v="619"/>
    <x v="13"/>
    <x v="888"/>
    <x v="2"/>
  </r>
  <r>
    <x v="0"/>
    <x v="2"/>
    <x v="5"/>
    <x v="0"/>
    <x v="1"/>
    <x v="0"/>
    <x v="1"/>
    <x v="0"/>
    <x v="0"/>
    <x v="0"/>
    <x v="620"/>
    <x v="49"/>
    <x v="889"/>
    <x v="2"/>
  </r>
  <r>
    <x v="0"/>
    <x v="2"/>
    <x v="1"/>
    <x v="0"/>
    <x v="1"/>
    <x v="0"/>
    <x v="1"/>
    <x v="0"/>
    <x v="0"/>
    <x v="0"/>
    <x v="481"/>
    <x v="9"/>
    <x v="890"/>
    <x v="2"/>
  </r>
  <r>
    <x v="0"/>
    <x v="2"/>
    <x v="1"/>
    <x v="0"/>
    <x v="1"/>
    <x v="0"/>
    <x v="1"/>
    <x v="0"/>
    <x v="0"/>
    <x v="0"/>
    <x v="481"/>
    <x v="9"/>
    <x v="890"/>
    <x v="2"/>
  </r>
  <r>
    <x v="0"/>
    <x v="2"/>
    <x v="4"/>
    <x v="0"/>
    <x v="1"/>
    <x v="0"/>
    <x v="1"/>
    <x v="0"/>
    <x v="0"/>
    <x v="0"/>
    <x v="621"/>
    <x v="32"/>
    <x v="891"/>
    <x v="2"/>
  </r>
  <r>
    <x v="0"/>
    <x v="2"/>
    <x v="9"/>
    <x v="0"/>
    <x v="1"/>
    <x v="0"/>
    <x v="1"/>
    <x v="0"/>
    <x v="3"/>
    <x v="0"/>
    <x v="622"/>
    <x v="15"/>
    <x v="892"/>
    <x v="2"/>
  </r>
  <r>
    <x v="0"/>
    <x v="2"/>
    <x v="1"/>
    <x v="0"/>
    <x v="1"/>
    <x v="0"/>
    <x v="1"/>
    <x v="0"/>
    <x v="0"/>
    <x v="0"/>
    <x v="623"/>
    <x v="10"/>
    <x v="893"/>
    <x v="2"/>
  </r>
  <r>
    <x v="0"/>
    <x v="2"/>
    <x v="4"/>
    <x v="0"/>
    <x v="52"/>
    <x v="0"/>
    <x v="1"/>
    <x v="0"/>
    <x v="0"/>
    <x v="0"/>
    <x v="624"/>
    <x v="91"/>
    <x v="894"/>
    <x v="9"/>
  </r>
  <r>
    <x v="3"/>
    <x v="1"/>
    <x v="3"/>
    <x v="0"/>
    <x v="1"/>
    <x v="0"/>
    <x v="1"/>
    <x v="0"/>
    <x v="0"/>
    <x v="0"/>
    <x v="625"/>
    <x v="16"/>
    <x v="895"/>
    <x v="2"/>
  </r>
  <r>
    <x v="0"/>
    <x v="2"/>
    <x v="9"/>
    <x v="2"/>
    <x v="1"/>
    <x v="0"/>
    <x v="1"/>
    <x v="0"/>
    <x v="3"/>
    <x v="0"/>
    <x v="300"/>
    <x v="92"/>
    <x v="896"/>
    <x v="2"/>
  </r>
  <r>
    <x v="0"/>
    <x v="2"/>
    <x v="5"/>
    <x v="0"/>
    <x v="1"/>
    <x v="0"/>
    <x v="1"/>
    <x v="0"/>
    <x v="0"/>
    <x v="0"/>
    <x v="22"/>
    <x v="9"/>
    <x v="897"/>
    <x v="2"/>
  </r>
  <r>
    <x v="0"/>
    <x v="2"/>
    <x v="6"/>
    <x v="0"/>
    <x v="31"/>
    <x v="0"/>
    <x v="1"/>
    <x v="0"/>
    <x v="0"/>
    <x v="0"/>
    <x v="626"/>
    <x v="12"/>
    <x v="898"/>
    <x v="2"/>
  </r>
  <r>
    <x v="0"/>
    <x v="2"/>
    <x v="6"/>
    <x v="0"/>
    <x v="1"/>
    <x v="0"/>
    <x v="1"/>
    <x v="0"/>
    <x v="0"/>
    <x v="0"/>
    <x v="291"/>
    <x v="14"/>
    <x v="429"/>
    <x v="2"/>
  </r>
  <r>
    <x v="0"/>
    <x v="2"/>
    <x v="5"/>
    <x v="0"/>
    <x v="1"/>
    <x v="0"/>
    <x v="1"/>
    <x v="0"/>
    <x v="0"/>
    <x v="0"/>
    <x v="627"/>
    <x v="69"/>
    <x v="899"/>
    <x v="2"/>
  </r>
  <r>
    <x v="0"/>
    <x v="2"/>
    <x v="6"/>
    <x v="0"/>
    <x v="1"/>
    <x v="0"/>
    <x v="1"/>
    <x v="0"/>
    <x v="0"/>
    <x v="0"/>
    <x v="485"/>
    <x v="82"/>
    <x v="661"/>
    <x v="2"/>
  </r>
  <r>
    <x v="0"/>
    <x v="2"/>
    <x v="1"/>
    <x v="0"/>
    <x v="1"/>
    <x v="0"/>
    <x v="1"/>
    <x v="0"/>
    <x v="0"/>
    <x v="0"/>
    <x v="139"/>
    <x v="90"/>
    <x v="900"/>
    <x v="2"/>
  </r>
  <r>
    <x v="0"/>
    <x v="2"/>
    <x v="7"/>
    <x v="0"/>
    <x v="1"/>
    <x v="0"/>
    <x v="1"/>
    <x v="0"/>
    <x v="0"/>
    <x v="0"/>
    <x v="628"/>
    <x v="9"/>
    <x v="901"/>
    <x v="2"/>
  </r>
  <r>
    <x v="0"/>
    <x v="2"/>
    <x v="6"/>
    <x v="0"/>
    <x v="2"/>
    <x v="0"/>
    <x v="1"/>
    <x v="0"/>
    <x v="0"/>
    <x v="0"/>
    <x v="31"/>
    <x v="17"/>
    <x v="902"/>
    <x v="2"/>
  </r>
  <r>
    <x v="0"/>
    <x v="2"/>
    <x v="4"/>
    <x v="0"/>
    <x v="0"/>
    <x v="0"/>
    <x v="0"/>
    <x v="0"/>
    <x v="0"/>
    <x v="0"/>
    <x v="333"/>
    <x v="32"/>
    <x v="903"/>
    <x v="2"/>
  </r>
  <r>
    <x v="0"/>
    <x v="2"/>
    <x v="9"/>
    <x v="0"/>
    <x v="1"/>
    <x v="0"/>
    <x v="1"/>
    <x v="0"/>
    <x v="0"/>
    <x v="0"/>
    <x v="629"/>
    <x v="93"/>
    <x v="904"/>
    <x v="2"/>
  </r>
  <r>
    <x v="0"/>
    <x v="2"/>
    <x v="9"/>
    <x v="0"/>
    <x v="1"/>
    <x v="0"/>
    <x v="1"/>
    <x v="0"/>
    <x v="0"/>
    <x v="0"/>
    <x v="31"/>
    <x v="17"/>
    <x v="905"/>
    <x v="2"/>
  </r>
  <r>
    <x v="0"/>
    <x v="2"/>
    <x v="5"/>
    <x v="0"/>
    <x v="0"/>
    <x v="0"/>
    <x v="0"/>
    <x v="0"/>
    <x v="0"/>
    <x v="0"/>
    <x v="65"/>
    <x v="27"/>
    <x v="906"/>
    <x v="2"/>
  </r>
  <r>
    <x v="0"/>
    <x v="2"/>
    <x v="8"/>
    <x v="0"/>
    <x v="0"/>
    <x v="0"/>
    <x v="0"/>
    <x v="0"/>
    <x v="0"/>
    <x v="0"/>
    <x v="232"/>
    <x v="53"/>
    <x v="907"/>
    <x v="2"/>
  </r>
  <r>
    <x v="0"/>
    <x v="2"/>
    <x v="8"/>
    <x v="0"/>
    <x v="0"/>
    <x v="0"/>
    <x v="0"/>
    <x v="0"/>
    <x v="0"/>
    <x v="0"/>
    <x v="232"/>
    <x v="53"/>
    <x v="907"/>
    <x v="2"/>
  </r>
  <r>
    <x v="0"/>
    <x v="2"/>
    <x v="7"/>
    <x v="0"/>
    <x v="0"/>
    <x v="0"/>
    <x v="0"/>
    <x v="0"/>
    <x v="0"/>
    <x v="0"/>
    <x v="232"/>
    <x v="53"/>
    <x v="907"/>
    <x v="2"/>
  </r>
  <r>
    <x v="0"/>
    <x v="2"/>
    <x v="4"/>
    <x v="0"/>
    <x v="0"/>
    <x v="0"/>
    <x v="0"/>
    <x v="0"/>
    <x v="0"/>
    <x v="0"/>
    <x v="150"/>
    <x v="8"/>
    <x v="908"/>
    <x v="2"/>
  </r>
  <r>
    <x v="0"/>
    <x v="2"/>
    <x v="6"/>
    <x v="0"/>
    <x v="1"/>
    <x v="0"/>
    <x v="1"/>
    <x v="0"/>
    <x v="0"/>
    <x v="0"/>
    <x v="630"/>
    <x v="9"/>
    <x v="909"/>
    <x v="2"/>
  </r>
  <r>
    <x v="0"/>
    <x v="2"/>
    <x v="9"/>
    <x v="0"/>
    <x v="0"/>
    <x v="0"/>
    <x v="0"/>
    <x v="0"/>
    <x v="3"/>
    <x v="0"/>
    <x v="630"/>
    <x v="9"/>
    <x v="909"/>
    <x v="2"/>
  </r>
  <r>
    <x v="0"/>
    <x v="2"/>
    <x v="4"/>
    <x v="0"/>
    <x v="0"/>
    <x v="0"/>
    <x v="0"/>
    <x v="0"/>
    <x v="3"/>
    <x v="0"/>
    <x v="65"/>
    <x v="27"/>
    <x v="910"/>
    <x v="2"/>
  </r>
  <r>
    <x v="0"/>
    <x v="2"/>
    <x v="8"/>
    <x v="0"/>
    <x v="2"/>
    <x v="0"/>
    <x v="1"/>
    <x v="0"/>
    <x v="0"/>
    <x v="0"/>
    <x v="631"/>
    <x v="89"/>
    <x v="911"/>
    <x v="2"/>
  </r>
  <r>
    <x v="0"/>
    <x v="2"/>
    <x v="8"/>
    <x v="0"/>
    <x v="0"/>
    <x v="0"/>
    <x v="0"/>
    <x v="0"/>
    <x v="0"/>
    <x v="0"/>
    <x v="632"/>
    <x v="9"/>
    <x v="912"/>
    <x v="2"/>
  </r>
  <r>
    <x v="3"/>
    <x v="1"/>
    <x v="3"/>
    <x v="0"/>
    <x v="1"/>
    <x v="0"/>
    <x v="1"/>
    <x v="0"/>
    <x v="0"/>
    <x v="0"/>
    <x v="437"/>
    <x v="9"/>
    <x v="593"/>
    <x v="2"/>
  </r>
  <r>
    <x v="0"/>
    <x v="2"/>
    <x v="5"/>
    <x v="0"/>
    <x v="2"/>
    <x v="0"/>
    <x v="1"/>
    <x v="0"/>
    <x v="0"/>
    <x v="0"/>
    <x v="633"/>
    <x v="16"/>
    <x v="913"/>
    <x v="2"/>
  </r>
  <r>
    <x v="3"/>
    <x v="1"/>
    <x v="3"/>
    <x v="0"/>
    <x v="1"/>
    <x v="0"/>
    <x v="1"/>
    <x v="0"/>
    <x v="0"/>
    <x v="0"/>
    <x v="634"/>
    <x v="25"/>
    <x v="914"/>
    <x v="2"/>
  </r>
  <r>
    <x v="0"/>
    <x v="2"/>
    <x v="8"/>
    <x v="0"/>
    <x v="2"/>
    <x v="0"/>
    <x v="1"/>
    <x v="0"/>
    <x v="0"/>
    <x v="0"/>
    <x v="635"/>
    <x v="12"/>
    <x v="915"/>
    <x v="2"/>
  </r>
  <r>
    <x v="0"/>
    <x v="2"/>
    <x v="1"/>
    <x v="0"/>
    <x v="0"/>
    <x v="0"/>
    <x v="0"/>
    <x v="0"/>
    <x v="3"/>
    <x v="0"/>
    <x v="20"/>
    <x v="17"/>
    <x v="916"/>
    <x v="2"/>
  </r>
  <r>
    <x v="0"/>
    <x v="2"/>
    <x v="4"/>
    <x v="0"/>
    <x v="0"/>
    <x v="0"/>
    <x v="0"/>
    <x v="0"/>
    <x v="0"/>
    <x v="0"/>
    <x v="91"/>
    <x v="21"/>
    <x v="917"/>
    <x v="2"/>
  </r>
  <r>
    <x v="0"/>
    <x v="2"/>
    <x v="5"/>
    <x v="0"/>
    <x v="0"/>
    <x v="0"/>
    <x v="0"/>
    <x v="0"/>
    <x v="0"/>
    <x v="0"/>
    <x v="636"/>
    <x v="42"/>
    <x v="918"/>
    <x v="2"/>
  </r>
  <r>
    <x v="3"/>
    <x v="2"/>
    <x v="4"/>
    <x v="0"/>
    <x v="0"/>
    <x v="0"/>
    <x v="0"/>
    <x v="0"/>
    <x v="0"/>
    <x v="0"/>
    <x v="637"/>
    <x v="9"/>
    <x v="919"/>
    <x v="2"/>
  </r>
  <r>
    <x v="0"/>
    <x v="2"/>
    <x v="5"/>
    <x v="0"/>
    <x v="0"/>
    <x v="0"/>
    <x v="0"/>
    <x v="0"/>
    <x v="0"/>
    <x v="0"/>
    <x v="638"/>
    <x v="22"/>
    <x v="920"/>
    <x v="2"/>
  </r>
  <r>
    <x v="0"/>
    <x v="2"/>
    <x v="7"/>
    <x v="0"/>
    <x v="1"/>
    <x v="0"/>
    <x v="1"/>
    <x v="0"/>
    <x v="0"/>
    <x v="0"/>
    <x v="114"/>
    <x v="12"/>
    <x v="921"/>
    <x v="2"/>
  </r>
  <r>
    <x v="3"/>
    <x v="2"/>
    <x v="4"/>
    <x v="0"/>
    <x v="53"/>
    <x v="0"/>
    <x v="0"/>
    <x v="0"/>
    <x v="3"/>
    <x v="0"/>
    <x v="639"/>
    <x v="1"/>
    <x v="922"/>
    <x v="0"/>
  </r>
  <r>
    <x v="3"/>
    <x v="1"/>
    <x v="3"/>
    <x v="0"/>
    <x v="1"/>
    <x v="0"/>
    <x v="1"/>
    <x v="0"/>
    <x v="0"/>
    <x v="0"/>
    <x v="639"/>
    <x v="1"/>
    <x v="922"/>
    <x v="0"/>
  </r>
  <r>
    <x v="0"/>
    <x v="2"/>
    <x v="5"/>
    <x v="0"/>
    <x v="53"/>
    <x v="0"/>
    <x v="0"/>
    <x v="0"/>
    <x v="0"/>
    <x v="0"/>
    <x v="640"/>
    <x v="94"/>
    <x v="923"/>
    <x v="10"/>
  </r>
  <r>
    <x v="3"/>
    <x v="1"/>
    <x v="3"/>
    <x v="0"/>
    <x v="1"/>
    <x v="0"/>
    <x v="1"/>
    <x v="0"/>
    <x v="0"/>
    <x v="0"/>
    <x v="62"/>
    <x v="12"/>
    <x v="675"/>
    <x v="2"/>
  </r>
  <r>
    <x v="0"/>
    <x v="2"/>
    <x v="5"/>
    <x v="0"/>
    <x v="0"/>
    <x v="0"/>
    <x v="0"/>
    <x v="0"/>
    <x v="0"/>
    <x v="0"/>
    <x v="641"/>
    <x v="42"/>
    <x v="924"/>
    <x v="2"/>
  </r>
  <r>
    <x v="3"/>
    <x v="1"/>
    <x v="3"/>
    <x v="0"/>
    <x v="1"/>
    <x v="0"/>
    <x v="1"/>
    <x v="0"/>
    <x v="0"/>
    <x v="0"/>
    <x v="20"/>
    <x v="17"/>
    <x v="925"/>
    <x v="2"/>
  </r>
  <r>
    <x v="0"/>
    <x v="2"/>
    <x v="4"/>
    <x v="0"/>
    <x v="1"/>
    <x v="0"/>
    <x v="1"/>
    <x v="0"/>
    <x v="0"/>
    <x v="0"/>
    <x v="20"/>
    <x v="17"/>
    <x v="926"/>
    <x v="2"/>
  </r>
  <r>
    <x v="0"/>
    <x v="2"/>
    <x v="5"/>
    <x v="0"/>
    <x v="9"/>
    <x v="0"/>
    <x v="0"/>
    <x v="0"/>
    <x v="0"/>
    <x v="0"/>
    <x v="215"/>
    <x v="53"/>
    <x v="927"/>
    <x v="2"/>
  </r>
  <r>
    <x v="0"/>
    <x v="2"/>
    <x v="5"/>
    <x v="0"/>
    <x v="0"/>
    <x v="0"/>
    <x v="0"/>
    <x v="0"/>
    <x v="0"/>
    <x v="0"/>
    <x v="642"/>
    <x v="17"/>
    <x v="928"/>
    <x v="2"/>
  </r>
  <r>
    <x v="0"/>
    <x v="2"/>
    <x v="4"/>
    <x v="0"/>
    <x v="0"/>
    <x v="0"/>
    <x v="0"/>
    <x v="0"/>
    <x v="0"/>
    <x v="0"/>
    <x v="643"/>
    <x v="25"/>
    <x v="929"/>
    <x v="2"/>
  </r>
  <r>
    <x v="0"/>
    <x v="2"/>
    <x v="7"/>
    <x v="0"/>
    <x v="1"/>
    <x v="0"/>
    <x v="1"/>
    <x v="0"/>
    <x v="0"/>
    <x v="0"/>
    <x v="644"/>
    <x v="95"/>
    <x v="930"/>
    <x v="2"/>
  </r>
  <r>
    <x v="0"/>
    <x v="2"/>
    <x v="6"/>
    <x v="0"/>
    <x v="1"/>
    <x v="0"/>
    <x v="1"/>
    <x v="0"/>
    <x v="0"/>
    <x v="0"/>
    <x v="645"/>
    <x v="32"/>
    <x v="931"/>
    <x v="2"/>
  </r>
  <r>
    <x v="0"/>
    <x v="2"/>
    <x v="7"/>
    <x v="0"/>
    <x v="1"/>
    <x v="0"/>
    <x v="1"/>
    <x v="0"/>
    <x v="0"/>
    <x v="0"/>
    <x v="646"/>
    <x v="32"/>
    <x v="932"/>
    <x v="2"/>
  </r>
  <r>
    <x v="0"/>
    <x v="2"/>
    <x v="4"/>
    <x v="0"/>
    <x v="0"/>
    <x v="0"/>
    <x v="0"/>
    <x v="0"/>
    <x v="0"/>
    <x v="0"/>
    <x v="23"/>
    <x v="9"/>
    <x v="933"/>
    <x v="2"/>
  </r>
  <r>
    <x v="0"/>
    <x v="2"/>
    <x v="1"/>
    <x v="0"/>
    <x v="0"/>
    <x v="0"/>
    <x v="0"/>
    <x v="0"/>
    <x v="0"/>
    <x v="0"/>
    <x v="647"/>
    <x v="7"/>
    <x v="934"/>
    <x v="2"/>
  </r>
  <r>
    <x v="0"/>
    <x v="2"/>
    <x v="4"/>
    <x v="0"/>
    <x v="1"/>
    <x v="0"/>
    <x v="1"/>
    <x v="0"/>
    <x v="3"/>
    <x v="0"/>
    <x v="20"/>
    <x v="17"/>
    <x v="926"/>
    <x v="2"/>
  </r>
  <r>
    <x v="0"/>
    <x v="2"/>
    <x v="7"/>
    <x v="0"/>
    <x v="1"/>
    <x v="0"/>
    <x v="1"/>
    <x v="0"/>
    <x v="0"/>
    <x v="0"/>
    <x v="149"/>
    <x v="9"/>
    <x v="935"/>
    <x v="2"/>
  </r>
  <r>
    <x v="0"/>
    <x v="2"/>
    <x v="5"/>
    <x v="0"/>
    <x v="0"/>
    <x v="0"/>
    <x v="0"/>
    <x v="0"/>
    <x v="0"/>
    <x v="0"/>
    <x v="648"/>
    <x v="21"/>
    <x v="936"/>
    <x v="2"/>
  </r>
  <r>
    <x v="0"/>
    <x v="2"/>
    <x v="8"/>
    <x v="0"/>
    <x v="1"/>
    <x v="0"/>
    <x v="1"/>
    <x v="0"/>
    <x v="0"/>
    <x v="0"/>
    <x v="613"/>
    <x v="18"/>
    <x v="937"/>
    <x v="2"/>
  </r>
  <r>
    <x v="0"/>
    <x v="2"/>
    <x v="5"/>
    <x v="0"/>
    <x v="0"/>
    <x v="0"/>
    <x v="0"/>
    <x v="0"/>
    <x v="0"/>
    <x v="0"/>
    <x v="649"/>
    <x v="12"/>
    <x v="938"/>
    <x v="2"/>
  </r>
  <r>
    <x v="0"/>
    <x v="2"/>
    <x v="5"/>
    <x v="0"/>
    <x v="0"/>
    <x v="0"/>
    <x v="0"/>
    <x v="0"/>
    <x v="0"/>
    <x v="0"/>
    <x v="649"/>
    <x v="12"/>
    <x v="938"/>
    <x v="2"/>
  </r>
  <r>
    <x v="0"/>
    <x v="2"/>
    <x v="4"/>
    <x v="0"/>
    <x v="0"/>
    <x v="0"/>
    <x v="0"/>
    <x v="0"/>
    <x v="0"/>
    <x v="0"/>
    <x v="205"/>
    <x v="20"/>
    <x v="939"/>
    <x v="2"/>
  </r>
  <r>
    <x v="0"/>
    <x v="2"/>
    <x v="8"/>
    <x v="0"/>
    <x v="1"/>
    <x v="0"/>
    <x v="1"/>
    <x v="0"/>
    <x v="0"/>
    <x v="0"/>
    <x v="650"/>
    <x v="86"/>
    <x v="940"/>
    <x v="2"/>
  </r>
  <r>
    <x v="0"/>
    <x v="2"/>
    <x v="8"/>
    <x v="0"/>
    <x v="1"/>
    <x v="0"/>
    <x v="1"/>
    <x v="0"/>
    <x v="0"/>
    <x v="0"/>
    <x v="651"/>
    <x v="41"/>
    <x v="941"/>
    <x v="2"/>
  </r>
  <r>
    <x v="0"/>
    <x v="2"/>
    <x v="4"/>
    <x v="0"/>
    <x v="0"/>
    <x v="0"/>
    <x v="0"/>
    <x v="0"/>
    <x v="25"/>
    <x v="0"/>
    <x v="38"/>
    <x v="21"/>
    <x v="942"/>
    <x v="2"/>
  </r>
  <r>
    <x v="0"/>
    <x v="2"/>
    <x v="6"/>
    <x v="0"/>
    <x v="0"/>
    <x v="0"/>
    <x v="0"/>
    <x v="0"/>
    <x v="26"/>
    <x v="0"/>
    <x v="38"/>
    <x v="21"/>
    <x v="942"/>
    <x v="2"/>
  </r>
  <r>
    <x v="0"/>
    <x v="2"/>
    <x v="8"/>
    <x v="0"/>
    <x v="0"/>
    <x v="0"/>
    <x v="0"/>
    <x v="0"/>
    <x v="0"/>
    <x v="0"/>
    <x v="525"/>
    <x v="43"/>
    <x v="943"/>
    <x v="2"/>
  </r>
  <r>
    <x v="0"/>
    <x v="2"/>
    <x v="6"/>
    <x v="0"/>
    <x v="54"/>
    <x v="0"/>
    <x v="1"/>
    <x v="0"/>
    <x v="0"/>
    <x v="0"/>
    <x v="652"/>
    <x v="38"/>
    <x v="944"/>
    <x v="2"/>
  </r>
  <r>
    <x v="0"/>
    <x v="2"/>
    <x v="8"/>
    <x v="0"/>
    <x v="1"/>
    <x v="0"/>
    <x v="1"/>
    <x v="0"/>
    <x v="0"/>
    <x v="0"/>
    <x v="653"/>
    <x v="17"/>
    <x v="945"/>
    <x v="2"/>
  </r>
  <r>
    <x v="0"/>
    <x v="2"/>
    <x v="8"/>
    <x v="0"/>
    <x v="1"/>
    <x v="0"/>
    <x v="1"/>
    <x v="0"/>
    <x v="0"/>
    <x v="0"/>
    <x v="654"/>
    <x v="39"/>
    <x v="946"/>
    <x v="2"/>
  </r>
  <r>
    <x v="0"/>
    <x v="2"/>
    <x v="8"/>
    <x v="0"/>
    <x v="1"/>
    <x v="0"/>
    <x v="1"/>
    <x v="0"/>
    <x v="0"/>
    <x v="0"/>
    <x v="242"/>
    <x v="9"/>
    <x v="298"/>
    <x v="2"/>
  </r>
  <r>
    <x v="0"/>
    <x v="2"/>
    <x v="8"/>
    <x v="0"/>
    <x v="55"/>
    <x v="0"/>
    <x v="1"/>
    <x v="0"/>
    <x v="0"/>
    <x v="0"/>
    <x v="95"/>
    <x v="96"/>
    <x v="947"/>
    <x v="2"/>
  </r>
  <r>
    <x v="0"/>
    <x v="2"/>
    <x v="6"/>
    <x v="0"/>
    <x v="0"/>
    <x v="0"/>
    <x v="0"/>
    <x v="0"/>
    <x v="0"/>
    <x v="0"/>
    <x v="95"/>
    <x v="96"/>
    <x v="947"/>
    <x v="2"/>
  </r>
  <r>
    <x v="0"/>
    <x v="2"/>
    <x v="9"/>
    <x v="0"/>
    <x v="1"/>
    <x v="0"/>
    <x v="1"/>
    <x v="0"/>
    <x v="3"/>
    <x v="0"/>
    <x v="655"/>
    <x v="17"/>
    <x v="948"/>
    <x v="2"/>
  </r>
  <r>
    <x v="0"/>
    <x v="2"/>
    <x v="8"/>
    <x v="0"/>
    <x v="1"/>
    <x v="0"/>
    <x v="1"/>
    <x v="0"/>
    <x v="0"/>
    <x v="0"/>
    <x v="656"/>
    <x v="21"/>
    <x v="949"/>
    <x v="2"/>
  </r>
  <r>
    <x v="0"/>
    <x v="2"/>
    <x v="9"/>
    <x v="0"/>
    <x v="1"/>
    <x v="0"/>
    <x v="1"/>
    <x v="0"/>
    <x v="3"/>
    <x v="0"/>
    <x v="657"/>
    <x v="7"/>
    <x v="950"/>
    <x v="2"/>
  </r>
  <r>
    <x v="0"/>
    <x v="2"/>
    <x v="7"/>
    <x v="0"/>
    <x v="1"/>
    <x v="0"/>
    <x v="1"/>
    <x v="0"/>
    <x v="0"/>
    <x v="0"/>
    <x v="658"/>
    <x v="17"/>
    <x v="951"/>
    <x v="2"/>
  </r>
  <r>
    <x v="0"/>
    <x v="2"/>
    <x v="9"/>
    <x v="0"/>
    <x v="1"/>
    <x v="0"/>
    <x v="1"/>
    <x v="0"/>
    <x v="0"/>
    <x v="0"/>
    <x v="659"/>
    <x v="60"/>
    <x v="952"/>
    <x v="2"/>
  </r>
  <r>
    <x v="0"/>
    <x v="2"/>
    <x v="4"/>
    <x v="0"/>
    <x v="0"/>
    <x v="0"/>
    <x v="0"/>
    <x v="0"/>
    <x v="0"/>
    <x v="0"/>
    <x v="375"/>
    <x v="65"/>
    <x v="953"/>
    <x v="2"/>
  </r>
  <r>
    <x v="0"/>
    <x v="2"/>
    <x v="9"/>
    <x v="0"/>
    <x v="1"/>
    <x v="0"/>
    <x v="1"/>
    <x v="0"/>
    <x v="0"/>
    <x v="0"/>
    <x v="89"/>
    <x v="12"/>
    <x v="954"/>
    <x v="2"/>
  </r>
  <r>
    <x v="0"/>
    <x v="2"/>
    <x v="8"/>
    <x v="0"/>
    <x v="0"/>
    <x v="0"/>
    <x v="0"/>
    <x v="0"/>
    <x v="0"/>
    <x v="0"/>
    <x v="401"/>
    <x v="9"/>
    <x v="955"/>
    <x v="2"/>
  </r>
  <r>
    <x v="0"/>
    <x v="2"/>
    <x v="7"/>
    <x v="0"/>
    <x v="1"/>
    <x v="0"/>
    <x v="1"/>
    <x v="0"/>
    <x v="0"/>
    <x v="0"/>
    <x v="660"/>
    <x v="9"/>
    <x v="956"/>
    <x v="2"/>
  </r>
  <r>
    <x v="0"/>
    <x v="2"/>
    <x v="7"/>
    <x v="0"/>
    <x v="1"/>
    <x v="0"/>
    <x v="1"/>
    <x v="0"/>
    <x v="0"/>
    <x v="0"/>
    <x v="661"/>
    <x v="17"/>
    <x v="957"/>
    <x v="2"/>
  </r>
  <r>
    <x v="0"/>
    <x v="2"/>
    <x v="9"/>
    <x v="0"/>
    <x v="1"/>
    <x v="0"/>
    <x v="1"/>
    <x v="0"/>
    <x v="3"/>
    <x v="0"/>
    <x v="662"/>
    <x v="28"/>
    <x v="958"/>
    <x v="2"/>
  </r>
  <r>
    <x v="0"/>
    <x v="2"/>
    <x v="4"/>
    <x v="0"/>
    <x v="0"/>
    <x v="0"/>
    <x v="0"/>
    <x v="0"/>
    <x v="0"/>
    <x v="0"/>
    <x v="233"/>
    <x v="34"/>
    <x v="959"/>
    <x v="2"/>
  </r>
  <r>
    <x v="0"/>
    <x v="2"/>
    <x v="4"/>
    <x v="0"/>
    <x v="0"/>
    <x v="0"/>
    <x v="0"/>
    <x v="0"/>
    <x v="0"/>
    <x v="0"/>
    <x v="233"/>
    <x v="34"/>
    <x v="959"/>
    <x v="2"/>
  </r>
  <r>
    <x v="0"/>
    <x v="2"/>
    <x v="5"/>
    <x v="14"/>
    <x v="0"/>
    <x v="0"/>
    <x v="0"/>
    <x v="0"/>
    <x v="0"/>
    <x v="0"/>
    <x v="300"/>
    <x v="31"/>
    <x v="960"/>
    <x v="2"/>
  </r>
  <r>
    <x v="0"/>
    <x v="2"/>
    <x v="4"/>
    <x v="0"/>
    <x v="0"/>
    <x v="0"/>
    <x v="0"/>
    <x v="0"/>
    <x v="0"/>
    <x v="0"/>
    <x v="663"/>
    <x v="53"/>
    <x v="961"/>
    <x v="2"/>
  </r>
  <r>
    <x v="0"/>
    <x v="2"/>
    <x v="5"/>
    <x v="0"/>
    <x v="0"/>
    <x v="0"/>
    <x v="0"/>
    <x v="0"/>
    <x v="3"/>
    <x v="0"/>
    <x v="664"/>
    <x v="12"/>
    <x v="962"/>
    <x v="2"/>
  </r>
  <r>
    <x v="0"/>
    <x v="2"/>
    <x v="8"/>
    <x v="0"/>
    <x v="1"/>
    <x v="0"/>
    <x v="1"/>
    <x v="0"/>
    <x v="0"/>
    <x v="0"/>
    <x v="89"/>
    <x v="12"/>
    <x v="963"/>
    <x v="2"/>
  </r>
  <r>
    <x v="0"/>
    <x v="2"/>
    <x v="5"/>
    <x v="0"/>
    <x v="0"/>
    <x v="0"/>
    <x v="0"/>
    <x v="0"/>
    <x v="0"/>
    <x v="0"/>
    <x v="645"/>
    <x v="32"/>
    <x v="964"/>
    <x v="2"/>
  </r>
  <r>
    <x v="0"/>
    <x v="2"/>
    <x v="6"/>
    <x v="0"/>
    <x v="1"/>
    <x v="0"/>
    <x v="1"/>
    <x v="0"/>
    <x v="0"/>
    <x v="0"/>
    <x v="645"/>
    <x v="32"/>
    <x v="931"/>
    <x v="2"/>
  </r>
  <r>
    <x v="0"/>
    <x v="2"/>
    <x v="4"/>
    <x v="0"/>
    <x v="0"/>
    <x v="0"/>
    <x v="0"/>
    <x v="0"/>
    <x v="0"/>
    <x v="0"/>
    <x v="665"/>
    <x v="21"/>
    <x v="965"/>
    <x v="2"/>
  </r>
  <r>
    <x v="0"/>
    <x v="2"/>
    <x v="8"/>
    <x v="0"/>
    <x v="1"/>
    <x v="0"/>
    <x v="1"/>
    <x v="0"/>
    <x v="0"/>
    <x v="0"/>
    <x v="666"/>
    <x v="16"/>
    <x v="966"/>
    <x v="2"/>
  </r>
  <r>
    <x v="0"/>
    <x v="2"/>
    <x v="4"/>
    <x v="0"/>
    <x v="0"/>
    <x v="0"/>
    <x v="0"/>
    <x v="0"/>
    <x v="0"/>
    <x v="0"/>
    <x v="667"/>
    <x v="21"/>
    <x v="967"/>
    <x v="2"/>
  </r>
  <r>
    <x v="0"/>
    <x v="2"/>
    <x v="8"/>
    <x v="0"/>
    <x v="0"/>
    <x v="0"/>
    <x v="0"/>
    <x v="0"/>
    <x v="0"/>
    <x v="0"/>
    <x v="668"/>
    <x v="7"/>
    <x v="968"/>
    <x v="2"/>
  </r>
  <r>
    <x v="0"/>
    <x v="2"/>
    <x v="8"/>
    <x v="0"/>
    <x v="1"/>
    <x v="0"/>
    <x v="1"/>
    <x v="0"/>
    <x v="0"/>
    <x v="0"/>
    <x v="669"/>
    <x v="23"/>
    <x v="969"/>
    <x v="2"/>
  </r>
  <r>
    <x v="0"/>
    <x v="2"/>
    <x v="4"/>
    <x v="0"/>
    <x v="0"/>
    <x v="0"/>
    <x v="0"/>
    <x v="0"/>
    <x v="3"/>
    <x v="0"/>
    <x v="670"/>
    <x v="7"/>
    <x v="970"/>
    <x v="2"/>
  </r>
  <r>
    <x v="0"/>
    <x v="2"/>
    <x v="7"/>
    <x v="0"/>
    <x v="1"/>
    <x v="0"/>
    <x v="1"/>
    <x v="0"/>
    <x v="0"/>
    <x v="0"/>
    <x v="671"/>
    <x v="7"/>
    <x v="971"/>
    <x v="2"/>
  </r>
  <r>
    <x v="0"/>
    <x v="2"/>
    <x v="7"/>
    <x v="0"/>
    <x v="1"/>
    <x v="0"/>
    <x v="1"/>
    <x v="0"/>
    <x v="0"/>
    <x v="0"/>
    <x v="23"/>
    <x v="9"/>
    <x v="972"/>
    <x v="2"/>
  </r>
  <r>
    <x v="0"/>
    <x v="2"/>
    <x v="9"/>
    <x v="0"/>
    <x v="0"/>
    <x v="0"/>
    <x v="0"/>
    <x v="0"/>
    <x v="0"/>
    <x v="0"/>
    <x v="253"/>
    <x v="16"/>
    <x v="973"/>
    <x v="2"/>
  </r>
  <r>
    <x v="0"/>
    <x v="2"/>
    <x v="4"/>
    <x v="0"/>
    <x v="0"/>
    <x v="0"/>
    <x v="0"/>
    <x v="0"/>
    <x v="0"/>
    <x v="0"/>
    <x v="672"/>
    <x v="41"/>
    <x v="974"/>
    <x v="2"/>
  </r>
  <r>
    <x v="0"/>
    <x v="2"/>
    <x v="8"/>
    <x v="0"/>
    <x v="1"/>
    <x v="0"/>
    <x v="1"/>
    <x v="0"/>
    <x v="0"/>
    <x v="0"/>
    <x v="673"/>
    <x v="17"/>
    <x v="975"/>
    <x v="2"/>
  </r>
  <r>
    <x v="3"/>
    <x v="1"/>
    <x v="3"/>
    <x v="0"/>
    <x v="1"/>
    <x v="0"/>
    <x v="1"/>
    <x v="0"/>
    <x v="0"/>
    <x v="0"/>
    <x v="265"/>
    <x v="16"/>
    <x v="976"/>
    <x v="2"/>
  </r>
  <r>
    <x v="0"/>
    <x v="2"/>
    <x v="8"/>
    <x v="0"/>
    <x v="1"/>
    <x v="0"/>
    <x v="1"/>
    <x v="0"/>
    <x v="0"/>
    <x v="0"/>
    <x v="674"/>
    <x v="93"/>
    <x v="977"/>
    <x v="2"/>
  </r>
  <r>
    <x v="0"/>
    <x v="2"/>
    <x v="5"/>
    <x v="0"/>
    <x v="0"/>
    <x v="0"/>
    <x v="0"/>
    <x v="0"/>
    <x v="3"/>
    <x v="0"/>
    <x v="675"/>
    <x v="25"/>
    <x v="978"/>
    <x v="2"/>
  </r>
  <r>
    <x v="0"/>
    <x v="2"/>
    <x v="4"/>
    <x v="0"/>
    <x v="0"/>
    <x v="0"/>
    <x v="0"/>
    <x v="0"/>
    <x v="3"/>
    <x v="0"/>
    <x v="676"/>
    <x v="17"/>
    <x v="979"/>
    <x v="2"/>
  </r>
  <r>
    <x v="0"/>
    <x v="2"/>
    <x v="6"/>
    <x v="0"/>
    <x v="0"/>
    <x v="0"/>
    <x v="0"/>
    <x v="0"/>
    <x v="0"/>
    <x v="0"/>
    <x v="23"/>
    <x v="9"/>
    <x v="980"/>
    <x v="2"/>
  </r>
  <r>
    <x v="0"/>
    <x v="2"/>
    <x v="8"/>
    <x v="0"/>
    <x v="0"/>
    <x v="0"/>
    <x v="0"/>
    <x v="0"/>
    <x v="0"/>
    <x v="0"/>
    <x v="677"/>
    <x v="21"/>
    <x v="981"/>
    <x v="2"/>
  </r>
  <r>
    <x v="3"/>
    <x v="1"/>
    <x v="3"/>
    <x v="0"/>
    <x v="1"/>
    <x v="0"/>
    <x v="1"/>
    <x v="0"/>
    <x v="0"/>
    <x v="0"/>
    <x v="678"/>
    <x v="78"/>
    <x v="982"/>
    <x v="2"/>
  </r>
  <r>
    <x v="0"/>
    <x v="2"/>
    <x v="1"/>
    <x v="0"/>
    <x v="0"/>
    <x v="0"/>
    <x v="0"/>
    <x v="0"/>
    <x v="0"/>
    <x v="0"/>
    <x v="679"/>
    <x v="16"/>
    <x v="983"/>
    <x v="2"/>
  </r>
  <r>
    <x v="0"/>
    <x v="2"/>
    <x v="5"/>
    <x v="0"/>
    <x v="0"/>
    <x v="0"/>
    <x v="0"/>
    <x v="0"/>
    <x v="0"/>
    <x v="0"/>
    <x v="680"/>
    <x v="25"/>
    <x v="984"/>
    <x v="2"/>
  </r>
  <r>
    <x v="0"/>
    <x v="2"/>
    <x v="6"/>
    <x v="0"/>
    <x v="56"/>
    <x v="0"/>
    <x v="0"/>
    <x v="0"/>
    <x v="0"/>
    <x v="0"/>
    <x v="681"/>
    <x v="25"/>
    <x v="985"/>
    <x v="2"/>
  </r>
  <r>
    <x v="0"/>
    <x v="2"/>
    <x v="8"/>
    <x v="0"/>
    <x v="57"/>
    <x v="0"/>
    <x v="0"/>
    <x v="0"/>
    <x v="0"/>
    <x v="0"/>
    <x v="681"/>
    <x v="25"/>
    <x v="985"/>
    <x v="2"/>
  </r>
  <r>
    <x v="0"/>
    <x v="2"/>
    <x v="7"/>
    <x v="0"/>
    <x v="1"/>
    <x v="0"/>
    <x v="1"/>
    <x v="0"/>
    <x v="0"/>
    <x v="0"/>
    <x v="682"/>
    <x v="25"/>
    <x v="986"/>
    <x v="2"/>
  </r>
  <r>
    <x v="0"/>
    <x v="2"/>
    <x v="7"/>
    <x v="0"/>
    <x v="1"/>
    <x v="0"/>
    <x v="1"/>
    <x v="0"/>
    <x v="0"/>
    <x v="0"/>
    <x v="31"/>
    <x v="17"/>
    <x v="987"/>
    <x v="2"/>
  </r>
  <r>
    <x v="0"/>
    <x v="2"/>
    <x v="6"/>
    <x v="0"/>
    <x v="1"/>
    <x v="0"/>
    <x v="1"/>
    <x v="0"/>
    <x v="0"/>
    <x v="0"/>
    <x v="44"/>
    <x v="17"/>
    <x v="988"/>
    <x v="2"/>
  </r>
  <r>
    <x v="0"/>
    <x v="2"/>
    <x v="4"/>
    <x v="0"/>
    <x v="0"/>
    <x v="0"/>
    <x v="0"/>
    <x v="0"/>
    <x v="0"/>
    <x v="0"/>
    <x v="131"/>
    <x v="18"/>
    <x v="989"/>
    <x v="2"/>
  </r>
  <r>
    <x v="0"/>
    <x v="2"/>
    <x v="5"/>
    <x v="0"/>
    <x v="0"/>
    <x v="0"/>
    <x v="0"/>
    <x v="0"/>
    <x v="0"/>
    <x v="0"/>
    <x v="683"/>
    <x v="21"/>
    <x v="990"/>
    <x v="2"/>
  </r>
  <r>
    <x v="3"/>
    <x v="1"/>
    <x v="3"/>
    <x v="0"/>
    <x v="1"/>
    <x v="0"/>
    <x v="1"/>
    <x v="0"/>
    <x v="0"/>
    <x v="0"/>
    <x v="684"/>
    <x v="32"/>
    <x v="991"/>
    <x v="2"/>
  </r>
  <r>
    <x v="0"/>
    <x v="2"/>
    <x v="4"/>
    <x v="0"/>
    <x v="1"/>
    <x v="0"/>
    <x v="1"/>
    <x v="0"/>
    <x v="0"/>
    <x v="0"/>
    <x v="262"/>
    <x v="32"/>
    <x v="992"/>
    <x v="2"/>
  </r>
  <r>
    <x v="0"/>
    <x v="2"/>
    <x v="5"/>
    <x v="0"/>
    <x v="0"/>
    <x v="0"/>
    <x v="0"/>
    <x v="0"/>
    <x v="3"/>
    <x v="0"/>
    <x v="308"/>
    <x v="76"/>
    <x v="993"/>
    <x v="2"/>
  </r>
  <r>
    <x v="0"/>
    <x v="2"/>
    <x v="5"/>
    <x v="0"/>
    <x v="0"/>
    <x v="0"/>
    <x v="0"/>
    <x v="0"/>
    <x v="0"/>
    <x v="0"/>
    <x v="308"/>
    <x v="76"/>
    <x v="993"/>
    <x v="2"/>
  </r>
  <r>
    <x v="0"/>
    <x v="2"/>
    <x v="4"/>
    <x v="0"/>
    <x v="0"/>
    <x v="0"/>
    <x v="0"/>
    <x v="0"/>
    <x v="3"/>
    <x v="0"/>
    <x v="685"/>
    <x v="17"/>
    <x v="994"/>
    <x v="2"/>
  </r>
  <r>
    <x v="0"/>
    <x v="2"/>
    <x v="6"/>
    <x v="0"/>
    <x v="1"/>
    <x v="0"/>
    <x v="1"/>
    <x v="0"/>
    <x v="0"/>
    <x v="0"/>
    <x v="686"/>
    <x v="12"/>
    <x v="995"/>
    <x v="2"/>
  </r>
  <r>
    <x v="0"/>
    <x v="2"/>
    <x v="6"/>
    <x v="0"/>
    <x v="1"/>
    <x v="0"/>
    <x v="1"/>
    <x v="0"/>
    <x v="0"/>
    <x v="0"/>
    <x v="91"/>
    <x v="21"/>
    <x v="996"/>
    <x v="2"/>
  </r>
  <r>
    <x v="0"/>
    <x v="2"/>
    <x v="8"/>
    <x v="0"/>
    <x v="1"/>
    <x v="0"/>
    <x v="1"/>
    <x v="0"/>
    <x v="0"/>
    <x v="0"/>
    <x v="91"/>
    <x v="21"/>
    <x v="996"/>
    <x v="2"/>
  </r>
  <r>
    <x v="0"/>
    <x v="2"/>
    <x v="9"/>
    <x v="0"/>
    <x v="1"/>
    <x v="0"/>
    <x v="1"/>
    <x v="0"/>
    <x v="0"/>
    <x v="0"/>
    <x v="687"/>
    <x v="9"/>
    <x v="997"/>
    <x v="2"/>
  </r>
  <r>
    <x v="0"/>
    <x v="2"/>
    <x v="5"/>
    <x v="0"/>
    <x v="0"/>
    <x v="0"/>
    <x v="0"/>
    <x v="0"/>
    <x v="0"/>
    <x v="0"/>
    <x v="687"/>
    <x v="9"/>
    <x v="997"/>
    <x v="2"/>
  </r>
  <r>
    <x v="0"/>
    <x v="2"/>
    <x v="8"/>
    <x v="0"/>
    <x v="1"/>
    <x v="0"/>
    <x v="1"/>
    <x v="0"/>
    <x v="0"/>
    <x v="0"/>
    <x v="688"/>
    <x v="12"/>
    <x v="998"/>
    <x v="2"/>
  </r>
  <r>
    <x v="0"/>
    <x v="2"/>
    <x v="18"/>
    <x v="0"/>
    <x v="58"/>
    <x v="0"/>
    <x v="1"/>
    <x v="0"/>
    <x v="0"/>
    <x v="0"/>
    <x v="595"/>
    <x v="9"/>
    <x v="999"/>
    <x v="2"/>
  </r>
  <r>
    <x v="0"/>
    <x v="2"/>
    <x v="7"/>
    <x v="0"/>
    <x v="1"/>
    <x v="0"/>
    <x v="1"/>
    <x v="0"/>
    <x v="0"/>
    <x v="0"/>
    <x v="689"/>
    <x v="15"/>
    <x v="1000"/>
    <x v="2"/>
  </r>
  <r>
    <x v="0"/>
    <x v="2"/>
    <x v="8"/>
    <x v="0"/>
    <x v="1"/>
    <x v="0"/>
    <x v="1"/>
    <x v="0"/>
    <x v="0"/>
    <x v="0"/>
    <x v="690"/>
    <x v="9"/>
    <x v="1001"/>
    <x v="2"/>
  </r>
  <r>
    <x v="0"/>
    <x v="2"/>
    <x v="5"/>
    <x v="0"/>
    <x v="19"/>
    <x v="0"/>
    <x v="0"/>
    <x v="0"/>
    <x v="0"/>
    <x v="0"/>
    <x v="691"/>
    <x v="33"/>
    <x v="1002"/>
    <x v="3"/>
  </r>
  <r>
    <x v="0"/>
    <x v="2"/>
    <x v="8"/>
    <x v="0"/>
    <x v="1"/>
    <x v="0"/>
    <x v="1"/>
    <x v="0"/>
    <x v="0"/>
    <x v="0"/>
    <x v="394"/>
    <x v="9"/>
    <x v="1003"/>
    <x v="2"/>
  </r>
  <r>
    <x v="0"/>
    <x v="2"/>
    <x v="6"/>
    <x v="0"/>
    <x v="1"/>
    <x v="0"/>
    <x v="1"/>
    <x v="0"/>
    <x v="0"/>
    <x v="0"/>
    <x v="692"/>
    <x v="7"/>
    <x v="1004"/>
    <x v="2"/>
  </r>
  <r>
    <x v="0"/>
    <x v="2"/>
    <x v="5"/>
    <x v="0"/>
    <x v="0"/>
    <x v="0"/>
    <x v="0"/>
    <x v="0"/>
    <x v="0"/>
    <x v="0"/>
    <x v="692"/>
    <x v="7"/>
    <x v="1004"/>
    <x v="2"/>
  </r>
  <r>
    <x v="0"/>
    <x v="2"/>
    <x v="8"/>
    <x v="0"/>
    <x v="0"/>
    <x v="0"/>
    <x v="0"/>
    <x v="0"/>
    <x v="0"/>
    <x v="0"/>
    <x v="692"/>
    <x v="7"/>
    <x v="1004"/>
    <x v="2"/>
  </r>
  <r>
    <x v="0"/>
    <x v="2"/>
    <x v="18"/>
    <x v="0"/>
    <x v="1"/>
    <x v="0"/>
    <x v="1"/>
    <x v="0"/>
    <x v="0"/>
    <x v="0"/>
    <x v="285"/>
    <x v="9"/>
    <x v="359"/>
    <x v="2"/>
  </r>
  <r>
    <x v="0"/>
    <x v="2"/>
    <x v="17"/>
    <x v="0"/>
    <x v="1"/>
    <x v="0"/>
    <x v="1"/>
    <x v="0"/>
    <x v="3"/>
    <x v="0"/>
    <x v="285"/>
    <x v="9"/>
    <x v="359"/>
    <x v="2"/>
  </r>
  <r>
    <x v="3"/>
    <x v="1"/>
    <x v="3"/>
    <x v="0"/>
    <x v="1"/>
    <x v="0"/>
    <x v="1"/>
    <x v="0"/>
    <x v="0"/>
    <x v="0"/>
    <x v="271"/>
    <x v="32"/>
    <x v="333"/>
    <x v="2"/>
  </r>
  <r>
    <x v="0"/>
    <x v="2"/>
    <x v="1"/>
    <x v="0"/>
    <x v="0"/>
    <x v="0"/>
    <x v="0"/>
    <x v="0"/>
    <x v="3"/>
    <x v="0"/>
    <x v="693"/>
    <x v="9"/>
    <x v="1005"/>
    <x v="2"/>
  </r>
  <r>
    <x v="0"/>
    <x v="2"/>
    <x v="8"/>
    <x v="0"/>
    <x v="1"/>
    <x v="0"/>
    <x v="1"/>
    <x v="0"/>
    <x v="0"/>
    <x v="0"/>
    <x v="496"/>
    <x v="9"/>
    <x v="1006"/>
    <x v="2"/>
  </r>
  <r>
    <x v="0"/>
    <x v="2"/>
    <x v="6"/>
    <x v="0"/>
    <x v="31"/>
    <x v="0"/>
    <x v="1"/>
    <x v="0"/>
    <x v="0"/>
    <x v="0"/>
    <x v="694"/>
    <x v="32"/>
    <x v="1007"/>
    <x v="2"/>
  </r>
  <r>
    <x v="0"/>
    <x v="2"/>
    <x v="6"/>
    <x v="0"/>
    <x v="1"/>
    <x v="0"/>
    <x v="1"/>
    <x v="0"/>
    <x v="0"/>
    <x v="0"/>
    <x v="89"/>
    <x v="12"/>
    <x v="816"/>
    <x v="2"/>
  </r>
  <r>
    <x v="0"/>
    <x v="2"/>
    <x v="4"/>
    <x v="0"/>
    <x v="0"/>
    <x v="0"/>
    <x v="0"/>
    <x v="0"/>
    <x v="0"/>
    <x v="0"/>
    <x v="695"/>
    <x v="21"/>
    <x v="1008"/>
    <x v="2"/>
  </r>
  <r>
    <x v="0"/>
    <x v="2"/>
    <x v="8"/>
    <x v="0"/>
    <x v="1"/>
    <x v="0"/>
    <x v="1"/>
    <x v="0"/>
    <x v="0"/>
    <x v="0"/>
    <x v="187"/>
    <x v="9"/>
    <x v="1009"/>
    <x v="2"/>
  </r>
  <r>
    <x v="0"/>
    <x v="2"/>
    <x v="8"/>
    <x v="0"/>
    <x v="1"/>
    <x v="0"/>
    <x v="1"/>
    <x v="0"/>
    <x v="0"/>
    <x v="0"/>
    <x v="696"/>
    <x v="59"/>
    <x v="1010"/>
    <x v="2"/>
  </r>
  <r>
    <x v="0"/>
    <x v="2"/>
    <x v="4"/>
    <x v="0"/>
    <x v="0"/>
    <x v="0"/>
    <x v="0"/>
    <x v="0"/>
    <x v="0"/>
    <x v="0"/>
    <x v="20"/>
    <x v="17"/>
    <x v="1011"/>
    <x v="2"/>
  </r>
  <r>
    <x v="0"/>
    <x v="2"/>
    <x v="7"/>
    <x v="0"/>
    <x v="1"/>
    <x v="0"/>
    <x v="1"/>
    <x v="0"/>
    <x v="0"/>
    <x v="0"/>
    <x v="697"/>
    <x v="9"/>
    <x v="1012"/>
    <x v="2"/>
  </r>
  <r>
    <x v="0"/>
    <x v="2"/>
    <x v="7"/>
    <x v="0"/>
    <x v="0"/>
    <x v="0"/>
    <x v="0"/>
    <x v="0"/>
    <x v="0"/>
    <x v="0"/>
    <x v="214"/>
    <x v="17"/>
    <x v="1013"/>
    <x v="2"/>
  </r>
  <r>
    <x v="0"/>
    <x v="2"/>
    <x v="8"/>
    <x v="0"/>
    <x v="1"/>
    <x v="0"/>
    <x v="1"/>
    <x v="0"/>
    <x v="0"/>
    <x v="0"/>
    <x v="516"/>
    <x v="22"/>
    <x v="1014"/>
    <x v="2"/>
  </r>
  <r>
    <x v="0"/>
    <x v="2"/>
    <x v="1"/>
    <x v="0"/>
    <x v="0"/>
    <x v="0"/>
    <x v="0"/>
    <x v="0"/>
    <x v="0"/>
    <x v="0"/>
    <x v="698"/>
    <x v="34"/>
    <x v="1015"/>
    <x v="2"/>
  </r>
  <r>
    <x v="0"/>
    <x v="2"/>
    <x v="4"/>
    <x v="0"/>
    <x v="0"/>
    <x v="0"/>
    <x v="0"/>
    <x v="0"/>
    <x v="0"/>
    <x v="0"/>
    <x v="699"/>
    <x v="24"/>
    <x v="1016"/>
    <x v="2"/>
  </r>
  <r>
    <x v="0"/>
    <x v="2"/>
    <x v="7"/>
    <x v="0"/>
    <x v="0"/>
    <x v="0"/>
    <x v="0"/>
    <x v="0"/>
    <x v="0"/>
    <x v="0"/>
    <x v="700"/>
    <x v="63"/>
    <x v="1017"/>
    <x v="2"/>
  </r>
  <r>
    <x v="0"/>
    <x v="2"/>
    <x v="4"/>
    <x v="0"/>
    <x v="0"/>
    <x v="0"/>
    <x v="0"/>
    <x v="0"/>
    <x v="3"/>
    <x v="0"/>
    <x v="257"/>
    <x v="40"/>
    <x v="317"/>
    <x v="2"/>
  </r>
  <r>
    <x v="0"/>
    <x v="2"/>
    <x v="4"/>
    <x v="0"/>
    <x v="0"/>
    <x v="0"/>
    <x v="0"/>
    <x v="0"/>
    <x v="0"/>
    <x v="0"/>
    <x v="246"/>
    <x v="41"/>
    <x v="1018"/>
    <x v="2"/>
  </r>
  <r>
    <x v="0"/>
    <x v="2"/>
    <x v="6"/>
    <x v="0"/>
    <x v="1"/>
    <x v="0"/>
    <x v="1"/>
    <x v="0"/>
    <x v="3"/>
    <x v="0"/>
    <x v="701"/>
    <x v="97"/>
    <x v="1019"/>
    <x v="2"/>
  </r>
  <r>
    <x v="0"/>
    <x v="2"/>
    <x v="6"/>
    <x v="0"/>
    <x v="1"/>
    <x v="0"/>
    <x v="1"/>
    <x v="0"/>
    <x v="0"/>
    <x v="0"/>
    <x v="702"/>
    <x v="34"/>
    <x v="1020"/>
    <x v="2"/>
  </r>
  <r>
    <x v="0"/>
    <x v="2"/>
    <x v="9"/>
    <x v="0"/>
    <x v="1"/>
    <x v="0"/>
    <x v="1"/>
    <x v="0"/>
    <x v="3"/>
    <x v="0"/>
    <x v="703"/>
    <x v="32"/>
    <x v="1021"/>
    <x v="2"/>
  </r>
  <r>
    <x v="0"/>
    <x v="2"/>
    <x v="7"/>
    <x v="0"/>
    <x v="1"/>
    <x v="0"/>
    <x v="1"/>
    <x v="0"/>
    <x v="0"/>
    <x v="0"/>
    <x v="704"/>
    <x v="17"/>
    <x v="1022"/>
    <x v="2"/>
  </r>
  <r>
    <x v="0"/>
    <x v="2"/>
    <x v="5"/>
    <x v="0"/>
    <x v="1"/>
    <x v="0"/>
    <x v="1"/>
    <x v="0"/>
    <x v="0"/>
    <x v="0"/>
    <x v="401"/>
    <x v="9"/>
    <x v="1023"/>
    <x v="2"/>
  </r>
  <r>
    <x v="3"/>
    <x v="1"/>
    <x v="3"/>
    <x v="0"/>
    <x v="1"/>
    <x v="0"/>
    <x v="1"/>
    <x v="0"/>
    <x v="0"/>
    <x v="0"/>
    <x v="699"/>
    <x v="24"/>
    <x v="1024"/>
    <x v="2"/>
  </r>
  <r>
    <x v="0"/>
    <x v="2"/>
    <x v="7"/>
    <x v="0"/>
    <x v="1"/>
    <x v="0"/>
    <x v="1"/>
    <x v="0"/>
    <x v="0"/>
    <x v="0"/>
    <x v="705"/>
    <x v="16"/>
    <x v="1025"/>
    <x v="2"/>
  </r>
  <r>
    <x v="3"/>
    <x v="1"/>
    <x v="3"/>
    <x v="0"/>
    <x v="1"/>
    <x v="0"/>
    <x v="1"/>
    <x v="0"/>
    <x v="0"/>
    <x v="0"/>
    <x v="131"/>
    <x v="18"/>
    <x v="989"/>
    <x v="2"/>
  </r>
  <r>
    <x v="0"/>
    <x v="2"/>
    <x v="9"/>
    <x v="0"/>
    <x v="1"/>
    <x v="0"/>
    <x v="1"/>
    <x v="0"/>
    <x v="3"/>
    <x v="0"/>
    <x v="706"/>
    <x v="16"/>
    <x v="1026"/>
    <x v="2"/>
  </r>
  <r>
    <x v="0"/>
    <x v="2"/>
    <x v="8"/>
    <x v="0"/>
    <x v="59"/>
    <x v="0"/>
    <x v="1"/>
    <x v="0"/>
    <x v="0"/>
    <x v="0"/>
    <x v="330"/>
    <x v="17"/>
    <x v="1027"/>
    <x v="2"/>
  </r>
  <r>
    <x v="0"/>
    <x v="2"/>
    <x v="4"/>
    <x v="0"/>
    <x v="0"/>
    <x v="0"/>
    <x v="0"/>
    <x v="0"/>
    <x v="0"/>
    <x v="0"/>
    <x v="707"/>
    <x v="12"/>
    <x v="1028"/>
    <x v="2"/>
  </r>
  <r>
    <x v="0"/>
    <x v="2"/>
    <x v="6"/>
    <x v="0"/>
    <x v="0"/>
    <x v="0"/>
    <x v="0"/>
    <x v="0"/>
    <x v="0"/>
    <x v="0"/>
    <x v="346"/>
    <x v="32"/>
    <x v="1029"/>
    <x v="2"/>
  </r>
  <r>
    <x v="0"/>
    <x v="2"/>
    <x v="7"/>
    <x v="0"/>
    <x v="1"/>
    <x v="0"/>
    <x v="1"/>
    <x v="0"/>
    <x v="0"/>
    <x v="0"/>
    <x v="708"/>
    <x v="26"/>
    <x v="1030"/>
    <x v="2"/>
  </r>
  <r>
    <x v="0"/>
    <x v="2"/>
    <x v="1"/>
    <x v="0"/>
    <x v="0"/>
    <x v="0"/>
    <x v="0"/>
    <x v="0"/>
    <x v="23"/>
    <x v="0"/>
    <x v="709"/>
    <x v="17"/>
    <x v="1031"/>
    <x v="2"/>
  </r>
  <r>
    <x v="0"/>
    <x v="2"/>
    <x v="4"/>
    <x v="0"/>
    <x v="0"/>
    <x v="0"/>
    <x v="0"/>
    <x v="0"/>
    <x v="24"/>
    <x v="0"/>
    <x v="709"/>
    <x v="17"/>
    <x v="1031"/>
    <x v="2"/>
  </r>
  <r>
    <x v="3"/>
    <x v="1"/>
    <x v="3"/>
    <x v="0"/>
    <x v="1"/>
    <x v="0"/>
    <x v="1"/>
    <x v="0"/>
    <x v="0"/>
    <x v="0"/>
    <x v="710"/>
    <x v="17"/>
    <x v="1032"/>
    <x v="2"/>
  </r>
  <r>
    <x v="3"/>
    <x v="1"/>
    <x v="3"/>
    <x v="0"/>
    <x v="1"/>
    <x v="0"/>
    <x v="1"/>
    <x v="0"/>
    <x v="0"/>
    <x v="0"/>
    <x v="127"/>
    <x v="16"/>
    <x v="1033"/>
    <x v="2"/>
  </r>
  <r>
    <x v="0"/>
    <x v="2"/>
    <x v="4"/>
    <x v="0"/>
    <x v="1"/>
    <x v="0"/>
    <x v="1"/>
    <x v="0"/>
    <x v="3"/>
    <x v="0"/>
    <x v="379"/>
    <x v="9"/>
    <x v="1034"/>
    <x v="2"/>
  </r>
  <r>
    <x v="0"/>
    <x v="2"/>
    <x v="5"/>
    <x v="0"/>
    <x v="1"/>
    <x v="0"/>
    <x v="1"/>
    <x v="0"/>
    <x v="0"/>
    <x v="0"/>
    <x v="502"/>
    <x v="9"/>
    <x v="1035"/>
    <x v="2"/>
  </r>
  <r>
    <x v="0"/>
    <x v="2"/>
    <x v="6"/>
    <x v="0"/>
    <x v="1"/>
    <x v="0"/>
    <x v="1"/>
    <x v="0"/>
    <x v="0"/>
    <x v="0"/>
    <x v="502"/>
    <x v="9"/>
    <x v="1035"/>
    <x v="2"/>
  </r>
  <r>
    <x v="0"/>
    <x v="2"/>
    <x v="7"/>
    <x v="0"/>
    <x v="1"/>
    <x v="0"/>
    <x v="1"/>
    <x v="0"/>
    <x v="0"/>
    <x v="0"/>
    <x v="711"/>
    <x v="9"/>
    <x v="1036"/>
    <x v="2"/>
  </r>
  <r>
    <x v="0"/>
    <x v="2"/>
    <x v="7"/>
    <x v="0"/>
    <x v="1"/>
    <x v="0"/>
    <x v="1"/>
    <x v="0"/>
    <x v="0"/>
    <x v="0"/>
    <x v="711"/>
    <x v="9"/>
    <x v="1036"/>
    <x v="2"/>
  </r>
  <r>
    <x v="0"/>
    <x v="2"/>
    <x v="4"/>
    <x v="0"/>
    <x v="31"/>
    <x v="0"/>
    <x v="0"/>
    <x v="0"/>
    <x v="0"/>
    <x v="0"/>
    <x v="712"/>
    <x v="67"/>
    <x v="1037"/>
    <x v="2"/>
  </r>
  <r>
    <x v="0"/>
    <x v="2"/>
    <x v="4"/>
    <x v="0"/>
    <x v="9"/>
    <x v="0"/>
    <x v="0"/>
    <x v="0"/>
    <x v="0"/>
    <x v="0"/>
    <x v="713"/>
    <x v="22"/>
    <x v="1038"/>
    <x v="2"/>
  </r>
  <r>
    <x v="0"/>
    <x v="2"/>
    <x v="8"/>
    <x v="0"/>
    <x v="1"/>
    <x v="0"/>
    <x v="1"/>
    <x v="0"/>
    <x v="0"/>
    <x v="0"/>
    <x v="435"/>
    <x v="9"/>
    <x v="1039"/>
    <x v="2"/>
  </r>
  <r>
    <x v="0"/>
    <x v="2"/>
    <x v="8"/>
    <x v="0"/>
    <x v="1"/>
    <x v="0"/>
    <x v="1"/>
    <x v="0"/>
    <x v="0"/>
    <x v="0"/>
    <x v="714"/>
    <x v="55"/>
    <x v="1040"/>
    <x v="2"/>
  </r>
  <r>
    <x v="0"/>
    <x v="2"/>
    <x v="4"/>
    <x v="0"/>
    <x v="0"/>
    <x v="0"/>
    <x v="0"/>
    <x v="0"/>
    <x v="0"/>
    <x v="0"/>
    <x v="715"/>
    <x v="9"/>
    <x v="1041"/>
    <x v="2"/>
  </r>
  <r>
    <x v="0"/>
    <x v="2"/>
    <x v="8"/>
    <x v="0"/>
    <x v="0"/>
    <x v="0"/>
    <x v="0"/>
    <x v="0"/>
    <x v="0"/>
    <x v="0"/>
    <x v="716"/>
    <x v="9"/>
    <x v="1042"/>
    <x v="2"/>
  </r>
  <r>
    <x v="0"/>
    <x v="2"/>
    <x v="8"/>
    <x v="0"/>
    <x v="1"/>
    <x v="0"/>
    <x v="1"/>
    <x v="0"/>
    <x v="0"/>
    <x v="0"/>
    <x v="716"/>
    <x v="9"/>
    <x v="1042"/>
    <x v="2"/>
  </r>
  <r>
    <x v="3"/>
    <x v="1"/>
    <x v="3"/>
    <x v="0"/>
    <x v="1"/>
    <x v="0"/>
    <x v="1"/>
    <x v="0"/>
    <x v="0"/>
    <x v="0"/>
    <x v="31"/>
    <x v="17"/>
    <x v="1043"/>
    <x v="2"/>
  </r>
  <r>
    <x v="0"/>
    <x v="2"/>
    <x v="6"/>
    <x v="0"/>
    <x v="0"/>
    <x v="0"/>
    <x v="0"/>
    <x v="0"/>
    <x v="0"/>
    <x v="0"/>
    <x v="717"/>
    <x v="27"/>
    <x v="1044"/>
    <x v="2"/>
  </r>
  <r>
    <x v="0"/>
    <x v="2"/>
    <x v="5"/>
    <x v="0"/>
    <x v="0"/>
    <x v="0"/>
    <x v="0"/>
    <x v="0"/>
    <x v="0"/>
    <x v="0"/>
    <x v="717"/>
    <x v="27"/>
    <x v="1044"/>
    <x v="2"/>
  </r>
  <r>
    <x v="0"/>
    <x v="2"/>
    <x v="4"/>
    <x v="0"/>
    <x v="1"/>
    <x v="0"/>
    <x v="1"/>
    <x v="0"/>
    <x v="0"/>
    <x v="0"/>
    <x v="718"/>
    <x v="9"/>
    <x v="1045"/>
    <x v="2"/>
  </r>
  <r>
    <x v="0"/>
    <x v="2"/>
    <x v="5"/>
    <x v="0"/>
    <x v="0"/>
    <x v="0"/>
    <x v="0"/>
    <x v="0"/>
    <x v="0"/>
    <x v="0"/>
    <x v="40"/>
    <x v="12"/>
    <x v="1046"/>
    <x v="2"/>
  </r>
  <r>
    <x v="0"/>
    <x v="2"/>
    <x v="8"/>
    <x v="20"/>
    <x v="1"/>
    <x v="0"/>
    <x v="1"/>
    <x v="0"/>
    <x v="0"/>
    <x v="0"/>
    <x v="337"/>
    <x v="31"/>
    <x v="1047"/>
    <x v="2"/>
  </r>
  <r>
    <x v="0"/>
    <x v="2"/>
    <x v="6"/>
    <x v="0"/>
    <x v="0"/>
    <x v="0"/>
    <x v="0"/>
    <x v="0"/>
    <x v="0"/>
    <x v="0"/>
    <x v="719"/>
    <x v="14"/>
    <x v="1048"/>
    <x v="2"/>
  </r>
  <r>
    <x v="0"/>
    <x v="2"/>
    <x v="5"/>
    <x v="0"/>
    <x v="0"/>
    <x v="0"/>
    <x v="0"/>
    <x v="0"/>
    <x v="0"/>
    <x v="0"/>
    <x v="52"/>
    <x v="9"/>
    <x v="1049"/>
    <x v="2"/>
  </r>
  <r>
    <x v="0"/>
    <x v="2"/>
    <x v="8"/>
    <x v="0"/>
    <x v="0"/>
    <x v="0"/>
    <x v="0"/>
    <x v="0"/>
    <x v="0"/>
    <x v="0"/>
    <x v="21"/>
    <x v="9"/>
    <x v="1050"/>
    <x v="2"/>
  </r>
  <r>
    <x v="0"/>
    <x v="2"/>
    <x v="8"/>
    <x v="0"/>
    <x v="0"/>
    <x v="0"/>
    <x v="0"/>
    <x v="0"/>
    <x v="0"/>
    <x v="0"/>
    <x v="38"/>
    <x v="21"/>
    <x v="1051"/>
    <x v="2"/>
  </r>
  <r>
    <x v="0"/>
    <x v="2"/>
    <x v="4"/>
    <x v="0"/>
    <x v="0"/>
    <x v="0"/>
    <x v="0"/>
    <x v="0"/>
    <x v="0"/>
    <x v="0"/>
    <x v="720"/>
    <x v="9"/>
    <x v="1052"/>
    <x v="2"/>
  </r>
  <r>
    <x v="0"/>
    <x v="2"/>
    <x v="5"/>
    <x v="0"/>
    <x v="0"/>
    <x v="0"/>
    <x v="0"/>
    <x v="0"/>
    <x v="0"/>
    <x v="0"/>
    <x v="721"/>
    <x v="12"/>
    <x v="1053"/>
    <x v="2"/>
  </r>
  <r>
    <x v="0"/>
    <x v="2"/>
    <x v="5"/>
    <x v="0"/>
    <x v="0"/>
    <x v="0"/>
    <x v="0"/>
    <x v="0"/>
    <x v="0"/>
    <x v="0"/>
    <x v="722"/>
    <x v="17"/>
    <x v="1054"/>
    <x v="2"/>
  </r>
  <r>
    <x v="0"/>
    <x v="2"/>
    <x v="5"/>
    <x v="0"/>
    <x v="57"/>
    <x v="0"/>
    <x v="0"/>
    <x v="0"/>
    <x v="0"/>
    <x v="0"/>
    <x v="723"/>
    <x v="7"/>
    <x v="1055"/>
    <x v="2"/>
  </r>
  <r>
    <x v="0"/>
    <x v="2"/>
    <x v="5"/>
    <x v="0"/>
    <x v="56"/>
    <x v="0"/>
    <x v="0"/>
    <x v="0"/>
    <x v="0"/>
    <x v="0"/>
    <x v="723"/>
    <x v="7"/>
    <x v="1055"/>
    <x v="2"/>
  </r>
  <r>
    <x v="0"/>
    <x v="2"/>
    <x v="4"/>
    <x v="0"/>
    <x v="1"/>
    <x v="0"/>
    <x v="1"/>
    <x v="0"/>
    <x v="0"/>
    <x v="0"/>
    <x v="724"/>
    <x v="7"/>
    <x v="1056"/>
    <x v="2"/>
  </r>
  <r>
    <x v="0"/>
    <x v="2"/>
    <x v="4"/>
    <x v="0"/>
    <x v="1"/>
    <x v="0"/>
    <x v="1"/>
    <x v="0"/>
    <x v="0"/>
    <x v="0"/>
    <x v="110"/>
    <x v="22"/>
    <x v="1057"/>
    <x v="2"/>
  </r>
  <r>
    <x v="3"/>
    <x v="1"/>
    <x v="3"/>
    <x v="0"/>
    <x v="1"/>
    <x v="0"/>
    <x v="1"/>
    <x v="0"/>
    <x v="0"/>
    <x v="0"/>
    <x v="725"/>
    <x v="24"/>
    <x v="1058"/>
    <x v="2"/>
  </r>
  <r>
    <x v="0"/>
    <x v="2"/>
    <x v="8"/>
    <x v="0"/>
    <x v="1"/>
    <x v="0"/>
    <x v="1"/>
    <x v="0"/>
    <x v="0"/>
    <x v="0"/>
    <x v="556"/>
    <x v="61"/>
    <x v="1059"/>
    <x v="2"/>
  </r>
  <r>
    <x v="0"/>
    <x v="2"/>
    <x v="8"/>
    <x v="0"/>
    <x v="1"/>
    <x v="0"/>
    <x v="1"/>
    <x v="0"/>
    <x v="0"/>
    <x v="0"/>
    <x v="726"/>
    <x v="10"/>
    <x v="1060"/>
    <x v="2"/>
  </r>
  <r>
    <x v="0"/>
    <x v="2"/>
    <x v="8"/>
    <x v="0"/>
    <x v="1"/>
    <x v="0"/>
    <x v="1"/>
    <x v="0"/>
    <x v="0"/>
    <x v="0"/>
    <x v="727"/>
    <x v="80"/>
    <x v="1061"/>
    <x v="2"/>
  </r>
  <r>
    <x v="0"/>
    <x v="2"/>
    <x v="4"/>
    <x v="0"/>
    <x v="0"/>
    <x v="0"/>
    <x v="0"/>
    <x v="0"/>
    <x v="0"/>
    <x v="0"/>
    <x v="728"/>
    <x v="21"/>
    <x v="1062"/>
    <x v="2"/>
  </r>
  <r>
    <x v="0"/>
    <x v="2"/>
    <x v="6"/>
    <x v="0"/>
    <x v="1"/>
    <x v="0"/>
    <x v="1"/>
    <x v="0"/>
    <x v="0"/>
    <x v="0"/>
    <x v="728"/>
    <x v="21"/>
    <x v="1062"/>
    <x v="2"/>
  </r>
  <r>
    <x v="0"/>
    <x v="2"/>
    <x v="7"/>
    <x v="0"/>
    <x v="1"/>
    <x v="0"/>
    <x v="1"/>
    <x v="0"/>
    <x v="0"/>
    <x v="0"/>
    <x v="262"/>
    <x v="32"/>
    <x v="1063"/>
    <x v="2"/>
  </r>
  <r>
    <x v="0"/>
    <x v="2"/>
    <x v="17"/>
    <x v="0"/>
    <x v="1"/>
    <x v="0"/>
    <x v="1"/>
    <x v="0"/>
    <x v="0"/>
    <x v="0"/>
    <x v="729"/>
    <x v="32"/>
    <x v="1064"/>
    <x v="2"/>
  </r>
  <r>
    <x v="0"/>
    <x v="2"/>
    <x v="4"/>
    <x v="0"/>
    <x v="0"/>
    <x v="0"/>
    <x v="0"/>
    <x v="0"/>
    <x v="0"/>
    <x v="0"/>
    <x v="729"/>
    <x v="32"/>
    <x v="1064"/>
    <x v="2"/>
  </r>
  <r>
    <x v="0"/>
    <x v="2"/>
    <x v="18"/>
    <x v="0"/>
    <x v="1"/>
    <x v="0"/>
    <x v="1"/>
    <x v="0"/>
    <x v="0"/>
    <x v="0"/>
    <x v="144"/>
    <x v="24"/>
    <x v="1065"/>
    <x v="2"/>
  </r>
  <r>
    <x v="0"/>
    <x v="2"/>
    <x v="6"/>
    <x v="0"/>
    <x v="60"/>
    <x v="0"/>
    <x v="1"/>
    <x v="0"/>
    <x v="0"/>
    <x v="0"/>
    <x v="165"/>
    <x v="50"/>
    <x v="189"/>
    <x v="2"/>
  </r>
  <r>
    <x v="0"/>
    <x v="2"/>
    <x v="4"/>
    <x v="0"/>
    <x v="2"/>
    <x v="0"/>
    <x v="0"/>
    <x v="0"/>
    <x v="0"/>
    <x v="0"/>
    <x v="165"/>
    <x v="50"/>
    <x v="189"/>
    <x v="2"/>
  </r>
  <r>
    <x v="0"/>
    <x v="2"/>
    <x v="4"/>
    <x v="0"/>
    <x v="0"/>
    <x v="0"/>
    <x v="0"/>
    <x v="0"/>
    <x v="0"/>
    <x v="0"/>
    <x v="89"/>
    <x v="12"/>
    <x v="1066"/>
    <x v="2"/>
  </r>
  <r>
    <x v="0"/>
    <x v="2"/>
    <x v="6"/>
    <x v="0"/>
    <x v="0"/>
    <x v="0"/>
    <x v="0"/>
    <x v="0"/>
    <x v="0"/>
    <x v="0"/>
    <x v="730"/>
    <x v="14"/>
    <x v="1067"/>
    <x v="2"/>
  </r>
  <r>
    <x v="0"/>
    <x v="2"/>
    <x v="8"/>
    <x v="0"/>
    <x v="1"/>
    <x v="0"/>
    <x v="1"/>
    <x v="0"/>
    <x v="0"/>
    <x v="0"/>
    <x v="731"/>
    <x v="32"/>
    <x v="1068"/>
    <x v="2"/>
  </r>
  <r>
    <x v="0"/>
    <x v="2"/>
    <x v="5"/>
    <x v="0"/>
    <x v="0"/>
    <x v="0"/>
    <x v="0"/>
    <x v="0"/>
    <x v="0"/>
    <x v="0"/>
    <x v="732"/>
    <x v="61"/>
    <x v="1069"/>
    <x v="2"/>
  </r>
  <r>
    <x v="0"/>
    <x v="2"/>
    <x v="8"/>
    <x v="0"/>
    <x v="1"/>
    <x v="0"/>
    <x v="1"/>
    <x v="0"/>
    <x v="0"/>
    <x v="0"/>
    <x v="733"/>
    <x v="98"/>
    <x v="1070"/>
    <x v="2"/>
  </r>
  <r>
    <x v="0"/>
    <x v="2"/>
    <x v="7"/>
    <x v="0"/>
    <x v="1"/>
    <x v="0"/>
    <x v="1"/>
    <x v="0"/>
    <x v="0"/>
    <x v="0"/>
    <x v="133"/>
    <x v="59"/>
    <x v="1071"/>
    <x v="2"/>
  </r>
  <r>
    <x v="0"/>
    <x v="2"/>
    <x v="4"/>
    <x v="0"/>
    <x v="9"/>
    <x v="0"/>
    <x v="0"/>
    <x v="0"/>
    <x v="0"/>
    <x v="0"/>
    <x v="734"/>
    <x v="9"/>
    <x v="1072"/>
    <x v="2"/>
  </r>
  <r>
    <x v="0"/>
    <x v="2"/>
    <x v="7"/>
    <x v="0"/>
    <x v="2"/>
    <x v="0"/>
    <x v="1"/>
    <x v="0"/>
    <x v="0"/>
    <x v="0"/>
    <x v="735"/>
    <x v="40"/>
    <x v="1073"/>
    <x v="2"/>
  </r>
  <r>
    <x v="0"/>
    <x v="2"/>
    <x v="8"/>
    <x v="0"/>
    <x v="0"/>
    <x v="0"/>
    <x v="0"/>
    <x v="0"/>
    <x v="0"/>
    <x v="0"/>
    <x v="185"/>
    <x v="9"/>
    <x v="1074"/>
    <x v="2"/>
  </r>
  <r>
    <x v="3"/>
    <x v="1"/>
    <x v="3"/>
    <x v="0"/>
    <x v="1"/>
    <x v="0"/>
    <x v="1"/>
    <x v="0"/>
    <x v="0"/>
    <x v="0"/>
    <x v="327"/>
    <x v="9"/>
    <x v="1075"/>
    <x v="2"/>
  </r>
  <r>
    <x v="0"/>
    <x v="2"/>
    <x v="4"/>
    <x v="0"/>
    <x v="0"/>
    <x v="0"/>
    <x v="0"/>
    <x v="0"/>
    <x v="0"/>
    <x v="0"/>
    <x v="443"/>
    <x v="18"/>
    <x v="1076"/>
    <x v="2"/>
  </r>
  <r>
    <x v="0"/>
    <x v="2"/>
    <x v="8"/>
    <x v="0"/>
    <x v="0"/>
    <x v="0"/>
    <x v="0"/>
    <x v="0"/>
    <x v="0"/>
    <x v="0"/>
    <x v="736"/>
    <x v="34"/>
    <x v="1077"/>
    <x v="2"/>
  </r>
  <r>
    <x v="0"/>
    <x v="2"/>
    <x v="5"/>
    <x v="0"/>
    <x v="0"/>
    <x v="0"/>
    <x v="0"/>
    <x v="0"/>
    <x v="0"/>
    <x v="0"/>
    <x v="737"/>
    <x v="16"/>
    <x v="1078"/>
    <x v="2"/>
  </r>
  <r>
    <x v="0"/>
    <x v="2"/>
    <x v="5"/>
    <x v="0"/>
    <x v="1"/>
    <x v="0"/>
    <x v="1"/>
    <x v="0"/>
    <x v="16"/>
    <x v="0"/>
    <x v="738"/>
    <x v="99"/>
    <x v="1079"/>
    <x v="2"/>
  </r>
  <r>
    <x v="0"/>
    <x v="2"/>
    <x v="8"/>
    <x v="0"/>
    <x v="1"/>
    <x v="0"/>
    <x v="1"/>
    <x v="0"/>
    <x v="7"/>
    <x v="0"/>
    <x v="738"/>
    <x v="99"/>
    <x v="1079"/>
    <x v="2"/>
  </r>
  <r>
    <x v="0"/>
    <x v="2"/>
    <x v="1"/>
    <x v="0"/>
    <x v="0"/>
    <x v="0"/>
    <x v="0"/>
    <x v="0"/>
    <x v="0"/>
    <x v="0"/>
    <x v="739"/>
    <x v="16"/>
    <x v="1080"/>
    <x v="2"/>
  </r>
  <r>
    <x v="0"/>
    <x v="2"/>
    <x v="5"/>
    <x v="0"/>
    <x v="1"/>
    <x v="0"/>
    <x v="1"/>
    <x v="0"/>
    <x v="0"/>
    <x v="0"/>
    <x v="740"/>
    <x v="14"/>
    <x v="1081"/>
    <x v="2"/>
  </r>
  <r>
    <x v="0"/>
    <x v="2"/>
    <x v="7"/>
    <x v="0"/>
    <x v="0"/>
    <x v="0"/>
    <x v="0"/>
    <x v="0"/>
    <x v="0"/>
    <x v="0"/>
    <x v="57"/>
    <x v="9"/>
    <x v="1082"/>
    <x v="2"/>
  </r>
  <r>
    <x v="3"/>
    <x v="1"/>
    <x v="3"/>
    <x v="0"/>
    <x v="1"/>
    <x v="0"/>
    <x v="1"/>
    <x v="0"/>
    <x v="0"/>
    <x v="0"/>
    <x v="20"/>
    <x v="17"/>
    <x v="1083"/>
    <x v="2"/>
  </r>
  <r>
    <x v="0"/>
    <x v="2"/>
    <x v="4"/>
    <x v="0"/>
    <x v="1"/>
    <x v="0"/>
    <x v="1"/>
    <x v="0"/>
    <x v="0"/>
    <x v="0"/>
    <x v="20"/>
    <x v="17"/>
    <x v="1083"/>
    <x v="2"/>
  </r>
  <r>
    <x v="0"/>
    <x v="2"/>
    <x v="8"/>
    <x v="0"/>
    <x v="1"/>
    <x v="0"/>
    <x v="1"/>
    <x v="0"/>
    <x v="0"/>
    <x v="0"/>
    <x v="741"/>
    <x v="9"/>
    <x v="1084"/>
    <x v="2"/>
  </r>
  <r>
    <x v="0"/>
    <x v="2"/>
    <x v="9"/>
    <x v="0"/>
    <x v="0"/>
    <x v="0"/>
    <x v="0"/>
    <x v="0"/>
    <x v="0"/>
    <x v="0"/>
    <x v="89"/>
    <x v="12"/>
    <x v="1085"/>
    <x v="2"/>
  </r>
  <r>
    <x v="0"/>
    <x v="2"/>
    <x v="6"/>
    <x v="0"/>
    <x v="0"/>
    <x v="0"/>
    <x v="0"/>
    <x v="0"/>
    <x v="0"/>
    <x v="0"/>
    <x v="742"/>
    <x v="9"/>
    <x v="1086"/>
    <x v="2"/>
  </r>
  <r>
    <x v="0"/>
    <x v="2"/>
    <x v="5"/>
    <x v="0"/>
    <x v="0"/>
    <x v="0"/>
    <x v="0"/>
    <x v="0"/>
    <x v="0"/>
    <x v="0"/>
    <x v="141"/>
    <x v="74"/>
    <x v="1087"/>
    <x v="2"/>
  </r>
  <r>
    <x v="0"/>
    <x v="2"/>
    <x v="5"/>
    <x v="0"/>
    <x v="0"/>
    <x v="0"/>
    <x v="0"/>
    <x v="0"/>
    <x v="0"/>
    <x v="0"/>
    <x v="141"/>
    <x v="74"/>
    <x v="1087"/>
    <x v="2"/>
  </r>
  <r>
    <x v="0"/>
    <x v="2"/>
    <x v="8"/>
    <x v="0"/>
    <x v="1"/>
    <x v="0"/>
    <x v="1"/>
    <x v="0"/>
    <x v="0"/>
    <x v="0"/>
    <x v="146"/>
    <x v="21"/>
    <x v="166"/>
    <x v="2"/>
  </r>
  <r>
    <x v="0"/>
    <x v="2"/>
    <x v="8"/>
    <x v="0"/>
    <x v="61"/>
    <x v="0"/>
    <x v="1"/>
    <x v="0"/>
    <x v="0"/>
    <x v="0"/>
    <x v="743"/>
    <x v="100"/>
    <x v="1088"/>
    <x v="0"/>
  </r>
  <r>
    <x v="0"/>
    <x v="2"/>
    <x v="4"/>
    <x v="0"/>
    <x v="0"/>
    <x v="0"/>
    <x v="0"/>
    <x v="0"/>
    <x v="0"/>
    <x v="0"/>
    <x v="744"/>
    <x v="14"/>
    <x v="1089"/>
    <x v="2"/>
  </r>
  <r>
    <x v="0"/>
    <x v="2"/>
    <x v="8"/>
    <x v="3"/>
    <x v="1"/>
    <x v="0"/>
    <x v="1"/>
    <x v="0"/>
    <x v="0"/>
    <x v="0"/>
    <x v="300"/>
    <x v="31"/>
    <x v="1090"/>
    <x v="2"/>
  </r>
  <r>
    <x v="0"/>
    <x v="2"/>
    <x v="8"/>
    <x v="0"/>
    <x v="2"/>
    <x v="0"/>
    <x v="1"/>
    <x v="0"/>
    <x v="0"/>
    <x v="0"/>
    <x v="441"/>
    <x v="16"/>
    <x v="1091"/>
    <x v="2"/>
  </r>
  <r>
    <x v="0"/>
    <x v="2"/>
    <x v="6"/>
    <x v="0"/>
    <x v="0"/>
    <x v="0"/>
    <x v="0"/>
    <x v="0"/>
    <x v="0"/>
    <x v="0"/>
    <x v="288"/>
    <x v="15"/>
    <x v="1092"/>
    <x v="2"/>
  </r>
  <r>
    <x v="0"/>
    <x v="2"/>
    <x v="6"/>
    <x v="0"/>
    <x v="0"/>
    <x v="0"/>
    <x v="0"/>
    <x v="0"/>
    <x v="0"/>
    <x v="0"/>
    <x v="745"/>
    <x v="26"/>
    <x v="1093"/>
    <x v="2"/>
  </r>
  <r>
    <x v="0"/>
    <x v="2"/>
    <x v="8"/>
    <x v="0"/>
    <x v="1"/>
    <x v="0"/>
    <x v="1"/>
    <x v="0"/>
    <x v="0"/>
    <x v="0"/>
    <x v="746"/>
    <x v="9"/>
    <x v="1094"/>
    <x v="2"/>
  </r>
  <r>
    <x v="0"/>
    <x v="2"/>
    <x v="8"/>
    <x v="0"/>
    <x v="1"/>
    <x v="0"/>
    <x v="1"/>
    <x v="0"/>
    <x v="0"/>
    <x v="0"/>
    <x v="747"/>
    <x v="17"/>
    <x v="1095"/>
    <x v="2"/>
  </r>
  <r>
    <x v="0"/>
    <x v="2"/>
    <x v="7"/>
    <x v="0"/>
    <x v="1"/>
    <x v="0"/>
    <x v="1"/>
    <x v="0"/>
    <x v="0"/>
    <x v="0"/>
    <x v="661"/>
    <x v="17"/>
    <x v="957"/>
    <x v="2"/>
  </r>
  <r>
    <x v="0"/>
    <x v="2"/>
    <x v="8"/>
    <x v="0"/>
    <x v="0"/>
    <x v="0"/>
    <x v="0"/>
    <x v="0"/>
    <x v="0"/>
    <x v="0"/>
    <x v="748"/>
    <x v="28"/>
    <x v="1096"/>
    <x v="2"/>
  </r>
  <r>
    <x v="0"/>
    <x v="2"/>
    <x v="4"/>
    <x v="0"/>
    <x v="1"/>
    <x v="0"/>
    <x v="1"/>
    <x v="0"/>
    <x v="0"/>
    <x v="0"/>
    <x v="86"/>
    <x v="16"/>
    <x v="1097"/>
    <x v="2"/>
  </r>
  <r>
    <x v="0"/>
    <x v="2"/>
    <x v="6"/>
    <x v="0"/>
    <x v="1"/>
    <x v="0"/>
    <x v="1"/>
    <x v="0"/>
    <x v="0"/>
    <x v="0"/>
    <x v="213"/>
    <x v="101"/>
    <x v="1098"/>
    <x v="2"/>
  </r>
  <r>
    <x v="0"/>
    <x v="2"/>
    <x v="4"/>
    <x v="0"/>
    <x v="1"/>
    <x v="0"/>
    <x v="1"/>
    <x v="0"/>
    <x v="0"/>
    <x v="0"/>
    <x v="749"/>
    <x v="9"/>
    <x v="1099"/>
    <x v="2"/>
  </r>
  <r>
    <x v="0"/>
    <x v="2"/>
    <x v="6"/>
    <x v="0"/>
    <x v="30"/>
    <x v="0"/>
    <x v="1"/>
    <x v="0"/>
    <x v="0"/>
    <x v="0"/>
    <x v="696"/>
    <x v="17"/>
    <x v="1100"/>
    <x v="2"/>
  </r>
  <r>
    <x v="0"/>
    <x v="2"/>
    <x v="4"/>
    <x v="0"/>
    <x v="0"/>
    <x v="0"/>
    <x v="0"/>
    <x v="0"/>
    <x v="0"/>
    <x v="0"/>
    <x v="371"/>
    <x v="13"/>
    <x v="492"/>
    <x v="2"/>
  </r>
  <r>
    <x v="0"/>
    <x v="2"/>
    <x v="4"/>
    <x v="0"/>
    <x v="0"/>
    <x v="0"/>
    <x v="0"/>
    <x v="0"/>
    <x v="0"/>
    <x v="0"/>
    <x v="371"/>
    <x v="13"/>
    <x v="492"/>
    <x v="2"/>
  </r>
  <r>
    <x v="0"/>
    <x v="2"/>
    <x v="6"/>
    <x v="0"/>
    <x v="1"/>
    <x v="0"/>
    <x v="1"/>
    <x v="0"/>
    <x v="0"/>
    <x v="0"/>
    <x v="143"/>
    <x v="9"/>
    <x v="1101"/>
    <x v="2"/>
  </r>
  <r>
    <x v="0"/>
    <x v="2"/>
    <x v="6"/>
    <x v="0"/>
    <x v="1"/>
    <x v="0"/>
    <x v="1"/>
    <x v="0"/>
    <x v="0"/>
    <x v="0"/>
    <x v="750"/>
    <x v="23"/>
    <x v="1102"/>
    <x v="2"/>
  </r>
  <r>
    <x v="0"/>
    <x v="2"/>
    <x v="7"/>
    <x v="0"/>
    <x v="1"/>
    <x v="0"/>
    <x v="1"/>
    <x v="0"/>
    <x v="6"/>
    <x v="0"/>
    <x v="20"/>
    <x v="17"/>
    <x v="1103"/>
    <x v="2"/>
  </r>
  <r>
    <x v="0"/>
    <x v="2"/>
    <x v="7"/>
    <x v="0"/>
    <x v="1"/>
    <x v="0"/>
    <x v="1"/>
    <x v="0"/>
    <x v="6"/>
    <x v="0"/>
    <x v="20"/>
    <x v="17"/>
    <x v="1103"/>
    <x v="2"/>
  </r>
  <r>
    <x v="0"/>
    <x v="2"/>
    <x v="4"/>
    <x v="0"/>
    <x v="0"/>
    <x v="0"/>
    <x v="0"/>
    <x v="0"/>
    <x v="0"/>
    <x v="0"/>
    <x v="751"/>
    <x v="38"/>
    <x v="1104"/>
    <x v="2"/>
  </r>
  <r>
    <x v="0"/>
    <x v="2"/>
    <x v="5"/>
    <x v="0"/>
    <x v="12"/>
    <x v="0"/>
    <x v="1"/>
    <x v="0"/>
    <x v="0"/>
    <x v="5"/>
    <x v="114"/>
    <x v="12"/>
    <x v="1105"/>
    <x v="2"/>
  </r>
  <r>
    <x v="0"/>
    <x v="2"/>
    <x v="8"/>
    <x v="0"/>
    <x v="1"/>
    <x v="0"/>
    <x v="1"/>
    <x v="0"/>
    <x v="0"/>
    <x v="0"/>
    <x v="95"/>
    <x v="59"/>
    <x v="1106"/>
    <x v="2"/>
  </r>
  <r>
    <x v="0"/>
    <x v="2"/>
    <x v="7"/>
    <x v="0"/>
    <x v="1"/>
    <x v="0"/>
    <x v="1"/>
    <x v="0"/>
    <x v="0"/>
    <x v="0"/>
    <x v="52"/>
    <x v="9"/>
    <x v="1107"/>
    <x v="2"/>
  </r>
  <r>
    <x v="0"/>
    <x v="2"/>
    <x v="9"/>
    <x v="0"/>
    <x v="0"/>
    <x v="0"/>
    <x v="0"/>
    <x v="0"/>
    <x v="0"/>
    <x v="0"/>
    <x v="718"/>
    <x v="10"/>
    <x v="1108"/>
    <x v="2"/>
  </r>
  <r>
    <x v="0"/>
    <x v="2"/>
    <x v="4"/>
    <x v="0"/>
    <x v="0"/>
    <x v="0"/>
    <x v="0"/>
    <x v="0"/>
    <x v="0"/>
    <x v="0"/>
    <x v="247"/>
    <x v="9"/>
    <x v="1109"/>
    <x v="2"/>
  </r>
  <r>
    <x v="0"/>
    <x v="2"/>
    <x v="4"/>
    <x v="0"/>
    <x v="0"/>
    <x v="0"/>
    <x v="0"/>
    <x v="0"/>
    <x v="0"/>
    <x v="0"/>
    <x v="752"/>
    <x v="9"/>
    <x v="1110"/>
    <x v="2"/>
  </r>
  <r>
    <x v="0"/>
    <x v="2"/>
    <x v="4"/>
    <x v="0"/>
    <x v="0"/>
    <x v="0"/>
    <x v="0"/>
    <x v="0"/>
    <x v="0"/>
    <x v="0"/>
    <x v="104"/>
    <x v="34"/>
    <x v="1111"/>
    <x v="2"/>
  </r>
  <r>
    <x v="0"/>
    <x v="2"/>
    <x v="5"/>
    <x v="0"/>
    <x v="1"/>
    <x v="0"/>
    <x v="1"/>
    <x v="0"/>
    <x v="0"/>
    <x v="0"/>
    <x v="753"/>
    <x v="28"/>
    <x v="1112"/>
    <x v="2"/>
  </r>
  <r>
    <x v="0"/>
    <x v="2"/>
    <x v="5"/>
    <x v="0"/>
    <x v="1"/>
    <x v="0"/>
    <x v="1"/>
    <x v="0"/>
    <x v="0"/>
    <x v="0"/>
    <x v="753"/>
    <x v="28"/>
    <x v="1112"/>
    <x v="2"/>
  </r>
  <r>
    <x v="3"/>
    <x v="1"/>
    <x v="3"/>
    <x v="0"/>
    <x v="1"/>
    <x v="0"/>
    <x v="1"/>
    <x v="0"/>
    <x v="0"/>
    <x v="0"/>
    <x v="113"/>
    <x v="9"/>
    <x v="1113"/>
    <x v="2"/>
  </r>
  <r>
    <x v="3"/>
    <x v="1"/>
    <x v="3"/>
    <x v="0"/>
    <x v="1"/>
    <x v="0"/>
    <x v="1"/>
    <x v="0"/>
    <x v="0"/>
    <x v="0"/>
    <x v="113"/>
    <x v="9"/>
    <x v="1113"/>
    <x v="2"/>
  </r>
  <r>
    <x v="0"/>
    <x v="2"/>
    <x v="8"/>
    <x v="0"/>
    <x v="1"/>
    <x v="0"/>
    <x v="1"/>
    <x v="0"/>
    <x v="0"/>
    <x v="0"/>
    <x v="754"/>
    <x v="28"/>
    <x v="1114"/>
    <x v="2"/>
  </r>
  <r>
    <x v="0"/>
    <x v="2"/>
    <x v="1"/>
    <x v="0"/>
    <x v="1"/>
    <x v="0"/>
    <x v="1"/>
    <x v="0"/>
    <x v="0"/>
    <x v="0"/>
    <x v="31"/>
    <x v="17"/>
    <x v="1115"/>
    <x v="2"/>
  </r>
  <r>
    <x v="0"/>
    <x v="2"/>
    <x v="8"/>
    <x v="0"/>
    <x v="1"/>
    <x v="0"/>
    <x v="1"/>
    <x v="0"/>
    <x v="7"/>
    <x v="0"/>
    <x v="31"/>
    <x v="17"/>
    <x v="1115"/>
    <x v="2"/>
  </r>
  <r>
    <x v="0"/>
    <x v="2"/>
    <x v="5"/>
    <x v="0"/>
    <x v="0"/>
    <x v="0"/>
    <x v="0"/>
    <x v="0"/>
    <x v="16"/>
    <x v="0"/>
    <x v="31"/>
    <x v="17"/>
    <x v="1115"/>
    <x v="2"/>
  </r>
  <r>
    <x v="0"/>
    <x v="2"/>
    <x v="4"/>
    <x v="0"/>
    <x v="0"/>
    <x v="0"/>
    <x v="0"/>
    <x v="0"/>
    <x v="0"/>
    <x v="0"/>
    <x v="755"/>
    <x v="12"/>
    <x v="1116"/>
    <x v="2"/>
  </r>
  <r>
    <x v="0"/>
    <x v="2"/>
    <x v="6"/>
    <x v="0"/>
    <x v="1"/>
    <x v="0"/>
    <x v="1"/>
    <x v="0"/>
    <x v="0"/>
    <x v="0"/>
    <x v="756"/>
    <x v="28"/>
    <x v="1117"/>
    <x v="2"/>
  </r>
  <r>
    <x v="0"/>
    <x v="2"/>
    <x v="6"/>
    <x v="0"/>
    <x v="1"/>
    <x v="0"/>
    <x v="1"/>
    <x v="0"/>
    <x v="0"/>
    <x v="0"/>
    <x v="757"/>
    <x v="16"/>
    <x v="1118"/>
    <x v="2"/>
  </r>
  <r>
    <x v="0"/>
    <x v="2"/>
    <x v="6"/>
    <x v="0"/>
    <x v="0"/>
    <x v="0"/>
    <x v="0"/>
    <x v="0"/>
    <x v="0"/>
    <x v="0"/>
    <x v="757"/>
    <x v="16"/>
    <x v="1118"/>
    <x v="2"/>
  </r>
  <r>
    <x v="0"/>
    <x v="2"/>
    <x v="8"/>
    <x v="0"/>
    <x v="0"/>
    <x v="0"/>
    <x v="0"/>
    <x v="0"/>
    <x v="0"/>
    <x v="0"/>
    <x v="133"/>
    <x v="32"/>
    <x v="1119"/>
    <x v="2"/>
  </r>
  <r>
    <x v="0"/>
    <x v="2"/>
    <x v="18"/>
    <x v="21"/>
    <x v="1"/>
    <x v="0"/>
    <x v="1"/>
    <x v="0"/>
    <x v="0"/>
    <x v="0"/>
    <x v="300"/>
    <x v="31"/>
    <x v="1120"/>
    <x v="2"/>
  </r>
  <r>
    <x v="0"/>
    <x v="2"/>
    <x v="7"/>
    <x v="0"/>
    <x v="1"/>
    <x v="0"/>
    <x v="1"/>
    <x v="0"/>
    <x v="0"/>
    <x v="0"/>
    <x v="758"/>
    <x v="38"/>
    <x v="1121"/>
    <x v="2"/>
  </r>
  <r>
    <x v="0"/>
    <x v="2"/>
    <x v="1"/>
    <x v="0"/>
    <x v="0"/>
    <x v="0"/>
    <x v="0"/>
    <x v="0"/>
    <x v="0"/>
    <x v="0"/>
    <x v="262"/>
    <x v="32"/>
    <x v="1122"/>
    <x v="2"/>
  </r>
  <r>
    <x v="0"/>
    <x v="2"/>
    <x v="5"/>
    <x v="0"/>
    <x v="1"/>
    <x v="0"/>
    <x v="1"/>
    <x v="0"/>
    <x v="0"/>
    <x v="0"/>
    <x v="759"/>
    <x v="16"/>
    <x v="1123"/>
    <x v="2"/>
  </r>
  <r>
    <x v="0"/>
    <x v="2"/>
    <x v="8"/>
    <x v="0"/>
    <x v="1"/>
    <x v="0"/>
    <x v="1"/>
    <x v="0"/>
    <x v="0"/>
    <x v="0"/>
    <x v="118"/>
    <x v="8"/>
    <x v="1124"/>
    <x v="2"/>
  </r>
  <r>
    <x v="0"/>
    <x v="2"/>
    <x v="9"/>
    <x v="0"/>
    <x v="1"/>
    <x v="0"/>
    <x v="1"/>
    <x v="0"/>
    <x v="0"/>
    <x v="0"/>
    <x v="760"/>
    <x v="16"/>
    <x v="1125"/>
    <x v="2"/>
  </r>
  <r>
    <x v="0"/>
    <x v="2"/>
    <x v="18"/>
    <x v="0"/>
    <x v="1"/>
    <x v="0"/>
    <x v="1"/>
    <x v="0"/>
    <x v="3"/>
    <x v="0"/>
    <x v="761"/>
    <x v="17"/>
    <x v="1126"/>
    <x v="2"/>
  </r>
  <r>
    <x v="0"/>
    <x v="2"/>
    <x v="7"/>
    <x v="0"/>
    <x v="1"/>
    <x v="0"/>
    <x v="1"/>
    <x v="0"/>
    <x v="6"/>
    <x v="0"/>
    <x v="762"/>
    <x v="12"/>
    <x v="1127"/>
    <x v="2"/>
  </r>
  <r>
    <x v="0"/>
    <x v="2"/>
    <x v="7"/>
    <x v="0"/>
    <x v="1"/>
    <x v="0"/>
    <x v="1"/>
    <x v="0"/>
    <x v="6"/>
    <x v="0"/>
    <x v="762"/>
    <x v="12"/>
    <x v="1127"/>
    <x v="2"/>
  </r>
  <r>
    <x v="0"/>
    <x v="2"/>
    <x v="6"/>
    <x v="0"/>
    <x v="0"/>
    <x v="0"/>
    <x v="0"/>
    <x v="0"/>
    <x v="0"/>
    <x v="0"/>
    <x v="272"/>
    <x v="32"/>
    <x v="1128"/>
    <x v="2"/>
  </r>
  <r>
    <x v="0"/>
    <x v="2"/>
    <x v="18"/>
    <x v="0"/>
    <x v="1"/>
    <x v="0"/>
    <x v="1"/>
    <x v="0"/>
    <x v="0"/>
    <x v="0"/>
    <x v="763"/>
    <x v="9"/>
    <x v="1129"/>
    <x v="2"/>
  </r>
  <r>
    <x v="0"/>
    <x v="2"/>
    <x v="4"/>
    <x v="0"/>
    <x v="0"/>
    <x v="0"/>
    <x v="0"/>
    <x v="0"/>
    <x v="0"/>
    <x v="0"/>
    <x v="764"/>
    <x v="38"/>
    <x v="1130"/>
    <x v="2"/>
  </r>
  <r>
    <x v="0"/>
    <x v="2"/>
    <x v="4"/>
    <x v="0"/>
    <x v="2"/>
    <x v="0"/>
    <x v="1"/>
    <x v="0"/>
    <x v="0"/>
    <x v="0"/>
    <x v="706"/>
    <x v="16"/>
    <x v="1131"/>
    <x v="2"/>
  </r>
  <r>
    <x v="0"/>
    <x v="2"/>
    <x v="7"/>
    <x v="0"/>
    <x v="1"/>
    <x v="0"/>
    <x v="1"/>
    <x v="0"/>
    <x v="0"/>
    <x v="0"/>
    <x v="765"/>
    <x v="45"/>
    <x v="1132"/>
    <x v="2"/>
  </r>
  <r>
    <x v="0"/>
    <x v="2"/>
    <x v="8"/>
    <x v="0"/>
    <x v="0"/>
    <x v="0"/>
    <x v="0"/>
    <x v="0"/>
    <x v="0"/>
    <x v="0"/>
    <x v="649"/>
    <x v="38"/>
    <x v="1133"/>
    <x v="2"/>
  </r>
  <r>
    <x v="0"/>
    <x v="2"/>
    <x v="8"/>
    <x v="0"/>
    <x v="1"/>
    <x v="0"/>
    <x v="1"/>
    <x v="0"/>
    <x v="0"/>
    <x v="0"/>
    <x v="766"/>
    <x v="14"/>
    <x v="1134"/>
    <x v="2"/>
  </r>
  <r>
    <x v="0"/>
    <x v="2"/>
    <x v="5"/>
    <x v="0"/>
    <x v="1"/>
    <x v="0"/>
    <x v="1"/>
    <x v="0"/>
    <x v="0"/>
    <x v="0"/>
    <x v="767"/>
    <x v="9"/>
    <x v="1135"/>
    <x v="2"/>
  </r>
  <r>
    <x v="0"/>
    <x v="2"/>
    <x v="6"/>
    <x v="0"/>
    <x v="0"/>
    <x v="0"/>
    <x v="0"/>
    <x v="0"/>
    <x v="0"/>
    <x v="0"/>
    <x v="675"/>
    <x v="25"/>
    <x v="1136"/>
    <x v="2"/>
  </r>
  <r>
    <x v="0"/>
    <x v="2"/>
    <x v="8"/>
    <x v="0"/>
    <x v="1"/>
    <x v="0"/>
    <x v="1"/>
    <x v="0"/>
    <x v="0"/>
    <x v="0"/>
    <x v="163"/>
    <x v="12"/>
    <x v="1137"/>
    <x v="2"/>
  </r>
  <r>
    <x v="0"/>
    <x v="2"/>
    <x v="5"/>
    <x v="0"/>
    <x v="1"/>
    <x v="0"/>
    <x v="1"/>
    <x v="0"/>
    <x v="0"/>
    <x v="0"/>
    <x v="768"/>
    <x v="88"/>
    <x v="1138"/>
    <x v="2"/>
  </r>
  <r>
    <x v="0"/>
    <x v="2"/>
    <x v="8"/>
    <x v="22"/>
    <x v="0"/>
    <x v="0"/>
    <x v="0"/>
    <x v="0"/>
    <x v="0"/>
    <x v="0"/>
    <x v="769"/>
    <x v="31"/>
    <x v="1139"/>
    <x v="2"/>
  </r>
  <r>
    <x v="0"/>
    <x v="2"/>
    <x v="5"/>
    <x v="0"/>
    <x v="1"/>
    <x v="0"/>
    <x v="1"/>
    <x v="0"/>
    <x v="0"/>
    <x v="0"/>
    <x v="49"/>
    <x v="24"/>
    <x v="1140"/>
    <x v="2"/>
  </r>
  <r>
    <x v="0"/>
    <x v="2"/>
    <x v="6"/>
    <x v="0"/>
    <x v="1"/>
    <x v="0"/>
    <x v="1"/>
    <x v="0"/>
    <x v="0"/>
    <x v="0"/>
    <x v="375"/>
    <x v="65"/>
    <x v="1141"/>
    <x v="2"/>
  </r>
  <r>
    <x v="0"/>
    <x v="2"/>
    <x v="4"/>
    <x v="0"/>
    <x v="0"/>
    <x v="0"/>
    <x v="0"/>
    <x v="0"/>
    <x v="0"/>
    <x v="0"/>
    <x v="375"/>
    <x v="65"/>
    <x v="1141"/>
    <x v="2"/>
  </r>
  <r>
    <x v="0"/>
    <x v="2"/>
    <x v="5"/>
    <x v="0"/>
    <x v="0"/>
    <x v="0"/>
    <x v="0"/>
    <x v="0"/>
    <x v="0"/>
    <x v="0"/>
    <x v="375"/>
    <x v="65"/>
    <x v="1141"/>
    <x v="2"/>
  </r>
  <r>
    <x v="0"/>
    <x v="2"/>
    <x v="4"/>
    <x v="0"/>
    <x v="0"/>
    <x v="0"/>
    <x v="0"/>
    <x v="0"/>
    <x v="0"/>
    <x v="0"/>
    <x v="375"/>
    <x v="65"/>
    <x v="1141"/>
    <x v="2"/>
  </r>
  <r>
    <x v="2"/>
    <x v="2"/>
    <x v="12"/>
    <x v="0"/>
    <x v="0"/>
    <x v="0"/>
    <x v="0"/>
    <x v="0"/>
    <x v="5"/>
    <x v="0"/>
    <x v="770"/>
    <x v="17"/>
    <x v="1142"/>
    <x v="2"/>
  </r>
  <r>
    <x v="0"/>
    <x v="2"/>
    <x v="7"/>
    <x v="0"/>
    <x v="1"/>
    <x v="0"/>
    <x v="1"/>
    <x v="0"/>
    <x v="6"/>
    <x v="0"/>
    <x v="771"/>
    <x v="65"/>
    <x v="1143"/>
    <x v="2"/>
  </r>
  <r>
    <x v="0"/>
    <x v="2"/>
    <x v="8"/>
    <x v="0"/>
    <x v="1"/>
    <x v="0"/>
    <x v="1"/>
    <x v="0"/>
    <x v="7"/>
    <x v="0"/>
    <x v="771"/>
    <x v="65"/>
    <x v="1143"/>
    <x v="2"/>
  </r>
  <r>
    <x v="0"/>
    <x v="2"/>
    <x v="8"/>
    <x v="0"/>
    <x v="1"/>
    <x v="0"/>
    <x v="1"/>
    <x v="0"/>
    <x v="0"/>
    <x v="0"/>
    <x v="52"/>
    <x v="9"/>
    <x v="1144"/>
    <x v="2"/>
  </r>
  <r>
    <x v="0"/>
    <x v="2"/>
    <x v="7"/>
    <x v="0"/>
    <x v="1"/>
    <x v="0"/>
    <x v="1"/>
    <x v="0"/>
    <x v="0"/>
    <x v="0"/>
    <x v="772"/>
    <x v="16"/>
    <x v="1145"/>
    <x v="2"/>
  </r>
  <r>
    <x v="0"/>
    <x v="2"/>
    <x v="6"/>
    <x v="0"/>
    <x v="0"/>
    <x v="0"/>
    <x v="0"/>
    <x v="0"/>
    <x v="0"/>
    <x v="0"/>
    <x v="59"/>
    <x v="21"/>
    <x v="1146"/>
    <x v="2"/>
  </r>
  <r>
    <x v="0"/>
    <x v="2"/>
    <x v="7"/>
    <x v="23"/>
    <x v="1"/>
    <x v="0"/>
    <x v="1"/>
    <x v="0"/>
    <x v="0"/>
    <x v="0"/>
    <x v="773"/>
    <x v="31"/>
    <x v="1147"/>
    <x v="2"/>
  </r>
  <r>
    <x v="0"/>
    <x v="2"/>
    <x v="6"/>
    <x v="0"/>
    <x v="0"/>
    <x v="0"/>
    <x v="0"/>
    <x v="0"/>
    <x v="0"/>
    <x v="0"/>
    <x v="336"/>
    <x v="24"/>
    <x v="1148"/>
    <x v="2"/>
  </r>
  <r>
    <x v="0"/>
    <x v="2"/>
    <x v="8"/>
    <x v="0"/>
    <x v="1"/>
    <x v="0"/>
    <x v="1"/>
    <x v="0"/>
    <x v="0"/>
    <x v="0"/>
    <x v="258"/>
    <x v="9"/>
    <x v="1149"/>
    <x v="2"/>
  </r>
  <r>
    <x v="0"/>
    <x v="2"/>
    <x v="5"/>
    <x v="0"/>
    <x v="0"/>
    <x v="0"/>
    <x v="0"/>
    <x v="0"/>
    <x v="0"/>
    <x v="0"/>
    <x v="774"/>
    <x v="17"/>
    <x v="1150"/>
    <x v="2"/>
  </r>
  <r>
    <x v="0"/>
    <x v="2"/>
    <x v="8"/>
    <x v="0"/>
    <x v="1"/>
    <x v="0"/>
    <x v="1"/>
    <x v="0"/>
    <x v="0"/>
    <x v="0"/>
    <x v="163"/>
    <x v="38"/>
    <x v="1151"/>
    <x v="2"/>
  </r>
  <r>
    <x v="0"/>
    <x v="2"/>
    <x v="1"/>
    <x v="0"/>
    <x v="9"/>
    <x v="0"/>
    <x v="0"/>
    <x v="0"/>
    <x v="0"/>
    <x v="0"/>
    <x v="195"/>
    <x v="7"/>
    <x v="1152"/>
    <x v="2"/>
  </r>
  <r>
    <x v="0"/>
    <x v="2"/>
    <x v="6"/>
    <x v="0"/>
    <x v="9"/>
    <x v="0"/>
    <x v="0"/>
    <x v="0"/>
    <x v="0"/>
    <x v="0"/>
    <x v="195"/>
    <x v="7"/>
    <x v="1152"/>
    <x v="2"/>
  </r>
  <r>
    <x v="0"/>
    <x v="2"/>
    <x v="4"/>
    <x v="0"/>
    <x v="9"/>
    <x v="0"/>
    <x v="0"/>
    <x v="0"/>
    <x v="0"/>
    <x v="0"/>
    <x v="195"/>
    <x v="7"/>
    <x v="1152"/>
    <x v="2"/>
  </r>
  <r>
    <x v="0"/>
    <x v="2"/>
    <x v="4"/>
    <x v="0"/>
    <x v="0"/>
    <x v="0"/>
    <x v="0"/>
    <x v="0"/>
    <x v="0"/>
    <x v="0"/>
    <x v="149"/>
    <x v="9"/>
    <x v="361"/>
    <x v="2"/>
  </r>
  <r>
    <x v="0"/>
    <x v="2"/>
    <x v="8"/>
    <x v="0"/>
    <x v="1"/>
    <x v="0"/>
    <x v="1"/>
    <x v="0"/>
    <x v="0"/>
    <x v="0"/>
    <x v="775"/>
    <x v="40"/>
    <x v="1153"/>
    <x v="2"/>
  </r>
  <r>
    <x v="3"/>
    <x v="1"/>
    <x v="3"/>
    <x v="0"/>
    <x v="1"/>
    <x v="0"/>
    <x v="1"/>
    <x v="0"/>
    <x v="0"/>
    <x v="0"/>
    <x v="776"/>
    <x v="41"/>
    <x v="1154"/>
    <x v="2"/>
  </r>
  <r>
    <x v="0"/>
    <x v="2"/>
    <x v="5"/>
    <x v="0"/>
    <x v="0"/>
    <x v="0"/>
    <x v="0"/>
    <x v="0"/>
    <x v="0"/>
    <x v="0"/>
    <x v="710"/>
    <x v="17"/>
    <x v="1155"/>
    <x v="2"/>
  </r>
  <r>
    <x v="0"/>
    <x v="2"/>
    <x v="17"/>
    <x v="0"/>
    <x v="1"/>
    <x v="0"/>
    <x v="1"/>
    <x v="0"/>
    <x v="3"/>
    <x v="0"/>
    <x v="226"/>
    <x v="28"/>
    <x v="1156"/>
    <x v="2"/>
  </r>
  <r>
    <x v="0"/>
    <x v="2"/>
    <x v="1"/>
    <x v="0"/>
    <x v="0"/>
    <x v="0"/>
    <x v="0"/>
    <x v="0"/>
    <x v="0"/>
    <x v="0"/>
    <x v="777"/>
    <x v="16"/>
    <x v="1157"/>
    <x v="2"/>
  </r>
  <r>
    <x v="0"/>
    <x v="2"/>
    <x v="7"/>
    <x v="0"/>
    <x v="1"/>
    <x v="0"/>
    <x v="1"/>
    <x v="0"/>
    <x v="0"/>
    <x v="0"/>
    <x v="778"/>
    <x v="102"/>
    <x v="1158"/>
    <x v="2"/>
  </r>
  <r>
    <x v="0"/>
    <x v="2"/>
    <x v="1"/>
    <x v="0"/>
    <x v="0"/>
    <x v="0"/>
    <x v="0"/>
    <x v="0"/>
    <x v="0"/>
    <x v="0"/>
    <x v="779"/>
    <x v="45"/>
    <x v="1159"/>
    <x v="2"/>
  </r>
  <r>
    <x v="0"/>
    <x v="2"/>
    <x v="5"/>
    <x v="0"/>
    <x v="0"/>
    <x v="0"/>
    <x v="0"/>
    <x v="0"/>
    <x v="0"/>
    <x v="0"/>
    <x v="780"/>
    <x v="12"/>
    <x v="1160"/>
    <x v="2"/>
  </r>
  <r>
    <x v="0"/>
    <x v="2"/>
    <x v="4"/>
    <x v="0"/>
    <x v="0"/>
    <x v="0"/>
    <x v="0"/>
    <x v="0"/>
    <x v="0"/>
    <x v="0"/>
    <x v="22"/>
    <x v="9"/>
    <x v="1161"/>
    <x v="2"/>
  </r>
  <r>
    <x v="0"/>
    <x v="2"/>
    <x v="5"/>
    <x v="0"/>
    <x v="1"/>
    <x v="0"/>
    <x v="1"/>
    <x v="0"/>
    <x v="0"/>
    <x v="0"/>
    <x v="22"/>
    <x v="9"/>
    <x v="1161"/>
    <x v="2"/>
  </r>
  <r>
    <x v="0"/>
    <x v="2"/>
    <x v="6"/>
    <x v="0"/>
    <x v="0"/>
    <x v="0"/>
    <x v="0"/>
    <x v="0"/>
    <x v="0"/>
    <x v="0"/>
    <x v="781"/>
    <x v="9"/>
    <x v="1162"/>
    <x v="2"/>
  </r>
  <r>
    <x v="3"/>
    <x v="1"/>
    <x v="3"/>
    <x v="0"/>
    <x v="1"/>
    <x v="0"/>
    <x v="1"/>
    <x v="0"/>
    <x v="0"/>
    <x v="0"/>
    <x v="782"/>
    <x v="32"/>
    <x v="1163"/>
    <x v="2"/>
  </r>
  <r>
    <x v="0"/>
    <x v="2"/>
    <x v="8"/>
    <x v="0"/>
    <x v="0"/>
    <x v="0"/>
    <x v="0"/>
    <x v="0"/>
    <x v="0"/>
    <x v="0"/>
    <x v="783"/>
    <x v="74"/>
    <x v="1164"/>
    <x v="2"/>
  </r>
  <r>
    <x v="0"/>
    <x v="2"/>
    <x v="7"/>
    <x v="0"/>
    <x v="0"/>
    <x v="0"/>
    <x v="0"/>
    <x v="0"/>
    <x v="0"/>
    <x v="0"/>
    <x v="783"/>
    <x v="74"/>
    <x v="1164"/>
    <x v="2"/>
  </r>
  <r>
    <x v="0"/>
    <x v="2"/>
    <x v="9"/>
    <x v="0"/>
    <x v="0"/>
    <x v="0"/>
    <x v="0"/>
    <x v="0"/>
    <x v="0"/>
    <x v="0"/>
    <x v="211"/>
    <x v="25"/>
    <x v="1165"/>
    <x v="2"/>
  </r>
  <r>
    <x v="0"/>
    <x v="2"/>
    <x v="1"/>
    <x v="0"/>
    <x v="0"/>
    <x v="0"/>
    <x v="0"/>
    <x v="0"/>
    <x v="0"/>
    <x v="0"/>
    <x v="608"/>
    <x v="8"/>
    <x v="1166"/>
    <x v="2"/>
  </r>
  <r>
    <x v="3"/>
    <x v="2"/>
    <x v="6"/>
    <x v="0"/>
    <x v="0"/>
    <x v="0"/>
    <x v="0"/>
    <x v="0"/>
    <x v="0"/>
    <x v="0"/>
    <x v="784"/>
    <x v="25"/>
    <x v="1167"/>
    <x v="2"/>
  </r>
  <r>
    <x v="0"/>
    <x v="2"/>
    <x v="7"/>
    <x v="0"/>
    <x v="1"/>
    <x v="0"/>
    <x v="1"/>
    <x v="0"/>
    <x v="0"/>
    <x v="0"/>
    <x v="785"/>
    <x v="57"/>
    <x v="1168"/>
    <x v="2"/>
  </r>
  <r>
    <x v="0"/>
    <x v="2"/>
    <x v="4"/>
    <x v="0"/>
    <x v="1"/>
    <x v="0"/>
    <x v="1"/>
    <x v="0"/>
    <x v="0"/>
    <x v="0"/>
    <x v="786"/>
    <x v="25"/>
    <x v="1169"/>
    <x v="2"/>
  </r>
  <r>
    <x v="0"/>
    <x v="2"/>
    <x v="18"/>
    <x v="0"/>
    <x v="1"/>
    <x v="0"/>
    <x v="1"/>
    <x v="0"/>
    <x v="0"/>
    <x v="0"/>
    <x v="226"/>
    <x v="28"/>
    <x v="1156"/>
    <x v="2"/>
  </r>
  <r>
    <x v="0"/>
    <x v="2"/>
    <x v="9"/>
    <x v="0"/>
    <x v="0"/>
    <x v="0"/>
    <x v="0"/>
    <x v="0"/>
    <x v="0"/>
    <x v="0"/>
    <x v="787"/>
    <x v="25"/>
    <x v="1170"/>
    <x v="2"/>
  </r>
  <r>
    <x v="0"/>
    <x v="2"/>
    <x v="9"/>
    <x v="0"/>
    <x v="0"/>
    <x v="0"/>
    <x v="0"/>
    <x v="0"/>
    <x v="0"/>
    <x v="0"/>
    <x v="138"/>
    <x v="8"/>
    <x v="1171"/>
    <x v="2"/>
  </r>
  <r>
    <x v="0"/>
    <x v="2"/>
    <x v="18"/>
    <x v="0"/>
    <x v="1"/>
    <x v="0"/>
    <x v="1"/>
    <x v="0"/>
    <x v="0"/>
    <x v="0"/>
    <x v="788"/>
    <x v="46"/>
    <x v="1172"/>
    <x v="2"/>
  </r>
  <r>
    <x v="0"/>
    <x v="2"/>
    <x v="5"/>
    <x v="0"/>
    <x v="0"/>
    <x v="0"/>
    <x v="0"/>
    <x v="0"/>
    <x v="0"/>
    <x v="0"/>
    <x v="734"/>
    <x v="9"/>
    <x v="1173"/>
    <x v="2"/>
  </r>
  <r>
    <x v="3"/>
    <x v="1"/>
    <x v="3"/>
    <x v="0"/>
    <x v="1"/>
    <x v="0"/>
    <x v="1"/>
    <x v="0"/>
    <x v="0"/>
    <x v="0"/>
    <x v="226"/>
    <x v="28"/>
    <x v="1174"/>
    <x v="2"/>
  </r>
  <r>
    <x v="3"/>
    <x v="1"/>
    <x v="3"/>
    <x v="0"/>
    <x v="1"/>
    <x v="0"/>
    <x v="1"/>
    <x v="0"/>
    <x v="0"/>
    <x v="0"/>
    <x v="226"/>
    <x v="28"/>
    <x v="1174"/>
    <x v="2"/>
  </r>
  <r>
    <x v="0"/>
    <x v="2"/>
    <x v="7"/>
    <x v="0"/>
    <x v="1"/>
    <x v="0"/>
    <x v="1"/>
    <x v="0"/>
    <x v="0"/>
    <x v="0"/>
    <x v="789"/>
    <x v="24"/>
    <x v="1175"/>
    <x v="2"/>
  </r>
  <r>
    <x v="0"/>
    <x v="2"/>
    <x v="8"/>
    <x v="0"/>
    <x v="1"/>
    <x v="0"/>
    <x v="1"/>
    <x v="0"/>
    <x v="0"/>
    <x v="0"/>
    <x v="789"/>
    <x v="24"/>
    <x v="1175"/>
    <x v="2"/>
  </r>
  <r>
    <x v="0"/>
    <x v="2"/>
    <x v="4"/>
    <x v="0"/>
    <x v="0"/>
    <x v="0"/>
    <x v="0"/>
    <x v="0"/>
    <x v="0"/>
    <x v="0"/>
    <x v="790"/>
    <x v="9"/>
    <x v="1176"/>
    <x v="2"/>
  </r>
  <r>
    <x v="0"/>
    <x v="2"/>
    <x v="8"/>
    <x v="0"/>
    <x v="1"/>
    <x v="0"/>
    <x v="1"/>
    <x v="0"/>
    <x v="0"/>
    <x v="0"/>
    <x v="791"/>
    <x v="26"/>
    <x v="1177"/>
    <x v="2"/>
  </r>
  <r>
    <x v="0"/>
    <x v="2"/>
    <x v="8"/>
    <x v="0"/>
    <x v="1"/>
    <x v="0"/>
    <x v="1"/>
    <x v="0"/>
    <x v="0"/>
    <x v="0"/>
    <x v="441"/>
    <x v="16"/>
    <x v="1091"/>
    <x v="2"/>
  </r>
  <r>
    <x v="0"/>
    <x v="2"/>
    <x v="6"/>
    <x v="0"/>
    <x v="1"/>
    <x v="0"/>
    <x v="1"/>
    <x v="0"/>
    <x v="0"/>
    <x v="0"/>
    <x v="23"/>
    <x v="9"/>
    <x v="1178"/>
    <x v="2"/>
  </r>
  <r>
    <x v="0"/>
    <x v="2"/>
    <x v="4"/>
    <x v="0"/>
    <x v="1"/>
    <x v="0"/>
    <x v="1"/>
    <x v="0"/>
    <x v="0"/>
    <x v="0"/>
    <x v="792"/>
    <x v="42"/>
    <x v="1179"/>
    <x v="2"/>
  </r>
  <r>
    <x v="3"/>
    <x v="1"/>
    <x v="3"/>
    <x v="0"/>
    <x v="1"/>
    <x v="0"/>
    <x v="1"/>
    <x v="0"/>
    <x v="0"/>
    <x v="0"/>
    <x v="38"/>
    <x v="21"/>
    <x v="1180"/>
    <x v="2"/>
  </r>
  <r>
    <x v="3"/>
    <x v="1"/>
    <x v="3"/>
    <x v="0"/>
    <x v="1"/>
    <x v="0"/>
    <x v="1"/>
    <x v="0"/>
    <x v="0"/>
    <x v="0"/>
    <x v="793"/>
    <x v="17"/>
    <x v="1181"/>
    <x v="2"/>
  </r>
  <r>
    <x v="3"/>
    <x v="1"/>
    <x v="3"/>
    <x v="0"/>
    <x v="1"/>
    <x v="0"/>
    <x v="1"/>
    <x v="0"/>
    <x v="0"/>
    <x v="0"/>
    <x v="793"/>
    <x v="17"/>
    <x v="1181"/>
    <x v="2"/>
  </r>
  <r>
    <x v="0"/>
    <x v="2"/>
    <x v="5"/>
    <x v="0"/>
    <x v="1"/>
    <x v="0"/>
    <x v="1"/>
    <x v="0"/>
    <x v="0"/>
    <x v="0"/>
    <x v="794"/>
    <x v="7"/>
    <x v="1182"/>
    <x v="2"/>
  </r>
  <r>
    <x v="0"/>
    <x v="2"/>
    <x v="9"/>
    <x v="0"/>
    <x v="1"/>
    <x v="0"/>
    <x v="1"/>
    <x v="0"/>
    <x v="0"/>
    <x v="0"/>
    <x v="81"/>
    <x v="12"/>
    <x v="1183"/>
    <x v="2"/>
  </r>
  <r>
    <x v="0"/>
    <x v="2"/>
    <x v="6"/>
    <x v="0"/>
    <x v="0"/>
    <x v="0"/>
    <x v="0"/>
    <x v="0"/>
    <x v="0"/>
    <x v="0"/>
    <x v="62"/>
    <x v="12"/>
    <x v="1184"/>
    <x v="2"/>
  </r>
  <r>
    <x v="0"/>
    <x v="2"/>
    <x v="7"/>
    <x v="0"/>
    <x v="0"/>
    <x v="0"/>
    <x v="0"/>
    <x v="0"/>
    <x v="0"/>
    <x v="0"/>
    <x v="62"/>
    <x v="12"/>
    <x v="1184"/>
    <x v="2"/>
  </r>
  <r>
    <x v="0"/>
    <x v="2"/>
    <x v="1"/>
    <x v="0"/>
    <x v="0"/>
    <x v="0"/>
    <x v="0"/>
    <x v="0"/>
    <x v="0"/>
    <x v="0"/>
    <x v="176"/>
    <x v="17"/>
    <x v="1185"/>
    <x v="2"/>
  </r>
  <r>
    <x v="0"/>
    <x v="2"/>
    <x v="4"/>
    <x v="0"/>
    <x v="0"/>
    <x v="0"/>
    <x v="0"/>
    <x v="0"/>
    <x v="0"/>
    <x v="0"/>
    <x v="308"/>
    <x v="24"/>
    <x v="1186"/>
    <x v="2"/>
  </r>
  <r>
    <x v="0"/>
    <x v="2"/>
    <x v="4"/>
    <x v="0"/>
    <x v="0"/>
    <x v="0"/>
    <x v="0"/>
    <x v="0"/>
    <x v="0"/>
    <x v="0"/>
    <x v="795"/>
    <x v="59"/>
    <x v="1187"/>
    <x v="2"/>
  </r>
  <r>
    <x v="0"/>
    <x v="2"/>
    <x v="4"/>
    <x v="0"/>
    <x v="0"/>
    <x v="0"/>
    <x v="0"/>
    <x v="0"/>
    <x v="0"/>
    <x v="0"/>
    <x v="795"/>
    <x v="59"/>
    <x v="1187"/>
    <x v="2"/>
  </r>
  <r>
    <x v="0"/>
    <x v="2"/>
    <x v="5"/>
    <x v="0"/>
    <x v="0"/>
    <x v="0"/>
    <x v="0"/>
    <x v="0"/>
    <x v="0"/>
    <x v="0"/>
    <x v="796"/>
    <x v="96"/>
    <x v="1188"/>
    <x v="2"/>
  </r>
  <r>
    <x v="0"/>
    <x v="2"/>
    <x v="4"/>
    <x v="0"/>
    <x v="0"/>
    <x v="0"/>
    <x v="0"/>
    <x v="0"/>
    <x v="0"/>
    <x v="0"/>
    <x v="796"/>
    <x v="96"/>
    <x v="1188"/>
    <x v="2"/>
  </r>
  <r>
    <x v="0"/>
    <x v="2"/>
    <x v="8"/>
    <x v="0"/>
    <x v="0"/>
    <x v="0"/>
    <x v="0"/>
    <x v="0"/>
    <x v="0"/>
    <x v="0"/>
    <x v="796"/>
    <x v="96"/>
    <x v="1188"/>
    <x v="2"/>
  </r>
  <r>
    <x v="0"/>
    <x v="2"/>
    <x v="4"/>
    <x v="0"/>
    <x v="1"/>
    <x v="0"/>
    <x v="1"/>
    <x v="0"/>
    <x v="0"/>
    <x v="0"/>
    <x v="89"/>
    <x v="12"/>
    <x v="1189"/>
    <x v="2"/>
  </r>
  <r>
    <x v="0"/>
    <x v="2"/>
    <x v="6"/>
    <x v="0"/>
    <x v="0"/>
    <x v="0"/>
    <x v="0"/>
    <x v="0"/>
    <x v="0"/>
    <x v="0"/>
    <x v="797"/>
    <x v="25"/>
    <x v="1190"/>
    <x v="2"/>
  </r>
  <r>
    <x v="0"/>
    <x v="2"/>
    <x v="7"/>
    <x v="0"/>
    <x v="1"/>
    <x v="0"/>
    <x v="1"/>
    <x v="0"/>
    <x v="0"/>
    <x v="0"/>
    <x v="86"/>
    <x v="16"/>
    <x v="1191"/>
    <x v="2"/>
  </r>
  <r>
    <x v="0"/>
    <x v="2"/>
    <x v="8"/>
    <x v="0"/>
    <x v="1"/>
    <x v="0"/>
    <x v="1"/>
    <x v="0"/>
    <x v="0"/>
    <x v="0"/>
    <x v="798"/>
    <x v="17"/>
    <x v="1192"/>
    <x v="2"/>
  </r>
  <r>
    <x v="0"/>
    <x v="2"/>
    <x v="18"/>
    <x v="0"/>
    <x v="1"/>
    <x v="0"/>
    <x v="1"/>
    <x v="0"/>
    <x v="3"/>
    <x v="0"/>
    <x v="226"/>
    <x v="28"/>
    <x v="1193"/>
    <x v="2"/>
  </r>
  <r>
    <x v="0"/>
    <x v="2"/>
    <x v="1"/>
    <x v="0"/>
    <x v="0"/>
    <x v="0"/>
    <x v="0"/>
    <x v="0"/>
    <x v="0"/>
    <x v="0"/>
    <x v="799"/>
    <x v="17"/>
    <x v="1194"/>
    <x v="2"/>
  </r>
  <r>
    <x v="0"/>
    <x v="2"/>
    <x v="4"/>
    <x v="0"/>
    <x v="1"/>
    <x v="0"/>
    <x v="1"/>
    <x v="0"/>
    <x v="0"/>
    <x v="0"/>
    <x v="800"/>
    <x v="32"/>
    <x v="1195"/>
    <x v="2"/>
  </r>
  <r>
    <x v="0"/>
    <x v="2"/>
    <x v="4"/>
    <x v="0"/>
    <x v="0"/>
    <x v="0"/>
    <x v="0"/>
    <x v="0"/>
    <x v="3"/>
    <x v="0"/>
    <x v="801"/>
    <x v="63"/>
    <x v="1196"/>
    <x v="2"/>
  </r>
  <r>
    <x v="0"/>
    <x v="2"/>
    <x v="6"/>
    <x v="0"/>
    <x v="1"/>
    <x v="0"/>
    <x v="1"/>
    <x v="0"/>
    <x v="0"/>
    <x v="0"/>
    <x v="180"/>
    <x v="26"/>
    <x v="1197"/>
    <x v="2"/>
  </r>
  <r>
    <x v="0"/>
    <x v="2"/>
    <x v="4"/>
    <x v="0"/>
    <x v="2"/>
    <x v="0"/>
    <x v="1"/>
    <x v="0"/>
    <x v="0"/>
    <x v="0"/>
    <x v="133"/>
    <x v="46"/>
    <x v="1198"/>
    <x v="2"/>
  </r>
  <r>
    <x v="0"/>
    <x v="2"/>
    <x v="8"/>
    <x v="0"/>
    <x v="2"/>
    <x v="0"/>
    <x v="1"/>
    <x v="0"/>
    <x v="0"/>
    <x v="0"/>
    <x v="31"/>
    <x v="17"/>
    <x v="1199"/>
    <x v="2"/>
  </r>
  <r>
    <x v="3"/>
    <x v="1"/>
    <x v="3"/>
    <x v="0"/>
    <x v="1"/>
    <x v="0"/>
    <x v="1"/>
    <x v="0"/>
    <x v="0"/>
    <x v="0"/>
    <x v="468"/>
    <x v="56"/>
    <x v="1200"/>
    <x v="2"/>
  </r>
  <r>
    <x v="0"/>
    <x v="2"/>
    <x v="8"/>
    <x v="0"/>
    <x v="1"/>
    <x v="0"/>
    <x v="1"/>
    <x v="0"/>
    <x v="0"/>
    <x v="0"/>
    <x v="802"/>
    <x v="36"/>
    <x v="1201"/>
    <x v="2"/>
  </r>
  <r>
    <x v="0"/>
    <x v="2"/>
    <x v="5"/>
    <x v="0"/>
    <x v="1"/>
    <x v="0"/>
    <x v="1"/>
    <x v="0"/>
    <x v="0"/>
    <x v="0"/>
    <x v="110"/>
    <x v="22"/>
    <x v="1202"/>
    <x v="2"/>
  </r>
  <r>
    <x v="0"/>
    <x v="2"/>
    <x v="6"/>
    <x v="0"/>
    <x v="62"/>
    <x v="0"/>
    <x v="0"/>
    <x v="0"/>
    <x v="0"/>
    <x v="0"/>
    <x v="703"/>
    <x v="32"/>
    <x v="1203"/>
    <x v="2"/>
  </r>
  <r>
    <x v="0"/>
    <x v="2"/>
    <x v="4"/>
    <x v="0"/>
    <x v="63"/>
    <x v="0"/>
    <x v="0"/>
    <x v="0"/>
    <x v="0"/>
    <x v="0"/>
    <x v="703"/>
    <x v="32"/>
    <x v="1203"/>
    <x v="2"/>
  </r>
  <r>
    <x v="0"/>
    <x v="2"/>
    <x v="1"/>
    <x v="0"/>
    <x v="62"/>
    <x v="0"/>
    <x v="0"/>
    <x v="0"/>
    <x v="0"/>
    <x v="0"/>
    <x v="703"/>
    <x v="32"/>
    <x v="1203"/>
    <x v="2"/>
  </r>
  <r>
    <x v="0"/>
    <x v="2"/>
    <x v="7"/>
    <x v="0"/>
    <x v="1"/>
    <x v="0"/>
    <x v="1"/>
    <x v="0"/>
    <x v="6"/>
    <x v="0"/>
    <x v="803"/>
    <x v="14"/>
    <x v="1204"/>
    <x v="2"/>
  </r>
  <r>
    <x v="0"/>
    <x v="2"/>
    <x v="7"/>
    <x v="0"/>
    <x v="1"/>
    <x v="0"/>
    <x v="1"/>
    <x v="0"/>
    <x v="6"/>
    <x v="0"/>
    <x v="803"/>
    <x v="14"/>
    <x v="1204"/>
    <x v="2"/>
  </r>
  <r>
    <x v="0"/>
    <x v="2"/>
    <x v="6"/>
    <x v="0"/>
    <x v="1"/>
    <x v="0"/>
    <x v="1"/>
    <x v="0"/>
    <x v="0"/>
    <x v="0"/>
    <x v="48"/>
    <x v="25"/>
    <x v="1205"/>
    <x v="2"/>
  </r>
  <r>
    <x v="3"/>
    <x v="1"/>
    <x v="3"/>
    <x v="0"/>
    <x v="1"/>
    <x v="0"/>
    <x v="1"/>
    <x v="0"/>
    <x v="0"/>
    <x v="0"/>
    <x v="442"/>
    <x v="32"/>
    <x v="1206"/>
    <x v="2"/>
  </r>
  <r>
    <x v="0"/>
    <x v="2"/>
    <x v="4"/>
    <x v="0"/>
    <x v="0"/>
    <x v="0"/>
    <x v="0"/>
    <x v="0"/>
    <x v="0"/>
    <x v="0"/>
    <x v="224"/>
    <x v="17"/>
    <x v="1207"/>
    <x v="2"/>
  </r>
  <r>
    <x v="0"/>
    <x v="2"/>
    <x v="5"/>
    <x v="0"/>
    <x v="1"/>
    <x v="0"/>
    <x v="1"/>
    <x v="0"/>
    <x v="0"/>
    <x v="0"/>
    <x v="725"/>
    <x v="24"/>
    <x v="1208"/>
    <x v="2"/>
  </r>
  <r>
    <x v="0"/>
    <x v="2"/>
    <x v="5"/>
    <x v="0"/>
    <x v="0"/>
    <x v="0"/>
    <x v="0"/>
    <x v="0"/>
    <x v="0"/>
    <x v="0"/>
    <x v="529"/>
    <x v="9"/>
    <x v="1209"/>
    <x v="2"/>
  </r>
  <r>
    <x v="0"/>
    <x v="2"/>
    <x v="6"/>
    <x v="0"/>
    <x v="0"/>
    <x v="0"/>
    <x v="0"/>
    <x v="0"/>
    <x v="0"/>
    <x v="0"/>
    <x v="804"/>
    <x v="21"/>
    <x v="1210"/>
    <x v="2"/>
  </r>
  <r>
    <x v="0"/>
    <x v="2"/>
    <x v="8"/>
    <x v="0"/>
    <x v="1"/>
    <x v="0"/>
    <x v="1"/>
    <x v="0"/>
    <x v="0"/>
    <x v="0"/>
    <x v="805"/>
    <x v="16"/>
    <x v="1211"/>
    <x v="2"/>
  </r>
  <r>
    <x v="0"/>
    <x v="2"/>
    <x v="8"/>
    <x v="0"/>
    <x v="1"/>
    <x v="0"/>
    <x v="1"/>
    <x v="0"/>
    <x v="0"/>
    <x v="0"/>
    <x v="208"/>
    <x v="25"/>
    <x v="1212"/>
    <x v="2"/>
  </r>
  <r>
    <x v="3"/>
    <x v="1"/>
    <x v="3"/>
    <x v="0"/>
    <x v="1"/>
    <x v="0"/>
    <x v="1"/>
    <x v="0"/>
    <x v="0"/>
    <x v="0"/>
    <x v="208"/>
    <x v="25"/>
    <x v="1212"/>
    <x v="2"/>
  </r>
  <r>
    <x v="0"/>
    <x v="2"/>
    <x v="8"/>
    <x v="3"/>
    <x v="1"/>
    <x v="0"/>
    <x v="1"/>
    <x v="0"/>
    <x v="0"/>
    <x v="0"/>
    <x v="300"/>
    <x v="31"/>
    <x v="1213"/>
    <x v="2"/>
  </r>
  <r>
    <x v="0"/>
    <x v="2"/>
    <x v="4"/>
    <x v="0"/>
    <x v="0"/>
    <x v="0"/>
    <x v="0"/>
    <x v="0"/>
    <x v="0"/>
    <x v="0"/>
    <x v="31"/>
    <x v="17"/>
    <x v="1214"/>
    <x v="2"/>
  </r>
  <r>
    <x v="0"/>
    <x v="2"/>
    <x v="5"/>
    <x v="0"/>
    <x v="1"/>
    <x v="0"/>
    <x v="1"/>
    <x v="0"/>
    <x v="0"/>
    <x v="0"/>
    <x v="742"/>
    <x v="9"/>
    <x v="1215"/>
    <x v="2"/>
  </r>
  <r>
    <x v="0"/>
    <x v="2"/>
    <x v="6"/>
    <x v="0"/>
    <x v="1"/>
    <x v="0"/>
    <x v="1"/>
    <x v="0"/>
    <x v="0"/>
    <x v="0"/>
    <x v="742"/>
    <x v="9"/>
    <x v="1215"/>
    <x v="2"/>
  </r>
  <r>
    <x v="0"/>
    <x v="2"/>
    <x v="5"/>
    <x v="0"/>
    <x v="0"/>
    <x v="0"/>
    <x v="0"/>
    <x v="0"/>
    <x v="0"/>
    <x v="0"/>
    <x v="608"/>
    <x v="9"/>
    <x v="1216"/>
    <x v="2"/>
  </r>
  <r>
    <x v="0"/>
    <x v="2"/>
    <x v="6"/>
    <x v="0"/>
    <x v="1"/>
    <x v="0"/>
    <x v="1"/>
    <x v="0"/>
    <x v="0"/>
    <x v="0"/>
    <x v="806"/>
    <x v="41"/>
    <x v="1217"/>
    <x v="2"/>
  </r>
  <r>
    <x v="0"/>
    <x v="2"/>
    <x v="8"/>
    <x v="0"/>
    <x v="0"/>
    <x v="0"/>
    <x v="0"/>
    <x v="0"/>
    <x v="0"/>
    <x v="0"/>
    <x v="807"/>
    <x v="17"/>
    <x v="1218"/>
    <x v="2"/>
  </r>
  <r>
    <x v="0"/>
    <x v="2"/>
    <x v="5"/>
    <x v="0"/>
    <x v="1"/>
    <x v="0"/>
    <x v="1"/>
    <x v="0"/>
    <x v="0"/>
    <x v="0"/>
    <x v="808"/>
    <x v="21"/>
    <x v="1219"/>
    <x v="2"/>
  </r>
  <r>
    <x v="0"/>
    <x v="2"/>
    <x v="8"/>
    <x v="0"/>
    <x v="1"/>
    <x v="0"/>
    <x v="1"/>
    <x v="0"/>
    <x v="0"/>
    <x v="0"/>
    <x v="809"/>
    <x v="32"/>
    <x v="1220"/>
    <x v="2"/>
  </r>
  <r>
    <x v="0"/>
    <x v="2"/>
    <x v="6"/>
    <x v="0"/>
    <x v="0"/>
    <x v="0"/>
    <x v="0"/>
    <x v="0"/>
    <x v="0"/>
    <x v="0"/>
    <x v="31"/>
    <x v="17"/>
    <x v="902"/>
    <x v="2"/>
  </r>
  <r>
    <x v="0"/>
    <x v="2"/>
    <x v="4"/>
    <x v="0"/>
    <x v="0"/>
    <x v="0"/>
    <x v="0"/>
    <x v="0"/>
    <x v="0"/>
    <x v="0"/>
    <x v="31"/>
    <x v="17"/>
    <x v="902"/>
    <x v="2"/>
  </r>
  <r>
    <x v="0"/>
    <x v="2"/>
    <x v="8"/>
    <x v="0"/>
    <x v="1"/>
    <x v="0"/>
    <x v="1"/>
    <x v="0"/>
    <x v="0"/>
    <x v="0"/>
    <x v="810"/>
    <x v="103"/>
    <x v="1221"/>
    <x v="2"/>
  </r>
  <r>
    <x v="0"/>
    <x v="2"/>
    <x v="4"/>
    <x v="0"/>
    <x v="0"/>
    <x v="0"/>
    <x v="0"/>
    <x v="0"/>
    <x v="0"/>
    <x v="0"/>
    <x v="811"/>
    <x v="14"/>
    <x v="1222"/>
    <x v="2"/>
  </r>
  <r>
    <x v="0"/>
    <x v="2"/>
    <x v="1"/>
    <x v="0"/>
    <x v="31"/>
    <x v="0"/>
    <x v="0"/>
    <x v="0"/>
    <x v="0"/>
    <x v="0"/>
    <x v="812"/>
    <x v="91"/>
    <x v="1223"/>
    <x v="9"/>
  </r>
  <r>
    <x v="0"/>
    <x v="2"/>
    <x v="18"/>
    <x v="0"/>
    <x v="1"/>
    <x v="0"/>
    <x v="1"/>
    <x v="0"/>
    <x v="3"/>
    <x v="0"/>
    <x v="346"/>
    <x v="32"/>
    <x v="1224"/>
    <x v="2"/>
  </r>
  <r>
    <x v="5"/>
    <x v="1"/>
    <x v="3"/>
    <x v="0"/>
    <x v="1"/>
    <x v="0"/>
    <x v="1"/>
    <x v="0"/>
    <x v="0"/>
    <x v="0"/>
    <x v="18"/>
    <x v="6"/>
    <x v="18"/>
    <x v="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97">
  <r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1"/>
    <x v="0"/>
  </r>
  <r>
    <x v="0"/>
    <x v="0"/>
    <x v="0"/>
    <x v="0"/>
    <x v="0"/>
    <x v="0"/>
    <x v="0"/>
    <x v="0"/>
    <x v="0"/>
    <x v="0"/>
    <x v="0"/>
    <x v="0"/>
    <x v="2"/>
    <x v="0"/>
  </r>
  <r>
    <x v="0"/>
    <x v="0"/>
    <x v="1"/>
    <x v="0"/>
    <x v="0"/>
    <x v="0"/>
    <x v="0"/>
    <x v="0"/>
    <x v="0"/>
    <x v="0"/>
    <x v="2"/>
    <x v="1"/>
    <x v="3"/>
    <x v="0"/>
  </r>
  <r>
    <x v="0"/>
    <x v="0"/>
    <x v="1"/>
    <x v="0"/>
    <x v="0"/>
    <x v="0"/>
    <x v="0"/>
    <x v="0"/>
    <x v="0"/>
    <x v="0"/>
    <x v="3"/>
    <x v="0"/>
    <x v="4"/>
    <x v="0"/>
  </r>
  <r>
    <x v="0"/>
    <x v="0"/>
    <x v="1"/>
    <x v="0"/>
    <x v="0"/>
    <x v="0"/>
    <x v="0"/>
    <x v="0"/>
    <x v="0"/>
    <x v="0"/>
    <x v="4"/>
    <x v="0"/>
    <x v="5"/>
    <x v="0"/>
  </r>
  <r>
    <x v="0"/>
    <x v="0"/>
    <x v="1"/>
    <x v="0"/>
    <x v="0"/>
    <x v="0"/>
    <x v="0"/>
    <x v="0"/>
    <x v="0"/>
    <x v="0"/>
    <x v="5"/>
    <x v="1"/>
    <x v="6"/>
    <x v="0"/>
  </r>
  <r>
    <x v="0"/>
    <x v="0"/>
    <x v="0"/>
    <x v="0"/>
    <x v="0"/>
    <x v="0"/>
    <x v="0"/>
    <x v="0"/>
    <x v="0"/>
    <x v="0"/>
    <x v="6"/>
    <x v="2"/>
    <x v="7"/>
    <x v="0"/>
  </r>
  <r>
    <x v="0"/>
    <x v="0"/>
    <x v="0"/>
    <x v="0"/>
    <x v="0"/>
    <x v="0"/>
    <x v="0"/>
    <x v="0"/>
    <x v="0"/>
    <x v="0"/>
    <x v="5"/>
    <x v="3"/>
    <x v="8"/>
    <x v="0"/>
  </r>
  <r>
    <x v="1"/>
    <x v="1"/>
    <x v="2"/>
    <x v="0"/>
    <x v="1"/>
    <x v="0"/>
    <x v="1"/>
    <x v="0"/>
    <x v="0"/>
    <x v="0"/>
    <x v="7"/>
    <x v="1"/>
    <x v="9"/>
    <x v="0"/>
  </r>
  <r>
    <x v="0"/>
    <x v="0"/>
    <x v="1"/>
    <x v="0"/>
    <x v="0"/>
    <x v="0"/>
    <x v="0"/>
    <x v="0"/>
    <x v="0"/>
    <x v="0"/>
    <x v="8"/>
    <x v="1"/>
    <x v="10"/>
    <x v="0"/>
  </r>
  <r>
    <x v="0"/>
    <x v="0"/>
    <x v="3"/>
    <x v="0"/>
    <x v="0"/>
    <x v="0"/>
    <x v="0"/>
    <x v="0"/>
    <x v="0"/>
    <x v="0"/>
    <x v="9"/>
    <x v="4"/>
    <x v="11"/>
    <x v="0"/>
  </r>
  <r>
    <x v="0"/>
    <x v="0"/>
    <x v="1"/>
    <x v="0"/>
    <x v="0"/>
    <x v="0"/>
    <x v="0"/>
    <x v="0"/>
    <x v="0"/>
    <x v="0"/>
    <x v="10"/>
    <x v="1"/>
    <x v="12"/>
    <x v="0"/>
  </r>
  <r>
    <x v="0"/>
    <x v="0"/>
    <x v="1"/>
    <x v="0"/>
    <x v="0"/>
    <x v="0"/>
    <x v="0"/>
    <x v="0"/>
    <x v="0"/>
    <x v="0"/>
    <x v="11"/>
    <x v="2"/>
    <x v="13"/>
    <x v="0"/>
  </r>
  <r>
    <x v="0"/>
    <x v="0"/>
    <x v="1"/>
    <x v="0"/>
    <x v="0"/>
    <x v="0"/>
    <x v="0"/>
    <x v="0"/>
    <x v="0"/>
    <x v="0"/>
    <x v="12"/>
    <x v="5"/>
    <x v="14"/>
    <x v="0"/>
  </r>
  <r>
    <x v="0"/>
    <x v="0"/>
    <x v="1"/>
    <x v="0"/>
    <x v="0"/>
    <x v="0"/>
    <x v="0"/>
    <x v="0"/>
    <x v="0"/>
    <x v="0"/>
    <x v="13"/>
    <x v="6"/>
    <x v="15"/>
    <x v="0"/>
  </r>
  <r>
    <x v="0"/>
    <x v="0"/>
    <x v="1"/>
    <x v="0"/>
    <x v="0"/>
    <x v="0"/>
    <x v="0"/>
    <x v="0"/>
    <x v="0"/>
    <x v="0"/>
    <x v="13"/>
    <x v="6"/>
    <x v="15"/>
    <x v="0"/>
  </r>
  <r>
    <x v="0"/>
    <x v="0"/>
    <x v="1"/>
    <x v="0"/>
    <x v="0"/>
    <x v="0"/>
    <x v="0"/>
    <x v="0"/>
    <x v="0"/>
    <x v="0"/>
    <x v="14"/>
    <x v="1"/>
    <x v="16"/>
    <x v="0"/>
  </r>
  <r>
    <x v="0"/>
    <x v="0"/>
    <x v="1"/>
    <x v="0"/>
    <x v="0"/>
    <x v="0"/>
    <x v="0"/>
    <x v="0"/>
    <x v="0"/>
    <x v="0"/>
    <x v="5"/>
    <x v="1"/>
    <x v="17"/>
    <x v="0"/>
  </r>
  <r>
    <x v="0"/>
    <x v="0"/>
    <x v="1"/>
    <x v="0"/>
    <x v="0"/>
    <x v="0"/>
    <x v="0"/>
    <x v="0"/>
    <x v="0"/>
    <x v="0"/>
    <x v="15"/>
    <x v="7"/>
    <x v="18"/>
    <x v="0"/>
  </r>
  <r>
    <x v="0"/>
    <x v="0"/>
    <x v="1"/>
    <x v="0"/>
    <x v="0"/>
    <x v="0"/>
    <x v="0"/>
    <x v="0"/>
    <x v="0"/>
    <x v="0"/>
    <x v="15"/>
    <x v="7"/>
    <x v="18"/>
    <x v="0"/>
  </r>
  <r>
    <x v="0"/>
    <x v="0"/>
    <x v="1"/>
    <x v="0"/>
    <x v="0"/>
    <x v="0"/>
    <x v="0"/>
    <x v="0"/>
    <x v="0"/>
    <x v="0"/>
    <x v="16"/>
    <x v="8"/>
    <x v="19"/>
    <x v="0"/>
  </r>
  <r>
    <x v="0"/>
    <x v="0"/>
    <x v="1"/>
    <x v="0"/>
    <x v="0"/>
    <x v="0"/>
    <x v="0"/>
    <x v="0"/>
    <x v="0"/>
    <x v="0"/>
    <x v="14"/>
    <x v="3"/>
    <x v="20"/>
    <x v="0"/>
  </r>
  <r>
    <x v="0"/>
    <x v="0"/>
    <x v="1"/>
    <x v="0"/>
    <x v="0"/>
    <x v="0"/>
    <x v="0"/>
    <x v="0"/>
    <x v="0"/>
    <x v="0"/>
    <x v="4"/>
    <x v="0"/>
    <x v="5"/>
    <x v="0"/>
  </r>
  <r>
    <x v="0"/>
    <x v="0"/>
    <x v="3"/>
    <x v="0"/>
    <x v="0"/>
    <x v="0"/>
    <x v="0"/>
    <x v="0"/>
    <x v="0"/>
    <x v="0"/>
    <x v="17"/>
    <x v="0"/>
    <x v="21"/>
    <x v="0"/>
  </r>
  <r>
    <x v="0"/>
    <x v="0"/>
    <x v="3"/>
    <x v="0"/>
    <x v="0"/>
    <x v="0"/>
    <x v="0"/>
    <x v="0"/>
    <x v="0"/>
    <x v="0"/>
    <x v="17"/>
    <x v="0"/>
    <x v="21"/>
    <x v="0"/>
  </r>
  <r>
    <x v="0"/>
    <x v="1"/>
    <x v="2"/>
    <x v="0"/>
    <x v="1"/>
    <x v="0"/>
    <x v="1"/>
    <x v="0"/>
    <x v="0"/>
    <x v="0"/>
    <x v="18"/>
    <x v="9"/>
    <x v="22"/>
    <x v="1"/>
  </r>
  <r>
    <x v="0"/>
    <x v="1"/>
    <x v="2"/>
    <x v="0"/>
    <x v="1"/>
    <x v="0"/>
    <x v="1"/>
    <x v="0"/>
    <x v="0"/>
    <x v="0"/>
    <x v="18"/>
    <x v="9"/>
    <x v="22"/>
    <x v="1"/>
  </r>
  <r>
    <x v="0"/>
    <x v="1"/>
    <x v="2"/>
    <x v="0"/>
    <x v="1"/>
    <x v="0"/>
    <x v="1"/>
    <x v="0"/>
    <x v="0"/>
    <x v="0"/>
    <x v="18"/>
    <x v="9"/>
    <x v="22"/>
    <x v="1"/>
  </r>
  <r>
    <x v="0"/>
    <x v="2"/>
    <x v="4"/>
    <x v="1"/>
    <x v="0"/>
    <x v="0"/>
    <x v="0"/>
    <x v="0"/>
    <x v="0"/>
    <x v="0"/>
    <x v="19"/>
    <x v="10"/>
    <x v="23"/>
    <x v="2"/>
  </r>
  <r>
    <x v="0"/>
    <x v="2"/>
    <x v="5"/>
    <x v="0"/>
    <x v="1"/>
    <x v="0"/>
    <x v="1"/>
    <x v="0"/>
    <x v="0"/>
    <x v="0"/>
    <x v="20"/>
    <x v="11"/>
    <x v="24"/>
    <x v="2"/>
  </r>
  <r>
    <x v="0"/>
    <x v="2"/>
    <x v="5"/>
    <x v="2"/>
    <x v="1"/>
    <x v="0"/>
    <x v="1"/>
    <x v="0"/>
    <x v="0"/>
    <x v="0"/>
    <x v="21"/>
    <x v="10"/>
    <x v="25"/>
    <x v="2"/>
  </r>
  <r>
    <x v="0"/>
    <x v="2"/>
    <x v="4"/>
    <x v="0"/>
    <x v="0"/>
    <x v="0"/>
    <x v="0"/>
    <x v="0"/>
    <x v="0"/>
    <x v="0"/>
    <x v="22"/>
    <x v="12"/>
    <x v="26"/>
    <x v="2"/>
  </r>
  <r>
    <x v="0"/>
    <x v="2"/>
    <x v="6"/>
    <x v="0"/>
    <x v="1"/>
    <x v="0"/>
    <x v="1"/>
    <x v="0"/>
    <x v="0"/>
    <x v="0"/>
    <x v="23"/>
    <x v="13"/>
    <x v="27"/>
    <x v="2"/>
  </r>
  <r>
    <x v="0"/>
    <x v="2"/>
    <x v="4"/>
    <x v="0"/>
    <x v="1"/>
    <x v="0"/>
    <x v="1"/>
    <x v="0"/>
    <x v="0"/>
    <x v="0"/>
    <x v="23"/>
    <x v="13"/>
    <x v="27"/>
    <x v="2"/>
  </r>
  <r>
    <x v="0"/>
    <x v="2"/>
    <x v="6"/>
    <x v="0"/>
    <x v="1"/>
    <x v="0"/>
    <x v="1"/>
    <x v="0"/>
    <x v="0"/>
    <x v="0"/>
    <x v="24"/>
    <x v="14"/>
    <x v="28"/>
    <x v="2"/>
  </r>
  <r>
    <x v="0"/>
    <x v="2"/>
    <x v="7"/>
    <x v="0"/>
    <x v="1"/>
    <x v="0"/>
    <x v="1"/>
    <x v="0"/>
    <x v="0"/>
    <x v="0"/>
    <x v="25"/>
    <x v="15"/>
    <x v="29"/>
    <x v="2"/>
  </r>
  <r>
    <x v="0"/>
    <x v="2"/>
    <x v="8"/>
    <x v="0"/>
    <x v="1"/>
    <x v="0"/>
    <x v="1"/>
    <x v="0"/>
    <x v="0"/>
    <x v="0"/>
    <x v="26"/>
    <x v="11"/>
    <x v="30"/>
    <x v="2"/>
  </r>
  <r>
    <x v="0"/>
    <x v="2"/>
    <x v="8"/>
    <x v="0"/>
    <x v="2"/>
    <x v="0"/>
    <x v="1"/>
    <x v="0"/>
    <x v="0"/>
    <x v="1"/>
    <x v="27"/>
    <x v="16"/>
    <x v="31"/>
    <x v="2"/>
  </r>
  <r>
    <x v="0"/>
    <x v="2"/>
    <x v="6"/>
    <x v="0"/>
    <x v="3"/>
    <x v="0"/>
    <x v="1"/>
    <x v="0"/>
    <x v="0"/>
    <x v="2"/>
    <x v="27"/>
    <x v="16"/>
    <x v="31"/>
    <x v="2"/>
  </r>
  <r>
    <x v="2"/>
    <x v="2"/>
    <x v="9"/>
    <x v="0"/>
    <x v="1"/>
    <x v="0"/>
    <x v="1"/>
    <x v="0"/>
    <x v="0"/>
    <x v="0"/>
    <x v="28"/>
    <x v="17"/>
    <x v="32"/>
    <x v="2"/>
  </r>
  <r>
    <x v="0"/>
    <x v="2"/>
    <x v="8"/>
    <x v="0"/>
    <x v="1"/>
    <x v="0"/>
    <x v="1"/>
    <x v="0"/>
    <x v="0"/>
    <x v="0"/>
    <x v="29"/>
    <x v="18"/>
    <x v="33"/>
    <x v="2"/>
  </r>
  <r>
    <x v="0"/>
    <x v="2"/>
    <x v="10"/>
    <x v="0"/>
    <x v="4"/>
    <x v="0"/>
    <x v="1"/>
    <x v="0"/>
    <x v="0"/>
    <x v="3"/>
    <x v="30"/>
    <x v="11"/>
    <x v="34"/>
    <x v="2"/>
  </r>
  <r>
    <x v="0"/>
    <x v="2"/>
    <x v="5"/>
    <x v="0"/>
    <x v="1"/>
    <x v="0"/>
    <x v="1"/>
    <x v="0"/>
    <x v="0"/>
    <x v="0"/>
    <x v="31"/>
    <x v="19"/>
    <x v="35"/>
    <x v="2"/>
  </r>
  <r>
    <x v="0"/>
    <x v="2"/>
    <x v="3"/>
    <x v="0"/>
    <x v="1"/>
    <x v="0"/>
    <x v="1"/>
    <x v="0"/>
    <x v="0"/>
    <x v="0"/>
    <x v="32"/>
    <x v="11"/>
    <x v="36"/>
    <x v="2"/>
  </r>
  <r>
    <x v="0"/>
    <x v="2"/>
    <x v="5"/>
    <x v="0"/>
    <x v="1"/>
    <x v="0"/>
    <x v="1"/>
    <x v="0"/>
    <x v="0"/>
    <x v="0"/>
    <x v="33"/>
    <x v="20"/>
    <x v="37"/>
    <x v="2"/>
  </r>
  <r>
    <x v="0"/>
    <x v="2"/>
    <x v="8"/>
    <x v="0"/>
    <x v="0"/>
    <x v="0"/>
    <x v="0"/>
    <x v="0"/>
    <x v="0"/>
    <x v="0"/>
    <x v="34"/>
    <x v="11"/>
    <x v="38"/>
    <x v="2"/>
  </r>
  <r>
    <x v="2"/>
    <x v="2"/>
    <x v="9"/>
    <x v="0"/>
    <x v="0"/>
    <x v="0"/>
    <x v="0"/>
    <x v="0"/>
    <x v="0"/>
    <x v="0"/>
    <x v="35"/>
    <x v="20"/>
    <x v="39"/>
    <x v="2"/>
  </r>
  <r>
    <x v="0"/>
    <x v="2"/>
    <x v="8"/>
    <x v="0"/>
    <x v="5"/>
    <x v="0"/>
    <x v="1"/>
    <x v="0"/>
    <x v="0"/>
    <x v="4"/>
    <x v="36"/>
    <x v="13"/>
    <x v="40"/>
    <x v="2"/>
  </r>
  <r>
    <x v="0"/>
    <x v="2"/>
    <x v="8"/>
    <x v="0"/>
    <x v="5"/>
    <x v="0"/>
    <x v="1"/>
    <x v="0"/>
    <x v="0"/>
    <x v="4"/>
    <x v="36"/>
    <x v="13"/>
    <x v="40"/>
    <x v="2"/>
  </r>
  <r>
    <x v="0"/>
    <x v="2"/>
    <x v="10"/>
    <x v="0"/>
    <x v="1"/>
    <x v="0"/>
    <x v="1"/>
    <x v="0"/>
    <x v="0"/>
    <x v="0"/>
    <x v="37"/>
    <x v="21"/>
    <x v="41"/>
    <x v="2"/>
  </r>
  <r>
    <x v="0"/>
    <x v="2"/>
    <x v="4"/>
    <x v="0"/>
    <x v="1"/>
    <x v="0"/>
    <x v="1"/>
    <x v="0"/>
    <x v="0"/>
    <x v="0"/>
    <x v="38"/>
    <x v="22"/>
    <x v="42"/>
    <x v="2"/>
  </r>
  <r>
    <x v="0"/>
    <x v="2"/>
    <x v="6"/>
    <x v="0"/>
    <x v="1"/>
    <x v="0"/>
    <x v="1"/>
    <x v="0"/>
    <x v="0"/>
    <x v="0"/>
    <x v="39"/>
    <x v="23"/>
    <x v="43"/>
    <x v="2"/>
  </r>
  <r>
    <x v="0"/>
    <x v="2"/>
    <x v="5"/>
    <x v="0"/>
    <x v="1"/>
    <x v="0"/>
    <x v="1"/>
    <x v="0"/>
    <x v="0"/>
    <x v="0"/>
    <x v="40"/>
    <x v="24"/>
    <x v="44"/>
    <x v="2"/>
  </r>
  <r>
    <x v="0"/>
    <x v="2"/>
    <x v="10"/>
    <x v="0"/>
    <x v="0"/>
    <x v="0"/>
    <x v="0"/>
    <x v="0"/>
    <x v="0"/>
    <x v="0"/>
    <x v="41"/>
    <x v="16"/>
    <x v="45"/>
    <x v="2"/>
  </r>
  <r>
    <x v="0"/>
    <x v="2"/>
    <x v="5"/>
    <x v="0"/>
    <x v="1"/>
    <x v="0"/>
    <x v="1"/>
    <x v="0"/>
    <x v="0"/>
    <x v="0"/>
    <x v="41"/>
    <x v="16"/>
    <x v="45"/>
    <x v="2"/>
  </r>
  <r>
    <x v="0"/>
    <x v="2"/>
    <x v="6"/>
    <x v="0"/>
    <x v="1"/>
    <x v="0"/>
    <x v="1"/>
    <x v="0"/>
    <x v="0"/>
    <x v="0"/>
    <x v="42"/>
    <x v="20"/>
    <x v="46"/>
    <x v="2"/>
  </r>
  <r>
    <x v="0"/>
    <x v="2"/>
    <x v="4"/>
    <x v="0"/>
    <x v="1"/>
    <x v="0"/>
    <x v="1"/>
    <x v="0"/>
    <x v="0"/>
    <x v="0"/>
    <x v="43"/>
    <x v="25"/>
    <x v="47"/>
    <x v="2"/>
  </r>
  <r>
    <x v="0"/>
    <x v="2"/>
    <x v="5"/>
    <x v="0"/>
    <x v="1"/>
    <x v="0"/>
    <x v="1"/>
    <x v="0"/>
    <x v="0"/>
    <x v="0"/>
    <x v="44"/>
    <x v="25"/>
    <x v="48"/>
    <x v="2"/>
  </r>
  <r>
    <x v="0"/>
    <x v="2"/>
    <x v="5"/>
    <x v="0"/>
    <x v="1"/>
    <x v="0"/>
    <x v="1"/>
    <x v="0"/>
    <x v="0"/>
    <x v="0"/>
    <x v="45"/>
    <x v="11"/>
    <x v="49"/>
    <x v="2"/>
  </r>
  <r>
    <x v="0"/>
    <x v="2"/>
    <x v="10"/>
    <x v="0"/>
    <x v="1"/>
    <x v="0"/>
    <x v="1"/>
    <x v="0"/>
    <x v="0"/>
    <x v="0"/>
    <x v="46"/>
    <x v="26"/>
    <x v="50"/>
    <x v="2"/>
  </r>
  <r>
    <x v="0"/>
    <x v="2"/>
    <x v="6"/>
    <x v="0"/>
    <x v="1"/>
    <x v="0"/>
    <x v="1"/>
    <x v="0"/>
    <x v="0"/>
    <x v="0"/>
    <x v="47"/>
    <x v="27"/>
    <x v="51"/>
    <x v="2"/>
  </r>
  <r>
    <x v="0"/>
    <x v="2"/>
    <x v="10"/>
    <x v="0"/>
    <x v="1"/>
    <x v="0"/>
    <x v="1"/>
    <x v="0"/>
    <x v="0"/>
    <x v="0"/>
    <x v="48"/>
    <x v="28"/>
    <x v="52"/>
    <x v="2"/>
  </r>
  <r>
    <x v="0"/>
    <x v="2"/>
    <x v="8"/>
    <x v="0"/>
    <x v="1"/>
    <x v="0"/>
    <x v="1"/>
    <x v="0"/>
    <x v="0"/>
    <x v="0"/>
    <x v="49"/>
    <x v="14"/>
    <x v="53"/>
    <x v="2"/>
  </r>
  <r>
    <x v="0"/>
    <x v="2"/>
    <x v="5"/>
    <x v="0"/>
    <x v="1"/>
    <x v="0"/>
    <x v="1"/>
    <x v="0"/>
    <x v="0"/>
    <x v="0"/>
    <x v="50"/>
    <x v="19"/>
    <x v="54"/>
    <x v="2"/>
  </r>
  <r>
    <x v="0"/>
    <x v="2"/>
    <x v="6"/>
    <x v="0"/>
    <x v="1"/>
    <x v="0"/>
    <x v="1"/>
    <x v="0"/>
    <x v="0"/>
    <x v="0"/>
    <x v="51"/>
    <x v="19"/>
    <x v="55"/>
    <x v="2"/>
  </r>
  <r>
    <x v="0"/>
    <x v="2"/>
    <x v="4"/>
    <x v="0"/>
    <x v="1"/>
    <x v="0"/>
    <x v="1"/>
    <x v="0"/>
    <x v="0"/>
    <x v="0"/>
    <x v="52"/>
    <x v="29"/>
    <x v="56"/>
    <x v="2"/>
  </r>
  <r>
    <x v="0"/>
    <x v="2"/>
    <x v="4"/>
    <x v="0"/>
    <x v="1"/>
    <x v="0"/>
    <x v="1"/>
    <x v="0"/>
    <x v="0"/>
    <x v="0"/>
    <x v="53"/>
    <x v="30"/>
    <x v="57"/>
    <x v="2"/>
  </r>
  <r>
    <x v="0"/>
    <x v="2"/>
    <x v="8"/>
    <x v="0"/>
    <x v="0"/>
    <x v="0"/>
    <x v="0"/>
    <x v="0"/>
    <x v="0"/>
    <x v="0"/>
    <x v="54"/>
    <x v="31"/>
    <x v="58"/>
    <x v="2"/>
  </r>
  <r>
    <x v="0"/>
    <x v="2"/>
    <x v="4"/>
    <x v="0"/>
    <x v="6"/>
    <x v="0"/>
    <x v="1"/>
    <x v="0"/>
    <x v="0"/>
    <x v="5"/>
    <x v="55"/>
    <x v="13"/>
    <x v="59"/>
    <x v="2"/>
  </r>
  <r>
    <x v="0"/>
    <x v="2"/>
    <x v="6"/>
    <x v="0"/>
    <x v="0"/>
    <x v="0"/>
    <x v="0"/>
    <x v="0"/>
    <x v="0"/>
    <x v="0"/>
    <x v="56"/>
    <x v="32"/>
    <x v="60"/>
    <x v="2"/>
  </r>
  <r>
    <x v="1"/>
    <x v="1"/>
    <x v="2"/>
    <x v="0"/>
    <x v="1"/>
    <x v="0"/>
    <x v="1"/>
    <x v="0"/>
    <x v="0"/>
    <x v="0"/>
    <x v="56"/>
    <x v="32"/>
    <x v="60"/>
    <x v="2"/>
  </r>
  <r>
    <x v="0"/>
    <x v="2"/>
    <x v="8"/>
    <x v="3"/>
    <x v="0"/>
    <x v="0"/>
    <x v="0"/>
    <x v="0"/>
    <x v="0"/>
    <x v="0"/>
    <x v="57"/>
    <x v="10"/>
    <x v="61"/>
    <x v="2"/>
  </r>
  <r>
    <x v="2"/>
    <x v="2"/>
    <x v="11"/>
    <x v="0"/>
    <x v="1"/>
    <x v="0"/>
    <x v="1"/>
    <x v="0"/>
    <x v="0"/>
    <x v="0"/>
    <x v="58"/>
    <x v="11"/>
    <x v="62"/>
    <x v="2"/>
  </r>
  <r>
    <x v="0"/>
    <x v="2"/>
    <x v="3"/>
    <x v="0"/>
    <x v="0"/>
    <x v="0"/>
    <x v="0"/>
    <x v="0"/>
    <x v="0"/>
    <x v="0"/>
    <x v="59"/>
    <x v="21"/>
    <x v="63"/>
    <x v="2"/>
  </r>
  <r>
    <x v="0"/>
    <x v="2"/>
    <x v="5"/>
    <x v="0"/>
    <x v="1"/>
    <x v="0"/>
    <x v="1"/>
    <x v="0"/>
    <x v="0"/>
    <x v="0"/>
    <x v="60"/>
    <x v="27"/>
    <x v="64"/>
    <x v="2"/>
  </r>
  <r>
    <x v="0"/>
    <x v="2"/>
    <x v="4"/>
    <x v="0"/>
    <x v="1"/>
    <x v="0"/>
    <x v="1"/>
    <x v="0"/>
    <x v="0"/>
    <x v="0"/>
    <x v="61"/>
    <x v="13"/>
    <x v="65"/>
    <x v="2"/>
  </r>
  <r>
    <x v="0"/>
    <x v="2"/>
    <x v="4"/>
    <x v="0"/>
    <x v="7"/>
    <x v="0"/>
    <x v="1"/>
    <x v="0"/>
    <x v="0"/>
    <x v="0"/>
    <x v="62"/>
    <x v="18"/>
    <x v="66"/>
    <x v="2"/>
  </r>
  <r>
    <x v="1"/>
    <x v="1"/>
    <x v="2"/>
    <x v="0"/>
    <x v="1"/>
    <x v="0"/>
    <x v="1"/>
    <x v="0"/>
    <x v="0"/>
    <x v="0"/>
    <x v="63"/>
    <x v="33"/>
    <x v="67"/>
    <x v="2"/>
  </r>
  <r>
    <x v="0"/>
    <x v="2"/>
    <x v="5"/>
    <x v="0"/>
    <x v="1"/>
    <x v="0"/>
    <x v="1"/>
    <x v="0"/>
    <x v="0"/>
    <x v="0"/>
    <x v="64"/>
    <x v="18"/>
    <x v="68"/>
    <x v="2"/>
  </r>
  <r>
    <x v="0"/>
    <x v="2"/>
    <x v="8"/>
    <x v="0"/>
    <x v="0"/>
    <x v="0"/>
    <x v="0"/>
    <x v="0"/>
    <x v="0"/>
    <x v="0"/>
    <x v="65"/>
    <x v="34"/>
    <x v="69"/>
    <x v="2"/>
  </r>
  <r>
    <x v="0"/>
    <x v="2"/>
    <x v="5"/>
    <x v="0"/>
    <x v="8"/>
    <x v="0"/>
    <x v="1"/>
    <x v="0"/>
    <x v="0"/>
    <x v="0"/>
    <x v="66"/>
    <x v="30"/>
    <x v="70"/>
    <x v="2"/>
  </r>
  <r>
    <x v="0"/>
    <x v="2"/>
    <x v="4"/>
    <x v="0"/>
    <x v="1"/>
    <x v="0"/>
    <x v="1"/>
    <x v="0"/>
    <x v="0"/>
    <x v="0"/>
    <x v="67"/>
    <x v="35"/>
    <x v="71"/>
    <x v="2"/>
  </r>
  <r>
    <x v="0"/>
    <x v="2"/>
    <x v="6"/>
    <x v="0"/>
    <x v="1"/>
    <x v="0"/>
    <x v="1"/>
    <x v="0"/>
    <x v="0"/>
    <x v="0"/>
    <x v="68"/>
    <x v="22"/>
    <x v="72"/>
    <x v="2"/>
  </r>
  <r>
    <x v="0"/>
    <x v="2"/>
    <x v="8"/>
    <x v="0"/>
    <x v="0"/>
    <x v="0"/>
    <x v="0"/>
    <x v="0"/>
    <x v="0"/>
    <x v="0"/>
    <x v="68"/>
    <x v="22"/>
    <x v="72"/>
    <x v="2"/>
  </r>
  <r>
    <x v="0"/>
    <x v="2"/>
    <x v="4"/>
    <x v="0"/>
    <x v="1"/>
    <x v="0"/>
    <x v="1"/>
    <x v="0"/>
    <x v="0"/>
    <x v="0"/>
    <x v="69"/>
    <x v="36"/>
    <x v="73"/>
    <x v="2"/>
  </r>
  <r>
    <x v="0"/>
    <x v="2"/>
    <x v="8"/>
    <x v="0"/>
    <x v="0"/>
    <x v="0"/>
    <x v="0"/>
    <x v="0"/>
    <x v="0"/>
    <x v="0"/>
    <x v="70"/>
    <x v="34"/>
    <x v="74"/>
    <x v="2"/>
  </r>
  <r>
    <x v="0"/>
    <x v="2"/>
    <x v="5"/>
    <x v="0"/>
    <x v="1"/>
    <x v="0"/>
    <x v="1"/>
    <x v="0"/>
    <x v="0"/>
    <x v="0"/>
    <x v="71"/>
    <x v="11"/>
    <x v="75"/>
    <x v="2"/>
  </r>
  <r>
    <x v="0"/>
    <x v="2"/>
    <x v="5"/>
    <x v="0"/>
    <x v="1"/>
    <x v="0"/>
    <x v="1"/>
    <x v="0"/>
    <x v="0"/>
    <x v="0"/>
    <x v="72"/>
    <x v="11"/>
    <x v="76"/>
    <x v="2"/>
  </r>
  <r>
    <x v="2"/>
    <x v="2"/>
    <x v="12"/>
    <x v="0"/>
    <x v="0"/>
    <x v="0"/>
    <x v="0"/>
    <x v="0"/>
    <x v="0"/>
    <x v="0"/>
    <x v="73"/>
    <x v="30"/>
    <x v="77"/>
    <x v="2"/>
  </r>
  <r>
    <x v="2"/>
    <x v="2"/>
    <x v="9"/>
    <x v="0"/>
    <x v="1"/>
    <x v="0"/>
    <x v="1"/>
    <x v="0"/>
    <x v="0"/>
    <x v="0"/>
    <x v="74"/>
    <x v="29"/>
    <x v="78"/>
    <x v="2"/>
  </r>
  <r>
    <x v="0"/>
    <x v="2"/>
    <x v="8"/>
    <x v="0"/>
    <x v="1"/>
    <x v="0"/>
    <x v="1"/>
    <x v="0"/>
    <x v="0"/>
    <x v="0"/>
    <x v="75"/>
    <x v="37"/>
    <x v="79"/>
    <x v="2"/>
  </r>
  <r>
    <x v="0"/>
    <x v="2"/>
    <x v="4"/>
    <x v="4"/>
    <x v="0"/>
    <x v="0"/>
    <x v="0"/>
    <x v="0"/>
    <x v="0"/>
    <x v="0"/>
    <x v="76"/>
    <x v="38"/>
    <x v="80"/>
    <x v="2"/>
  </r>
  <r>
    <x v="0"/>
    <x v="2"/>
    <x v="4"/>
    <x v="4"/>
    <x v="1"/>
    <x v="0"/>
    <x v="1"/>
    <x v="0"/>
    <x v="0"/>
    <x v="0"/>
    <x v="76"/>
    <x v="38"/>
    <x v="80"/>
    <x v="2"/>
  </r>
  <r>
    <x v="0"/>
    <x v="2"/>
    <x v="10"/>
    <x v="0"/>
    <x v="1"/>
    <x v="0"/>
    <x v="1"/>
    <x v="0"/>
    <x v="0"/>
    <x v="0"/>
    <x v="77"/>
    <x v="30"/>
    <x v="81"/>
    <x v="2"/>
  </r>
  <r>
    <x v="0"/>
    <x v="2"/>
    <x v="10"/>
    <x v="0"/>
    <x v="1"/>
    <x v="0"/>
    <x v="1"/>
    <x v="0"/>
    <x v="0"/>
    <x v="0"/>
    <x v="78"/>
    <x v="39"/>
    <x v="82"/>
    <x v="2"/>
  </r>
  <r>
    <x v="0"/>
    <x v="2"/>
    <x v="10"/>
    <x v="0"/>
    <x v="7"/>
    <x v="0"/>
    <x v="1"/>
    <x v="0"/>
    <x v="0"/>
    <x v="0"/>
    <x v="29"/>
    <x v="18"/>
    <x v="83"/>
    <x v="2"/>
  </r>
  <r>
    <x v="0"/>
    <x v="2"/>
    <x v="5"/>
    <x v="0"/>
    <x v="1"/>
    <x v="0"/>
    <x v="1"/>
    <x v="0"/>
    <x v="0"/>
    <x v="0"/>
    <x v="79"/>
    <x v="11"/>
    <x v="84"/>
    <x v="2"/>
  </r>
  <r>
    <x v="0"/>
    <x v="2"/>
    <x v="6"/>
    <x v="0"/>
    <x v="1"/>
    <x v="0"/>
    <x v="1"/>
    <x v="0"/>
    <x v="0"/>
    <x v="0"/>
    <x v="70"/>
    <x v="34"/>
    <x v="85"/>
    <x v="2"/>
  </r>
  <r>
    <x v="0"/>
    <x v="2"/>
    <x v="5"/>
    <x v="0"/>
    <x v="1"/>
    <x v="0"/>
    <x v="1"/>
    <x v="0"/>
    <x v="0"/>
    <x v="0"/>
    <x v="80"/>
    <x v="18"/>
    <x v="86"/>
    <x v="2"/>
  </r>
  <r>
    <x v="0"/>
    <x v="2"/>
    <x v="6"/>
    <x v="0"/>
    <x v="1"/>
    <x v="0"/>
    <x v="1"/>
    <x v="0"/>
    <x v="0"/>
    <x v="0"/>
    <x v="80"/>
    <x v="18"/>
    <x v="87"/>
    <x v="2"/>
  </r>
  <r>
    <x v="0"/>
    <x v="2"/>
    <x v="5"/>
    <x v="0"/>
    <x v="1"/>
    <x v="0"/>
    <x v="1"/>
    <x v="0"/>
    <x v="0"/>
    <x v="0"/>
    <x v="81"/>
    <x v="19"/>
    <x v="88"/>
    <x v="2"/>
  </r>
  <r>
    <x v="0"/>
    <x v="2"/>
    <x v="7"/>
    <x v="0"/>
    <x v="9"/>
    <x v="0"/>
    <x v="1"/>
    <x v="0"/>
    <x v="0"/>
    <x v="6"/>
    <x v="82"/>
    <x v="11"/>
    <x v="89"/>
    <x v="2"/>
  </r>
  <r>
    <x v="0"/>
    <x v="2"/>
    <x v="5"/>
    <x v="0"/>
    <x v="1"/>
    <x v="0"/>
    <x v="1"/>
    <x v="0"/>
    <x v="0"/>
    <x v="0"/>
    <x v="83"/>
    <x v="40"/>
    <x v="90"/>
    <x v="2"/>
  </r>
  <r>
    <x v="0"/>
    <x v="2"/>
    <x v="5"/>
    <x v="0"/>
    <x v="1"/>
    <x v="0"/>
    <x v="1"/>
    <x v="0"/>
    <x v="0"/>
    <x v="0"/>
    <x v="36"/>
    <x v="13"/>
    <x v="91"/>
    <x v="2"/>
  </r>
  <r>
    <x v="0"/>
    <x v="2"/>
    <x v="5"/>
    <x v="0"/>
    <x v="1"/>
    <x v="0"/>
    <x v="1"/>
    <x v="0"/>
    <x v="0"/>
    <x v="0"/>
    <x v="70"/>
    <x v="34"/>
    <x v="92"/>
    <x v="2"/>
  </r>
  <r>
    <x v="0"/>
    <x v="2"/>
    <x v="8"/>
    <x v="0"/>
    <x v="0"/>
    <x v="0"/>
    <x v="0"/>
    <x v="0"/>
    <x v="0"/>
    <x v="0"/>
    <x v="84"/>
    <x v="16"/>
    <x v="93"/>
    <x v="2"/>
  </r>
  <r>
    <x v="0"/>
    <x v="2"/>
    <x v="3"/>
    <x v="0"/>
    <x v="1"/>
    <x v="0"/>
    <x v="1"/>
    <x v="0"/>
    <x v="0"/>
    <x v="0"/>
    <x v="41"/>
    <x v="11"/>
    <x v="94"/>
    <x v="2"/>
  </r>
  <r>
    <x v="1"/>
    <x v="1"/>
    <x v="2"/>
    <x v="0"/>
    <x v="1"/>
    <x v="0"/>
    <x v="1"/>
    <x v="0"/>
    <x v="0"/>
    <x v="0"/>
    <x v="85"/>
    <x v="41"/>
    <x v="95"/>
    <x v="2"/>
  </r>
  <r>
    <x v="1"/>
    <x v="1"/>
    <x v="2"/>
    <x v="0"/>
    <x v="1"/>
    <x v="0"/>
    <x v="1"/>
    <x v="0"/>
    <x v="0"/>
    <x v="0"/>
    <x v="85"/>
    <x v="41"/>
    <x v="95"/>
    <x v="2"/>
  </r>
  <r>
    <x v="0"/>
    <x v="2"/>
    <x v="5"/>
    <x v="0"/>
    <x v="1"/>
    <x v="0"/>
    <x v="1"/>
    <x v="0"/>
    <x v="0"/>
    <x v="0"/>
    <x v="29"/>
    <x v="18"/>
    <x v="96"/>
    <x v="2"/>
  </r>
  <r>
    <x v="0"/>
    <x v="2"/>
    <x v="5"/>
    <x v="0"/>
    <x v="1"/>
    <x v="0"/>
    <x v="1"/>
    <x v="0"/>
    <x v="0"/>
    <x v="0"/>
    <x v="29"/>
    <x v="18"/>
    <x v="96"/>
    <x v="2"/>
  </r>
  <r>
    <x v="0"/>
    <x v="2"/>
    <x v="4"/>
    <x v="0"/>
    <x v="1"/>
    <x v="0"/>
    <x v="1"/>
    <x v="0"/>
    <x v="0"/>
    <x v="0"/>
    <x v="86"/>
    <x v="42"/>
    <x v="97"/>
    <x v="2"/>
  </r>
  <r>
    <x v="0"/>
    <x v="2"/>
    <x v="3"/>
    <x v="0"/>
    <x v="7"/>
    <x v="0"/>
    <x v="1"/>
    <x v="0"/>
    <x v="0"/>
    <x v="0"/>
    <x v="87"/>
    <x v="23"/>
    <x v="98"/>
    <x v="2"/>
  </r>
  <r>
    <x v="0"/>
    <x v="2"/>
    <x v="8"/>
    <x v="0"/>
    <x v="1"/>
    <x v="0"/>
    <x v="1"/>
    <x v="0"/>
    <x v="0"/>
    <x v="0"/>
    <x v="88"/>
    <x v="34"/>
    <x v="99"/>
    <x v="2"/>
  </r>
  <r>
    <x v="0"/>
    <x v="2"/>
    <x v="4"/>
    <x v="0"/>
    <x v="7"/>
    <x v="0"/>
    <x v="1"/>
    <x v="0"/>
    <x v="0"/>
    <x v="0"/>
    <x v="89"/>
    <x v="23"/>
    <x v="100"/>
    <x v="2"/>
  </r>
  <r>
    <x v="0"/>
    <x v="2"/>
    <x v="4"/>
    <x v="0"/>
    <x v="7"/>
    <x v="0"/>
    <x v="1"/>
    <x v="0"/>
    <x v="0"/>
    <x v="0"/>
    <x v="89"/>
    <x v="23"/>
    <x v="100"/>
    <x v="2"/>
  </r>
  <r>
    <x v="0"/>
    <x v="2"/>
    <x v="5"/>
    <x v="0"/>
    <x v="7"/>
    <x v="0"/>
    <x v="1"/>
    <x v="0"/>
    <x v="0"/>
    <x v="0"/>
    <x v="90"/>
    <x v="13"/>
    <x v="101"/>
    <x v="2"/>
  </r>
  <r>
    <x v="0"/>
    <x v="2"/>
    <x v="8"/>
    <x v="0"/>
    <x v="0"/>
    <x v="0"/>
    <x v="0"/>
    <x v="0"/>
    <x v="0"/>
    <x v="0"/>
    <x v="91"/>
    <x v="19"/>
    <x v="102"/>
    <x v="2"/>
  </r>
  <r>
    <x v="0"/>
    <x v="2"/>
    <x v="4"/>
    <x v="0"/>
    <x v="1"/>
    <x v="0"/>
    <x v="1"/>
    <x v="0"/>
    <x v="0"/>
    <x v="0"/>
    <x v="92"/>
    <x v="43"/>
    <x v="103"/>
    <x v="2"/>
  </r>
  <r>
    <x v="0"/>
    <x v="2"/>
    <x v="13"/>
    <x v="0"/>
    <x v="0"/>
    <x v="0"/>
    <x v="0"/>
    <x v="0"/>
    <x v="0"/>
    <x v="0"/>
    <x v="93"/>
    <x v="11"/>
    <x v="104"/>
    <x v="2"/>
  </r>
  <r>
    <x v="0"/>
    <x v="2"/>
    <x v="8"/>
    <x v="0"/>
    <x v="0"/>
    <x v="0"/>
    <x v="0"/>
    <x v="0"/>
    <x v="0"/>
    <x v="0"/>
    <x v="93"/>
    <x v="11"/>
    <x v="104"/>
    <x v="2"/>
  </r>
  <r>
    <x v="2"/>
    <x v="2"/>
    <x v="9"/>
    <x v="0"/>
    <x v="0"/>
    <x v="0"/>
    <x v="0"/>
    <x v="0"/>
    <x v="0"/>
    <x v="0"/>
    <x v="84"/>
    <x v="11"/>
    <x v="105"/>
    <x v="2"/>
  </r>
  <r>
    <x v="0"/>
    <x v="2"/>
    <x v="8"/>
    <x v="0"/>
    <x v="0"/>
    <x v="0"/>
    <x v="0"/>
    <x v="0"/>
    <x v="0"/>
    <x v="0"/>
    <x v="94"/>
    <x v="18"/>
    <x v="106"/>
    <x v="2"/>
  </r>
  <r>
    <x v="0"/>
    <x v="2"/>
    <x v="3"/>
    <x v="0"/>
    <x v="0"/>
    <x v="0"/>
    <x v="0"/>
    <x v="0"/>
    <x v="0"/>
    <x v="0"/>
    <x v="95"/>
    <x v="44"/>
    <x v="107"/>
    <x v="2"/>
  </r>
  <r>
    <x v="0"/>
    <x v="2"/>
    <x v="6"/>
    <x v="0"/>
    <x v="1"/>
    <x v="0"/>
    <x v="1"/>
    <x v="0"/>
    <x v="0"/>
    <x v="0"/>
    <x v="96"/>
    <x v="30"/>
    <x v="108"/>
    <x v="2"/>
  </r>
  <r>
    <x v="0"/>
    <x v="2"/>
    <x v="7"/>
    <x v="0"/>
    <x v="7"/>
    <x v="0"/>
    <x v="1"/>
    <x v="0"/>
    <x v="0"/>
    <x v="0"/>
    <x v="26"/>
    <x v="31"/>
    <x v="109"/>
    <x v="2"/>
  </r>
  <r>
    <x v="0"/>
    <x v="2"/>
    <x v="3"/>
    <x v="0"/>
    <x v="0"/>
    <x v="0"/>
    <x v="0"/>
    <x v="0"/>
    <x v="0"/>
    <x v="0"/>
    <x v="97"/>
    <x v="35"/>
    <x v="110"/>
    <x v="2"/>
  </r>
  <r>
    <x v="0"/>
    <x v="2"/>
    <x v="7"/>
    <x v="0"/>
    <x v="1"/>
    <x v="0"/>
    <x v="1"/>
    <x v="0"/>
    <x v="0"/>
    <x v="0"/>
    <x v="98"/>
    <x v="34"/>
    <x v="111"/>
    <x v="2"/>
  </r>
  <r>
    <x v="0"/>
    <x v="2"/>
    <x v="8"/>
    <x v="0"/>
    <x v="0"/>
    <x v="0"/>
    <x v="0"/>
    <x v="0"/>
    <x v="0"/>
    <x v="0"/>
    <x v="99"/>
    <x v="45"/>
    <x v="112"/>
    <x v="2"/>
  </r>
  <r>
    <x v="0"/>
    <x v="2"/>
    <x v="5"/>
    <x v="0"/>
    <x v="7"/>
    <x v="0"/>
    <x v="1"/>
    <x v="0"/>
    <x v="0"/>
    <x v="0"/>
    <x v="100"/>
    <x v="46"/>
    <x v="113"/>
    <x v="2"/>
  </r>
  <r>
    <x v="1"/>
    <x v="1"/>
    <x v="2"/>
    <x v="0"/>
    <x v="1"/>
    <x v="0"/>
    <x v="1"/>
    <x v="0"/>
    <x v="0"/>
    <x v="0"/>
    <x v="101"/>
    <x v="34"/>
    <x v="114"/>
    <x v="2"/>
  </r>
  <r>
    <x v="0"/>
    <x v="2"/>
    <x v="5"/>
    <x v="0"/>
    <x v="1"/>
    <x v="0"/>
    <x v="1"/>
    <x v="0"/>
    <x v="0"/>
    <x v="0"/>
    <x v="102"/>
    <x v="47"/>
    <x v="115"/>
    <x v="2"/>
  </r>
  <r>
    <x v="0"/>
    <x v="2"/>
    <x v="4"/>
    <x v="0"/>
    <x v="1"/>
    <x v="0"/>
    <x v="1"/>
    <x v="0"/>
    <x v="0"/>
    <x v="0"/>
    <x v="103"/>
    <x v="47"/>
    <x v="116"/>
    <x v="2"/>
  </r>
  <r>
    <x v="1"/>
    <x v="1"/>
    <x v="2"/>
    <x v="0"/>
    <x v="1"/>
    <x v="0"/>
    <x v="1"/>
    <x v="0"/>
    <x v="0"/>
    <x v="0"/>
    <x v="104"/>
    <x v="48"/>
    <x v="117"/>
    <x v="2"/>
  </r>
  <r>
    <x v="1"/>
    <x v="1"/>
    <x v="2"/>
    <x v="0"/>
    <x v="1"/>
    <x v="0"/>
    <x v="1"/>
    <x v="0"/>
    <x v="0"/>
    <x v="0"/>
    <x v="104"/>
    <x v="48"/>
    <x v="117"/>
    <x v="2"/>
  </r>
  <r>
    <x v="0"/>
    <x v="2"/>
    <x v="4"/>
    <x v="0"/>
    <x v="1"/>
    <x v="0"/>
    <x v="1"/>
    <x v="0"/>
    <x v="0"/>
    <x v="0"/>
    <x v="105"/>
    <x v="49"/>
    <x v="118"/>
    <x v="2"/>
  </r>
  <r>
    <x v="0"/>
    <x v="2"/>
    <x v="5"/>
    <x v="0"/>
    <x v="10"/>
    <x v="0"/>
    <x v="1"/>
    <x v="0"/>
    <x v="0"/>
    <x v="7"/>
    <x v="106"/>
    <x v="50"/>
    <x v="119"/>
    <x v="2"/>
  </r>
  <r>
    <x v="0"/>
    <x v="2"/>
    <x v="4"/>
    <x v="0"/>
    <x v="1"/>
    <x v="0"/>
    <x v="1"/>
    <x v="0"/>
    <x v="0"/>
    <x v="0"/>
    <x v="107"/>
    <x v="11"/>
    <x v="120"/>
    <x v="2"/>
  </r>
  <r>
    <x v="0"/>
    <x v="2"/>
    <x v="4"/>
    <x v="0"/>
    <x v="1"/>
    <x v="0"/>
    <x v="1"/>
    <x v="0"/>
    <x v="0"/>
    <x v="0"/>
    <x v="108"/>
    <x v="18"/>
    <x v="121"/>
    <x v="2"/>
  </r>
  <r>
    <x v="0"/>
    <x v="2"/>
    <x v="6"/>
    <x v="0"/>
    <x v="1"/>
    <x v="0"/>
    <x v="1"/>
    <x v="0"/>
    <x v="0"/>
    <x v="0"/>
    <x v="109"/>
    <x v="11"/>
    <x v="122"/>
    <x v="2"/>
  </r>
  <r>
    <x v="0"/>
    <x v="2"/>
    <x v="8"/>
    <x v="0"/>
    <x v="1"/>
    <x v="0"/>
    <x v="1"/>
    <x v="0"/>
    <x v="0"/>
    <x v="0"/>
    <x v="110"/>
    <x v="18"/>
    <x v="123"/>
    <x v="2"/>
  </r>
  <r>
    <x v="0"/>
    <x v="2"/>
    <x v="7"/>
    <x v="0"/>
    <x v="1"/>
    <x v="0"/>
    <x v="1"/>
    <x v="0"/>
    <x v="0"/>
    <x v="0"/>
    <x v="111"/>
    <x v="51"/>
    <x v="124"/>
    <x v="2"/>
  </r>
  <r>
    <x v="0"/>
    <x v="2"/>
    <x v="6"/>
    <x v="0"/>
    <x v="1"/>
    <x v="0"/>
    <x v="1"/>
    <x v="0"/>
    <x v="0"/>
    <x v="0"/>
    <x v="36"/>
    <x v="13"/>
    <x v="125"/>
    <x v="2"/>
  </r>
  <r>
    <x v="1"/>
    <x v="1"/>
    <x v="2"/>
    <x v="0"/>
    <x v="1"/>
    <x v="0"/>
    <x v="1"/>
    <x v="0"/>
    <x v="0"/>
    <x v="0"/>
    <x v="112"/>
    <x v="13"/>
    <x v="126"/>
    <x v="2"/>
  </r>
  <r>
    <x v="0"/>
    <x v="2"/>
    <x v="4"/>
    <x v="0"/>
    <x v="2"/>
    <x v="0"/>
    <x v="1"/>
    <x v="0"/>
    <x v="0"/>
    <x v="1"/>
    <x v="92"/>
    <x v="43"/>
    <x v="127"/>
    <x v="2"/>
  </r>
  <r>
    <x v="0"/>
    <x v="2"/>
    <x v="7"/>
    <x v="0"/>
    <x v="3"/>
    <x v="0"/>
    <x v="1"/>
    <x v="0"/>
    <x v="0"/>
    <x v="2"/>
    <x v="92"/>
    <x v="43"/>
    <x v="127"/>
    <x v="2"/>
  </r>
  <r>
    <x v="0"/>
    <x v="2"/>
    <x v="8"/>
    <x v="0"/>
    <x v="1"/>
    <x v="0"/>
    <x v="1"/>
    <x v="0"/>
    <x v="0"/>
    <x v="0"/>
    <x v="113"/>
    <x v="11"/>
    <x v="128"/>
    <x v="2"/>
  </r>
  <r>
    <x v="0"/>
    <x v="2"/>
    <x v="6"/>
    <x v="0"/>
    <x v="1"/>
    <x v="0"/>
    <x v="1"/>
    <x v="0"/>
    <x v="0"/>
    <x v="0"/>
    <x v="114"/>
    <x v="13"/>
    <x v="129"/>
    <x v="2"/>
  </r>
  <r>
    <x v="0"/>
    <x v="2"/>
    <x v="6"/>
    <x v="0"/>
    <x v="1"/>
    <x v="0"/>
    <x v="1"/>
    <x v="0"/>
    <x v="0"/>
    <x v="0"/>
    <x v="55"/>
    <x v="13"/>
    <x v="130"/>
    <x v="2"/>
  </r>
  <r>
    <x v="0"/>
    <x v="2"/>
    <x v="5"/>
    <x v="0"/>
    <x v="1"/>
    <x v="0"/>
    <x v="1"/>
    <x v="0"/>
    <x v="0"/>
    <x v="0"/>
    <x v="115"/>
    <x v="29"/>
    <x v="131"/>
    <x v="2"/>
  </r>
  <r>
    <x v="0"/>
    <x v="2"/>
    <x v="8"/>
    <x v="0"/>
    <x v="1"/>
    <x v="0"/>
    <x v="1"/>
    <x v="0"/>
    <x v="0"/>
    <x v="0"/>
    <x v="61"/>
    <x v="13"/>
    <x v="132"/>
    <x v="2"/>
  </r>
  <r>
    <x v="0"/>
    <x v="2"/>
    <x v="8"/>
    <x v="0"/>
    <x v="1"/>
    <x v="0"/>
    <x v="1"/>
    <x v="0"/>
    <x v="0"/>
    <x v="0"/>
    <x v="61"/>
    <x v="13"/>
    <x v="132"/>
    <x v="2"/>
  </r>
  <r>
    <x v="0"/>
    <x v="2"/>
    <x v="4"/>
    <x v="0"/>
    <x v="1"/>
    <x v="0"/>
    <x v="1"/>
    <x v="0"/>
    <x v="0"/>
    <x v="0"/>
    <x v="36"/>
    <x v="13"/>
    <x v="133"/>
    <x v="2"/>
  </r>
  <r>
    <x v="0"/>
    <x v="2"/>
    <x v="6"/>
    <x v="0"/>
    <x v="1"/>
    <x v="0"/>
    <x v="1"/>
    <x v="0"/>
    <x v="0"/>
    <x v="0"/>
    <x v="116"/>
    <x v="11"/>
    <x v="134"/>
    <x v="2"/>
  </r>
  <r>
    <x v="0"/>
    <x v="2"/>
    <x v="5"/>
    <x v="0"/>
    <x v="1"/>
    <x v="0"/>
    <x v="1"/>
    <x v="0"/>
    <x v="0"/>
    <x v="0"/>
    <x v="55"/>
    <x v="13"/>
    <x v="135"/>
    <x v="2"/>
  </r>
  <r>
    <x v="0"/>
    <x v="2"/>
    <x v="5"/>
    <x v="0"/>
    <x v="1"/>
    <x v="0"/>
    <x v="1"/>
    <x v="0"/>
    <x v="0"/>
    <x v="0"/>
    <x v="55"/>
    <x v="13"/>
    <x v="135"/>
    <x v="2"/>
  </r>
  <r>
    <x v="0"/>
    <x v="2"/>
    <x v="8"/>
    <x v="0"/>
    <x v="1"/>
    <x v="0"/>
    <x v="1"/>
    <x v="0"/>
    <x v="0"/>
    <x v="0"/>
    <x v="26"/>
    <x v="11"/>
    <x v="30"/>
    <x v="2"/>
  </r>
  <r>
    <x v="0"/>
    <x v="2"/>
    <x v="6"/>
    <x v="0"/>
    <x v="1"/>
    <x v="0"/>
    <x v="1"/>
    <x v="0"/>
    <x v="0"/>
    <x v="0"/>
    <x v="29"/>
    <x v="18"/>
    <x v="136"/>
    <x v="2"/>
  </r>
  <r>
    <x v="0"/>
    <x v="2"/>
    <x v="4"/>
    <x v="0"/>
    <x v="1"/>
    <x v="0"/>
    <x v="1"/>
    <x v="0"/>
    <x v="0"/>
    <x v="0"/>
    <x v="117"/>
    <x v="52"/>
    <x v="137"/>
    <x v="2"/>
  </r>
  <r>
    <x v="0"/>
    <x v="2"/>
    <x v="5"/>
    <x v="0"/>
    <x v="1"/>
    <x v="0"/>
    <x v="1"/>
    <x v="0"/>
    <x v="0"/>
    <x v="0"/>
    <x v="118"/>
    <x v="11"/>
    <x v="138"/>
    <x v="2"/>
  </r>
  <r>
    <x v="0"/>
    <x v="2"/>
    <x v="5"/>
    <x v="0"/>
    <x v="1"/>
    <x v="0"/>
    <x v="1"/>
    <x v="0"/>
    <x v="0"/>
    <x v="0"/>
    <x v="119"/>
    <x v="53"/>
    <x v="139"/>
    <x v="2"/>
  </r>
  <r>
    <x v="0"/>
    <x v="2"/>
    <x v="6"/>
    <x v="0"/>
    <x v="1"/>
    <x v="0"/>
    <x v="1"/>
    <x v="0"/>
    <x v="0"/>
    <x v="0"/>
    <x v="120"/>
    <x v="37"/>
    <x v="140"/>
    <x v="2"/>
  </r>
  <r>
    <x v="0"/>
    <x v="2"/>
    <x v="4"/>
    <x v="0"/>
    <x v="1"/>
    <x v="0"/>
    <x v="1"/>
    <x v="0"/>
    <x v="0"/>
    <x v="0"/>
    <x v="121"/>
    <x v="30"/>
    <x v="141"/>
    <x v="2"/>
  </r>
  <r>
    <x v="0"/>
    <x v="2"/>
    <x v="6"/>
    <x v="0"/>
    <x v="0"/>
    <x v="0"/>
    <x v="0"/>
    <x v="0"/>
    <x v="0"/>
    <x v="0"/>
    <x v="63"/>
    <x v="33"/>
    <x v="67"/>
    <x v="2"/>
  </r>
  <r>
    <x v="0"/>
    <x v="2"/>
    <x v="8"/>
    <x v="0"/>
    <x v="0"/>
    <x v="0"/>
    <x v="0"/>
    <x v="0"/>
    <x v="0"/>
    <x v="0"/>
    <x v="122"/>
    <x v="54"/>
    <x v="142"/>
    <x v="2"/>
  </r>
  <r>
    <x v="0"/>
    <x v="2"/>
    <x v="5"/>
    <x v="0"/>
    <x v="1"/>
    <x v="0"/>
    <x v="1"/>
    <x v="0"/>
    <x v="0"/>
    <x v="0"/>
    <x v="123"/>
    <x v="55"/>
    <x v="143"/>
    <x v="2"/>
  </r>
  <r>
    <x v="0"/>
    <x v="2"/>
    <x v="8"/>
    <x v="0"/>
    <x v="1"/>
    <x v="0"/>
    <x v="1"/>
    <x v="0"/>
    <x v="0"/>
    <x v="0"/>
    <x v="124"/>
    <x v="35"/>
    <x v="144"/>
    <x v="2"/>
  </r>
  <r>
    <x v="0"/>
    <x v="2"/>
    <x v="6"/>
    <x v="0"/>
    <x v="11"/>
    <x v="0"/>
    <x v="0"/>
    <x v="0"/>
    <x v="0"/>
    <x v="0"/>
    <x v="125"/>
    <x v="24"/>
    <x v="145"/>
    <x v="2"/>
  </r>
  <r>
    <x v="0"/>
    <x v="2"/>
    <x v="4"/>
    <x v="0"/>
    <x v="1"/>
    <x v="0"/>
    <x v="1"/>
    <x v="0"/>
    <x v="0"/>
    <x v="0"/>
    <x v="125"/>
    <x v="24"/>
    <x v="145"/>
    <x v="2"/>
  </r>
  <r>
    <x v="0"/>
    <x v="2"/>
    <x v="5"/>
    <x v="0"/>
    <x v="1"/>
    <x v="0"/>
    <x v="1"/>
    <x v="0"/>
    <x v="0"/>
    <x v="0"/>
    <x v="126"/>
    <x v="17"/>
    <x v="146"/>
    <x v="2"/>
  </r>
  <r>
    <x v="0"/>
    <x v="2"/>
    <x v="4"/>
    <x v="0"/>
    <x v="1"/>
    <x v="0"/>
    <x v="1"/>
    <x v="0"/>
    <x v="0"/>
    <x v="0"/>
    <x v="127"/>
    <x v="11"/>
    <x v="147"/>
    <x v="2"/>
  </r>
  <r>
    <x v="0"/>
    <x v="2"/>
    <x v="6"/>
    <x v="0"/>
    <x v="1"/>
    <x v="0"/>
    <x v="1"/>
    <x v="0"/>
    <x v="0"/>
    <x v="0"/>
    <x v="127"/>
    <x v="11"/>
    <x v="147"/>
    <x v="2"/>
  </r>
  <r>
    <x v="0"/>
    <x v="2"/>
    <x v="4"/>
    <x v="0"/>
    <x v="0"/>
    <x v="0"/>
    <x v="0"/>
    <x v="0"/>
    <x v="0"/>
    <x v="0"/>
    <x v="127"/>
    <x v="11"/>
    <x v="147"/>
    <x v="2"/>
  </r>
  <r>
    <x v="0"/>
    <x v="2"/>
    <x v="5"/>
    <x v="0"/>
    <x v="0"/>
    <x v="0"/>
    <x v="0"/>
    <x v="0"/>
    <x v="0"/>
    <x v="0"/>
    <x v="128"/>
    <x v="56"/>
    <x v="148"/>
    <x v="2"/>
  </r>
  <r>
    <x v="0"/>
    <x v="2"/>
    <x v="7"/>
    <x v="0"/>
    <x v="1"/>
    <x v="0"/>
    <x v="1"/>
    <x v="0"/>
    <x v="0"/>
    <x v="0"/>
    <x v="129"/>
    <x v="11"/>
    <x v="149"/>
    <x v="2"/>
  </r>
  <r>
    <x v="0"/>
    <x v="2"/>
    <x v="5"/>
    <x v="0"/>
    <x v="1"/>
    <x v="0"/>
    <x v="1"/>
    <x v="0"/>
    <x v="0"/>
    <x v="0"/>
    <x v="130"/>
    <x v="30"/>
    <x v="150"/>
    <x v="2"/>
  </r>
  <r>
    <x v="0"/>
    <x v="2"/>
    <x v="5"/>
    <x v="0"/>
    <x v="1"/>
    <x v="0"/>
    <x v="1"/>
    <x v="0"/>
    <x v="0"/>
    <x v="0"/>
    <x v="63"/>
    <x v="13"/>
    <x v="151"/>
    <x v="2"/>
  </r>
  <r>
    <x v="1"/>
    <x v="1"/>
    <x v="2"/>
    <x v="0"/>
    <x v="1"/>
    <x v="0"/>
    <x v="1"/>
    <x v="0"/>
    <x v="0"/>
    <x v="0"/>
    <x v="63"/>
    <x v="13"/>
    <x v="151"/>
    <x v="2"/>
  </r>
  <r>
    <x v="0"/>
    <x v="2"/>
    <x v="8"/>
    <x v="0"/>
    <x v="1"/>
    <x v="0"/>
    <x v="1"/>
    <x v="0"/>
    <x v="0"/>
    <x v="0"/>
    <x v="131"/>
    <x v="57"/>
    <x v="152"/>
    <x v="2"/>
  </r>
  <r>
    <x v="0"/>
    <x v="2"/>
    <x v="6"/>
    <x v="0"/>
    <x v="1"/>
    <x v="0"/>
    <x v="1"/>
    <x v="0"/>
    <x v="0"/>
    <x v="0"/>
    <x v="132"/>
    <x v="58"/>
    <x v="153"/>
    <x v="2"/>
  </r>
  <r>
    <x v="0"/>
    <x v="2"/>
    <x v="6"/>
    <x v="0"/>
    <x v="0"/>
    <x v="0"/>
    <x v="0"/>
    <x v="0"/>
    <x v="0"/>
    <x v="0"/>
    <x v="133"/>
    <x v="35"/>
    <x v="154"/>
    <x v="2"/>
  </r>
  <r>
    <x v="0"/>
    <x v="2"/>
    <x v="6"/>
    <x v="0"/>
    <x v="1"/>
    <x v="0"/>
    <x v="1"/>
    <x v="0"/>
    <x v="0"/>
    <x v="0"/>
    <x v="59"/>
    <x v="21"/>
    <x v="63"/>
    <x v="2"/>
  </r>
  <r>
    <x v="0"/>
    <x v="2"/>
    <x v="8"/>
    <x v="0"/>
    <x v="0"/>
    <x v="0"/>
    <x v="0"/>
    <x v="0"/>
    <x v="0"/>
    <x v="0"/>
    <x v="61"/>
    <x v="13"/>
    <x v="155"/>
    <x v="2"/>
  </r>
  <r>
    <x v="0"/>
    <x v="2"/>
    <x v="14"/>
    <x v="0"/>
    <x v="12"/>
    <x v="0"/>
    <x v="1"/>
    <x v="0"/>
    <x v="0"/>
    <x v="0"/>
    <x v="17"/>
    <x v="59"/>
    <x v="156"/>
    <x v="0"/>
  </r>
  <r>
    <x v="0"/>
    <x v="2"/>
    <x v="5"/>
    <x v="0"/>
    <x v="13"/>
    <x v="0"/>
    <x v="1"/>
    <x v="0"/>
    <x v="0"/>
    <x v="0"/>
    <x v="17"/>
    <x v="59"/>
    <x v="156"/>
    <x v="0"/>
  </r>
  <r>
    <x v="0"/>
    <x v="2"/>
    <x v="5"/>
    <x v="0"/>
    <x v="1"/>
    <x v="0"/>
    <x v="1"/>
    <x v="0"/>
    <x v="0"/>
    <x v="0"/>
    <x v="80"/>
    <x v="18"/>
    <x v="157"/>
    <x v="2"/>
  </r>
  <r>
    <x v="0"/>
    <x v="2"/>
    <x v="5"/>
    <x v="0"/>
    <x v="1"/>
    <x v="0"/>
    <x v="1"/>
    <x v="0"/>
    <x v="0"/>
    <x v="0"/>
    <x v="134"/>
    <x v="34"/>
    <x v="158"/>
    <x v="2"/>
  </r>
  <r>
    <x v="0"/>
    <x v="2"/>
    <x v="5"/>
    <x v="0"/>
    <x v="1"/>
    <x v="0"/>
    <x v="1"/>
    <x v="0"/>
    <x v="0"/>
    <x v="0"/>
    <x v="135"/>
    <x v="30"/>
    <x v="159"/>
    <x v="2"/>
  </r>
  <r>
    <x v="0"/>
    <x v="2"/>
    <x v="4"/>
    <x v="0"/>
    <x v="0"/>
    <x v="0"/>
    <x v="0"/>
    <x v="0"/>
    <x v="0"/>
    <x v="0"/>
    <x v="136"/>
    <x v="13"/>
    <x v="160"/>
    <x v="2"/>
  </r>
  <r>
    <x v="0"/>
    <x v="2"/>
    <x v="4"/>
    <x v="0"/>
    <x v="1"/>
    <x v="0"/>
    <x v="1"/>
    <x v="0"/>
    <x v="0"/>
    <x v="0"/>
    <x v="137"/>
    <x v="19"/>
    <x v="161"/>
    <x v="2"/>
  </r>
  <r>
    <x v="0"/>
    <x v="2"/>
    <x v="5"/>
    <x v="0"/>
    <x v="1"/>
    <x v="0"/>
    <x v="1"/>
    <x v="0"/>
    <x v="0"/>
    <x v="0"/>
    <x v="36"/>
    <x v="13"/>
    <x v="162"/>
    <x v="2"/>
  </r>
  <r>
    <x v="0"/>
    <x v="2"/>
    <x v="4"/>
    <x v="0"/>
    <x v="1"/>
    <x v="0"/>
    <x v="1"/>
    <x v="0"/>
    <x v="0"/>
    <x v="0"/>
    <x v="29"/>
    <x v="18"/>
    <x v="33"/>
    <x v="2"/>
  </r>
  <r>
    <x v="0"/>
    <x v="2"/>
    <x v="8"/>
    <x v="0"/>
    <x v="0"/>
    <x v="0"/>
    <x v="0"/>
    <x v="0"/>
    <x v="0"/>
    <x v="0"/>
    <x v="138"/>
    <x v="57"/>
    <x v="163"/>
    <x v="2"/>
  </r>
  <r>
    <x v="0"/>
    <x v="2"/>
    <x v="4"/>
    <x v="0"/>
    <x v="0"/>
    <x v="0"/>
    <x v="0"/>
    <x v="0"/>
    <x v="0"/>
    <x v="0"/>
    <x v="139"/>
    <x v="19"/>
    <x v="164"/>
    <x v="2"/>
  </r>
  <r>
    <x v="0"/>
    <x v="2"/>
    <x v="5"/>
    <x v="0"/>
    <x v="1"/>
    <x v="0"/>
    <x v="1"/>
    <x v="0"/>
    <x v="0"/>
    <x v="0"/>
    <x v="83"/>
    <x v="40"/>
    <x v="165"/>
    <x v="2"/>
  </r>
  <r>
    <x v="0"/>
    <x v="2"/>
    <x v="7"/>
    <x v="0"/>
    <x v="1"/>
    <x v="0"/>
    <x v="1"/>
    <x v="0"/>
    <x v="0"/>
    <x v="0"/>
    <x v="140"/>
    <x v="30"/>
    <x v="166"/>
    <x v="2"/>
  </r>
  <r>
    <x v="0"/>
    <x v="2"/>
    <x v="6"/>
    <x v="0"/>
    <x v="14"/>
    <x v="0"/>
    <x v="1"/>
    <x v="0"/>
    <x v="0"/>
    <x v="0"/>
    <x v="141"/>
    <x v="51"/>
    <x v="167"/>
    <x v="2"/>
  </r>
  <r>
    <x v="0"/>
    <x v="2"/>
    <x v="8"/>
    <x v="5"/>
    <x v="0"/>
    <x v="0"/>
    <x v="0"/>
    <x v="0"/>
    <x v="0"/>
    <x v="0"/>
    <x v="142"/>
    <x v="10"/>
    <x v="168"/>
    <x v="2"/>
  </r>
  <r>
    <x v="0"/>
    <x v="2"/>
    <x v="10"/>
    <x v="0"/>
    <x v="7"/>
    <x v="0"/>
    <x v="0"/>
    <x v="0"/>
    <x v="0"/>
    <x v="0"/>
    <x v="143"/>
    <x v="60"/>
    <x v="169"/>
    <x v="2"/>
  </r>
  <r>
    <x v="0"/>
    <x v="2"/>
    <x v="5"/>
    <x v="0"/>
    <x v="1"/>
    <x v="0"/>
    <x v="1"/>
    <x v="0"/>
    <x v="0"/>
    <x v="0"/>
    <x v="144"/>
    <x v="35"/>
    <x v="170"/>
    <x v="2"/>
  </r>
  <r>
    <x v="0"/>
    <x v="2"/>
    <x v="3"/>
    <x v="0"/>
    <x v="1"/>
    <x v="0"/>
    <x v="1"/>
    <x v="0"/>
    <x v="0"/>
    <x v="0"/>
    <x v="145"/>
    <x v="13"/>
    <x v="171"/>
    <x v="2"/>
  </r>
  <r>
    <x v="0"/>
    <x v="2"/>
    <x v="8"/>
    <x v="0"/>
    <x v="0"/>
    <x v="0"/>
    <x v="0"/>
    <x v="0"/>
    <x v="0"/>
    <x v="0"/>
    <x v="36"/>
    <x v="13"/>
    <x v="172"/>
    <x v="2"/>
  </r>
  <r>
    <x v="0"/>
    <x v="2"/>
    <x v="8"/>
    <x v="0"/>
    <x v="0"/>
    <x v="0"/>
    <x v="0"/>
    <x v="0"/>
    <x v="0"/>
    <x v="0"/>
    <x v="36"/>
    <x v="13"/>
    <x v="172"/>
    <x v="2"/>
  </r>
  <r>
    <x v="0"/>
    <x v="2"/>
    <x v="6"/>
    <x v="0"/>
    <x v="1"/>
    <x v="0"/>
    <x v="1"/>
    <x v="0"/>
    <x v="0"/>
    <x v="0"/>
    <x v="146"/>
    <x v="61"/>
    <x v="173"/>
    <x v="2"/>
  </r>
  <r>
    <x v="0"/>
    <x v="2"/>
    <x v="8"/>
    <x v="0"/>
    <x v="1"/>
    <x v="0"/>
    <x v="1"/>
    <x v="0"/>
    <x v="0"/>
    <x v="0"/>
    <x v="147"/>
    <x v="19"/>
    <x v="174"/>
    <x v="2"/>
  </r>
  <r>
    <x v="0"/>
    <x v="2"/>
    <x v="5"/>
    <x v="0"/>
    <x v="1"/>
    <x v="0"/>
    <x v="1"/>
    <x v="0"/>
    <x v="0"/>
    <x v="0"/>
    <x v="47"/>
    <x v="27"/>
    <x v="175"/>
    <x v="2"/>
  </r>
  <r>
    <x v="0"/>
    <x v="2"/>
    <x v="5"/>
    <x v="0"/>
    <x v="7"/>
    <x v="0"/>
    <x v="1"/>
    <x v="0"/>
    <x v="0"/>
    <x v="8"/>
    <x v="148"/>
    <x v="18"/>
    <x v="176"/>
    <x v="2"/>
  </r>
  <r>
    <x v="0"/>
    <x v="2"/>
    <x v="6"/>
    <x v="0"/>
    <x v="1"/>
    <x v="0"/>
    <x v="1"/>
    <x v="0"/>
    <x v="0"/>
    <x v="0"/>
    <x v="149"/>
    <x v="14"/>
    <x v="177"/>
    <x v="2"/>
  </r>
  <r>
    <x v="0"/>
    <x v="2"/>
    <x v="6"/>
    <x v="0"/>
    <x v="1"/>
    <x v="0"/>
    <x v="1"/>
    <x v="0"/>
    <x v="0"/>
    <x v="0"/>
    <x v="150"/>
    <x v="11"/>
    <x v="178"/>
    <x v="2"/>
  </r>
  <r>
    <x v="0"/>
    <x v="2"/>
    <x v="5"/>
    <x v="0"/>
    <x v="1"/>
    <x v="0"/>
    <x v="1"/>
    <x v="0"/>
    <x v="0"/>
    <x v="0"/>
    <x v="151"/>
    <x v="55"/>
    <x v="179"/>
    <x v="2"/>
  </r>
  <r>
    <x v="0"/>
    <x v="2"/>
    <x v="7"/>
    <x v="0"/>
    <x v="1"/>
    <x v="0"/>
    <x v="1"/>
    <x v="0"/>
    <x v="0"/>
    <x v="0"/>
    <x v="152"/>
    <x v="34"/>
    <x v="180"/>
    <x v="2"/>
  </r>
  <r>
    <x v="0"/>
    <x v="2"/>
    <x v="6"/>
    <x v="0"/>
    <x v="11"/>
    <x v="0"/>
    <x v="1"/>
    <x v="0"/>
    <x v="0"/>
    <x v="0"/>
    <x v="153"/>
    <x v="30"/>
    <x v="181"/>
    <x v="2"/>
  </r>
  <r>
    <x v="0"/>
    <x v="2"/>
    <x v="3"/>
    <x v="0"/>
    <x v="1"/>
    <x v="0"/>
    <x v="1"/>
    <x v="0"/>
    <x v="0"/>
    <x v="0"/>
    <x v="58"/>
    <x v="11"/>
    <x v="182"/>
    <x v="2"/>
  </r>
  <r>
    <x v="0"/>
    <x v="2"/>
    <x v="3"/>
    <x v="0"/>
    <x v="1"/>
    <x v="0"/>
    <x v="1"/>
    <x v="0"/>
    <x v="0"/>
    <x v="0"/>
    <x v="154"/>
    <x v="45"/>
    <x v="183"/>
    <x v="2"/>
  </r>
  <r>
    <x v="0"/>
    <x v="2"/>
    <x v="5"/>
    <x v="6"/>
    <x v="1"/>
    <x v="0"/>
    <x v="1"/>
    <x v="0"/>
    <x v="0"/>
    <x v="0"/>
    <x v="155"/>
    <x v="10"/>
    <x v="184"/>
    <x v="2"/>
  </r>
  <r>
    <x v="0"/>
    <x v="2"/>
    <x v="3"/>
    <x v="0"/>
    <x v="1"/>
    <x v="0"/>
    <x v="1"/>
    <x v="0"/>
    <x v="0"/>
    <x v="0"/>
    <x v="156"/>
    <x v="11"/>
    <x v="185"/>
    <x v="2"/>
  </r>
  <r>
    <x v="0"/>
    <x v="2"/>
    <x v="5"/>
    <x v="0"/>
    <x v="1"/>
    <x v="0"/>
    <x v="1"/>
    <x v="0"/>
    <x v="0"/>
    <x v="0"/>
    <x v="157"/>
    <x v="18"/>
    <x v="186"/>
    <x v="2"/>
  </r>
  <r>
    <x v="0"/>
    <x v="2"/>
    <x v="5"/>
    <x v="0"/>
    <x v="1"/>
    <x v="0"/>
    <x v="1"/>
    <x v="0"/>
    <x v="0"/>
    <x v="0"/>
    <x v="158"/>
    <x v="27"/>
    <x v="187"/>
    <x v="2"/>
  </r>
  <r>
    <x v="0"/>
    <x v="2"/>
    <x v="4"/>
    <x v="0"/>
    <x v="1"/>
    <x v="0"/>
    <x v="1"/>
    <x v="0"/>
    <x v="0"/>
    <x v="0"/>
    <x v="70"/>
    <x v="36"/>
    <x v="188"/>
    <x v="2"/>
  </r>
  <r>
    <x v="0"/>
    <x v="2"/>
    <x v="4"/>
    <x v="0"/>
    <x v="1"/>
    <x v="0"/>
    <x v="1"/>
    <x v="0"/>
    <x v="0"/>
    <x v="0"/>
    <x v="159"/>
    <x v="34"/>
    <x v="189"/>
    <x v="2"/>
  </r>
  <r>
    <x v="0"/>
    <x v="2"/>
    <x v="8"/>
    <x v="0"/>
    <x v="0"/>
    <x v="0"/>
    <x v="0"/>
    <x v="0"/>
    <x v="0"/>
    <x v="0"/>
    <x v="160"/>
    <x v="49"/>
    <x v="190"/>
    <x v="2"/>
  </r>
  <r>
    <x v="0"/>
    <x v="2"/>
    <x v="3"/>
    <x v="0"/>
    <x v="1"/>
    <x v="0"/>
    <x v="1"/>
    <x v="0"/>
    <x v="0"/>
    <x v="0"/>
    <x v="161"/>
    <x v="62"/>
    <x v="191"/>
    <x v="2"/>
  </r>
  <r>
    <x v="0"/>
    <x v="2"/>
    <x v="4"/>
    <x v="0"/>
    <x v="1"/>
    <x v="0"/>
    <x v="1"/>
    <x v="0"/>
    <x v="0"/>
    <x v="0"/>
    <x v="162"/>
    <x v="25"/>
    <x v="192"/>
    <x v="2"/>
  </r>
  <r>
    <x v="0"/>
    <x v="2"/>
    <x v="4"/>
    <x v="4"/>
    <x v="1"/>
    <x v="0"/>
    <x v="1"/>
    <x v="0"/>
    <x v="0"/>
    <x v="0"/>
    <x v="76"/>
    <x v="38"/>
    <x v="80"/>
    <x v="2"/>
  </r>
  <r>
    <x v="0"/>
    <x v="2"/>
    <x v="8"/>
    <x v="0"/>
    <x v="0"/>
    <x v="0"/>
    <x v="0"/>
    <x v="0"/>
    <x v="0"/>
    <x v="0"/>
    <x v="163"/>
    <x v="30"/>
    <x v="193"/>
    <x v="2"/>
  </r>
  <r>
    <x v="0"/>
    <x v="2"/>
    <x v="7"/>
    <x v="0"/>
    <x v="15"/>
    <x v="0"/>
    <x v="1"/>
    <x v="0"/>
    <x v="0"/>
    <x v="9"/>
    <x v="29"/>
    <x v="41"/>
    <x v="194"/>
    <x v="2"/>
  </r>
  <r>
    <x v="0"/>
    <x v="2"/>
    <x v="5"/>
    <x v="0"/>
    <x v="1"/>
    <x v="0"/>
    <x v="1"/>
    <x v="0"/>
    <x v="0"/>
    <x v="0"/>
    <x v="41"/>
    <x v="16"/>
    <x v="45"/>
    <x v="2"/>
  </r>
  <r>
    <x v="0"/>
    <x v="2"/>
    <x v="5"/>
    <x v="0"/>
    <x v="1"/>
    <x v="0"/>
    <x v="1"/>
    <x v="0"/>
    <x v="0"/>
    <x v="0"/>
    <x v="164"/>
    <x v="19"/>
    <x v="195"/>
    <x v="2"/>
  </r>
  <r>
    <x v="0"/>
    <x v="2"/>
    <x v="5"/>
    <x v="0"/>
    <x v="1"/>
    <x v="0"/>
    <x v="1"/>
    <x v="0"/>
    <x v="0"/>
    <x v="0"/>
    <x v="165"/>
    <x v="19"/>
    <x v="196"/>
    <x v="2"/>
  </r>
  <r>
    <x v="0"/>
    <x v="2"/>
    <x v="6"/>
    <x v="0"/>
    <x v="1"/>
    <x v="0"/>
    <x v="1"/>
    <x v="0"/>
    <x v="0"/>
    <x v="0"/>
    <x v="166"/>
    <x v="11"/>
    <x v="197"/>
    <x v="2"/>
  </r>
  <r>
    <x v="0"/>
    <x v="2"/>
    <x v="10"/>
    <x v="0"/>
    <x v="1"/>
    <x v="0"/>
    <x v="1"/>
    <x v="0"/>
    <x v="0"/>
    <x v="0"/>
    <x v="167"/>
    <x v="11"/>
    <x v="198"/>
    <x v="2"/>
  </r>
  <r>
    <x v="0"/>
    <x v="2"/>
    <x v="3"/>
    <x v="0"/>
    <x v="1"/>
    <x v="0"/>
    <x v="1"/>
    <x v="0"/>
    <x v="0"/>
    <x v="0"/>
    <x v="168"/>
    <x v="63"/>
    <x v="199"/>
    <x v="2"/>
  </r>
  <r>
    <x v="0"/>
    <x v="2"/>
    <x v="5"/>
    <x v="0"/>
    <x v="0"/>
    <x v="0"/>
    <x v="0"/>
    <x v="0"/>
    <x v="0"/>
    <x v="0"/>
    <x v="169"/>
    <x v="13"/>
    <x v="200"/>
    <x v="2"/>
  </r>
  <r>
    <x v="0"/>
    <x v="2"/>
    <x v="8"/>
    <x v="0"/>
    <x v="1"/>
    <x v="0"/>
    <x v="1"/>
    <x v="0"/>
    <x v="0"/>
    <x v="0"/>
    <x v="170"/>
    <x v="53"/>
    <x v="201"/>
    <x v="2"/>
  </r>
  <r>
    <x v="0"/>
    <x v="2"/>
    <x v="8"/>
    <x v="0"/>
    <x v="0"/>
    <x v="0"/>
    <x v="0"/>
    <x v="0"/>
    <x v="0"/>
    <x v="0"/>
    <x v="36"/>
    <x v="13"/>
    <x v="202"/>
    <x v="2"/>
  </r>
  <r>
    <x v="0"/>
    <x v="2"/>
    <x v="7"/>
    <x v="0"/>
    <x v="1"/>
    <x v="0"/>
    <x v="1"/>
    <x v="0"/>
    <x v="0"/>
    <x v="0"/>
    <x v="171"/>
    <x v="13"/>
    <x v="203"/>
    <x v="2"/>
  </r>
  <r>
    <x v="0"/>
    <x v="2"/>
    <x v="3"/>
    <x v="0"/>
    <x v="1"/>
    <x v="0"/>
    <x v="1"/>
    <x v="0"/>
    <x v="0"/>
    <x v="0"/>
    <x v="172"/>
    <x v="37"/>
    <x v="204"/>
    <x v="2"/>
  </r>
  <r>
    <x v="0"/>
    <x v="2"/>
    <x v="5"/>
    <x v="0"/>
    <x v="1"/>
    <x v="0"/>
    <x v="1"/>
    <x v="0"/>
    <x v="0"/>
    <x v="0"/>
    <x v="147"/>
    <x v="14"/>
    <x v="205"/>
    <x v="2"/>
  </r>
  <r>
    <x v="0"/>
    <x v="2"/>
    <x v="7"/>
    <x v="0"/>
    <x v="1"/>
    <x v="0"/>
    <x v="1"/>
    <x v="0"/>
    <x v="0"/>
    <x v="0"/>
    <x v="80"/>
    <x v="18"/>
    <x v="206"/>
    <x v="2"/>
  </r>
  <r>
    <x v="0"/>
    <x v="2"/>
    <x v="6"/>
    <x v="0"/>
    <x v="1"/>
    <x v="0"/>
    <x v="1"/>
    <x v="0"/>
    <x v="0"/>
    <x v="0"/>
    <x v="173"/>
    <x v="18"/>
    <x v="207"/>
    <x v="2"/>
  </r>
  <r>
    <x v="0"/>
    <x v="2"/>
    <x v="3"/>
    <x v="0"/>
    <x v="1"/>
    <x v="0"/>
    <x v="1"/>
    <x v="0"/>
    <x v="0"/>
    <x v="0"/>
    <x v="174"/>
    <x v="16"/>
    <x v="208"/>
    <x v="2"/>
  </r>
  <r>
    <x v="0"/>
    <x v="2"/>
    <x v="7"/>
    <x v="0"/>
    <x v="1"/>
    <x v="0"/>
    <x v="1"/>
    <x v="0"/>
    <x v="0"/>
    <x v="0"/>
    <x v="163"/>
    <x v="30"/>
    <x v="209"/>
    <x v="2"/>
  </r>
  <r>
    <x v="0"/>
    <x v="2"/>
    <x v="4"/>
    <x v="0"/>
    <x v="1"/>
    <x v="0"/>
    <x v="1"/>
    <x v="0"/>
    <x v="0"/>
    <x v="0"/>
    <x v="92"/>
    <x v="43"/>
    <x v="210"/>
    <x v="2"/>
  </r>
  <r>
    <x v="0"/>
    <x v="2"/>
    <x v="3"/>
    <x v="0"/>
    <x v="1"/>
    <x v="0"/>
    <x v="1"/>
    <x v="0"/>
    <x v="0"/>
    <x v="0"/>
    <x v="92"/>
    <x v="43"/>
    <x v="210"/>
    <x v="2"/>
  </r>
  <r>
    <x v="0"/>
    <x v="2"/>
    <x v="5"/>
    <x v="0"/>
    <x v="7"/>
    <x v="0"/>
    <x v="1"/>
    <x v="0"/>
    <x v="0"/>
    <x v="0"/>
    <x v="175"/>
    <x v="18"/>
    <x v="211"/>
    <x v="2"/>
  </r>
  <r>
    <x v="0"/>
    <x v="2"/>
    <x v="8"/>
    <x v="0"/>
    <x v="1"/>
    <x v="0"/>
    <x v="1"/>
    <x v="0"/>
    <x v="0"/>
    <x v="0"/>
    <x v="176"/>
    <x v="11"/>
    <x v="212"/>
    <x v="2"/>
  </r>
  <r>
    <x v="0"/>
    <x v="2"/>
    <x v="4"/>
    <x v="0"/>
    <x v="16"/>
    <x v="0"/>
    <x v="0"/>
    <x v="0"/>
    <x v="0"/>
    <x v="0"/>
    <x v="177"/>
    <x v="11"/>
    <x v="213"/>
    <x v="2"/>
  </r>
  <r>
    <x v="0"/>
    <x v="2"/>
    <x v="4"/>
    <x v="0"/>
    <x v="1"/>
    <x v="0"/>
    <x v="1"/>
    <x v="0"/>
    <x v="0"/>
    <x v="0"/>
    <x v="178"/>
    <x v="11"/>
    <x v="214"/>
    <x v="2"/>
  </r>
  <r>
    <x v="0"/>
    <x v="2"/>
    <x v="4"/>
    <x v="0"/>
    <x v="1"/>
    <x v="0"/>
    <x v="1"/>
    <x v="0"/>
    <x v="0"/>
    <x v="0"/>
    <x v="179"/>
    <x v="30"/>
    <x v="215"/>
    <x v="2"/>
  </r>
  <r>
    <x v="2"/>
    <x v="2"/>
    <x v="11"/>
    <x v="0"/>
    <x v="1"/>
    <x v="0"/>
    <x v="1"/>
    <x v="0"/>
    <x v="0"/>
    <x v="0"/>
    <x v="180"/>
    <x v="37"/>
    <x v="216"/>
    <x v="2"/>
  </r>
  <r>
    <x v="0"/>
    <x v="2"/>
    <x v="5"/>
    <x v="0"/>
    <x v="1"/>
    <x v="0"/>
    <x v="1"/>
    <x v="0"/>
    <x v="0"/>
    <x v="0"/>
    <x v="180"/>
    <x v="37"/>
    <x v="216"/>
    <x v="2"/>
  </r>
  <r>
    <x v="0"/>
    <x v="2"/>
    <x v="8"/>
    <x v="0"/>
    <x v="1"/>
    <x v="0"/>
    <x v="1"/>
    <x v="0"/>
    <x v="0"/>
    <x v="0"/>
    <x v="29"/>
    <x v="18"/>
    <x v="217"/>
    <x v="2"/>
  </r>
  <r>
    <x v="0"/>
    <x v="2"/>
    <x v="4"/>
    <x v="0"/>
    <x v="1"/>
    <x v="0"/>
    <x v="1"/>
    <x v="0"/>
    <x v="0"/>
    <x v="0"/>
    <x v="181"/>
    <x v="21"/>
    <x v="218"/>
    <x v="2"/>
  </r>
  <r>
    <x v="0"/>
    <x v="2"/>
    <x v="5"/>
    <x v="0"/>
    <x v="1"/>
    <x v="0"/>
    <x v="1"/>
    <x v="0"/>
    <x v="0"/>
    <x v="0"/>
    <x v="113"/>
    <x v="11"/>
    <x v="219"/>
    <x v="2"/>
  </r>
  <r>
    <x v="0"/>
    <x v="2"/>
    <x v="3"/>
    <x v="0"/>
    <x v="1"/>
    <x v="0"/>
    <x v="1"/>
    <x v="0"/>
    <x v="0"/>
    <x v="0"/>
    <x v="182"/>
    <x v="51"/>
    <x v="220"/>
    <x v="2"/>
  </r>
  <r>
    <x v="0"/>
    <x v="2"/>
    <x v="10"/>
    <x v="0"/>
    <x v="0"/>
    <x v="0"/>
    <x v="0"/>
    <x v="0"/>
    <x v="0"/>
    <x v="0"/>
    <x v="183"/>
    <x v="64"/>
    <x v="221"/>
    <x v="2"/>
  </r>
  <r>
    <x v="0"/>
    <x v="2"/>
    <x v="8"/>
    <x v="0"/>
    <x v="1"/>
    <x v="0"/>
    <x v="1"/>
    <x v="0"/>
    <x v="0"/>
    <x v="0"/>
    <x v="184"/>
    <x v="65"/>
    <x v="222"/>
    <x v="2"/>
  </r>
  <r>
    <x v="0"/>
    <x v="2"/>
    <x v="4"/>
    <x v="0"/>
    <x v="1"/>
    <x v="0"/>
    <x v="1"/>
    <x v="0"/>
    <x v="0"/>
    <x v="0"/>
    <x v="185"/>
    <x v="11"/>
    <x v="223"/>
    <x v="2"/>
  </r>
  <r>
    <x v="0"/>
    <x v="2"/>
    <x v="6"/>
    <x v="0"/>
    <x v="0"/>
    <x v="0"/>
    <x v="0"/>
    <x v="0"/>
    <x v="0"/>
    <x v="0"/>
    <x v="186"/>
    <x v="66"/>
    <x v="224"/>
    <x v="2"/>
  </r>
  <r>
    <x v="0"/>
    <x v="2"/>
    <x v="4"/>
    <x v="0"/>
    <x v="1"/>
    <x v="0"/>
    <x v="1"/>
    <x v="0"/>
    <x v="0"/>
    <x v="0"/>
    <x v="186"/>
    <x v="66"/>
    <x v="224"/>
    <x v="2"/>
  </r>
  <r>
    <x v="0"/>
    <x v="2"/>
    <x v="7"/>
    <x v="0"/>
    <x v="1"/>
    <x v="0"/>
    <x v="1"/>
    <x v="0"/>
    <x v="0"/>
    <x v="0"/>
    <x v="186"/>
    <x v="66"/>
    <x v="224"/>
    <x v="2"/>
  </r>
  <r>
    <x v="0"/>
    <x v="2"/>
    <x v="4"/>
    <x v="0"/>
    <x v="0"/>
    <x v="0"/>
    <x v="0"/>
    <x v="0"/>
    <x v="0"/>
    <x v="0"/>
    <x v="187"/>
    <x v="13"/>
    <x v="225"/>
    <x v="2"/>
  </r>
  <r>
    <x v="0"/>
    <x v="2"/>
    <x v="7"/>
    <x v="0"/>
    <x v="1"/>
    <x v="0"/>
    <x v="1"/>
    <x v="0"/>
    <x v="0"/>
    <x v="0"/>
    <x v="30"/>
    <x v="11"/>
    <x v="226"/>
    <x v="2"/>
  </r>
  <r>
    <x v="0"/>
    <x v="2"/>
    <x v="3"/>
    <x v="0"/>
    <x v="1"/>
    <x v="0"/>
    <x v="1"/>
    <x v="0"/>
    <x v="0"/>
    <x v="0"/>
    <x v="188"/>
    <x v="67"/>
    <x v="227"/>
    <x v="2"/>
  </r>
  <r>
    <x v="0"/>
    <x v="2"/>
    <x v="3"/>
    <x v="0"/>
    <x v="1"/>
    <x v="0"/>
    <x v="1"/>
    <x v="0"/>
    <x v="0"/>
    <x v="0"/>
    <x v="188"/>
    <x v="67"/>
    <x v="227"/>
    <x v="2"/>
  </r>
  <r>
    <x v="0"/>
    <x v="2"/>
    <x v="5"/>
    <x v="0"/>
    <x v="0"/>
    <x v="0"/>
    <x v="0"/>
    <x v="0"/>
    <x v="0"/>
    <x v="0"/>
    <x v="189"/>
    <x v="68"/>
    <x v="228"/>
    <x v="2"/>
  </r>
  <r>
    <x v="0"/>
    <x v="2"/>
    <x v="7"/>
    <x v="0"/>
    <x v="1"/>
    <x v="0"/>
    <x v="1"/>
    <x v="0"/>
    <x v="0"/>
    <x v="0"/>
    <x v="73"/>
    <x v="30"/>
    <x v="229"/>
    <x v="2"/>
  </r>
  <r>
    <x v="0"/>
    <x v="2"/>
    <x v="4"/>
    <x v="0"/>
    <x v="1"/>
    <x v="0"/>
    <x v="1"/>
    <x v="0"/>
    <x v="0"/>
    <x v="0"/>
    <x v="190"/>
    <x v="11"/>
    <x v="230"/>
    <x v="2"/>
  </r>
  <r>
    <x v="1"/>
    <x v="1"/>
    <x v="2"/>
    <x v="0"/>
    <x v="1"/>
    <x v="0"/>
    <x v="1"/>
    <x v="0"/>
    <x v="0"/>
    <x v="0"/>
    <x v="191"/>
    <x v="69"/>
    <x v="231"/>
    <x v="3"/>
  </r>
  <r>
    <x v="0"/>
    <x v="2"/>
    <x v="8"/>
    <x v="0"/>
    <x v="1"/>
    <x v="0"/>
    <x v="1"/>
    <x v="0"/>
    <x v="0"/>
    <x v="0"/>
    <x v="192"/>
    <x v="11"/>
    <x v="232"/>
    <x v="2"/>
  </r>
  <r>
    <x v="0"/>
    <x v="2"/>
    <x v="8"/>
    <x v="0"/>
    <x v="1"/>
    <x v="0"/>
    <x v="1"/>
    <x v="0"/>
    <x v="0"/>
    <x v="0"/>
    <x v="58"/>
    <x v="11"/>
    <x v="233"/>
    <x v="2"/>
  </r>
  <r>
    <x v="0"/>
    <x v="2"/>
    <x v="4"/>
    <x v="0"/>
    <x v="1"/>
    <x v="0"/>
    <x v="1"/>
    <x v="0"/>
    <x v="0"/>
    <x v="0"/>
    <x v="193"/>
    <x v="46"/>
    <x v="234"/>
    <x v="2"/>
  </r>
  <r>
    <x v="0"/>
    <x v="2"/>
    <x v="8"/>
    <x v="0"/>
    <x v="1"/>
    <x v="0"/>
    <x v="1"/>
    <x v="0"/>
    <x v="0"/>
    <x v="0"/>
    <x v="194"/>
    <x v="34"/>
    <x v="235"/>
    <x v="2"/>
  </r>
  <r>
    <x v="0"/>
    <x v="2"/>
    <x v="8"/>
    <x v="0"/>
    <x v="1"/>
    <x v="0"/>
    <x v="1"/>
    <x v="0"/>
    <x v="0"/>
    <x v="0"/>
    <x v="195"/>
    <x v="34"/>
    <x v="236"/>
    <x v="2"/>
  </r>
  <r>
    <x v="0"/>
    <x v="2"/>
    <x v="5"/>
    <x v="0"/>
    <x v="17"/>
    <x v="0"/>
    <x v="1"/>
    <x v="0"/>
    <x v="0"/>
    <x v="0"/>
    <x v="196"/>
    <x v="35"/>
    <x v="237"/>
    <x v="2"/>
  </r>
  <r>
    <x v="0"/>
    <x v="2"/>
    <x v="7"/>
    <x v="0"/>
    <x v="1"/>
    <x v="0"/>
    <x v="1"/>
    <x v="0"/>
    <x v="0"/>
    <x v="0"/>
    <x v="87"/>
    <x v="70"/>
    <x v="238"/>
    <x v="2"/>
  </r>
  <r>
    <x v="0"/>
    <x v="2"/>
    <x v="4"/>
    <x v="0"/>
    <x v="1"/>
    <x v="0"/>
    <x v="1"/>
    <x v="0"/>
    <x v="0"/>
    <x v="0"/>
    <x v="197"/>
    <x v="27"/>
    <x v="239"/>
    <x v="2"/>
  </r>
  <r>
    <x v="1"/>
    <x v="1"/>
    <x v="2"/>
    <x v="0"/>
    <x v="1"/>
    <x v="0"/>
    <x v="1"/>
    <x v="0"/>
    <x v="0"/>
    <x v="0"/>
    <x v="198"/>
    <x v="57"/>
    <x v="240"/>
    <x v="2"/>
  </r>
  <r>
    <x v="0"/>
    <x v="2"/>
    <x v="8"/>
    <x v="0"/>
    <x v="0"/>
    <x v="0"/>
    <x v="0"/>
    <x v="0"/>
    <x v="0"/>
    <x v="0"/>
    <x v="199"/>
    <x v="33"/>
    <x v="241"/>
    <x v="2"/>
  </r>
  <r>
    <x v="0"/>
    <x v="2"/>
    <x v="10"/>
    <x v="0"/>
    <x v="1"/>
    <x v="0"/>
    <x v="1"/>
    <x v="0"/>
    <x v="0"/>
    <x v="0"/>
    <x v="36"/>
    <x v="13"/>
    <x v="242"/>
    <x v="2"/>
  </r>
  <r>
    <x v="0"/>
    <x v="2"/>
    <x v="6"/>
    <x v="0"/>
    <x v="1"/>
    <x v="0"/>
    <x v="1"/>
    <x v="0"/>
    <x v="0"/>
    <x v="0"/>
    <x v="200"/>
    <x v="11"/>
    <x v="243"/>
    <x v="2"/>
  </r>
  <r>
    <x v="0"/>
    <x v="2"/>
    <x v="6"/>
    <x v="0"/>
    <x v="1"/>
    <x v="0"/>
    <x v="1"/>
    <x v="0"/>
    <x v="0"/>
    <x v="0"/>
    <x v="80"/>
    <x v="18"/>
    <x v="244"/>
    <x v="2"/>
  </r>
  <r>
    <x v="0"/>
    <x v="2"/>
    <x v="8"/>
    <x v="0"/>
    <x v="0"/>
    <x v="0"/>
    <x v="0"/>
    <x v="0"/>
    <x v="0"/>
    <x v="0"/>
    <x v="201"/>
    <x v="34"/>
    <x v="245"/>
    <x v="2"/>
  </r>
  <r>
    <x v="0"/>
    <x v="2"/>
    <x v="3"/>
    <x v="0"/>
    <x v="1"/>
    <x v="0"/>
    <x v="1"/>
    <x v="0"/>
    <x v="0"/>
    <x v="0"/>
    <x v="202"/>
    <x v="25"/>
    <x v="246"/>
    <x v="2"/>
  </r>
  <r>
    <x v="0"/>
    <x v="2"/>
    <x v="3"/>
    <x v="0"/>
    <x v="1"/>
    <x v="0"/>
    <x v="1"/>
    <x v="0"/>
    <x v="0"/>
    <x v="0"/>
    <x v="203"/>
    <x v="30"/>
    <x v="247"/>
    <x v="2"/>
  </r>
  <r>
    <x v="0"/>
    <x v="2"/>
    <x v="7"/>
    <x v="0"/>
    <x v="1"/>
    <x v="0"/>
    <x v="1"/>
    <x v="0"/>
    <x v="0"/>
    <x v="0"/>
    <x v="204"/>
    <x v="14"/>
    <x v="248"/>
    <x v="2"/>
  </r>
  <r>
    <x v="0"/>
    <x v="2"/>
    <x v="5"/>
    <x v="0"/>
    <x v="0"/>
    <x v="0"/>
    <x v="0"/>
    <x v="0"/>
    <x v="0"/>
    <x v="0"/>
    <x v="204"/>
    <x v="14"/>
    <x v="248"/>
    <x v="2"/>
  </r>
  <r>
    <x v="0"/>
    <x v="2"/>
    <x v="10"/>
    <x v="0"/>
    <x v="1"/>
    <x v="0"/>
    <x v="1"/>
    <x v="0"/>
    <x v="0"/>
    <x v="0"/>
    <x v="205"/>
    <x v="53"/>
    <x v="249"/>
    <x v="2"/>
  </r>
  <r>
    <x v="0"/>
    <x v="2"/>
    <x v="5"/>
    <x v="0"/>
    <x v="18"/>
    <x v="0"/>
    <x v="1"/>
    <x v="0"/>
    <x v="0"/>
    <x v="0"/>
    <x v="206"/>
    <x v="19"/>
    <x v="250"/>
    <x v="2"/>
  </r>
  <r>
    <x v="1"/>
    <x v="1"/>
    <x v="2"/>
    <x v="0"/>
    <x v="1"/>
    <x v="0"/>
    <x v="1"/>
    <x v="0"/>
    <x v="0"/>
    <x v="0"/>
    <x v="71"/>
    <x v="11"/>
    <x v="251"/>
    <x v="2"/>
  </r>
  <r>
    <x v="0"/>
    <x v="2"/>
    <x v="4"/>
    <x v="0"/>
    <x v="0"/>
    <x v="0"/>
    <x v="0"/>
    <x v="0"/>
    <x v="0"/>
    <x v="0"/>
    <x v="207"/>
    <x v="39"/>
    <x v="252"/>
    <x v="2"/>
  </r>
  <r>
    <x v="0"/>
    <x v="2"/>
    <x v="10"/>
    <x v="0"/>
    <x v="1"/>
    <x v="0"/>
    <x v="1"/>
    <x v="0"/>
    <x v="0"/>
    <x v="0"/>
    <x v="208"/>
    <x v="32"/>
    <x v="253"/>
    <x v="2"/>
  </r>
  <r>
    <x v="0"/>
    <x v="2"/>
    <x v="5"/>
    <x v="0"/>
    <x v="1"/>
    <x v="0"/>
    <x v="1"/>
    <x v="0"/>
    <x v="0"/>
    <x v="0"/>
    <x v="209"/>
    <x v="14"/>
    <x v="254"/>
    <x v="2"/>
  </r>
  <r>
    <x v="0"/>
    <x v="2"/>
    <x v="5"/>
    <x v="0"/>
    <x v="1"/>
    <x v="0"/>
    <x v="1"/>
    <x v="0"/>
    <x v="0"/>
    <x v="0"/>
    <x v="210"/>
    <x v="11"/>
    <x v="255"/>
    <x v="2"/>
  </r>
  <r>
    <x v="0"/>
    <x v="2"/>
    <x v="10"/>
    <x v="0"/>
    <x v="0"/>
    <x v="0"/>
    <x v="0"/>
    <x v="0"/>
    <x v="0"/>
    <x v="0"/>
    <x v="211"/>
    <x v="45"/>
    <x v="256"/>
    <x v="2"/>
  </r>
  <r>
    <x v="0"/>
    <x v="2"/>
    <x v="7"/>
    <x v="0"/>
    <x v="1"/>
    <x v="0"/>
    <x v="1"/>
    <x v="0"/>
    <x v="0"/>
    <x v="0"/>
    <x v="212"/>
    <x v="11"/>
    <x v="257"/>
    <x v="2"/>
  </r>
  <r>
    <x v="0"/>
    <x v="2"/>
    <x v="4"/>
    <x v="0"/>
    <x v="1"/>
    <x v="0"/>
    <x v="1"/>
    <x v="0"/>
    <x v="0"/>
    <x v="0"/>
    <x v="213"/>
    <x v="30"/>
    <x v="258"/>
    <x v="2"/>
  </r>
  <r>
    <x v="0"/>
    <x v="2"/>
    <x v="4"/>
    <x v="0"/>
    <x v="1"/>
    <x v="0"/>
    <x v="1"/>
    <x v="0"/>
    <x v="0"/>
    <x v="0"/>
    <x v="118"/>
    <x v="11"/>
    <x v="259"/>
    <x v="2"/>
  </r>
  <r>
    <x v="0"/>
    <x v="2"/>
    <x v="5"/>
    <x v="0"/>
    <x v="1"/>
    <x v="0"/>
    <x v="1"/>
    <x v="0"/>
    <x v="0"/>
    <x v="0"/>
    <x v="214"/>
    <x v="11"/>
    <x v="260"/>
    <x v="2"/>
  </r>
  <r>
    <x v="0"/>
    <x v="2"/>
    <x v="4"/>
    <x v="0"/>
    <x v="1"/>
    <x v="0"/>
    <x v="1"/>
    <x v="0"/>
    <x v="0"/>
    <x v="0"/>
    <x v="215"/>
    <x v="13"/>
    <x v="261"/>
    <x v="2"/>
  </r>
  <r>
    <x v="0"/>
    <x v="2"/>
    <x v="8"/>
    <x v="0"/>
    <x v="1"/>
    <x v="0"/>
    <x v="1"/>
    <x v="0"/>
    <x v="0"/>
    <x v="0"/>
    <x v="216"/>
    <x v="62"/>
    <x v="262"/>
    <x v="2"/>
  </r>
  <r>
    <x v="0"/>
    <x v="2"/>
    <x v="10"/>
    <x v="0"/>
    <x v="1"/>
    <x v="0"/>
    <x v="1"/>
    <x v="0"/>
    <x v="0"/>
    <x v="0"/>
    <x v="80"/>
    <x v="41"/>
    <x v="263"/>
    <x v="2"/>
  </r>
  <r>
    <x v="0"/>
    <x v="2"/>
    <x v="5"/>
    <x v="0"/>
    <x v="1"/>
    <x v="0"/>
    <x v="1"/>
    <x v="0"/>
    <x v="0"/>
    <x v="0"/>
    <x v="80"/>
    <x v="41"/>
    <x v="263"/>
    <x v="2"/>
  </r>
  <r>
    <x v="0"/>
    <x v="2"/>
    <x v="4"/>
    <x v="0"/>
    <x v="1"/>
    <x v="0"/>
    <x v="1"/>
    <x v="0"/>
    <x v="0"/>
    <x v="0"/>
    <x v="217"/>
    <x v="30"/>
    <x v="264"/>
    <x v="2"/>
  </r>
  <r>
    <x v="0"/>
    <x v="2"/>
    <x v="4"/>
    <x v="0"/>
    <x v="19"/>
    <x v="0"/>
    <x v="0"/>
    <x v="0"/>
    <x v="0"/>
    <x v="0"/>
    <x v="218"/>
    <x v="71"/>
    <x v="265"/>
    <x v="4"/>
  </r>
  <r>
    <x v="0"/>
    <x v="2"/>
    <x v="4"/>
    <x v="0"/>
    <x v="20"/>
    <x v="0"/>
    <x v="0"/>
    <x v="0"/>
    <x v="0"/>
    <x v="0"/>
    <x v="219"/>
    <x v="18"/>
    <x v="266"/>
    <x v="2"/>
  </r>
  <r>
    <x v="0"/>
    <x v="2"/>
    <x v="4"/>
    <x v="0"/>
    <x v="21"/>
    <x v="0"/>
    <x v="0"/>
    <x v="0"/>
    <x v="0"/>
    <x v="0"/>
    <x v="219"/>
    <x v="18"/>
    <x v="266"/>
    <x v="2"/>
  </r>
  <r>
    <x v="0"/>
    <x v="2"/>
    <x v="5"/>
    <x v="0"/>
    <x v="1"/>
    <x v="0"/>
    <x v="1"/>
    <x v="0"/>
    <x v="0"/>
    <x v="0"/>
    <x v="54"/>
    <x v="31"/>
    <x v="267"/>
    <x v="2"/>
  </r>
  <r>
    <x v="0"/>
    <x v="2"/>
    <x v="8"/>
    <x v="0"/>
    <x v="1"/>
    <x v="0"/>
    <x v="1"/>
    <x v="0"/>
    <x v="0"/>
    <x v="0"/>
    <x v="220"/>
    <x v="72"/>
    <x v="268"/>
    <x v="2"/>
  </r>
  <r>
    <x v="0"/>
    <x v="2"/>
    <x v="3"/>
    <x v="0"/>
    <x v="1"/>
    <x v="0"/>
    <x v="1"/>
    <x v="0"/>
    <x v="0"/>
    <x v="0"/>
    <x v="30"/>
    <x v="11"/>
    <x v="269"/>
    <x v="2"/>
  </r>
  <r>
    <x v="1"/>
    <x v="1"/>
    <x v="2"/>
    <x v="0"/>
    <x v="1"/>
    <x v="0"/>
    <x v="1"/>
    <x v="0"/>
    <x v="0"/>
    <x v="0"/>
    <x v="221"/>
    <x v="11"/>
    <x v="270"/>
    <x v="2"/>
  </r>
  <r>
    <x v="0"/>
    <x v="2"/>
    <x v="5"/>
    <x v="0"/>
    <x v="1"/>
    <x v="0"/>
    <x v="1"/>
    <x v="0"/>
    <x v="0"/>
    <x v="0"/>
    <x v="222"/>
    <x v="18"/>
    <x v="271"/>
    <x v="2"/>
  </r>
  <r>
    <x v="0"/>
    <x v="2"/>
    <x v="4"/>
    <x v="0"/>
    <x v="1"/>
    <x v="0"/>
    <x v="1"/>
    <x v="0"/>
    <x v="0"/>
    <x v="0"/>
    <x v="223"/>
    <x v="11"/>
    <x v="272"/>
    <x v="2"/>
  </r>
  <r>
    <x v="0"/>
    <x v="2"/>
    <x v="5"/>
    <x v="0"/>
    <x v="1"/>
    <x v="0"/>
    <x v="1"/>
    <x v="0"/>
    <x v="0"/>
    <x v="0"/>
    <x v="224"/>
    <x v="46"/>
    <x v="273"/>
    <x v="2"/>
  </r>
  <r>
    <x v="0"/>
    <x v="2"/>
    <x v="8"/>
    <x v="0"/>
    <x v="1"/>
    <x v="0"/>
    <x v="1"/>
    <x v="0"/>
    <x v="0"/>
    <x v="0"/>
    <x v="225"/>
    <x v="57"/>
    <x v="274"/>
    <x v="2"/>
  </r>
  <r>
    <x v="0"/>
    <x v="2"/>
    <x v="4"/>
    <x v="0"/>
    <x v="1"/>
    <x v="0"/>
    <x v="1"/>
    <x v="0"/>
    <x v="0"/>
    <x v="0"/>
    <x v="226"/>
    <x v="34"/>
    <x v="275"/>
    <x v="2"/>
  </r>
  <r>
    <x v="0"/>
    <x v="2"/>
    <x v="4"/>
    <x v="0"/>
    <x v="1"/>
    <x v="0"/>
    <x v="1"/>
    <x v="0"/>
    <x v="0"/>
    <x v="0"/>
    <x v="227"/>
    <x v="27"/>
    <x v="276"/>
    <x v="2"/>
  </r>
  <r>
    <x v="0"/>
    <x v="2"/>
    <x v="4"/>
    <x v="0"/>
    <x v="1"/>
    <x v="0"/>
    <x v="1"/>
    <x v="0"/>
    <x v="0"/>
    <x v="0"/>
    <x v="36"/>
    <x v="13"/>
    <x v="277"/>
    <x v="2"/>
  </r>
  <r>
    <x v="0"/>
    <x v="2"/>
    <x v="8"/>
    <x v="0"/>
    <x v="4"/>
    <x v="0"/>
    <x v="1"/>
    <x v="0"/>
    <x v="0"/>
    <x v="3"/>
    <x v="228"/>
    <x v="11"/>
    <x v="278"/>
    <x v="2"/>
  </r>
  <r>
    <x v="0"/>
    <x v="2"/>
    <x v="5"/>
    <x v="0"/>
    <x v="1"/>
    <x v="0"/>
    <x v="1"/>
    <x v="0"/>
    <x v="0"/>
    <x v="0"/>
    <x v="229"/>
    <x v="11"/>
    <x v="279"/>
    <x v="2"/>
  </r>
  <r>
    <x v="0"/>
    <x v="2"/>
    <x v="3"/>
    <x v="0"/>
    <x v="1"/>
    <x v="0"/>
    <x v="1"/>
    <x v="0"/>
    <x v="0"/>
    <x v="0"/>
    <x v="226"/>
    <x v="34"/>
    <x v="280"/>
    <x v="2"/>
  </r>
  <r>
    <x v="0"/>
    <x v="2"/>
    <x v="5"/>
    <x v="0"/>
    <x v="1"/>
    <x v="0"/>
    <x v="1"/>
    <x v="0"/>
    <x v="0"/>
    <x v="0"/>
    <x v="230"/>
    <x v="39"/>
    <x v="281"/>
    <x v="2"/>
  </r>
  <r>
    <x v="0"/>
    <x v="2"/>
    <x v="6"/>
    <x v="0"/>
    <x v="1"/>
    <x v="0"/>
    <x v="1"/>
    <x v="0"/>
    <x v="0"/>
    <x v="0"/>
    <x v="231"/>
    <x v="65"/>
    <x v="282"/>
    <x v="2"/>
  </r>
  <r>
    <x v="0"/>
    <x v="2"/>
    <x v="6"/>
    <x v="0"/>
    <x v="1"/>
    <x v="0"/>
    <x v="1"/>
    <x v="0"/>
    <x v="0"/>
    <x v="0"/>
    <x v="231"/>
    <x v="65"/>
    <x v="282"/>
    <x v="2"/>
  </r>
  <r>
    <x v="0"/>
    <x v="2"/>
    <x v="5"/>
    <x v="0"/>
    <x v="0"/>
    <x v="0"/>
    <x v="0"/>
    <x v="0"/>
    <x v="0"/>
    <x v="0"/>
    <x v="58"/>
    <x v="11"/>
    <x v="283"/>
    <x v="2"/>
  </r>
  <r>
    <x v="0"/>
    <x v="2"/>
    <x v="8"/>
    <x v="0"/>
    <x v="22"/>
    <x v="0"/>
    <x v="1"/>
    <x v="0"/>
    <x v="0"/>
    <x v="10"/>
    <x v="232"/>
    <x v="46"/>
    <x v="284"/>
    <x v="2"/>
  </r>
  <r>
    <x v="1"/>
    <x v="1"/>
    <x v="2"/>
    <x v="0"/>
    <x v="1"/>
    <x v="0"/>
    <x v="1"/>
    <x v="0"/>
    <x v="0"/>
    <x v="0"/>
    <x v="233"/>
    <x v="72"/>
    <x v="285"/>
    <x v="2"/>
  </r>
  <r>
    <x v="1"/>
    <x v="1"/>
    <x v="2"/>
    <x v="0"/>
    <x v="1"/>
    <x v="0"/>
    <x v="1"/>
    <x v="0"/>
    <x v="0"/>
    <x v="0"/>
    <x v="234"/>
    <x v="41"/>
    <x v="286"/>
    <x v="2"/>
  </r>
  <r>
    <x v="0"/>
    <x v="2"/>
    <x v="10"/>
    <x v="0"/>
    <x v="1"/>
    <x v="0"/>
    <x v="1"/>
    <x v="0"/>
    <x v="0"/>
    <x v="0"/>
    <x v="235"/>
    <x v="34"/>
    <x v="287"/>
    <x v="2"/>
  </r>
  <r>
    <x v="0"/>
    <x v="2"/>
    <x v="4"/>
    <x v="0"/>
    <x v="0"/>
    <x v="0"/>
    <x v="0"/>
    <x v="0"/>
    <x v="0"/>
    <x v="0"/>
    <x v="80"/>
    <x v="18"/>
    <x v="288"/>
    <x v="2"/>
  </r>
  <r>
    <x v="0"/>
    <x v="2"/>
    <x v="8"/>
    <x v="0"/>
    <x v="1"/>
    <x v="0"/>
    <x v="1"/>
    <x v="0"/>
    <x v="0"/>
    <x v="0"/>
    <x v="61"/>
    <x v="13"/>
    <x v="289"/>
    <x v="2"/>
  </r>
  <r>
    <x v="0"/>
    <x v="2"/>
    <x v="8"/>
    <x v="0"/>
    <x v="0"/>
    <x v="0"/>
    <x v="0"/>
    <x v="0"/>
    <x v="0"/>
    <x v="0"/>
    <x v="236"/>
    <x v="34"/>
    <x v="290"/>
    <x v="2"/>
  </r>
  <r>
    <x v="0"/>
    <x v="2"/>
    <x v="4"/>
    <x v="0"/>
    <x v="0"/>
    <x v="0"/>
    <x v="0"/>
    <x v="0"/>
    <x v="0"/>
    <x v="0"/>
    <x v="237"/>
    <x v="11"/>
    <x v="291"/>
    <x v="2"/>
  </r>
  <r>
    <x v="0"/>
    <x v="2"/>
    <x v="6"/>
    <x v="0"/>
    <x v="0"/>
    <x v="0"/>
    <x v="0"/>
    <x v="0"/>
    <x v="0"/>
    <x v="0"/>
    <x v="237"/>
    <x v="11"/>
    <x v="291"/>
    <x v="2"/>
  </r>
  <r>
    <x v="0"/>
    <x v="2"/>
    <x v="8"/>
    <x v="0"/>
    <x v="1"/>
    <x v="0"/>
    <x v="1"/>
    <x v="0"/>
    <x v="0"/>
    <x v="0"/>
    <x v="72"/>
    <x v="16"/>
    <x v="292"/>
    <x v="2"/>
  </r>
  <r>
    <x v="0"/>
    <x v="2"/>
    <x v="8"/>
    <x v="0"/>
    <x v="1"/>
    <x v="0"/>
    <x v="1"/>
    <x v="0"/>
    <x v="0"/>
    <x v="0"/>
    <x v="238"/>
    <x v="57"/>
    <x v="293"/>
    <x v="2"/>
  </r>
  <r>
    <x v="0"/>
    <x v="2"/>
    <x v="6"/>
    <x v="0"/>
    <x v="1"/>
    <x v="0"/>
    <x v="1"/>
    <x v="0"/>
    <x v="0"/>
    <x v="0"/>
    <x v="239"/>
    <x v="35"/>
    <x v="294"/>
    <x v="2"/>
  </r>
  <r>
    <x v="0"/>
    <x v="2"/>
    <x v="6"/>
    <x v="0"/>
    <x v="23"/>
    <x v="0"/>
    <x v="1"/>
    <x v="0"/>
    <x v="0"/>
    <x v="0"/>
    <x v="240"/>
    <x v="73"/>
    <x v="295"/>
    <x v="5"/>
  </r>
  <r>
    <x v="0"/>
    <x v="2"/>
    <x v="5"/>
    <x v="0"/>
    <x v="1"/>
    <x v="0"/>
    <x v="1"/>
    <x v="0"/>
    <x v="0"/>
    <x v="0"/>
    <x v="58"/>
    <x v="11"/>
    <x v="296"/>
    <x v="2"/>
  </r>
  <r>
    <x v="0"/>
    <x v="2"/>
    <x v="6"/>
    <x v="0"/>
    <x v="1"/>
    <x v="0"/>
    <x v="1"/>
    <x v="0"/>
    <x v="0"/>
    <x v="0"/>
    <x v="241"/>
    <x v="29"/>
    <x v="297"/>
    <x v="2"/>
  </r>
  <r>
    <x v="0"/>
    <x v="2"/>
    <x v="5"/>
    <x v="0"/>
    <x v="1"/>
    <x v="0"/>
    <x v="1"/>
    <x v="0"/>
    <x v="0"/>
    <x v="0"/>
    <x v="242"/>
    <x v="11"/>
    <x v="298"/>
    <x v="2"/>
  </r>
  <r>
    <x v="0"/>
    <x v="2"/>
    <x v="4"/>
    <x v="0"/>
    <x v="1"/>
    <x v="0"/>
    <x v="1"/>
    <x v="0"/>
    <x v="0"/>
    <x v="0"/>
    <x v="243"/>
    <x v="74"/>
    <x v="299"/>
    <x v="2"/>
  </r>
  <r>
    <x v="0"/>
    <x v="2"/>
    <x v="6"/>
    <x v="0"/>
    <x v="1"/>
    <x v="0"/>
    <x v="1"/>
    <x v="0"/>
    <x v="0"/>
    <x v="0"/>
    <x v="244"/>
    <x v="34"/>
    <x v="300"/>
    <x v="2"/>
  </r>
  <r>
    <x v="0"/>
    <x v="2"/>
    <x v="6"/>
    <x v="0"/>
    <x v="1"/>
    <x v="0"/>
    <x v="1"/>
    <x v="0"/>
    <x v="0"/>
    <x v="0"/>
    <x v="174"/>
    <x v="11"/>
    <x v="301"/>
    <x v="2"/>
  </r>
  <r>
    <x v="0"/>
    <x v="2"/>
    <x v="4"/>
    <x v="0"/>
    <x v="1"/>
    <x v="0"/>
    <x v="1"/>
    <x v="0"/>
    <x v="0"/>
    <x v="0"/>
    <x v="198"/>
    <x v="57"/>
    <x v="302"/>
    <x v="2"/>
  </r>
  <r>
    <x v="0"/>
    <x v="2"/>
    <x v="6"/>
    <x v="0"/>
    <x v="1"/>
    <x v="0"/>
    <x v="1"/>
    <x v="0"/>
    <x v="0"/>
    <x v="0"/>
    <x v="245"/>
    <x v="51"/>
    <x v="303"/>
    <x v="2"/>
  </r>
  <r>
    <x v="0"/>
    <x v="2"/>
    <x v="6"/>
    <x v="0"/>
    <x v="1"/>
    <x v="0"/>
    <x v="1"/>
    <x v="0"/>
    <x v="0"/>
    <x v="0"/>
    <x v="31"/>
    <x v="19"/>
    <x v="35"/>
    <x v="2"/>
  </r>
  <r>
    <x v="0"/>
    <x v="2"/>
    <x v="8"/>
    <x v="0"/>
    <x v="1"/>
    <x v="0"/>
    <x v="1"/>
    <x v="0"/>
    <x v="0"/>
    <x v="0"/>
    <x v="31"/>
    <x v="19"/>
    <x v="35"/>
    <x v="2"/>
  </r>
  <r>
    <x v="1"/>
    <x v="1"/>
    <x v="2"/>
    <x v="0"/>
    <x v="1"/>
    <x v="0"/>
    <x v="1"/>
    <x v="0"/>
    <x v="0"/>
    <x v="0"/>
    <x v="246"/>
    <x v="53"/>
    <x v="304"/>
    <x v="2"/>
  </r>
  <r>
    <x v="0"/>
    <x v="2"/>
    <x v="4"/>
    <x v="0"/>
    <x v="1"/>
    <x v="0"/>
    <x v="1"/>
    <x v="0"/>
    <x v="0"/>
    <x v="0"/>
    <x v="247"/>
    <x v="41"/>
    <x v="305"/>
    <x v="2"/>
  </r>
  <r>
    <x v="0"/>
    <x v="2"/>
    <x v="4"/>
    <x v="0"/>
    <x v="0"/>
    <x v="0"/>
    <x v="0"/>
    <x v="0"/>
    <x v="0"/>
    <x v="0"/>
    <x v="248"/>
    <x v="49"/>
    <x v="306"/>
    <x v="2"/>
  </r>
  <r>
    <x v="0"/>
    <x v="2"/>
    <x v="5"/>
    <x v="0"/>
    <x v="1"/>
    <x v="0"/>
    <x v="1"/>
    <x v="0"/>
    <x v="0"/>
    <x v="0"/>
    <x v="201"/>
    <x v="34"/>
    <x v="307"/>
    <x v="2"/>
  </r>
  <r>
    <x v="0"/>
    <x v="2"/>
    <x v="5"/>
    <x v="0"/>
    <x v="1"/>
    <x v="0"/>
    <x v="1"/>
    <x v="0"/>
    <x v="0"/>
    <x v="0"/>
    <x v="226"/>
    <x v="34"/>
    <x v="308"/>
    <x v="2"/>
  </r>
  <r>
    <x v="0"/>
    <x v="2"/>
    <x v="6"/>
    <x v="0"/>
    <x v="1"/>
    <x v="0"/>
    <x v="1"/>
    <x v="0"/>
    <x v="0"/>
    <x v="0"/>
    <x v="249"/>
    <x v="11"/>
    <x v="309"/>
    <x v="2"/>
  </r>
  <r>
    <x v="0"/>
    <x v="2"/>
    <x v="10"/>
    <x v="0"/>
    <x v="1"/>
    <x v="0"/>
    <x v="1"/>
    <x v="0"/>
    <x v="0"/>
    <x v="0"/>
    <x v="224"/>
    <x v="46"/>
    <x v="310"/>
    <x v="2"/>
  </r>
  <r>
    <x v="0"/>
    <x v="2"/>
    <x v="3"/>
    <x v="0"/>
    <x v="1"/>
    <x v="0"/>
    <x v="1"/>
    <x v="0"/>
    <x v="0"/>
    <x v="0"/>
    <x v="250"/>
    <x v="41"/>
    <x v="311"/>
    <x v="2"/>
  </r>
  <r>
    <x v="0"/>
    <x v="2"/>
    <x v="7"/>
    <x v="0"/>
    <x v="1"/>
    <x v="0"/>
    <x v="1"/>
    <x v="0"/>
    <x v="0"/>
    <x v="0"/>
    <x v="251"/>
    <x v="11"/>
    <x v="312"/>
    <x v="2"/>
  </r>
  <r>
    <x v="0"/>
    <x v="2"/>
    <x v="7"/>
    <x v="0"/>
    <x v="1"/>
    <x v="0"/>
    <x v="1"/>
    <x v="0"/>
    <x v="0"/>
    <x v="0"/>
    <x v="252"/>
    <x v="46"/>
    <x v="313"/>
    <x v="2"/>
  </r>
  <r>
    <x v="0"/>
    <x v="2"/>
    <x v="3"/>
    <x v="0"/>
    <x v="1"/>
    <x v="0"/>
    <x v="1"/>
    <x v="0"/>
    <x v="0"/>
    <x v="0"/>
    <x v="47"/>
    <x v="27"/>
    <x v="314"/>
    <x v="2"/>
  </r>
  <r>
    <x v="0"/>
    <x v="2"/>
    <x v="4"/>
    <x v="0"/>
    <x v="1"/>
    <x v="0"/>
    <x v="1"/>
    <x v="0"/>
    <x v="0"/>
    <x v="0"/>
    <x v="253"/>
    <x v="11"/>
    <x v="315"/>
    <x v="2"/>
  </r>
  <r>
    <x v="0"/>
    <x v="2"/>
    <x v="8"/>
    <x v="0"/>
    <x v="0"/>
    <x v="0"/>
    <x v="0"/>
    <x v="0"/>
    <x v="0"/>
    <x v="0"/>
    <x v="55"/>
    <x v="13"/>
    <x v="316"/>
    <x v="2"/>
  </r>
  <r>
    <x v="0"/>
    <x v="2"/>
    <x v="5"/>
    <x v="0"/>
    <x v="1"/>
    <x v="0"/>
    <x v="1"/>
    <x v="0"/>
    <x v="0"/>
    <x v="0"/>
    <x v="254"/>
    <x v="23"/>
    <x v="317"/>
    <x v="2"/>
  </r>
  <r>
    <x v="0"/>
    <x v="2"/>
    <x v="7"/>
    <x v="0"/>
    <x v="1"/>
    <x v="0"/>
    <x v="1"/>
    <x v="0"/>
    <x v="0"/>
    <x v="0"/>
    <x v="255"/>
    <x v="27"/>
    <x v="318"/>
    <x v="2"/>
  </r>
  <r>
    <x v="0"/>
    <x v="2"/>
    <x v="4"/>
    <x v="0"/>
    <x v="1"/>
    <x v="0"/>
    <x v="1"/>
    <x v="0"/>
    <x v="0"/>
    <x v="0"/>
    <x v="256"/>
    <x v="11"/>
    <x v="319"/>
    <x v="2"/>
  </r>
  <r>
    <x v="0"/>
    <x v="2"/>
    <x v="3"/>
    <x v="0"/>
    <x v="1"/>
    <x v="0"/>
    <x v="1"/>
    <x v="0"/>
    <x v="0"/>
    <x v="0"/>
    <x v="257"/>
    <x v="30"/>
    <x v="320"/>
    <x v="2"/>
  </r>
  <r>
    <x v="1"/>
    <x v="1"/>
    <x v="2"/>
    <x v="0"/>
    <x v="1"/>
    <x v="0"/>
    <x v="1"/>
    <x v="0"/>
    <x v="0"/>
    <x v="0"/>
    <x v="258"/>
    <x v="65"/>
    <x v="321"/>
    <x v="2"/>
  </r>
  <r>
    <x v="0"/>
    <x v="2"/>
    <x v="5"/>
    <x v="0"/>
    <x v="1"/>
    <x v="0"/>
    <x v="1"/>
    <x v="0"/>
    <x v="0"/>
    <x v="0"/>
    <x v="168"/>
    <x v="72"/>
    <x v="322"/>
    <x v="2"/>
  </r>
  <r>
    <x v="0"/>
    <x v="2"/>
    <x v="6"/>
    <x v="0"/>
    <x v="1"/>
    <x v="0"/>
    <x v="1"/>
    <x v="0"/>
    <x v="0"/>
    <x v="0"/>
    <x v="259"/>
    <x v="18"/>
    <x v="323"/>
    <x v="2"/>
  </r>
  <r>
    <x v="0"/>
    <x v="2"/>
    <x v="14"/>
    <x v="0"/>
    <x v="1"/>
    <x v="0"/>
    <x v="1"/>
    <x v="0"/>
    <x v="0"/>
    <x v="0"/>
    <x v="192"/>
    <x v="11"/>
    <x v="232"/>
    <x v="2"/>
  </r>
  <r>
    <x v="0"/>
    <x v="2"/>
    <x v="14"/>
    <x v="0"/>
    <x v="1"/>
    <x v="0"/>
    <x v="1"/>
    <x v="0"/>
    <x v="0"/>
    <x v="0"/>
    <x v="192"/>
    <x v="11"/>
    <x v="232"/>
    <x v="2"/>
  </r>
  <r>
    <x v="0"/>
    <x v="2"/>
    <x v="8"/>
    <x v="0"/>
    <x v="0"/>
    <x v="0"/>
    <x v="0"/>
    <x v="0"/>
    <x v="0"/>
    <x v="0"/>
    <x v="260"/>
    <x v="20"/>
    <x v="324"/>
    <x v="2"/>
  </r>
  <r>
    <x v="0"/>
    <x v="2"/>
    <x v="8"/>
    <x v="0"/>
    <x v="7"/>
    <x v="0"/>
    <x v="1"/>
    <x v="0"/>
    <x v="0"/>
    <x v="0"/>
    <x v="261"/>
    <x v="19"/>
    <x v="325"/>
    <x v="2"/>
  </r>
  <r>
    <x v="1"/>
    <x v="1"/>
    <x v="2"/>
    <x v="0"/>
    <x v="1"/>
    <x v="0"/>
    <x v="1"/>
    <x v="0"/>
    <x v="0"/>
    <x v="0"/>
    <x v="71"/>
    <x v="11"/>
    <x v="251"/>
    <x v="2"/>
  </r>
  <r>
    <x v="0"/>
    <x v="2"/>
    <x v="5"/>
    <x v="0"/>
    <x v="1"/>
    <x v="0"/>
    <x v="1"/>
    <x v="0"/>
    <x v="0"/>
    <x v="0"/>
    <x v="262"/>
    <x v="13"/>
    <x v="326"/>
    <x v="2"/>
  </r>
  <r>
    <x v="0"/>
    <x v="2"/>
    <x v="8"/>
    <x v="0"/>
    <x v="1"/>
    <x v="0"/>
    <x v="1"/>
    <x v="0"/>
    <x v="0"/>
    <x v="0"/>
    <x v="80"/>
    <x v="18"/>
    <x v="327"/>
    <x v="2"/>
  </r>
  <r>
    <x v="0"/>
    <x v="2"/>
    <x v="7"/>
    <x v="0"/>
    <x v="1"/>
    <x v="0"/>
    <x v="1"/>
    <x v="0"/>
    <x v="0"/>
    <x v="0"/>
    <x v="263"/>
    <x v="32"/>
    <x v="328"/>
    <x v="2"/>
  </r>
  <r>
    <x v="0"/>
    <x v="2"/>
    <x v="7"/>
    <x v="0"/>
    <x v="1"/>
    <x v="0"/>
    <x v="1"/>
    <x v="0"/>
    <x v="0"/>
    <x v="0"/>
    <x v="264"/>
    <x v="11"/>
    <x v="329"/>
    <x v="2"/>
  </r>
  <r>
    <x v="0"/>
    <x v="2"/>
    <x v="4"/>
    <x v="0"/>
    <x v="1"/>
    <x v="0"/>
    <x v="1"/>
    <x v="0"/>
    <x v="0"/>
    <x v="0"/>
    <x v="265"/>
    <x v="19"/>
    <x v="330"/>
    <x v="2"/>
  </r>
  <r>
    <x v="0"/>
    <x v="2"/>
    <x v="4"/>
    <x v="0"/>
    <x v="1"/>
    <x v="0"/>
    <x v="1"/>
    <x v="0"/>
    <x v="0"/>
    <x v="0"/>
    <x v="265"/>
    <x v="19"/>
    <x v="330"/>
    <x v="2"/>
  </r>
  <r>
    <x v="0"/>
    <x v="2"/>
    <x v="4"/>
    <x v="6"/>
    <x v="1"/>
    <x v="0"/>
    <x v="1"/>
    <x v="0"/>
    <x v="0"/>
    <x v="0"/>
    <x v="266"/>
    <x v="10"/>
    <x v="331"/>
    <x v="2"/>
  </r>
  <r>
    <x v="0"/>
    <x v="2"/>
    <x v="6"/>
    <x v="0"/>
    <x v="7"/>
    <x v="0"/>
    <x v="1"/>
    <x v="0"/>
    <x v="0"/>
    <x v="0"/>
    <x v="61"/>
    <x v="33"/>
    <x v="332"/>
    <x v="2"/>
  </r>
  <r>
    <x v="0"/>
    <x v="2"/>
    <x v="6"/>
    <x v="0"/>
    <x v="0"/>
    <x v="0"/>
    <x v="0"/>
    <x v="0"/>
    <x v="0"/>
    <x v="0"/>
    <x v="267"/>
    <x v="41"/>
    <x v="333"/>
    <x v="2"/>
  </r>
  <r>
    <x v="0"/>
    <x v="2"/>
    <x v="7"/>
    <x v="0"/>
    <x v="1"/>
    <x v="0"/>
    <x v="1"/>
    <x v="0"/>
    <x v="0"/>
    <x v="0"/>
    <x v="268"/>
    <x v="46"/>
    <x v="334"/>
    <x v="2"/>
  </r>
  <r>
    <x v="1"/>
    <x v="1"/>
    <x v="2"/>
    <x v="0"/>
    <x v="1"/>
    <x v="0"/>
    <x v="1"/>
    <x v="0"/>
    <x v="0"/>
    <x v="0"/>
    <x v="89"/>
    <x v="23"/>
    <x v="335"/>
    <x v="2"/>
  </r>
  <r>
    <x v="0"/>
    <x v="2"/>
    <x v="5"/>
    <x v="0"/>
    <x v="1"/>
    <x v="0"/>
    <x v="1"/>
    <x v="0"/>
    <x v="0"/>
    <x v="0"/>
    <x v="59"/>
    <x v="21"/>
    <x v="336"/>
    <x v="2"/>
  </r>
  <r>
    <x v="0"/>
    <x v="2"/>
    <x v="15"/>
    <x v="0"/>
    <x v="24"/>
    <x v="0"/>
    <x v="1"/>
    <x v="0"/>
    <x v="0"/>
    <x v="0"/>
    <x v="36"/>
    <x v="13"/>
    <x v="337"/>
    <x v="2"/>
  </r>
  <r>
    <x v="0"/>
    <x v="2"/>
    <x v="10"/>
    <x v="0"/>
    <x v="0"/>
    <x v="0"/>
    <x v="0"/>
    <x v="0"/>
    <x v="0"/>
    <x v="0"/>
    <x v="269"/>
    <x v="13"/>
    <x v="338"/>
    <x v="2"/>
  </r>
  <r>
    <x v="0"/>
    <x v="2"/>
    <x v="4"/>
    <x v="0"/>
    <x v="7"/>
    <x v="0"/>
    <x v="1"/>
    <x v="0"/>
    <x v="0"/>
    <x v="0"/>
    <x v="270"/>
    <x v="46"/>
    <x v="339"/>
    <x v="2"/>
  </r>
  <r>
    <x v="0"/>
    <x v="2"/>
    <x v="3"/>
    <x v="0"/>
    <x v="1"/>
    <x v="0"/>
    <x v="1"/>
    <x v="0"/>
    <x v="0"/>
    <x v="0"/>
    <x v="159"/>
    <x v="11"/>
    <x v="340"/>
    <x v="2"/>
  </r>
  <r>
    <x v="0"/>
    <x v="2"/>
    <x v="10"/>
    <x v="0"/>
    <x v="1"/>
    <x v="0"/>
    <x v="1"/>
    <x v="0"/>
    <x v="0"/>
    <x v="0"/>
    <x v="271"/>
    <x v="42"/>
    <x v="341"/>
    <x v="2"/>
  </r>
  <r>
    <x v="1"/>
    <x v="1"/>
    <x v="2"/>
    <x v="0"/>
    <x v="1"/>
    <x v="0"/>
    <x v="1"/>
    <x v="0"/>
    <x v="0"/>
    <x v="0"/>
    <x v="272"/>
    <x v="11"/>
    <x v="342"/>
    <x v="2"/>
  </r>
  <r>
    <x v="0"/>
    <x v="2"/>
    <x v="6"/>
    <x v="0"/>
    <x v="1"/>
    <x v="0"/>
    <x v="1"/>
    <x v="0"/>
    <x v="0"/>
    <x v="0"/>
    <x v="34"/>
    <x v="11"/>
    <x v="343"/>
    <x v="2"/>
  </r>
  <r>
    <x v="0"/>
    <x v="2"/>
    <x v="4"/>
    <x v="0"/>
    <x v="0"/>
    <x v="0"/>
    <x v="0"/>
    <x v="0"/>
    <x v="0"/>
    <x v="0"/>
    <x v="273"/>
    <x v="30"/>
    <x v="344"/>
    <x v="2"/>
  </r>
  <r>
    <x v="0"/>
    <x v="2"/>
    <x v="6"/>
    <x v="0"/>
    <x v="1"/>
    <x v="0"/>
    <x v="1"/>
    <x v="0"/>
    <x v="0"/>
    <x v="0"/>
    <x v="274"/>
    <x v="11"/>
    <x v="345"/>
    <x v="2"/>
  </r>
  <r>
    <x v="0"/>
    <x v="2"/>
    <x v="14"/>
    <x v="0"/>
    <x v="1"/>
    <x v="0"/>
    <x v="1"/>
    <x v="0"/>
    <x v="0"/>
    <x v="0"/>
    <x v="275"/>
    <x v="46"/>
    <x v="346"/>
    <x v="2"/>
  </r>
  <r>
    <x v="0"/>
    <x v="2"/>
    <x v="10"/>
    <x v="0"/>
    <x v="7"/>
    <x v="0"/>
    <x v="1"/>
    <x v="0"/>
    <x v="0"/>
    <x v="0"/>
    <x v="276"/>
    <x v="37"/>
    <x v="347"/>
    <x v="2"/>
  </r>
  <r>
    <x v="0"/>
    <x v="2"/>
    <x v="4"/>
    <x v="0"/>
    <x v="1"/>
    <x v="0"/>
    <x v="1"/>
    <x v="0"/>
    <x v="0"/>
    <x v="0"/>
    <x v="277"/>
    <x v="11"/>
    <x v="348"/>
    <x v="2"/>
  </r>
  <r>
    <x v="0"/>
    <x v="2"/>
    <x v="10"/>
    <x v="0"/>
    <x v="0"/>
    <x v="0"/>
    <x v="0"/>
    <x v="0"/>
    <x v="0"/>
    <x v="0"/>
    <x v="278"/>
    <x v="50"/>
    <x v="349"/>
    <x v="2"/>
  </r>
  <r>
    <x v="0"/>
    <x v="2"/>
    <x v="5"/>
    <x v="0"/>
    <x v="1"/>
    <x v="0"/>
    <x v="1"/>
    <x v="0"/>
    <x v="0"/>
    <x v="0"/>
    <x v="29"/>
    <x v="18"/>
    <x v="350"/>
    <x v="2"/>
  </r>
  <r>
    <x v="0"/>
    <x v="2"/>
    <x v="7"/>
    <x v="0"/>
    <x v="1"/>
    <x v="0"/>
    <x v="1"/>
    <x v="0"/>
    <x v="0"/>
    <x v="0"/>
    <x v="279"/>
    <x v="27"/>
    <x v="351"/>
    <x v="2"/>
  </r>
  <r>
    <x v="0"/>
    <x v="2"/>
    <x v="8"/>
    <x v="0"/>
    <x v="1"/>
    <x v="0"/>
    <x v="1"/>
    <x v="0"/>
    <x v="0"/>
    <x v="0"/>
    <x v="238"/>
    <x v="57"/>
    <x v="293"/>
    <x v="2"/>
  </r>
  <r>
    <x v="0"/>
    <x v="2"/>
    <x v="3"/>
    <x v="0"/>
    <x v="1"/>
    <x v="0"/>
    <x v="1"/>
    <x v="0"/>
    <x v="0"/>
    <x v="0"/>
    <x v="47"/>
    <x v="27"/>
    <x v="352"/>
    <x v="2"/>
  </r>
  <r>
    <x v="0"/>
    <x v="2"/>
    <x v="5"/>
    <x v="0"/>
    <x v="1"/>
    <x v="0"/>
    <x v="1"/>
    <x v="0"/>
    <x v="0"/>
    <x v="0"/>
    <x v="280"/>
    <x v="11"/>
    <x v="353"/>
    <x v="2"/>
  </r>
  <r>
    <x v="0"/>
    <x v="2"/>
    <x v="4"/>
    <x v="0"/>
    <x v="1"/>
    <x v="0"/>
    <x v="1"/>
    <x v="0"/>
    <x v="0"/>
    <x v="0"/>
    <x v="281"/>
    <x v="61"/>
    <x v="354"/>
    <x v="2"/>
  </r>
  <r>
    <x v="0"/>
    <x v="2"/>
    <x v="5"/>
    <x v="0"/>
    <x v="1"/>
    <x v="0"/>
    <x v="1"/>
    <x v="0"/>
    <x v="0"/>
    <x v="0"/>
    <x v="282"/>
    <x v="70"/>
    <x v="355"/>
    <x v="2"/>
  </r>
  <r>
    <x v="0"/>
    <x v="2"/>
    <x v="6"/>
    <x v="0"/>
    <x v="1"/>
    <x v="0"/>
    <x v="1"/>
    <x v="0"/>
    <x v="0"/>
    <x v="0"/>
    <x v="283"/>
    <x v="62"/>
    <x v="356"/>
    <x v="2"/>
  </r>
  <r>
    <x v="0"/>
    <x v="2"/>
    <x v="7"/>
    <x v="0"/>
    <x v="7"/>
    <x v="0"/>
    <x v="1"/>
    <x v="0"/>
    <x v="0"/>
    <x v="0"/>
    <x v="193"/>
    <x v="46"/>
    <x v="357"/>
    <x v="2"/>
  </r>
  <r>
    <x v="0"/>
    <x v="2"/>
    <x v="6"/>
    <x v="0"/>
    <x v="1"/>
    <x v="0"/>
    <x v="1"/>
    <x v="0"/>
    <x v="0"/>
    <x v="0"/>
    <x v="284"/>
    <x v="75"/>
    <x v="358"/>
    <x v="2"/>
  </r>
  <r>
    <x v="0"/>
    <x v="2"/>
    <x v="8"/>
    <x v="0"/>
    <x v="0"/>
    <x v="0"/>
    <x v="0"/>
    <x v="0"/>
    <x v="0"/>
    <x v="0"/>
    <x v="285"/>
    <x v="51"/>
    <x v="359"/>
    <x v="2"/>
  </r>
  <r>
    <x v="0"/>
    <x v="2"/>
    <x v="6"/>
    <x v="0"/>
    <x v="1"/>
    <x v="0"/>
    <x v="1"/>
    <x v="0"/>
    <x v="0"/>
    <x v="0"/>
    <x v="286"/>
    <x v="49"/>
    <x v="360"/>
    <x v="2"/>
  </r>
  <r>
    <x v="0"/>
    <x v="2"/>
    <x v="6"/>
    <x v="0"/>
    <x v="1"/>
    <x v="0"/>
    <x v="1"/>
    <x v="0"/>
    <x v="0"/>
    <x v="0"/>
    <x v="240"/>
    <x v="60"/>
    <x v="361"/>
    <x v="2"/>
  </r>
  <r>
    <x v="0"/>
    <x v="2"/>
    <x v="4"/>
    <x v="0"/>
    <x v="25"/>
    <x v="0"/>
    <x v="1"/>
    <x v="0"/>
    <x v="0"/>
    <x v="0"/>
    <x v="287"/>
    <x v="13"/>
    <x v="362"/>
    <x v="2"/>
  </r>
  <r>
    <x v="0"/>
    <x v="2"/>
    <x v="8"/>
    <x v="0"/>
    <x v="0"/>
    <x v="0"/>
    <x v="0"/>
    <x v="0"/>
    <x v="0"/>
    <x v="0"/>
    <x v="288"/>
    <x v="46"/>
    <x v="363"/>
    <x v="2"/>
  </r>
  <r>
    <x v="1"/>
    <x v="1"/>
    <x v="2"/>
    <x v="0"/>
    <x v="1"/>
    <x v="0"/>
    <x v="1"/>
    <x v="0"/>
    <x v="0"/>
    <x v="0"/>
    <x v="289"/>
    <x v="11"/>
    <x v="364"/>
    <x v="2"/>
  </r>
  <r>
    <x v="0"/>
    <x v="2"/>
    <x v="6"/>
    <x v="0"/>
    <x v="0"/>
    <x v="0"/>
    <x v="0"/>
    <x v="0"/>
    <x v="0"/>
    <x v="0"/>
    <x v="30"/>
    <x v="16"/>
    <x v="365"/>
    <x v="2"/>
  </r>
  <r>
    <x v="0"/>
    <x v="2"/>
    <x v="3"/>
    <x v="0"/>
    <x v="1"/>
    <x v="0"/>
    <x v="1"/>
    <x v="0"/>
    <x v="0"/>
    <x v="0"/>
    <x v="49"/>
    <x v="11"/>
    <x v="366"/>
    <x v="2"/>
  </r>
  <r>
    <x v="0"/>
    <x v="2"/>
    <x v="10"/>
    <x v="0"/>
    <x v="1"/>
    <x v="0"/>
    <x v="1"/>
    <x v="0"/>
    <x v="0"/>
    <x v="0"/>
    <x v="290"/>
    <x v="18"/>
    <x v="367"/>
    <x v="2"/>
  </r>
  <r>
    <x v="0"/>
    <x v="2"/>
    <x v="10"/>
    <x v="0"/>
    <x v="1"/>
    <x v="0"/>
    <x v="1"/>
    <x v="0"/>
    <x v="0"/>
    <x v="0"/>
    <x v="54"/>
    <x v="31"/>
    <x v="267"/>
    <x v="2"/>
  </r>
  <r>
    <x v="0"/>
    <x v="2"/>
    <x v="4"/>
    <x v="0"/>
    <x v="1"/>
    <x v="0"/>
    <x v="1"/>
    <x v="0"/>
    <x v="0"/>
    <x v="0"/>
    <x v="291"/>
    <x v="11"/>
    <x v="368"/>
    <x v="2"/>
  </r>
  <r>
    <x v="0"/>
    <x v="2"/>
    <x v="6"/>
    <x v="0"/>
    <x v="1"/>
    <x v="0"/>
    <x v="1"/>
    <x v="0"/>
    <x v="0"/>
    <x v="0"/>
    <x v="292"/>
    <x v="36"/>
    <x v="369"/>
    <x v="2"/>
  </r>
  <r>
    <x v="0"/>
    <x v="2"/>
    <x v="5"/>
    <x v="0"/>
    <x v="1"/>
    <x v="0"/>
    <x v="1"/>
    <x v="0"/>
    <x v="0"/>
    <x v="0"/>
    <x v="49"/>
    <x v="14"/>
    <x v="370"/>
    <x v="2"/>
  </r>
  <r>
    <x v="0"/>
    <x v="2"/>
    <x v="5"/>
    <x v="0"/>
    <x v="0"/>
    <x v="0"/>
    <x v="0"/>
    <x v="0"/>
    <x v="0"/>
    <x v="0"/>
    <x v="293"/>
    <x v="13"/>
    <x v="371"/>
    <x v="2"/>
  </r>
  <r>
    <x v="0"/>
    <x v="2"/>
    <x v="5"/>
    <x v="0"/>
    <x v="1"/>
    <x v="0"/>
    <x v="1"/>
    <x v="0"/>
    <x v="0"/>
    <x v="0"/>
    <x v="36"/>
    <x v="13"/>
    <x v="372"/>
    <x v="2"/>
  </r>
  <r>
    <x v="0"/>
    <x v="2"/>
    <x v="6"/>
    <x v="0"/>
    <x v="1"/>
    <x v="0"/>
    <x v="1"/>
    <x v="0"/>
    <x v="0"/>
    <x v="0"/>
    <x v="120"/>
    <x v="37"/>
    <x v="140"/>
    <x v="2"/>
  </r>
  <r>
    <x v="0"/>
    <x v="2"/>
    <x v="6"/>
    <x v="0"/>
    <x v="1"/>
    <x v="0"/>
    <x v="1"/>
    <x v="0"/>
    <x v="0"/>
    <x v="0"/>
    <x v="294"/>
    <x v="13"/>
    <x v="373"/>
    <x v="2"/>
  </r>
  <r>
    <x v="0"/>
    <x v="2"/>
    <x v="5"/>
    <x v="0"/>
    <x v="0"/>
    <x v="0"/>
    <x v="0"/>
    <x v="0"/>
    <x v="0"/>
    <x v="0"/>
    <x v="295"/>
    <x v="11"/>
    <x v="374"/>
    <x v="2"/>
  </r>
  <r>
    <x v="0"/>
    <x v="2"/>
    <x v="10"/>
    <x v="0"/>
    <x v="1"/>
    <x v="0"/>
    <x v="1"/>
    <x v="0"/>
    <x v="0"/>
    <x v="0"/>
    <x v="29"/>
    <x v="18"/>
    <x v="375"/>
    <x v="2"/>
  </r>
  <r>
    <x v="0"/>
    <x v="2"/>
    <x v="8"/>
    <x v="0"/>
    <x v="0"/>
    <x v="0"/>
    <x v="0"/>
    <x v="0"/>
    <x v="0"/>
    <x v="0"/>
    <x v="296"/>
    <x v="11"/>
    <x v="376"/>
    <x v="2"/>
  </r>
  <r>
    <x v="0"/>
    <x v="2"/>
    <x v="6"/>
    <x v="0"/>
    <x v="1"/>
    <x v="0"/>
    <x v="1"/>
    <x v="0"/>
    <x v="0"/>
    <x v="0"/>
    <x v="297"/>
    <x v="14"/>
    <x v="377"/>
    <x v="2"/>
  </r>
  <r>
    <x v="0"/>
    <x v="2"/>
    <x v="4"/>
    <x v="0"/>
    <x v="1"/>
    <x v="0"/>
    <x v="1"/>
    <x v="0"/>
    <x v="0"/>
    <x v="0"/>
    <x v="207"/>
    <x v="35"/>
    <x v="378"/>
    <x v="2"/>
  </r>
  <r>
    <x v="0"/>
    <x v="2"/>
    <x v="5"/>
    <x v="0"/>
    <x v="1"/>
    <x v="0"/>
    <x v="1"/>
    <x v="0"/>
    <x v="0"/>
    <x v="0"/>
    <x v="298"/>
    <x v="27"/>
    <x v="379"/>
    <x v="2"/>
  </r>
  <r>
    <x v="0"/>
    <x v="2"/>
    <x v="4"/>
    <x v="0"/>
    <x v="1"/>
    <x v="0"/>
    <x v="1"/>
    <x v="0"/>
    <x v="0"/>
    <x v="0"/>
    <x v="299"/>
    <x v="21"/>
    <x v="380"/>
    <x v="2"/>
  </r>
  <r>
    <x v="0"/>
    <x v="2"/>
    <x v="8"/>
    <x v="0"/>
    <x v="1"/>
    <x v="0"/>
    <x v="1"/>
    <x v="0"/>
    <x v="0"/>
    <x v="0"/>
    <x v="71"/>
    <x v="11"/>
    <x v="251"/>
    <x v="2"/>
  </r>
  <r>
    <x v="0"/>
    <x v="2"/>
    <x v="4"/>
    <x v="0"/>
    <x v="1"/>
    <x v="0"/>
    <x v="1"/>
    <x v="0"/>
    <x v="0"/>
    <x v="0"/>
    <x v="193"/>
    <x v="46"/>
    <x v="381"/>
    <x v="2"/>
  </r>
  <r>
    <x v="0"/>
    <x v="2"/>
    <x v="10"/>
    <x v="0"/>
    <x v="1"/>
    <x v="0"/>
    <x v="1"/>
    <x v="0"/>
    <x v="0"/>
    <x v="0"/>
    <x v="300"/>
    <x v="51"/>
    <x v="382"/>
    <x v="2"/>
  </r>
  <r>
    <x v="0"/>
    <x v="2"/>
    <x v="8"/>
    <x v="0"/>
    <x v="0"/>
    <x v="0"/>
    <x v="0"/>
    <x v="0"/>
    <x v="0"/>
    <x v="0"/>
    <x v="47"/>
    <x v="27"/>
    <x v="383"/>
    <x v="2"/>
  </r>
  <r>
    <x v="0"/>
    <x v="2"/>
    <x v="3"/>
    <x v="0"/>
    <x v="1"/>
    <x v="0"/>
    <x v="1"/>
    <x v="0"/>
    <x v="0"/>
    <x v="0"/>
    <x v="301"/>
    <x v="13"/>
    <x v="384"/>
    <x v="2"/>
  </r>
  <r>
    <x v="0"/>
    <x v="2"/>
    <x v="5"/>
    <x v="0"/>
    <x v="1"/>
    <x v="0"/>
    <x v="1"/>
    <x v="0"/>
    <x v="0"/>
    <x v="0"/>
    <x v="302"/>
    <x v="61"/>
    <x v="385"/>
    <x v="2"/>
  </r>
  <r>
    <x v="0"/>
    <x v="2"/>
    <x v="5"/>
    <x v="0"/>
    <x v="1"/>
    <x v="0"/>
    <x v="1"/>
    <x v="0"/>
    <x v="0"/>
    <x v="0"/>
    <x v="303"/>
    <x v="23"/>
    <x v="386"/>
    <x v="2"/>
  </r>
  <r>
    <x v="0"/>
    <x v="2"/>
    <x v="6"/>
    <x v="0"/>
    <x v="1"/>
    <x v="0"/>
    <x v="1"/>
    <x v="0"/>
    <x v="0"/>
    <x v="0"/>
    <x v="304"/>
    <x v="18"/>
    <x v="387"/>
    <x v="2"/>
  </r>
  <r>
    <x v="0"/>
    <x v="2"/>
    <x v="7"/>
    <x v="0"/>
    <x v="7"/>
    <x v="0"/>
    <x v="1"/>
    <x v="0"/>
    <x v="0"/>
    <x v="0"/>
    <x v="305"/>
    <x v="57"/>
    <x v="388"/>
    <x v="2"/>
  </r>
  <r>
    <x v="0"/>
    <x v="2"/>
    <x v="7"/>
    <x v="0"/>
    <x v="11"/>
    <x v="0"/>
    <x v="1"/>
    <x v="0"/>
    <x v="0"/>
    <x v="0"/>
    <x v="306"/>
    <x v="13"/>
    <x v="389"/>
    <x v="2"/>
  </r>
  <r>
    <x v="0"/>
    <x v="2"/>
    <x v="4"/>
    <x v="0"/>
    <x v="1"/>
    <x v="0"/>
    <x v="1"/>
    <x v="0"/>
    <x v="0"/>
    <x v="0"/>
    <x v="72"/>
    <x v="11"/>
    <x v="390"/>
    <x v="2"/>
  </r>
  <r>
    <x v="0"/>
    <x v="2"/>
    <x v="7"/>
    <x v="0"/>
    <x v="1"/>
    <x v="0"/>
    <x v="1"/>
    <x v="0"/>
    <x v="0"/>
    <x v="0"/>
    <x v="163"/>
    <x v="22"/>
    <x v="391"/>
    <x v="2"/>
  </r>
  <r>
    <x v="0"/>
    <x v="2"/>
    <x v="4"/>
    <x v="0"/>
    <x v="1"/>
    <x v="0"/>
    <x v="1"/>
    <x v="0"/>
    <x v="0"/>
    <x v="0"/>
    <x v="307"/>
    <x v="18"/>
    <x v="392"/>
    <x v="2"/>
  </r>
  <r>
    <x v="0"/>
    <x v="2"/>
    <x v="3"/>
    <x v="0"/>
    <x v="0"/>
    <x v="0"/>
    <x v="0"/>
    <x v="0"/>
    <x v="0"/>
    <x v="0"/>
    <x v="308"/>
    <x v="19"/>
    <x v="393"/>
    <x v="2"/>
  </r>
  <r>
    <x v="0"/>
    <x v="2"/>
    <x v="8"/>
    <x v="0"/>
    <x v="0"/>
    <x v="0"/>
    <x v="0"/>
    <x v="0"/>
    <x v="0"/>
    <x v="0"/>
    <x v="309"/>
    <x v="18"/>
    <x v="394"/>
    <x v="2"/>
  </r>
  <r>
    <x v="0"/>
    <x v="2"/>
    <x v="4"/>
    <x v="0"/>
    <x v="1"/>
    <x v="0"/>
    <x v="1"/>
    <x v="0"/>
    <x v="0"/>
    <x v="0"/>
    <x v="310"/>
    <x v="13"/>
    <x v="395"/>
    <x v="2"/>
  </r>
  <r>
    <x v="0"/>
    <x v="2"/>
    <x v="3"/>
    <x v="0"/>
    <x v="1"/>
    <x v="0"/>
    <x v="1"/>
    <x v="0"/>
    <x v="0"/>
    <x v="0"/>
    <x v="310"/>
    <x v="13"/>
    <x v="395"/>
    <x v="2"/>
  </r>
  <r>
    <x v="0"/>
    <x v="2"/>
    <x v="4"/>
    <x v="0"/>
    <x v="1"/>
    <x v="0"/>
    <x v="1"/>
    <x v="0"/>
    <x v="0"/>
    <x v="0"/>
    <x v="201"/>
    <x v="34"/>
    <x v="396"/>
    <x v="2"/>
  </r>
  <r>
    <x v="0"/>
    <x v="2"/>
    <x v="8"/>
    <x v="0"/>
    <x v="1"/>
    <x v="0"/>
    <x v="1"/>
    <x v="0"/>
    <x v="0"/>
    <x v="0"/>
    <x v="36"/>
    <x v="13"/>
    <x v="289"/>
    <x v="2"/>
  </r>
  <r>
    <x v="0"/>
    <x v="2"/>
    <x v="3"/>
    <x v="0"/>
    <x v="1"/>
    <x v="0"/>
    <x v="1"/>
    <x v="0"/>
    <x v="0"/>
    <x v="0"/>
    <x v="311"/>
    <x v="35"/>
    <x v="397"/>
    <x v="2"/>
  </r>
  <r>
    <x v="0"/>
    <x v="2"/>
    <x v="7"/>
    <x v="0"/>
    <x v="1"/>
    <x v="0"/>
    <x v="1"/>
    <x v="0"/>
    <x v="0"/>
    <x v="0"/>
    <x v="71"/>
    <x v="11"/>
    <x v="75"/>
    <x v="2"/>
  </r>
  <r>
    <x v="0"/>
    <x v="2"/>
    <x v="4"/>
    <x v="0"/>
    <x v="1"/>
    <x v="0"/>
    <x v="1"/>
    <x v="0"/>
    <x v="0"/>
    <x v="0"/>
    <x v="312"/>
    <x v="11"/>
    <x v="398"/>
    <x v="2"/>
  </r>
  <r>
    <x v="0"/>
    <x v="2"/>
    <x v="3"/>
    <x v="0"/>
    <x v="1"/>
    <x v="0"/>
    <x v="1"/>
    <x v="0"/>
    <x v="0"/>
    <x v="0"/>
    <x v="293"/>
    <x v="13"/>
    <x v="399"/>
    <x v="2"/>
  </r>
  <r>
    <x v="0"/>
    <x v="2"/>
    <x v="10"/>
    <x v="0"/>
    <x v="1"/>
    <x v="0"/>
    <x v="1"/>
    <x v="0"/>
    <x v="0"/>
    <x v="0"/>
    <x v="313"/>
    <x v="37"/>
    <x v="400"/>
    <x v="2"/>
  </r>
  <r>
    <x v="0"/>
    <x v="2"/>
    <x v="5"/>
    <x v="0"/>
    <x v="1"/>
    <x v="0"/>
    <x v="1"/>
    <x v="0"/>
    <x v="0"/>
    <x v="0"/>
    <x v="314"/>
    <x v="23"/>
    <x v="401"/>
    <x v="2"/>
  </r>
  <r>
    <x v="0"/>
    <x v="2"/>
    <x v="7"/>
    <x v="0"/>
    <x v="0"/>
    <x v="0"/>
    <x v="0"/>
    <x v="0"/>
    <x v="0"/>
    <x v="0"/>
    <x v="315"/>
    <x v="18"/>
    <x v="402"/>
    <x v="2"/>
  </r>
  <r>
    <x v="0"/>
    <x v="2"/>
    <x v="3"/>
    <x v="0"/>
    <x v="1"/>
    <x v="0"/>
    <x v="1"/>
    <x v="0"/>
    <x v="0"/>
    <x v="0"/>
    <x v="316"/>
    <x v="11"/>
    <x v="403"/>
    <x v="2"/>
  </r>
  <r>
    <x v="0"/>
    <x v="2"/>
    <x v="4"/>
    <x v="0"/>
    <x v="1"/>
    <x v="0"/>
    <x v="1"/>
    <x v="0"/>
    <x v="0"/>
    <x v="0"/>
    <x v="317"/>
    <x v="13"/>
    <x v="404"/>
    <x v="2"/>
  </r>
  <r>
    <x v="0"/>
    <x v="2"/>
    <x v="6"/>
    <x v="0"/>
    <x v="26"/>
    <x v="0"/>
    <x v="1"/>
    <x v="0"/>
    <x v="0"/>
    <x v="11"/>
    <x v="80"/>
    <x v="18"/>
    <x v="405"/>
    <x v="2"/>
  </r>
  <r>
    <x v="0"/>
    <x v="2"/>
    <x v="7"/>
    <x v="0"/>
    <x v="1"/>
    <x v="0"/>
    <x v="1"/>
    <x v="0"/>
    <x v="0"/>
    <x v="0"/>
    <x v="318"/>
    <x v="35"/>
    <x v="406"/>
    <x v="2"/>
  </r>
  <r>
    <x v="0"/>
    <x v="2"/>
    <x v="5"/>
    <x v="0"/>
    <x v="1"/>
    <x v="0"/>
    <x v="1"/>
    <x v="0"/>
    <x v="0"/>
    <x v="0"/>
    <x v="195"/>
    <x v="30"/>
    <x v="407"/>
    <x v="2"/>
  </r>
  <r>
    <x v="0"/>
    <x v="2"/>
    <x v="8"/>
    <x v="0"/>
    <x v="4"/>
    <x v="0"/>
    <x v="1"/>
    <x v="0"/>
    <x v="0"/>
    <x v="3"/>
    <x v="83"/>
    <x v="40"/>
    <x v="408"/>
    <x v="2"/>
  </r>
  <r>
    <x v="0"/>
    <x v="2"/>
    <x v="4"/>
    <x v="0"/>
    <x v="1"/>
    <x v="0"/>
    <x v="1"/>
    <x v="0"/>
    <x v="0"/>
    <x v="0"/>
    <x v="319"/>
    <x v="11"/>
    <x v="409"/>
    <x v="2"/>
  </r>
  <r>
    <x v="0"/>
    <x v="2"/>
    <x v="3"/>
    <x v="0"/>
    <x v="27"/>
    <x v="0"/>
    <x v="1"/>
    <x v="0"/>
    <x v="0"/>
    <x v="0"/>
    <x v="320"/>
    <x v="42"/>
    <x v="410"/>
    <x v="2"/>
  </r>
  <r>
    <x v="0"/>
    <x v="2"/>
    <x v="5"/>
    <x v="0"/>
    <x v="1"/>
    <x v="0"/>
    <x v="1"/>
    <x v="0"/>
    <x v="0"/>
    <x v="0"/>
    <x v="321"/>
    <x v="51"/>
    <x v="411"/>
    <x v="2"/>
  </r>
  <r>
    <x v="0"/>
    <x v="2"/>
    <x v="5"/>
    <x v="0"/>
    <x v="11"/>
    <x v="0"/>
    <x v="1"/>
    <x v="0"/>
    <x v="0"/>
    <x v="0"/>
    <x v="322"/>
    <x v="18"/>
    <x v="412"/>
    <x v="2"/>
  </r>
  <r>
    <x v="0"/>
    <x v="2"/>
    <x v="8"/>
    <x v="0"/>
    <x v="1"/>
    <x v="0"/>
    <x v="1"/>
    <x v="0"/>
    <x v="0"/>
    <x v="0"/>
    <x v="34"/>
    <x v="11"/>
    <x v="413"/>
    <x v="2"/>
  </r>
  <r>
    <x v="0"/>
    <x v="2"/>
    <x v="4"/>
    <x v="0"/>
    <x v="0"/>
    <x v="0"/>
    <x v="0"/>
    <x v="0"/>
    <x v="0"/>
    <x v="0"/>
    <x v="323"/>
    <x v="49"/>
    <x v="414"/>
    <x v="2"/>
  </r>
  <r>
    <x v="0"/>
    <x v="2"/>
    <x v="7"/>
    <x v="0"/>
    <x v="1"/>
    <x v="0"/>
    <x v="1"/>
    <x v="0"/>
    <x v="0"/>
    <x v="0"/>
    <x v="140"/>
    <x v="30"/>
    <x v="166"/>
    <x v="2"/>
  </r>
  <r>
    <x v="0"/>
    <x v="2"/>
    <x v="6"/>
    <x v="0"/>
    <x v="1"/>
    <x v="0"/>
    <x v="1"/>
    <x v="0"/>
    <x v="0"/>
    <x v="0"/>
    <x v="324"/>
    <x v="30"/>
    <x v="415"/>
    <x v="2"/>
  </r>
  <r>
    <x v="0"/>
    <x v="2"/>
    <x v="3"/>
    <x v="0"/>
    <x v="1"/>
    <x v="0"/>
    <x v="1"/>
    <x v="0"/>
    <x v="0"/>
    <x v="0"/>
    <x v="325"/>
    <x v="21"/>
    <x v="416"/>
    <x v="2"/>
  </r>
  <r>
    <x v="0"/>
    <x v="2"/>
    <x v="5"/>
    <x v="0"/>
    <x v="1"/>
    <x v="0"/>
    <x v="1"/>
    <x v="0"/>
    <x v="0"/>
    <x v="0"/>
    <x v="326"/>
    <x v="23"/>
    <x v="417"/>
    <x v="2"/>
  </r>
  <r>
    <x v="0"/>
    <x v="2"/>
    <x v="4"/>
    <x v="0"/>
    <x v="7"/>
    <x v="0"/>
    <x v="1"/>
    <x v="0"/>
    <x v="0"/>
    <x v="0"/>
    <x v="327"/>
    <x v="11"/>
    <x v="418"/>
    <x v="2"/>
  </r>
  <r>
    <x v="0"/>
    <x v="2"/>
    <x v="4"/>
    <x v="0"/>
    <x v="0"/>
    <x v="0"/>
    <x v="0"/>
    <x v="0"/>
    <x v="0"/>
    <x v="0"/>
    <x v="328"/>
    <x v="22"/>
    <x v="419"/>
    <x v="2"/>
  </r>
  <r>
    <x v="0"/>
    <x v="2"/>
    <x v="6"/>
    <x v="0"/>
    <x v="1"/>
    <x v="0"/>
    <x v="1"/>
    <x v="0"/>
    <x v="0"/>
    <x v="0"/>
    <x v="329"/>
    <x v="52"/>
    <x v="420"/>
    <x v="2"/>
  </r>
  <r>
    <x v="0"/>
    <x v="2"/>
    <x v="5"/>
    <x v="0"/>
    <x v="1"/>
    <x v="0"/>
    <x v="1"/>
    <x v="0"/>
    <x v="0"/>
    <x v="0"/>
    <x v="330"/>
    <x v="11"/>
    <x v="421"/>
    <x v="2"/>
  </r>
  <r>
    <x v="0"/>
    <x v="2"/>
    <x v="10"/>
    <x v="0"/>
    <x v="1"/>
    <x v="0"/>
    <x v="1"/>
    <x v="0"/>
    <x v="0"/>
    <x v="0"/>
    <x v="58"/>
    <x v="11"/>
    <x v="422"/>
    <x v="2"/>
  </r>
  <r>
    <x v="0"/>
    <x v="2"/>
    <x v="4"/>
    <x v="0"/>
    <x v="7"/>
    <x v="0"/>
    <x v="1"/>
    <x v="0"/>
    <x v="0"/>
    <x v="0"/>
    <x v="201"/>
    <x v="34"/>
    <x v="423"/>
    <x v="2"/>
  </r>
  <r>
    <x v="0"/>
    <x v="2"/>
    <x v="5"/>
    <x v="0"/>
    <x v="1"/>
    <x v="0"/>
    <x v="1"/>
    <x v="0"/>
    <x v="0"/>
    <x v="0"/>
    <x v="331"/>
    <x v="11"/>
    <x v="424"/>
    <x v="2"/>
  </r>
  <r>
    <x v="0"/>
    <x v="2"/>
    <x v="8"/>
    <x v="0"/>
    <x v="0"/>
    <x v="0"/>
    <x v="0"/>
    <x v="0"/>
    <x v="0"/>
    <x v="0"/>
    <x v="332"/>
    <x v="34"/>
    <x v="425"/>
    <x v="2"/>
  </r>
  <r>
    <x v="1"/>
    <x v="1"/>
    <x v="2"/>
    <x v="0"/>
    <x v="1"/>
    <x v="0"/>
    <x v="1"/>
    <x v="0"/>
    <x v="0"/>
    <x v="0"/>
    <x v="333"/>
    <x v="11"/>
    <x v="426"/>
    <x v="2"/>
  </r>
  <r>
    <x v="0"/>
    <x v="2"/>
    <x v="8"/>
    <x v="0"/>
    <x v="1"/>
    <x v="0"/>
    <x v="1"/>
    <x v="0"/>
    <x v="0"/>
    <x v="0"/>
    <x v="334"/>
    <x v="46"/>
    <x v="427"/>
    <x v="2"/>
  </r>
  <r>
    <x v="1"/>
    <x v="1"/>
    <x v="2"/>
    <x v="0"/>
    <x v="1"/>
    <x v="0"/>
    <x v="1"/>
    <x v="0"/>
    <x v="0"/>
    <x v="0"/>
    <x v="210"/>
    <x v="11"/>
    <x v="428"/>
    <x v="2"/>
  </r>
  <r>
    <x v="0"/>
    <x v="2"/>
    <x v="5"/>
    <x v="0"/>
    <x v="1"/>
    <x v="0"/>
    <x v="1"/>
    <x v="0"/>
    <x v="0"/>
    <x v="0"/>
    <x v="335"/>
    <x v="11"/>
    <x v="429"/>
    <x v="2"/>
  </r>
  <r>
    <x v="0"/>
    <x v="2"/>
    <x v="8"/>
    <x v="0"/>
    <x v="1"/>
    <x v="0"/>
    <x v="1"/>
    <x v="0"/>
    <x v="0"/>
    <x v="0"/>
    <x v="336"/>
    <x v="18"/>
    <x v="430"/>
    <x v="2"/>
  </r>
  <r>
    <x v="0"/>
    <x v="2"/>
    <x v="5"/>
    <x v="0"/>
    <x v="1"/>
    <x v="0"/>
    <x v="1"/>
    <x v="0"/>
    <x v="0"/>
    <x v="0"/>
    <x v="24"/>
    <x v="14"/>
    <x v="431"/>
    <x v="2"/>
  </r>
  <r>
    <x v="0"/>
    <x v="2"/>
    <x v="6"/>
    <x v="0"/>
    <x v="1"/>
    <x v="0"/>
    <x v="1"/>
    <x v="0"/>
    <x v="0"/>
    <x v="0"/>
    <x v="337"/>
    <x v="18"/>
    <x v="432"/>
    <x v="2"/>
  </r>
  <r>
    <x v="0"/>
    <x v="2"/>
    <x v="3"/>
    <x v="0"/>
    <x v="1"/>
    <x v="0"/>
    <x v="1"/>
    <x v="0"/>
    <x v="0"/>
    <x v="0"/>
    <x v="338"/>
    <x v="19"/>
    <x v="433"/>
    <x v="2"/>
  </r>
  <r>
    <x v="0"/>
    <x v="2"/>
    <x v="4"/>
    <x v="0"/>
    <x v="0"/>
    <x v="0"/>
    <x v="0"/>
    <x v="0"/>
    <x v="0"/>
    <x v="0"/>
    <x v="339"/>
    <x v="34"/>
    <x v="434"/>
    <x v="2"/>
  </r>
  <r>
    <x v="0"/>
    <x v="2"/>
    <x v="10"/>
    <x v="0"/>
    <x v="1"/>
    <x v="0"/>
    <x v="1"/>
    <x v="0"/>
    <x v="0"/>
    <x v="0"/>
    <x v="340"/>
    <x v="42"/>
    <x v="435"/>
    <x v="2"/>
  </r>
  <r>
    <x v="0"/>
    <x v="2"/>
    <x v="8"/>
    <x v="0"/>
    <x v="1"/>
    <x v="0"/>
    <x v="1"/>
    <x v="0"/>
    <x v="0"/>
    <x v="0"/>
    <x v="341"/>
    <x v="11"/>
    <x v="436"/>
    <x v="2"/>
  </r>
  <r>
    <x v="0"/>
    <x v="2"/>
    <x v="4"/>
    <x v="0"/>
    <x v="0"/>
    <x v="0"/>
    <x v="0"/>
    <x v="0"/>
    <x v="0"/>
    <x v="0"/>
    <x v="342"/>
    <x v="57"/>
    <x v="437"/>
    <x v="2"/>
  </r>
  <r>
    <x v="0"/>
    <x v="2"/>
    <x v="4"/>
    <x v="0"/>
    <x v="1"/>
    <x v="0"/>
    <x v="1"/>
    <x v="0"/>
    <x v="0"/>
    <x v="0"/>
    <x v="343"/>
    <x v="11"/>
    <x v="438"/>
    <x v="2"/>
  </r>
  <r>
    <x v="0"/>
    <x v="2"/>
    <x v="7"/>
    <x v="0"/>
    <x v="1"/>
    <x v="0"/>
    <x v="1"/>
    <x v="0"/>
    <x v="0"/>
    <x v="0"/>
    <x v="343"/>
    <x v="11"/>
    <x v="438"/>
    <x v="2"/>
  </r>
  <r>
    <x v="0"/>
    <x v="2"/>
    <x v="8"/>
    <x v="0"/>
    <x v="0"/>
    <x v="0"/>
    <x v="0"/>
    <x v="0"/>
    <x v="0"/>
    <x v="0"/>
    <x v="344"/>
    <x v="52"/>
    <x v="439"/>
    <x v="2"/>
  </r>
  <r>
    <x v="0"/>
    <x v="2"/>
    <x v="5"/>
    <x v="0"/>
    <x v="0"/>
    <x v="0"/>
    <x v="0"/>
    <x v="0"/>
    <x v="0"/>
    <x v="0"/>
    <x v="344"/>
    <x v="52"/>
    <x v="439"/>
    <x v="2"/>
  </r>
  <r>
    <x v="0"/>
    <x v="2"/>
    <x v="8"/>
    <x v="0"/>
    <x v="1"/>
    <x v="0"/>
    <x v="1"/>
    <x v="0"/>
    <x v="0"/>
    <x v="0"/>
    <x v="344"/>
    <x v="52"/>
    <x v="439"/>
    <x v="2"/>
  </r>
  <r>
    <x v="0"/>
    <x v="2"/>
    <x v="5"/>
    <x v="0"/>
    <x v="1"/>
    <x v="0"/>
    <x v="1"/>
    <x v="0"/>
    <x v="0"/>
    <x v="0"/>
    <x v="344"/>
    <x v="52"/>
    <x v="439"/>
    <x v="2"/>
  </r>
  <r>
    <x v="0"/>
    <x v="2"/>
    <x v="3"/>
    <x v="0"/>
    <x v="28"/>
    <x v="0"/>
    <x v="1"/>
    <x v="0"/>
    <x v="0"/>
    <x v="0"/>
    <x v="345"/>
    <x v="42"/>
    <x v="440"/>
    <x v="2"/>
  </r>
  <r>
    <x v="2"/>
    <x v="2"/>
    <x v="16"/>
    <x v="0"/>
    <x v="1"/>
    <x v="0"/>
    <x v="1"/>
    <x v="0"/>
    <x v="0"/>
    <x v="0"/>
    <x v="346"/>
    <x v="53"/>
    <x v="441"/>
    <x v="2"/>
  </r>
  <r>
    <x v="0"/>
    <x v="2"/>
    <x v="8"/>
    <x v="0"/>
    <x v="1"/>
    <x v="0"/>
    <x v="1"/>
    <x v="0"/>
    <x v="0"/>
    <x v="0"/>
    <x v="347"/>
    <x v="11"/>
    <x v="442"/>
    <x v="2"/>
  </r>
  <r>
    <x v="0"/>
    <x v="2"/>
    <x v="3"/>
    <x v="0"/>
    <x v="1"/>
    <x v="0"/>
    <x v="1"/>
    <x v="0"/>
    <x v="0"/>
    <x v="0"/>
    <x v="201"/>
    <x v="34"/>
    <x v="443"/>
    <x v="2"/>
  </r>
  <r>
    <x v="0"/>
    <x v="2"/>
    <x v="8"/>
    <x v="0"/>
    <x v="1"/>
    <x v="0"/>
    <x v="1"/>
    <x v="0"/>
    <x v="0"/>
    <x v="0"/>
    <x v="80"/>
    <x v="18"/>
    <x v="444"/>
    <x v="2"/>
  </r>
  <r>
    <x v="0"/>
    <x v="2"/>
    <x v="5"/>
    <x v="0"/>
    <x v="1"/>
    <x v="0"/>
    <x v="1"/>
    <x v="0"/>
    <x v="0"/>
    <x v="0"/>
    <x v="348"/>
    <x v="35"/>
    <x v="445"/>
    <x v="2"/>
  </r>
  <r>
    <x v="0"/>
    <x v="2"/>
    <x v="6"/>
    <x v="0"/>
    <x v="1"/>
    <x v="0"/>
    <x v="1"/>
    <x v="0"/>
    <x v="0"/>
    <x v="0"/>
    <x v="349"/>
    <x v="30"/>
    <x v="446"/>
    <x v="2"/>
  </r>
  <r>
    <x v="1"/>
    <x v="1"/>
    <x v="2"/>
    <x v="0"/>
    <x v="1"/>
    <x v="0"/>
    <x v="1"/>
    <x v="0"/>
    <x v="0"/>
    <x v="0"/>
    <x v="349"/>
    <x v="30"/>
    <x v="447"/>
    <x v="2"/>
  </r>
  <r>
    <x v="0"/>
    <x v="2"/>
    <x v="8"/>
    <x v="0"/>
    <x v="7"/>
    <x v="0"/>
    <x v="1"/>
    <x v="0"/>
    <x v="0"/>
    <x v="0"/>
    <x v="350"/>
    <x v="27"/>
    <x v="448"/>
    <x v="2"/>
  </r>
  <r>
    <x v="0"/>
    <x v="2"/>
    <x v="8"/>
    <x v="0"/>
    <x v="1"/>
    <x v="0"/>
    <x v="1"/>
    <x v="0"/>
    <x v="0"/>
    <x v="0"/>
    <x v="351"/>
    <x v="14"/>
    <x v="449"/>
    <x v="2"/>
  </r>
  <r>
    <x v="0"/>
    <x v="2"/>
    <x v="4"/>
    <x v="7"/>
    <x v="0"/>
    <x v="0"/>
    <x v="0"/>
    <x v="0"/>
    <x v="0"/>
    <x v="0"/>
    <x v="57"/>
    <x v="76"/>
    <x v="450"/>
    <x v="2"/>
  </r>
  <r>
    <x v="0"/>
    <x v="2"/>
    <x v="4"/>
    <x v="0"/>
    <x v="29"/>
    <x v="0"/>
    <x v="1"/>
    <x v="0"/>
    <x v="0"/>
    <x v="0"/>
    <x v="352"/>
    <x v="24"/>
    <x v="451"/>
    <x v="2"/>
  </r>
  <r>
    <x v="0"/>
    <x v="2"/>
    <x v="3"/>
    <x v="0"/>
    <x v="1"/>
    <x v="0"/>
    <x v="1"/>
    <x v="0"/>
    <x v="0"/>
    <x v="0"/>
    <x v="83"/>
    <x v="40"/>
    <x v="452"/>
    <x v="2"/>
  </r>
  <r>
    <x v="0"/>
    <x v="2"/>
    <x v="5"/>
    <x v="0"/>
    <x v="1"/>
    <x v="0"/>
    <x v="1"/>
    <x v="0"/>
    <x v="0"/>
    <x v="0"/>
    <x v="147"/>
    <x v="19"/>
    <x v="453"/>
    <x v="2"/>
  </r>
  <r>
    <x v="0"/>
    <x v="2"/>
    <x v="14"/>
    <x v="0"/>
    <x v="1"/>
    <x v="0"/>
    <x v="1"/>
    <x v="0"/>
    <x v="0"/>
    <x v="0"/>
    <x v="353"/>
    <x v="30"/>
    <x v="454"/>
    <x v="2"/>
  </r>
  <r>
    <x v="0"/>
    <x v="2"/>
    <x v="8"/>
    <x v="0"/>
    <x v="1"/>
    <x v="0"/>
    <x v="1"/>
    <x v="0"/>
    <x v="0"/>
    <x v="0"/>
    <x v="80"/>
    <x v="18"/>
    <x v="455"/>
    <x v="2"/>
  </r>
  <r>
    <x v="0"/>
    <x v="2"/>
    <x v="5"/>
    <x v="0"/>
    <x v="1"/>
    <x v="0"/>
    <x v="1"/>
    <x v="0"/>
    <x v="0"/>
    <x v="0"/>
    <x v="303"/>
    <x v="62"/>
    <x v="456"/>
    <x v="2"/>
  </r>
  <r>
    <x v="0"/>
    <x v="2"/>
    <x v="3"/>
    <x v="0"/>
    <x v="1"/>
    <x v="0"/>
    <x v="1"/>
    <x v="0"/>
    <x v="0"/>
    <x v="0"/>
    <x v="354"/>
    <x v="14"/>
    <x v="457"/>
    <x v="2"/>
  </r>
  <r>
    <x v="0"/>
    <x v="2"/>
    <x v="3"/>
    <x v="0"/>
    <x v="1"/>
    <x v="0"/>
    <x v="1"/>
    <x v="0"/>
    <x v="0"/>
    <x v="0"/>
    <x v="355"/>
    <x v="35"/>
    <x v="458"/>
    <x v="2"/>
  </r>
  <r>
    <x v="1"/>
    <x v="1"/>
    <x v="2"/>
    <x v="0"/>
    <x v="1"/>
    <x v="0"/>
    <x v="1"/>
    <x v="0"/>
    <x v="0"/>
    <x v="0"/>
    <x v="356"/>
    <x v="77"/>
    <x v="459"/>
    <x v="2"/>
  </r>
  <r>
    <x v="0"/>
    <x v="2"/>
    <x v="10"/>
    <x v="0"/>
    <x v="1"/>
    <x v="0"/>
    <x v="1"/>
    <x v="0"/>
    <x v="0"/>
    <x v="0"/>
    <x v="357"/>
    <x v="35"/>
    <x v="460"/>
    <x v="2"/>
  </r>
  <r>
    <x v="0"/>
    <x v="2"/>
    <x v="4"/>
    <x v="0"/>
    <x v="1"/>
    <x v="0"/>
    <x v="1"/>
    <x v="0"/>
    <x v="0"/>
    <x v="0"/>
    <x v="89"/>
    <x v="78"/>
    <x v="461"/>
    <x v="2"/>
  </r>
  <r>
    <x v="0"/>
    <x v="2"/>
    <x v="6"/>
    <x v="0"/>
    <x v="1"/>
    <x v="0"/>
    <x v="1"/>
    <x v="0"/>
    <x v="0"/>
    <x v="0"/>
    <x v="30"/>
    <x v="11"/>
    <x v="462"/>
    <x v="2"/>
  </r>
  <r>
    <x v="0"/>
    <x v="2"/>
    <x v="5"/>
    <x v="0"/>
    <x v="1"/>
    <x v="0"/>
    <x v="1"/>
    <x v="0"/>
    <x v="0"/>
    <x v="0"/>
    <x v="358"/>
    <x v="37"/>
    <x v="463"/>
    <x v="2"/>
  </r>
  <r>
    <x v="0"/>
    <x v="2"/>
    <x v="8"/>
    <x v="0"/>
    <x v="30"/>
    <x v="0"/>
    <x v="1"/>
    <x v="0"/>
    <x v="0"/>
    <x v="0"/>
    <x v="359"/>
    <x v="44"/>
    <x v="464"/>
    <x v="2"/>
  </r>
  <r>
    <x v="0"/>
    <x v="2"/>
    <x v="8"/>
    <x v="0"/>
    <x v="31"/>
    <x v="0"/>
    <x v="1"/>
    <x v="0"/>
    <x v="0"/>
    <x v="0"/>
    <x v="359"/>
    <x v="44"/>
    <x v="464"/>
    <x v="2"/>
  </r>
  <r>
    <x v="0"/>
    <x v="2"/>
    <x v="10"/>
    <x v="0"/>
    <x v="1"/>
    <x v="0"/>
    <x v="1"/>
    <x v="0"/>
    <x v="0"/>
    <x v="0"/>
    <x v="353"/>
    <x v="19"/>
    <x v="465"/>
    <x v="2"/>
  </r>
  <r>
    <x v="0"/>
    <x v="2"/>
    <x v="5"/>
    <x v="0"/>
    <x v="1"/>
    <x v="0"/>
    <x v="1"/>
    <x v="0"/>
    <x v="0"/>
    <x v="0"/>
    <x v="360"/>
    <x v="11"/>
    <x v="466"/>
    <x v="2"/>
  </r>
  <r>
    <x v="0"/>
    <x v="2"/>
    <x v="6"/>
    <x v="0"/>
    <x v="1"/>
    <x v="0"/>
    <x v="1"/>
    <x v="0"/>
    <x v="0"/>
    <x v="0"/>
    <x v="361"/>
    <x v="25"/>
    <x v="467"/>
    <x v="2"/>
  </r>
  <r>
    <x v="0"/>
    <x v="2"/>
    <x v="4"/>
    <x v="0"/>
    <x v="0"/>
    <x v="0"/>
    <x v="0"/>
    <x v="0"/>
    <x v="0"/>
    <x v="0"/>
    <x v="362"/>
    <x v="12"/>
    <x v="468"/>
    <x v="2"/>
  </r>
  <r>
    <x v="0"/>
    <x v="2"/>
    <x v="5"/>
    <x v="0"/>
    <x v="1"/>
    <x v="0"/>
    <x v="1"/>
    <x v="0"/>
    <x v="0"/>
    <x v="0"/>
    <x v="363"/>
    <x v="66"/>
    <x v="469"/>
    <x v="2"/>
  </r>
  <r>
    <x v="1"/>
    <x v="1"/>
    <x v="2"/>
    <x v="0"/>
    <x v="1"/>
    <x v="0"/>
    <x v="1"/>
    <x v="0"/>
    <x v="0"/>
    <x v="0"/>
    <x v="364"/>
    <x v="64"/>
    <x v="470"/>
    <x v="2"/>
  </r>
  <r>
    <x v="0"/>
    <x v="2"/>
    <x v="7"/>
    <x v="0"/>
    <x v="1"/>
    <x v="0"/>
    <x v="1"/>
    <x v="0"/>
    <x v="0"/>
    <x v="0"/>
    <x v="45"/>
    <x v="11"/>
    <x v="471"/>
    <x v="2"/>
  </r>
  <r>
    <x v="0"/>
    <x v="2"/>
    <x v="6"/>
    <x v="0"/>
    <x v="1"/>
    <x v="0"/>
    <x v="1"/>
    <x v="0"/>
    <x v="0"/>
    <x v="0"/>
    <x v="365"/>
    <x v="30"/>
    <x v="472"/>
    <x v="2"/>
  </r>
  <r>
    <x v="0"/>
    <x v="2"/>
    <x v="7"/>
    <x v="0"/>
    <x v="1"/>
    <x v="0"/>
    <x v="1"/>
    <x v="0"/>
    <x v="0"/>
    <x v="0"/>
    <x v="366"/>
    <x v="30"/>
    <x v="473"/>
    <x v="2"/>
  </r>
  <r>
    <x v="0"/>
    <x v="2"/>
    <x v="5"/>
    <x v="0"/>
    <x v="1"/>
    <x v="0"/>
    <x v="1"/>
    <x v="0"/>
    <x v="0"/>
    <x v="0"/>
    <x v="367"/>
    <x v="11"/>
    <x v="474"/>
    <x v="2"/>
  </r>
  <r>
    <x v="0"/>
    <x v="2"/>
    <x v="5"/>
    <x v="0"/>
    <x v="1"/>
    <x v="0"/>
    <x v="1"/>
    <x v="0"/>
    <x v="0"/>
    <x v="0"/>
    <x v="368"/>
    <x v="28"/>
    <x v="475"/>
    <x v="2"/>
  </r>
  <r>
    <x v="0"/>
    <x v="2"/>
    <x v="3"/>
    <x v="0"/>
    <x v="1"/>
    <x v="0"/>
    <x v="1"/>
    <x v="0"/>
    <x v="0"/>
    <x v="0"/>
    <x v="325"/>
    <x v="21"/>
    <x v="476"/>
    <x v="2"/>
  </r>
  <r>
    <x v="0"/>
    <x v="2"/>
    <x v="6"/>
    <x v="0"/>
    <x v="1"/>
    <x v="0"/>
    <x v="1"/>
    <x v="0"/>
    <x v="0"/>
    <x v="0"/>
    <x v="369"/>
    <x v="18"/>
    <x v="477"/>
    <x v="2"/>
  </r>
  <r>
    <x v="0"/>
    <x v="2"/>
    <x v="5"/>
    <x v="0"/>
    <x v="1"/>
    <x v="0"/>
    <x v="1"/>
    <x v="0"/>
    <x v="0"/>
    <x v="0"/>
    <x v="30"/>
    <x v="11"/>
    <x v="478"/>
    <x v="2"/>
  </r>
  <r>
    <x v="0"/>
    <x v="2"/>
    <x v="8"/>
    <x v="0"/>
    <x v="0"/>
    <x v="0"/>
    <x v="0"/>
    <x v="0"/>
    <x v="0"/>
    <x v="0"/>
    <x v="36"/>
    <x v="13"/>
    <x v="479"/>
    <x v="2"/>
  </r>
  <r>
    <x v="0"/>
    <x v="2"/>
    <x v="6"/>
    <x v="0"/>
    <x v="1"/>
    <x v="0"/>
    <x v="1"/>
    <x v="0"/>
    <x v="0"/>
    <x v="0"/>
    <x v="36"/>
    <x v="13"/>
    <x v="479"/>
    <x v="2"/>
  </r>
  <r>
    <x v="0"/>
    <x v="2"/>
    <x v="8"/>
    <x v="0"/>
    <x v="1"/>
    <x v="0"/>
    <x v="1"/>
    <x v="0"/>
    <x v="0"/>
    <x v="0"/>
    <x v="370"/>
    <x v="16"/>
    <x v="480"/>
    <x v="2"/>
  </r>
  <r>
    <x v="0"/>
    <x v="2"/>
    <x v="4"/>
    <x v="0"/>
    <x v="1"/>
    <x v="0"/>
    <x v="1"/>
    <x v="0"/>
    <x v="0"/>
    <x v="0"/>
    <x v="371"/>
    <x v="18"/>
    <x v="481"/>
    <x v="2"/>
  </r>
  <r>
    <x v="0"/>
    <x v="2"/>
    <x v="7"/>
    <x v="0"/>
    <x v="1"/>
    <x v="0"/>
    <x v="1"/>
    <x v="0"/>
    <x v="0"/>
    <x v="0"/>
    <x v="254"/>
    <x v="23"/>
    <x v="482"/>
    <x v="2"/>
  </r>
  <r>
    <x v="0"/>
    <x v="2"/>
    <x v="8"/>
    <x v="0"/>
    <x v="1"/>
    <x v="0"/>
    <x v="1"/>
    <x v="0"/>
    <x v="0"/>
    <x v="0"/>
    <x v="372"/>
    <x v="11"/>
    <x v="483"/>
    <x v="2"/>
  </r>
  <r>
    <x v="0"/>
    <x v="2"/>
    <x v="4"/>
    <x v="0"/>
    <x v="32"/>
    <x v="0"/>
    <x v="1"/>
    <x v="0"/>
    <x v="0"/>
    <x v="12"/>
    <x v="373"/>
    <x v="11"/>
    <x v="484"/>
    <x v="2"/>
  </r>
  <r>
    <x v="0"/>
    <x v="2"/>
    <x v="4"/>
    <x v="0"/>
    <x v="1"/>
    <x v="0"/>
    <x v="1"/>
    <x v="0"/>
    <x v="0"/>
    <x v="0"/>
    <x v="374"/>
    <x v="30"/>
    <x v="485"/>
    <x v="2"/>
  </r>
  <r>
    <x v="0"/>
    <x v="2"/>
    <x v="6"/>
    <x v="0"/>
    <x v="4"/>
    <x v="0"/>
    <x v="1"/>
    <x v="0"/>
    <x v="0"/>
    <x v="3"/>
    <x v="29"/>
    <x v="18"/>
    <x v="486"/>
    <x v="2"/>
  </r>
  <r>
    <x v="0"/>
    <x v="2"/>
    <x v="4"/>
    <x v="0"/>
    <x v="1"/>
    <x v="0"/>
    <x v="1"/>
    <x v="0"/>
    <x v="0"/>
    <x v="0"/>
    <x v="375"/>
    <x v="18"/>
    <x v="487"/>
    <x v="2"/>
  </r>
  <r>
    <x v="1"/>
    <x v="1"/>
    <x v="2"/>
    <x v="0"/>
    <x v="1"/>
    <x v="0"/>
    <x v="1"/>
    <x v="0"/>
    <x v="0"/>
    <x v="0"/>
    <x v="376"/>
    <x v="37"/>
    <x v="488"/>
    <x v="2"/>
  </r>
  <r>
    <x v="0"/>
    <x v="2"/>
    <x v="5"/>
    <x v="0"/>
    <x v="33"/>
    <x v="0"/>
    <x v="1"/>
    <x v="0"/>
    <x v="0"/>
    <x v="13"/>
    <x v="47"/>
    <x v="27"/>
    <x v="489"/>
    <x v="2"/>
  </r>
  <r>
    <x v="0"/>
    <x v="2"/>
    <x v="8"/>
    <x v="0"/>
    <x v="1"/>
    <x v="0"/>
    <x v="1"/>
    <x v="0"/>
    <x v="0"/>
    <x v="0"/>
    <x v="238"/>
    <x v="57"/>
    <x v="293"/>
    <x v="2"/>
  </r>
  <r>
    <x v="0"/>
    <x v="2"/>
    <x v="8"/>
    <x v="0"/>
    <x v="1"/>
    <x v="0"/>
    <x v="1"/>
    <x v="0"/>
    <x v="0"/>
    <x v="0"/>
    <x v="238"/>
    <x v="57"/>
    <x v="293"/>
    <x v="2"/>
  </r>
  <r>
    <x v="0"/>
    <x v="2"/>
    <x v="8"/>
    <x v="0"/>
    <x v="1"/>
    <x v="0"/>
    <x v="1"/>
    <x v="0"/>
    <x v="0"/>
    <x v="0"/>
    <x v="238"/>
    <x v="57"/>
    <x v="293"/>
    <x v="2"/>
  </r>
  <r>
    <x v="0"/>
    <x v="2"/>
    <x v="10"/>
    <x v="0"/>
    <x v="1"/>
    <x v="0"/>
    <x v="1"/>
    <x v="0"/>
    <x v="0"/>
    <x v="0"/>
    <x v="58"/>
    <x v="11"/>
    <x v="490"/>
    <x v="2"/>
  </r>
  <r>
    <x v="0"/>
    <x v="2"/>
    <x v="4"/>
    <x v="0"/>
    <x v="1"/>
    <x v="0"/>
    <x v="1"/>
    <x v="0"/>
    <x v="0"/>
    <x v="0"/>
    <x v="377"/>
    <x v="19"/>
    <x v="491"/>
    <x v="2"/>
  </r>
  <r>
    <x v="0"/>
    <x v="2"/>
    <x v="7"/>
    <x v="0"/>
    <x v="1"/>
    <x v="0"/>
    <x v="1"/>
    <x v="0"/>
    <x v="0"/>
    <x v="0"/>
    <x v="378"/>
    <x v="18"/>
    <x v="492"/>
    <x v="2"/>
  </r>
  <r>
    <x v="0"/>
    <x v="2"/>
    <x v="5"/>
    <x v="0"/>
    <x v="1"/>
    <x v="0"/>
    <x v="1"/>
    <x v="0"/>
    <x v="0"/>
    <x v="0"/>
    <x v="379"/>
    <x v="19"/>
    <x v="493"/>
    <x v="2"/>
  </r>
  <r>
    <x v="0"/>
    <x v="2"/>
    <x v="4"/>
    <x v="0"/>
    <x v="1"/>
    <x v="0"/>
    <x v="1"/>
    <x v="0"/>
    <x v="0"/>
    <x v="0"/>
    <x v="332"/>
    <x v="34"/>
    <x v="494"/>
    <x v="2"/>
  </r>
  <r>
    <x v="0"/>
    <x v="2"/>
    <x v="8"/>
    <x v="0"/>
    <x v="1"/>
    <x v="0"/>
    <x v="1"/>
    <x v="0"/>
    <x v="0"/>
    <x v="0"/>
    <x v="325"/>
    <x v="79"/>
    <x v="495"/>
    <x v="2"/>
  </r>
  <r>
    <x v="0"/>
    <x v="2"/>
    <x v="4"/>
    <x v="8"/>
    <x v="1"/>
    <x v="0"/>
    <x v="1"/>
    <x v="0"/>
    <x v="0"/>
    <x v="0"/>
    <x v="380"/>
    <x v="10"/>
    <x v="496"/>
    <x v="2"/>
  </r>
  <r>
    <x v="0"/>
    <x v="2"/>
    <x v="10"/>
    <x v="9"/>
    <x v="0"/>
    <x v="0"/>
    <x v="0"/>
    <x v="0"/>
    <x v="0"/>
    <x v="0"/>
    <x v="142"/>
    <x v="10"/>
    <x v="497"/>
    <x v="2"/>
  </r>
  <r>
    <x v="0"/>
    <x v="2"/>
    <x v="7"/>
    <x v="0"/>
    <x v="0"/>
    <x v="0"/>
    <x v="0"/>
    <x v="0"/>
    <x v="0"/>
    <x v="0"/>
    <x v="381"/>
    <x v="34"/>
    <x v="498"/>
    <x v="2"/>
  </r>
  <r>
    <x v="1"/>
    <x v="1"/>
    <x v="2"/>
    <x v="0"/>
    <x v="1"/>
    <x v="0"/>
    <x v="1"/>
    <x v="0"/>
    <x v="0"/>
    <x v="0"/>
    <x v="171"/>
    <x v="13"/>
    <x v="499"/>
    <x v="2"/>
  </r>
  <r>
    <x v="0"/>
    <x v="2"/>
    <x v="4"/>
    <x v="0"/>
    <x v="0"/>
    <x v="0"/>
    <x v="0"/>
    <x v="0"/>
    <x v="0"/>
    <x v="0"/>
    <x v="171"/>
    <x v="13"/>
    <x v="499"/>
    <x v="2"/>
  </r>
  <r>
    <x v="0"/>
    <x v="2"/>
    <x v="7"/>
    <x v="10"/>
    <x v="1"/>
    <x v="0"/>
    <x v="1"/>
    <x v="0"/>
    <x v="0"/>
    <x v="0"/>
    <x v="155"/>
    <x v="10"/>
    <x v="500"/>
    <x v="2"/>
  </r>
  <r>
    <x v="0"/>
    <x v="2"/>
    <x v="4"/>
    <x v="0"/>
    <x v="1"/>
    <x v="0"/>
    <x v="1"/>
    <x v="0"/>
    <x v="0"/>
    <x v="0"/>
    <x v="382"/>
    <x v="14"/>
    <x v="501"/>
    <x v="2"/>
  </r>
  <r>
    <x v="0"/>
    <x v="2"/>
    <x v="7"/>
    <x v="0"/>
    <x v="1"/>
    <x v="0"/>
    <x v="1"/>
    <x v="0"/>
    <x v="0"/>
    <x v="0"/>
    <x v="291"/>
    <x v="11"/>
    <x v="502"/>
    <x v="2"/>
  </r>
  <r>
    <x v="0"/>
    <x v="2"/>
    <x v="8"/>
    <x v="0"/>
    <x v="34"/>
    <x v="0"/>
    <x v="1"/>
    <x v="0"/>
    <x v="0"/>
    <x v="14"/>
    <x v="357"/>
    <x v="80"/>
    <x v="503"/>
    <x v="2"/>
  </r>
  <r>
    <x v="0"/>
    <x v="2"/>
    <x v="8"/>
    <x v="0"/>
    <x v="34"/>
    <x v="0"/>
    <x v="1"/>
    <x v="0"/>
    <x v="0"/>
    <x v="14"/>
    <x v="357"/>
    <x v="80"/>
    <x v="503"/>
    <x v="2"/>
  </r>
  <r>
    <x v="0"/>
    <x v="2"/>
    <x v="8"/>
    <x v="0"/>
    <x v="34"/>
    <x v="0"/>
    <x v="1"/>
    <x v="0"/>
    <x v="0"/>
    <x v="14"/>
    <x v="357"/>
    <x v="80"/>
    <x v="503"/>
    <x v="2"/>
  </r>
  <r>
    <x v="0"/>
    <x v="2"/>
    <x v="5"/>
    <x v="0"/>
    <x v="1"/>
    <x v="0"/>
    <x v="1"/>
    <x v="0"/>
    <x v="0"/>
    <x v="0"/>
    <x v="280"/>
    <x v="11"/>
    <x v="353"/>
    <x v="2"/>
  </r>
  <r>
    <x v="0"/>
    <x v="2"/>
    <x v="10"/>
    <x v="0"/>
    <x v="1"/>
    <x v="0"/>
    <x v="1"/>
    <x v="0"/>
    <x v="0"/>
    <x v="0"/>
    <x v="383"/>
    <x v="11"/>
    <x v="504"/>
    <x v="2"/>
  </r>
  <r>
    <x v="0"/>
    <x v="2"/>
    <x v="6"/>
    <x v="0"/>
    <x v="1"/>
    <x v="0"/>
    <x v="1"/>
    <x v="0"/>
    <x v="0"/>
    <x v="0"/>
    <x v="384"/>
    <x v="42"/>
    <x v="505"/>
    <x v="2"/>
  </r>
  <r>
    <x v="1"/>
    <x v="1"/>
    <x v="2"/>
    <x v="0"/>
    <x v="1"/>
    <x v="0"/>
    <x v="1"/>
    <x v="0"/>
    <x v="0"/>
    <x v="0"/>
    <x v="384"/>
    <x v="42"/>
    <x v="505"/>
    <x v="2"/>
  </r>
  <r>
    <x v="0"/>
    <x v="2"/>
    <x v="10"/>
    <x v="0"/>
    <x v="1"/>
    <x v="0"/>
    <x v="1"/>
    <x v="0"/>
    <x v="0"/>
    <x v="0"/>
    <x v="385"/>
    <x v="32"/>
    <x v="506"/>
    <x v="2"/>
  </r>
  <r>
    <x v="0"/>
    <x v="2"/>
    <x v="8"/>
    <x v="0"/>
    <x v="1"/>
    <x v="0"/>
    <x v="1"/>
    <x v="0"/>
    <x v="0"/>
    <x v="0"/>
    <x v="386"/>
    <x v="42"/>
    <x v="507"/>
    <x v="2"/>
  </r>
  <r>
    <x v="0"/>
    <x v="2"/>
    <x v="7"/>
    <x v="0"/>
    <x v="1"/>
    <x v="0"/>
    <x v="1"/>
    <x v="0"/>
    <x v="0"/>
    <x v="0"/>
    <x v="47"/>
    <x v="27"/>
    <x v="508"/>
    <x v="2"/>
  </r>
  <r>
    <x v="0"/>
    <x v="2"/>
    <x v="10"/>
    <x v="0"/>
    <x v="1"/>
    <x v="0"/>
    <x v="1"/>
    <x v="0"/>
    <x v="0"/>
    <x v="0"/>
    <x v="91"/>
    <x v="19"/>
    <x v="509"/>
    <x v="2"/>
  </r>
  <r>
    <x v="0"/>
    <x v="2"/>
    <x v="8"/>
    <x v="0"/>
    <x v="35"/>
    <x v="0"/>
    <x v="1"/>
    <x v="0"/>
    <x v="0"/>
    <x v="15"/>
    <x v="387"/>
    <x v="23"/>
    <x v="510"/>
    <x v="2"/>
  </r>
  <r>
    <x v="0"/>
    <x v="2"/>
    <x v="3"/>
    <x v="0"/>
    <x v="1"/>
    <x v="0"/>
    <x v="1"/>
    <x v="0"/>
    <x v="0"/>
    <x v="0"/>
    <x v="388"/>
    <x v="46"/>
    <x v="511"/>
    <x v="2"/>
  </r>
  <r>
    <x v="0"/>
    <x v="2"/>
    <x v="4"/>
    <x v="0"/>
    <x v="0"/>
    <x v="0"/>
    <x v="0"/>
    <x v="0"/>
    <x v="0"/>
    <x v="0"/>
    <x v="307"/>
    <x v="18"/>
    <x v="512"/>
    <x v="2"/>
  </r>
  <r>
    <x v="0"/>
    <x v="2"/>
    <x v="6"/>
    <x v="0"/>
    <x v="1"/>
    <x v="0"/>
    <x v="1"/>
    <x v="0"/>
    <x v="0"/>
    <x v="0"/>
    <x v="297"/>
    <x v="14"/>
    <x v="513"/>
    <x v="2"/>
  </r>
  <r>
    <x v="0"/>
    <x v="2"/>
    <x v="5"/>
    <x v="0"/>
    <x v="1"/>
    <x v="0"/>
    <x v="1"/>
    <x v="0"/>
    <x v="0"/>
    <x v="0"/>
    <x v="389"/>
    <x v="18"/>
    <x v="514"/>
    <x v="2"/>
  </r>
  <r>
    <x v="0"/>
    <x v="2"/>
    <x v="5"/>
    <x v="0"/>
    <x v="1"/>
    <x v="0"/>
    <x v="1"/>
    <x v="0"/>
    <x v="0"/>
    <x v="0"/>
    <x v="389"/>
    <x v="18"/>
    <x v="514"/>
    <x v="2"/>
  </r>
  <r>
    <x v="0"/>
    <x v="2"/>
    <x v="5"/>
    <x v="0"/>
    <x v="1"/>
    <x v="0"/>
    <x v="1"/>
    <x v="0"/>
    <x v="0"/>
    <x v="0"/>
    <x v="91"/>
    <x v="19"/>
    <x v="509"/>
    <x v="2"/>
  </r>
  <r>
    <x v="0"/>
    <x v="2"/>
    <x v="4"/>
    <x v="0"/>
    <x v="0"/>
    <x v="0"/>
    <x v="0"/>
    <x v="0"/>
    <x v="0"/>
    <x v="0"/>
    <x v="29"/>
    <x v="18"/>
    <x v="515"/>
    <x v="2"/>
  </r>
  <r>
    <x v="0"/>
    <x v="2"/>
    <x v="10"/>
    <x v="0"/>
    <x v="1"/>
    <x v="0"/>
    <x v="1"/>
    <x v="0"/>
    <x v="0"/>
    <x v="0"/>
    <x v="31"/>
    <x v="19"/>
    <x v="35"/>
    <x v="2"/>
  </r>
  <r>
    <x v="0"/>
    <x v="2"/>
    <x v="10"/>
    <x v="0"/>
    <x v="0"/>
    <x v="0"/>
    <x v="0"/>
    <x v="0"/>
    <x v="0"/>
    <x v="0"/>
    <x v="390"/>
    <x v="13"/>
    <x v="516"/>
    <x v="2"/>
  </r>
  <r>
    <x v="0"/>
    <x v="2"/>
    <x v="6"/>
    <x v="0"/>
    <x v="0"/>
    <x v="0"/>
    <x v="0"/>
    <x v="0"/>
    <x v="0"/>
    <x v="0"/>
    <x v="390"/>
    <x v="13"/>
    <x v="516"/>
    <x v="2"/>
  </r>
  <r>
    <x v="0"/>
    <x v="2"/>
    <x v="4"/>
    <x v="0"/>
    <x v="1"/>
    <x v="0"/>
    <x v="1"/>
    <x v="0"/>
    <x v="0"/>
    <x v="0"/>
    <x v="391"/>
    <x v="11"/>
    <x v="517"/>
    <x v="2"/>
  </r>
  <r>
    <x v="0"/>
    <x v="2"/>
    <x v="6"/>
    <x v="0"/>
    <x v="1"/>
    <x v="0"/>
    <x v="1"/>
    <x v="0"/>
    <x v="0"/>
    <x v="0"/>
    <x v="392"/>
    <x v="36"/>
    <x v="518"/>
    <x v="2"/>
  </r>
  <r>
    <x v="0"/>
    <x v="2"/>
    <x v="6"/>
    <x v="0"/>
    <x v="1"/>
    <x v="0"/>
    <x v="1"/>
    <x v="0"/>
    <x v="0"/>
    <x v="0"/>
    <x v="393"/>
    <x v="19"/>
    <x v="519"/>
    <x v="2"/>
  </r>
  <r>
    <x v="0"/>
    <x v="2"/>
    <x v="8"/>
    <x v="0"/>
    <x v="1"/>
    <x v="0"/>
    <x v="1"/>
    <x v="0"/>
    <x v="0"/>
    <x v="0"/>
    <x v="394"/>
    <x v="51"/>
    <x v="520"/>
    <x v="2"/>
  </r>
  <r>
    <x v="0"/>
    <x v="2"/>
    <x v="6"/>
    <x v="0"/>
    <x v="36"/>
    <x v="0"/>
    <x v="1"/>
    <x v="0"/>
    <x v="0"/>
    <x v="0"/>
    <x v="395"/>
    <x v="81"/>
    <x v="521"/>
    <x v="2"/>
  </r>
  <r>
    <x v="0"/>
    <x v="2"/>
    <x v="6"/>
    <x v="0"/>
    <x v="1"/>
    <x v="0"/>
    <x v="1"/>
    <x v="0"/>
    <x v="0"/>
    <x v="0"/>
    <x v="179"/>
    <x v="30"/>
    <x v="215"/>
    <x v="2"/>
  </r>
  <r>
    <x v="0"/>
    <x v="2"/>
    <x v="4"/>
    <x v="0"/>
    <x v="16"/>
    <x v="0"/>
    <x v="0"/>
    <x v="0"/>
    <x v="0"/>
    <x v="0"/>
    <x v="396"/>
    <x v="18"/>
    <x v="522"/>
    <x v="2"/>
  </r>
  <r>
    <x v="0"/>
    <x v="2"/>
    <x v="6"/>
    <x v="0"/>
    <x v="0"/>
    <x v="0"/>
    <x v="0"/>
    <x v="0"/>
    <x v="0"/>
    <x v="0"/>
    <x v="397"/>
    <x v="14"/>
    <x v="523"/>
    <x v="2"/>
  </r>
  <r>
    <x v="0"/>
    <x v="2"/>
    <x v="10"/>
    <x v="0"/>
    <x v="0"/>
    <x v="0"/>
    <x v="0"/>
    <x v="0"/>
    <x v="0"/>
    <x v="0"/>
    <x v="83"/>
    <x v="40"/>
    <x v="524"/>
    <x v="2"/>
  </r>
  <r>
    <x v="0"/>
    <x v="2"/>
    <x v="5"/>
    <x v="0"/>
    <x v="1"/>
    <x v="0"/>
    <x v="1"/>
    <x v="0"/>
    <x v="0"/>
    <x v="0"/>
    <x v="47"/>
    <x v="27"/>
    <x v="525"/>
    <x v="2"/>
  </r>
  <r>
    <x v="0"/>
    <x v="2"/>
    <x v="6"/>
    <x v="0"/>
    <x v="1"/>
    <x v="0"/>
    <x v="1"/>
    <x v="0"/>
    <x v="0"/>
    <x v="0"/>
    <x v="398"/>
    <x v="51"/>
    <x v="526"/>
    <x v="2"/>
  </r>
  <r>
    <x v="0"/>
    <x v="2"/>
    <x v="6"/>
    <x v="11"/>
    <x v="1"/>
    <x v="0"/>
    <x v="1"/>
    <x v="0"/>
    <x v="0"/>
    <x v="0"/>
    <x v="399"/>
    <x v="38"/>
    <x v="527"/>
    <x v="2"/>
  </r>
  <r>
    <x v="0"/>
    <x v="2"/>
    <x v="6"/>
    <x v="0"/>
    <x v="1"/>
    <x v="0"/>
    <x v="1"/>
    <x v="0"/>
    <x v="0"/>
    <x v="0"/>
    <x v="400"/>
    <x v="18"/>
    <x v="528"/>
    <x v="2"/>
  </r>
  <r>
    <x v="0"/>
    <x v="2"/>
    <x v="4"/>
    <x v="0"/>
    <x v="1"/>
    <x v="0"/>
    <x v="1"/>
    <x v="0"/>
    <x v="0"/>
    <x v="0"/>
    <x v="58"/>
    <x v="11"/>
    <x v="529"/>
    <x v="2"/>
  </r>
  <r>
    <x v="0"/>
    <x v="2"/>
    <x v="5"/>
    <x v="0"/>
    <x v="1"/>
    <x v="0"/>
    <x v="1"/>
    <x v="0"/>
    <x v="0"/>
    <x v="0"/>
    <x v="295"/>
    <x v="11"/>
    <x v="374"/>
    <x v="2"/>
  </r>
  <r>
    <x v="0"/>
    <x v="2"/>
    <x v="3"/>
    <x v="0"/>
    <x v="1"/>
    <x v="0"/>
    <x v="1"/>
    <x v="0"/>
    <x v="0"/>
    <x v="0"/>
    <x v="290"/>
    <x v="18"/>
    <x v="530"/>
    <x v="2"/>
  </r>
  <r>
    <x v="0"/>
    <x v="2"/>
    <x v="5"/>
    <x v="6"/>
    <x v="1"/>
    <x v="0"/>
    <x v="1"/>
    <x v="0"/>
    <x v="0"/>
    <x v="0"/>
    <x v="155"/>
    <x v="10"/>
    <x v="531"/>
    <x v="2"/>
  </r>
  <r>
    <x v="0"/>
    <x v="2"/>
    <x v="10"/>
    <x v="0"/>
    <x v="1"/>
    <x v="0"/>
    <x v="1"/>
    <x v="0"/>
    <x v="0"/>
    <x v="0"/>
    <x v="401"/>
    <x v="23"/>
    <x v="532"/>
    <x v="2"/>
  </r>
  <r>
    <x v="0"/>
    <x v="2"/>
    <x v="10"/>
    <x v="0"/>
    <x v="1"/>
    <x v="0"/>
    <x v="1"/>
    <x v="0"/>
    <x v="0"/>
    <x v="0"/>
    <x v="401"/>
    <x v="23"/>
    <x v="532"/>
    <x v="2"/>
  </r>
  <r>
    <x v="0"/>
    <x v="2"/>
    <x v="4"/>
    <x v="0"/>
    <x v="0"/>
    <x v="0"/>
    <x v="0"/>
    <x v="0"/>
    <x v="0"/>
    <x v="0"/>
    <x v="92"/>
    <x v="82"/>
    <x v="533"/>
    <x v="2"/>
  </r>
  <r>
    <x v="0"/>
    <x v="2"/>
    <x v="4"/>
    <x v="0"/>
    <x v="1"/>
    <x v="0"/>
    <x v="1"/>
    <x v="0"/>
    <x v="0"/>
    <x v="0"/>
    <x v="92"/>
    <x v="82"/>
    <x v="533"/>
    <x v="2"/>
  </r>
  <r>
    <x v="0"/>
    <x v="2"/>
    <x v="4"/>
    <x v="0"/>
    <x v="1"/>
    <x v="0"/>
    <x v="1"/>
    <x v="0"/>
    <x v="0"/>
    <x v="0"/>
    <x v="402"/>
    <x v="35"/>
    <x v="534"/>
    <x v="2"/>
  </r>
  <r>
    <x v="1"/>
    <x v="1"/>
    <x v="2"/>
    <x v="0"/>
    <x v="1"/>
    <x v="0"/>
    <x v="1"/>
    <x v="0"/>
    <x v="0"/>
    <x v="0"/>
    <x v="58"/>
    <x v="11"/>
    <x v="535"/>
    <x v="2"/>
  </r>
  <r>
    <x v="1"/>
    <x v="1"/>
    <x v="2"/>
    <x v="0"/>
    <x v="1"/>
    <x v="0"/>
    <x v="1"/>
    <x v="0"/>
    <x v="0"/>
    <x v="0"/>
    <x v="58"/>
    <x v="11"/>
    <x v="535"/>
    <x v="2"/>
  </r>
  <r>
    <x v="0"/>
    <x v="2"/>
    <x v="6"/>
    <x v="0"/>
    <x v="0"/>
    <x v="0"/>
    <x v="0"/>
    <x v="0"/>
    <x v="0"/>
    <x v="0"/>
    <x v="403"/>
    <x v="19"/>
    <x v="536"/>
    <x v="2"/>
  </r>
  <r>
    <x v="0"/>
    <x v="2"/>
    <x v="8"/>
    <x v="0"/>
    <x v="1"/>
    <x v="0"/>
    <x v="1"/>
    <x v="0"/>
    <x v="0"/>
    <x v="0"/>
    <x v="404"/>
    <x v="27"/>
    <x v="537"/>
    <x v="2"/>
  </r>
  <r>
    <x v="0"/>
    <x v="2"/>
    <x v="8"/>
    <x v="0"/>
    <x v="1"/>
    <x v="0"/>
    <x v="1"/>
    <x v="0"/>
    <x v="0"/>
    <x v="0"/>
    <x v="404"/>
    <x v="27"/>
    <x v="537"/>
    <x v="2"/>
  </r>
  <r>
    <x v="0"/>
    <x v="2"/>
    <x v="8"/>
    <x v="0"/>
    <x v="1"/>
    <x v="0"/>
    <x v="1"/>
    <x v="0"/>
    <x v="0"/>
    <x v="0"/>
    <x v="404"/>
    <x v="27"/>
    <x v="537"/>
    <x v="2"/>
  </r>
  <r>
    <x v="0"/>
    <x v="2"/>
    <x v="10"/>
    <x v="0"/>
    <x v="37"/>
    <x v="0"/>
    <x v="1"/>
    <x v="0"/>
    <x v="0"/>
    <x v="0"/>
    <x v="405"/>
    <x v="29"/>
    <x v="538"/>
    <x v="2"/>
  </r>
  <r>
    <x v="0"/>
    <x v="2"/>
    <x v="5"/>
    <x v="0"/>
    <x v="38"/>
    <x v="0"/>
    <x v="1"/>
    <x v="0"/>
    <x v="0"/>
    <x v="0"/>
    <x v="405"/>
    <x v="29"/>
    <x v="538"/>
    <x v="2"/>
  </r>
  <r>
    <x v="0"/>
    <x v="2"/>
    <x v="7"/>
    <x v="0"/>
    <x v="1"/>
    <x v="0"/>
    <x v="1"/>
    <x v="0"/>
    <x v="0"/>
    <x v="0"/>
    <x v="406"/>
    <x v="11"/>
    <x v="539"/>
    <x v="2"/>
  </r>
  <r>
    <x v="0"/>
    <x v="2"/>
    <x v="5"/>
    <x v="0"/>
    <x v="7"/>
    <x v="0"/>
    <x v="1"/>
    <x v="0"/>
    <x v="0"/>
    <x v="0"/>
    <x v="247"/>
    <x v="18"/>
    <x v="540"/>
    <x v="2"/>
  </r>
  <r>
    <x v="0"/>
    <x v="2"/>
    <x v="8"/>
    <x v="0"/>
    <x v="1"/>
    <x v="0"/>
    <x v="1"/>
    <x v="0"/>
    <x v="0"/>
    <x v="0"/>
    <x v="407"/>
    <x v="30"/>
    <x v="541"/>
    <x v="2"/>
  </r>
  <r>
    <x v="0"/>
    <x v="2"/>
    <x v="5"/>
    <x v="0"/>
    <x v="1"/>
    <x v="0"/>
    <x v="1"/>
    <x v="0"/>
    <x v="0"/>
    <x v="0"/>
    <x v="407"/>
    <x v="30"/>
    <x v="541"/>
    <x v="2"/>
  </r>
  <r>
    <x v="0"/>
    <x v="2"/>
    <x v="5"/>
    <x v="0"/>
    <x v="1"/>
    <x v="0"/>
    <x v="1"/>
    <x v="0"/>
    <x v="0"/>
    <x v="0"/>
    <x v="407"/>
    <x v="30"/>
    <x v="541"/>
    <x v="2"/>
  </r>
  <r>
    <x v="0"/>
    <x v="2"/>
    <x v="6"/>
    <x v="12"/>
    <x v="1"/>
    <x v="0"/>
    <x v="1"/>
    <x v="0"/>
    <x v="0"/>
    <x v="0"/>
    <x v="408"/>
    <x v="10"/>
    <x v="542"/>
    <x v="2"/>
  </r>
  <r>
    <x v="0"/>
    <x v="2"/>
    <x v="5"/>
    <x v="0"/>
    <x v="1"/>
    <x v="0"/>
    <x v="1"/>
    <x v="0"/>
    <x v="0"/>
    <x v="0"/>
    <x v="180"/>
    <x v="37"/>
    <x v="216"/>
    <x v="2"/>
  </r>
  <r>
    <x v="0"/>
    <x v="2"/>
    <x v="6"/>
    <x v="0"/>
    <x v="1"/>
    <x v="0"/>
    <x v="1"/>
    <x v="0"/>
    <x v="0"/>
    <x v="0"/>
    <x v="409"/>
    <x v="27"/>
    <x v="543"/>
    <x v="2"/>
  </r>
  <r>
    <x v="0"/>
    <x v="2"/>
    <x v="5"/>
    <x v="0"/>
    <x v="1"/>
    <x v="0"/>
    <x v="1"/>
    <x v="0"/>
    <x v="0"/>
    <x v="0"/>
    <x v="345"/>
    <x v="43"/>
    <x v="544"/>
    <x v="2"/>
  </r>
  <r>
    <x v="0"/>
    <x v="2"/>
    <x v="10"/>
    <x v="0"/>
    <x v="1"/>
    <x v="0"/>
    <x v="1"/>
    <x v="0"/>
    <x v="0"/>
    <x v="0"/>
    <x v="410"/>
    <x v="12"/>
    <x v="545"/>
    <x v="2"/>
  </r>
  <r>
    <x v="0"/>
    <x v="2"/>
    <x v="4"/>
    <x v="0"/>
    <x v="0"/>
    <x v="0"/>
    <x v="0"/>
    <x v="0"/>
    <x v="0"/>
    <x v="0"/>
    <x v="411"/>
    <x v="11"/>
    <x v="546"/>
    <x v="2"/>
  </r>
  <r>
    <x v="0"/>
    <x v="2"/>
    <x v="4"/>
    <x v="0"/>
    <x v="1"/>
    <x v="0"/>
    <x v="1"/>
    <x v="0"/>
    <x v="0"/>
    <x v="0"/>
    <x v="80"/>
    <x v="18"/>
    <x v="547"/>
    <x v="2"/>
  </r>
  <r>
    <x v="0"/>
    <x v="2"/>
    <x v="4"/>
    <x v="0"/>
    <x v="1"/>
    <x v="0"/>
    <x v="1"/>
    <x v="0"/>
    <x v="0"/>
    <x v="0"/>
    <x v="412"/>
    <x v="34"/>
    <x v="548"/>
    <x v="2"/>
  </r>
  <r>
    <x v="0"/>
    <x v="2"/>
    <x v="8"/>
    <x v="0"/>
    <x v="1"/>
    <x v="0"/>
    <x v="1"/>
    <x v="0"/>
    <x v="0"/>
    <x v="0"/>
    <x v="413"/>
    <x v="13"/>
    <x v="549"/>
    <x v="2"/>
  </r>
  <r>
    <x v="0"/>
    <x v="2"/>
    <x v="10"/>
    <x v="0"/>
    <x v="0"/>
    <x v="0"/>
    <x v="0"/>
    <x v="0"/>
    <x v="0"/>
    <x v="0"/>
    <x v="36"/>
    <x v="13"/>
    <x v="550"/>
    <x v="2"/>
  </r>
  <r>
    <x v="0"/>
    <x v="2"/>
    <x v="8"/>
    <x v="0"/>
    <x v="1"/>
    <x v="0"/>
    <x v="1"/>
    <x v="0"/>
    <x v="0"/>
    <x v="0"/>
    <x v="414"/>
    <x v="11"/>
    <x v="551"/>
    <x v="2"/>
  </r>
  <r>
    <x v="0"/>
    <x v="2"/>
    <x v="5"/>
    <x v="0"/>
    <x v="1"/>
    <x v="0"/>
    <x v="1"/>
    <x v="0"/>
    <x v="0"/>
    <x v="0"/>
    <x v="396"/>
    <x v="18"/>
    <x v="552"/>
    <x v="2"/>
  </r>
  <r>
    <x v="0"/>
    <x v="2"/>
    <x v="8"/>
    <x v="0"/>
    <x v="1"/>
    <x v="0"/>
    <x v="1"/>
    <x v="0"/>
    <x v="0"/>
    <x v="0"/>
    <x v="70"/>
    <x v="34"/>
    <x v="553"/>
    <x v="2"/>
  </r>
  <r>
    <x v="0"/>
    <x v="2"/>
    <x v="4"/>
    <x v="0"/>
    <x v="1"/>
    <x v="0"/>
    <x v="1"/>
    <x v="0"/>
    <x v="0"/>
    <x v="0"/>
    <x v="58"/>
    <x v="11"/>
    <x v="554"/>
    <x v="2"/>
  </r>
  <r>
    <x v="0"/>
    <x v="2"/>
    <x v="10"/>
    <x v="0"/>
    <x v="0"/>
    <x v="0"/>
    <x v="0"/>
    <x v="0"/>
    <x v="0"/>
    <x v="0"/>
    <x v="415"/>
    <x v="13"/>
    <x v="555"/>
    <x v="2"/>
  </r>
  <r>
    <x v="0"/>
    <x v="2"/>
    <x v="3"/>
    <x v="0"/>
    <x v="1"/>
    <x v="0"/>
    <x v="1"/>
    <x v="0"/>
    <x v="0"/>
    <x v="0"/>
    <x v="416"/>
    <x v="20"/>
    <x v="556"/>
    <x v="2"/>
  </r>
  <r>
    <x v="0"/>
    <x v="2"/>
    <x v="5"/>
    <x v="0"/>
    <x v="1"/>
    <x v="0"/>
    <x v="1"/>
    <x v="0"/>
    <x v="0"/>
    <x v="0"/>
    <x v="417"/>
    <x v="34"/>
    <x v="557"/>
    <x v="2"/>
  </r>
  <r>
    <x v="0"/>
    <x v="2"/>
    <x v="8"/>
    <x v="0"/>
    <x v="0"/>
    <x v="0"/>
    <x v="0"/>
    <x v="0"/>
    <x v="0"/>
    <x v="0"/>
    <x v="418"/>
    <x v="13"/>
    <x v="558"/>
    <x v="2"/>
  </r>
  <r>
    <x v="0"/>
    <x v="2"/>
    <x v="8"/>
    <x v="0"/>
    <x v="0"/>
    <x v="0"/>
    <x v="0"/>
    <x v="0"/>
    <x v="0"/>
    <x v="0"/>
    <x v="418"/>
    <x v="13"/>
    <x v="558"/>
    <x v="2"/>
  </r>
  <r>
    <x v="0"/>
    <x v="2"/>
    <x v="4"/>
    <x v="0"/>
    <x v="1"/>
    <x v="0"/>
    <x v="1"/>
    <x v="0"/>
    <x v="0"/>
    <x v="0"/>
    <x v="418"/>
    <x v="13"/>
    <x v="558"/>
    <x v="2"/>
  </r>
  <r>
    <x v="0"/>
    <x v="2"/>
    <x v="4"/>
    <x v="0"/>
    <x v="1"/>
    <x v="0"/>
    <x v="1"/>
    <x v="0"/>
    <x v="0"/>
    <x v="0"/>
    <x v="418"/>
    <x v="13"/>
    <x v="558"/>
    <x v="2"/>
  </r>
  <r>
    <x v="0"/>
    <x v="2"/>
    <x v="8"/>
    <x v="0"/>
    <x v="0"/>
    <x v="0"/>
    <x v="0"/>
    <x v="0"/>
    <x v="0"/>
    <x v="0"/>
    <x v="201"/>
    <x v="34"/>
    <x v="559"/>
    <x v="2"/>
  </r>
  <r>
    <x v="0"/>
    <x v="2"/>
    <x v="3"/>
    <x v="0"/>
    <x v="1"/>
    <x v="0"/>
    <x v="1"/>
    <x v="0"/>
    <x v="0"/>
    <x v="0"/>
    <x v="419"/>
    <x v="32"/>
    <x v="560"/>
    <x v="2"/>
  </r>
  <r>
    <x v="0"/>
    <x v="2"/>
    <x v="10"/>
    <x v="0"/>
    <x v="1"/>
    <x v="0"/>
    <x v="1"/>
    <x v="0"/>
    <x v="0"/>
    <x v="0"/>
    <x v="420"/>
    <x v="18"/>
    <x v="561"/>
    <x v="2"/>
  </r>
  <r>
    <x v="0"/>
    <x v="2"/>
    <x v="10"/>
    <x v="0"/>
    <x v="1"/>
    <x v="0"/>
    <x v="1"/>
    <x v="0"/>
    <x v="0"/>
    <x v="0"/>
    <x v="257"/>
    <x v="39"/>
    <x v="562"/>
    <x v="2"/>
  </r>
  <r>
    <x v="0"/>
    <x v="2"/>
    <x v="4"/>
    <x v="0"/>
    <x v="1"/>
    <x v="0"/>
    <x v="1"/>
    <x v="0"/>
    <x v="0"/>
    <x v="0"/>
    <x v="363"/>
    <x v="66"/>
    <x v="563"/>
    <x v="2"/>
  </r>
  <r>
    <x v="0"/>
    <x v="2"/>
    <x v="5"/>
    <x v="0"/>
    <x v="1"/>
    <x v="0"/>
    <x v="1"/>
    <x v="0"/>
    <x v="0"/>
    <x v="0"/>
    <x v="421"/>
    <x v="35"/>
    <x v="564"/>
    <x v="2"/>
  </r>
  <r>
    <x v="1"/>
    <x v="2"/>
    <x v="10"/>
    <x v="0"/>
    <x v="0"/>
    <x v="0"/>
    <x v="0"/>
    <x v="0"/>
    <x v="0"/>
    <x v="0"/>
    <x v="269"/>
    <x v="13"/>
    <x v="338"/>
    <x v="2"/>
  </r>
  <r>
    <x v="0"/>
    <x v="2"/>
    <x v="5"/>
    <x v="0"/>
    <x v="1"/>
    <x v="0"/>
    <x v="1"/>
    <x v="0"/>
    <x v="0"/>
    <x v="0"/>
    <x v="422"/>
    <x v="18"/>
    <x v="565"/>
    <x v="2"/>
  </r>
  <r>
    <x v="0"/>
    <x v="2"/>
    <x v="6"/>
    <x v="0"/>
    <x v="1"/>
    <x v="0"/>
    <x v="1"/>
    <x v="0"/>
    <x v="0"/>
    <x v="0"/>
    <x v="31"/>
    <x v="19"/>
    <x v="35"/>
    <x v="2"/>
  </r>
  <r>
    <x v="0"/>
    <x v="2"/>
    <x v="6"/>
    <x v="0"/>
    <x v="1"/>
    <x v="0"/>
    <x v="1"/>
    <x v="0"/>
    <x v="0"/>
    <x v="0"/>
    <x v="31"/>
    <x v="19"/>
    <x v="35"/>
    <x v="2"/>
  </r>
  <r>
    <x v="0"/>
    <x v="2"/>
    <x v="4"/>
    <x v="0"/>
    <x v="1"/>
    <x v="0"/>
    <x v="1"/>
    <x v="0"/>
    <x v="0"/>
    <x v="0"/>
    <x v="423"/>
    <x v="18"/>
    <x v="566"/>
    <x v="2"/>
  </r>
  <r>
    <x v="0"/>
    <x v="2"/>
    <x v="4"/>
    <x v="0"/>
    <x v="0"/>
    <x v="0"/>
    <x v="0"/>
    <x v="0"/>
    <x v="0"/>
    <x v="0"/>
    <x v="423"/>
    <x v="18"/>
    <x v="566"/>
    <x v="2"/>
  </r>
  <r>
    <x v="0"/>
    <x v="2"/>
    <x v="5"/>
    <x v="0"/>
    <x v="1"/>
    <x v="0"/>
    <x v="1"/>
    <x v="0"/>
    <x v="0"/>
    <x v="0"/>
    <x v="424"/>
    <x v="83"/>
    <x v="567"/>
    <x v="2"/>
  </r>
  <r>
    <x v="0"/>
    <x v="2"/>
    <x v="5"/>
    <x v="0"/>
    <x v="1"/>
    <x v="0"/>
    <x v="1"/>
    <x v="0"/>
    <x v="0"/>
    <x v="0"/>
    <x v="32"/>
    <x v="11"/>
    <x v="568"/>
    <x v="2"/>
  </r>
  <r>
    <x v="0"/>
    <x v="2"/>
    <x v="5"/>
    <x v="0"/>
    <x v="1"/>
    <x v="0"/>
    <x v="1"/>
    <x v="0"/>
    <x v="0"/>
    <x v="0"/>
    <x v="425"/>
    <x v="19"/>
    <x v="569"/>
    <x v="2"/>
  </r>
  <r>
    <x v="1"/>
    <x v="1"/>
    <x v="2"/>
    <x v="0"/>
    <x v="1"/>
    <x v="0"/>
    <x v="1"/>
    <x v="0"/>
    <x v="0"/>
    <x v="0"/>
    <x v="426"/>
    <x v="18"/>
    <x v="570"/>
    <x v="2"/>
  </r>
  <r>
    <x v="0"/>
    <x v="2"/>
    <x v="4"/>
    <x v="0"/>
    <x v="1"/>
    <x v="0"/>
    <x v="1"/>
    <x v="0"/>
    <x v="0"/>
    <x v="0"/>
    <x v="427"/>
    <x v="30"/>
    <x v="571"/>
    <x v="2"/>
  </r>
  <r>
    <x v="0"/>
    <x v="2"/>
    <x v="3"/>
    <x v="0"/>
    <x v="1"/>
    <x v="0"/>
    <x v="1"/>
    <x v="0"/>
    <x v="0"/>
    <x v="0"/>
    <x v="428"/>
    <x v="21"/>
    <x v="572"/>
    <x v="2"/>
  </r>
  <r>
    <x v="0"/>
    <x v="2"/>
    <x v="3"/>
    <x v="0"/>
    <x v="1"/>
    <x v="0"/>
    <x v="1"/>
    <x v="0"/>
    <x v="0"/>
    <x v="0"/>
    <x v="429"/>
    <x v="12"/>
    <x v="573"/>
    <x v="2"/>
  </r>
  <r>
    <x v="0"/>
    <x v="2"/>
    <x v="4"/>
    <x v="0"/>
    <x v="1"/>
    <x v="0"/>
    <x v="1"/>
    <x v="0"/>
    <x v="0"/>
    <x v="0"/>
    <x v="55"/>
    <x v="13"/>
    <x v="574"/>
    <x v="2"/>
  </r>
  <r>
    <x v="0"/>
    <x v="2"/>
    <x v="8"/>
    <x v="0"/>
    <x v="1"/>
    <x v="0"/>
    <x v="1"/>
    <x v="0"/>
    <x v="0"/>
    <x v="0"/>
    <x v="430"/>
    <x v="30"/>
    <x v="575"/>
    <x v="2"/>
  </r>
  <r>
    <x v="1"/>
    <x v="1"/>
    <x v="2"/>
    <x v="0"/>
    <x v="1"/>
    <x v="0"/>
    <x v="1"/>
    <x v="0"/>
    <x v="0"/>
    <x v="0"/>
    <x v="431"/>
    <x v="27"/>
    <x v="576"/>
    <x v="2"/>
  </r>
  <r>
    <x v="0"/>
    <x v="2"/>
    <x v="6"/>
    <x v="0"/>
    <x v="1"/>
    <x v="0"/>
    <x v="1"/>
    <x v="0"/>
    <x v="0"/>
    <x v="0"/>
    <x v="35"/>
    <x v="83"/>
    <x v="577"/>
    <x v="2"/>
  </r>
  <r>
    <x v="0"/>
    <x v="2"/>
    <x v="7"/>
    <x v="0"/>
    <x v="1"/>
    <x v="0"/>
    <x v="1"/>
    <x v="0"/>
    <x v="0"/>
    <x v="0"/>
    <x v="382"/>
    <x v="14"/>
    <x v="501"/>
    <x v="2"/>
  </r>
  <r>
    <x v="0"/>
    <x v="2"/>
    <x v="6"/>
    <x v="0"/>
    <x v="1"/>
    <x v="0"/>
    <x v="1"/>
    <x v="0"/>
    <x v="0"/>
    <x v="0"/>
    <x v="382"/>
    <x v="14"/>
    <x v="501"/>
    <x v="2"/>
  </r>
  <r>
    <x v="0"/>
    <x v="2"/>
    <x v="4"/>
    <x v="0"/>
    <x v="1"/>
    <x v="0"/>
    <x v="1"/>
    <x v="0"/>
    <x v="0"/>
    <x v="0"/>
    <x v="131"/>
    <x v="57"/>
    <x v="578"/>
    <x v="2"/>
  </r>
  <r>
    <x v="0"/>
    <x v="2"/>
    <x v="10"/>
    <x v="0"/>
    <x v="1"/>
    <x v="0"/>
    <x v="1"/>
    <x v="0"/>
    <x v="0"/>
    <x v="0"/>
    <x v="432"/>
    <x v="46"/>
    <x v="579"/>
    <x v="2"/>
  </r>
  <r>
    <x v="0"/>
    <x v="2"/>
    <x v="6"/>
    <x v="0"/>
    <x v="1"/>
    <x v="0"/>
    <x v="1"/>
    <x v="0"/>
    <x v="0"/>
    <x v="0"/>
    <x v="433"/>
    <x v="18"/>
    <x v="580"/>
    <x v="2"/>
  </r>
  <r>
    <x v="0"/>
    <x v="2"/>
    <x v="3"/>
    <x v="0"/>
    <x v="1"/>
    <x v="0"/>
    <x v="1"/>
    <x v="0"/>
    <x v="0"/>
    <x v="0"/>
    <x v="434"/>
    <x v="42"/>
    <x v="581"/>
    <x v="2"/>
  </r>
  <r>
    <x v="1"/>
    <x v="1"/>
    <x v="2"/>
    <x v="0"/>
    <x v="1"/>
    <x v="0"/>
    <x v="1"/>
    <x v="0"/>
    <x v="0"/>
    <x v="0"/>
    <x v="435"/>
    <x v="16"/>
    <x v="582"/>
    <x v="2"/>
  </r>
  <r>
    <x v="0"/>
    <x v="2"/>
    <x v="4"/>
    <x v="0"/>
    <x v="1"/>
    <x v="0"/>
    <x v="1"/>
    <x v="0"/>
    <x v="0"/>
    <x v="0"/>
    <x v="436"/>
    <x v="18"/>
    <x v="583"/>
    <x v="2"/>
  </r>
  <r>
    <x v="0"/>
    <x v="2"/>
    <x v="8"/>
    <x v="0"/>
    <x v="1"/>
    <x v="0"/>
    <x v="1"/>
    <x v="0"/>
    <x v="0"/>
    <x v="0"/>
    <x v="437"/>
    <x v="83"/>
    <x v="584"/>
    <x v="2"/>
  </r>
  <r>
    <x v="0"/>
    <x v="2"/>
    <x v="7"/>
    <x v="0"/>
    <x v="1"/>
    <x v="0"/>
    <x v="1"/>
    <x v="0"/>
    <x v="0"/>
    <x v="0"/>
    <x v="438"/>
    <x v="46"/>
    <x v="585"/>
    <x v="2"/>
  </r>
  <r>
    <x v="0"/>
    <x v="2"/>
    <x v="4"/>
    <x v="0"/>
    <x v="1"/>
    <x v="0"/>
    <x v="1"/>
    <x v="0"/>
    <x v="0"/>
    <x v="0"/>
    <x v="439"/>
    <x v="18"/>
    <x v="586"/>
    <x v="2"/>
  </r>
  <r>
    <x v="0"/>
    <x v="2"/>
    <x v="5"/>
    <x v="0"/>
    <x v="7"/>
    <x v="0"/>
    <x v="1"/>
    <x v="0"/>
    <x v="0"/>
    <x v="0"/>
    <x v="440"/>
    <x v="79"/>
    <x v="587"/>
    <x v="2"/>
  </r>
  <r>
    <x v="0"/>
    <x v="2"/>
    <x v="8"/>
    <x v="0"/>
    <x v="1"/>
    <x v="0"/>
    <x v="1"/>
    <x v="0"/>
    <x v="0"/>
    <x v="0"/>
    <x v="441"/>
    <x v="44"/>
    <x v="588"/>
    <x v="2"/>
  </r>
  <r>
    <x v="0"/>
    <x v="2"/>
    <x v="5"/>
    <x v="0"/>
    <x v="1"/>
    <x v="0"/>
    <x v="1"/>
    <x v="0"/>
    <x v="0"/>
    <x v="0"/>
    <x v="210"/>
    <x v="16"/>
    <x v="428"/>
    <x v="2"/>
  </r>
  <r>
    <x v="0"/>
    <x v="2"/>
    <x v="4"/>
    <x v="0"/>
    <x v="1"/>
    <x v="0"/>
    <x v="1"/>
    <x v="0"/>
    <x v="0"/>
    <x v="0"/>
    <x v="298"/>
    <x v="27"/>
    <x v="589"/>
    <x v="2"/>
  </r>
  <r>
    <x v="0"/>
    <x v="2"/>
    <x v="6"/>
    <x v="0"/>
    <x v="1"/>
    <x v="0"/>
    <x v="1"/>
    <x v="0"/>
    <x v="0"/>
    <x v="0"/>
    <x v="442"/>
    <x v="84"/>
    <x v="590"/>
    <x v="2"/>
  </r>
  <r>
    <x v="0"/>
    <x v="2"/>
    <x v="4"/>
    <x v="0"/>
    <x v="1"/>
    <x v="0"/>
    <x v="1"/>
    <x v="0"/>
    <x v="0"/>
    <x v="0"/>
    <x v="443"/>
    <x v="19"/>
    <x v="591"/>
    <x v="2"/>
  </r>
  <r>
    <x v="0"/>
    <x v="2"/>
    <x v="4"/>
    <x v="0"/>
    <x v="1"/>
    <x v="0"/>
    <x v="1"/>
    <x v="0"/>
    <x v="0"/>
    <x v="0"/>
    <x v="444"/>
    <x v="85"/>
    <x v="592"/>
    <x v="2"/>
  </r>
  <r>
    <x v="0"/>
    <x v="2"/>
    <x v="8"/>
    <x v="0"/>
    <x v="1"/>
    <x v="0"/>
    <x v="1"/>
    <x v="0"/>
    <x v="0"/>
    <x v="0"/>
    <x v="89"/>
    <x v="23"/>
    <x v="593"/>
    <x v="2"/>
  </r>
  <r>
    <x v="0"/>
    <x v="2"/>
    <x v="7"/>
    <x v="0"/>
    <x v="1"/>
    <x v="0"/>
    <x v="1"/>
    <x v="0"/>
    <x v="0"/>
    <x v="0"/>
    <x v="445"/>
    <x v="52"/>
    <x v="594"/>
    <x v="2"/>
  </r>
  <r>
    <x v="0"/>
    <x v="2"/>
    <x v="5"/>
    <x v="0"/>
    <x v="1"/>
    <x v="0"/>
    <x v="1"/>
    <x v="0"/>
    <x v="0"/>
    <x v="0"/>
    <x v="446"/>
    <x v="11"/>
    <x v="595"/>
    <x v="2"/>
  </r>
  <r>
    <x v="0"/>
    <x v="2"/>
    <x v="4"/>
    <x v="0"/>
    <x v="1"/>
    <x v="0"/>
    <x v="1"/>
    <x v="0"/>
    <x v="0"/>
    <x v="0"/>
    <x v="447"/>
    <x v="18"/>
    <x v="596"/>
    <x v="2"/>
  </r>
  <r>
    <x v="0"/>
    <x v="2"/>
    <x v="6"/>
    <x v="0"/>
    <x v="1"/>
    <x v="0"/>
    <x v="1"/>
    <x v="0"/>
    <x v="0"/>
    <x v="0"/>
    <x v="448"/>
    <x v="13"/>
    <x v="597"/>
    <x v="2"/>
  </r>
  <r>
    <x v="0"/>
    <x v="2"/>
    <x v="7"/>
    <x v="0"/>
    <x v="4"/>
    <x v="0"/>
    <x v="1"/>
    <x v="0"/>
    <x v="0"/>
    <x v="3"/>
    <x v="449"/>
    <x v="14"/>
    <x v="598"/>
    <x v="2"/>
  </r>
  <r>
    <x v="0"/>
    <x v="2"/>
    <x v="6"/>
    <x v="0"/>
    <x v="1"/>
    <x v="0"/>
    <x v="1"/>
    <x v="0"/>
    <x v="0"/>
    <x v="0"/>
    <x v="450"/>
    <x v="30"/>
    <x v="599"/>
    <x v="2"/>
  </r>
  <r>
    <x v="0"/>
    <x v="2"/>
    <x v="5"/>
    <x v="0"/>
    <x v="1"/>
    <x v="0"/>
    <x v="1"/>
    <x v="0"/>
    <x v="0"/>
    <x v="0"/>
    <x v="451"/>
    <x v="42"/>
    <x v="600"/>
    <x v="2"/>
  </r>
  <r>
    <x v="0"/>
    <x v="2"/>
    <x v="8"/>
    <x v="0"/>
    <x v="1"/>
    <x v="0"/>
    <x v="1"/>
    <x v="0"/>
    <x v="0"/>
    <x v="0"/>
    <x v="452"/>
    <x v="55"/>
    <x v="601"/>
    <x v="2"/>
  </r>
  <r>
    <x v="0"/>
    <x v="2"/>
    <x v="5"/>
    <x v="0"/>
    <x v="1"/>
    <x v="0"/>
    <x v="1"/>
    <x v="0"/>
    <x v="0"/>
    <x v="0"/>
    <x v="453"/>
    <x v="19"/>
    <x v="602"/>
    <x v="2"/>
  </r>
  <r>
    <x v="0"/>
    <x v="2"/>
    <x v="10"/>
    <x v="0"/>
    <x v="1"/>
    <x v="0"/>
    <x v="1"/>
    <x v="0"/>
    <x v="0"/>
    <x v="0"/>
    <x v="225"/>
    <x v="57"/>
    <x v="603"/>
    <x v="2"/>
  </r>
  <r>
    <x v="0"/>
    <x v="2"/>
    <x v="7"/>
    <x v="0"/>
    <x v="19"/>
    <x v="0"/>
    <x v="0"/>
    <x v="0"/>
    <x v="0"/>
    <x v="0"/>
    <x v="454"/>
    <x v="86"/>
    <x v="604"/>
    <x v="6"/>
  </r>
  <r>
    <x v="0"/>
    <x v="2"/>
    <x v="5"/>
    <x v="0"/>
    <x v="1"/>
    <x v="0"/>
    <x v="1"/>
    <x v="0"/>
    <x v="0"/>
    <x v="0"/>
    <x v="58"/>
    <x v="11"/>
    <x v="605"/>
    <x v="2"/>
  </r>
  <r>
    <x v="0"/>
    <x v="2"/>
    <x v="3"/>
    <x v="0"/>
    <x v="1"/>
    <x v="0"/>
    <x v="1"/>
    <x v="0"/>
    <x v="0"/>
    <x v="0"/>
    <x v="455"/>
    <x v="35"/>
    <x v="606"/>
    <x v="2"/>
  </r>
  <r>
    <x v="0"/>
    <x v="2"/>
    <x v="7"/>
    <x v="0"/>
    <x v="39"/>
    <x v="0"/>
    <x v="1"/>
    <x v="0"/>
    <x v="0"/>
    <x v="0"/>
    <x v="448"/>
    <x v="13"/>
    <x v="607"/>
    <x v="2"/>
  </r>
  <r>
    <x v="0"/>
    <x v="2"/>
    <x v="4"/>
    <x v="0"/>
    <x v="1"/>
    <x v="0"/>
    <x v="1"/>
    <x v="0"/>
    <x v="0"/>
    <x v="0"/>
    <x v="456"/>
    <x v="24"/>
    <x v="608"/>
    <x v="2"/>
  </r>
  <r>
    <x v="0"/>
    <x v="2"/>
    <x v="8"/>
    <x v="0"/>
    <x v="1"/>
    <x v="0"/>
    <x v="1"/>
    <x v="0"/>
    <x v="0"/>
    <x v="0"/>
    <x v="96"/>
    <x v="30"/>
    <x v="609"/>
    <x v="2"/>
  </r>
  <r>
    <x v="0"/>
    <x v="2"/>
    <x v="17"/>
    <x v="0"/>
    <x v="0"/>
    <x v="0"/>
    <x v="0"/>
    <x v="0"/>
    <x v="0"/>
    <x v="0"/>
    <x v="29"/>
    <x v="18"/>
    <x v="610"/>
    <x v="2"/>
  </r>
  <r>
    <x v="0"/>
    <x v="2"/>
    <x v="6"/>
    <x v="0"/>
    <x v="1"/>
    <x v="0"/>
    <x v="1"/>
    <x v="0"/>
    <x v="0"/>
    <x v="0"/>
    <x v="457"/>
    <x v="13"/>
    <x v="611"/>
    <x v="2"/>
  </r>
  <r>
    <x v="0"/>
    <x v="2"/>
    <x v="7"/>
    <x v="0"/>
    <x v="1"/>
    <x v="0"/>
    <x v="1"/>
    <x v="0"/>
    <x v="0"/>
    <x v="0"/>
    <x v="250"/>
    <x v="18"/>
    <x v="612"/>
    <x v="2"/>
  </r>
  <r>
    <x v="0"/>
    <x v="2"/>
    <x v="4"/>
    <x v="0"/>
    <x v="1"/>
    <x v="0"/>
    <x v="1"/>
    <x v="0"/>
    <x v="0"/>
    <x v="0"/>
    <x v="36"/>
    <x v="13"/>
    <x v="613"/>
    <x v="2"/>
  </r>
  <r>
    <x v="0"/>
    <x v="2"/>
    <x v="6"/>
    <x v="0"/>
    <x v="7"/>
    <x v="0"/>
    <x v="1"/>
    <x v="0"/>
    <x v="0"/>
    <x v="0"/>
    <x v="458"/>
    <x v="23"/>
    <x v="614"/>
    <x v="2"/>
  </r>
  <r>
    <x v="0"/>
    <x v="2"/>
    <x v="7"/>
    <x v="0"/>
    <x v="1"/>
    <x v="0"/>
    <x v="1"/>
    <x v="0"/>
    <x v="0"/>
    <x v="0"/>
    <x v="459"/>
    <x v="11"/>
    <x v="615"/>
    <x v="2"/>
  </r>
  <r>
    <x v="0"/>
    <x v="2"/>
    <x v="5"/>
    <x v="0"/>
    <x v="1"/>
    <x v="0"/>
    <x v="1"/>
    <x v="0"/>
    <x v="0"/>
    <x v="0"/>
    <x v="460"/>
    <x v="65"/>
    <x v="616"/>
    <x v="2"/>
  </r>
  <r>
    <x v="0"/>
    <x v="2"/>
    <x v="5"/>
    <x v="0"/>
    <x v="1"/>
    <x v="0"/>
    <x v="1"/>
    <x v="0"/>
    <x v="0"/>
    <x v="0"/>
    <x v="460"/>
    <x v="65"/>
    <x v="616"/>
    <x v="2"/>
  </r>
  <r>
    <x v="0"/>
    <x v="2"/>
    <x v="10"/>
    <x v="0"/>
    <x v="1"/>
    <x v="0"/>
    <x v="1"/>
    <x v="0"/>
    <x v="0"/>
    <x v="0"/>
    <x v="461"/>
    <x v="13"/>
    <x v="617"/>
    <x v="2"/>
  </r>
  <r>
    <x v="0"/>
    <x v="2"/>
    <x v="6"/>
    <x v="13"/>
    <x v="1"/>
    <x v="0"/>
    <x v="1"/>
    <x v="0"/>
    <x v="0"/>
    <x v="0"/>
    <x v="462"/>
    <x v="10"/>
    <x v="618"/>
    <x v="2"/>
  </r>
  <r>
    <x v="0"/>
    <x v="2"/>
    <x v="6"/>
    <x v="0"/>
    <x v="7"/>
    <x v="0"/>
    <x v="1"/>
    <x v="0"/>
    <x v="0"/>
    <x v="0"/>
    <x v="415"/>
    <x v="13"/>
    <x v="619"/>
    <x v="2"/>
  </r>
  <r>
    <x v="0"/>
    <x v="2"/>
    <x v="4"/>
    <x v="0"/>
    <x v="1"/>
    <x v="0"/>
    <x v="1"/>
    <x v="0"/>
    <x v="0"/>
    <x v="0"/>
    <x v="325"/>
    <x v="79"/>
    <x v="620"/>
    <x v="2"/>
  </r>
  <r>
    <x v="0"/>
    <x v="2"/>
    <x v="8"/>
    <x v="0"/>
    <x v="0"/>
    <x v="0"/>
    <x v="0"/>
    <x v="0"/>
    <x v="0"/>
    <x v="0"/>
    <x v="463"/>
    <x v="50"/>
    <x v="621"/>
    <x v="2"/>
  </r>
  <r>
    <x v="0"/>
    <x v="2"/>
    <x v="6"/>
    <x v="0"/>
    <x v="1"/>
    <x v="0"/>
    <x v="1"/>
    <x v="0"/>
    <x v="0"/>
    <x v="0"/>
    <x v="201"/>
    <x v="34"/>
    <x v="622"/>
    <x v="2"/>
  </r>
  <r>
    <x v="0"/>
    <x v="2"/>
    <x v="6"/>
    <x v="0"/>
    <x v="1"/>
    <x v="0"/>
    <x v="1"/>
    <x v="0"/>
    <x v="0"/>
    <x v="0"/>
    <x v="112"/>
    <x v="13"/>
    <x v="623"/>
    <x v="2"/>
  </r>
  <r>
    <x v="0"/>
    <x v="2"/>
    <x v="4"/>
    <x v="0"/>
    <x v="7"/>
    <x v="0"/>
    <x v="1"/>
    <x v="0"/>
    <x v="0"/>
    <x v="0"/>
    <x v="29"/>
    <x v="18"/>
    <x v="624"/>
    <x v="2"/>
  </r>
  <r>
    <x v="0"/>
    <x v="2"/>
    <x v="4"/>
    <x v="0"/>
    <x v="0"/>
    <x v="0"/>
    <x v="0"/>
    <x v="0"/>
    <x v="0"/>
    <x v="0"/>
    <x v="464"/>
    <x v="16"/>
    <x v="625"/>
    <x v="2"/>
  </r>
  <r>
    <x v="0"/>
    <x v="2"/>
    <x v="3"/>
    <x v="0"/>
    <x v="4"/>
    <x v="0"/>
    <x v="1"/>
    <x v="0"/>
    <x v="0"/>
    <x v="3"/>
    <x v="465"/>
    <x v="30"/>
    <x v="626"/>
    <x v="2"/>
  </r>
  <r>
    <x v="0"/>
    <x v="2"/>
    <x v="8"/>
    <x v="0"/>
    <x v="1"/>
    <x v="0"/>
    <x v="1"/>
    <x v="0"/>
    <x v="0"/>
    <x v="0"/>
    <x v="394"/>
    <x v="34"/>
    <x v="627"/>
    <x v="2"/>
  </r>
  <r>
    <x v="0"/>
    <x v="2"/>
    <x v="8"/>
    <x v="0"/>
    <x v="0"/>
    <x v="0"/>
    <x v="0"/>
    <x v="0"/>
    <x v="0"/>
    <x v="0"/>
    <x v="394"/>
    <x v="34"/>
    <x v="627"/>
    <x v="2"/>
  </r>
  <r>
    <x v="0"/>
    <x v="2"/>
    <x v="10"/>
    <x v="0"/>
    <x v="1"/>
    <x v="0"/>
    <x v="1"/>
    <x v="0"/>
    <x v="0"/>
    <x v="0"/>
    <x v="72"/>
    <x v="11"/>
    <x v="628"/>
    <x v="2"/>
  </r>
  <r>
    <x v="0"/>
    <x v="2"/>
    <x v="5"/>
    <x v="0"/>
    <x v="1"/>
    <x v="0"/>
    <x v="1"/>
    <x v="0"/>
    <x v="0"/>
    <x v="0"/>
    <x v="466"/>
    <x v="11"/>
    <x v="629"/>
    <x v="2"/>
  </r>
  <r>
    <x v="0"/>
    <x v="2"/>
    <x v="5"/>
    <x v="0"/>
    <x v="1"/>
    <x v="0"/>
    <x v="1"/>
    <x v="0"/>
    <x v="0"/>
    <x v="0"/>
    <x v="467"/>
    <x v="18"/>
    <x v="630"/>
    <x v="2"/>
  </r>
  <r>
    <x v="0"/>
    <x v="2"/>
    <x v="6"/>
    <x v="0"/>
    <x v="0"/>
    <x v="0"/>
    <x v="0"/>
    <x v="0"/>
    <x v="0"/>
    <x v="0"/>
    <x v="239"/>
    <x v="35"/>
    <x v="631"/>
    <x v="2"/>
  </r>
  <r>
    <x v="0"/>
    <x v="2"/>
    <x v="5"/>
    <x v="0"/>
    <x v="1"/>
    <x v="0"/>
    <x v="1"/>
    <x v="0"/>
    <x v="0"/>
    <x v="0"/>
    <x v="468"/>
    <x v="27"/>
    <x v="632"/>
    <x v="2"/>
  </r>
  <r>
    <x v="0"/>
    <x v="2"/>
    <x v="3"/>
    <x v="0"/>
    <x v="1"/>
    <x v="0"/>
    <x v="1"/>
    <x v="0"/>
    <x v="0"/>
    <x v="0"/>
    <x v="469"/>
    <x v="14"/>
    <x v="633"/>
    <x v="2"/>
  </r>
  <r>
    <x v="0"/>
    <x v="2"/>
    <x v="5"/>
    <x v="0"/>
    <x v="1"/>
    <x v="0"/>
    <x v="1"/>
    <x v="0"/>
    <x v="0"/>
    <x v="0"/>
    <x v="396"/>
    <x v="18"/>
    <x v="552"/>
    <x v="2"/>
  </r>
  <r>
    <x v="0"/>
    <x v="2"/>
    <x v="6"/>
    <x v="0"/>
    <x v="1"/>
    <x v="0"/>
    <x v="1"/>
    <x v="0"/>
    <x v="0"/>
    <x v="0"/>
    <x v="470"/>
    <x v="11"/>
    <x v="634"/>
    <x v="2"/>
  </r>
  <r>
    <x v="0"/>
    <x v="2"/>
    <x v="4"/>
    <x v="0"/>
    <x v="1"/>
    <x v="0"/>
    <x v="1"/>
    <x v="0"/>
    <x v="0"/>
    <x v="0"/>
    <x v="471"/>
    <x v="42"/>
    <x v="635"/>
    <x v="2"/>
  </r>
  <r>
    <x v="0"/>
    <x v="2"/>
    <x v="4"/>
    <x v="0"/>
    <x v="1"/>
    <x v="0"/>
    <x v="1"/>
    <x v="0"/>
    <x v="0"/>
    <x v="0"/>
    <x v="471"/>
    <x v="42"/>
    <x v="635"/>
    <x v="2"/>
  </r>
  <r>
    <x v="0"/>
    <x v="2"/>
    <x v="4"/>
    <x v="0"/>
    <x v="1"/>
    <x v="0"/>
    <x v="1"/>
    <x v="0"/>
    <x v="0"/>
    <x v="0"/>
    <x v="307"/>
    <x v="18"/>
    <x v="512"/>
    <x v="2"/>
  </r>
  <r>
    <x v="1"/>
    <x v="1"/>
    <x v="2"/>
    <x v="0"/>
    <x v="1"/>
    <x v="0"/>
    <x v="1"/>
    <x v="0"/>
    <x v="0"/>
    <x v="0"/>
    <x v="285"/>
    <x v="51"/>
    <x v="359"/>
    <x v="2"/>
  </r>
  <r>
    <x v="0"/>
    <x v="2"/>
    <x v="10"/>
    <x v="0"/>
    <x v="40"/>
    <x v="0"/>
    <x v="1"/>
    <x v="0"/>
    <x v="0"/>
    <x v="0"/>
    <x v="472"/>
    <x v="87"/>
    <x v="636"/>
    <x v="2"/>
  </r>
  <r>
    <x v="0"/>
    <x v="2"/>
    <x v="4"/>
    <x v="0"/>
    <x v="1"/>
    <x v="0"/>
    <x v="1"/>
    <x v="0"/>
    <x v="0"/>
    <x v="0"/>
    <x v="473"/>
    <x v="31"/>
    <x v="637"/>
    <x v="2"/>
  </r>
  <r>
    <x v="1"/>
    <x v="1"/>
    <x v="2"/>
    <x v="0"/>
    <x v="1"/>
    <x v="0"/>
    <x v="1"/>
    <x v="0"/>
    <x v="0"/>
    <x v="0"/>
    <x v="474"/>
    <x v="27"/>
    <x v="638"/>
    <x v="2"/>
  </r>
  <r>
    <x v="0"/>
    <x v="2"/>
    <x v="4"/>
    <x v="0"/>
    <x v="1"/>
    <x v="0"/>
    <x v="1"/>
    <x v="0"/>
    <x v="0"/>
    <x v="0"/>
    <x v="475"/>
    <x v="42"/>
    <x v="639"/>
    <x v="2"/>
  </r>
  <r>
    <x v="0"/>
    <x v="2"/>
    <x v="3"/>
    <x v="0"/>
    <x v="1"/>
    <x v="0"/>
    <x v="1"/>
    <x v="0"/>
    <x v="0"/>
    <x v="0"/>
    <x v="476"/>
    <x v="27"/>
    <x v="640"/>
    <x v="2"/>
  </r>
  <r>
    <x v="0"/>
    <x v="2"/>
    <x v="10"/>
    <x v="0"/>
    <x v="1"/>
    <x v="0"/>
    <x v="1"/>
    <x v="0"/>
    <x v="0"/>
    <x v="0"/>
    <x v="477"/>
    <x v="51"/>
    <x v="641"/>
    <x v="2"/>
  </r>
  <r>
    <x v="0"/>
    <x v="2"/>
    <x v="8"/>
    <x v="0"/>
    <x v="1"/>
    <x v="0"/>
    <x v="1"/>
    <x v="0"/>
    <x v="0"/>
    <x v="0"/>
    <x v="478"/>
    <x v="18"/>
    <x v="642"/>
    <x v="2"/>
  </r>
  <r>
    <x v="0"/>
    <x v="2"/>
    <x v="8"/>
    <x v="0"/>
    <x v="1"/>
    <x v="0"/>
    <x v="1"/>
    <x v="0"/>
    <x v="0"/>
    <x v="0"/>
    <x v="478"/>
    <x v="18"/>
    <x v="642"/>
    <x v="2"/>
  </r>
  <r>
    <x v="0"/>
    <x v="2"/>
    <x v="6"/>
    <x v="0"/>
    <x v="0"/>
    <x v="0"/>
    <x v="0"/>
    <x v="0"/>
    <x v="0"/>
    <x v="0"/>
    <x v="479"/>
    <x v="11"/>
    <x v="643"/>
    <x v="2"/>
  </r>
  <r>
    <x v="0"/>
    <x v="2"/>
    <x v="5"/>
    <x v="0"/>
    <x v="0"/>
    <x v="0"/>
    <x v="0"/>
    <x v="0"/>
    <x v="0"/>
    <x v="0"/>
    <x v="479"/>
    <x v="11"/>
    <x v="643"/>
    <x v="2"/>
  </r>
  <r>
    <x v="0"/>
    <x v="2"/>
    <x v="10"/>
    <x v="0"/>
    <x v="0"/>
    <x v="0"/>
    <x v="0"/>
    <x v="0"/>
    <x v="0"/>
    <x v="0"/>
    <x v="479"/>
    <x v="11"/>
    <x v="643"/>
    <x v="2"/>
  </r>
  <r>
    <x v="0"/>
    <x v="2"/>
    <x v="3"/>
    <x v="0"/>
    <x v="1"/>
    <x v="0"/>
    <x v="1"/>
    <x v="0"/>
    <x v="0"/>
    <x v="0"/>
    <x v="480"/>
    <x v="18"/>
    <x v="644"/>
    <x v="2"/>
  </r>
  <r>
    <x v="0"/>
    <x v="2"/>
    <x v="3"/>
    <x v="0"/>
    <x v="1"/>
    <x v="0"/>
    <x v="1"/>
    <x v="0"/>
    <x v="0"/>
    <x v="0"/>
    <x v="481"/>
    <x v="13"/>
    <x v="645"/>
    <x v="2"/>
  </r>
  <r>
    <x v="0"/>
    <x v="2"/>
    <x v="6"/>
    <x v="0"/>
    <x v="41"/>
    <x v="0"/>
    <x v="1"/>
    <x v="0"/>
    <x v="0"/>
    <x v="0"/>
    <x v="482"/>
    <x v="13"/>
    <x v="646"/>
    <x v="2"/>
  </r>
  <r>
    <x v="0"/>
    <x v="2"/>
    <x v="8"/>
    <x v="0"/>
    <x v="42"/>
    <x v="0"/>
    <x v="0"/>
    <x v="0"/>
    <x v="0"/>
    <x v="0"/>
    <x v="482"/>
    <x v="13"/>
    <x v="646"/>
    <x v="2"/>
  </r>
  <r>
    <x v="0"/>
    <x v="2"/>
    <x v="10"/>
    <x v="0"/>
    <x v="43"/>
    <x v="0"/>
    <x v="0"/>
    <x v="0"/>
    <x v="0"/>
    <x v="0"/>
    <x v="482"/>
    <x v="13"/>
    <x v="646"/>
    <x v="2"/>
  </r>
  <r>
    <x v="0"/>
    <x v="2"/>
    <x v="8"/>
    <x v="0"/>
    <x v="42"/>
    <x v="0"/>
    <x v="0"/>
    <x v="0"/>
    <x v="0"/>
    <x v="0"/>
    <x v="482"/>
    <x v="13"/>
    <x v="646"/>
    <x v="2"/>
  </r>
  <r>
    <x v="0"/>
    <x v="2"/>
    <x v="4"/>
    <x v="0"/>
    <x v="1"/>
    <x v="0"/>
    <x v="1"/>
    <x v="0"/>
    <x v="0"/>
    <x v="0"/>
    <x v="483"/>
    <x v="30"/>
    <x v="647"/>
    <x v="2"/>
  </r>
  <r>
    <x v="0"/>
    <x v="2"/>
    <x v="6"/>
    <x v="0"/>
    <x v="1"/>
    <x v="0"/>
    <x v="1"/>
    <x v="0"/>
    <x v="0"/>
    <x v="0"/>
    <x v="484"/>
    <x v="13"/>
    <x v="648"/>
    <x v="2"/>
  </r>
  <r>
    <x v="0"/>
    <x v="2"/>
    <x v="8"/>
    <x v="0"/>
    <x v="1"/>
    <x v="0"/>
    <x v="1"/>
    <x v="0"/>
    <x v="0"/>
    <x v="0"/>
    <x v="485"/>
    <x v="22"/>
    <x v="649"/>
    <x v="2"/>
  </r>
  <r>
    <x v="0"/>
    <x v="2"/>
    <x v="4"/>
    <x v="0"/>
    <x v="0"/>
    <x v="0"/>
    <x v="0"/>
    <x v="0"/>
    <x v="0"/>
    <x v="0"/>
    <x v="486"/>
    <x v="88"/>
    <x v="650"/>
    <x v="2"/>
  </r>
  <r>
    <x v="0"/>
    <x v="2"/>
    <x v="6"/>
    <x v="0"/>
    <x v="1"/>
    <x v="0"/>
    <x v="1"/>
    <x v="0"/>
    <x v="0"/>
    <x v="0"/>
    <x v="26"/>
    <x v="11"/>
    <x v="651"/>
    <x v="2"/>
  </r>
  <r>
    <x v="0"/>
    <x v="2"/>
    <x v="4"/>
    <x v="0"/>
    <x v="0"/>
    <x v="0"/>
    <x v="0"/>
    <x v="0"/>
    <x v="0"/>
    <x v="0"/>
    <x v="487"/>
    <x v="18"/>
    <x v="652"/>
    <x v="2"/>
  </r>
  <r>
    <x v="0"/>
    <x v="2"/>
    <x v="5"/>
    <x v="0"/>
    <x v="1"/>
    <x v="0"/>
    <x v="1"/>
    <x v="0"/>
    <x v="0"/>
    <x v="0"/>
    <x v="488"/>
    <x v="19"/>
    <x v="653"/>
    <x v="2"/>
  </r>
  <r>
    <x v="0"/>
    <x v="2"/>
    <x v="3"/>
    <x v="0"/>
    <x v="1"/>
    <x v="0"/>
    <x v="1"/>
    <x v="0"/>
    <x v="0"/>
    <x v="0"/>
    <x v="335"/>
    <x v="11"/>
    <x v="654"/>
    <x v="2"/>
  </r>
  <r>
    <x v="0"/>
    <x v="2"/>
    <x v="10"/>
    <x v="0"/>
    <x v="1"/>
    <x v="0"/>
    <x v="1"/>
    <x v="0"/>
    <x v="0"/>
    <x v="0"/>
    <x v="489"/>
    <x v="53"/>
    <x v="655"/>
    <x v="2"/>
  </r>
  <r>
    <x v="0"/>
    <x v="2"/>
    <x v="5"/>
    <x v="0"/>
    <x v="1"/>
    <x v="0"/>
    <x v="1"/>
    <x v="0"/>
    <x v="0"/>
    <x v="0"/>
    <x v="489"/>
    <x v="53"/>
    <x v="655"/>
    <x v="2"/>
  </r>
  <r>
    <x v="0"/>
    <x v="2"/>
    <x v="4"/>
    <x v="0"/>
    <x v="1"/>
    <x v="0"/>
    <x v="1"/>
    <x v="0"/>
    <x v="0"/>
    <x v="0"/>
    <x v="490"/>
    <x v="89"/>
    <x v="656"/>
    <x v="2"/>
  </r>
  <r>
    <x v="0"/>
    <x v="2"/>
    <x v="6"/>
    <x v="0"/>
    <x v="1"/>
    <x v="0"/>
    <x v="1"/>
    <x v="0"/>
    <x v="0"/>
    <x v="0"/>
    <x v="491"/>
    <x v="11"/>
    <x v="657"/>
    <x v="2"/>
  </r>
  <r>
    <x v="1"/>
    <x v="1"/>
    <x v="2"/>
    <x v="0"/>
    <x v="1"/>
    <x v="0"/>
    <x v="1"/>
    <x v="0"/>
    <x v="0"/>
    <x v="0"/>
    <x v="465"/>
    <x v="30"/>
    <x v="626"/>
    <x v="2"/>
  </r>
  <r>
    <x v="0"/>
    <x v="2"/>
    <x v="6"/>
    <x v="0"/>
    <x v="1"/>
    <x v="0"/>
    <x v="1"/>
    <x v="0"/>
    <x v="0"/>
    <x v="0"/>
    <x v="485"/>
    <x v="25"/>
    <x v="658"/>
    <x v="2"/>
  </r>
  <r>
    <x v="0"/>
    <x v="2"/>
    <x v="4"/>
    <x v="0"/>
    <x v="1"/>
    <x v="0"/>
    <x v="1"/>
    <x v="0"/>
    <x v="0"/>
    <x v="0"/>
    <x v="147"/>
    <x v="34"/>
    <x v="659"/>
    <x v="2"/>
  </r>
  <r>
    <x v="0"/>
    <x v="2"/>
    <x v="4"/>
    <x v="0"/>
    <x v="1"/>
    <x v="0"/>
    <x v="1"/>
    <x v="0"/>
    <x v="0"/>
    <x v="0"/>
    <x v="80"/>
    <x v="41"/>
    <x v="660"/>
    <x v="2"/>
  </r>
  <r>
    <x v="0"/>
    <x v="2"/>
    <x v="4"/>
    <x v="0"/>
    <x v="0"/>
    <x v="0"/>
    <x v="0"/>
    <x v="0"/>
    <x v="0"/>
    <x v="0"/>
    <x v="72"/>
    <x v="16"/>
    <x v="661"/>
    <x v="2"/>
  </r>
  <r>
    <x v="0"/>
    <x v="2"/>
    <x v="8"/>
    <x v="0"/>
    <x v="0"/>
    <x v="0"/>
    <x v="0"/>
    <x v="0"/>
    <x v="0"/>
    <x v="0"/>
    <x v="158"/>
    <x v="19"/>
    <x v="662"/>
    <x v="2"/>
  </r>
  <r>
    <x v="0"/>
    <x v="2"/>
    <x v="8"/>
    <x v="0"/>
    <x v="0"/>
    <x v="0"/>
    <x v="0"/>
    <x v="0"/>
    <x v="0"/>
    <x v="0"/>
    <x v="492"/>
    <x v="32"/>
    <x v="663"/>
    <x v="2"/>
  </r>
  <r>
    <x v="0"/>
    <x v="2"/>
    <x v="5"/>
    <x v="0"/>
    <x v="1"/>
    <x v="0"/>
    <x v="1"/>
    <x v="0"/>
    <x v="0"/>
    <x v="0"/>
    <x v="339"/>
    <x v="34"/>
    <x v="664"/>
    <x v="2"/>
  </r>
  <r>
    <x v="0"/>
    <x v="2"/>
    <x v="3"/>
    <x v="0"/>
    <x v="1"/>
    <x v="0"/>
    <x v="1"/>
    <x v="0"/>
    <x v="0"/>
    <x v="0"/>
    <x v="493"/>
    <x v="11"/>
    <x v="665"/>
    <x v="2"/>
  </r>
  <r>
    <x v="0"/>
    <x v="2"/>
    <x v="8"/>
    <x v="0"/>
    <x v="1"/>
    <x v="0"/>
    <x v="1"/>
    <x v="0"/>
    <x v="0"/>
    <x v="0"/>
    <x v="494"/>
    <x v="53"/>
    <x v="666"/>
    <x v="2"/>
  </r>
  <r>
    <x v="0"/>
    <x v="2"/>
    <x v="4"/>
    <x v="0"/>
    <x v="1"/>
    <x v="0"/>
    <x v="1"/>
    <x v="0"/>
    <x v="0"/>
    <x v="0"/>
    <x v="495"/>
    <x v="60"/>
    <x v="667"/>
    <x v="5"/>
  </r>
  <r>
    <x v="0"/>
    <x v="2"/>
    <x v="6"/>
    <x v="0"/>
    <x v="7"/>
    <x v="0"/>
    <x v="1"/>
    <x v="0"/>
    <x v="0"/>
    <x v="0"/>
    <x v="496"/>
    <x v="13"/>
    <x v="668"/>
    <x v="2"/>
  </r>
  <r>
    <x v="0"/>
    <x v="2"/>
    <x v="4"/>
    <x v="0"/>
    <x v="0"/>
    <x v="0"/>
    <x v="0"/>
    <x v="0"/>
    <x v="0"/>
    <x v="0"/>
    <x v="216"/>
    <x v="19"/>
    <x v="669"/>
    <x v="2"/>
  </r>
  <r>
    <x v="0"/>
    <x v="2"/>
    <x v="8"/>
    <x v="0"/>
    <x v="1"/>
    <x v="0"/>
    <x v="1"/>
    <x v="0"/>
    <x v="0"/>
    <x v="0"/>
    <x v="154"/>
    <x v="50"/>
    <x v="670"/>
    <x v="2"/>
  </r>
  <r>
    <x v="0"/>
    <x v="2"/>
    <x v="4"/>
    <x v="0"/>
    <x v="1"/>
    <x v="0"/>
    <x v="1"/>
    <x v="0"/>
    <x v="0"/>
    <x v="0"/>
    <x v="497"/>
    <x v="18"/>
    <x v="671"/>
    <x v="2"/>
  </r>
  <r>
    <x v="0"/>
    <x v="2"/>
    <x v="10"/>
    <x v="0"/>
    <x v="0"/>
    <x v="0"/>
    <x v="0"/>
    <x v="0"/>
    <x v="0"/>
    <x v="0"/>
    <x v="498"/>
    <x v="13"/>
    <x v="672"/>
    <x v="2"/>
  </r>
  <r>
    <x v="0"/>
    <x v="2"/>
    <x v="8"/>
    <x v="0"/>
    <x v="0"/>
    <x v="0"/>
    <x v="0"/>
    <x v="0"/>
    <x v="0"/>
    <x v="0"/>
    <x v="499"/>
    <x v="18"/>
    <x v="673"/>
    <x v="2"/>
  </r>
  <r>
    <x v="0"/>
    <x v="2"/>
    <x v="4"/>
    <x v="0"/>
    <x v="1"/>
    <x v="0"/>
    <x v="1"/>
    <x v="0"/>
    <x v="0"/>
    <x v="0"/>
    <x v="500"/>
    <x v="27"/>
    <x v="674"/>
    <x v="2"/>
  </r>
  <r>
    <x v="0"/>
    <x v="2"/>
    <x v="4"/>
    <x v="0"/>
    <x v="7"/>
    <x v="0"/>
    <x v="1"/>
    <x v="0"/>
    <x v="0"/>
    <x v="0"/>
    <x v="501"/>
    <x v="11"/>
    <x v="675"/>
    <x v="2"/>
  </r>
  <r>
    <x v="0"/>
    <x v="2"/>
    <x v="4"/>
    <x v="0"/>
    <x v="1"/>
    <x v="0"/>
    <x v="1"/>
    <x v="0"/>
    <x v="0"/>
    <x v="0"/>
    <x v="502"/>
    <x v="30"/>
    <x v="676"/>
    <x v="2"/>
  </r>
  <r>
    <x v="0"/>
    <x v="2"/>
    <x v="6"/>
    <x v="0"/>
    <x v="1"/>
    <x v="0"/>
    <x v="1"/>
    <x v="0"/>
    <x v="0"/>
    <x v="0"/>
    <x v="503"/>
    <x v="30"/>
    <x v="677"/>
    <x v="2"/>
  </r>
  <r>
    <x v="0"/>
    <x v="2"/>
    <x v="4"/>
    <x v="0"/>
    <x v="0"/>
    <x v="0"/>
    <x v="0"/>
    <x v="0"/>
    <x v="0"/>
    <x v="0"/>
    <x v="504"/>
    <x v="49"/>
    <x v="678"/>
    <x v="2"/>
  </r>
  <r>
    <x v="0"/>
    <x v="2"/>
    <x v="4"/>
    <x v="0"/>
    <x v="0"/>
    <x v="0"/>
    <x v="0"/>
    <x v="0"/>
    <x v="0"/>
    <x v="0"/>
    <x v="504"/>
    <x v="49"/>
    <x v="678"/>
    <x v="2"/>
  </r>
  <r>
    <x v="0"/>
    <x v="2"/>
    <x v="10"/>
    <x v="0"/>
    <x v="44"/>
    <x v="0"/>
    <x v="1"/>
    <x v="0"/>
    <x v="0"/>
    <x v="0"/>
    <x v="47"/>
    <x v="27"/>
    <x v="679"/>
    <x v="2"/>
  </r>
  <r>
    <x v="2"/>
    <x v="2"/>
    <x v="9"/>
    <x v="0"/>
    <x v="1"/>
    <x v="0"/>
    <x v="1"/>
    <x v="0"/>
    <x v="0"/>
    <x v="0"/>
    <x v="505"/>
    <x v="20"/>
    <x v="680"/>
    <x v="2"/>
  </r>
  <r>
    <x v="0"/>
    <x v="2"/>
    <x v="8"/>
    <x v="0"/>
    <x v="1"/>
    <x v="0"/>
    <x v="1"/>
    <x v="0"/>
    <x v="0"/>
    <x v="0"/>
    <x v="506"/>
    <x v="62"/>
    <x v="681"/>
    <x v="2"/>
  </r>
  <r>
    <x v="0"/>
    <x v="2"/>
    <x v="6"/>
    <x v="0"/>
    <x v="1"/>
    <x v="0"/>
    <x v="1"/>
    <x v="0"/>
    <x v="0"/>
    <x v="0"/>
    <x v="169"/>
    <x v="33"/>
    <x v="682"/>
    <x v="2"/>
  </r>
  <r>
    <x v="0"/>
    <x v="2"/>
    <x v="4"/>
    <x v="0"/>
    <x v="1"/>
    <x v="0"/>
    <x v="1"/>
    <x v="0"/>
    <x v="0"/>
    <x v="0"/>
    <x v="325"/>
    <x v="21"/>
    <x v="683"/>
    <x v="2"/>
  </r>
  <r>
    <x v="0"/>
    <x v="2"/>
    <x v="8"/>
    <x v="0"/>
    <x v="1"/>
    <x v="0"/>
    <x v="1"/>
    <x v="0"/>
    <x v="0"/>
    <x v="0"/>
    <x v="262"/>
    <x v="13"/>
    <x v="684"/>
    <x v="2"/>
  </r>
  <r>
    <x v="0"/>
    <x v="2"/>
    <x v="7"/>
    <x v="0"/>
    <x v="1"/>
    <x v="0"/>
    <x v="1"/>
    <x v="0"/>
    <x v="0"/>
    <x v="0"/>
    <x v="507"/>
    <x v="47"/>
    <x v="685"/>
    <x v="2"/>
  </r>
  <r>
    <x v="0"/>
    <x v="2"/>
    <x v="8"/>
    <x v="0"/>
    <x v="1"/>
    <x v="0"/>
    <x v="1"/>
    <x v="0"/>
    <x v="0"/>
    <x v="0"/>
    <x v="508"/>
    <x v="13"/>
    <x v="686"/>
    <x v="2"/>
  </r>
  <r>
    <x v="0"/>
    <x v="2"/>
    <x v="4"/>
    <x v="0"/>
    <x v="0"/>
    <x v="0"/>
    <x v="0"/>
    <x v="0"/>
    <x v="0"/>
    <x v="0"/>
    <x v="509"/>
    <x v="11"/>
    <x v="687"/>
    <x v="2"/>
  </r>
  <r>
    <x v="0"/>
    <x v="2"/>
    <x v="17"/>
    <x v="0"/>
    <x v="1"/>
    <x v="0"/>
    <x v="1"/>
    <x v="0"/>
    <x v="0"/>
    <x v="0"/>
    <x v="20"/>
    <x v="11"/>
    <x v="688"/>
    <x v="2"/>
  </r>
  <r>
    <x v="0"/>
    <x v="2"/>
    <x v="4"/>
    <x v="0"/>
    <x v="1"/>
    <x v="0"/>
    <x v="1"/>
    <x v="0"/>
    <x v="0"/>
    <x v="0"/>
    <x v="510"/>
    <x v="13"/>
    <x v="689"/>
    <x v="2"/>
  </r>
  <r>
    <x v="0"/>
    <x v="2"/>
    <x v="7"/>
    <x v="0"/>
    <x v="1"/>
    <x v="0"/>
    <x v="1"/>
    <x v="0"/>
    <x v="0"/>
    <x v="0"/>
    <x v="510"/>
    <x v="13"/>
    <x v="689"/>
    <x v="2"/>
  </r>
  <r>
    <x v="0"/>
    <x v="2"/>
    <x v="6"/>
    <x v="0"/>
    <x v="1"/>
    <x v="0"/>
    <x v="1"/>
    <x v="0"/>
    <x v="0"/>
    <x v="0"/>
    <x v="511"/>
    <x v="35"/>
    <x v="690"/>
    <x v="2"/>
  </r>
  <r>
    <x v="0"/>
    <x v="2"/>
    <x v="5"/>
    <x v="0"/>
    <x v="1"/>
    <x v="0"/>
    <x v="1"/>
    <x v="0"/>
    <x v="0"/>
    <x v="0"/>
    <x v="512"/>
    <x v="20"/>
    <x v="691"/>
    <x v="2"/>
  </r>
  <r>
    <x v="0"/>
    <x v="2"/>
    <x v="5"/>
    <x v="0"/>
    <x v="1"/>
    <x v="0"/>
    <x v="1"/>
    <x v="0"/>
    <x v="0"/>
    <x v="0"/>
    <x v="513"/>
    <x v="32"/>
    <x v="692"/>
    <x v="2"/>
  </r>
  <r>
    <x v="0"/>
    <x v="2"/>
    <x v="4"/>
    <x v="0"/>
    <x v="45"/>
    <x v="0"/>
    <x v="1"/>
    <x v="0"/>
    <x v="0"/>
    <x v="0"/>
    <x v="514"/>
    <x v="9"/>
    <x v="693"/>
    <x v="7"/>
  </r>
  <r>
    <x v="0"/>
    <x v="2"/>
    <x v="7"/>
    <x v="0"/>
    <x v="7"/>
    <x v="0"/>
    <x v="1"/>
    <x v="0"/>
    <x v="0"/>
    <x v="0"/>
    <x v="515"/>
    <x v="30"/>
    <x v="694"/>
    <x v="2"/>
  </r>
  <r>
    <x v="0"/>
    <x v="2"/>
    <x v="10"/>
    <x v="0"/>
    <x v="1"/>
    <x v="0"/>
    <x v="1"/>
    <x v="0"/>
    <x v="0"/>
    <x v="0"/>
    <x v="268"/>
    <x v="46"/>
    <x v="695"/>
    <x v="2"/>
  </r>
  <r>
    <x v="1"/>
    <x v="1"/>
    <x v="2"/>
    <x v="0"/>
    <x v="1"/>
    <x v="0"/>
    <x v="1"/>
    <x v="0"/>
    <x v="0"/>
    <x v="0"/>
    <x v="516"/>
    <x v="62"/>
    <x v="696"/>
    <x v="2"/>
  </r>
  <r>
    <x v="0"/>
    <x v="2"/>
    <x v="6"/>
    <x v="0"/>
    <x v="1"/>
    <x v="0"/>
    <x v="1"/>
    <x v="0"/>
    <x v="0"/>
    <x v="0"/>
    <x v="517"/>
    <x v="19"/>
    <x v="697"/>
    <x v="2"/>
  </r>
  <r>
    <x v="0"/>
    <x v="2"/>
    <x v="6"/>
    <x v="13"/>
    <x v="1"/>
    <x v="0"/>
    <x v="1"/>
    <x v="0"/>
    <x v="0"/>
    <x v="0"/>
    <x v="155"/>
    <x v="10"/>
    <x v="698"/>
    <x v="2"/>
  </r>
  <r>
    <x v="0"/>
    <x v="2"/>
    <x v="6"/>
    <x v="12"/>
    <x v="1"/>
    <x v="0"/>
    <x v="1"/>
    <x v="0"/>
    <x v="0"/>
    <x v="0"/>
    <x v="518"/>
    <x v="10"/>
    <x v="699"/>
    <x v="2"/>
  </r>
  <r>
    <x v="0"/>
    <x v="2"/>
    <x v="6"/>
    <x v="0"/>
    <x v="1"/>
    <x v="0"/>
    <x v="1"/>
    <x v="0"/>
    <x v="0"/>
    <x v="0"/>
    <x v="519"/>
    <x v="35"/>
    <x v="700"/>
    <x v="2"/>
  </r>
  <r>
    <x v="0"/>
    <x v="2"/>
    <x v="3"/>
    <x v="0"/>
    <x v="1"/>
    <x v="0"/>
    <x v="1"/>
    <x v="0"/>
    <x v="0"/>
    <x v="0"/>
    <x v="431"/>
    <x v="18"/>
    <x v="701"/>
    <x v="2"/>
  </r>
  <r>
    <x v="0"/>
    <x v="2"/>
    <x v="4"/>
    <x v="0"/>
    <x v="1"/>
    <x v="0"/>
    <x v="1"/>
    <x v="0"/>
    <x v="0"/>
    <x v="0"/>
    <x v="36"/>
    <x v="13"/>
    <x v="702"/>
    <x v="2"/>
  </r>
  <r>
    <x v="0"/>
    <x v="2"/>
    <x v="10"/>
    <x v="0"/>
    <x v="0"/>
    <x v="0"/>
    <x v="0"/>
    <x v="0"/>
    <x v="0"/>
    <x v="0"/>
    <x v="36"/>
    <x v="13"/>
    <x v="703"/>
    <x v="2"/>
  </r>
  <r>
    <x v="0"/>
    <x v="2"/>
    <x v="4"/>
    <x v="0"/>
    <x v="1"/>
    <x v="0"/>
    <x v="1"/>
    <x v="0"/>
    <x v="0"/>
    <x v="0"/>
    <x v="36"/>
    <x v="33"/>
    <x v="704"/>
    <x v="2"/>
  </r>
  <r>
    <x v="0"/>
    <x v="2"/>
    <x v="4"/>
    <x v="0"/>
    <x v="1"/>
    <x v="0"/>
    <x v="1"/>
    <x v="0"/>
    <x v="0"/>
    <x v="0"/>
    <x v="36"/>
    <x v="33"/>
    <x v="704"/>
    <x v="2"/>
  </r>
  <r>
    <x v="0"/>
    <x v="2"/>
    <x v="8"/>
    <x v="0"/>
    <x v="1"/>
    <x v="0"/>
    <x v="1"/>
    <x v="0"/>
    <x v="0"/>
    <x v="0"/>
    <x v="36"/>
    <x v="33"/>
    <x v="704"/>
    <x v="2"/>
  </r>
  <r>
    <x v="0"/>
    <x v="2"/>
    <x v="8"/>
    <x v="0"/>
    <x v="0"/>
    <x v="0"/>
    <x v="0"/>
    <x v="0"/>
    <x v="0"/>
    <x v="0"/>
    <x v="36"/>
    <x v="33"/>
    <x v="704"/>
    <x v="2"/>
  </r>
  <r>
    <x v="0"/>
    <x v="2"/>
    <x v="5"/>
    <x v="0"/>
    <x v="7"/>
    <x v="0"/>
    <x v="1"/>
    <x v="0"/>
    <x v="0"/>
    <x v="0"/>
    <x v="389"/>
    <x v="18"/>
    <x v="705"/>
    <x v="2"/>
  </r>
  <r>
    <x v="0"/>
    <x v="2"/>
    <x v="7"/>
    <x v="0"/>
    <x v="1"/>
    <x v="0"/>
    <x v="1"/>
    <x v="0"/>
    <x v="0"/>
    <x v="0"/>
    <x v="520"/>
    <x v="30"/>
    <x v="706"/>
    <x v="2"/>
  </r>
  <r>
    <x v="1"/>
    <x v="1"/>
    <x v="2"/>
    <x v="0"/>
    <x v="1"/>
    <x v="0"/>
    <x v="1"/>
    <x v="0"/>
    <x v="0"/>
    <x v="0"/>
    <x v="171"/>
    <x v="13"/>
    <x v="499"/>
    <x v="2"/>
  </r>
  <r>
    <x v="0"/>
    <x v="2"/>
    <x v="4"/>
    <x v="0"/>
    <x v="1"/>
    <x v="0"/>
    <x v="1"/>
    <x v="0"/>
    <x v="0"/>
    <x v="0"/>
    <x v="521"/>
    <x v="14"/>
    <x v="707"/>
    <x v="2"/>
  </r>
  <r>
    <x v="2"/>
    <x v="2"/>
    <x v="16"/>
    <x v="0"/>
    <x v="1"/>
    <x v="0"/>
    <x v="1"/>
    <x v="0"/>
    <x v="0"/>
    <x v="0"/>
    <x v="522"/>
    <x v="30"/>
    <x v="708"/>
    <x v="2"/>
  </r>
  <r>
    <x v="0"/>
    <x v="2"/>
    <x v="5"/>
    <x v="0"/>
    <x v="1"/>
    <x v="0"/>
    <x v="1"/>
    <x v="0"/>
    <x v="0"/>
    <x v="0"/>
    <x v="523"/>
    <x v="19"/>
    <x v="709"/>
    <x v="2"/>
  </r>
  <r>
    <x v="0"/>
    <x v="2"/>
    <x v="4"/>
    <x v="0"/>
    <x v="1"/>
    <x v="0"/>
    <x v="1"/>
    <x v="0"/>
    <x v="0"/>
    <x v="0"/>
    <x v="524"/>
    <x v="19"/>
    <x v="710"/>
    <x v="2"/>
  </r>
  <r>
    <x v="0"/>
    <x v="2"/>
    <x v="10"/>
    <x v="0"/>
    <x v="1"/>
    <x v="0"/>
    <x v="1"/>
    <x v="0"/>
    <x v="0"/>
    <x v="0"/>
    <x v="525"/>
    <x v="37"/>
    <x v="711"/>
    <x v="2"/>
  </r>
  <r>
    <x v="0"/>
    <x v="2"/>
    <x v="7"/>
    <x v="0"/>
    <x v="1"/>
    <x v="0"/>
    <x v="1"/>
    <x v="0"/>
    <x v="0"/>
    <x v="0"/>
    <x v="526"/>
    <x v="11"/>
    <x v="712"/>
    <x v="2"/>
  </r>
  <r>
    <x v="0"/>
    <x v="2"/>
    <x v="3"/>
    <x v="0"/>
    <x v="1"/>
    <x v="0"/>
    <x v="1"/>
    <x v="0"/>
    <x v="0"/>
    <x v="0"/>
    <x v="527"/>
    <x v="11"/>
    <x v="713"/>
    <x v="2"/>
  </r>
  <r>
    <x v="0"/>
    <x v="2"/>
    <x v="3"/>
    <x v="0"/>
    <x v="1"/>
    <x v="0"/>
    <x v="1"/>
    <x v="0"/>
    <x v="0"/>
    <x v="0"/>
    <x v="528"/>
    <x v="11"/>
    <x v="714"/>
    <x v="2"/>
  </r>
  <r>
    <x v="0"/>
    <x v="2"/>
    <x v="4"/>
    <x v="0"/>
    <x v="1"/>
    <x v="0"/>
    <x v="1"/>
    <x v="0"/>
    <x v="0"/>
    <x v="0"/>
    <x v="110"/>
    <x v="41"/>
    <x v="715"/>
    <x v="2"/>
  </r>
  <r>
    <x v="0"/>
    <x v="2"/>
    <x v="10"/>
    <x v="0"/>
    <x v="1"/>
    <x v="0"/>
    <x v="1"/>
    <x v="0"/>
    <x v="0"/>
    <x v="0"/>
    <x v="529"/>
    <x v="19"/>
    <x v="716"/>
    <x v="2"/>
  </r>
  <r>
    <x v="0"/>
    <x v="2"/>
    <x v="4"/>
    <x v="0"/>
    <x v="0"/>
    <x v="0"/>
    <x v="0"/>
    <x v="0"/>
    <x v="0"/>
    <x v="0"/>
    <x v="530"/>
    <x v="13"/>
    <x v="717"/>
    <x v="2"/>
  </r>
  <r>
    <x v="0"/>
    <x v="2"/>
    <x v="3"/>
    <x v="0"/>
    <x v="1"/>
    <x v="0"/>
    <x v="1"/>
    <x v="0"/>
    <x v="0"/>
    <x v="0"/>
    <x v="30"/>
    <x v="11"/>
    <x v="718"/>
    <x v="2"/>
  </r>
  <r>
    <x v="0"/>
    <x v="2"/>
    <x v="10"/>
    <x v="0"/>
    <x v="1"/>
    <x v="0"/>
    <x v="1"/>
    <x v="0"/>
    <x v="0"/>
    <x v="0"/>
    <x v="83"/>
    <x v="40"/>
    <x v="524"/>
    <x v="2"/>
  </r>
  <r>
    <x v="0"/>
    <x v="2"/>
    <x v="8"/>
    <x v="0"/>
    <x v="1"/>
    <x v="0"/>
    <x v="1"/>
    <x v="0"/>
    <x v="0"/>
    <x v="0"/>
    <x v="531"/>
    <x v="27"/>
    <x v="719"/>
    <x v="2"/>
  </r>
  <r>
    <x v="0"/>
    <x v="2"/>
    <x v="3"/>
    <x v="0"/>
    <x v="1"/>
    <x v="0"/>
    <x v="1"/>
    <x v="0"/>
    <x v="0"/>
    <x v="0"/>
    <x v="80"/>
    <x v="18"/>
    <x v="720"/>
    <x v="2"/>
  </r>
  <r>
    <x v="0"/>
    <x v="2"/>
    <x v="5"/>
    <x v="0"/>
    <x v="0"/>
    <x v="0"/>
    <x v="0"/>
    <x v="0"/>
    <x v="0"/>
    <x v="0"/>
    <x v="250"/>
    <x v="18"/>
    <x v="721"/>
    <x v="2"/>
  </r>
  <r>
    <x v="0"/>
    <x v="2"/>
    <x v="14"/>
    <x v="0"/>
    <x v="1"/>
    <x v="0"/>
    <x v="1"/>
    <x v="0"/>
    <x v="0"/>
    <x v="0"/>
    <x v="532"/>
    <x v="13"/>
    <x v="722"/>
    <x v="2"/>
  </r>
  <r>
    <x v="0"/>
    <x v="2"/>
    <x v="5"/>
    <x v="0"/>
    <x v="1"/>
    <x v="0"/>
    <x v="1"/>
    <x v="0"/>
    <x v="0"/>
    <x v="0"/>
    <x v="533"/>
    <x v="34"/>
    <x v="723"/>
    <x v="2"/>
  </r>
  <r>
    <x v="0"/>
    <x v="2"/>
    <x v="10"/>
    <x v="0"/>
    <x v="1"/>
    <x v="0"/>
    <x v="1"/>
    <x v="0"/>
    <x v="0"/>
    <x v="0"/>
    <x v="534"/>
    <x v="27"/>
    <x v="724"/>
    <x v="2"/>
  </r>
  <r>
    <x v="0"/>
    <x v="2"/>
    <x v="4"/>
    <x v="0"/>
    <x v="1"/>
    <x v="0"/>
    <x v="1"/>
    <x v="0"/>
    <x v="0"/>
    <x v="0"/>
    <x v="63"/>
    <x v="13"/>
    <x v="725"/>
    <x v="2"/>
  </r>
  <r>
    <x v="0"/>
    <x v="2"/>
    <x v="7"/>
    <x v="0"/>
    <x v="1"/>
    <x v="0"/>
    <x v="1"/>
    <x v="0"/>
    <x v="0"/>
    <x v="0"/>
    <x v="535"/>
    <x v="18"/>
    <x v="726"/>
    <x v="2"/>
  </r>
  <r>
    <x v="0"/>
    <x v="2"/>
    <x v="6"/>
    <x v="0"/>
    <x v="7"/>
    <x v="0"/>
    <x v="1"/>
    <x v="0"/>
    <x v="0"/>
    <x v="0"/>
    <x v="536"/>
    <x v="83"/>
    <x v="727"/>
    <x v="2"/>
  </r>
  <r>
    <x v="0"/>
    <x v="2"/>
    <x v="6"/>
    <x v="0"/>
    <x v="0"/>
    <x v="0"/>
    <x v="0"/>
    <x v="0"/>
    <x v="0"/>
    <x v="0"/>
    <x v="526"/>
    <x v="11"/>
    <x v="728"/>
    <x v="2"/>
  </r>
  <r>
    <x v="0"/>
    <x v="2"/>
    <x v="7"/>
    <x v="0"/>
    <x v="1"/>
    <x v="0"/>
    <x v="1"/>
    <x v="0"/>
    <x v="0"/>
    <x v="0"/>
    <x v="537"/>
    <x v="30"/>
    <x v="729"/>
    <x v="2"/>
  </r>
  <r>
    <x v="0"/>
    <x v="2"/>
    <x v="4"/>
    <x v="0"/>
    <x v="1"/>
    <x v="0"/>
    <x v="1"/>
    <x v="0"/>
    <x v="0"/>
    <x v="0"/>
    <x v="501"/>
    <x v="11"/>
    <x v="730"/>
    <x v="2"/>
  </r>
  <r>
    <x v="0"/>
    <x v="2"/>
    <x v="4"/>
    <x v="0"/>
    <x v="1"/>
    <x v="0"/>
    <x v="1"/>
    <x v="0"/>
    <x v="0"/>
    <x v="0"/>
    <x v="501"/>
    <x v="11"/>
    <x v="730"/>
    <x v="2"/>
  </r>
  <r>
    <x v="0"/>
    <x v="2"/>
    <x v="4"/>
    <x v="0"/>
    <x v="1"/>
    <x v="0"/>
    <x v="1"/>
    <x v="0"/>
    <x v="0"/>
    <x v="0"/>
    <x v="501"/>
    <x v="11"/>
    <x v="730"/>
    <x v="2"/>
  </r>
  <r>
    <x v="0"/>
    <x v="2"/>
    <x v="4"/>
    <x v="0"/>
    <x v="1"/>
    <x v="0"/>
    <x v="1"/>
    <x v="0"/>
    <x v="0"/>
    <x v="0"/>
    <x v="254"/>
    <x v="23"/>
    <x v="731"/>
    <x v="2"/>
  </r>
  <r>
    <x v="0"/>
    <x v="2"/>
    <x v="4"/>
    <x v="0"/>
    <x v="1"/>
    <x v="0"/>
    <x v="1"/>
    <x v="0"/>
    <x v="0"/>
    <x v="0"/>
    <x v="538"/>
    <x v="57"/>
    <x v="732"/>
    <x v="2"/>
  </r>
  <r>
    <x v="0"/>
    <x v="2"/>
    <x v="8"/>
    <x v="0"/>
    <x v="0"/>
    <x v="0"/>
    <x v="0"/>
    <x v="0"/>
    <x v="0"/>
    <x v="0"/>
    <x v="68"/>
    <x v="22"/>
    <x v="72"/>
    <x v="2"/>
  </r>
  <r>
    <x v="0"/>
    <x v="2"/>
    <x v="8"/>
    <x v="0"/>
    <x v="11"/>
    <x v="0"/>
    <x v="1"/>
    <x v="0"/>
    <x v="0"/>
    <x v="0"/>
    <x v="87"/>
    <x v="23"/>
    <x v="733"/>
    <x v="2"/>
  </r>
  <r>
    <x v="0"/>
    <x v="2"/>
    <x v="5"/>
    <x v="0"/>
    <x v="1"/>
    <x v="0"/>
    <x v="1"/>
    <x v="0"/>
    <x v="0"/>
    <x v="0"/>
    <x v="45"/>
    <x v="11"/>
    <x v="734"/>
    <x v="2"/>
  </r>
  <r>
    <x v="0"/>
    <x v="2"/>
    <x v="3"/>
    <x v="0"/>
    <x v="1"/>
    <x v="0"/>
    <x v="1"/>
    <x v="0"/>
    <x v="0"/>
    <x v="0"/>
    <x v="539"/>
    <x v="37"/>
    <x v="735"/>
    <x v="2"/>
  </r>
  <r>
    <x v="0"/>
    <x v="2"/>
    <x v="7"/>
    <x v="0"/>
    <x v="11"/>
    <x v="0"/>
    <x v="1"/>
    <x v="0"/>
    <x v="0"/>
    <x v="0"/>
    <x v="29"/>
    <x v="41"/>
    <x v="736"/>
    <x v="2"/>
  </r>
  <r>
    <x v="0"/>
    <x v="2"/>
    <x v="3"/>
    <x v="0"/>
    <x v="1"/>
    <x v="0"/>
    <x v="1"/>
    <x v="0"/>
    <x v="0"/>
    <x v="0"/>
    <x v="30"/>
    <x v="11"/>
    <x v="737"/>
    <x v="2"/>
  </r>
  <r>
    <x v="0"/>
    <x v="2"/>
    <x v="8"/>
    <x v="0"/>
    <x v="1"/>
    <x v="0"/>
    <x v="1"/>
    <x v="0"/>
    <x v="0"/>
    <x v="0"/>
    <x v="540"/>
    <x v="32"/>
    <x v="738"/>
    <x v="2"/>
  </r>
  <r>
    <x v="0"/>
    <x v="2"/>
    <x v="10"/>
    <x v="0"/>
    <x v="0"/>
    <x v="0"/>
    <x v="0"/>
    <x v="0"/>
    <x v="0"/>
    <x v="0"/>
    <x v="201"/>
    <x v="34"/>
    <x v="739"/>
    <x v="2"/>
  </r>
  <r>
    <x v="0"/>
    <x v="2"/>
    <x v="4"/>
    <x v="0"/>
    <x v="1"/>
    <x v="0"/>
    <x v="1"/>
    <x v="0"/>
    <x v="0"/>
    <x v="0"/>
    <x v="541"/>
    <x v="11"/>
    <x v="740"/>
    <x v="2"/>
  </r>
  <r>
    <x v="0"/>
    <x v="2"/>
    <x v="8"/>
    <x v="0"/>
    <x v="0"/>
    <x v="0"/>
    <x v="0"/>
    <x v="0"/>
    <x v="0"/>
    <x v="0"/>
    <x v="542"/>
    <x v="27"/>
    <x v="741"/>
    <x v="2"/>
  </r>
  <r>
    <x v="0"/>
    <x v="2"/>
    <x v="8"/>
    <x v="0"/>
    <x v="0"/>
    <x v="0"/>
    <x v="0"/>
    <x v="0"/>
    <x v="0"/>
    <x v="0"/>
    <x v="543"/>
    <x v="11"/>
    <x v="742"/>
    <x v="2"/>
  </r>
  <r>
    <x v="0"/>
    <x v="2"/>
    <x v="5"/>
    <x v="0"/>
    <x v="1"/>
    <x v="0"/>
    <x v="1"/>
    <x v="0"/>
    <x v="0"/>
    <x v="0"/>
    <x v="544"/>
    <x v="85"/>
    <x v="743"/>
    <x v="2"/>
  </r>
  <r>
    <x v="0"/>
    <x v="2"/>
    <x v="8"/>
    <x v="0"/>
    <x v="1"/>
    <x v="0"/>
    <x v="1"/>
    <x v="0"/>
    <x v="0"/>
    <x v="0"/>
    <x v="415"/>
    <x v="13"/>
    <x v="744"/>
    <x v="2"/>
  </r>
  <r>
    <x v="0"/>
    <x v="2"/>
    <x v="6"/>
    <x v="0"/>
    <x v="46"/>
    <x v="0"/>
    <x v="1"/>
    <x v="0"/>
    <x v="0"/>
    <x v="0"/>
    <x v="545"/>
    <x v="90"/>
    <x v="745"/>
    <x v="6"/>
  </r>
  <r>
    <x v="0"/>
    <x v="2"/>
    <x v="5"/>
    <x v="0"/>
    <x v="1"/>
    <x v="0"/>
    <x v="1"/>
    <x v="0"/>
    <x v="0"/>
    <x v="0"/>
    <x v="546"/>
    <x v="51"/>
    <x v="746"/>
    <x v="2"/>
  </r>
  <r>
    <x v="0"/>
    <x v="2"/>
    <x v="5"/>
    <x v="0"/>
    <x v="1"/>
    <x v="0"/>
    <x v="1"/>
    <x v="0"/>
    <x v="0"/>
    <x v="0"/>
    <x v="225"/>
    <x v="57"/>
    <x v="747"/>
    <x v="2"/>
  </r>
  <r>
    <x v="0"/>
    <x v="2"/>
    <x v="3"/>
    <x v="0"/>
    <x v="1"/>
    <x v="0"/>
    <x v="1"/>
    <x v="0"/>
    <x v="0"/>
    <x v="0"/>
    <x v="547"/>
    <x v="11"/>
    <x v="748"/>
    <x v="2"/>
  </r>
  <r>
    <x v="1"/>
    <x v="1"/>
    <x v="2"/>
    <x v="0"/>
    <x v="1"/>
    <x v="0"/>
    <x v="1"/>
    <x v="0"/>
    <x v="0"/>
    <x v="0"/>
    <x v="548"/>
    <x v="18"/>
    <x v="749"/>
    <x v="2"/>
  </r>
  <r>
    <x v="0"/>
    <x v="2"/>
    <x v="6"/>
    <x v="0"/>
    <x v="1"/>
    <x v="0"/>
    <x v="1"/>
    <x v="0"/>
    <x v="0"/>
    <x v="0"/>
    <x v="113"/>
    <x v="11"/>
    <x v="219"/>
    <x v="2"/>
  </r>
  <r>
    <x v="0"/>
    <x v="2"/>
    <x v="3"/>
    <x v="0"/>
    <x v="1"/>
    <x v="0"/>
    <x v="1"/>
    <x v="0"/>
    <x v="0"/>
    <x v="0"/>
    <x v="49"/>
    <x v="11"/>
    <x v="750"/>
    <x v="2"/>
  </r>
  <r>
    <x v="0"/>
    <x v="2"/>
    <x v="10"/>
    <x v="0"/>
    <x v="1"/>
    <x v="0"/>
    <x v="1"/>
    <x v="0"/>
    <x v="0"/>
    <x v="0"/>
    <x v="247"/>
    <x v="18"/>
    <x v="751"/>
    <x v="2"/>
  </r>
  <r>
    <x v="0"/>
    <x v="2"/>
    <x v="3"/>
    <x v="0"/>
    <x v="1"/>
    <x v="0"/>
    <x v="1"/>
    <x v="0"/>
    <x v="0"/>
    <x v="0"/>
    <x v="549"/>
    <x v="30"/>
    <x v="752"/>
    <x v="2"/>
  </r>
  <r>
    <x v="0"/>
    <x v="2"/>
    <x v="8"/>
    <x v="0"/>
    <x v="1"/>
    <x v="0"/>
    <x v="1"/>
    <x v="0"/>
    <x v="0"/>
    <x v="0"/>
    <x v="550"/>
    <x v="21"/>
    <x v="753"/>
    <x v="2"/>
  </r>
  <r>
    <x v="0"/>
    <x v="2"/>
    <x v="4"/>
    <x v="8"/>
    <x v="0"/>
    <x v="0"/>
    <x v="0"/>
    <x v="0"/>
    <x v="0"/>
    <x v="0"/>
    <x v="551"/>
    <x v="10"/>
    <x v="754"/>
    <x v="2"/>
  </r>
  <r>
    <x v="0"/>
    <x v="2"/>
    <x v="4"/>
    <x v="0"/>
    <x v="0"/>
    <x v="0"/>
    <x v="0"/>
    <x v="0"/>
    <x v="0"/>
    <x v="0"/>
    <x v="30"/>
    <x v="11"/>
    <x v="755"/>
    <x v="2"/>
  </r>
  <r>
    <x v="0"/>
    <x v="2"/>
    <x v="6"/>
    <x v="0"/>
    <x v="1"/>
    <x v="0"/>
    <x v="1"/>
    <x v="0"/>
    <x v="0"/>
    <x v="0"/>
    <x v="552"/>
    <x v="16"/>
    <x v="756"/>
    <x v="2"/>
  </r>
  <r>
    <x v="0"/>
    <x v="2"/>
    <x v="4"/>
    <x v="0"/>
    <x v="1"/>
    <x v="0"/>
    <x v="1"/>
    <x v="0"/>
    <x v="0"/>
    <x v="0"/>
    <x v="58"/>
    <x v="11"/>
    <x v="757"/>
    <x v="2"/>
  </r>
  <r>
    <x v="0"/>
    <x v="2"/>
    <x v="6"/>
    <x v="0"/>
    <x v="1"/>
    <x v="0"/>
    <x v="1"/>
    <x v="0"/>
    <x v="0"/>
    <x v="0"/>
    <x v="553"/>
    <x v="30"/>
    <x v="758"/>
    <x v="2"/>
  </r>
  <r>
    <x v="0"/>
    <x v="2"/>
    <x v="8"/>
    <x v="0"/>
    <x v="1"/>
    <x v="0"/>
    <x v="1"/>
    <x v="0"/>
    <x v="0"/>
    <x v="0"/>
    <x v="553"/>
    <x v="30"/>
    <x v="758"/>
    <x v="2"/>
  </r>
  <r>
    <x v="0"/>
    <x v="2"/>
    <x v="5"/>
    <x v="0"/>
    <x v="1"/>
    <x v="0"/>
    <x v="1"/>
    <x v="0"/>
    <x v="0"/>
    <x v="0"/>
    <x v="553"/>
    <x v="30"/>
    <x v="758"/>
    <x v="2"/>
  </r>
  <r>
    <x v="0"/>
    <x v="2"/>
    <x v="4"/>
    <x v="0"/>
    <x v="1"/>
    <x v="0"/>
    <x v="1"/>
    <x v="0"/>
    <x v="0"/>
    <x v="0"/>
    <x v="554"/>
    <x v="36"/>
    <x v="759"/>
    <x v="2"/>
  </r>
  <r>
    <x v="0"/>
    <x v="2"/>
    <x v="4"/>
    <x v="0"/>
    <x v="1"/>
    <x v="0"/>
    <x v="1"/>
    <x v="0"/>
    <x v="0"/>
    <x v="0"/>
    <x v="268"/>
    <x v="46"/>
    <x v="760"/>
    <x v="2"/>
  </r>
  <r>
    <x v="0"/>
    <x v="2"/>
    <x v="7"/>
    <x v="0"/>
    <x v="1"/>
    <x v="0"/>
    <x v="1"/>
    <x v="0"/>
    <x v="0"/>
    <x v="0"/>
    <x v="555"/>
    <x v="30"/>
    <x v="761"/>
    <x v="2"/>
  </r>
  <r>
    <x v="0"/>
    <x v="2"/>
    <x v="6"/>
    <x v="0"/>
    <x v="1"/>
    <x v="0"/>
    <x v="1"/>
    <x v="0"/>
    <x v="0"/>
    <x v="0"/>
    <x v="36"/>
    <x v="13"/>
    <x v="762"/>
    <x v="2"/>
  </r>
  <r>
    <x v="0"/>
    <x v="2"/>
    <x v="4"/>
    <x v="0"/>
    <x v="1"/>
    <x v="0"/>
    <x v="1"/>
    <x v="0"/>
    <x v="0"/>
    <x v="0"/>
    <x v="75"/>
    <x v="37"/>
    <x v="763"/>
    <x v="2"/>
  </r>
  <r>
    <x v="0"/>
    <x v="2"/>
    <x v="6"/>
    <x v="0"/>
    <x v="1"/>
    <x v="0"/>
    <x v="1"/>
    <x v="0"/>
    <x v="0"/>
    <x v="0"/>
    <x v="556"/>
    <x v="30"/>
    <x v="764"/>
    <x v="2"/>
  </r>
  <r>
    <x v="0"/>
    <x v="2"/>
    <x v="8"/>
    <x v="0"/>
    <x v="47"/>
    <x v="0"/>
    <x v="1"/>
    <x v="0"/>
    <x v="0"/>
    <x v="16"/>
    <x v="239"/>
    <x v="35"/>
    <x v="765"/>
    <x v="2"/>
  </r>
  <r>
    <x v="0"/>
    <x v="2"/>
    <x v="7"/>
    <x v="0"/>
    <x v="1"/>
    <x v="0"/>
    <x v="1"/>
    <x v="0"/>
    <x v="0"/>
    <x v="0"/>
    <x v="557"/>
    <x v="18"/>
    <x v="766"/>
    <x v="2"/>
  </r>
  <r>
    <x v="0"/>
    <x v="2"/>
    <x v="6"/>
    <x v="0"/>
    <x v="1"/>
    <x v="0"/>
    <x v="1"/>
    <x v="0"/>
    <x v="0"/>
    <x v="0"/>
    <x v="558"/>
    <x v="27"/>
    <x v="767"/>
    <x v="2"/>
  </r>
  <r>
    <x v="0"/>
    <x v="2"/>
    <x v="4"/>
    <x v="0"/>
    <x v="1"/>
    <x v="0"/>
    <x v="1"/>
    <x v="0"/>
    <x v="0"/>
    <x v="0"/>
    <x v="558"/>
    <x v="27"/>
    <x v="767"/>
    <x v="2"/>
  </r>
  <r>
    <x v="0"/>
    <x v="2"/>
    <x v="6"/>
    <x v="0"/>
    <x v="1"/>
    <x v="0"/>
    <x v="1"/>
    <x v="0"/>
    <x v="0"/>
    <x v="0"/>
    <x v="559"/>
    <x v="37"/>
    <x v="768"/>
    <x v="2"/>
  </r>
  <r>
    <x v="0"/>
    <x v="2"/>
    <x v="5"/>
    <x v="0"/>
    <x v="1"/>
    <x v="0"/>
    <x v="1"/>
    <x v="0"/>
    <x v="0"/>
    <x v="0"/>
    <x v="560"/>
    <x v="23"/>
    <x v="769"/>
    <x v="2"/>
  </r>
  <r>
    <x v="0"/>
    <x v="2"/>
    <x v="5"/>
    <x v="0"/>
    <x v="1"/>
    <x v="0"/>
    <x v="1"/>
    <x v="0"/>
    <x v="0"/>
    <x v="0"/>
    <x v="273"/>
    <x v="30"/>
    <x v="770"/>
    <x v="2"/>
  </r>
  <r>
    <x v="0"/>
    <x v="2"/>
    <x v="6"/>
    <x v="0"/>
    <x v="1"/>
    <x v="0"/>
    <x v="1"/>
    <x v="0"/>
    <x v="0"/>
    <x v="0"/>
    <x v="561"/>
    <x v="33"/>
    <x v="771"/>
    <x v="2"/>
  </r>
  <r>
    <x v="0"/>
    <x v="2"/>
    <x v="6"/>
    <x v="0"/>
    <x v="1"/>
    <x v="0"/>
    <x v="1"/>
    <x v="0"/>
    <x v="0"/>
    <x v="0"/>
    <x v="561"/>
    <x v="33"/>
    <x v="771"/>
    <x v="2"/>
  </r>
  <r>
    <x v="0"/>
    <x v="2"/>
    <x v="10"/>
    <x v="0"/>
    <x v="1"/>
    <x v="0"/>
    <x v="1"/>
    <x v="0"/>
    <x v="0"/>
    <x v="0"/>
    <x v="562"/>
    <x v="30"/>
    <x v="772"/>
    <x v="2"/>
  </r>
  <r>
    <x v="0"/>
    <x v="2"/>
    <x v="6"/>
    <x v="0"/>
    <x v="1"/>
    <x v="0"/>
    <x v="1"/>
    <x v="0"/>
    <x v="0"/>
    <x v="0"/>
    <x v="563"/>
    <x v="11"/>
    <x v="773"/>
    <x v="2"/>
  </r>
  <r>
    <x v="0"/>
    <x v="2"/>
    <x v="4"/>
    <x v="0"/>
    <x v="1"/>
    <x v="0"/>
    <x v="1"/>
    <x v="0"/>
    <x v="0"/>
    <x v="0"/>
    <x v="563"/>
    <x v="11"/>
    <x v="773"/>
    <x v="2"/>
  </r>
  <r>
    <x v="0"/>
    <x v="2"/>
    <x v="5"/>
    <x v="0"/>
    <x v="1"/>
    <x v="0"/>
    <x v="1"/>
    <x v="0"/>
    <x v="0"/>
    <x v="0"/>
    <x v="564"/>
    <x v="18"/>
    <x v="774"/>
    <x v="2"/>
  </r>
  <r>
    <x v="0"/>
    <x v="2"/>
    <x v="7"/>
    <x v="0"/>
    <x v="1"/>
    <x v="0"/>
    <x v="1"/>
    <x v="0"/>
    <x v="0"/>
    <x v="0"/>
    <x v="565"/>
    <x v="11"/>
    <x v="775"/>
    <x v="2"/>
  </r>
  <r>
    <x v="0"/>
    <x v="2"/>
    <x v="6"/>
    <x v="0"/>
    <x v="1"/>
    <x v="0"/>
    <x v="1"/>
    <x v="0"/>
    <x v="0"/>
    <x v="0"/>
    <x v="566"/>
    <x v="24"/>
    <x v="776"/>
    <x v="2"/>
  </r>
  <r>
    <x v="0"/>
    <x v="2"/>
    <x v="10"/>
    <x v="0"/>
    <x v="1"/>
    <x v="0"/>
    <x v="1"/>
    <x v="0"/>
    <x v="0"/>
    <x v="0"/>
    <x v="567"/>
    <x v="18"/>
    <x v="777"/>
    <x v="2"/>
  </r>
  <r>
    <x v="0"/>
    <x v="2"/>
    <x v="4"/>
    <x v="0"/>
    <x v="1"/>
    <x v="0"/>
    <x v="1"/>
    <x v="0"/>
    <x v="0"/>
    <x v="0"/>
    <x v="54"/>
    <x v="31"/>
    <x v="778"/>
    <x v="2"/>
  </r>
  <r>
    <x v="0"/>
    <x v="2"/>
    <x v="8"/>
    <x v="0"/>
    <x v="1"/>
    <x v="0"/>
    <x v="1"/>
    <x v="0"/>
    <x v="0"/>
    <x v="0"/>
    <x v="547"/>
    <x v="11"/>
    <x v="779"/>
    <x v="2"/>
  </r>
  <r>
    <x v="0"/>
    <x v="2"/>
    <x v="10"/>
    <x v="0"/>
    <x v="0"/>
    <x v="0"/>
    <x v="0"/>
    <x v="0"/>
    <x v="0"/>
    <x v="0"/>
    <x v="568"/>
    <x v="11"/>
    <x v="780"/>
    <x v="2"/>
  </r>
  <r>
    <x v="0"/>
    <x v="2"/>
    <x v="4"/>
    <x v="0"/>
    <x v="1"/>
    <x v="0"/>
    <x v="1"/>
    <x v="0"/>
    <x v="0"/>
    <x v="0"/>
    <x v="35"/>
    <x v="20"/>
    <x v="39"/>
    <x v="2"/>
  </r>
  <r>
    <x v="0"/>
    <x v="2"/>
    <x v="4"/>
    <x v="0"/>
    <x v="1"/>
    <x v="0"/>
    <x v="1"/>
    <x v="0"/>
    <x v="0"/>
    <x v="0"/>
    <x v="36"/>
    <x v="13"/>
    <x v="781"/>
    <x v="2"/>
  </r>
  <r>
    <x v="0"/>
    <x v="2"/>
    <x v="3"/>
    <x v="0"/>
    <x v="1"/>
    <x v="0"/>
    <x v="1"/>
    <x v="0"/>
    <x v="0"/>
    <x v="0"/>
    <x v="569"/>
    <x v="32"/>
    <x v="782"/>
    <x v="2"/>
  </r>
  <r>
    <x v="0"/>
    <x v="2"/>
    <x v="8"/>
    <x v="0"/>
    <x v="1"/>
    <x v="0"/>
    <x v="1"/>
    <x v="0"/>
    <x v="0"/>
    <x v="0"/>
    <x v="569"/>
    <x v="32"/>
    <x v="782"/>
    <x v="2"/>
  </r>
  <r>
    <x v="0"/>
    <x v="2"/>
    <x v="3"/>
    <x v="0"/>
    <x v="1"/>
    <x v="0"/>
    <x v="1"/>
    <x v="0"/>
    <x v="0"/>
    <x v="0"/>
    <x v="570"/>
    <x v="51"/>
    <x v="783"/>
    <x v="2"/>
  </r>
  <r>
    <x v="0"/>
    <x v="2"/>
    <x v="7"/>
    <x v="0"/>
    <x v="1"/>
    <x v="0"/>
    <x v="1"/>
    <x v="0"/>
    <x v="0"/>
    <x v="0"/>
    <x v="571"/>
    <x v="84"/>
    <x v="784"/>
    <x v="2"/>
  </r>
  <r>
    <x v="0"/>
    <x v="2"/>
    <x v="6"/>
    <x v="0"/>
    <x v="1"/>
    <x v="0"/>
    <x v="1"/>
    <x v="0"/>
    <x v="0"/>
    <x v="0"/>
    <x v="572"/>
    <x v="34"/>
    <x v="785"/>
    <x v="2"/>
  </r>
  <r>
    <x v="0"/>
    <x v="2"/>
    <x v="6"/>
    <x v="0"/>
    <x v="1"/>
    <x v="0"/>
    <x v="1"/>
    <x v="0"/>
    <x v="0"/>
    <x v="0"/>
    <x v="573"/>
    <x v="11"/>
    <x v="786"/>
    <x v="2"/>
  </r>
  <r>
    <x v="1"/>
    <x v="1"/>
    <x v="2"/>
    <x v="0"/>
    <x v="1"/>
    <x v="0"/>
    <x v="1"/>
    <x v="0"/>
    <x v="0"/>
    <x v="0"/>
    <x v="211"/>
    <x v="19"/>
    <x v="787"/>
    <x v="2"/>
  </r>
  <r>
    <x v="0"/>
    <x v="2"/>
    <x v="6"/>
    <x v="0"/>
    <x v="1"/>
    <x v="0"/>
    <x v="1"/>
    <x v="0"/>
    <x v="0"/>
    <x v="0"/>
    <x v="72"/>
    <x v="11"/>
    <x v="788"/>
    <x v="2"/>
  </r>
  <r>
    <x v="1"/>
    <x v="1"/>
    <x v="2"/>
    <x v="0"/>
    <x v="1"/>
    <x v="0"/>
    <x v="1"/>
    <x v="0"/>
    <x v="0"/>
    <x v="0"/>
    <x v="54"/>
    <x v="31"/>
    <x v="58"/>
    <x v="2"/>
  </r>
  <r>
    <x v="0"/>
    <x v="2"/>
    <x v="10"/>
    <x v="0"/>
    <x v="1"/>
    <x v="0"/>
    <x v="1"/>
    <x v="0"/>
    <x v="0"/>
    <x v="0"/>
    <x v="229"/>
    <x v="11"/>
    <x v="789"/>
    <x v="2"/>
  </r>
  <r>
    <x v="0"/>
    <x v="2"/>
    <x v="5"/>
    <x v="14"/>
    <x v="10"/>
    <x v="0"/>
    <x v="1"/>
    <x v="0"/>
    <x v="0"/>
    <x v="7"/>
    <x v="574"/>
    <x v="10"/>
    <x v="790"/>
    <x v="2"/>
  </r>
  <r>
    <x v="0"/>
    <x v="2"/>
    <x v="5"/>
    <x v="14"/>
    <x v="35"/>
    <x v="0"/>
    <x v="1"/>
    <x v="0"/>
    <x v="0"/>
    <x v="15"/>
    <x v="574"/>
    <x v="10"/>
    <x v="790"/>
    <x v="2"/>
  </r>
  <r>
    <x v="1"/>
    <x v="1"/>
    <x v="2"/>
    <x v="0"/>
    <x v="1"/>
    <x v="0"/>
    <x v="1"/>
    <x v="0"/>
    <x v="0"/>
    <x v="0"/>
    <x v="575"/>
    <x v="10"/>
    <x v="791"/>
    <x v="2"/>
  </r>
  <r>
    <x v="1"/>
    <x v="1"/>
    <x v="2"/>
    <x v="0"/>
    <x v="1"/>
    <x v="0"/>
    <x v="1"/>
    <x v="0"/>
    <x v="0"/>
    <x v="0"/>
    <x v="575"/>
    <x v="10"/>
    <x v="791"/>
    <x v="2"/>
  </r>
  <r>
    <x v="0"/>
    <x v="2"/>
    <x v="4"/>
    <x v="0"/>
    <x v="1"/>
    <x v="0"/>
    <x v="1"/>
    <x v="0"/>
    <x v="0"/>
    <x v="0"/>
    <x v="124"/>
    <x v="35"/>
    <x v="792"/>
    <x v="2"/>
  </r>
  <r>
    <x v="0"/>
    <x v="2"/>
    <x v="3"/>
    <x v="0"/>
    <x v="4"/>
    <x v="0"/>
    <x v="1"/>
    <x v="0"/>
    <x v="0"/>
    <x v="3"/>
    <x v="576"/>
    <x v="22"/>
    <x v="793"/>
    <x v="2"/>
  </r>
  <r>
    <x v="0"/>
    <x v="2"/>
    <x v="8"/>
    <x v="15"/>
    <x v="1"/>
    <x v="0"/>
    <x v="1"/>
    <x v="0"/>
    <x v="0"/>
    <x v="0"/>
    <x v="577"/>
    <x v="10"/>
    <x v="794"/>
    <x v="2"/>
  </r>
  <r>
    <x v="0"/>
    <x v="2"/>
    <x v="6"/>
    <x v="0"/>
    <x v="1"/>
    <x v="0"/>
    <x v="1"/>
    <x v="0"/>
    <x v="0"/>
    <x v="0"/>
    <x v="578"/>
    <x v="53"/>
    <x v="795"/>
    <x v="2"/>
  </r>
  <r>
    <x v="0"/>
    <x v="2"/>
    <x v="8"/>
    <x v="0"/>
    <x v="1"/>
    <x v="0"/>
    <x v="1"/>
    <x v="0"/>
    <x v="0"/>
    <x v="0"/>
    <x v="578"/>
    <x v="53"/>
    <x v="795"/>
    <x v="2"/>
  </r>
  <r>
    <x v="0"/>
    <x v="2"/>
    <x v="6"/>
    <x v="0"/>
    <x v="1"/>
    <x v="0"/>
    <x v="1"/>
    <x v="0"/>
    <x v="0"/>
    <x v="0"/>
    <x v="578"/>
    <x v="53"/>
    <x v="795"/>
    <x v="2"/>
  </r>
  <r>
    <x v="0"/>
    <x v="2"/>
    <x v="6"/>
    <x v="0"/>
    <x v="0"/>
    <x v="0"/>
    <x v="0"/>
    <x v="0"/>
    <x v="0"/>
    <x v="0"/>
    <x v="578"/>
    <x v="53"/>
    <x v="795"/>
    <x v="2"/>
  </r>
  <r>
    <x v="0"/>
    <x v="2"/>
    <x v="8"/>
    <x v="0"/>
    <x v="0"/>
    <x v="0"/>
    <x v="0"/>
    <x v="0"/>
    <x v="0"/>
    <x v="0"/>
    <x v="578"/>
    <x v="53"/>
    <x v="795"/>
    <x v="2"/>
  </r>
  <r>
    <x v="0"/>
    <x v="2"/>
    <x v="8"/>
    <x v="0"/>
    <x v="0"/>
    <x v="0"/>
    <x v="0"/>
    <x v="0"/>
    <x v="0"/>
    <x v="0"/>
    <x v="578"/>
    <x v="53"/>
    <x v="795"/>
    <x v="2"/>
  </r>
  <r>
    <x v="0"/>
    <x v="2"/>
    <x v="8"/>
    <x v="0"/>
    <x v="0"/>
    <x v="0"/>
    <x v="0"/>
    <x v="0"/>
    <x v="0"/>
    <x v="0"/>
    <x v="578"/>
    <x v="53"/>
    <x v="795"/>
    <x v="2"/>
  </r>
  <r>
    <x v="0"/>
    <x v="2"/>
    <x v="6"/>
    <x v="0"/>
    <x v="1"/>
    <x v="0"/>
    <x v="1"/>
    <x v="0"/>
    <x v="0"/>
    <x v="0"/>
    <x v="579"/>
    <x v="11"/>
    <x v="796"/>
    <x v="2"/>
  </r>
  <r>
    <x v="0"/>
    <x v="2"/>
    <x v="6"/>
    <x v="0"/>
    <x v="48"/>
    <x v="0"/>
    <x v="1"/>
    <x v="0"/>
    <x v="0"/>
    <x v="0"/>
    <x v="580"/>
    <x v="34"/>
    <x v="797"/>
    <x v="2"/>
  </r>
  <r>
    <x v="0"/>
    <x v="2"/>
    <x v="6"/>
    <x v="0"/>
    <x v="1"/>
    <x v="0"/>
    <x v="1"/>
    <x v="0"/>
    <x v="0"/>
    <x v="0"/>
    <x v="581"/>
    <x v="42"/>
    <x v="798"/>
    <x v="2"/>
  </r>
  <r>
    <x v="1"/>
    <x v="1"/>
    <x v="2"/>
    <x v="0"/>
    <x v="1"/>
    <x v="0"/>
    <x v="1"/>
    <x v="0"/>
    <x v="0"/>
    <x v="0"/>
    <x v="169"/>
    <x v="13"/>
    <x v="799"/>
    <x v="2"/>
  </r>
  <r>
    <x v="0"/>
    <x v="2"/>
    <x v="8"/>
    <x v="0"/>
    <x v="7"/>
    <x v="0"/>
    <x v="1"/>
    <x v="0"/>
    <x v="0"/>
    <x v="0"/>
    <x v="169"/>
    <x v="13"/>
    <x v="799"/>
    <x v="2"/>
  </r>
  <r>
    <x v="0"/>
    <x v="2"/>
    <x v="10"/>
    <x v="0"/>
    <x v="49"/>
    <x v="0"/>
    <x v="1"/>
    <x v="0"/>
    <x v="0"/>
    <x v="0"/>
    <x v="300"/>
    <x v="51"/>
    <x v="800"/>
    <x v="2"/>
  </r>
  <r>
    <x v="0"/>
    <x v="2"/>
    <x v="8"/>
    <x v="0"/>
    <x v="1"/>
    <x v="0"/>
    <x v="1"/>
    <x v="0"/>
    <x v="0"/>
    <x v="0"/>
    <x v="29"/>
    <x v="18"/>
    <x v="801"/>
    <x v="2"/>
  </r>
  <r>
    <x v="0"/>
    <x v="2"/>
    <x v="5"/>
    <x v="0"/>
    <x v="1"/>
    <x v="0"/>
    <x v="1"/>
    <x v="0"/>
    <x v="0"/>
    <x v="0"/>
    <x v="80"/>
    <x v="18"/>
    <x v="802"/>
    <x v="2"/>
  </r>
  <r>
    <x v="0"/>
    <x v="2"/>
    <x v="10"/>
    <x v="0"/>
    <x v="1"/>
    <x v="0"/>
    <x v="1"/>
    <x v="0"/>
    <x v="0"/>
    <x v="0"/>
    <x v="80"/>
    <x v="18"/>
    <x v="802"/>
    <x v="2"/>
  </r>
  <r>
    <x v="0"/>
    <x v="2"/>
    <x v="8"/>
    <x v="0"/>
    <x v="0"/>
    <x v="0"/>
    <x v="0"/>
    <x v="0"/>
    <x v="0"/>
    <x v="0"/>
    <x v="582"/>
    <x v="23"/>
    <x v="803"/>
    <x v="2"/>
  </r>
  <r>
    <x v="0"/>
    <x v="2"/>
    <x v="8"/>
    <x v="0"/>
    <x v="1"/>
    <x v="0"/>
    <x v="1"/>
    <x v="0"/>
    <x v="0"/>
    <x v="0"/>
    <x v="72"/>
    <x v="11"/>
    <x v="804"/>
    <x v="2"/>
  </r>
  <r>
    <x v="0"/>
    <x v="2"/>
    <x v="3"/>
    <x v="0"/>
    <x v="1"/>
    <x v="0"/>
    <x v="1"/>
    <x v="0"/>
    <x v="0"/>
    <x v="0"/>
    <x v="583"/>
    <x v="52"/>
    <x v="805"/>
    <x v="2"/>
  </r>
  <r>
    <x v="0"/>
    <x v="2"/>
    <x v="6"/>
    <x v="0"/>
    <x v="1"/>
    <x v="0"/>
    <x v="1"/>
    <x v="0"/>
    <x v="0"/>
    <x v="0"/>
    <x v="256"/>
    <x v="11"/>
    <x v="806"/>
    <x v="2"/>
  </r>
  <r>
    <x v="0"/>
    <x v="2"/>
    <x v="6"/>
    <x v="0"/>
    <x v="50"/>
    <x v="0"/>
    <x v="1"/>
    <x v="0"/>
    <x v="0"/>
    <x v="0"/>
    <x v="584"/>
    <x v="11"/>
    <x v="807"/>
    <x v="2"/>
  </r>
  <r>
    <x v="0"/>
    <x v="2"/>
    <x v="8"/>
    <x v="0"/>
    <x v="51"/>
    <x v="0"/>
    <x v="1"/>
    <x v="0"/>
    <x v="0"/>
    <x v="0"/>
    <x v="585"/>
    <x v="91"/>
    <x v="808"/>
    <x v="2"/>
  </r>
  <r>
    <x v="0"/>
    <x v="2"/>
    <x v="10"/>
    <x v="0"/>
    <x v="1"/>
    <x v="0"/>
    <x v="1"/>
    <x v="0"/>
    <x v="0"/>
    <x v="0"/>
    <x v="586"/>
    <x v="11"/>
    <x v="809"/>
    <x v="2"/>
  </r>
  <r>
    <x v="0"/>
    <x v="2"/>
    <x v="8"/>
    <x v="0"/>
    <x v="1"/>
    <x v="0"/>
    <x v="1"/>
    <x v="0"/>
    <x v="0"/>
    <x v="0"/>
    <x v="587"/>
    <x v="32"/>
    <x v="810"/>
    <x v="2"/>
  </r>
  <r>
    <x v="0"/>
    <x v="2"/>
    <x v="6"/>
    <x v="0"/>
    <x v="1"/>
    <x v="0"/>
    <x v="1"/>
    <x v="0"/>
    <x v="0"/>
    <x v="0"/>
    <x v="587"/>
    <x v="32"/>
    <x v="810"/>
    <x v="2"/>
  </r>
  <r>
    <x v="0"/>
    <x v="2"/>
    <x v="3"/>
    <x v="0"/>
    <x v="1"/>
    <x v="0"/>
    <x v="1"/>
    <x v="0"/>
    <x v="0"/>
    <x v="0"/>
    <x v="588"/>
    <x v="11"/>
    <x v="811"/>
    <x v="2"/>
  </r>
  <r>
    <x v="0"/>
    <x v="2"/>
    <x v="5"/>
    <x v="0"/>
    <x v="1"/>
    <x v="0"/>
    <x v="1"/>
    <x v="0"/>
    <x v="0"/>
    <x v="0"/>
    <x v="589"/>
    <x v="19"/>
    <x v="812"/>
    <x v="2"/>
  </r>
  <r>
    <x v="0"/>
    <x v="2"/>
    <x v="6"/>
    <x v="0"/>
    <x v="1"/>
    <x v="0"/>
    <x v="1"/>
    <x v="0"/>
    <x v="0"/>
    <x v="0"/>
    <x v="335"/>
    <x v="11"/>
    <x v="813"/>
    <x v="2"/>
  </r>
  <r>
    <x v="1"/>
    <x v="1"/>
    <x v="2"/>
    <x v="0"/>
    <x v="1"/>
    <x v="0"/>
    <x v="1"/>
    <x v="0"/>
    <x v="0"/>
    <x v="0"/>
    <x v="397"/>
    <x v="36"/>
    <x v="814"/>
    <x v="2"/>
  </r>
  <r>
    <x v="0"/>
    <x v="2"/>
    <x v="8"/>
    <x v="0"/>
    <x v="0"/>
    <x v="0"/>
    <x v="0"/>
    <x v="0"/>
    <x v="0"/>
    <x v="0"/>
    <x v="397"/>
    <x v="36"/>
    <x v="814"/>
    <x v="2"/>
  </r>
  <r>
    <x v="1"/>
    <x v="2"/>
    <x v="8"/>
    <x v="0"/>
    <x v="0"/>
    <x v="0"/>
    <x v="0"/>
    <x v="0"/>
    <x v="0"/>
    <x v="0"/>
    <x v="397"/>
    <x v="36"/>
    <x v="814"/>
    <x v="2"/>
  </r>
  <r>
    <x v="0"/>
    <x v="2"/>
    <x v="8"/>
    <x v="0"/>
    <x v="1"/>
    <x v="0"/>
    <x v="1"/>
    <x v="0"/>
    <x v="0"/>
    <x v="0"/>
    <x v="590"/>
    <x v="34"/>
    <x v="815"/>
    <x v="2"/>
  </r>
  <r>
    <x v="0"/>
    <x v="2"/>
    <x v="8"/>
    <x v="0"/>
    <x v="1"/>
    <x v="0"/>
    <x v="1"/>
    <x v="0"/>
    <x v="0"/>
    <x v="0"/>
    <x v="333"/>
    <x v="11"/>
    <x v="816"/>
    <x v="2"/>
  </r>
  <r>
    <x v="0"/>
    <x v="2"/>
    <x v="6"/>
    <x v="16"/>
    <x v="1"/>
    <x v="0"/>
    <x v="1"/>
    <x v="0"/>
    <x v="0"/>
    <x v="0"/>
    <x v="591"/>
    <x v="10"/>
    <x v="817"/>
    <x v="2"/>
  </r>
  <r>
    <x v="0"/>
    <x v="2"/>
    <x v="7"/>
    <x v="0"/>
    <x v="1"/>
    <x v="0"/>
    <x v="1"/>
    <x v="0"/>
    <x v="0"/>
    <x v="0"/>
    <x v="592"/>
    <x v="18"/>
    <x v="818"/>
    <x v="2"/>
  </r>
  <r>
    <x v="0"/>
    <x v="2"/>
    <x v="3"/>
    <x v="0"/>
    <x v="1"/>
    <x v="0"/>
    <x v="1"/>
    <x v="0"/>
    <x v="0"/>
    <x v="0"/>
    <x v="264"/>
    <x v="11"/>
    <x v="819"/>
    <x v="2"/>
  </r>
  <r>
    <x v="0"/>
    <x v="2"/>
    <x v="4"/>
    <x v="0"/>
    <x v="1"/>
    <x v="0"/>
    <x v="1"/>
    <x v="0"/>
    <x v="0"/>
    <x v="0"/>
    <x v="593"/>
    <x v="11"/>
    <x v="820"/>
    <x v="2"/>
  </r>
  <r>
    <x v="0"/>
    <x v="2"/>
    <x v="5"/>
    <x v="17"/>
    <x v="0"/>
    <x v="0"/>
    <x v="0"/>
    <x v="0"/>
    <x v="0"/>
    <x v="0"/>
    <x v="594"/>
    <x v="10"/>
    <x v="821"/>
    <x v="2"/>
  </r>
  <r>
    <x v="0"/>
    <x v="2"/>
    <x v="7"/>
    <x v="0"/>
    <x v="1"/>
    <x v="0"/>
    <x v="1"/>
    <x v="0"/>
    <x v="0"/>
    <x v="0"/>
    <x v="595"/>
    <x v="34"/>
    <x v="822"/>
    <x v="2"/>
  </r>
  <r>
    <x v="0"/>
    <x v="2"/>
    <x v="5"/>
    <x v="0"/>
    <x v="1"/>
    <x v="0"/>
    <x v="1"/>
    <x v="0"/>
    <x v="0"/>
    <x v="0"/>
    <x v="400"/>
    <x v="35"/>
    <x v="823"/>
    <x v="2"/>
  </r>
  <r>
    <x v="0"/>
    <x v="2"/>
    <x v="3"/>
    <x v="18"/>
    <x v="1"/>
    <x v="0"/>
    <x v="1"/>
    <x v="0"/>
    <x v="0"/>
    <x v="0"/>
    <x v="596"/>
    <x v="10"/>
    <x v="824"/>
    <x v="2"/>
  </r>
  <r>
    <x v="0"/>
    <x v="2"/>
    <x v="5"/>
    <x v="0"/>
    <x v="1"/>
    <x v="0"/>
    <x v="1"/>
    <x v="0"/>
    <x v="0"/>
    <x v="0"/>
    <x v="86"/>
    <x v="42"/>
    <x v="825"/>
    <x v="2"/>
  </r>
  <r>
    <x v="0"/>
    <x v="2"/>
    <x v="4"/>
    <x v="0"/>
    <x v="0"/>
    <x v="0"/>
    <x v="0"/>
    <x v="0"/>
    <x v="0"/>
    <x v="0"/>
    <x v="67"/>
    <x v="35"/>
    <x v="826"/>
    <x v="2"/>
  </r>
  <r>
    <x v="0"/>
    <x v="2"/>
    <x v="4"/>
    <x v="0"/>
    <x v="0"/>
    <x v="0"/>
    <x v="0"/>
    <x v="0"/>
    <x v="0"/>
    <x v="0"/>
    <x v="67"/>
    <x v="35"/>
    <x v="826"/>
    <x v="2"/>
  </r>
  <r>
    <x v="0"/>
    <x v="2"/>
    <x v="4"/>
    <x v="0"/>
    <x v="1"/>
    <x v="0"/>
    <x v="1"/>
    <x v="0"/>
    <x v="0"/>
    <x v="0"/>
    <x v="67"/>
    <x v="35"/>
    <x v="826"/>
    <x v="2"/>
  </r>
  <r>
    <x v="0"/>
    <x v="2"/>
    <x v="4"/>
    <x v="0"/>
    <x v="7"/>
    <x v="0"/>
    <x v="1"/>
    <x v="0"/>
    <x v="0"/>
    <x v="0"/>
    <x v="597"/>
    <x v="27"/>
    <x v="827"/>
    <x v="2"/>
  </r>
  <r>
    <x v="0"/>
    <x v="2"/>
    <x v="6"/>
    <x v="13"/>
    <x v="1"/>
    <x v="0"/>
    <x v="2"/>
    <x v="1"/>
    <x v="0"/>
    <x v="0"/>
    <x v="155"/>
    <x v="10"/>
    <x v="828"/>
    <x v="2"/>
  </r>
  <r>
    <x v="0"/>
    <x v="2"/>
    <x v="10"/>
    <x v="0"/>
    <x v="1"/>
    <x v="0"/>
    <x v="1"/>
    <x v="0"/>
    <x v="0"/>
    <x v="0"/>
    <x v="598"/>
    <x v="23"/>
    <x v="829"/>
    <x v="2"/>
  </r>
  <r>
    <x v="0"/>
    <x v="2"/>
    <x v="10"/>
    <x v="0"/>
    <x v="1"/>
    <x v="0"/>
    <x v="1"/>
    <x v="0"/>
    <x v="0"/>
    <x v="0"/>
    <x v="564"/>
    <x v="18"/>
    <x v="830"/>
    <x v="2"/>
  </r>
  <r>
    <x v="0"/>
    <x v="2"/>
    <x v="4"/>
    <x v="0"/>
    <x v="1"/>
    <x v="0"/>
    <x v="1"/>
    <x v="0"/>
    <x v="0"/>
    <x v="0"/>
    <x v="599"/>
    <x v="14"/>
    <x v="831"/>
    <x v="2"/>
  </r>
  <r>
    <x v="0"/>
    <x v="2"/>
    <x v="3"/>
    <x v="19"/>
    <x v="1"/>
    <x v="0"/>
    <x v="1"/>
    <x v="0"/>
    <x v="0"/>
    <x v="0"/>
    <x v="600"/>
    <x v="92"/>
    <x v="832"/>
    <x v="2"/>
  </r>
  <r>
    <x v="0"/>
    <x v="2"/>
    <x v="8"/>
    <x v="0"/>
    <x v="0"/>
    <x v="0"/>
    <x v="0"/>
    <x v="0"/>
    <x v="0"/>
    <x v="0"/>
    <x v="586"/>
    <x v="11"/>
    <x v="809"/>
    <x v="2"/>
  </r>
  <r>
    <x v="0"/>
    <x v="2"/>
    <x v="5"/>
    <x v="0"/>
    <x v="1"/>
    <x v="0"/>
    <x v="1"/>
    <x v="0"/>
    <x v="0"/>
    <x v="0"/>
    <x v="601"/>
    <x v="18"/>
    <x v="833"/>
    <x v="2"/>
  </r>
  <r>
    <x v="1"/>
    <x v="1"/>
    <x v="2"/>
    <x v="0"/>
    <x v="1"/>
    <x v="0"/>
    <x v="1"/>
    <x v="0"/>
    <x v="0"/>
    <x v="0"/>
    <x v="602"/>
    <x v="11"/>
    <x v="834"/>
    <x v="2"/>
  </r>
  <r>
    <x v="0"/>
    <x v="2"/>
    <x v="4"/>
    <x v="0"/>
    <x v="1"/>
    <x v="0"/>
    <x v="1"/>
    <x v="0"/>
    <x v="0"/>
    <x v="0"/>
    <x v="603"/>
    <x v="13"/>
    <x v="835"/>
    <x v="2"/>
  </r>
  <r>
    <x v="0"/>
    <x v="2"/>
    <x v="8"/>
    <x v="0"/>
    <x v="0"/>
    <x v="0"/>
    <x v="0"/>
    <x v="0"/>
    <x v="0"/>
    <x v="0"/>
    <x v="604"/>
    <x v="27"/>
    <x v="836"/>
    <x v="2"/>
  </r>
  <r>
    <x v="0"/>
    <x v="2"/>
    <x v="8"/>
    <x v="0"/>
    <x v="0"/>
    <x v="0"/>
    <x v="0"/>
    <x v="0"/>
    <x v="0"/>
    <x v="0"/>
    <x v="604"/>
    <x v="27"/>
    <x v="836"/>
    <x v="2"/>
  </r>
  <r>
    <x v="0"/>
    <x v="2"/>
    <x v="7"/>
    <x v="0"/>
    <x v="1"/>
    <x v="0"/>
    <x v="1"/>
    <x v="0"/>
    <x v="0"/>
    <x v="0"/>
    <x v="80"/>
    <x v="18"/>
    <x v="837"/>
    <x v="2"/>
  </r>
  <r>
    <x v="0"/>
    <x v="2"/>
    <x v="6"/>
    <x v="0"/>
    <x v="1"/>
    <x v="0"/>
    <x v="1"/>
    <x v="0"/>
    <x v="0"/>
    <x v="0"/>
    <x v="374"/>
    <x v="30"/>
    <x v="838"/>
    <x v="2"/>
  </r>
  <r>
    <x v="0"/>
    <x v="2"/>
    <x v="6"/>
    <x v="0"/>
    <x v="1"/>
    <x v="0"/>
    <x v="1"/>
    <x v="0"/>
    <x v="0"/>
    <x v="0"/>
    <x v="605"/>
    <x v="18"/>
    <x v="839"/>
    <x v="2"/>
  </r>
  <r>
    <x v="0"/>
    <x v="2"/>
    <x v="4"/>
    <x v="0"/>
    <x v="16"/>
    <x v="0"/>
    <x v="0"/>
    <x v="0"/>
    <x v="0"/>
    <x v="0"/>
    <x v="606"/>
    <x v="11"/>
    <x v="840"/>
    <x v="2"/>
  </r>
  <r>
    <x v="0"/>
    <x v="2"/>
    <x v="6"/>
    <x v="0"/>
    <x v="1"/>
    <x v="0"/>
    <x v="1"/>
    <x v="0"/>
    <x v="0"/>
    <x v="0"/>
    <x v="607"/>
    <x v="42"/>
    <x v="841"/>
    <x v="2"/>
  </r>
  <r>
    <x v="1"/>
    <x v="1"/>
    <x v="2"/>
    <x v="0"/>
    <x v="1"/>
    <x v="0"/>
    <x v="1"/>
    <x v="0"/>
    <x v="0"/>
    <x v="0"/>
    <x v="606"/>
    <x v="11"/>
    <x v="840"/>
    <x v="2"/>
  </r>
  <r>
    <x v="0"/>
    <x v="2"/>
    <x v="8"/>
    <x v="0"/>
    <x v="1"/>
    <x v="0"/>
    <x v="1"/>
    <x v="0"/>
    <x v="0"/>
    <x v="0"/>
    <x v="608"/>
    <x v="67"/>
    <x v="842"/>
    <x v="2"/>
  </r>
  <r>
    <x v="0"/>
    <x v="2"/>
    <x v="5"/>
    <x v="0"/>
    <x v="1"/>
    <x v="0"/>
    <x v="1"/>
    <x v="0"/>
    <x v="0"/>
    <x v="0"/>
    <x v="609"/>
    <x v="41"/>
    <x v="843"/>
    <x v="2"/>
  </r>
  <r>
    <x v="0"/>
    <x v="2"/>
    <x v="3"/>
    <x v="0"/>
    <x v="1"/>
    <x v="0"/>
    <x v="1"/>
    <x v="0"/>
    <x v="0"/>
    <x v="0"/>
    <x v="610"/>
    <x v="29"/>
    <x v="844"/>
    <x v="2"/>
  </r>
  <r>
    <x v="0"/>
    <x v="2"/>
    <x v="4"/>
    <x v="0"/>
    <x v="1"/>
    <x v="0"/>
    <x v="1"/>
    <x v="0"/>
    <x v="0"/>
    <x v="0"/>
    <x v="611"/>
    <x v="19"/>
    <x v="845"/>
    <x v="2"/>
  </r>
  <r>
    <x v="0"/>
    <x v="2"/>
    <x v="10"/>
    <x v="0"/>
    <x v="1"/>
    <x v="0"/>
    <x v="1"/>
    <x v="0"/>
    <x v="0"/>
    <x v="0"/>
    <x v="471"/>
    <x v="42"/>
    <x v="846"/>
    <x v="2"/>
  </r>
  <r>
    <x v="0"/>
    <x v="2"/>
    <x v="7"/>
    <x v="0"/>
    <x v="1"/>
    <x v="0"/>
    <x v="1"/>
    <x v="0"/>
    <x v="0"/>
    <x v="0"/>
    <x v="612"/>
    <x v="30"/>
    <x v="847"/>
    <x v="2"/>
  </r>
  <r>
    <x v="0"/>
    <x v="2"/>
    <x v="10"/>
    <x v="0"/>
    <x v="2"/>
    <x v="0"/>
    <x v="1"/>
    <x v="0"/>
    <x v="0"/>
    <x v="1"/>
    <x v="613"/>
    <x v="11"/>
    <x v="848"/>
    <x v="2"/>
  </r>
  <r>
    <x v="0"/>
    <x v="2"/>
    <x v="7"/>
    <x v="0"/>
    <x v="1"/>
    <x v="0"/>
    <x v="1"/>
    <x v="0"/>
    <x v="0"/>
    <x v="0"/>
    <x v="614"/>
    <x v="30"/>
    <x v="849"/>
    <x v="2"/>
  </r>
  <r>
    <x v="0"/>
    <x v="2"/>
    <x v="4"/>
    <x v="0"/>
    <x v="19"/>
    <x v="0"/>
    <x v="0"/>
    <x v="0"/>
    <x v="0"/>
    <x v="0"/>
    <x v="615"/>
    <x v="93"/>
    <x v="850"/>
    <x v="8"/>
  </r>
  <r>
    <x v="0"/>
    <x v="2"/>
    <x v="10"/>
    <x v="0"/>
    <x v="1"/>
    <x v="0"/>
    <x v="1"/>
    <x v="0"/>
    <x v="0"/>
    <x v="0"/>
    <x v="523"/>
    <x v="19"/>
    <x v="709"/>
    <x v="2"/>
  </r>
  <r>
    <x v="0"/>
    <x v="2"/>
    <x v="8"/>
    <x v="0"/>
    <x v="1"/>
    <x v="0"/>
    <x v="1"/>
    <x v="0"/>
    <x v="0"/>
    <x v="0"/>
    <x v="616"/>
    <x v="18"/>
    <x v="851"/>
    <x v="2"/>
  </r>
  <r>
    <x v="0"/>
    <x v="2"/>
    <x v="4"/>
    <x v="0"/>
    <x v="1"/>
    <x v="0"/>
    <x v="1"/>
    <x v="0"/>
    <x v="0"/>
    <x v="0"/>
    <x v="617"/>
    <x v="18"/>
    <x v="852"/>
    <x v="2"/>
  </r>
  <r>
    <x v="0"/>
    <x v="2"/>
    <x v="3"/>
    <x v="0"/>
    <x v="1"/>
    <x v="0"/>
    <x v="1"/>
    <x v="0"/>
    <x v="0"/>
    <x v="0"/>
    <x v="87"/>
    <x v="77"/>
    <x v="853"/>
    <x v="2"/>
  </r>
  <r>
    <x v="0"/>
    <x v="2"/>
    <x v="8"/>
    <x v="0"/>
    <x v="1"/>
    <x v="0"/>
    <x v="1"/>
    <x v="0"/>
    <x v="0"/>
    <x v="0"/>
    <x v="45"/>
    <x v="11"/>
    <x v="734"/>
    <x v="2"/>
  </r>
  <r>
    <x v="0"/>
    <x v="2"/>
    <x v="5"/>
    <x v="0"/>
    <x v="1"/>
    <x v="0"/>
    <x v="1"/>
    <x v="0"/>
    <x v="0"/>
    <x v="0"/>
    <x v="30"/>
    <x v="11"/>
    <x v="854"/>
    <x v="2"/>
  </r>
  <r>
    <x v="0"/>
    <x v="2"/>
    <x v="3"/>
    <x v="0"/>
    <x v="1"/>
    <x v="0"/>
    <x v="1"/>
    <x v="0"/>
    <x v="0"/>
    <x v="0"/>
    <x v="618"/>
    <x v="24"/>
    <x v="855"/>
    <x v="2"/>
  </r>
  <r>
    <x v="0"/>
    <x v="2"/>
    <x v="8"/>
    <x v="0"/>
    <x v="0"/>
    <x v="0"/>
    <x v="0"/>
    <x v="0"/>
    <x v="0"/>
    <x v="0"/>
    <x v="619"/>
    <x v="13"/>
    <x v="856"/>
    <x v="2"/>
  </r>
  <r>
    <x v="0"/>
    <x v="2"/>
    <x v="6"/>
    <x v="0"/>
    <x v="1"/>
    <x v="0"/>
    <x v="1"/>
    <x v="0"/>
    <x v="0"/>
    <x v="0"/>
    <x v="368"/>
    <x v="83"/>
    <x v="857"/>
    <x v="2"/>
  </r>
  <r>
    <x v="0"/>
    <x v="2"/>
    <x v="4"/>
    <x v="0"/>
    <x v="1"/>
    <x v="0"/>
    <x v="1"/>
    <x v="0"/>
    <x v="0"/>
    <x v="0"/>
    <x v="620"/>
    <x v="72"/>
    <x v="858"/>
    <x v="2"/>
  </r>
  <r>
    <x v="0"/>
    <x v="2"/>
    <x v="8"/>
    <x v="0"/>
    <x v="1"/>
    <x v="0"/>
    <x v="1"/>
    <x v="0"/>
    <x v="0"/>
    <x v="0"/>
    <x v="80"/>
    <x v="18"/>
    <x v="859"/>
    <x v="2"/>
  </r>
  <r>
    <x v="0"/>
    <x v="2"/>
    <x v="6"/>
    <x v="0"/>
    <x v="1"/>
    <x v="0"/>
    <x v="1"/>
    <x v="0"/>
    <x v="0"/>
    <x v="0"/>
    <x v="548"/>
    <x v="41"/>
    <x v="860"/>
    <x v="2"/>
  </r>
  <r>
    <x v="0"/>
    <x v="2"/>
    <x v="8"/>
    <x v="0"/>
    <x v="1"/>
    <x v="0"/>
    <x v="1"/>
    <x v="0"/>
    <x v="0"/>
    <x v="0"/>
    <x v="621"/>
    <x v="20"/>
    <x v="861"/>
    <x v="2"/>
  </r>
  <r>
    <x v="0"/>
    <x v="2"/>
    <x v="4"/>
    <x v="0"/>
    <x v="1"/>
    <x v="0"/>
    <x v="1"/>
    <x v="0"/>
    <x v="0"/>
    <x v="0"/>
    <x v="622"/>
    <x v="57"/>
    <x v="862"/>
    <x v="2"/>
  </r>
  <r>
    <x v="0"/>
    <x v="2"/>
    <x v="6"/>
    <x v="0"/>
    <x v="1"/>
    <x v="0"/>
    <x v="1"/>
    <x v="0"/>
    <x v="0"/>
    <x v="0"/>
    <x v="623"/>
    <x v="11"/>
    <x v="863"/>
    <x v="2"/>
  </r>
  <r>
    <x v="0"/>
    <x v="2"/>
    <x v="4"/>
    <x v="0"/>
    <x v="0"/>
    <x v="0"/>
    <x v="0"/>
    <x v="0"/>
    <x v="0"/>
    <x v="0"/>
    <x v="623"/>
    <x v="11"/>
    <x v="863"/>
    <x v="2"/>
  </r>
  <r>
    <x v="0"/>
    <x v="2"/>
    <x v="4"/>
    <x v="0"/>
    <x v="0"/>
    <x v="0"/>
    <x v="0"/>
    <x v="0"/>
    <x v="0"/>
    <x v="0"/>
    <x v="623"/>
    <x v="11"/>
    <x v="863"/>
    <x v="2"/>
  </r>
  <r>
    <x v="0"/>
    <x v="2"/>
    <x v="4"/>
    <x v="0"/>
    <x v="1"/>
    <x v="0"/>
    <x v="1"/>
    <x v="0"/>
    <x v="0"/>
    <x v="0"/>
    <x v="80"/>
    <x v="18"/>
    <x v="864"/>
    <x v="2"/>
  </r>
  <r>
    <x v="0"/>
    <x v="2"/>
    <x v="4"/>
    <x v="0"/>
    <x v="1"/>
    <x v="0"/>
    <x v="1"/>
    <x v="0"/>
    <x v="0"/>
    <x v="0"/>
    <x v="80"/>
    <x v="18"/>
    <x v="864"/>
    <x v="2"/>
  </r>
  <r>
    <x v="0"/>
    <x v="2"/>
    <x v="8"/>
    <x v="0"/>
    <x v="1"/>
    <x v="0"/>
    <x v="1"/>
    <x v="0"/>
    <x v="0"/>
    <x v="0"/>
    <x v="621"/>
    <x v="20"/>
    <x v="865"/>
    <x v="2"/>
  </r>
  <r>
    <x v="0"/>
    <x v="2"/>
    <x v="8"/>
    <x v="0"/>
    <x v="1"/>
    <x v="0"/>
    <x v="1"/>
    <x v="0"/>
    <x v="0"/>
    <x v="0"/>
    <x v="55"/>
    <x v="13"/>
    <x v="866"/>
    <x v="2"/>
  </r>
  <r>
    <x v="0"/>
    <x v="2"/>
    <x v="5"/>
    <x v="0"/>
    <x v="0"/>
    <x v="0"/>
    <x v="0"/>
    <x v="0"/>
    <x v="0"/>
    <x v="0"/>
    <x v="624"/>
    <x v="45"/>
    <x v="867"/>
    <x v="2"/>
  </r>
  <r>
    <x v="0"/>
    <x v="2"/>
    <x v="4"/>
    <x v="0"/>
    <x v="1"/>
    <x v="0"/>
    <x v="1"/>
    <x v="0"/>
    <x v="0"/>
    <x v="0"/>
    <x v="625"/>
    <x v="61"/>
    <x v="868"/>
    <x v="2"/>
  </r>
  <r>
    <x v="0"/>
    <x v="2"/>
    <x v="7"/>
    <x v="0"/>
    <x v="1"/>
    <x v="0"/>
    <x v="1"/>
    <x v="0"/>
    <x v="0"/>
    <x v="0"/>
    <x v="89"/>
    <x v="23"/>
    <x v="869"/>
    <x v="2"/>
  </r>
  <r>
    <x v="0"/>
    <x v="2"/>
    <x v="6"/>
    <x v="0"/>
    <x v="1"/>
    <x v="0"/>
    <x v="1"/>
    <x v="0"/>
    <x v="0"/>
    <x v="0"/>
    <x v="89"/>
    <x v="23"/>
    <x v="869"/>
    <x v="2"/>
  </r>
  <r>
    <x v="1"/>
    <x v="1"/>
    <x v="2"/>
    <x v="0"/>
    <x v="1"/>
    <x v="0"/>
    <x v="1"/>
    <x v="0"/>
    <x v="0"/>
    <x v="0"/>
    <x v="358"/>
    <x v="37"/>
    <x v="870"/>
    <x v="2"/>
  </r>
  <r>
    <x v="0"/>
    <x v="2"/>
    <x v="4"/>
    <x v="0"/>
    <x v="1"/>
    <x v="0"/>
    <x v="1"/>
    <x v="0"/>
    <x v="0"/>
    <x v="0"/>
    <x v="626"/>
    <x v="23"/>
    <x v="871"/>
    <x v="2"/>
  </r>
  <r>
    <x v="0"/>
    <x v="2"/>
    <x v="5"/>
    <x v="0"/>
    <x v="1"/>
    <x v="0"/>
    <x v="1"/>
    <x v="0"/>
    <x v="0"/>
    <x v="0"/>
    <x v="627"/>
    <x v="27"/>
    <x v="872"/>
    <x v="2"/>
  </r>
  <r>
    <x v="0"/>
    <x v="2"/>
    <x v="8"/>
    <x v="0"/>
    <x v="1"/>
    <x v="0"/>
    <x v="1"/>
    <x v="0"/>
    <x v="0"/>
    <x v="0"/>
    <x v="628"/>
    <x v="46"/>
    <x v="873"/>
    <x v="2"/>
  </r>
  <r>
    <x v="0"/>
    <x v="2"/>
    <x v="8"/>
    <x v="0"/>
    <x v="1"/>
    <x v="0"/>
    <x v="1"/>
    <x v="0"/>
    <x v="0"/>
    <x v="0"/>
    <x v="586"/>
    <x v="11"/>
    <x v="809"/>
    <x v="2"/>
  </r>
  <r>
    <x v="0"/>
    <x v="2"/>
    <x v="5"/>
    <x v="0"/>
    <x v="1"/>
    <x v="0"/>
    <x v="1"/>
    <x v="0"/>
    <x v="0"/>
    <x v="0"/>
    <x v="262"/>
    <x v="13"/>
    <x v="326"/>
    <x v="2"/>
  </r>
  <r>
    <x v="0"/>
    <x v="2"/>
    <x v="10"/>
    <x v="0"/>
    <x v="1"/>
    <x v="0"/>
    <x v="1"/>
    <x v="0"/>
    <x v="0"/>
    <x v="0"/>
    <x v="262"/>
    <x v="13"/>
    <x v="326"/>
    <x v="2"/>
  </r>
  <r>
    <x v="0"/>
    <x v="2"/>
    <x v="6"/>
    <x v="0"/>
    <x v="1"/>
    <x v="0"/>
    <x v="1"/>
    <x v="0"/>
    <x v="0"/>
    <x v="0"/>
    <x v="277"/>
    <x v="11"/>
    <x v="874"/>
    <x v="2"/>
  </r>
  <r>
    <x v="0"/>
    <x v="2"/>
    <x v="6"/>
    <x v="0"/>
    <x v="1"/>
    <x v="0"/>
    <x v="1"/>
    <x v="0"/>
    <x v="0"/>
    <x v="0"/>
    <x v="629"/>
    <x v="33"/>
    <x v="875"/>
    <x v="2"/>
  </r>
  <r>
    <x v="0"/>
    <x v="2"/>
    <x v="7"/>
    <x v="20"/>
    <x v="1"/>
    <x v="0"/>
    <x v="1"/>
    <x v="0"/>
    <x v="0"/>
    <x v="0"/>
    <x v="630"/>
    <x v="10"/>
    <x v="876"/>
    <x v="2"/>
  </r>
  <r>
    <x v="0"/>
    <x v="2"/>
    <x v="8"/>
    <x v="0"/>
    <x v="1"/>
    <x v="0"/>
    <x v="1"/>
    <x v="0"/>
    <x v="0"/>
    <x v="0"/>
    <x v="333"/>
    <x v="11"/>
    <x v="877"/>
    <x v="2"/>
  </r>
  <r>
    <x v="0"/>
    <x v="2"/>
    <x v="8"/>
    <x v="0"/>
    <x v="1"/>
    <x v="0"/>
    <x v="1"/>
    <x v="0"/>
    <x v="0"/>
    <x v="0"/>
    <x v="333"/>
    <x v="11"/>
    <x v="877"/>
    <x v="2"/>
  </r>
  <r>
    <x v="0"/>
    <x v="2"/>
    <x v="5"/>
    <x v="0"/>
    <x v="7"/>
    <x v="0"/>
    <x v="1"/>
    <x v="0"/>
    <x v="0"/>
    <x v="0"/>
    <x v="536"/>
    <x v="83"/>
    <x v="727"/>
    <x v="2"/>
  </r>
  <r>
    <x v="0"/>
    <x v="2"/>
    <x v="7"/>
    <x v="0"/>
    <x v="1"/>
    <x v="0"/>
    <x v="1"/>
    <x v="0"/>
    <x v="0"/>
    <x v="0"/>
    <x v="631"/>
    <x v="53"/>
    <x v="878"/>
    <x v="2"/>
  </r>
  <r>
    <x v="0"/>
    <x v="2"/>
    <x v="6"/>
    <x v="0"/>
    <x v="0"/>
    <x v="0"/>
    <x v="0"/>
    <x v="0"/>
    <x v="0"/>
    <x v="0"/>
    <x v="282"/>
    <x v="30"/>
    <x v="879"/>
    <x v="2"/>
  </r>
  <r>
    <x v="0"/>
    <x v="2"/>
    <x v="3"/>
    <x v="0"/>
    <x v="1"/>
    <x v="0"/>
    <x v="1"/>
    <x v="0"/>
    <x v="0"/>
    <x v="0"/>
    <x v="632"/>
    <x v="51"/>
    <x v="880"/>
    <x v="2"/>
  </r>
  <r>
    <x v="0"/>
    <x v="2"/>
    <x v="6"/>
    <x v="0"/>
    <x v="1"/>
    <x v="0"/>
    <x v="1"/>
    <x v="0"/>
    <x v="0"/>
    <x v="0"/>
    <x v="633"/>
    <x v="70"/>
    <x v="881"/>
    <x v="2"/>
  </r>
  <r>
    <x v="0"/>
    <x v="2"/>
    <x v="8"/>
    <x v="0"/>
    <x v="0"/>
    <x v="0"/>
    <x v="0"/>
    <x v="0"/>
    <x v="0"/>
    <x v="0"/>
    <x v="61"/>
    <x v="13"/>
    <x v="882"/>
    <x v="2"/>
  </r>
  <r>
    <x v="0"/>
    <x v="2"/>
    <x v="7"/>
    <x v="0"/>
    <x v="1"/>
    <x v="0"/>
    <x v="1"/>
    <x v="0"/>
    <x v="0"/>
    <x v="0"/>
    <x v="634"/>
    <x v="14"/>
    <x v="883"/>
    <x v="2"/>
  </r>
  <r>
    <x v="2"/>
    <x v="2"/>
    <x v="9"/>
    <x v="0"/>
    <x v="1"/>
    <x v="0"/>
    <x v="1"/>
    <x v="0"/>
    <x v="0"/>
    <x v="0"/>
    <x v="635"/>
    <x v="11"/>
    <x v="884"/>
    <x v="2"/>
  </r>
  <r>
    <x v="1"/>
    <x v="1"/>
    <x v="2"/>
    <x v="0"/>
    <x v="1"/>
    <x v="0"/>
    <x v="1"/>
    <x v="0"/>
    <x v="0"/>
    <x v="0"/>
    <x v="61"/>
    <x v="13"/>
    <x v="882"/>
    <x v="2"/>
  </r>
  <r>
    <x v="0"/>
    <x v="2"/>
    <x v="6"/>
    <x v="0"/>
    <x v="1"/>
    <x v="0"/>
    <x v="1"/>
    <x v="0"/>
    <x v="0"/>
    <x v="0"/>
    <x v="20"/>
    <x v="11"/>
    <x v="885"/>
    <x v="2"/>
  </r>
  <r>
    <x v="0"/>
    <x v="2"/>
    <x v="6"/>
    <x v="0"/>
    <x v="1"/>
    <x v="0"/>
    <x v="1"/>
    <x v="0"/>
    <x v="0"/>
    <x v="0"/>
    <x v="636"/>
    <x v="11"/>
    <x v="886"/>
    <x v="2"/>
  </r>
  <r>
    <x v="0"/>
    <x v="2"/>
    <x v="4"/>
    <x v="0"/>
    <x v="1"/>
    <x v="0"/>
    <x v="1"/>
    <x v="0"/>
    <x v="0"/>
    <x v="0"/>
    <x v="637"/>
    <x v="30"/>
    <x v="887"/>
    <x v="2"/>
  </r>
  <r>
    <x v="0"/>
    <x v="2"/>
    <x v="8"/>
    <x v="0"/>
    <x v="1"/>
    <x v="0"/>
    <x v="1"/>
    <x v="0"/>
    <x v="0"/>
    <x v="0"/>
    <x v="638"/>
    <x v="47"/>
    <x v="888"/>
    <x v="2"/>
  </r>
  <r>
    <x v="0"/>
    <x v="2"/>
    <x v="6"/>
    <x v="0"/>
    <x v="1"/>
    <x v="0"/>
    <x v="1"/>
    <x v="0"/>
    <x v="0"/>
    <x v="0"/>
    <x v="583"/>
    <x v="51"/>
    <x v="889"/>
    <x v="2"/>
  </r>
  <r>
    <x v="0"/>
    <x v="2"/>
    <x v="5"/>
    <x v="0"/>
    <x v="1"/>
    <x v="0"/>
    <x v="1"/>
    <x v="0"/>
    <x v="0"/>
    <x v="0"/>
    <x v="639"/>
    <x v="17"/>
    <x v="890"/>
    <x v="2"/>
  </r>
  <r>
    <x v="0"/>
    <x v="2"/>
    <x v="4"/>
    <x v="0"/>
    <x v="1"/>
    <x v="0"/>
    <x v="1"/>
    <x v="0"/>
    <x v="0"/>
    <x v="0"/>
    <x v="444"/>
    <x v="85"/>
    <x v="592"/>
    <x v="2"/>
  </r>
  <r>
    <x v="0"/>
    <x v="2"/>
    <x v="3"/>
    <x v="0"/>
    <x v="1"/>
    <x v="0"/>
    <x v="1"/>
    <x v="0"/>
    <x v="0"/>
    <x v="0"/>
    <x v="211"/>
    <x v="45"/>
    <x v="891"/>
    <x v="2"/>
  </r>
  <r>
    <x v="0"/>
    <x v="2"/>
    <x v="7"/>
    <x v="0"/>
    <x v="1"/>
    <x v="0"/>
    <x v="1"/>
    <x v="0"/>
    <x v="0"/>
    <x v="0"/>
    <x v="154"/>
    <x v="45"/>
    <x v="892"/>
    <x v="2"/>
  </r>
  <r>
    <x v="0"/>
    <x v="2"/>
    <x v="5"/>
    <x v="0"/>
    <x v="1"/>
    <x v="0"/>
    <x v="1"/>
    <x v="0"/>
    <x v="0"/>
    <x v="0"/>
    <x v="453"/>
    <x v="19"/>
    <x v="893"/>
    <x v="2"/>
  </r>
  <r>
    <x v="0"/>
    <x v="2"/>
    <x v="5"/>
    <x v="0"/>
    <x v="1"/>
    <x v="0"/>
    <x v="1"/>
    <x v="0"/>
    <x v="0"/>
    <x v="0"/>
    <x v="58"/>
    <x v="16"/>
    <x v="894"/>
    <x v="2"/>
  </r>
  <r>
    <x v="0"/>
    <x v="2"/>
    <x v="4"/>
    <x v="0"/>
    <x v="1"/>
    <x v="0"/>
    <x v="1"/>
    <x v="0"/>
    <x v="0"/>
    <x v="0"/>
    <x v="36"/>
    <x v="13"/>
    <x v="895"/>
    <x v="2"/>
  </r>
  <r>
    <x v="0"/>
    <x v="2"/>
    <x v="5"/>
    <x v="0"/>
    <x v="1"/>
    <x v="0"/>
    <x v="1"/>
    <x v="0"/>
    <x v="0"/>
    <x v="0"/>
    <x v="239"/>
    <x v="17"/>
    <x v="896"/>
    <x v="2"/>
  </r>
  <r>
    <x v="0"/>
    <x v="2"/>
    <x v="8"/>
    <x v="0"/>
    <x v="1"/>
    <x v="0"/>
    <x v="1"/>
    <x v="0"/>
    <x v="0"/>
    <x v="0"/>
    <x v="640"/>
    <x v="41"/>
    <x v="897"/>
    <x v="2"/>
  </r>
  <r>
    <x v="0"/>
    <x v="2"/>
    <x v="7"/>
    <x v="0"/>
    <x v="1"/>
    <x v="0"/>
    <x v="1"/>
    <x v="0"/>
    <x v="0"/>
    <x v="0"/>
    <x v="83"/>
    <x v="35"/>
    <x v="898"/>
    <x v="2"/>
  </r>
  <r>
    <x v="0"/>
    <x v="2"/>
    <x v="8"/>
    <x v="0"/>
    <x v="1"/>
    <x v="0"/>
    <x v="1"/>
    <x v="0"/>
    <x v="0"/>
    <x v="0"/>
    <x v="641"/>
    <x v="18"/>
    <x v="899"/>
    <x v="2"/>
  </r>
  <r>
    <x v="0"/>
    <x v="2"/>
    <x v="8"/>
    <x v="0"/>
    <x v="1"/>
    <x v="0"/>
    <x v="1"/>
    <x v="0"/>
    <x v="0"/>
    <x v="0"/>
    <x v="642"/>
    <x v="11"/>
    <x v="900"/>
    <x v="2"/>
  </r>
  <r>
    <x v="0"/>
    <x v="2"/>
    <x v="6"/>
    <x v="0"/>
    <x v="1"/>
    <x v="0"/>
    <x v="1"/>
    <x v="0"/>
    <x v="0"/>
    <x v="0"/>
    <x v="642"/>
    <x v="11"/>
    <x v="900"/>
    <x v="2"/>
  </r>
  <r>
    <x v="0"/>
    <x v="2"/>
    <x v="7"/>
    <x v="0"/>
    <x v="7"/>
    <x v="0"/>
    <x v="1"/>
    <x v="0"/>
    <x v="0"/>
    <x v="0"/>
    <x v="643"/>
    <x v="21"/>
    <x v="901"/>
    <x v="2"/>
  </r>
  <r>
    <x v="0"/>
    <x v="2"/>
    <x v="10"/>
    <x v="0"/>
    <x v="1"/>
    <x v="0"/>
    <x v="1"/>
    <x v="0"/>
    <x v="0"/>
    <x v="0"/>
    <x v="625"/>
    <x v="51"/>
    <x v="902"/>
    <x v="2"/>
  </r>
  <r>
    <x v="0"/>
    <x v="2"/>
    <x v="10"/>
    <x v="0"/>
    <x v="1"/>
    <x v="0"/>
    <x v="1"/>
    <x v="0"/>
    <x v="0"/>
    <x v="0"/>
    <x v="225"/>
    <x v="57"/>
    <x v="903"/>
    <x v="2"/>
  </r>
  <r>
    <x v="0"/>
    <x v="2"/>
    <x v="6"/>
    <x v="0"/>
    <x v="1"/>
    <x v="0"/>
    <x v="1"/>
    <x v="0"/>
    <x v="0"/>
    <x v="0"/>
    <x v="644"/>
    <x v="11"/>
    <x v="904"/>
    <x v="2"/>
  </r>
  <r>
    <x v="0"/>
    <x v="2"/>
    <x v="3"/>
    <x v="0"/>
    <x v="1"/>
    <x v="0"/>
    <x v="1"/>
    <x v="0"/>
    <x v="0"/>
    <x v="0"/>
    <x v="645"/>
    <x v="32"/>
    <x v="905"/>
    <x v="2"/>
  </r>
  <r>
    <x v="0"/>
    <x v="2"/>
    <x v="4"/>
    <x v="0"/>
    <x v="1"/>
    <x v="0"/>
    <x v="1"/>
    <x v="0"/>
    <x v="0"/>
    <x v="0"/>
    <x v="645"/>
    <x v="32"/>
    <x v="905"/>
    <x v="2"/>
  </r>
  <r>
    <x v="0"/>
    <x v="2"/>
    <x v="10"/>
    <x v="0"/>
    <x v="52"/>
    <x v="0"/>
    <x v="1"/>
    <x v="0"/>
    <x v="0"/>
    <x v="17"/>
    <x v="182"/>
    <x v="51"/>
    <x v="906"/>
    <x v="2"/>
  </r>
  <r>
    <x v="0"/>
    <x v="2"/>
    <x v="3"/>
    <x v="0"/>
    <x v="1"/>
    <x v="0"/>
    <x v="1"/>
    <x v="0"/>
    <x v="0"/>
    <x v="0"/>
    <x v="49"/>
    <x v="11"/>
    <x v="907"/>
    <x v="2"/>
  </r>
  <r>
    <x v="0"/>
    <x v="2"/>
    <x v="4"/>
    <x v="0"/>
    <x v="1"/>
    <x v="0"/>
    <x v="1"/>
    <x v="0"/>
    <x v="0"/>
    <x v="0"/>
    <x v="646"/>
    <x v="19"/>
    <x v="908"/>
    <x v="2"/>
  </r>
  <r>
    <x v="0"/>
    <x v="2"/>
    <x v="5"/>
    <x v="0"/>
    <x v="1"/>
    <x v="0"/>
    <x v="1"/>
    <x v="0"/>
    <x v="0"/>
    <x v="0"/>
    <x v="647"/>
    <x v="29"/>
    <x v="909"/>
    <x v="2"/>
  </r>
  <r>
    <x v="0"/>
    <x v="2"/>
    <x v="4"/>
    <x v="0"/>
    <x v="0"/>
    <x v="0"/>
    <x v="0"/>
    <x v="0"/>
    <x v="0"/>
    <x v="0"/>
    <x v="108"/>
    <x v="18"/>
    <x v="121"/>
    <x v="2"/>
  </r>
  <r>
    <x v="0"/>
    <x v="2"/>
    <x v="4"/>
    <x v="0"/>
    <x v="1"/>
    <x v="0"/>
    <x v="1"/>
    <x v="0"/>
    <x v="0"/>
    <x v="0"/>
    <x v="29"/>
    <x v="18"/>
    <x v="910"/>
    <x v="2"/>
  </r>
  <r>
    <x v="0"/>
    <x v="2"/>
    <x v="7"/>
    <x v="0"/>
    <x v="1"/>
    <x v="0"/>
    <x v="1"/>
    <x v="0"/>
    <x v="0"/>
    <x v="0"/>
    <x v="648"/>
    <x v="89"/>
    <x v="911"/>
    <x v="2"/>
  </r>
  <r>
    <x v="0"/>
    <x v="2"/>
    <x v="8"/>
    <x v="0"/>
    <x v="1"/>
    <x v="0"/>
    <x v="1"/>
    <x v="0"/>
    <x v="0"/>
    <x v="0"/>
    <x v="649"/>
    <x v="18"/>
    <x v="912"/>
    <x v="2"/>
  </r>
  <r>
    <x v="0"/>
    <x v="2"/>
    <x v="6"/>
    <x v="0"/>
    <x v="1"/>
    <x v="0"/>
    <x v="1"/>
    <x v="0"/>
    <x v="0"/>
    <x v="0"/>
    <x v="38"/>
    <x v="30"/>
    <x v="913"/>
    <x v="2"/>
  </r>
  <r>
    <x v="0"/>
    <x v="2"/>
    <x v="10"/>
    <x v="0"/>
    <x v="1"/>
    <x v="0"/>
    <x v="1"/>
    <x v="0"/>
    <x v="0"/>
    <x v="0"/>
    <x v="256"/>
    <x v="11"/>
    <x v="914"/>
    <x v="2"/>
  </r>
  <r>
    <x v="0"/>
    <x v="2"/>
    <x v="4"/>
    <x v="0"/>
    <x v="1"/>
    <x v="0"/>
    <x v="1"/>
    <x v="0"/>
    <x v="0"/>
    <x v="0"/>
    <x v="348"/>
    <x v="57"/>
    <x v="915"/>
    <x v="2"/>
  </r>
  <r>
    <x v="0"/>
    <x v="2"/>
    <x v="6"/>
    <x v="0"/>
    <x v="1"/>
    <x v="0"/>
    <x v="1"/>
    <x v="0"/>
    <x v="0"/>
    <x v="0"/>
    <x v="121"/>
    <x v="30"/>
    <x v="916"/>
    <x v="2"/>
  </r>
  <r>
    <x v="0"/>
    <x v="2"/>
    <x v="8"/>
    <x v="0"/>
    <x v="0"/>
    <x v="0"/>
    <x v="0"/>
    <x v="0"/>
    <x v="0"/>
    <x v="0"/>
    <x v="322"/>
    <x v="18"/>
    <x v="917"/>
    <x v="2"/>
  </r>
  <r>
    <x v="0"/>
    <x v="2"/>
    <x v="7"/>
    <x v="0"/>
    <x v="1"/>
    <x v="0"/>
    <x v="1"/>
    <x v="0"/>
    <x v="0"/>
    <x v="0"/>
    <x v="11"/>
    <x v="11"/>
    <x v="918"/>
    <x v="2"/>
  </r>
  <r>
    <x v="0"/>
    <x v="2"/>
    <x v="8"/>
    <x v="0"/>
    <x v="1"/>
    <x v="0"/>
    <x v="1"/>
    <x v="0"/>
    <x v="0"/>
    <x v="0"/>
    <x v="419"/>
    <x v="27"/>
    <x v="919"/>
    <x v="2"/>
  </r>
  <r>
    <x v="0"/>
    <x v="2"/>
    <x v="6"/>
    <x v="0"/>
    <x v="1"/>
    <x v="0"/>
    <x v="1"/>
    <x v="0"/>
    <x v="0"/>
    <x v="0"/>
    <x v="112"/>
    <x v="13"/>
    <x v="126"/>
    <x v="2"/>
  </r>
  <r>
    <x v="0"/>
    <x v="2"/>
    <x v="5"/>
    <x v="0"/>
    <x v="7"/>
    <x v="0"/>
    <x v="1"/>
    <x v="0"/>
    <x v="0"/>
    <x v="0"/>
    <x v="650"/>
    <x v="13"/>
    <x v="920"/>
    <x v="2"/>
  </r>
  <r>
    <x v="1"/>
    <x v="1"/>
    <x v="2"/>
    <x v="0"/>
    <x v="1"/>
    <x v="0"/>
    <x v="1"/>
    <x v="0"/>
    <x v="0"/>
    <x v="0"/>
    <x v="29"/>
    <x v="18"/>
    <x v="921"/>
    <x v="2"/>
  </r>
  <r>
    <x v="0"/>
    <x v="2"/>
    <x v="5"/>
    <x v="0"/>
    <x v="0"/>
    <x v="0"/>
    <x v="0"/>
    <x v="0"/>
    <x v="0"/>
    <x v="0"/>
    <x v="30"/>
    <x v="11"/>
    <x v="922"/>
    <x v="2"/>
  </r>
  <r>
    <x v="0"/>
    <x v="2"/>
    <x v="5"/>
    <x v="0"/>
    <x v="1"/>
    <x v="0"/>
    <x v="1"/>
    <x v="0"/>
    <x v="0"/>
    <x v="0"/>
    <x v="325"/>
    <x v="21"/>
    <x v="923"/>
    <x v="2"/>
  </r>
  <r>
    <x v="0"/>
    <x v="2"/>
    <x v="8"/>
    <x v="0"/>
    <x v="1"/>
    <x v="0"/>
    <x v="1"/>
    <x v="0"/>
    <x v="0"/>
    <x v="0"/>
    <x v="650"/>
    <x v="13"/>
    <x v="920"/>
    <x v="2"/>
  </r>
  <r>
    <x v="0"/>
    <x v="2"/>
    <x v="8"/>
    <x v="0"/>
    <x v="1"/>
    <x v="0"/>
    <x v="1"/>
    <x v="0"/>
    <x v="0"/>
    <x v="0"/>
    <x v="650"/>
    <x v="13"/>
    <x v="920"/>
    <x v="2"/>
  </r>
  <r>
    <x v="0"/>
    <x v="2"/>
    <x v="5"/>
    <x v="0"/>
    <x v="1"/>
    <x v="0"/>
    <x v="1"/>
    <x v="0"/>
    <x v="0"/>
    <x v="0"/>
    <x v="125"/>
    <x v="24"/>
    <x v="924"/>
    <x v="2"/>
  </r>
  <r>
    <x v="0"/>
    <x v="2"/>
    <x v="7"/>
    <x v="0"/>
    <x v="1"/>
    <x v="0"/>
    <x v="1"/>
    <x v="0"/>
    <x v="0"/>
    <x v="0"/>
    <x v="585"/>
    <x v="19"/>
    <x v="925"/>
    <x v="2"/>
  </r>
  <r>
    <x v="0"/>
    <x v="2"/>
    <x v="4"/>
    <x v="0"/>
    <x v="0"/>
    <x v="0"/>
    <x v="0"/>
    <x v="0"/>
    <x v="0"/>
    <x v="0"/>
    <x v="651"/>
    <x v="89"/>
    <x v="926"/>
    <x v="2"/>
  </r>
  <r>
    <x v="0"/>
    <x v="2"/>
    <x v="5"/>
    <x v="0"/>
    <x v="11"/>
    <x v="0"/>
    <x v="1"/>
    <x v="0"/>
    <x v="0"/>
    <x v="0"/>
    <x v="652"/>
    <x v="21"/>
    <x v="927"/>
    <x v="2"/>
  </r>
  <r>
    <x v="0"/>
    <x v="2"/>
    <x v="10"/>
    <x v="0"/>
    <x v="1"/>
    <x v="0"/>
    <x v="1"/>
    <x v="0"/>
    <x v="0"/>
    <x v="0"/>
    <x v="29"/>
    <x v="18"/>
    <x v="928"/>
    <x v="2"/>
  </r>
  <r>
    <x v="0"/>
    <x v="2"/>
    <x v="10"/>
    <x v="0"/>
    <x v="1"/>
    <x v="0"/>
    <x v="1"/>
    <x v="0"/>
    <x v="0"/>
    <x v="0"/>
    <x v="653"/>
    <x v="27"/>
    <x v="929"/>
    <x v="2"/>
  </r>
  <r>
    <x v="0"/>
    <x v="2"/>
    <x v="4"/>
    <x v="0"/>
    <x v="1"/>
    <x v="0"/>
    <x v="1"/>
    <x v="0"/>
    <x v="0"/>
    <x v="0"/>
    <x v="87"/>
    <x v="70"/>
    <x v="930"/>
    <x v="2"/>
  </r>
  <r>
    <x v="0"/>
    <x v="2"/>
    <x v="4"/>
    <x v="0"/>
    <x v="1"/>
    <x v="0"/>
    <x v="1"/>
    <x v="0"/>
    <x v="0"/>
    <x v="0"/>
    <x v="250"/>
    <x v="18"/>
    <x v="931"/>
    <x v="2"/>
  </r>
  <r>
    <x v="0"/>
    <x v="2"/>
    <x v="10"/>
    <x v="0"/>
    <x v="1"/>
    <x v="0"/>
    <x v="1"/>
    <x v="0"/>
    <x v="0"/>
    <x v="0"/>
    <x v="624"/>
    <x v="45"/>
    <x v="932"/>
    <x v="2"/>
  </r>
  <r>
    <x v="0"/>
    <x v="2"/>
    <x v="3"/>
    <x v="0"/>
    <x v="1"/>
    <x v="0"/>
    <x v="1"/>
    <x v="0"/>
    <x v="0"/>
    <x v="0"/>
    <x v="654"/>
    <x v="11"/>
    <x v="933"/>
    <x v="2"/>
  </r>
  <r>
    <x v="0"/>
    <x v="2"/>
    <x v="10"/>
    <x v="0"/>
    <x v="1"/>
    <x v="0"/>
    <x v="1"/>
    <x v="0"/>
    <x v="0"/>
    <x v="0"/>
    <x v="655"/>
    <x v="18"/>
    <x v="934"/>
    <x v="2"/>
  </r>
  <r>
    <x v="0"/>
    <x v="2"/>
    <x v="5"/>
    <x v="0"/>
    <x v="1"/>
    <x v="0"/>
    <x v="1"/>
    <x v="0"/>
    <x v="0"/>
    <x v="0"/>
    <x v="655"/>
    <x v="18"/>
    <x v="934"/>
    <x v="2"/>
  </r>
  <r>
    <x v="0"/>
    <x v="2"/>
    <x v="8"/>
    <x v="0"/>
    <x v="0"/>
    <x v="0"/>
    <x v="0"/>
    <x v="0"/>
    <x v="0"/>
    <x v="0"/>
    <x v="236"/>
    <x v="34"/>
    <x v="935"/>
    <x v="2"/>
  </r>
  <r>
    <x v="0"/>
    <x v="2"/>
    <x v="6"/>
    <x v="0"/>
    <x v="10"/>
    <x v="0"/>
    <x v="1"/>
    <x v="0"/>
    <x v="0"/>
    <x v="7"/>
    <x v="656"/>
    <x v="11"/>
    <x v="936"/>
    <x v="2"/>
  </r>
  <r>
    <x v="0"/>
    <x v="2"/>
    <x v="5"/>
    <x v="0"/>
    <x v="1"/>
    <x v="0"/>
    <x v="1"/>
    <x v="0"/>
    <x v="0"/>
    <x v="0"/>
    <x v="657"/>
    <x v="11"/>
    <x v="937"/>
    <x v="2"/>
  </r>
  <r>
    <x v="0"/>
    <x v="2"/>
    <x v="4"/>
    <x v="0"/>
    <x v="0"/>
    <x v="0"/>
    <x v="0"/>
    <x v="0"/>
    <x v="0"/>
    <x v="0"/>
    <x v="58"/>
    <x v="11"/>
    <x v="938"/>
    <x v="2"/>
  </r>
  <r>
    <x v="0"/>
    <x v="2"/>
    <x v="6"/>
    <x v="0"/>
    <x v="1"/>
    <x v="0"/>
    <x v="1"/>
    <x v="0"/>
    <x v="0"/>
    <x v="0"/>
    <x v="658"/>
    <x v="18"/>
    <x v="939"/>
    <x v="2"/>
  </r>
  <r>
    <x v="0"/>
    <x v="2"/>
    <x v="4"/>
    <x v="0"/>
    <x v="0"/>
    <x v="0"/>
    <x v="0"/>
    <x v="0"/>
    <x v="0"/>
    <x v="0"/>
    <x v="36"/>
    <x v="13"/>
    <x v="702"/>
    <x v="2"/>
  </r>
  <r>
    <x v="0"/>
    <x v="2"/>
    <x v="6"/>
    <x v="21"/>
    <x v="1"/>
    <x v="0"/>
    <x v="1"/>
    <x v="0"/>
    <x v="0"/>
    <x v="0"/>
    <x v="659"/>
    <x v="10"/>
    <x v="940"/>
    <x v="2"/>
  </r>
  <r>
    <x v="0"/>
    <x v="2"/>
    <x v="5"/>
    <x v="0"/>
    <x v="1"/>
    <x v="0"/>
    <x v="1"/>
    <x v="0"/>
    <x v="0"/>
    <x v="0"/>
    <x v="660"/>
    <x v="13"/>
    <x v="941"/>
    <x v="2"/>
  </r>
  <r>
    <x v="0"/>
    <x v="2"/>
    <x v="5"/>
    <x v="0"/>
    <x v="1"/>
    <x v="0"/>
    <x v="1"/>
    <x v="0"/>
    <x v="0"/>
    <x v="0"/>
    <x v="342"/>
    <x v="57"/>
    <x v="942"/>
    <x v="2"/>
  </r>
  <r>
    <x v="0"/>
    <x v="2"/>
    <x v="5"/>
    <x v="0"/>
    <x v="1"/>
    <x v="0"/>
    <x v="1"/>
    <x v="0"/>
    <x v="0"/>
    <x v="0"/>
    <x v="526"/>
    <x v="13"/>
    <x v="943"/>
    <x v="2"/>
  </r>
  <r>
    <x v="1"/>
    <x v="1"/>
    <x v="2"/>
    <x v="0"/>
    <x v="1"/>
    <x v="0"/>
    <x v="1"/>
    <x v="0"/>
    <x v="0"/>
    <x v="0"/>
    <x v="321"/>
    <x v="51"/>
    <x v="944"/>
    <x v="2"/>
  </r>
  <r>
    <x v="1"/>
    <x v="1"/>
    <x v="2"/>
    <x v="0"/>
    <x v="1"/>
    <x v="0"/>
    <x v="1"/>
    <x v="0"/>
    <x v="0"/>
    <x v="0"/>
    <x v="321"/>
    <x v="51"/>
    <x v="944"/>
    <x v="2"/>
  </r>
  <r>
    <x v="0"/>
    <x v="2"/>
    <x v="6"/>
    <x v="0"/>
    <x v="1"/>
    <x v="0"/>
    <x v="1"/>
    <x v="0"/>
    <x v="0"/>
    <x v="0"/>
    <x v="321"/>
    <x v="51"/>
    <x v="944"/>
    <x v="2"/>
  </r>
  <r>
    <x v="1"/>
    <x v="1"/>
    <x v="2"/>
    <x v="0"/>
    <x v="1"/>
    <x v="0"/>
    <x v="1"/>
    <x v="0"/>
    <x v="0"/>
    <x v="0"/>
    <x v="321"/>
    <x v="51"/>
    <x v="944"/>
    <x v="2"/>
  </r>
  <r>
    <x v="0"/>
    <x v="2"/>
    <x v="8"/>
    <x v="0"/>
    <x v="1"/>
    <x v="0"/>
    <x v="1"/>
    <x v="0"/>
    <x v="0"/>
    <x v="0"/>
    <x v="269"/>
    <x v="13"/>
    <x v="945"/>
    <x v="2"/>
  </r>
  <r>
    <x v="0"/>
    <x v="2"/>
    <x v="7"/>
    <x v="0"/>
    <x v="1"/>
    <x v="0"/>
    <x v="1"/>
    <x v="0"/>
    <x v="0"/>
    <x v="0"/>
    <x v="661"/>
    <x v="19"/>
    <x v="946"/>
    <x v="2"/>
  </r>
  <r>
    <x v="0"/>
    <x v="2"/>
    <x v="8"/>
    <x v="0"/>
    <x v="1"/>
    <x v="0"/>
    <x v="1"/>
    <x v="0"/>
    <x v="0"/>
    <x v="0"/>
    <x v="586"/>
    <x v="11"/>
    <x v="809"/>
    <x v="2"/>
  </r>
  <r>
    <x v="0"/>
    <x v="2"/>
    <x v="4"/>
    <x v="0"/>
    <x v="1"/>
    <x v="0"/>
    <x v="1"/>
    <x v="0"/>
    <x v="0"/>
    <x v="0"/>
    <x v="140"/>
    <x v="30"/>
    <x v="947"/>
    <x v="2"/>
  </r>
  <r>
    <x v="0"/>
    <x v="2"/>
    <x v="8"/>
    <x v="0"/>
    <x v="1"/>
    <x v="0"/>
    <x v="1"/>
    <x v="0"/>
    <x v="0"/>
    <x v="0"/>
    <x v="662"/>
    <x v="11"/>
    <x v="948"/>
    <x v="2"/>
  </r>
  <r>
    <x v="0"/>
    <x v="2"/>
    <x v="6"/>
    <x v="0"/>
    <x v="1"/>
    <x v="0"/>
    <x v="1"/>
    <x v="0"/>
    <x v="0"/>
    <x v="0"/>
    <x v="72"/>
    <x v="11"/>
    <x v="949"/>
    <x v="2"/>
  </r>
  <r>
    <x v="0"/>
    <x v="2"/>
    <x v="8"/>
    <x v="0"/>
    <x v="11"/>
    <x v="0"/>
    <x v="1"/>
    <x v="0"/>
    <x v="0"/>
    <x v="0"/>
    <x v="663"/>
    <x v="85"/>
    <x v="950"/>
    <x v="2"/>
  </r>
  <r>
    <x v="0"/>
    <x v="2"/>
    <x v="7"/>
    <x v="0"/>
    <x v="1"/>
    <x v="0"/>
    <x v="1"/>
    <x v="0"/>
    <x v="0"/>
    <x v="0"/>
    <x v="34"/>
    <x v="11"/>
    <x v="951"/>
    <x v="2"/>
  </r>
  <r>
    <x v="0"/>
    <x v="2"/>
    <x v="6"/>
    <x v="0"/>
    <x v="1"/>
    <x v="0"/>
    <x v="1"/>
    <x v="0"/>
    <x v="0"/>
    <x v="0"/>
    <x v="80"/>
    <x v="18"/>
    <x v="952"/>
    <x v="2"/>
  </r>
  <r>
    <x v="0"/>
    <x v="2"/>
    <x v="4"/>
    <x v="18"/>
    <x v="1"/>
    <x v="0"/>
    <x v="1"/>
    <x v="0"/>
    <x v="0"/>
    <x v="0"/>
    <x v="155"/>
    <x v="10"/>
    <x v="953"/>
    <x v="2"/>
  </r>
  <r>
    <x v="0"/>
    <x v="2"/>
    <x v="8"/>
    <x v="0"/>
    <x v="1"/>
    <x v="0"/>
    <x v="1"/>
    <x v="0"/>
    <x v="0"/>
    <x v="0"/>
    <x v="206"/>
    <x v="19"/>
    <x v="954"/>
    <x v="2"/>
  </r>
  <r>
    <x v="0"/>
    <x v="2"/>
    <x v="13"/>
    <x v="0"/>
    <x v="1"/>
    <x v="0"/>
    <x v="1"/>
    <x v="0"/>
    <x v="0"/>
    <x v="0"/>
    <x v="664"/>
    <x v="53"/>
    <x v="955"/>
    <x v="2"/>
  </r>
  <r>
    <x v="0"/>
    <x v="2"/>
    <x v="4"/>
    <x v="0"/>
    <x v="7"/>
    <x v="0"/>
    <x v="1"/>
    <x v="0"/>
    <x v="0"/>
    <x v="0"/>
    <x v="239"/>
    <x v="17"/>
    <x v="956"/>
    <x v="2"/>
  </r>
  <r>
    <x v="0"/>
    <x v="2"/>
    <x v="8"/>
    <x v="0"/>
    <x v="0"/>
    <x v="0"/>
    <x v="0"/>
    <x v="0"/>
    <x v="0"/>
    <x v="0"/>
    <x v="72"/>
    <x v="11"/>
    <x v="957"/>
    <x v="2"/>
  </r>
  <r>
    <x v="0"/>
    <x v="2"/>
    <x v="5"/>
    <x v="0"/>
    <x v="0"/>
    <x v="0"/>
    <x v="0"/>
    <x v="0"/>
    <x v="0"/>
    <x v="0"/>
    <x v="665"/>
    <x v="11"/>
    <x v="958"/>
    <x v="2"/>
  </r>
  <r>
    <x v="0"/>
    <x v="2"/>
    <x v="6"/>
    <x v="0"/>
    <x v="1"/>
    <x v="0"/>
    <x v="1"/>
    <x v="0"/>
    <x v="0"/>
    <x v="0"/>
    <x v="666"/>
    <x v="11"/>
    <x v="959"/>
    <x v="2"/>
  </r>
  <r>
    <x v="0"/>
    <x v="2"/>
    <x v="4"/>
    <x v="0"/>
    <x v="1"/>
    <x v="0"/>
    <x v="1"/>
    <x v="0"/>
    <x v="0"/>
    <x v="0"/>
    <x v="666"/>
    <x v="11"/>
    <x v="959"/>
    <x v="2"/>
  </r>
  <r>
    <x v="0"/>
    <x v="2"/>
    <x v="4"/>
    <x v="0"/>
    <x v="1"/>
    <x v="0"/>
    <x v="1"/>
    <x v="0"/>
    <x v="0"/>
    <x v="0"/>
    <x v="489"/>
    <x v="53"/>
    <x v="960"/>
    <x v="2"/>
  </r>
  <r>
    <x v="0"/>
    <x v="2"/>
    <x v="10"/>
    <x v="0"/>
    <x v="1"/>
    <x v="0"/>
    <x v="1"/>
    <x v="0"/>
    <x v="0"/>
    <x v="0"/>
    <x v="667"/>
    <x v="30"/>
    <x v="961"/>
    <x v="2"/>
  </r>
  <r>
    <x v="0"/>
    <x v="2"/>
    <x v="4"/>
    <x v="0"/>
    <x v="1"/>
    <x v="0"/>
    <x v="1"/>
    <x v="0"/>
    <x v="0"/>
    <x v="0"/>
    <x v="269"/>
    <x v="33"/>
    <x v="962"/>
    <x v="2"/>
  </r>
  <r>
    <x v="0"/>
    <x v="2"/>
    <x v="6"/>
    <x v="0"/>
    <x v="41"/>
    <x v="0"/>
    <x v="1"/>
    <x v="0"/>
    <x v="0"/>
    <x v="0"/>
    <x v="668"/>
    <x v="11"/>
    <x v="963"/>
    <x v="2"/>
  </r>
  <r>
    <x v="0"/>
    <x v="2"/>
    <x v="8"/>
    <x v="0"/>
    <x v="1"/>
    <x v="0"/>
    <x v="1"/>
    <x v="0"/>
    <x v="0"/>
    <x v="0"/>
    <x v="87"/>
    <x v="66"/>
    <x v="964"/>
    <x v="2"/>
  </r>
  <r>
    <x v="0"/>
    <x v="2"/>
    <x v="8"/>
    <x v="0"/>
    <x v="1"/>
    <x v="0"/>
    <x v="1"/>
    <x v="0"/>
    <x v="0"/>
    <x v="0"/>
    <x v="669"/>
    <x v="94"/>
    <x v="965"/>
    <x v="2"/>
  </r>
  <r>
    <x v="0"/>
    <x v="2"/>
    <x v="8"/>
    <x v="0"/>
    <x v="1"/>
    <x v="0"/>
    <x v="1"/>
    <x v="0"/>
    <x v="0"/>
    <x v="0"/>
    <x v="669"/>
    <x v="94"/>
    <x v="965"/>
    <x v="2"/>
  </r>
  <r>
    <x v="0"/>
    <x v="2"/>
    <x v="10"/>
    <x v="0"/>
    <x v="1"/>
    <x v="0"/>
    <x v="1"/>
    <x v="0"/>
    <x v="0"/>
    <x v="0"/>
    <x v="282"/>
    <x v="18"/>
    <x v="966"/>
    <x v="2"/>
  </r>
  <r>
    <x v="0"/>
    <x v="2"/>
    <x v="6"/>
    <x v="0"/>
    <x v="1"/>
    <x v="0"/>
    <x v="1"/>
    <x v="0"/>
    <x v="0"/>
    <x v="0"/>
    <x v="670"/>
    <x v="11"/>
    <x v="967"/>
    <x v="2"/>
  </r>
  <r>
    <x v="0"/>
    <x v="2"/>
    <x v="10"/>
    <x v="0"/>
    <x v="0"/>
    <x v="0"/>
    <x v="0"/>
    <x v="0"/>
    <x v="0"/>
    <x v="0"/>
    <x v="671"/>
    <x v="13"/>
    <x v="968"/>
    <x v="2"/>
  </r>
  <r>
    <x v="0"/>
    <x v="2"/>
    <x v="4"/>
    <x v="0"/>
    <x v="1"/>
    <x v="0"/>
    <x v="1"/>
    <x v="0"/>
    <x v="0"/>
    <x v="0"/>
    <x v="672"/>
    <x v="46"/>
    <x v="969"/>
    <x v="2"/>
  </r>
  <r>
    <x v="0"/>
    <x v="2"/>
    <x v="4"/>
    <x v="0"/>
    <x v="1"/>
    <x v="0"/>
    <x v="1"/>
    <x v="0"/>
    <x v="0"/>
    <x v="0"/>
    <x v="672"/>
    <x v="46"/>
    <x v="969"/>
    <x v="2"/>
  </r>
  <r>
    <x v="0"/>
    <x v="2"/>
    <x v="4"/>
    <x v="0"/>
    <x v="1"/>
    <x v="0"/>
    <x v="1"/>
    <x v="0"/>
    <x v="0"/>
    <x v="0"/>
    <x v="673"/>
    <x v="46"/>
    <x v="970"/>
    <x v="2"/>
  </r>
  <r>
    <x v="0"/>
    <x v="2"/>
    <x v="4"/>
    <x v="0"/>
    <x v="1"/>
    <x v="0"/>
    <x v="1"/>
    <x v="0"/>
    <x v="0"/>
    <x v="0"/>
    <x v="673"/>
    <x v="46"/>
    <x v="970"/>
    <x v="2"/>
  </r>
  <r>
    <x v="0"/>
    <x v="2"/>
    <x v="4"/>
    <x v="0"/>
    <x v="1"/>
    <x v="0"/>
    <x v="1"/>
    <x v="0"/>
    <x v="0"/>
    <x v="0"/>
    <x v="674"/>
    <x v="11"/>
    <x v="971"/>
    <x v="2"/>
  </r>
  <r>
    <x v="0"/>
    <x v="2"/>
    <x v="4"/>
    <x v="0"/>
    <x v="1"/>
    <x v="0"/>
    <x v="1"/>
    <x v="0"/>
    <x v="0"/>
    <x v="0"/>
    <x v="674"/>
    <x v="11"/>
    <x v="971"/>
    <x v="2"/>
  </r>
  <r>
    <x v="0"/>
    <x v="2"/>
    <x v="10"/>
    <x v="0"/>
    <x v="1"/>
    <x v="0"/>
    <x v="1"/>
    <x v="0"/>
    <x v="0"/>
    <x v="0"/>
    <x v="20"/>
    <x v="11"/>
    <x v="688"/>
    <x v="2"/>
  </r>
  <r>
    <x v="0"/>
    <x v="2"/>
    <x v="8"/>
    <x v="0"/>
    <x v="1"/>
    <x v="0"/>
    <x v="1"/>
    <x v="0"/>
    <x v="0"/>
    <x v="0"/>
    <x v="675"/>
    <x v="35"/>
    <x v="972"/>
    <x v="2"/>
  </r>
  <r>
    <x v="1"/>
    <x v="1"/>
    <x v="2"/>
    <x v="0"/>
    <x v="1"/>
    <x v="0"/>
    <x v="1"/>
    <x v="0"/>
    <x v="0"/>
    <x v="0"/>
    <x v="676"/>
    <x v="51"/>
    <x v="973"/>
    <x v="2"/>
  </r>
  <r>
    <x v="0"/>
    <x v="2"/>
    <x v="8"/>
    <x v="0"/>
    <x v="1"/>
    <x v="0"/>
    <x v="1"/>
    <x v="0"/>
    <x v="0"/>
    <x v="0"/>
    <x v="677"/>
    <x v="27"/>
    <x v="974"/>
    <x v="2"/>
  </r>
  <r>
    <x v="0"/>
    <x v="2"/>
    <x v="8"/>
    <x v="0"/>
    <x v="1"/>
    <x v="0"/>
    <x v="1"/>
    <x v="0"/>
    <x v="0"/>
    <x v="0"/>
    <x v="678"/>
    <x v="30"/>
    <x v="975"/>
    <x v="2"/>
  </r>
  <r>
    <x v="0"/>
    <x v="2"/>
    <x v="10"/>
    <x v="0"/>
    <x v="1"/>
    <x v="0"/>
    <x v="1"/>
    <x v="0"/>
    <x v="0"/>
    <x v="0"/>
    <x v="679"/>
    <x v="19"/>
    <x v="976"/>
    <x v="2"/>
  </r>
  <r>
    <x v="0"/>
    <x v="2"/>
    <x v="10"/>
    <x v="0"/>
    <x v="1"/>
    <x v="0"/>
    <x v="1"/>
    <x v="0"/>
    <x v="0"/>
    <x v="0"/>
    <x v="154"/>
    <x v="45"/>
    <x v="977"/>
    <x v="2"/>
  </r>
  <r>
    <x v="0"/>
    <x v="2"/>
    <x v="5"/>
    <x v="0"/>
    <x v="7"/>
    <x v="0"/>
    <x v="1"/>
    <x v="0"/>
    <x v="0"/>
    <x v="0"/>
    <x v="680"/>
    <x v="18"/>
    <x v="978"/>
    <x v="2"/>
  </r>
  <r>
    <x v="0"/>
    <x v="2"/>
    <x v="6"/>
    <x v="0"/>
    <x v="1"/>
    <x v="0"/>
    <x v="1"/>
    <x v="0"/>
    <x v="0"/>
    <x v="0"/>
    <x v="681"/>
    <x v="32"/>
    <x v="979"/>
    <x v="2"/>
  </r>
  <r>
    <x v="0"/>
    <x v="2"/>
    <x v="4"/>
    <x v="0"/>
    <x v="1"/>
    <x v="0"/>
    <x v="1"/>
    <x v="0"/>
    <x v="0"/>
    <x v="0"/>
    <x v="682"/>
    <x v="11"/>
    <x v="980"/>
    <x v="2"/>
  </r>
  <r>
    <x v="0"/>
    <x v="2"/>
    <x v="6"/>
    <x v="0"/>
    <x v="53"/>
    <x v="0"/>
    <x v="1"/>
    <x v="0"/>
    <x v="0"/>
    <x v="0"/>
    <x v="683"/>
    <x v="95"/>
    <x v="981"/>
    <x v="9"/>
  </r>
  <r>
    <x v="0"/>
    <x v="2"/>
    <x v="5"/>
    <x v="0"/>
    <x v="1"/>
    <x v="0"/>
    <x v="1"/>
    <x v="0"/>
    <x v="0"/>
    <x v="0"/>
    <x v="166"/>
    <x v="11"/>
    <x v="982"/>
    <x v="2"/>
  </r>
  <r>
    <x v="0"/>
    <x v="2"/>
    <x v="6"/>
    <x v="0"/>
    <x v="1"/>
    <x v="0"/>
    <x v="1"/>
    <x v="0"/>
    <x v="0"/>
    <x v="0"/>
    <x v="684"/>
    <x v="42"/>
    <x v="983"/>
    <x v="2"/>
  </r>
  <r>
    <x v="0"/>
    <x v="2"/>
    <x v="6"/>
    <x v="0"/>
    <x v="1"/>
    <x v="0"/>
    <x v="1"/>
    <x v="0"/>
    <x v="0"/>
    <x v="0"/>
    <x v="684"/>
    <x v="42"/>
    <x v="983"/>
    <x v="2"/>
  </r>
  <r>
    <x v="0"/>
    <x v="2"/>
    <x v="4"/>
    <x v="0"/>
    <x v="0"/>
    <x v="0"/>
    <x v="0"/>
    <x v="0"/>
    <x v="0"/>
    <x v="0"/>
    <x v="319"/>
    <x v="11"/>
    <x v="984"/>
    <x v="2"/>
  </r>
  <r>
    <x v="0"/>
    <x v="2"/>
    <x v="4"/>
    <x v="0"/>
    <x v="1"/>
    <x v="0"/>
    <x v="1"/>
    <x v="0"/>
    <x v="0"/>
    <x v="0"/>
    <x v="685"/>
    <x v="57"/>
    <x v="985"/>
    <x v="2"/>
  </r>
  <r>
    <x v="0"/>
    <x v="2"/>
    <x v="8"/>
    <x v="0"/>
    <x v="1"/>
    <x v="0"/>
    <x v="1"/>
    <x v="0"/>
    <x v="0"/>
    <x v="0"/>
    <x v="686"/>
    <x v="31"/>
    <x v="986"/>
    <x v="2"/>
  </r>
  <r>
    <x v="0"/>
    <x v="2"/>
    <x v="6"/>
    <x v="0"/>
    <x v="1"/>
    <x v="0"/>
    <x v="1"/>
    <x v="0"/>
    <x v="0"/>
    <x v="0"/>
    <x v="687"/>
    <x v="96"/>
    <x v="987"/>
    <x v="2"/>
  </r>
  <r>
    <x v="0"/>
    <x v="2"/>
    <x v="8"/>
    <x v="0"/>
    <x v="1"/>
    <x v="0"/>
    <x v="1"/>
    <x v="0"/>
    <x v="0"/>
    <x v="0"/>
    <x v="688"/>
    <x v="13"/>
    <x v="988"/>
    <x v="2"/>
  </r>
  <r>
    <x v="0"/>
    <x v="2"/>
    <x v="6"/>
    <x v="0"/>
    <x v="1"/>
    <x v="0"/>
    <x v="1"/>
    <x v="0"/>
    <x v="0"/>
    <x v="0"/>
    <x v="384"/>
    <x v="42"/>
    <x v="989"/>
    <x v="2"/>
  </r>
  <r>
    <x v="0"/>
    <x v="2"/>
    <x v="4"/>
    <x v="0"/>
    <x v="1"/>
    <x v="0"/>
    <x v="1"/>
    <x v="0"/>
    <x v="0"/>
    <x v="0"/>
    <x v="384"/>
    <x v="42"/>
    <x v="989"/>
    <x v="2"/>
  </r>
  <r>
    <x v="0"/>
    <x v="2"/>
    <x v="6"/>
    <x v="0"/>
    <x v="22"/>
    <x v="0"/>
    <x v="1"/>
    <x v="0"/>
    <x v="0"/>
    <x v="10"/>
    <x v="147"/>
    <x v="14"/>
    <x v="990"/>
    <x v="2"/>
  </r>
  <r>
    <x v="0"/>
    <x v="2"/>
    <x v="4"/>
    <x v="0"/>
    <x v="1"/>
    <x v="0"/>
    <x v="1"/>
    <x v="0"/>
    <x v="0"/>
    <x v="0"/>
    <x v="689"/>
    <x v="18"/>
    <x v="991"/>
    <x v="2"/>
  </r>
  <r>
    <x v="0"/>
    <x v="2"/>
    <x v="4"/>
    <x v="0"/>
    <x v="1"/>
    <x v="0"/>
    <x v="1"/>
    <x v="0"/>
    <x v="0"/>
    <x v="0"/>
    <x v="504"/>
    <x v="49"/>
    <x v="678"/>
    <x v="2"/>
  </r>
  <r>
    <x v="0"/>
    <x v="2"/>
    <x v="4"/>
    <x v="0"/>
    <x v="1"/>
    <x v="0"/>
    <x v="1"/>
    <x v="0"/>
    <x v="0"/>
    <x v="0"/>
    <x v="201"/>
    <x v="36"/>
    <x v="992"/>
    <x v="2"/>
  </r>
  <r>
    <x v="0"/>
    <x v="2"/>
    <x v="4"/>
    <x v="0"/>
    <x v="1"/>
    <x v="0"/>
    <x v="1"/>
    <x v="0"/>
    <x v="0"/>
    <x v="0"/>
    <x v="201"/>
    <x v="36"/>
    <x v="992"/>
    <x v="2"/>
  </r>
  <r>
    <x v="0"/>
    <x v="2"/>
    <x v="6"/>
    <x v="0"/>
    <x v="1"/>
    <x v="0"/>
    <x v="1"/>
    <x v="0"/>
    <x v="0"/>
    <x v="0"/>
    <x v="201"/>
    <x v="36"/>
    <x v="992"/>
    <x v="2"/>
  </r>
  <r>
    <x v="0"/>
    <x v="2"/>
    <x v="8"/>
    <x v="0"/>
    <x v="0"/>
    <x v="0"/>
    <x v="0"/>
    <x v="0"/>
    <x v="0"/>
    <x v="0"/>
    <x v="690"/>
    <x v="19"/>
    <x v="993"/>
    <x v="2"/>
  </r>
  <r>
    <x v="0"/>
    <x v="2"/>
    <x v="8"/>
    <x v="0"/>
    <x v="0"/>
    <x v="0"/>
    <x v="0"/>
    <x v="0"/>
    <x v="0"/>
    <x v="0"/>
    <x v="690"/>
    <x v="19"/>
    <x v="993"/>
    <x v="2"/>
  </r>
  <r>
    <x v="0"/>
    <x v="2"/>
    <x v="4"/>
    <x v="0"/>
    <x v="0"/>
    <x v="0"/>
    <x v="0"/>
    <x v="0"/>
    <x v="0"/>
    <x v="0"/>
    <x v="258"/>
    <x v="42"/>
    <x v="994"/>
    <x v="2"/>
  </r>
  <r>
    <x v="0"/>
    <x v="2"/>
    <x v="5"/>
    <x v="0"/>
    <x v="1"/>
    <x v="0"/>
    <x v="1"/>
    <x v="0"/>
    <x v="0"/>
    <x v="0"/>
    <x v="80"/>
    <x v="41"/>
    <x v="995"/>
    <x v="2"/>
  </r>
  <r>
    <x v="0"/>
    <x v="2"/>
    <x v="4"/>
    <x v="0"/>
    <x v="1"/>
    <x v="0"/>
    <x v="1"/>
    <x v="0"/>
    <x v="0"/>
    <x v="0"/>
    <x v="41"/>
    <x v="11"/>
    <x v="996"/>
    <x v="2"/>
  </r>
  <r>
    <x v="0"/>
    <x v="2"/>
    <x v="4"/>
    <x v="0"/>
    <x v="1"/>
    <x v="0"/>
    <x v="1"/>
    <x v="0"/>
    <x v="0"/>
    <x v="0"/>
    <x v="41"/>
    <x v="11"/>
    <x v="996"/>
    <x v="2"/>
  </r>
  <r>
    <x v="0"/>
    <x v="2"/>
    <x v="6"/>
    <x v="0"/>
    <x v="1"/>
    <x v="0"/>
    <x v="1"/>
    <x v="0"/>
    <x v="0"/>
    <x v="0"/>
    <x v="691"/>
    <x v="11"/>
    <x v="997"/>
    <x v="2"/>
  </r>
  <r>
    <x v="0"/>
    <x v="2"/>
    <x v="6"/>
    <x v="0"/>
    <x v="1"/>
    <x v="0"/>
    <x v="1"/>
    <x v="0"/>
    <x v="0"/>
    <x v="0"/>
    <x v="391"/>
    <x v="11"/>
    <x v="998"/>
    <x v="2"/>
  </r>
  <r>
    <x v="0"/>
    <x v="2"/>
    <x v="4"/>
    <x v="0"/>
    <x v="1"/>
    <x v="0"/>
    <x v="1"/>
    <x v="0"/>
    <x v="0"/>
    <x v="0"/>
    <x v="692"/>
    <x v="11"/>
    <x v="999"/>
    <x v="2"/>
  </r>
  <r>
    <x v="0"/>
    <x v="2"/>
    <x v="6"/>
    <x v="0"/>
    <x v="1"/>
    <x v="0"/>
    <x v="1"/>
    <x v="0"/>
    <x v="0"/>
    <x v="0"/>
    <x v="692"/>
    <x v="11"/>
    <x v="999"/>
    <x v="2"/>
  </r>
  <r>
    <x v="0"/>
    <x v="2"/>
    <x v="4"/>
    <x v="0"/>
    <x v="1"/>
    <x v="0"/>
    <x v="1"/>
    <x v="0"/>
    <x v="0"/>
    <x v="0"/>
    <x v="693"/>
    <x v="44"/>
    <x v="1000"/>
    <x v="2"/>
  </r>
  <r>
    <x v="0"/>
    <x v="2"/>
    <x v="10"/>
    <x v="0"/>
    <x v="1"/>
    <x v="0"/>
    <x v="1"/>
    <x v="0"/>
    <x v="0"/>
    <x v="0"/>
    <x v="694"/>
    <x v="45"/>
    <x v="1001"/>
    <x v="2"/>
  </r>
  <r>
    <x v="0"/>
    <x v="2"/>
    <x v="8"/>
    <x v="0"/>
    <x v="1"/>
    <x v="0"/>
    <x v="1"/>
    <x v="0"/>
    <x v="0"/>
    <x v="0"/>
    <x v="695"/>
    <x v="19"/>
    <x v="1002"/>
    <x v="2"/>
  </r>
  <r>
    <x v="0"/>
    <x v="2"/>
    <x v="5"/>
    <x v="0"/>
    <x v="1"/>
    <x v="0"/>
    <x v="1"/>
    <x v="0"/>
    <x v="0"/>
    <x v="0"/>
    <x v="696"/>
    <x v="11"/>
    <x v="1003"/>
    <x v="2"/>
  </r>
  <r>
    <x v="0"/>
    <x v="2"/>
    <x v="6"/>
    <x v="0"/>
    <x v="1"/>
    <x v="0"/>
    <x v="1"/>
    <x v="0"/>
    <x v="0"/>
    <x v="0"/>
    <x v="697"/>
    <x v="11"/>
    <x v="1004"/>
    <x v="2"/>
  </r>
  <r>
    <x v="0"/>
    <x v="2"/>
    <x v="5"/>
    <x v="0"/>
    <x v="1"/>
    <x v="0"/>
    <x v="1"/>
    <x v="0"/>
    <x v="0"/>
    <x v="0"/>
    <x v="698"/>
    <x v="18"/>
    <x v="1005"/>
    <x v="2"/>
  </r>
  <r>
    <x v="0"/>
    <x v="2"/>
    <x v="5"/>
    <x v="0"/>
    <x v="0"/>
    <x v="0"/>
    <x v="0"/>
    <x v="0"/>
    <x v="0"/>
    <x v="0"/>
    <x v="699"/>
    <x v="21"/>
    <x v="1006"/>
    <x v="2"/>
  </r>
  <r>
    <x v="0"/>
    <x v="2"/>
    <x v="8"/>
    <x v="0"/>
    <x v="1"/>
    <x v="0"/>
    <x v="1"/>
    <x v="0"/>
    <x v="0"/>
    <x v="0"/>
    <x v="700"/>
    <x v="14"/>
    <x v="1007"/>
    <x v="2"/>
  </r>
  <r>
    <x v="0"/>
    <x v="2"/>
    <x v="4"/>
    <x v="0"/>
    <x v="1"/>
    <x v="0"/>
    <x v="1"/>
    <x v="0"/>
    <x v="0"/>
    <x v="0"/>
    <x v="625"/>
    <x v="61"/>
    <x v="868"/>
    <x v="2"/>
  </r>
  <r>
    <x v="0"/>
    <x v="2"/>
    <x v="4"/>
    <x v="0"/>
    <x v="1"/>
    <x v="0"/>
    <x v="1"/>
    <x v="0"/>
    <x v="0"/>
    <x v="0"/>
    <x v="701"/>
    <x v="46"/>
    <x v="1008"/>
    <x v="2"/>
  </r>
  <r>
    <x v="0"/>
    <x v="2"/>
    <x v="6"/>
    <x v="0"/>
    <x v="1"/>
    <x v="0"/>
    <x v="1"/>
    <x v="0"/>
    <x v="0"/>
    <x v="0"/>
    <x v="80"/>
    <x v="18"/>
    <x v="1009"/>
    <x v="2"/>
  </r>
  <r>
    <x v="0"/>
    <x v="2"/>
    <x v="3"/>
    <x v="0"/>
    <x v="1"/>
    <x v="0"/>
    <x v="1"/>
    <x v="0"/>
    <x v="0"/>
    <x v="0"/>
    <x v="702"/>
    <x v="32"/>
    <x v="1010"/>
    <x v="2"/>
  </r>
  <r>
    <x v="0"/>
    <x v="2"/>
    <x v="4"/>
    <x v="0"/>
    <x v="1"/>
    <x v="0"/>
    <x v="1"/>
    <x v="0"/>
    <x v="0"/>
    <x v="0"/>
    <x v="703"/>
    <x v="27"/>
    <x v="1011"/>
    <x v="2"/>
  </r>
  <r>
    <x v="0"/>
    <x v="2"/>
    <x v="4"/>
    <x v="0"/>
    <x v="1"/>
    <x v="0"/>
    <x v="1"/>
    <x v="0"/>
    <x v="0"/>
    <x v="0"/>
    <x v="704"/>
    <x v="70"/>
    <x v="1012"/>
    <x v="2"/>
  </r>
  <r>
    <x v="0"/>
    <x v="2"/>
    <x v="8"/>
    <x v="0"/>
    <x v="1"/>
    <x v="0"/>
    <x v="1"/>
    <x v="0"/>
    <x v="0"/>
    <x v="0"/>
    <x v="705"/>
    <x v="13"/>
    <x v="1013"/>
    <x v="2"/>
  </r>
  <r>
    <x v="0"/>
    <x v="2"/>
    <x v="8"/>
    <x v="0"/>
    <x v="0"/>
    <x v="0"/>
    <x v="0"/>
    <x v="0"/>
    <x v="0"/>
    <x v="0"/>
    <x v="706"/>
    <x v="14"/>
    <x v="1014"/>
    <x v="2"/>
  </r>
  <r>
    <x v="0"/>
    <x v="2"/>
    <x v="4"/>
    <x v="0"/>
    <x v="1"/>
    <x v="0"/>
    <x v="1"/>
    <x v="0"/>
    <x v="0"/>
    <x v="0"/>
    <x v="707"/>
    <x v="14"/>
    <x v="1015"/>
    <x v="2"/>
  </r>
  <r>
    <x v="0"/>
    <x v="2"/>
    <x v="7"/>
    <x v="0"/>
    <x v="0"/>
    <x v="0"/>
    <x v="0"/>
    <x v="0"/>
    <x v="0"/>
    <x v="0"/>
    <x v="708"/>
    <x v="57"/>
    <x v="1016"/>
    <x v="2"/>
  </r>
  <r>
    <x v="1"/>
    <x v="1"/>
    <x v="2"/>
    <x v="0"/>
    <x v="1"/>
    <x v="0"/>
    <x v="1"/>
    <x v="0"/>
    <x v="0"/>
    <x v="0"/>
    <x v="489"/>
    <x v="53"/>
    <x v="960"/>
    <x v="2"/>
  </r>
  <r>
    <x v="0"/>
    <x v="2"/>
    <x v="6"/>
    <x v="0"/>
    <x v="1"/>
    <x v="0"/>
    <x v="1"/>
    <x v="0"/>
    <x v="0"/>
    <x v="0"/>
    <x v="709"/>
    <x v="11"/>
    <x v="1017"/>
    <x v="2"/>
  </r>
  <r>
    <x v="0"/>
    <x v="2"/>
    <x v="4"/>
    <x v="0"/>
    <x v="1"/>
    <x v="0"/>
    <x v="1"/>
    <x v="0"/>
    <x v="0"/>
    <x v="0"/>
    <x v="635"/>
    <x v="11"/>
    <x v="884"/>
    <x v="2"/>
  </r>
  <r>
    <x v="0"/>
    <x v="2"/>
    <x v="4"/>
    <x v="0"/>
    <x v="1"/>
    <x v="0"/>
    <x v="1"/>
    <x v="0"/>
    <x v="0"/>
    <x v="0"/>
    <x v="710"/>
    <x v="80"/>
    <x v="1018"/>
    <x v="2"/>
  </r>
  <r>
    <x v="0"/>
    <x v="2"/>
    <x v="4"/>
    <x v="0"/>
    <x v="1"/>
    <x v="0"/>
    <x v="1"/>
    <x v="0"/>
    <x v="0"/>
    <x v="0"/>
    <x v="711"/>
    <x v="30"/>
    <x v="1019"/>
    <x v="2"/>
  </r>
  <r>
    <x v="0"/>
    <x v="2"/>
    <x v="8"/>
    <x v="0"/>
    <x v="0"/>
    <x v="0"/>
    <x v="0"/>
    <x v="0"/>
    <x v="0"/>
    <x v="0"/>
    <x v="712"/>
    <x v="81"/>
    <x v="1020"/>
    <x v="2"/>
  </r>
  <r>
    <x v="0"/>
    <x v="2"/>
    <x v="8"/>
    <x v="0"/>
    <x v="1"/>
    <x v="0"/>
    <x v="1"/>
    <x v="0"/>
    <x v="0"/>
    <x v="0"/>
    <x v="713"/>
    <x v="21"/>
    <x v="1021"/>
    <x v="2"/>
  </r>
  <r>
    <x v="0"/>
    <x v="2"/>
    <x v="8"/>
    <x v="0"/>
    <x v="0"/>
    <x v="0"/>
    <x v="0"/>
    <x v="0"/>
    <x v="0"/>
    <x v="0"/>
    <x v="714"/>
    <x v="22"/>
    <x v="1022"/>
    <x v="2"/>
  </r>
  <r>
    <x v="0"/>
    <x v="2"/>
    <x v="8"/>
    <x v="0"/>
    <x v="1"/>
    <x v="0"/>
    <x v="1"/>
    <x v="0"/>
    <x v="0"/>
    <x v="0"/>
    <x v="157"/>
    <x v="18"/>
    <x v="1023"/>
    <x v="2"/>
  </r>
  <r>
    <x v="0"/>
    <x v="2"/>
    <x v="5"/>
    <x v="0"/>
    <x v="1"/>
    <x v="0"/>
    <x v="1"/>
    <x v="0"/>
    <x v="0"/>
    <x v="0"/>
    <x v="715"/>
    <x v="19"/>
    <x v="1024"/>
    <x v="2"/>
  </r>
  <r>
    <x v="0"/>
    <x v="2"/>
    <x v="3"/>
    <x v="0"/>
    <x v="1"/>
    <x v="0"/>
    <x v="1"/>
    <x v="0"/>
    <x v="0"/>
    <x v="0"/>
    <x v="88"/>
    <x v="34"/>
    <x v="1025"/>
    <x v="2"/>
  </r>
  <r>
    <x v="0"/>
    <x v="2"/>
    <x v="4"/>
    <x v="0"/>
    <x v="1"/>
    <x v="0"/>
    <x v="1"/>
    <x v="0"/>
    <x v="0"/>
    <x v="0"/>
    <x v="41"/>
    <x v="11"/>
    <x v="1026"/>
    <x v="2"/>
  </r>
  <r>
    <x v="0"/>
    <x v="2"/>
    <x v="6"/>
    <x v="0"/>
    <x v="1"/>
    <x v="0"/>
    <x v="1"/>
    <x v="0"/>
    <x v="0"/>
    <x v="0"/>
    <x v="41"/>
    <x v="11"/>
    <x v="1026"/>
    <x v="2"/>
  </r>
  <r>
    <x v="0"/>
    <x v="2"/>
    <x v="5"/>
    <x v="0"/>
    <x v="1"/>
    <x v="0"/>
    <x v="1"/>
    <x v="0"/>
    <x v="0"/>
    <x v="0"/>
    <x v="453"/>
    <x v="19"/>
    <x v="1027"/>
    <x v="2"/>
  </r>
  <r>
    <x v="0"/>
    <x v="2"/>
    <x v="8"/>
    <x v="0"/>
    <x v="1"/>
    <x v="0"/>
    <x v="1"/>
    <x v="0"/>
    <x v="0"/>
    <x v="0"/>
    <x v="716"/>
    <x v="18"/>
    <x v="1028"/>
    <x v="2"/>
  </r>
  <r>
    <x v="0"/>
    <x v="2"/>
    <x v="6"/>
    <x v="0"/>
    <x v="1"/>
    <x v="0"/>
    <x v="1"/>
    <x v="0"/>
    <x v="0"/>
    <x v="0"/>
    <x v="702"/>
    <x v="32"/>
    <x v="1029"/>
    <x v="2"/>
  </r>
  <r>
    <x v="0"/>
    <x v="2"/>
    <x v="6"/>
    <x v="0"/>
    <x v="1"/>
    <x v="0"/>
    <x v="1"/>
    <x v="0"/>
    <x v="0"/>
    <x v="0"/>
    <x v="717"/>
    <x v="34"/>
    <x v="1030"/>
    <x v="2"/>
  </r>
  <r>
    <x v="0"/>
    <x v="2"/>
    <x v="17"/>
    <x v="0"/>
    <x v="1"/>
    <x v="0"/>
    <x v="1"/>
    <x v="0"/>
    <x v="0"/>
    <x v="0"/>
    <x v="718"/>
    <x v="53"/>
    <x v="1031"/>
    <x v="2"/>
  </r>
  <r>
    <x v="0"/>
    <x v="2"/>
    <x v="4"/>
    <x v="0"/>
    <x v="1"/>
    <x v="0"/>
    <x v="1"/>
    <x v="0"/>
    <x v="0"/>
    <x v="0"/>
    <x v="345"/>
    <x v="43"/>
    <x v="1032"/>
    <x v="2"/>
  </r>
  <r>
    <x v="0"/>
    <x v="2"/>
    <x v="7"/>
    <x v="0"/>
    <x v="1"/>
    <x v="0"/>
    <x v="1"/>
    <x v="0"/>
    <x v="0"/>
    <x v="0"/>
    <x v="306"/>
    <x v="13"/>
    <x v="389"/>
    <x v="2"/>
  </r>
  <r>
    <x v="0"/>
    <x v="2"/>
    <x v="8"/>
    <x v="0"/>
    <x v="1"/>
    <x v="0"/>
    <x v="1"/>
    <x v="0"/>
    <x v="0"/>
    <x v="0"/>
    <x v="144"/>
    <x v="35"/>
    <x v="170"/>
    <x v="2"/>
  </r>
  <r>
    <x v="0"/>
    <x v="2"/>
    <x v="5"/>
    <x v="0"/>
    <x v="1"/>
    <x v="0"/>
    <x v="1"/>
    <x v="0"/>
    <x v="0"/>
    <x v="0"/>
    <x v="719"/>
    <x v="30"/>
    <x v="1033"/>
    <x v="2"/>
  </r>
  <r>
    <x v="0"/>
    <x v="2"/>
    <x v="6"/>
    <x v="0"/>
    <x v="1"/>
    <x v="0"/>
    <x v="1"/>
    <x v="0"/>
    <x v="0"/>
    <x v="0"/>
    <x v="36"/>
    <x v="13"/>
    <x v="1034"/>
    <x v="2"/>
  </r>
  <r>
    <x v="0"/>
    <x v="2"/>
    <x v="4"/>
    <x v="0"/>
    <x v="1"/>
    <x v="0"/>
    <x v="1"/>
    <x v="0"/>
    <x v="0"/>
    <x v="0"/>
    <x v="36"/>
    <x v="13"/>
    <x v="1034"/>
    <x v="2"/>
  </r>
  <r>
    <x v="0"/>
    <x v="2"/>
    <x v="4"/>
    <x v="0"/>
    <x v="1"/>
    <x v="0"/>
    <x v="1"/>
    <x v="0"/>
    <x v="0"/>
    <x v="0"/>
    <x v="321"/>
    <x v="51"/>
    <x v="1035"/>
    <x v="2"/>
  </r>
  <r>
    <x v="0"/>
    <x v="2"/>
    <x v="8"/>
    <x v="0"/>
    <x v="19"/>
    <x v="0"/>
    <x v="0"/>
    <x v="0"/>
    <x v="0"/>
    <x v="0"/>
    <x v="720"/>
    <x v="9"/>
    <x v="1036"/>
    <x v="3"/>
  </r>
  <r>
    <x v="0"/>
    <x v="2"/>
    <x v="6"/>
    <x v="0"/>
    <x v="1"/>
    <x v="0"/>
    <x v="1"/>
    <x v="0"/>
    <x v="0"/>
    <x v="0"/>
    <x v="721"/>
    <x v="18"/>
    <x v="1037"/>
    <x v="2"/>
  </r>
  <r>
    <x v="0"/>
    <x v="2"/>
    <x v="8"/>
    <x v="0"/>
    <x v="1"/>
    <x v="0"/>
    <x v="1"/>
    <x v="0"/>
    <x v="0"/>
    <x v="0"/>
    <x v="424"/>
    <x v="83"/>
    <x v="567"/>
    <x v="2"/>
  </r>
  <r>
    <x v="0"/>
    <x v="2"/>
    <x v="5"/>
    <x v="0"/>
    <x v="1"/>
    <x v="0"/>
    <x v="1"/>
    <x v="0"/>
    <x v="0"/>
    <x v="0"/>
    <x v="424"/>
    <x v="83"/>
    <x v="567"/>
    <x v="2"/>
  </r>
  <r>
    <x v="0"/>
    <x v="2"/>
    <x v="4"/>
    <x v="0"/>
    <x v="1"/>
    <x v="0"/>
    <x v="1"/>
    <x v="0"/>
    <x v="0"/>
    <x v="0"/>
    <x v="722"/>
    <x v="51"/>
    <x v="1038"/>
    <x v="2"/>
  </r>
  <r>
    <x v="0"/>
    <x v="2"/>
    <x v="4"/>
    <x v="0"/>
    <x v="1"/>
    <x v="0"/>
    <x v="1"/>
    <x v="0"/>
    <x v="0"/>
    <x v="0"/>
    <x v="282"/>
    <x v="30"/>
    <x v="1039"/>
    <x v="2"/>
  </r>
  <r>
    <x v="0"/>
    <x v="2"/>
    <x v="10"/>
    <x v="0"/>
    <x v="1"/>
    <x v="0"/>
    <x v="1"/>
    <x v="0"/>
    <x v="0"/>
    <x v="0"/>
    <x v="723"/>
    <x v="11"/>
    <x v="1040"/>
    <x v="2"/>
  </r>
  <r>
    <x v="0"/>
    <x v="2"/>
    <x v="4"/>
    <x v="0"/>
    <x v="1"/>
    <x v="0"/>
    <x v="1"/>
    <x v="0"/>
    <x v="0"/>
    <x v="0"/>
    <x v="34"/>
    <x v="11"/>
    <x v="1041"/>
    <x v="2"/>
  </r>
  <r>
    <x v="0"/>
    <x v="2"/>
    <x v="6"/>
    <x v="0"/>
    <x v="1"/>
    <x v="0"/>
    <x v="1"/>
    <x v="0"/>
    <x v="0"/>
    <x v="0"/>
    <x v="55"/>
    <x v="13"/>
    <x v="1042"/>
    <x v="2"/>
  </r>
  <r>
    <x v="0"/>
    <x v="2"/>
    <x v="4"/>
    <x v="0"/>
    <x v="0"/>
    <x v="0"/>
    <x v="0"/>
    <x v="0"/>
    <x v="0"/>
    <x v="0"/>
    <x v="724"/>
    <x v="66"/>
    <x v="1043"/>
    <x v="2"/>
  </r>
  <r>
    <x v="0"/>
    <x v="2"/>
    <x v="8"/>
    <x v="0"/>
    <x v="1"/>
    <x v="0"/>
    <x v="1"/>
    <x v="0"/>
    <x v="0"/>
    <x v="0"/>
    <x v="397"/>
    <x v="36"/>
    <x v="814"/>
    <x v="2"/>
  </r>
  <r>
    <x v="0"/>
    <x v="2"/>
    <x v="8"/>
    <x v="0"/>
    <x v="1"/>
    <x v="0"/>
    <x v="1"/>
    <x v="0"/>
    <x v="0"/>
    <x v="0"/>
    <x v="397"/>
    <x v="36"/>
    <x v="814"/>
    <x v="2"/>
  </r>
  <r>
    <x v="0"/>
    <x v="2"/>
    <x v="8"/>
    <x v="0"/>
    <x v="1"/>
    <x v="0"/>
    <x v="1"/>
    <x v="0"/>
    <x v="0"/>
    <x v="0"/>
    <x v="397"/>
    <x v="36"/>
    <x v="814"/>
    <x v="2"/>
  </r>
  <r>
    <x v="0"/>
    <x v="2"/>
    <x v="10"/>
    <x v="0"/>
    <x v="1"/>
    <x v="0"/>
    <x v="1"/>
    <x v="0"/>
    <x v="0"/>
    <x v="0"/>
    <x v="725"/>
    <x v="97"/>
    <x v="1044"/>
    <x v="2"/>
  </r>
  <r>
    <x v="0"/>
    <x v="2"/>
    <x v="10"/>
    <x v="0"/>
    <x v="0"/>
    <x v="0"/>
    <x v="0"/>
    <x v="0"/>
    <x v="0"/>
    <x v="0"/>
    <x v="726"/>
    <x v="11"/>
    <x v="1045"/>
    <x v="2"/>
  </r>
  <r>
    <x v="0"/>
    <x v="2"/>
    <x v="8"/>
    <x v="0"/>
    <x v="1"/>
    <x v="0"/>
    <x v="1"/>
    <x v="0"/>
    <x v="0"/>
    <x v="0"/>
    <x v="533"/>
    <x v="34"/>
    <x v="1046"/>
    <x v="2"/>
  </r>
  <r>
    <x v="0"/>
    <x v="2"/>
    <x v="8"/>
    <x v="0"/>
    <x v="1"/>
    <x v="0"/>
    <x v="1"/>
    <x v="0"/>
    <x v="0"/>
    <x v="0"/>
    <x v="727"/>
    <x v="20"/>
    <x v="1047"/>
    <x v="2"/>
  </r>
  <r>
    <x v="0"/>
    <x v="2"/>
    <x v="10"/>
    <x v="0"/>
    <x v="1"/>
    <x v="0"/>
    <x v="1"/>
    <x v="0"/>
    <x v="0"/>
    <x v="0"/>
    <x v="728"/>
    <x v="30"/>
    <x v="1048"/>
    <x v="2"/>
  </r>
  <r>
    <x v="0"/>
    <x v="2"/>
    <x v="6"/>
    <x v="0"/>
    <x v="1"/>
    <x v="0"/>
    <x v="1"/>
    <x v="0"/>
    <x v="0"/>
    <x v="0"/>
    <x v="70"/>
    <x v="34"/>
    <x v="1049"/>
    <x v="2"/>
  </r>
  <r>
    <x v="0"/>
    <x v="2"/>
    <x v="8"/>
    <x v="0"/>
    <x v="0"/>
    <x v="0"/>
    <x v="0"/>
    <x v="0"/>
    <x v="0"/>
    <x v="0"/>
    <x v="729"/>
    <x v="30"/>
    <x v="1050"/>
    <x v="2"/>
  </r>
  <r>
    <x v="0"/>
    <x v="2"/>
    <x v="10"/>
    <x v="0"/>
    <x v="1"/>
    <x v="0"/>
    <x v="1"/>
    <x v="0"/>
    <x v="0"/>
    <x v="0"/>
    <x v="729"/>
    <x v="30"/>
    <x v="1050"/>
    <x v="2"/>
  </r>
  <r>
    <x v="0"/>
    <x v="2"/>
    <x v="5"/>
    <x v="0"/>
    <x v="1"/>
    <x v="0"/>
    <x v="1"/>
    <x v="0"/>
    <x v="0"/>
    <x v="0"/>
    <x v="730"/>
    <x v="19"/>
    <x v="1051"/>
    <x v="2"/>
  </r>
  <r>
    <x v="0"/>
    <x v="2"/>
    <x v="5"/>
    <x v="0"/>
    <x v="54"/>
    <x v="0"/>
    <x v="1"/>
    <x v="0"/>
    <x v="0"/>
    <x v="18"/>
    <x v="398"/>
    <x v="51"/>
    <x v="1052"/>
    <x v="2"/>
  </r>
  <r>
    <x v="0"/>
    <x v="2"/>
    <x v="4"/>
    <x v="0"/>
    <x v="1"/>
    <x v="0"/>
    <x v="1"/>
    <x v="0"/>
    <x v="0"/>
    <x v="0"/>
    <x v="731"/>
    <x v="12"/>
    <x v="1053"/>
    <x v="2"/>
  </r>
  <r>
    <x v="0"/>
    <x v="2"/>
    <x v="6"/>
    <x v="0"/>
    <x v="1"/>
    <x v="0"/>
    <x v="1"/>
    <x v="0"/>
    <x v="0"/>
    <x v="0"/>
    <x v="36"/>
    <x v="13"/>
    <x v="1054"/>
    <x v="2"/>
  </r>
  <r>
    <x v="0"/>
    <x v="2"/>
    <x v="10"/>
    <x v="0"/>
    <x v="1"/>
    <x v="0"/>
    <x v="1"/>
    <x v="0"/>
    <x v="0"/>
    <x v="0"/>
    <x v="641"/>
    <x v="18"/>
    <x v="899"/>
    <x v="2"/>
  </r>
  <r>
    <x v="0"/>
    <x v="2"/>
    <x v="5"/>
    <x v="0"/>
    <x v="1"/>
    <x v="0"/>
    <x v="1"/>
    <x v="0"/>
    <x v="0"/>
    <x v="0"/>
    <x v="251"/>
    <x v="11"/>
    <x v="1055"/>
    <x v="2"/>
  </r>
  <r>
    <x v="0"/>
    <x v="2"/>
    <x v="8"/>
    <x v="0"/>
    <x v="54"/>
    <x v="0"/>
    <x v="1"/>
    <x v="0"/>
    <x v="0"/>
    <x v="18"/>
    <x v="303"/>
    <x v="23"/>
    <x v="1056"/>
    <x v="2"/>
  </r>
  <r>
    <x v="0"/>
    <x v="2"/>
    <x v="5"/>
    <x v="0"/>
    <x v="1"/>
    <x v="0"/>
    <x v="1"/>
    <x v="0"/>
    <x v="0"/>
    <x v="0"/>
    <x v="732"/>
    <x v="18"/>
    <x v="1057"/>
    <x v="2"/>
  </r>
  <r>
    <x v="0"/>
    <x v="2"/>
    <x v="4"/>
    <x v="0"/>
    <x v="1"/>
    <x v="0"/>
    <x v="1"/>
    <x v="0"/>
    <x v="0"/>
    <x v="0"/>
    <x v="733"/>
    <x v="18"/>
    <x v="1058"/>
    <x v="2"/>
  </r>
  <r>
    <x v="0"/>
    <x v="2"/>
    <x v="6"/>
    <x v="0"/>
    <x v="1"/>
    <x v="0"/>
    <x v="1"/>
    <x v="0"/>
    <x v="0"/>
    <x v="0"/>
    <x v="734"/>
    <x v="35"/>
    <x v="1059"/>
    <x v="2"/>
  </r>
  <r>
    <x v="0"/>
    <x v="2"/>
    <x v="10"/>
    <x v="0"/>
    <x v="1"/>
    <x v="0"/>
    <x v="1"/>
    <x v="0"/>
    <x v="0"/>
    <x v="0"/>
    <x v="72"/>
    <x v="11"/>
    <x v="1060"/>
    <x v="2"/>
  </r>
  <r>
    <x v="0"/>
    <x v="2"/>
    <x v="8"/>
    <x v="0"/>
    <x v="1"/>
    <x v="0"/>
    <x v="1"/>
    <x v="0"/>
    <x v="0"/>
    <x v="0"/>
    <x v="448"/>
    <x v="13"/>
    <x v="1061"/>
    <x v="2"/>
  </r>
  <r>
    <x v="0"/>
    <x v="2"/>
    <x v="4"/>
    <x v="0"/>
    <x v="55"/>
    <x v="0"/>
    <x v="1"/>
    <x v="0"/>
    <x v="0"/>
    <x v="19"/>
    <x v="735"/>
    <x v="98"/>
    <x v="1062"/>
    <x v="2"/>
  </r>
  <r>
    <x v="0"/>
    <x v="2"/>
    <x v="4"/>
    <x v="0"/>
    <x v="55"/>
    <x v="0"/>
    <x v="1"/>
    <x v="0"/>
    <x v="0"/>
    <x v="19"/>
    <x v="735"/>
    <x v="98"/>
    <x v="1062"/>
    <x v="2"/>
  </r>
  <r>
    <x v="0"/>
    <x v="2"/>
    <x v="5"/>
    <x v="0"/>
    <x v="1"/>
    <x v="0"/>
    <x v="1"/>
    <x v="0"/>
    <x v="0"/>
    <x v="0"/>
    <x v="428"/>
    <x v="79"/>
    <x v="1063"/>
    <x v="2"/>
  </r>
  <r>
    <x v="0"/>
    <x v="2"/>
    <x v="4"/>
    <x v="0"/>
    <x v="7"/>
    <x v="0"/>
    <x v="1"/>
    <x v="0"/>
    <x v="0"/>
    <x v="0"/>
    <x v="145"/>
    <x v="13"/>
    <x v="1064"/>
    <x v="2"/>
  </r>
  <r>
    <x v="2"/>
    <x v="2"/>
    <x v="18"/>
    <x v="0"/>
    <x v="1"/>
    <x v="0"/>
    <x v="1"/>
    <x v="0"/>
    <x v="0"/>
    <x v="0"/>
    <x v="713"/>
    <x v="21"/>
    <x v="1021"/>
    <x v="2"/>
  </r>
  <r>
    <x v="0"/>
    <x v="2"/>
    <x v="8"/>
    <x v="0"/>
    <x v="1"/>
    <x v="0"/>
    <x v="1"/>
    <x v="0"/>
    <x v="0"/>
    <x v="0"/>
    <x v="713"/>
    <x v="21"/>
    <x v="1021"/>
    <x v="2"/>
  </r>
  <r>
    <x v="2"/>
    <x v="2"/>
    <x v="18"/>
    <x v="0"/>
    <x v="1"/>
    <x v="0"/>
    <x v="1"/>
    <x v="0"/>
    <x v="0"/>
    <x v="0"/>
    <x v="713"/>
    <x v="21"/>
    <x v="1021"/>
    <x v="2"/>
  </r>
  <r>
    <x v="0"/>
    <x v="2"/>
    <x v="8"/>
    <x v="0"/>
    <x v="1"/>
    <x v="0"/>
    <x v="1"/>
    <x v="0"/>
    <x v="0"/>
    <x v="0"/>
    <x v="713"/>
    <x v="21"/>
    <x v="1021"/>
    <x v="2"/>
  </r>
  <r>
    <x v="0"/>
    <x v="2"/>
    <x v="8"/>
    <x v="0"/>
    <x v="0"/>
    <x v="0"/>
    <x v="0"/>
    <x v="0"/>
    <x v="0"/>
    <x v="0"/>
    <x v="29"/>
    <x v="18"/>
    <x v="1065"/>
    <x v="2"/>
  </r>
  <r>
    <x v="0"/>
    <x v="2"/>
    <x v="5"/>
    <x v="0"/>
    <x v="1"/>
    <x v="0"/>
    <x v="1"/>
    <x v="0"/>
    <x v="0"/>
    <x v="0"/>
    <x v="736"/>
    <x v="11"/>
    <x v="1066"/>
    <x v="2"/>
  </r>
  <r>
    <x v="0"/>
    <x v="2"/>
    <x v="6"/>
    <x v="0"/>
    <x v="56"/>
    <x v="0"/>
    <x v="1"/>
    <x v="0"/>
    <x v="0"/>
    <x v="0"/>
    <x v="415"/>
    <x v="13"/>
    <x v="619"/>
    <x v="2"/>
  </r>
  <r>
    <x v="0"/>
    <x v="2"/>
    <x v="7"/>
    <x v="0"/>
    <x v="1"/>
    <x v="0"/>
    <x v="1"/>
    <x v="0"/>
    <x v="0"/>
    <x v="0"/>
    <x v="737"/>
    <x v="57"/>
    <x v="1067"/>
    <x v="2"/>
  </r>
  <r>
    <x v="0"/>
    <x v="2"/>
    <x v="4"/>
    <x v="0"/>
    <x v="1"/>
    <x v="0"/>
    <x v="1"/>
    <x v="0"/>
    <x v="0"/>
    <x v="0"/>
    <x v="87"/>
    <x v="70"/>
    <x v="1068"/>
    <x v="2"/>
  </r>
  <r>
    <x v="0"/>
    <x v="2"/>
    <x v="4"/>
    <x v="18"/>
    <x v="1"/>
    <x v="0"/>
    <x v="1"/>
    <x v="0"/>
    <x v="0"/>
    <x v="0"/>
    <x v="155"/>
    <x v="10"/>
    <x v="1069"/>
    <x v="2"/>
  </r>
  <r>
    <x v="0"/>
    <x v="2"/>
    <x v="5"/>
    <x v="0"/>
    <x v="1"/>
    <x v="0"/>
    <x v="1"/>
    <x v="0"/>
    <x v="0"/>
    <x v="0"/>
    <x v="367"/>
    <x v="11"/>
    <x v="474"/>
    <x v="2"/>
  </r>
  <r>
    <x v="0"/>
    <x v="2"/>
    <x v="6"/>
    <x v="0"/>
    <x v="1"/>
    <x v="0"/>
    <x v="1"/>
    <x v="0"/>
    <x v="0"/>
    <x v="0"/>
    <x v="738"/>
    <x v="65"/>
    <x v="1070"/>
    <x v="2"/>
  </r>
  <r>
    <x v="0"/>
    <x v="2"/>
    <x v="5"/>
    <x v="0"/>
    <x v="1"/>
    <x v="0"/>
    <x v="1"/>
    <x v="0"/>
    <x v="0"/>
    <x v="0"/>
    <x v="739"/>
    <x v="23"/>
    <x v="1071"/>
    <x v="2"/>
  </r>
  <r>
    <x v="0"/>
    <x v="2"/>
    <x v="4"/>
    <x v="0"/>
    <x v="1"/>
    <x v="0"/>
    <x v="1"/>
    <x v="0"/>
    <x v="0"/>
    <x v="0"/>
    <x v="705"/>
    <x v="13"/>
    <x v="1072"/>
    <x v="2"/>
  </r>
  <r>
    <x v="0"/>
    <x v="2"/>
    <x v="5"/>
    <x v="0"/>
    <x v="1"/>
    <x v="0"/>
    <x v="1"/>
    <x v="0"/>
    <x v="0"/>
    <x v="0"/>
    <x v="55"/>
    <x v="13"/>
    <x v="1073"/>
    <x v="2"/>
  </r>
  <r>
    <x v="0"/>
    <x v="2"/>
    <x v="4"/>
    <x v="0"/>
    <x v="1"/>
    <x v="0"/>
    <x v="1"/>
    <x v="0"/>
    <x v="0"/>
    <x v="0"/>
    <x v="740"/>
    <x v="11"/>
    <x v="1074"/>
    <x v="2"/>
  </r>
  <r>
    <x v="0"/>
    <x v="2"/>
    <x v="5"/>
    <x v="0"/>
    <x v="1"/>
    <x v="0"/>
    <x v="1"/>
    <x v="0"/>
    <x v="0"/>
    <x v="0"/>
    <x v="353"/>
    <x v="30"/>
    <x v="1075"/>
    <x v="2"/>
  </r>
  <r>
    <x v="0"/>
    <x v="2"/>
    <x v="7"/>
    <x v="0"/>
    <x v="1"/>
    <x v="0"/>
    <x v="1"/>
    <x v="0"/>
    <x v="0"/>
    <x v="0"/>
    <x v="741"/>
    <x v="11"/>
    <x v="1076"/>
    <x v="2"/>
  </r>
  <r>
    <x v="0"/>
    <x v="2"/>
    <x v="3"/>
    <x v="0"/>
    <x v="41"/>
    <x v="0"/>
    <x v="1"/>
    <x v="0"/>
    <x v="0"/>
    <x v="0"/>
    <x v="742"/>
    <x v="25"/>
    <x v="1077"/>
    <x v="2"/>
  </r>
  <r>
    <x v="0"/>
    <x v="2"/>
    <x v="4"/>
    <x v="0"/>
    <x v="1"/>
    <x v="0"/>
    <x v="1"/>
    <x v="0"/>
    <x v="0"/>
    <x v="0"/>
    <x v="593"/>
    <x v="11"/>
    <x v="1078"/>
    <x v="2"/>
  </r>
  <r>
    <x v="0"/>
    <x v="2"/>
    <x v="19"/>
    <x v="0"/>
    <x v="1"/>
    <x v="0"/>
    <x v="1"/>
    <x v="0"/>
    <x v="0"/>
    <x v="0"/>
    <x v="743"/>
    <x v="27"/>
    <x v="1079"/>
    <x v="2"/>
  </r>
  <r>
    <x v="2"/>
    <x v="2"/>
    <x v="12"/>
    <x v="0"/>
    <x v="1"/>
    <x v="0"/>
    <x v="1"/>
    <x v="0"/>
    <x v="0"/>
    <x v="0"/>
    <x v="202"/>
    <x v="25"/>
    <x v="1080"/>
    <x v="2"/>
  </r>
  <r>
    <x v="0"/>
    <x v="2"/>
    <x v="5"/>
    <x v="0"/>
    <x v="1"/>
    <x v="0"/>
    <x v="1"/>
    <x v="0"/>
    <x v="0"/>
    <x v="0"/>
    <x v="744"/>
    <x v="28"/>
    <x v="1081"/>
    <x v="2"/>
  </r>
  <r>
    <x v="1"/>
    <x v="1"/>
    <x v="2"/>
    <x v="0"/>
    <x v="1"/>
    <x v="0"/>
    <x v="1"/>
    <x v="0"/>
    <x v="0"/>
    <x v="0"/>
    <x v="745"/>
    <x v="13"/>
    <x v="1082"/>
    <x v="2"/>
  </r>
  <r>
    <x v="1"/>
    <x v="1"/>
    <x v="2"/>
    <x v="0"/>
    <x v="1"/>
    <x v="0"/>
    <x v="1"/>
    <x v="0"/>
    <x v="0"/>
    <x v="0"/>
    <x v="745"/>
    <x v="13"/>
    <x v="1082"/>
    <x v="2"/>
  </r>
  <r>
    <x v="0"/>
    <x v="2"/>
    <x v="3"/>
    <x v="0"/>
    <x v="1"/>
    <x v="0"/>
    <x v="1"/>
    <x v="0"/>
    <x v="0"/>
    <x v="0"/>
    <x v="746"/>
    <x v="18"/>
    <x v="1083"/>
    <x v="2"/>
  </r>
  <r>
    <x v="0"/>
    <x v="2"/>
    <x v="6"/>
    <x v="0"/>
    <x v="1"/>
    <x v="0"/>
    <x v="1"/>
    <x v="0"/>
    <x v="0"/>
    <x v="0"/>
    <x v="36"/>
    <x v="13"/>
    <x v="1084"/>
    <x v="2"/>
  </r>
  <r>
    <x v="0"/>
    <x v="2"/>
    <x v="5"/>
    <x v="0"/>
    <x v="1"/>
    <x v="0"/>
    <x v="1"/>
    <x v="0"/>
    <x v="0"/>
    <x v="0"/>
    <x v="747"/>
    <x v="46"/>
    <x v="1085"/>
    <x v="2"/>
  </r>
  <r>
    <x v="0"/>
    <x v="2"/>
    <x v="6"/>
    <x v="0"/>
    <x v="1"/>
    <x v="0"/>
    <x v="1"/>
    <x v="0"/>
    <x v="0"/>
    <x v="0"/>
    <x v="748"/>
    <x v="79"/>
    <x v="1086"/>
    <x v="2"/>
  </r>
  <r>
    <x v="0"/>
    <x v="2"/>
    <x v="7"/>
    <x v="0"/>
    <x v="0"/>
    <x v="0"/>
    <x v="0"/>
    <x v="0"/>
    <x v="0"/>
    <x v="0"/>
    <x v="749"/>
    <x v="11"/>
    <x v="1087"/>
    <x v="2"/>
  </r>
  <r>
    <x v="0"/>
    <x v="2"/>
    <x v="8"/>
    <x v="0"/>
    <x v="0"/>
    <x v="0"/>
    <x v="0"/>
    <x v="0"/>
    <x v="0"/>
    <x v="0"/>
    <x v="749"/>
    <x v="11"/>
    <x v="1087"/>
    <x v="2"/>
  </r>
  <r>
    <x v="0"/>
    <x v="2"/>
    <x v="4"/>
    <x v="0"/>
    <x v="0"/>
    <x v="0"/>
    <x v="0"/>
    <x v="0"/>
    <x v="0"/>
    <x v="0"/>
    <x v="749"/>
    <x v="11"/>
    <x v="1087"/>
    <x v="2"/>
  </r>
  <r>
    <x v="0"/>
    <x v="2"/>
    <x v="8"/>
    <x v="0"/>
    <x v="0"/>
    <x v="0"/>
    <x v="0"/>
    <x v="0"/>
    <x v="0"/>
    <x v="0"/>
    <x v="749"/>
    <x v="11"/>
    <x v="1087"/>
    <x v="2"/>
  </r>
  <r>
    <x v="0"/>
    <x v="2"/>
    <x v="5"/>
    <x v="6"/>
    <x v="1"/>
    <x v="0"/>
    <x v="1"/>
    <x v="0"/>
    <x v="0"/>
    <x v="0"/>
    <x v="155"/>
    <x v="10"/>
    <x v="1088"/>
    <x v="2"/>
  </r>
  <r>
    <x v="0"/>
    <x v="2"/>
    <x v="4"/>
    <x v="0"/>
    <x v="1"/>
    <x v="0"/>
    <x v="1"/>
    <x v="0"/>
    <x v="0"/>
    <x v="0"/>
    <x v="30"/>
    <x v="11"/>
    <x v="1089"/>
    <x v="2"/>
  </r>
  <r>
    <x v="1"/>
    <x v="1"/>
    <x v="2"/>
    <x v="0"/>
    <x v="1"/>
    <x v="0"/>
    <x v="1"/>
    <x v="0"/>
    <x v="0"/>
    <x v="0"/>
    <x v="750"/>
    <x v="10"/>
    <x v="1090"/>
    <x v="2"/>
  </r>
  <r>
    <x v="0"/>
    <x v="2"/>
    <x v="17"/>
    <x v="0"/>
    <x v="1"/>
    <x v="0"/>
    <x v="1"/>
    <x v="0"/>
    <x v="0"/>
    <x v="0"/>
    <x v="236"/>
    <x v="34"/>
    <x v="1091"/>
    <x v="2"/>
  </r>
  <r>
    <x v="0"/>
    <x v="2"/>
    <x v="4"/>
    <x v="0"/>
    <x v="1"/>
    <x v="0"/>
    <x v="1"/>
    <x v="0"/>
    <x v="0"/>
    <x v="0"/>
    <x v="298"/>
    <x v="27"/>
    <x v="1092"/>
    <x v="2"/>
  </r>
  <r>
    <x v="0"/>
    <x v="2"/>
    <x v="4"/>
    <x v="0"/>
    <x v="1"/>
    <x v="0"/>
    <x v="1"/>
    <x v="0"/>
    <x v="0"/>
    <x v="0"/>
    <x v="298"/>
    <x v="27"/>
    <x v="1092"/>
    <x v="2"/>
  </r>
  <r>
    <x v="0"/>
    <x v="2"/>
    <x v="6"/>
    <x v="0"/>
    <x v="1"/>
    <x v="0"/>
    <x v="1"/>
    <x v="0"/>
    <x v="0"/>
    <x v="0"/>
    <x v="36"/>
    <x v="13"/>
    <x v="1093"/>
    <x v="2"/>
  </r>
  <r>
    <x v="0"/>
    <x v="2"/>
    <x v="8"/>
    <x v="22"/>
    <x v="1"/>
    <x v="0"/>
    <x v="1"/>
    <x v="0"/>
    <x v="0"/>
    <x v="0"/>
    <x v="751"/>
    <x v="10"/>
    <x v="1094"/>
    <x v="2"/>
  </r>
  <r>
    <x v="0"/>
    <x v="2"/>
    <x v="5"/>
    <x v="0"/>
    <x v="1"/>
    <x v="0"/>
    <x v="1"/>
    <x v="0"/>
    <x v="0"/>
    <x v="0"/>
    <x v="752"/>
    <x v="27"/>
    <x v="1095"/>
    <x v="2"/>
  </r>
  <r>
    <x v="0"/>
    <x v="2"/>
    <x v="6"/>
    <x v="0"/>
    <x v="1"/>
    <x v="0"/>
    <x v="1"/>
    <x v="0"/>
    <x v="0"/>
    <x v="0"/>
    <x v="20"/>
    <x v="11"/>
    <x v="1096"/>
    <x v="2"/>
  </r>
  <r>
    <x v="0"/>
    <x v="2"/>
    <x v="6"/>
    <x v="0"/>
    <x v="1"/>
    <x v="0"/>
    <x v="1"/>
    <x v="0"/>
    <x v="0"/>
    <x v="0"/>
    <x v="753"/>
    <x v="34"/>
    <x v="1097"/>
    <x v="2"/>
  </r>
  <r>
    <x v="0"/>
    <x v="2"/>
    <x v="6"/>
    <x v="0"/>
    <x v="1"/>
    <x v="0"/>
    <x v="1"/>
    <x v="0"/>
    <x v="0"/>
    <x v="0"/>
    <x v="754"/>
    <x v="34"/>
    <x v="1098"/>
    <x v="2"/>
  </r>
  <r>
    <x v="0"/>
    <x v="2"/>
    <x v="10"/>
    <x v="23"/>
    <x v="1"/>
    <x v="0"/>
    <x v="1"/>
    <x v="0"/>
    <x v="0"/>
    <x v="0"/>
    <x v="755"/>
    <x v="10"/>
    <x v="1099"/>
    <x v="2"/>
  </r>
  <r>
    <x v="0"/>
    <x v="2"/>
    <x v="8"/>
    <x v="0"/>
    <x v="1"/>
    <x v="0"/>
    <x v="1"/>
    <x v="0"/>
    <x v="0"/>
    <x v="0"/>
    <x v="756"/>
    <x v="18"/>
    <x v="1100"/>
    <x v="2"/>
  </r>
  <r>
    <x v="0"/>
    <x v="2"/>
    <x v="5"/>
    <x v="0"/>
    <x v="1"/>
    <x v="0"/>
    <x v="1"/>
    <x v="0"/>
    <x v="0"/>
    <x v="0"/>
    <x v="656"/>
    <x v="11"/>
    <x v="1101"/>
    <x v="2"/>
  </r>
  <r>
    <x v="0"/>
    <x v="2"/>
    <x v="8"/>
    <x v="0"/>
    <x v="0"/>
    <x v="0"/>
    <x v="0"/>
    <x v="0"/>
    <x v="0"/>
    <x v="0"/>
    <x v="757"/>
    <x v="30"/>
    <x v="1102"/>
    <x v="2"/>
  </r>
  <r>
    <x v="0"/>
    <x v="2"/>
    <x v="4"/>
    <x v="0"/>
    <x v="1"/>
    <x v="0"/>
    <x v="1"/>
    <x v="0"/>
    <x v="0"/>
    <x v="0"/>
    <x v="484"/>
    <x v="13"/>
    <x v="1103"/>
    <x v="2"/>
  </r>
  <r>
    <x v="0"/>
    <x v="2"/>
    <x v="6"/>
    <x v="0"/>
    <x v="1"/>
    <x v="0"/>
    <x v="1"/>
    <x v="0"/>
    <x v="0"/>
    <x v="0"/>
    <x v="758"/>
    <x v="32"/>
    <x v="1104"/>
    <x v="2"/>
  </r>
  <r>
    <x v="0"/>
    <x v="2"/>
    <x v="6"/>
    <x v="0"/>
    <x v="1"/>
    <x v="0"/>
    <x v="1"/>
    <x v="0"/>
    <x v="0"/>
    <x v="0"/>
    <x v="758"/>
    <x v="32"/>
    <x v="1104"/>
    <x v="2"/>
  </r>
  <r>
    <x v="0"/>
    <x v="2"/>
    <x v="8"/>
    <x v="0"/>
    <x v="0"/>
    <x v="0"/>
    <x v="0"/>
    <x v="0"/>
    <x v="0"/>
    <x v="0"/>
    <x v="759"/>
    <x v="11"/>
    <x v="1105"/>
    <x v="2"/>
  </r>
  <r>
    <x v="0"/>
    <x v="2"/>
    <x v="10"/>
    <x v="0"/>
    <x v="1"/>
    <x v="0"/>
    <x v="1"/>
    <x v="0"/>
    <x v="0"/>
    <x v="0"/>
    <x v="515"/>
    <x v="41"/>
    <x v="1106"/>
    <x v="2"/>
  </r>
  <r>
    <x v="1"/>
    <x v="1"/>
    <x v="2"/>
    <x v="0"/>
    <x v="1"/>
    <x v="0"/>
    <x v="1"/>
    <x v="0"/>
    <x v="0"/>
    <x v="0"/>
    <x v="54"/>
    <x v="31"/>
    <x v="58"/>
    <x v="2"/>
  </r>
  <r>
    <x v="3"/>
    <x v="2"/>
    <x v="20"/>
    <x v="0"/>
    <x v="57"/>
    <x v="0"/>
    <x v="1"/>
    <x v="0"/>
    <x v="0"/>
    <x v="20"/>
    <x v="760"/>
    <x v="21"/>
    <x v="1107"/>
    <x v="2"/>
  </r>
  <r>
    <x v="0"/>
    <x v="2"/>
    <x v="10"/>
    <x v="0"/>
    <x v="25"/>
    <x v="0"/>
    <x v="1"/>
    <x v="0"/>
    <x v="0"/>
    <x v="21"/>
    <x v="760"/>
    <x v="21"/>
    <x v="1107"/>
    <x v="2"/>
  </r>
  <r>
    <x v="4"/>
    <x v="2"/>
    <x v="21"/>
    <x v="0"/>
    <x v="58"/>
    <x v="0"/>
    <x v="1"/>
    <x v="0"/>
    <x v="0"/>
    <x v="22"/>
    <x v="760"/>
    <x v="21"/>
    <x v="1107"/>
    <x v="2"/>
  </r>
  <r>
    <x v="0"/>
    <x v="2"/>
    <x v="5"/>
    <x v="0"/>
    <x v="25"/>
    <x v="0"/>
    <x v="1"/>
    <x v="0"/>
    <x v="0"/>
    <x v="21"/>
    <x v="760"/>
    <x v="21"/>
    <x v="1107"/>
    <x v="2"/>
  </r>
  <r>
    <x v="0"/>
    <x v="2"/>
    <x v="5"/>
    <x v="0"/>
    <x v="1"/>
    <x v="0"/>
    <x v="1"/>
    <x v="0"/>
    <x v="0"/>
    <x v="0"/>
    <x v="761"/>
    <x v="27"/>
    <x v="1108"/>
    <x v="2"/>
  </r>
  <r>
    <x v="0"/>
    <x v="2"/>
    <x v="4"/>
    <x v="0"/>
    <x v="35"/>
    <x v="0"/>
    <x v="1"/>
    <x v="0"/>
    <x v="0"/>
    <x v="15"/>
    <x v="225"/>
    <x v="57"/>
    <x v="1109"/>
    <x v="2"/>
  </r>
  <r>
    <x v="0"/>
    <x v="2"/>
    <x v="8"/>
    <x v="0"/>
    <x v="0"/>
    <x v="0"/>
    <x v="0"/>
    <x v="0"/>
    <x v="0"/>
    <x v="0"/>
    <x v="762"/>
    <x v="66"/>
    <x v="1110"/>
    <x v="2"/>
  </r>
  <r>
    <x v="0"/>
    <x v="2"/>
    <x v="5"/>
    <x v="0"/>
    <x v="0"/>
    <x v="0"/>
    <x v="0"/>
    <x v="0"/>
    <x v="0"/>
    <x v="0"/>
    <x v="762"/>
    <x v="66"/>
    <x v="1110"/>
    <x v="2"/>
  </r>
  <r>
    <x v="0"/>
    <x v="2"/>
    <x v="6"/>
    <x v="0"/>
    <x v="1"/>
    <x v="0"/>
    <x v="1"/>
    <x v="0"/>
    <x v="0"/>
    <x v="0"/>
    <x v="762"/>
    <x v="66"/>
    <x v="1110"/>
    <x v="2"/>
  </r>
  <r>
    <x v="0"/>
    <x v="2"/>
    <x v="4"/>
    <x v="0"/>
    <x v="1"/>
    <x v="0"/>
    <x v="1"/>
    <x v="0"/>
    <x v="0"/>
    <x v="0"/>
    <x v="762"/>
    <x v="66"/>
    <x v="1110"/>
    <x v="2"/>
  </r>
  <r>
    <x v="0"/>
    <x v="2"/>
    <x v="4"/>
    <x v="0"/>
    <x v="1"/>
    <x v="0"/>
    <x v="1"/>
    <x v="0"/>
    <x v="0"/>
    <x v="0"/>
    <x v="236"/>
    <x v="34"/>
    <x v="1111"/>
    <x v="2"/>
  </r>
  <r>
    <x v="0"/>
    <x v="2"/>
    <x v="6"/>
    <x v="0"/>
    <x v="1"/>
    <x v="0"/>
    <x v="1"/>
    <x v="0"/>
    <x v="0"/>
    <x v="0"/>
    <x v="583"/>
    <x v="51"/>
    <x v="889"/>
    <x v="2"/>
  </r>
  <r>
    <x v="0"/>
    <x v="2"/>
    <x v="8"/>
    <x v="0"/>
    <x v="1"/>
    <x v="0"/>
    <x v="1"/>
    <x v="0"/>
    <x v="0"/>
    <x v="0"/>
    <x v="763"/>
    <x v="18"/>
    <x v="1112"/>
    <x v="2"/>
  </r>
  <r>
    <x v="1"/>
    <x v="1"/>
    <x v="2"/>
    <x v="0"/>
    <x v="1"/>
    <x v="0"/>
    <x v="1"/>
    <x v="0"/>
    <x v="0"/>
    <x v="0"/>
    <x v="764"/>
    <x v="30"/>
    <x v="1113"/>
    <x v="2"/>
  </r>
  <r>
    <x v="0"/>
    <x v="2"/>
    <x v="7"/>
    <x v="0"/>
    <x v="19"/>
    <x v="0"/>
    <x v="0"/>
    <x v="0"/>
    <x v="0"/>
    <x v="0"/>
    <x v="765"/>
    <x v="99"/>
    <x v="1114"/>
    <x v="10"/>
  </r>
  <r>
    <x v="0"/>
    <x v="2"/>
    <x v="4"/>
    <x v="0"/>
    <x v="0"/>
    <x v="0"/>
    <x v="0"/>
    <x v="0"/>
    <x v="0"/>
    <x v="0"/>
    <x v="766"/>
    <x v="32"/>
    <x v="1115"/>
    <x v="2"/>
  </r>
  <r>
    <x v="0"/>
    <x v="2"/>
    <x v="5"/>
    <x v="0"/>
    <x v="0"/>
    <x v="0"/>
    <x v="0"/>
    <x v="0"/>
    <x v="0"/>
    <x v="0"/>
    <x v="767"/>
    <x v="100"/>
    <x v="1116"/>
    <x v="2"/>
  </r>
  <r>
    <x v="0"/>
    <x v="2"/>
    <x v="5"/>
    <x v="0"/>
    <x v="0"/>
    <x v="0"/>
    <x v="0"/>
    <x v="0"/>
    <x v="0"/>
    <x v="0"/>
    <x v="332"/>
    <x v="34"/>
    <x v="1117"/>
    <x v="2"/>
  </r>
  <r>
    <x v="0"/>
    <x v="2"/>
    <x v="10"/>
    <x v="0"/>
    <x v="35"/>
    <x v="0"/>
    <x v="1"/>
    <x v="0"/>
    <x v="0"/>
    <x v="15"/>
    <x v="332"/>
    <x v="34"/>
    <x v="1117"/>
    <x v="2"/>
  </r>
  <r>
    <x v="0"/>
    <x v="2"/>
    <x v="10"/>
    <x v="0"/>
    <x v="10"/>
    <x v="0"/>
    <x v="1"/>
    <x v="0"/>
    <x v="0"/>
    <x v="7"/>
    <x v="332"/>
    <x v="34"/>
    <x v="1117"/>
    <x v="2"/>
  </r>
  <r>
    <x v="0"/>
    <x v="2"/>
    <x v="4"/>
    <x v="0"/>
    <x v="1"/>
    <x v="0"/>
    <x v="1"/>
    <x v="0"/>
    <x v="0"/>
    <x v="0"/>
    <x v="768"/>
    <x v="18"/>
    <x v="1118"/>
    <x v="2"/>
  </r>
  <r>
    <x v="0"/>
    <x v="2"/>
    <x v="6"/>
    <x v="0"/>
    <x v="1"/>
    <x v="0"/>
    <x v="1"/>
    <x v="0"/>
    <x v="0"/>
    <x v="0"/>
    <x v="769"/>
    <x v="19"/>
    <x v="1119"/>
    <x v="2"/>
  </r>
  <r>
    <x v="0"/>
    <x v="2"/>
    <x v="4"/>
    <x v="0"/>
    <x v="1"/>
    <x v="0"/>
    <x v="1"/>
    <x v="0"/>
    <x v="0"/>
    <x v="0"/>
    <x v="36"/>
    <x v="13"/>
    <x v="1120"/>
    <x v="2"/>
  </r>
  <r>
    <x v="0"/>
    <x v="2"/>
    <x v="4"/>
    <x v="0"/>
    <x v="1"/>
    <x v="0"/>
    <x v="1"/>
    <x v="0"/>
    <x v="0"/>
    <x v="0"/>
    <x v="415"/>
    <x v="13"/>
    <x v="1121"/>
    <x v="2"/>
  </r>
  <r>
    <x v="1"/>
    <x v="1"/>
    <x v="2"/>
    <x v="0"/>
    <x v="1"/>
    <x v="0"/>
    <x v="1"/>
    <x v="0"/>
    <x v="0"/>
    <x v="0"/>
    <x v="54"/>
    <x v="31"/>
    <x v="58"/>
    <x v="2"/>
  </r>
  <r>
    <x v="0"/>
    <x v="2"/>
    <x v="5"/>
    <x v="0"/>
    <x v="59"/>
    <x v="0"/>
    <x v="1"/>
    <x v="0"/>
    <x v="0"/>
    <x v="23"/>
    <x v="353"/>
    <x v="39"/>
    <x v="1122"/>
    <x v="2"/>
  </r>
  <r>
    <x v="0"/>
    <x v="2"/>
    <x v="4"/>
    <x v="0"/>
    <x v="60"/>
    <x v="0"/>
    <x v="1"/>
    <x v="0"/>
    <x v="0"/>
    <x v="0"/>
    <x v="770"/>
    <x v="3"/>
    <x v="1123"/>
    <x v="0"/>
  </r>
  <r>
    <x v="0"/>
    <x v="2"/>
    <x v="6"/>
    <x v="0"/>
    <x v="7"/>
    <x v="0"/>
    <x v="1"/>
    <x v="0"/>
    <x v="0"/>
    <x v="0"/>
    <x v="465"/>
    <x v="30"/>
    <x v="1124"/>
    <x v="2"/>
  </r>
  <r>
    <x v="0"/>
    <x v="2"/>
    <x v="8"/>
    <x v="0"/>
    <x v="1"/>
    <x v="0"/>
    <x v="1"/>
    <x v="0"/>
    <x v="0"/>
    <x v="0"/>
    <x v="771"/>
    <x v="27"/>
    <x v="1125"/>
    <x v="2"/>
  </r>
  <r>
    <x v="0"/>
    <x v="2"/>
    <x v="4"/>
    <x v="0"/>
    <x v="1"/>
    <x v="0"/>
    <x v="1"/>
    <x v="0"/>
    <x v="0"/>
    <x v="0"/>
    <x v="772"/>
    <x v="14"/>
    <x v="1126"/>
    <x v="2"/>
  </r>
  <r>
    <x v="0"/>
    <x v="2"/>
    <x v="4"/>
    <x v="0"/>
    <x v="1"/>
    <x v="0"/>
    <x v="1"/>
    <x v="0"/>
    <x v="0"/>
    <x v="0"/>
    <x v="773"/>
    <x v="46"/>
    <x v="1127"/>
    <x v="2"/>
  </r>
  <r>
    <x v="0"/>
    <x v="2"/>
    <x v="4"/>
    <x v="0"/>
    <x v="1"/>
    <x v="0"/>
    <x v="1"/>
    <x v="0"/>
    <x v="0"/>
    <x v="0"/>
    <x v="80"/>
    <x v="18"/>
    <x v="1128"/>
    <x v="2"/>
  </r>
  <r>
    <x v="0"/>
    <x v="2"/>
    <x v="8"/>
    <x v="0"/>
    <x v="0"/>
    <x v="0"/>
    <x v="0"/>
    <x v="0"/>
    <x v="0"/>
    <x v="0"/>
    <x v="225"/>
    <x v="57"/>
    <x v="1129"/>
    <x v="2"/>
  </r>
  <r>
    <x v="0"/>
    <x v="2"/>
    <x v="6"/>
    <x v="24"/>
    <x v="0"/>
    <x v="0"/>
    <x v="0"/>
    <x v="0"/>
    <x v="0"/>
    <x v="0"/>
    <x v="755"/>
    <x v="10"/>
    <x v="1130"/>
    <x v="2"/>
  </r>
  <r>
    <x v="0"/>
    <x v="2"/>
    <x v="6"/>
    <x v="0"/>
    <x v="1"/>
    <x v="0"/>
    <x v="1"/>
    <x v="0"/>
    <x v="0"/>
    <x v="0"/>
    <x v="774"/>
    <x v="11"/>
    <x v="1131"/>
    <x v="2"/>
  </r>
  <r>
    <x v="0"/>
    <x v="2"/>
    <x v="5"/>
    <x v="0"/>
    <x v="1"/>
    <x v="0"/>
    <x v="1"/>
    <x v="0"/>
    <x v="0"/>
    <x v="0"/>
    <x v="775"/>
    <x v="27"/>
    <x v="1132"/>
    <x v="2"/>
  </r>
  <r>
    <x v="0"/>
    <x v="2"/>
    <x v="8"/>
    <x v="0"/>
    <x v="1"/>
    <x v="0"/>
    <x v="1"/>
    <x v="0"/>
    <x v="0"/>
    <x v="0"/>
    <x v="58"/>
    <x v="11"/>
    <x v="283"/>
    <x v="2"/>
  </r>
  <r>
    <x v="0"/>
    <x v="2"/>
    <x v="4"/>
    <x v="0"/>
    <x v="1"/>
    <x v="0"/>
    <x v="1"/>
    <x v="0"/>
    <x v="0"/>
    <x v="0"/>
    <x v="776"/>
    <x v="21"/>
    <x v="1133"/>
    <x v="2"/>
  </r>
  <r>
    <x v="0"/>
    <x v="2"/>
    <x v="8"/>
    <x v="0"/>
    <x v="11"/>
    <x v="0"/>
    <x v="0"/>
    <x v="0"/>
    <x v="0"/>
    <x v="0"/>
    <x v="777"/>
    <x v="24"/>
    <x v="1134"/>
    <x v="2"/>
  </r>
  <r>
    <x v="0"/>
    <x v="2"/>
    <x v="6"/>
    <x v="0"/>
    <x v="1"/>
    <x v="0"/>
    <x v="1"/>
    <x v="0"/>
    <x v="0"/>
    <x v="0"/>
    <x v="778"/>
    <x v="30"/>
    <x v="1135"/>
    <x v="2"/>
  </r>
  <r>
    <x v="0"/>
    <x v="2"/>
    <x v="4"/>
    <x v="0"/>
    <x v="1"/>
    <x v="0"/>
    <x v="1"/>
    <x v="0"/>
    <x v="0"/>
    <x v="0"/>
    <x v="778"/>
    <x v="30"/>
    <x v="1135"/>
    <x v="2"/>
  </r>
  <r>
    <x v="0"/>
    <x v="2"/>
    <x v="3"/>
    <x v="0"/>
    <x v="61"/>
    <x v="0"/>
    <x v="1"/>
    <x v="0"/>
    <x v="0"/>
    <x v="0"/>
    <x v="779"/>
    <x v="101"/>
    <x v="1136"/>
    <x v="11"/>
  </r>
  <r>
    <x v="0"/>
    <x v="2"/>
    <x v="7"/>
    <x v="0"/>
    <x v="0"/>
    <x v="0"/>
    <x v="0"/>
    <x v="0"/>
    <x v="0"/>
    <x v="0"/>
    <x v="239"/>
    <x v="35"/>
    <x v="1137"/>
    <x v="2"/>
  </r>
  <r>
    <x v="0"/>
    <x v="2"/>
    <x v="5"/>
    <x v="0"/>
    <x v="1"/>
    <x v="0"/>
    <x v="1"/>
    <x v="0"/>
    <x v="0"/>
    <x v="0"/>
    <x v="780"/>
    <x v="27"/>
    <x v="1138"/>
    <x v="2"/>
  </r>
  <r>
    <x v="0"/>
    <x v="2"/>
    <x v="5"/>
    <x v="0"/>
    <x v="1"/>
    <x v="0"/>
    <x v="1"/>
    <x v="0"/>
    <x v="0"/>
    <x v="0"/>
    <x v="781"/>
    <x v="13"/>
    <x v="1139"/>
    <x v="2"/>
  </r>
  <r>
    <x v="0"/>
    <x v="2"/>
    <x v="6"/>
    <x v="0"/>
    <x v="62"/>
    <x v="0"/>
    <x v="1"/>
    <x v="0"/>
    <x v="0"/>
    <x v="0"/>
    <x v="782"/>
    <x v="102"/>
    <x v="1140"/>
    <x v="12"/>
  </r>
  <r>
    <x v="0"/>
    <x v="2"/>
    <x v="3"/>
    <x v="0"/>
    <x v="1"/>
    <x v="0"/>
    <x v="1"/>
    <x v="0"/>
    <x v="0"/>
    <x v="0"/>
    <x v="783"/>
    <x v="30"/>
    <x v="1141"/>
    <x v="2"/>
  </r>
  <r>
    <x v="0"/>
    <x v="2"/>
    <x v="6"/>
    <x v="0"/>
    <x v="63"/>
    <x v="0"/>
    <x v="1"/>
    <x v="0"/>
    <x v="0"/>
    <x v="0"/>
    <x v="784"/>
    <x v="103"/>
    <x v="1142"/>
    <x v="11"/>
  </r>
  <r>
    <x v="0"/>
    <x v="2"/>
    <x v="6"/>
    <x v="0"/>
    <x v="0"/>
    <x v="0"/>
    <x v="0"/>
    <x v="0"/>
    <x v="0"/>
    <x v="0"/>
    <x v="30"/>
    <x v="11"/>
    <x v="1143"/>
    <x v="2"/>
  </r>
  <r>
    <x v="0"/>
    <x v="2"/>
    <x v="4"/>
    <x v="0"/>
    <x v="1"/>
    <x v="0"/>
    <x v="1"/>
    <x v="0"/>
    <x v="0"/>
    <x v="0"/>
    <x v="785"/>
    <x v="35"/>
    <x v="1144"/>
    <x v="2"/>
  </r>
  <r>
    <x v="0"/>
    <x v="2"/>
    <x v="4"/>
    <x v="0"/>
    <x v="1"/>
    <x v="0"/>
    <x v="1"/>
    <x v="0"/>
    <x v="0"/>
    <x v="0"/>
    <x v="785"/>
    <x v="35"/>
    <x v="1144"/>
    <x v="2"/>
  </r>
  <r>
    <x v="0"/>
    <x v="2"/>
    <x v="4"/>
    <x v="0"/>
    <x v="1"/>
    <x v="0"/>
    <x v="1"/>
    <x v="0"/>
    <x v="0"/>
    <x v="0"/>
    <x v="785"/>
    <x v="35"/>
    <x v="1144"/>
    <x v="2"/>
  </r>
  <r>
    <x v="0"/>
    <x v="2"/>
    <x v="4"/>
    <x v="0"/>
    <x v="1"/>
    <x v="0"/>
    <x v="1"/>
    <x v="0"/>
    <x v="0"/>
    <x v="0"/>
    <x v="786"/>
    <x v="46"/>
    <x v="1145"/>
    <x v="2"/>
  </r>
  <r>
    <x v="0"/>
    <x v="2"/>
    <x v="4"/>
    <x v="0"/>
    <x v="0"/>
    <x v="0"/>
    <x v="0"/>
    <x v="0"/>
    <x v="0"/>
    <x v="0"/>
    <x v="36"/>
    <x v="13"/>
    <x v="1146"/>
    <x v="2"/>
  </r>
  <r>
    <x v="0"/>
    <x v="2"/>
    <x v="4"/>
    <x v="0"/>
    <x v="1"/>
    <x v="0"/>
    <x v="1"/>
    <x v="0"/>
    <x v="0"/>
    <x v="0"/>
    <x v="787"/>
    <x v="19"/>
    <x v="1147"/>
    <x v="2"/>
  </r>
  <r>
    <x v="0"/>
    <x v="2"/>
    <x v="4"/>
    <x v="0"/>
    <x v="1"/>
    <x v="0"/>
    <x v="1"/>
    <x v="0"/>
    <x v="0"/>
    <x v="0"/>
    <x v="36"/>
    <x v="33"/>
    <x v="1148"/>
    <x v="2"/>
  </r>
  <r>
    <x v="0"/>
    <x v="2"/>
    <x v="8"/>
    <x v="0"/>
    <x v="1"/>
    <x v="0"/>
    <x v="1"/>
    <x v="0"/>
    <x v="0"/>
    <x v="0"/>
    <x v="397"/>
    <x v="14"/>
    <x v="1149"/>
    <x v="2"/>
  </r>
  <r>
    <x v="0"/>
    <x v="2"/>
    <x v="4"/>
    <x v="0"/>
    <x v="1"/>
    <x v="0"/>
    <x v="1"/>
    <x v="0"/>
    <x v="0"/>
    <x v="0"/>
    <x v="788"/>
    <x v="11"/>
    <x v="1150"/>
    <x v="2"/>
  </r>
  <r>
    <x v="0"/>
    <x v="2"/>
    <x v="6"/>
    <x v="0"/>
    <x v="1"/>
    <x v="0"/>
    <x v="1"/>
    <x v="0"/>
    <x v="0"/>
    <x v="0"/>
    <x v="789"/>
    <x v="18"/>
    <x v="1151"/>
    <x v="2"/>
  </r>
  <r>
    <x v="0"/>
    <x v="2"/>
    <x v="8"/>
    <x v="0"/>
    <x v="1"/>
    <x v="0"/>
    <x v="1"/>
    <x v="0"/>
    <x v="0"/>
    <x v="0"/>
    <x v="584"/>
    <x v="11"/>
    <x v="1152"/>
    <x v="2"/>
  </r>
  <r>
    <x v="0"/>
    <x v="2"/>
    <x v="5"/>
    <x v="0"/>
    <x v="1"/>
    <x v="0"/>
    <x v="1"/>
    <x v="0"/>
    <x v="0"/>
    <x v="0"/>
    <x v="790"/>
    <x v="11"/>
    <x v="1153"/>
    <x v="2"/>
  </r>
  <r>
    <x v="0"/>
    <x v="2"/>
    <x v="8"/>
    <x v="0"/>
    <x v="11"/>
    <x v="0"/>
    <x v="1"/>
    <x v="0"/>
    <x v="0"/>
    <x v="0"/>
    <x v="791"/>
    <x v="27"/>
    <x v="1154"/>
    <x v="2"/>
  </r>
  <r>
    <x v="0"/>
    <x v="2"/>
    <x v="6"/>
    <x v="0"/>
    <x v="1"/>
    <x v="0"/>
    <x v="1"/>
    <x v="0"/>
    <x v="0"/>
    <x v="0"/>
    <x v="376"/>
    <x v="66"/>
    <x v="1155"/>
    <x v="2"/>
  </r>
  <r>
    <x v="0"/>
    <x v="2"/>
    <x v="8"/>
    <x v="0"/>
    <x v="1"/>
    <x v="0"/>
    <x v="1"/>
    <x v="0"/>
    <x v="0"/>
    <x v="0"/>
    <x v="236"/>
    <x v="34"/>
    <x v="1156"/>
    <x v="2"/>
  </r>
  <r>
    <x v="0"/>
    <x v="2"/>
    <x v="8"/>
    <x v="0"/>
    <x v="64"/>
    <x v="0"/>
    <x v="1"/>
    <x v="0"/>
    <x v="0"/>
    <x v="0"/>
    <x v="36"/>
    <x v="13"/>
    <x v="1157"/>
    <x v="2"/>
  </r>
  <r>
    <x v="0"/>
    <x v="2"/>
    <x v="8"/>
    <x v="0"/>
    <x v="64"/>
    <x v="0"/>
    <x v="1"/>
    <x v="0"/>
    <x v="0"/>
    <x v="0"/>
    <x v="36"/>
    <x v="13"/>
    <x v="1157"/>
    <x v="2"/>
  </r>
  <r>
    <x v="0"/>
    <x v="2"/>
    <x v="4"/>
    <x v="0"/>
    <x v="64"/>
    <x v="0"/>
    <x v="1"/>
    <x v="0"/>
    <x v="0"/>
    <x v="0"/>
    <x v="36"/>
    <x v="13"/>
    <x v="1157"/>
    <x v="2"/>
  </r>
  <r>
    <x v="0"/>
    <x v="2"/>
    <x v="5"/>
    <x v="0"/>
    <x v="64"/>
    <x v="0"/>
    <x v="1"/>
    <x v="0"/>
    <x v="0"/>
    <x v="0"/>
    <x v="36"/>
    <x v="13"/>
    <x v="1157"/>
    <x v="2"/>
  </r>
  <r>
    <x v="0"/>
    <x v="2"/>
    <x v="8"/>
    <x v="0"/>
    <x v="65"/>
    <x v="0"/>
    <x v="1"/>
    <x v="0"/>
    <x v="0"/>
    <x v="0"/>
    <x v="36"/>
    <x v="13"/>
    <x v="1157"/>
    <x v="2"/>
  </r>
  <r>
    <x v="0"/>
    <x v="2"/>
    <x v="5"/>
    <x v="0"/>
    <x v="64"/>
    <x v="0"/>
    <x v="1"/>
    <x v="0"/>
    <x v="0"/>
    <x v="0"/>
    <x v="36"/>
    <x v="13"/>
    <x v="1157"/>
    <x v="2"/>
  </r>
  <r>
    <x v="1"/>
    <x v="1"/>
    <x v="2"/>
    <x v="0"/>
    <x v="1"/>
    <x v="0"/>
    <x v="1"/>
    <x v="0"/>
    <x v="0"/>
    <x v="0"/>
    <x v="36"/>
    <x v="13"/>
    <x v="1157"/>
    <x v="2"/>
  </r>
  <r>
    <x v="1"/>
    <x v="1"/>
    <x v="2"/>
    <x v="0"/>
    <x v="1"/>
    <x v="0"/>
    <x v="1"/>
    <x v="0"/>
    <x v="0"/>
    <x v="0"/>
    <x v="36"/>
    <x v="13"/>
    <x v="1157"/>
    <x v="2"/>
  </r>
  <r>
    <x v="0"/>
    <x v="2"/>
    <x v="4"/>
    <x v="0"/>
    <x v="1"/>
    <x v="0"/>
    <x v="1"/>
    <x v="0"/>
    <x v="0"/>
    <x v="0"/>
    <x v="792"/>
    <x v="11"/>
    <x v="1158"/>
    <x v="2"/>
  </r>
  <r>
    <x v="0"/>
    <x v="2"/>
    <x v="6"/>
    <x v="0"/>
    <x v="1"/>
    <x v="0"/>
    <x v="1"/>
    <x v="0"/>
    <x v="0"/>
    <x v="0"/>
    <x v="586"/>
    <x v="11"/>
    <x v="1159"/>
    <x v="2"/>
  </r>
  <r>
    <x v="0"/>
    <x v="2"/>
    <x v="4"/>
    <x v="0"/>
    <x v="1"/>
    <x v="0"/>
    <x v="1"/>
    <x v="0"/>
    <x v="0"/>
    <x v="0"/>
    <x v="793"/>
    <x v="51"/>
    <x v="1160"/>
    <x v="2"/>
  </r>
  <r>
    <x v="0"/>
    <x v="2"/>
    <x v="4"/>
    <x v="0"/>
    <x v="1"/>
    <x v="0"/>
    <x v="1"/>
    <x v="0"/>
    <x v="0"/>
    <x v="0"/>
    <x v="793"/>
    <x v="51"/>
    <x v="1160"/>
    <x v="2"/>
  </r>
  <r>
    <x v="0"/>
    <x v="2"/>
    <x v="4"/>
    <x v="0"/>
    <x v="0"/>
    <x v="0"/>
    <x v="0"/>
    <x v="0"/>
    <x v="0"/>
    <x v="0"/>
    <x v="793"/>
    <x v="51"/>
    <x v="1160"/>
    <x v="2"/>
  </r>
  <r>
    <x v="0"/>
    <x v="2"/>
    <x v="6"/>
    <x v="0"/>
    <x v="1"/>
    <x v="0"/>
    <x v="1"/>
    <x v="0"/>
    <x v="0"/>
    <x v="0"/>
    <x v="499"/>
    <x v="18"/>
    <x v="1161"/>
    <x v="2"/>
  </r>
  <r>
    <x v="0"/>
    <x v="2"/>
    <x v="8"/>
    <x v="0"/>
    <x v="1"/>
    <x v="0"/>
    <x v="1"/>
    <x v="0"/>
    <x v="0"/>
    <x v="0"/>
    <x v="487"/>
    <x v="18"/>
    <x v="1162"/>
    <x v="2"/>
  </r>
  <r>
    <x v="0"/>
    <x v="2"/>
    <x v="6"/>
    <x v="0"/>
    <x v="1"/>
    <x v="0"/>
    <x v="1"/>
    <x v="0"/>
    <x v="0"/>
    <x v="0"/>
    <x v="794"/>
    <x v="18"/>
    <x v="1163"/>
    <x v="2"/>
  </r>
  <r>
    <x v="0"/>
    <x v="2"/>
    <x v="8"/>
    <x v="0"/>
    <x v="0"/>
    <x v="0"/>
    <x v="0"/>
    <x v="0"/>
    <x v="0"/>
    <x v="0"/>
    <x v="795"/>
    <x v="41"/>
    <x v="1164"/>
    <x v="2"/>
  </r>
  <r>
    <x v="0"/>
    <x v="2"/>
    <x v="4"/>
    <x v="0"/>
    <x v="1"/>
    <x v="0"/>
    <x v="1"/>
    <x v="0"/>
    <x v="0"/>
    <x v="0"/>
    <x v="796"/>
    <x v="18"/>
    <x v="1165"/>
    <x v="2"/>
  </r>
  <r>
    <x v="0"/>
    <x v="2"/>
    <x v="4"/>
    <x v="0"/>
    <x v="1"/>
    <x v="0"/>
    <x v="1"/>
    <x v="0"/>
    <x v="0"/>
    <x v="0"/>
    <x v="797"/>
    <x v="30"/>
    <x v="1166"/>
    <x v="2"/>
  </r>
  <r>
    <x v="0"/>
    <x v="2"/>
    <x v="10"/>
    <x v="0"/>
    <x v="1"/>
    <x v="0"/>
    <x v="1"/>
    <x v="0"/>
    <x v="0"/>
    <x v="0"/>
    <x v="798"/>
    <x v="19"/>
    <x v="1167"/>
    <x v="2"/>
  </r>
  <r>
    <x v="0"/>
    <x v="2"/>
    <x v="4"/>
    <x v="0"/>
    <x v="0"/>
    <x v="0"/>
    <x v="0"/>
    <x v="0"/>
    <x v="0"/>
    <x v="0"/>
    <x v="30"/>
    <x v="11"/>
    <x v="1168"/>
    <x v="2"/>
  </r>
  <r>
    <x v="0"/>
    <x v="2"/>
    <x v="8"/>
    <x v="0"/>
    <x v="1"/>
    <x v="0"/>
    <x v="1"/>
    <x v="0"/>
    <x v="0"/>
    <x v="0"/>
    <x v="469"/>
    <x v="14"/>
    <x v="1169"/>
    <x v="2"/>
  </r>
  <r>
    <x v="0"/>
    <x v="2"/>
    <x v="5"/>
    <x v="0"/>
    <x v="0"/>
    <x v="0"/>
    <x v="0"/>
    <x v="0"/>
    <x v="0"/>
    <x v="0"/>
    <x v="799"/>
    <x v="11"/>
    <x v="1170"/>
    <x v="2"/>
  </r>
  <r>
    <x v="0"/>
    <x v="2"/>
    <x v="5"/>
    <x v="0"/>
    <x v="1"/>
    <x v="0"/>
    <x v="1"/>
    <x v="0"/>
    <x v="0"/>
    <x v="0"/>
    <x v="800"/>
    <x v="18"/>
    <x v="1171"/>
    <x v="2"/>
  </r>
  <r>
    <x v="0"/>
    <x v="2"/>
    <x v="5"/>
    <x v="14"/>
    <x v="1"/>
    <x v="0"/>
    <x v="1"/>
    <x v="0"/>
    <x v="0"/>
    <x v="0"/>
    <x v="801"/>
    <x v="10"/>
    <x v="1172"/>
    <x v="2"/>
  </r>
  <r>
    <x v="0"/>
    <x v="2"/>
    <x v="5"/>
    <x v="0"/>
    <x v="1"/>
    <x v="0"/>
    <x v="1"/>
    <x v="0"/>
    <x v="0"/>
    <x v="0"/>
    <x v="198"/>
    <x v="57"/>
    <x v="1173"/>
    <x v="2"/>
  </r>
  <r>
    <x v="0"/>
    <x v="2"/>
    <x v="4"/>
    <x v="0"/>
    <x v="1"/>
    <x v="0"/>
    <x v="1"/>
    <x v="0"/>
    <x v="0"/>
    <x v="0"/>
    <x v="501"/>
    <x v="11"/>
    <x v="1174"/>
    <x v="2"/>
  </r>
  <r>
    <x v="0"/>
    <x v="2"/>
    <x v="6"/>
    <x v="0"/>
    <x v="1"/>
    <x v="0"/>
    <x v="1"/>
    <x v="0"/>
    <x v="0"/>
    <x v="0"/>
    <x v="802"/>
    <x v="19"/>
    <x v="1175"/>
    <x v="2"/>
  </r>
  <r>
    <x v="0"/>
    <x v="2"/>
    <x v="8"/>
    <x v="0"/>
    <x v="1"/>
    <x v="0"/>
    <x v="1"/>
    <x v="0"/>
    <x v="0"/>
    <x v="0"/>
    <x v="803"/>
    <x v="35"/>
    <x v="1176"/>
    <x v="2"/>
  </r>
  <r>
    <x v="0"/>
    <x v="2"/>
    <x v="5"/>
    <x v="0"/>
    <x v="1"/>
    <x v="0"/>
    <x v="1"/>
    <x v="0"/>
    <x v="0"/>
    <x v="0"/>
    <x v="804"/>
    <x v="55"/>
    <x v="1177"/>
    <x v="2"/>
  </r>
  <r>
    <x v="0"/>
    <x v="2"/>
    <x v="6"/>
    <x v="0"/>
    <x v="1"/>
    <x v="0"/>
    <x v="1"/>
    <x v="0"/>
    <x v="0"/>
    <x v="0"/>
    <x v="389"/>
    <x v="18"/>
    <x v="1178"/>
    <x v="2"/>
  </r>
  <r>
    <x v="0"/>
    <x v="2"/>
    <x v="5"/>
    <x v="0"/>
    <x v="0"/>
    <x v="0"/>
    <x v="0"/>
    <x v="0"/>
    <x v="0"/>
    <x v="0"/>
    <x v="317"/>
    <x v="13"/>
    <x v="1179"/>
    <x v="2"/>
  </r>
  <r>
    <x v="1"/>
    <x v="1"/>
    <x v="2"/>
    <x v="0"/>
    <x v="1"/>
    <x v="0"/>
    <x v="1"/>
    <x v="0"/>
    <x v="0"/>
    <x v="0"/>
    <x v="211"/>
    <x v="18"/>
    <x v="1180"/>
    <x v="2"/>
  </r>
  <r>
    <x v="0"/>
    <x v="2"/>
    <x v="4"/>
    <x v="0"/>
    <x v="1"/>
    <x v="0"/>
    <x v="1"/>
    <x v="0"/>
    <x v="0"/>
    <x v="0"/>
    <x v="211"/>
    <x v="18"/>
    <x v="1180"/>
    <x v="2"/>
  </r>
  <r>
    <x v="0"/>
    <x v="2"/>
    <x v="6"/>
    <x v="0"/>
    <x v="0"/>
    <x v="0"/>
    <x v="0"/>
    <x v="0"/>
    <x v="0"/>
    <x v="0"/>
    <x v="805"/>
    <x v="11"/>
    <x v="1181"/>
    <x v="2"/>
  </r>
  <r>
    <x v="1"/>
    <x v="1"/>
    <x v="2"/>
    <x v="0"/>
    <x v="1"/>
    <x v="0"/>
    <x v="1"/>
    <x v="0"/>
    <x v="0"/>
    <x v="0"/>
    <x v="806"/>
    <x v="11"/>
    <x v="1182"/>
    <x v="2"/>
  </r>
  <r>
    <x v="0"/>
    <x v="2"/>
    <x v="10"/>
    <x v="0"/>
    <x v="1"/>
    <x v="0"/>
    <x v="1"/>
    <x v="0"/>
    <x v="0"/>
    <x v="0"/>
    <x v="807"/>
    <x v="11"/>
    <x v="1183"/>
    <x v="2"/>
  </r>
  <r>
    <x v="0"/>
    <x v="2"/>
    <x v="8"/>
    <x v="0"/>
    <x v="1"/>
    <x v="0"/>
    <x v="1"/>
    <x v="0"/>
    <x v="0"/>
    <x v="0"/>
    <x v="415"/>
    <x v="13"/>
    <x v="1184"/>
    <x v="2"/>
  </r>
  <r>
    <x v="0"/>
    <x v="2"/>
    <x v="6"/>
    <x v="0"/>
    <x v="1"/>
    <x v="0"/>
    <x v="1"/>
    <x v="0"/>
    <x v="0"/>
    <x v="0"/>
    <x v="808"/>
    <x v="18"/>
    <x v="1185"/>
    <x v="2"/>
  </r>
  <r>
    <x v="0"/>
    <x v="2"/>
    <x v="8"/>
    <x v="0"/>
    <x v="0"/>
    <x v="0"/>
    <x v="0"/>
    <x v="0"/>
    <x v="0"/>
    <x v="0"/>
    <x v="809"/>
    <x v="16"/>
    <x v="1186"/>
    <x v="2"/>
  </r>
  <r>
    <x v="0"/>
    <x v="2"/>
    <x v="6"/>
    <x v="0"/>
    <x v="1"/>
    <x v="0"/>
    <x v="1"/>
    <x v="0"/>
    <x v="0"/>
    <x v="0"/>
    <x v="36"/>
    <x v="13"/>
    <x v="703"/>
    <x v="2"/>
  </r>
  <r>
    <x v="0"/>
    <x v="2"/>
    <x v="6"/>
    <x v="0"/>
    <x v="1"/>
    <x v="0"/>
    <x v="1"/>
    <x v="0"/>
    <x v="0"/>
    <x v="0"/>
    <x v="810"/>
    <x v="60"/>
    <x v="1187"/>
    <x v="2"/>
  </r>
  <r>
    <x v="0"/>
    <x v="2"/>
    <x v="4"/>
    <x v="0"/>
    <x v="1"/>
    <x v="0"/>
    <x v="1"/>
    <x v="0"/>
    <x v="0"/>
    <x v="0"/>
    <x v="811"/>
    <x v="20"/>
    <x v="1188"/>
    <x v="2"/>
  </r>
  <r>
    <x v="1"/>
    <x v="1"/>
    <x v="2"/>
    <x v="0"/>
    <x v="1"/>
    <x v="0"/>
    <x v="1"/>
    <x v="0"/>
    <x v="0"/>
    <x v="0"/>
    <x v="812"/>
    <x v="49"/>
    <x v="1189"/>
    <x v="2"/>
  </r>
  <r>
    <x v="0"/>
    <x v="2"/>
    <x v="10"/>
    <x v="0"/>
    <x v="1"/>
    <x v="0"/>
    <x v="1"/>
    <x v="0"/>
    <x v="0"/>
    <x v="0"/>
    <x v="813"/>
    <x v="11"/>
    <x v="1190"/>
    <x v="2"/>
  </r>
  <r>
    <x v="0"/>
    <x v="2"/>
    <x v="8"/>
    <x v="0"/>
    <x v="1"/>
    <x v="0"/>
    <x v="1"/>
    <x v="0"/>
    <x v="0"/>
    <x v="0"/>
    <x v="814"/>
    <x v="27"/>
    <x v="1191"/>
    <x v="2"/>
  </r>
  <r>
    <x v="0"/>
    <x v="2"/>
    <x v="4"/>
    <x v="0"/>
    <x v="1"/>
    <x v="0"/>
    <x v="1"/>
    <x v="0"/>
    <x v="0"/>
    <x v="0"/>
    <x v="794"/>
    <x v="18"/>
    <x v="1192"/>
    <x v="2"/>
  </r>
  <r>
    <x v="0"/>
    <x v="2"/>
    <x v="4"/>
    <x v="0"/>
    <x v="1"/>
    <x v="0"/>
    <x v="1"/>
    <x v="0"/>
    <x v="0"/>
    <x v="0"/>
    <x v="794"/>
    <x v="18"/>
    <x v="1192"/>
    <x v="2"/>
  </r>
  <r>
    <x v="0"/>
    <x v="2"/>
    <x v="3"/>
    <x v="0"/>
    <x v="1"/>
    <x v="0"/>
    <x v="1"/>
    <x v="0"/>
    <x v="0"/>
    <x v="0"/>
    <x v="815"/>
    <x v="49"/>
    <x v="1193"/>
    <x v="2"/>
  </r>
  <r>
    <x v="0"/>
    <x v="2"/>
    <x v="6"/>
    <x v="0"/>
    <x v="1"/>
    <x v="0"/>
    <x v="1"/>
    <x v="0"/>
    <x v="0"/>
    <x v="0"/>
    <x v="366"/>
    <x v="51"/>
    <x v="1194"/>
    <x v="2"/>
  </r>
  <r>
    <x v="1"/>
    <x v="1"/>
    <x v="2"/>
    <x v="0"/>
    <x v="1"/>
    <x v="0"/>
    <x v="1"/>
    <x v="0"/>
    <x v="0"/>
    <x v="0"/>
    <x v="366"/>
    <x v="51"/>
    <x v="1194"/>
    <x v="2"/>
  </r>
  <r>
    <x v="0"/>
    <x v="2"/>
    <x v="5"/>
    <x v="0"/>
    <x v="1"/>
    <x v="0"/>
    <x v="1"/>
    <x v="0"/>
    <x v="0"/>
    <x v="0"/>
    <x v="287"/>
    <x v="13"/>
    <x v="1195"/>
    <x v="2"/>
  </r>
  <r>
    <x v="0"/>
    <x v="2"/>
    <x v="8"/>
    <x v="0"/>
    <x v="0"/>
    <x v="0"/>
    <x v="0"/>
    <x v="0"/>
    <x v="0"/>
    <x v="0"/>
    <x v="816"/>
    <x v="18"/>
    <x v="1196"/>
    <x v="2"/>
  </r>
  <r>
    <x v="0"/>
    <x v="2"/>
    <x v="4"/>
    <x v="0"/>
    <x v="1"/>
    <x v="0"/>
    <x v="1"/>
    <x v="0"/>
    <x v="0"/>
    <x v="0"/>
    <x v="817"/>
    <x v="29"/>
    <x v="1197"/>
    <x v="2"/>
  </r>
  <r>
    <x v="0"/>
    <x v="2"/>
    <x v="5"/>
    <x v="0"/>
    <x v="1"/>
    <x v="0"/>
    <x v="1"/>
    <x v="0"/>
    <x v="0"/>
    <x v="0"/>
    <x v="818"/>
    <x v="46"/>
    <x v="1198"/>
    <x v="2"/>
  </r>
  <r>
    <x v="0"/>
    <x v="2"/>
    <x v="8"/>
    <x v="0"/>
    <x v="1"/>
    <x v="0"/>
    <x v="1"/>
    <x v="0"/>
    <x v="0"/>
    <x v="0"/>
    <x v="276"/>
    <x v="37"/>
    <x v="1199"/>
    <x v="2"/>
  </r>
  <r>
    <x v="1"/>
    <x v="1"/>
    <x v="2"/>
    <x v="0"/>
    <x v="1"/>
    <x v="0"/>
    <x v="1"/>
    <x v="0"/>
    <x v="0"/>
    <x v="0"/>
    <x v="819"/>
    <x v="18"/>
    <x v="1200"/>
    <x v="2"/>
  </r>
  <r>
    <x v="0"/>
    <x v="2"/>
    <x v="8"/>
    <x v="0"/>
    <x v="1"/>
    <x v="0"/>
    <x v="1"/>
    <x v="0"/>
    <x v="0"/>
    <x v="0"/>
    <x v="820"/>
    <x v="62"/>
    <x v="1201"/>
    <x v="2"/>
  </r>
  <r>
    <x v="0"/>
    <x v="2"/>
    <x v="6"/>
    <x v="0"/>
    <x v="0"/>
    <x v="0"/>
    <x v="0"/>
    <x v="0"/>
    <x v="0"/>
    <x v="0"/>
    <x v="821"/>
    <x v="33"/>
    <x v="1202"/>
    <x v="2"/>
  </r>
  <r>
    <x v="0"/>
    <x v="2"/>
    <x v="4"/>
    <x v="0"/>
    <x v="1"/>
    <x v="0"/>
    <x v="1"/>
    <x v="0"/>
    <x v="0"/>
    <x v="0"/>
    <x v="487"/>
    <x v="18"/>
    <x v="1203"/>
    <x v="2"/>
  </r>
  <r>
    <x v="0"/>
    <x v="2"/>
    <x v="4"/>
    <x v="0"/>
    <x v="1"/>
    <x v="0"/>
    <x v="1"/>
    <x v="0"/>
    <x v="0"/>
    <x v="0"/>
    <x v="487"/>
    <x v="18"/>
    <x v="1203"/>
    <x v="2"/>
  </r>
  <r>
    <x v="0"/>
    <x v="2"/>
    <x v="3"/>
    <x v="0"/>
    <x v="1"/>
    <x v="0"/>
    <x v="1"/>
    <x v="0"/>
    <x v="0"/>
    <x v="0"/>
    <x v="487"/>
    <x v="18"/>
    <x v="1203"/>
    <x v="2"/>
  </r>
  <r>
    <x v="0"/>
    <x v="2"/>
    <x v="4"/>
    <x v="0"/>
    <x v="1"/>
    <x v="0"/>
    <x v="1"/>
    <x v="0"/>
    <x v="0"/>
    <x v="0"/>
    <x v="822"/>
    <x v="11"/>
    <x v="1204"/>
    <x v="2"/>
  </r>
  <r>
    <x v="0"/>
    <x v="2"/>
    <x v="7"/>
    <x v="0"/>
    <x v="0"/>
    <x v="0"/>
    <x v="0"/>
    <x v="0"/>
    <x v="0"/>
    <x v="0"/>
    <x v="237"/>
    <x v="11"/>
    <x v="1205"/>
    <x v="2"/>
  </r>
  <r>
    <x v="0"/>
    <x v="2"/>
    <x v="8"/>
    <x v="0"/>
    <x v="1"/>
    <x v="0"/>
    <x v="1"/>
    <x v="0"/>
    <x v="0"/>
    <x v="0"/>
    <x v="230"/>
    <x v="39"/>
    <x v="1206"/>
    <x v="2"/>
  </r>
  <r>
    <x v="0"/>
    <x v="2"/>
    <x v="8"/>
    <x v="0"/>
    <x v="0"/>
    <x v="0"/>
    <x v="0"/>
    <x v="0"/>
    <x v="0"/>
    <x v="0"/>
    <x v="823"/>
    <x v="30"/>
    <x v="1207"/>
    <x v="2"/>
  </r>
  <r>
    <x v="2"/>
    <x v="2"/>
    <x v="9"/>
    <x v="0"/>
    <x v="1"/>
    <x v="0"/>
    <x v="1"/>
    <x v="0"/>
    <x v="0"/>
    <x v="0"/>
    <x v="728"/>
    <x v="30"/>
    <x v="1208"/>
    <x v="2"/>
  </r>
  <r>
    <x v="0"/>
    <x v="2"/>
    <x v="4"/>
    <x v="0"/>
    <x v="1"/>
    <x v="0"/>
    <x v="1"/>
    <x v="0"/>
    <x v="0"/>
    <x v="0"/>
    <x v="487"/>
    <x v="18"/>
    <x v="1209"/>
    <x v="2"/>
  </r>
  <r>
    <x v="0"/>
    <x v="2"/>
    <x v="4"/>
    <x v="0"/>
    <x v="1"/>
    <x v="0"/>
    <x v="1"/>
    <x v="0"/>
    <x v="0"/>
    <x v="0"/>
    <x v="72"/>
    <x v="11"/>
    <x v="1210"/>
    <x v="2"/>
  </r>
  <r>
    <x v="0"/>
    <x v="2"/>
    <x v="4"/>
    <x v="0"/>
    <x v="1"/>
    <x v="0"/>
    <x v="1"/>
    <x v="0"/>
    <x v="0"/>
    <x v="0"/>
    <x v="824"/>
    <x v="21"/>
    <x v="1211"/>
    <x v="2"/>
  </r>
  <r>
    <x v="0"/>
    <x v="2"/>
    <x v="4"/>
    <x v="0"/>
    <x v="1"/>
    <x v="0"/>
    <x v="1"/>
    <x v="0"/>
    <x v="0"/>
    <x v="0"/>
    <x v="825"/>
    <x v="27"/>
    <x v="1212"/>
    <x v="2"/>
  </r>
  <r>
    <x v="0"/>
    <x v="2"/>
    <x v="4"/>
    <x v="0"/>
    <x v="1"/>
    <x v="0"/>
    <x v="1"/>
    <x v="0"/>
    <x v="0"/>
    <x v="0"/>
    <x v="347"/>
    <x v="11"/>
    <x v="1213"/>
    <x v="2"/>
  </r>
  <r>
    <x v="0"/>
    <x v="2"/>
    <x v="4"/>
    <x v="0"/>
    <x v="1"/>
    <x v="0"/>
    <x v="1"/>
    <x v="0"/>
    <x v="0"/>
    <x v="0"/>
    <x v="826"/>
    <x v="37"/>
    <x v="1214"/>
    <x v="2"/>
  </r>
  <r>
    <x v="0"/>
    <x v="2"/>
    <x v="6"/>
    <x v="0"/>
    <x v="1"/>
    <x v="0"/>
    <x v="1"/>
    <x v="0"/>
    <x v="0"/>
    <x v="0"/>
    <x v="192"/>
    <x v="11"/>
    <x v="1215"/>
    <x v="2"/>
  </r>
  <r>
    <x v="0"/>
    <x v="2"/>
    <x v="5"/>
    <x v="0"/>
    <x v="1"/>
    <x v="0"/>
    <x v="1"/>
    <x v="0"/>
    <x v="0"/>
    <x v="0"/>
    <x v="827"/>
    <x v="42"/>
    <x v="1216"/>
    <x v="2"/>
  </r>
  <r>
    <x v="0"/>
    <x v="2"/>
    <x v="3"/>
    <x v="0"/>
    <x v="1"/>
    <x v="0"/>
    <x v="1"/>
    <x v="0"/>
    <x v="0"/>
    <x v="0"/>
    <x v="236"/>
    <x v="34"/>
    <x v="1217"/>
    <x v="2"/>
  </r>
  <r>
    <x v="0"/>
    <x v="2"/>
    <x v="4"/>
    <x v="0"/>
    <x v="1"/>
    <x v="0"/>
    <x v="1"/>
    <x v="0"/>
    <x v="0"/>
    <x v="0"/>
    <x v="192"/>
    <x v="11"/>
    <x v="1218"/>
    <x v="2"/>
  </r>
  <r>
    <x v="0"/>
    <x v="2"/>
    <x v="6"/>
    <x v="0"/>
    <x v="1"/>
    <x v="0"/>
    <x v="1"/>
    <x v="0"/>
    <x v="0"/>
    <x v="0"/>
    <x v="36"/>
    <x v="13"/>
    <x v="703"/>
    <x v="2"/>
  </r>
  <r>
    <x v="0"/>
    <x v="2"/>
    <x v="4"/>
    <x v="0"/>
    <x v="1"/>
    <x v="0"/>
    <x v="1"/>
    <x v="0"/>
    <x v="0"/>
    <x v="0"/>
    <x v="828"/>
    <x v="13"/>
    <x v="1219"/>
    <x v="2"/>
  </r>
  <r>
    <x v="0"/>
    <x v="2"/>
    <x v="6"/>
    <x v="0"/>
    <x v="1"/>
    <x v="0"/>
    <x v="1"/>
    <x v="0"/>
    <x v="0"/>
    <x v="0"/>
    <x v="709"/>
    <x v="11"/>
    <x v="1017"/>
    <x v="2"/>
  </r>
  <r>
    <x v="0"/>
    <x v="2"/>
    <x v="4"/>
    <x v="8"/>
    <x v="1"/>
    <x v="0"/>
    <x v="1"/>
    <x v="0"/>
    <x v="0"/>
    <x v="0"/>
    <x v="551"/>
    <x v="10"/>
    <x v="1220"/>
    <x v="2"/>
  </r>
  <r>
    <x v="0"/>
    <x v="2"/>
    <x v="3"/>
    <x v="0"/>
    <x v="7"/>
    <x v="0"/>
    <x v="1"/>
    <x v="0"/>
    <x v="0"/>
    <x v="0"/>
    <x v="829"/>
    <x v="104"/>
    <x v="1221"/>
    <x v="2"/>
  </r>
  <r>
    <x v="0"/>
    <x v="2"/>
    <x v="4"/>
    <x v="0"/>
    <x v="1"/>
    <x v="0"/>
    <x v="1"/>
    <x v="0"/>
    <x v="0"/>
    <x v="0"/>
    <x v="516"/>
    <x v="32"/>
    <x v="1222"/>
    <x v="2"/>
  </r>
  <r>
    <x v="0"/>
    <x v="2"/>
    <x v="10"/>
    <x v="0"/>
    <x v="1"/>
    <x v="0"/>
    <x v="1"/>
    <x v="0"/>
    <x v="0"/>
    <x v="0"/>
    <x v="830"/>
    <x v="30"/>
    <x v="1223"/>
    <x v="2"/>
  </r>
  <r>
    <x v="0"/>
    <x v="2"/>
    <x v="8"/>
    <x v="21"/>
    <x v="1"/>
    <x v="0"/>
    <x v="1"/>
    <x v="0"/>
    <x v="0"/>
    <x v="0"/>
    <x v="831"/>
    <x v="10"/>
    <x v="1224"/>
    <x v="2"/>
  </r>
  <r>
    <x v="0"/>
    <x v="2"/>
    <x v="5"/>
    <x v="0"/>
    <x v="1"/>
    <x v="0"/>
    <x v="1"/>
    <x v="0"/>
    <x v="0"/>
    <x v="0"/>
    <x v="29"/>
    <x v="18"/>
    <x v="1225"/>
    <x v="2"/>
  </r>
  <r>
    <x v="0"/>
    <x v="2"/>
    <x v="4"/>
    <x v="24"/>
    <x v="1"/>
    <x v="0"/>
    <x v="1"/>
    <x v="0"/>
    <x v="0"/>
    <x v="0"/>
    <x v="832"/>
    <x v="10"/>
    <x v="1226"/>
    <x v="2"/>
  </r>
  <r>
    <x v="0"/>
    <x v="2"/>
    <x v="4"/>
    <x v="0"/>
    <x v="1"/>
    <x v="0"/>
    <x v="1"/>
    <x v="0"/>
    <x v="0"/>
    <x v="0"/>
    <x v="504"/>
    <x v="49"/>
    <x v="678"/>
    <x v="2"/>
  </r>
  <r>
    <x v="1"/>
    <x v="1"/>
    <x v="2"/>
    <x v="0"/>
    <x v="1"/>
    <x v="0"/>
    <x v="1"/>
    <x v="0"/>
    <x v="0"/>
    <x v="0"/>
    <x v="36"/>
    <x v="13"/>
    <x v="1227"/>
    <x v="2"/>
  </r>
  <r>
    <x v="0"/>
    <x v="2"/>
    <x v="6"/>
    <x v="0"/>
    <x v="1"/>
    <x v="0"/>
    <x v="1"/>
    <x v="0"/>
    <x v="0"/>
    <x v="0"/>
    <x v="833"/>
    <x v="11"/>
    <x v="1228"/>
    <x v="2"/>
  </r>
  <r>
    <x v="0"/>
    <x v="2"/>
    <x v="4"/>
    <x v="0"/>
    <x v="1"/>
    <x v="0"/>
    <x v="1"/>
    <x v="0"/>
    <x v="0"/>
    <x v="0"/>
    <x v="834"/>
    <x v="36"/>
    <x v="1229"/>
    <x v="2"/>
  </r>
  <r>
    <x v="0"/>
    <x v="2"/>
    <x v="4"/>
    <x v="0"/>
    <x v="1"/>
    <x v="0"/>
    <x v="1"/>
    <x v="0"/>
    <x v="0"/>
    <x v="0"/>
    <x v="470"/>
    <x v="11"/>
    <x v="1230"/>
    <x v="2"/>
  </r>
  <r>
    <x v="0"/>
    <x v="2"/>
    <x v="6"/>
    <x v="0"/>
    <x v="1"/>
    <x v="0"/>
    <x v="1"/>
    <x v="0"/>
    <x v="0"/>
    <x v="0"/>
    <x v="835"/>
    <x v="105"/>
    <x v="1231"/>
    <x v="2"/>
  </r>
  <r>
    <x v="0"/>
    <x v="2"/>
    <x v="4"/>
    <x v="0"/>
    <x v="1"/>
    <x v="0"/>
    <x v="1"/>
    <x v="0"/>
    <x v="0"/>
    <x v="0"/>
    <x v="835"/>
    <x v="105"/>
    <x v="1231"/>
    <x v="2"/>
  </r>
  <r>
    <x v="0"/>
    <x v="2"/>
    <x v="7"/>
    <x v="0"/>
    <x v="1"/>
    <x v="0"/>
    <x v="1"/>
    <x v="0"/>
    <x v="0"/>
    <x v="0"/>
    <x v="836"/>
    <x v="42"/>
    <x v="1232"/>
    <x v="2"/>
  </r>
  <r>
    <x v="0"/>
    <x v="2"/>
    <x v="8"/>
    <x v="0"/>
    <x v="1"/>
    <x v="0"/>
    <x v="1"/>
    <x v="0"/>
    <x v="0"/>
    <x v="0"/>
    <x v="83"/>
    <x v="72"/>
    <x v="1233"/>
    <x v="2"/>
  </r>
  <r>
    <x v="0"/>
    <x v="2"/>
    <x v="4"/>
    <x v="0"/>
    <x v="1"/>
    <x v="0"/>
    <x v="1"/>
    <x v="0"/>
    <x v="0"/>
    <x v="0"/>
    <x v="501"/>
    <x v="11"/>
    <x v="1234"/>
    <x v="2"/>
  </r>
  <r>
    <x v="0"/>
    <x v="2"/>
    <x v="4"/>
    <x v="0"/>
    <x v="1"/>
    <x v="0"/>
    <x v="1"/>
    <x v="0"/>
    <x v="0"/>
    <x v="0"/>
    <x v="501"/>
    <x v="11"/>
    <x v="1234"/>
    <x v="2"/>
  </r>
  <r>
    <x v="0"/>
    <x v="2"/>
    <x v="6"/>
    <x v="0"/>
    <x v="0"/>
    <x v="0"/>
    <x v="0"/>
    <x v="0"/>
    <x v="0"/>
    <x v="0"/>
    <x v="501"/>
    <x v="11"/>
    <x v="1234"/>
    <x v="2"/>
  </r>
  <r>
    <x v="1"/>
    <x v="1"/>
    <x v="2"/>
    <x v="0"/>
    <x v="1"/>
    <x v="0"/>
    <x v="1"/>
    <x v="0"/>
    <x v="0"/>
    <x v="0"/>
    <x v="837"/>
    <x v="14"/>
    <x v="1235"/>
    <x v="2"/>
  </r>
  <r>
    <x v="1"/>
    <x v="1"/>
    <x v="2"/>
    <x v="0"/>
    <x v="1"/>
    <x v="0"/>
    <x v="1"/>
    <x v="0"/>
    <x v="0"/>
    <x v="0"/>
    <x v="36"/>
    <x v="13"/>
    <x v="1236"/>
    <x v="2"/>
  </r>
  <r>
    <x v="0"/>
    <x v="2"/>
    <x v="8"/>
    <x v="0"/>
    <x v="11"/>
    <x v="0"/>
    <x v="1"/>
    <x v="0"/>
    <x v="0"/>
    <x v="0"/>
    <x v="144"/>
    <x v="35"/>
    <x v="170"/>
    <x v="2"/>
  </r>
  <r>
    <x v="0"/>
    <x v="2"/>
    <x v="5"/>
    <x v="0"/>
    <x v="1"/>
    <x v="0"/>
    <x v="1"/>
    <x v="0"/>
    <x v="0"/>
    <x v="0"/>
    <x v="130"/>
    <x v="30"/>
    <x v="1237"/>
    <x v="2"/>
  </r>
  <r>
    <x v="0"/>
    <x v="2"/>
    <x v="5"/>
    <x v="0"/>
    <x v="1"/>
    <x v="0"/>
    <x v="1"/>
    <x v="0"/>
    <x v="0"/>
    <x v="0"/>
    <x v="130"/>
    <x v="30"/>
    <x v="1237"/>
    <x v="2"/>
  </r>
  <r>
    <x v="0"/>
    <x v="2"/>
    <x v="8"/>
    <x v="0"/>
    <x v="7"/>
    <x v="0"/>
    <x v="2"/>
    <x v="0"/>
    <x v="0"/>
    <x v="0"/>
    <x v="83"/>
    <x v="40"/>
    <x v="1238"/>
    <x v="2"/>
  </r>
  <r>
    <x v="0"/>
    <x v="2"/>
    <x v="6"/>
    <x v="0"/>
    <x v="1"/>
    <x v="0"/>
    <x v="1"/>
    <x v="0"/>
    <x v="0"/>
    <x v="0"/>
    <x v="80"/>
    <x v="18"/>
    <x v="1239"/>
    <x v="2"/>
  </r>
  <r>
    <x v="0"/>
    <x v="2"/>
    <x v="8"/>
    <x v="0"/>
    <x v="0"/>
    <x v="0"/>
    <x v="0"/>
    <x v="0"/>
    <x v="0"/>
    <x v="0"/>
    <x v="497"/>
    <x v="21"/>
    <x v="1240"/>
    <x v="2"/>
  </r>
  <r>
    <x v="0"/>
    <x v="2"/>
    <x v="4"/>
    <x v="0"/>
    <x v="1"/>
    <x v="0"/>
    <x v="1"/>
    <x v="0"/>
    <x v="0"/>
    <x v="0"/>
    <x v="49"/>
    <x v="68"/>
    <x v="1241"/>
    <x v="2"/>
  </r>
  <r>
    <x v="1"/>
    <x v="2"/>
    <x v="5"/>
    <x v="0"/>
    <x v="0"/>
    <x v="0"/>
    <x v="0"/>
    <x v="0"/>
    <x v="0"/>
    <x v="0"/>
    <x v="838"/>
    <x v="36"/>
    <x v="1242"/>
    <x v="2"/>
  </r>
  <r>
    <x v="0"/>
    <x v="2"/>
    <x v="10"/>
    <x v="0"/>
    <x v="1"/>
    <x v="0"/>
    <x v="1"/>
    <x v="0"/>
    <x v="0"/>
    <x v="0"/>
    <x v="839"/>
    <x v="45"/>
    <x v="1243"/>
    <x v="2"/>
  </r>
  <r>
    <x v="0"/>
    <x v="2"/>
    <x v="5"/>
    <x v="0"/>
    <x v="1"/>
    <x v="0"/>
    <x v="1"/>
    <x v="0"/>
    <x v="0"/>
    <x v="0"/>
    <x v="470"/>
    <x v="11"/>
    <x v="1244"/>
    <x v="2"/>
  </r>
  <r>
    <x v="5"/>
    <x v="1"/>
    <x v="2"/>
    <x v="0"/>
    <x v="1"/>
    <x v="0"/>
    <x v="1"/>
    <x v="0"/>
    <x v="0"/>
    <x v="0"/>
    <x v="18"/>
    <x v="9"/>
    <x v="2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compact="0" indent="0" outline="1" compactData="0" outlineData="1" showDrill="1" multipleFieldFilters="0" chartFormat="2">
  <location ref="O2:P7" firstHeaderRow="1" firstDataRow="1" firstDataCol="1"/>
  <pivotFields count="3">
    <pivotField dataField="1" compact="0" showAll="0">
      <items count="77">
        <item x="11"/>
        <item x="0"/>
        <item x="9"/>
        <item x="13"/>
        <item x="12"/>
        <item x="4"/>
        <item x="7"/>
        <item x="6"/>
        <item x="3"/>
        <item x="1"/>
        <item x="15"/>
        <item x="10"/>
        <item x="20"/>
        <item x="18"/>
        <item x="34"/>
        <item x="45"/>
        <item x="8"/>
        <item x="42"/>
        <item x="19"/>
        <item x="16"/>
        <item x="27"/>
        <item x="39"/>
        <item x="59"/>
        <item x="17"/>
        <item x="32"/>
        <item x="44"/>
        <item x="30"/>
        <item x="24"/>
        <item x="37"/>
        <item x="31"/>
        <item x="48"/>
        <item x="35"/>
        <item x="74"/>
        <item x="62"/>
        <item x="28"/>
        <item x="65"/>
        <item x="23"/>
        <item x="22"/>
        <item x="14"/>
        <item x="40"/>
        <item x="56"/>
        <item x="75"/>
        <item x="38"/>
        <item x="52"/>
        <item x="51"/>
        <item x="5"/>
        <item x="60"/>
        <item x="68"/>
        <item x="55"/>
        <item x="26"/>
        <item x="43"/>
        <item x="29"/>
        <item x="61"/>
        <item x="36"/>
        <item x="2"/>
        <item x="57"/>
        <item x="21"/>
        <item x="71"/>
        <item x="70"/>
        <item x="66"/>
        <item x="49"/>
        <item x="47"/>
        <item x="25"/>
        <item x="54"/>
        <item x="73"/>
        <item x="64"/>
        <item x="41"/>
        <item x="67"/>
        <item x="33"/>
        <item x="58"/>
        <item x="69"/>
        <item x="72"/>
        <item x="46"/>
        <item x="50"/>
        <item x="53"/>
        <item x="63"/>
        <item t="default"/>
      </items>
    </pivotField>
    <pivotField compact="0" showAll="0"/>
    <pivotField axis="axisRow" compact="0" showAll="0">
      <items count="5">
        <item x="1"/>
        <item x="2"/>
        <item x="3"/>
        <item x="0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2:C91" firstHeaderRow="1" firstDataRow="1" firstDataCol="2"/>
  <pivotFields count="14">
    <pivotField dataField="1" compact="0" showAll="0">
      <items count="7">
        <item x="2"/>
        <item x="0"/>
        <item x="1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76">
        <item x="0"/>
        <item x="58"/>
        <item x="70"/>
        <item x="15"/>
        <item x="5"/>
        <item x="4"/>
        <item x="18"/>
        <item x="25"/>
        <item x="43"/>
        <item x="42"/>
        <item x="14"/>
        <item x="46"/>
        <item x="56"/>
        <item x="24"/>
        <item x="22"/>
        <item x="29"/>
        <item x="66"/>
        <item x="27"/>
        <item x="41"/>
        <item x="57"/>
        <item x="19"/>
        <item x="16"/>
        <item x="51"/>
        <item x="53"/>
        <item x="21"/>
        <item x="13"/>
        <item x="34"/>
        <item x="37"/>
        <item x="52"/>
        <item x="69"/>
        <item x="44"/>
        <item x="61"/>
        <item x="28"/>
        <item x="38"/>
        <item x="67"/>
        <item x="10"/>
        <item x="12"/>
        <item x="36"/>
        <item x="23"/>
        <item x="60"/>
        <item x="8"/>
        <item x="71"/>
        <item x="2"/>
        <item x="49"/>
        <item x="35"/>
        <item x="11"/>
        <item x="33"/>
        <item x="74"/>
        <item x="72"/>
        <item x="1"/>
        <item x="50"/>
        <item x="68"/>
        <item x="20"/>
        <item x="39"/>
        <item x="3"/>
        <item x="62"/>
        <item x="45"/>
        <item x="6"/>
        <item x="30"/>
        <item x="64"/>
        <item x="48"/>
        <item x="55"/>
        <item x="65"/>
        <item x="26"/>
        <item x="31"/>
        <item x="59"/>
        <item x="40"/>
        <item x="73"/>
        <item x="54"/>
        <item x="9"/>
        <item x="47"/>
        <item x="17"/>
        <item x="32"/>
        <item x="63"/>
        <item x="7"/>
        <item t="default"/>
      </items>
    </pivotField>
    <pivotField compact="0" showAll="0"/>
    <pivotField axis="axisRow" compact="0" showAll="0">
      <items count="12">
        <item x="8"/>
        <item x="0"/>
        <item x="7"/>
        <item x="9"/>
        <item x="5"/>
        <item x="3"/>
        <item x="10"/>
        <item x="4"/>
        <item x="6"/>
        <item x="2"/>
        <item x="1"/>
        <item t="default"/>
      </items>
    </pivotField>
  </pivotFields>
  <rowFields count="2">
    <field x="13"/>
    <field x="11"/>
  </rowFields>
  <rowItems count="89">
    <i>
      <x/>
    </i>
    <i r="1">
      <x v="43"/>
    </i>
    <i r="1">
      <x v="67"/>
    </i>
    <i r="1">
      <x v="69"/>
    </i>
    <i>
      <x v="1"/>
    </i>
    <i r="1">
      <x/>
    </i>
    <i r="1">
      <x v="4"/>
    </i>
    <i r="1">
      <x v="5"/>
    </i>
    <i r="1">
      <x v="42"/>
    </i>
    <i r="1">
      <x v="49"/>
    </i>
    <i r="1">
      <x v="54"/>
    </i>
    <i r="1">
      <x v="57"/>
    </i>
    <i>
      <x v="2"/>
    </i>
    <i r="1">
      <x v="56"/>
    </i>
    <i>
      <x v="3"/>
    </i>
    <i r="1">
      <x v="62"/>
    </i>
    <i>
      <x v="4"/>
    </i>
    <i r="1">
      <x v="74"/>
    </i>
    <i>
      <x v="5"/>
    </i>
    <i r="1">
      <x v="21"/>
    </i>
    <i>
      <x v="6"/>
    </i>
    <i r="1">
      <x v="29"/>
    </i>
    <i>
      <x v="7"/>
    </i>
    <i r="1">
      <x v="11"/>
    </i>
    <i r="1">
      <x v="20"/>
    </i>
    <i r="1">
      <x v="59"/>
    </i>
    <i>
      <x v="8"/>
    </i>
    <i r="1">
      <x v="8"/>
    </i>
    <i>
      <x v="9"/>
    </i>
    <i r="1">
      <x v="1"/>
    </i>
    <i r="1">
      <x v="2"/>
    </i>
    <i r="1">
      <x v="3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5"/>
    </i>
    <i r="1">
      <x v="58"/>
    </i>
    <i r="1">
      <x v="60"/>
    </i>
    <i r="1">
      <x v="61"/>
    </i>
    <i r="1">
      <x v="63"/>
    </i>
    <i r="1">
      <x v="64"/>
    </i>
    <i r="1">
      <x v="65"/>
    </i>
    <i r="1">
      <x v="66"/>
    </i>
    <i r="1">
      <x v="68"/>
    </i>
    <i r="1">
      <x v="69"/>
    </i>
    <i r="1">
      <x v="70"/>
    </i>
    <i r="1">
      <x v="71"/>
    </i>
    <i r="1">
      <x v="72"/>
    </i>
    <i r="1">
      <x v="73"/>
    </i>
    <i>
      <x v="10"/>
    </i>
    <i r="1">
      <x v="74"/>
    </i>
    <i t="grand">
      <x/>
    </i>
  </rowItems>
  <colItems count="1">
    <i/>
  </colItems>
  <dataFields count="1">
    <dataField name="求和项:quantity" fld="0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9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Y2:AA105" firstHeaderRow="1" firstDataRow="1" firstDataCol="2"/>
  <pivotFields count="14">
    <pivotField dataField="1" compact="0" showAll="0">
      <items count="7">
        <item x="1"/>
        <item x="0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88">
        <item x="72"/>
        <item x="82"/>
        <item x="71"/>
        <item x="2"/>
        <item x="80"/>
        <item x="57"/>
        <item x="76"/>
        <item x="17"/>
        <item x="4"/>
        <item x="5"/>
        <item x="12"/>
        <item x="20"/>
        <item x="50"/>
        <item x="35"/>
        <item x="67"/>
        <item x="36"/>
        <item x="53"/>
        <item x="66"/>
        <item x="85"/>
        <item x="24"/>
        <item x="13"/>
        <item x="32"/>
        <item x="39"/>
        <item x="0"/>
        <item x="70"/>
        <item x="74"/>
        <item x="79"/>
        <item x="33"/>
        <item x="55"/>
        <item x="51"/>
        <item x="78"/>
        <item x="21"/>
        <item x="47"/>
        <item x="41"/>
        <item x="63"/>
        <item x="61"/>
        <item x="56"/>
        <item x="29"/>
        <item x="69"/>
        <item x="84"/>
        <item x="31"/>
        <item x="27"/>
        <item x="59"/>
        <item x="43"/>
        <item x="77"/>
        <item x="64"/>
        <item x="54"/>
        <item x="52"/>
        <item x="68"/>
        <item x="18"/>
        <item x="11"/>
        <item x="86"/>
        <item x="26"/>
        <item x="10"/>
        <item x="9"/>
        <item x="81"/>
        <item x="38"/>
        <item x="23"/>
        <item x="15"/>
        <item x="8"/>
        <item x="30"/>
        <item x="40"/>
        <item x="44"/>
        <item x="1"/>
        <item x="3"/>
        <item x="14"/>
        <item x="16"/>
        <item x="37"/>
        <item x="22"/>
        <item x="60"/>
        <item x="45"/>
        <item x="6"/>
        <item x="65"/>
        <item x="48"/>
        <item x="75"/>
        <item x="83"/>
        <item x="58"/>
        <item x="62"/>
        <item x="19"/>
        <item x="49"/>
        <item x="46"/>
        <item x="42"/>
        <item x="28"/>
        <item x="25"/>
        <item x="34"/>
        <item x="73"/>
        <item x="7"/>
        <item t="default"/>
      </items>
    </pivotField>
    <pivotField compact="0" showAll="0"/>
    <pivotField axis="axisRow" compact="0" showAll="0">
      <items count="13">
        <item x="1"/>
        <item x="6"/>
        <item x="11"/>
        <item x="10"/>
        <item x="8"/>
        <item x="4"/>
        <item x="0"/>
        <item x="5"/>
        <item x="7"/>
        <item x="9"/>
        <item x="3"/>
        <item x="2"/>
        <item t="default"/>
      </items>
    </pivotField>
  </pivotFields>
  <rowFields count="2">
    <field x="13"/>
    <field x="11"/>
  </rowFields>
  <rowItems count="103">
    <i>
      <x/>
    </i>
    <i r="1">
      <x v="3"/>
    </i>
    <i r="1">
      <x v="8"/>
    </i>
    <i r="1">
      <x v="9"/>
    </i>
    <i r="1">
      <x v="63"/>
    </i>
    <i r="1">
      <x v="64"/>
    </i>
    <i r="1">
      <x v="71"/>
    </i>
    <i>
      <x v="1"/>
    </i>
    <i r="1">
      <x v="42"/>
    </i>
    <i>
      <x v="2"/>
    </i>
    <i r="1">
      <x v="18"/>
    </i>
    <i>
      <x v="3"/>
    </i>
    <i r="1">
      <x v="86"/>
    </i>
    <i>
      <x v="4"/>
    </i>
    <i r="1">
      <x v="25"/>
    </i>
    <i r="1">
      <x v="86"/>
    </i>
    <i>
      <x v="5"/>
    </i>
    <i r="1">
      <x v="32"/>
    </i>
    <i>
      <x v="6"/>
    </i>
    <i r="1">
      <x v="23"/>
    </i>
    <i r="1">
      <x v="56"/>
    </i>
    <i>
      <x v="7"/>
    </i>
    <i r="1">
      <x v="36"/>
    </i>
    <i>
      <x v="8"/>
    </i>
    <i r="1">
      <x v="69"/>
    </i>
    <i>
      <x v="9"/>
    </i>
    <i r="1">
      <x v="75"/>
    </i>
    <i>
      <x v="10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>
      <x v="11"/>
    </i>
    <i r="1">
      <x v="86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0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B2:AD94" firstHeaderRow="1" firstDataRow="1" firstDataCol="2"/>
  <pivotFields count="14">
    <pivotField dataField="1" compact="0" showAll="0">
      <items count="8">
        <item x="1"/>
        <item x="0"/>
        <item x="3"/>
        <item x="2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82">
        <item x="31"/>
        <item x="41"/>
        <item x="69"/>
        <item x="73"/>
        <item x="48"/>
        <item x="79"/>
        <item x="25"/>
        <item x="0"/>
        <item x="9"/>
        <item x="19"/>
        <item x="35"/>
        <item x="72"/>
        <item x="21"/>
        <item x="50"/>
        <item x="43"/>
        <item x="14"/>
        <item x="11"/>
        <item x="22"/>
        <item x="12"/>
        <item x="36"/>
        <item x="57"/>
        <item x="17"/>
        <item x="77"/>
        <item x="26"/>
        <item x="58"/>
        <item x="76"/>
        <item x="63"/>
        <item x="55"/>
        <item x="15"/>
        <item x="39"/>
        <item x="65"/>
        <item x="7"/>
        <item x="80"/>
        <item x="52"/>
        <item x="5"/>
        <item x="33"/>
        <item x="23"/>
        <item x="54"/>
        <item x="18"/>
        <item x="28"/>
        <item x="10"/>
        <item x="74"/>
        <item x="13"/>
        <item x="56"/>
        <item x="61"/>
        <item x="32"/>
        <item x="70"/>
        <item x="30"/>
        <item x="53"/>
        <item x="66"/>
        <item x="16"/>
        <item x="40"/>
        <item x="60"/>
        <item x="62"/>
        <item x="1"/>
        <item x="47"/>
        <item x="8"/>
        <item x="78"/>
        <item x="46"/>
        <item x="2"/>
        <item x="27"/>
        <item x="3"/>
        <item x="59"/>
        <item x="51"/>
        <item x="71"/>
        <item x="68"/>
        <item x="75"/>
        <item x="49"/>
        <item x="6"/>
        <item x="37"/>
        <item x="67"/>
        <item x="42"/>
        <item x="64"/>
        <item x="29"/>
        <item x="24"/>
        <item x="44"/>
        <item x="20"/>
        <item x="45"/>
        <item x="34"/>
        <item x="38"/>
        <item x="4"/>
        <item t="default"/>
      </items>
    </pivotField>
    <pivotField compact="0" showAll="0"/>
    <pivotField axis="axisRow" compact="0" showAll="0">
      <items count="8">
        <item x="1"/>
        <item x="6"/>
        <item x="5"/>
        <item x="0"/>
        <item x="4"/>
        <item x="3"/>
        <item x="2"/>
        <item t="default"/>
      </items>
    </pivotField>
  </pivotFields>
  <rowFields count="2">
    <field x="13"/>
    <field x="11"/>
  </rowFields>
  <rowItems count="92">
    <i>
      <x/>
    </i>
    <i r="1">
      <x v="54"/>
    </i>
    <i r="1">
      <x v="59"/>
    </i>
    <i r="1">
      <x v="61"/>
    </i>
    <i r="1">
      <x v="65"/>
    </i>
    <i>
      <x v="1"/>
    </i>
    <i r="1">
      <x v="80"/>
    </i>
    <i>
      <x v="2"/>
    </i>
    <i r="1">
      <x v="26"/>
    </i>
    <i>
      <x v="3"/>
    </i>
    <i r="1">
      <x v="7"/>
    </i>
    <i>
      <x v="4"/>
    </i>
    <i r="1">
      <x v="58"/>
    </i>
    <i r="1">
      <x v="6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 r="1">
      <x v="57"/>
    </i>
    <i r="1">
      <x v="58"/>
    </i>
    <i r="1">
      <x v="60"/>
    </i>
    <i r="1">
      <x v="62"/>
    </i>
    <i r="1">
      <x v="63"/>
    </i>
    <i r="1">
      <x v="64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>
      <x v="6"/>
    </i>
    <i r="1">
      <x v="80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D2:F59" firstHeaderRow="1" firstDataRow="1" firstDataCol="2"/>
  <pivotFields count="14">
    <pivotField dataField="1" compact="0" showAll="0">
      <items count="5">
        <item x="1"/>
        <item x="0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149">
        <item x="11"/>
        <item x="8"/>
        <item x="125"/>
        <item x="36"/>
        <item x="63"/>
        <item x="94"/>
        <item x="43"/>
        <item x="26"/>
        <item x="6"/>
        <item x="57"/>
        <item x="134"/>
        <item x="33"/>
        <item x="108"/>
        <item x="147"/>
        <item x="80"/>
        <item x="117"/>
        <item x="81"/>
        <item x="38"/>
        <item x="127"/>
        <item x="107"/>
        <item x="49"/>
        <item x="135"/>
        <item x="68"/>
        <item x="105"/>
        <item x="145"/>
        <item x="84"/>
        <item x="30"/>
        <item x="92"/>
        <item x="143"/>
        <item x="15"/>
        <item x="76"/>
        <item x="51"/>
        <item x="12"/>
        <item x="128"/>
        <item x="111"/>
        <item x="7"/>
        <item x="78"/>
        <item x="47"/>
        <item x="100"/>
        <item x="31"/>
        <item x="21"/>
        <item x="95"/>
        <item x="13"/>
        <item x="132"/>
        <item x="52"/>
        <item x="14"/>
        <item x="96"/>
        <item x="9"/>
        <item x="104"/>
        <item x="20"/>
        <item x="130"/>
        <item x="74"/>
        <item x="91"/>
        <item x="146"/>
        <item x="133"/>
        <item x="60"/>
        <item x="16"/>
        <item x="56"/>
        <item x="40"/>
        <item x="55"/>
        <item x="23"/>
        <item x="24"/>
        <item x="79"/>
        <item x="114"/>
        <item x="25"/>
        <item x="115"/>
        <item x="140"/>
        <item x="71"/>
        <item x="98"/>
        <item x="65"/>
        <item x="126"/>
        <item x="59"/>
        <item x="53"/>
        <item x="124"/>
        <item x="120"/>
        <item x="75"/>
        <item x="89"/>
        <item x="67"/>
        <item x="73"/>
        <item x="37"/>
        <item x="1"/>
        <item x="102"/>
        <item x="18"/>
        <item x="39"/>
        <item x="48"/>
        <item x="121"/>
        <item x="64"/>
        <item x="131"/>
        <item x="101"/>
        <item x="70"/>
        <item x="82"/>
        <item x="28"/>
        <item x="141"/>
        <item x="22"/>
        <item x="103"/>
        <item x="58"/>
        <item x="144"/>
        <item x="116"/>
        <item x="4"/>
        <item x="35"/>
        <item x="85"/>
        <item x="93"/>
        <item x="46"/>
        <item x="45"/>
        <item x="41"/>
        <item x="88"/>
        <item x="27"/>
        <item x="69"/>
        <item x="44"/>
        <item x="106"/>
        <item x="77"/>
        <item x="138"/>
        <item x="86"/>
        <item x="122"/>
        <item x="61"/>
        <item x="113"/>
        <item x="72"/>
        <item x="62"/>
        <item x="42"/>
        <item x="10"/>
        <item x="129"/>
        <item x="34"/>
        <item x="90"/>
        <item x="19"/>
        <item x="5"/>
        <item x="142"/>
        <item x="32"/>
        <item x="97"/>
        <item x="83"/>
        <item x="110"/>
        <item x="99"/>
        <item x="119"/>
        <item x="109"/>
        <item x="136"/>
        <item x="0"/>
        <item x="118"/>
        <item x="3"/>
        <item x="54"/>
        <item x="112"/>
        <item x="139"/>
        <item x="50"/>
        <item x="29"/>
        <item x="123"/>
        <item x="17"/>
        <item x="66"/>
        <item x="137"/>
        <item x="87"/>
        <item x="2"/>
        <item t="default"/>
      </items>
    </pivotField>
    <pivotField axis="axisRow" compact="0" showAll="0">
      <items count="52">
        <item x="29"/>
        <item x="24"/>
        <item x="1"/>
        <item x="38"/>
        <item x="37"/>
        <item x="10"/>
        <item x="3"/>
        <item x="28"/>
        <item x="46"/>
        <item x="20"/>
        <item x="47"/>
        <item x="26"/>
        <item x="15"/>
        <item x="12"/>
        <item x="39"/>
        <item x="27"/>
        <item x="30"/>
        <item x="44"/>
        <item x="25"/>
        <item x="23"/>
        <item x="14"/>
        <item x="18"/>
        <item x="45"/>
        <item x="4"/>
        <item x="43"/>
        <item x="19"/>
        <item x="48"/>
        <item x="33"/>
        <item x="16"/>
        <item x="41"/>
        <item x="31"/>
        <item x="42"/>
        <item x="49"/>
        <item x="5"/>
        <item x="9"/>
        <item x="32"/>
        <item x="8"/>
        <item x="50"/>
        <item x="0"/>
        <item x="11"/>
        <item x="17"/>
        <item x="22"/>
        <item x="40"/>
        <item x="21"/>
        <item x="35"/>
        <item x="34"/>
        <item x="36"/>
        <item x="6"/>
        <item x="7"/>
        <item x="13"/>
        <item x="2"/>
        <item t="default"/>
      </items>
    </pivotField>
    <pivotField compact="0" showAll="0"/>
    <pivotField axis="axisRow" compact="0" showAll="0">
      <items count="5">
        <item x="0"/>
        <item x="3"/>
        <item x="2"/>
        <item x="1"/>
        <item t="default"/>
      </items>
    </pivotField>
  </pivotFields>
  <rowFields count="2">
    <field x="13"/>
    <field x="11"/>
  </rowFields>
  <rowItems count="57">
    <i>
      <x/>
    </i>
    <i r="1">
      <x v="2"/>
    </i>
    <i r="1">
      <x v="38"/>
    </i>
    <i>
      <x v="1"/>
    </i>
    <i r="1">
      <x v="41"/>
    </i>
    <i>
      <x v="2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3"/>
    </i>
    <i r="1">
      <x v="50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2:I81" firstHeaderRow="1" firstDataRow="1" firstDataCol="2"/>
  <pivotFields count="14">
    <pivotField dataField="1" compact="0" showAll="0">
      <items count="5">
        <item x="1"/>
        <item x="0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68">
        <item x="52"/>
        <item x="55"/>
        <item x="0"/>
        <item x="64"/>
        <item x="48"/>
        <item x="12"/>
        <item x="3"/>
        <item x="2"/>
        <item x="11"/>
        <item x="24"/>
        <item x="47"/>
        <item x="27"/>
        <item x="62"/>
        <item x="56"/>
        <item x="15"/>
        <item x="23"/>
        <item x="28"/>
        <item x="66"/>
        <item x="29"/>
        <item x="33"/>
        <item x="63"/>
        <item x="31"/>
        <item x="65"/>
        <item x="36"/>
        <item x="58"/>
        <item x="57"/>
        <item x="49"/>
        <item x="40"/>
        <item x="41"/>
        <item x="13"/>
        <item x="18"/>
        <item x="37"/>
        <item x="50"/>
        <item x="53"/>
        <item x="19"/>
        <item x="25"/>
        <item x="38"/>
        <item x="54"/>
        <item x="35"/>
        <item x="39"/>
        <item x="8"/>
        <item x="45"/>
        <item x="22"/>
        <item x="51"/>
        <item x="7"/>
        <item x="4"/>
        <item x="32"/>
        <item x="9"/>
        <item x="16"/>
        <item x="61"/>
        <item x="6"/>
        <item x="1"/>
        <item x="14"/>
        <item x="34"/>
        <item x="42"/>
        <item x="5"/>
        <item x="30"/>
        <item x="44"/>
        <item x="20"/>
        <item x="46"/>
        <item x="10"/>
        <item x="43"/>
        <item x="26"/>
        <item x="21"/>
        <item x="60"/>
        <item x="17"/>
        <item x="59"/>
        <item t="default"/>
      </items>
    </pivotField>
    <pivotField compact="0" showAll="0"/>
    <pivotField axis="axisRow" compact="0" showAll="0">
      <items count="9">
        <item x="0"/>
        <item x="5"/>
        <item x="2"/>
        <item x="4"/>
        <item x="3"/>
        <item x="1"/>
        <item x="6"/>
        <item x="7"/>
        <item t="default"/>
      </items>
    </pivotField>
  </pivotFields>
  <rowFields count="2">
    <field x="13"/>
    <field x="11"/>
  </rowFields>
  <rowItems count="79">
    <i>
      <x/>
    </i>
    <i r="1">
      <x v="2"/>
    </i>
    <i r="1">
      <x v="6"/>
    </i>
    <i r="1">
      <x v="7"/>
    </i>
    <i r="1">
      <x v="44"/>
    </i>
    <i r="1">
      <x v="45"/>
    </i>
    <i r="1">
      <x v="50"/>
    </i>
    <i r="1">
      <x v="51"/>
    </i>
    <i r="1">
      <x v="55"/>
    </i>
    <i>
      <x v="1"/>
    </i>
    <i r="1">
      <x v="66"/>
    </i>
    <i>
      <x v="2"/>
    </i>
    <i r="1">
      <x v="23"/>
    </i>
    <i>
      <x v="3"/>
    </i>
    <i r="1">
      <x v="24"/>
    </i>
    <i>
      <x v="4"/>
    </i>
    <i r="1">
      <x v="54"/>
    </i>
    <i r="1">
      <x v="66"/>
    </i>
    <i>
      <x v="5"/>
    </i>
    <i r="1">
      <x/>
    </i>
    <i r="1">
      <x v="1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6"/>
    </i>
    <i r="1">
      <x v="47"/>
    </i>
    <i r="1">
      <x v="48"/>
    </i>
    <i r="1">
      <x v="49"/>
    </i>
    <i r="1">
      <x v="52"/>
    </i>
    <i r="1">
      <x v="53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>
      <x v="6"/>
    </i>
    <i r="1">
      <x v="66"/>
    </i>
    <i>
      <x v="7"/>
    </i>
    <i r="1">
      <x v="66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J2:L83" firstHeaderRow="1" firstDataRow="1" firstDataCol="2"/>
  <pivotFields count="14">
    <pivotField dataField="1" compact="0" showAll="0">
      <items count="6">
        <item x="1"/>
        <item x="0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72">
        <item x="69"/>
        <item x="27"/>
        <item x="4"/>
        <item x="18"/>
        <item x="29"/>
        <item x="1"/>
        <item x="3"/>
        <item x="7"/>
        <item x="30"/>
        <item x="16"/>
        <item x="57"/>
        <item x="65"/>
        <item x="63"/>
        <item x="62"/>
        <item x="10"/>
        <item x="20"/>
        <item x="33"/>
        <item x="36"/>
        <item x="70"/>
        <item x="46"/>
        <item x="8"/>
        <item x="39"/>
        <item x="49"/>
        <item x="51"/>
        <item x="17"/>
        <item x="37"/>
        <item x="66"/>
        <item x="14"/>
        <item x="31"/>
        <item x="13"/>
        <item x="44"/>
        <item x="28"/>
        <item x="43"/>
        <item x="25"/>
        <item x="9"/>
        <item x="22"/>
        <item x="67"/>
        <item x="15"/>
        <item x="54"/>
        <item x="61"/>
        <item x="53"/>
        <item x="0"/>
        <item x="19"/>
        <item x="12"/>
        <item x="21"/>
        <item x="47"/>
        <item x="45"/>
        <item x="58"/>
        <item x="2"/>
        <item x="41"/>
        <item x="24"/>
        <item x="38"/>
        <item x="5"/>
        <item x="40"/>
        <item x="26"/>
        <item x="68"/>
        <item x="52"/>
        <item x="50"/>
        <item x="35"/>
        <item x="34"/>
        <item x="11"/>
        <item x="32"/>
        <item x="23"/>
        <item x="55"/>
        <item x="56"/>
        <item x="6"/>
        <item x="60"/>
        <item x="64"/>
        <item x="48"/>
        <item x="42"/>
        <item x="59"/>
        <item t="default"/>
      </items>
    </pivotField>
    <pivotField compact="0" showAll="0"/>
    <pivotField axis="axisRow" compact="0" showAll="0">
      <items count="8">
        <item x="0"/>
        <item x="2"/>
        <item x="4"/>
        <item x="3"/>
        <item x="5"/>
        <item x="1"/>
        <item x="6"/>
        <item t="default"/>
      </items>
    </pivotField>
  </pivotFields>
  <rowFields count="2">
    <field x="13"/>
    <field x="11"/>
  </rowFields>
  <rowItems count="81">
    <i>
      <x/>
    </i>
    <i r="1">
      <x v="2"/>
    </i>
    <i r="1">
      <x v="5"/>
    </i>
    <i r="1">
      <x v="6"/>
    </i>
    <i r="1">
      <x v="41"/>
    </i>
    <i r="1">
      <x v="48"/>
    </i>
    <i r="1">
      <x v="52"/>
    </i>
    <i>
      <x v="1"/>
    </i>
    <i r="1">
      <x v="56"/>
    </i>
    <i>
      <x v="2"/>
    </i>
    <i r="1">
      <x v="55"/>
    </i>
    <i>
      <x v="3"/>
    </i>
    <i r="1">
      <x v="39"/>
    </i>
    <i r="1">
      <x v="70"/>
    </i>
    <i>
      <x v="4"/>
    </i>
    <i r="1">
      <x v="51"/>
    </i>
    <i>
      <x v="5"/>
    </i>
    <i r="1">
      <x/>
    </i>
    <i r="1">
      <x v="1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0"/>
    </i>
    <i r="1">
      <x v="51"/>
    </i>
    <i r="1">
      <x v="53"/>
    </i>
    <i r="1">
      <x v="54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>
      <x v="6"/>
    </i>
    <i r="1">
      <x v="70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M2:O116" firstHeaderRow="1" firstDataRow="1" firstDataCol="2"/>
  <pivotFields count="14">
    <pivotField dataField="1" compact="0" showAll="0">
      <items count="5">
        <item x="1"/>
        <item x="0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96">
        <item x="93"/>
        <item x="55"/>
        <item x="94"/>
        <item x="2"/>
        <item x="58"/>
        <item x="62"/>
        <item x="91"/>
        <item x="39"/>
        <item x="4"/>
        <item x="5"/>
        <item x="21"/>
        <item x="12"/>
        <item x="38"/>
        <item x="78"/>
        <item x="26"/>
        <item x="25"/>
        <item x="71"/>
        <item x="22"/>
        <item x="54"/>
        <item x="10"/>
        <item x="65"/>
        <item x="82"/>
        <item x="75"/>
        <item x="70"/>
        <item x="31"/>
        <item x="89"/>
        <item x="53"/>
        <item x="51"/>
        <item x="18"/>
        <item x="27"/>
        <item x="19"/>
        <item x="23"/>
        <item x="67"/>
        <item x="88"/>
        <item x="59"/>
        <item x="73"/>
        <item x="52"/>
        <item x="13"/>
        <item x="76"/>
        <item x="28"/>
        <item x="83"/>
        <item x="6"/>
        <item x="60"/>
        <item x="34"/>
        <item x="46"/>
        <item x="87"/>
        <item x="29"/>
        <item x="84"/>
        <item x="37"/>
        <item x="30"/>
        <item x="68"/>
        <item x="61"/>
        <item x="41"/>
        <item x="92"/>
        <item x="56"/>
        <item x="63"/>
        <item x="17"/>
        <item x="24"/>
        <item x="48"/>
        <item x="35"/>
        <item x="40"/>
        <item x="85"/>
        <item x="16"/>
        <item x="14"/>
        <item x="36"/>
        <item x="77"/>
        <item x="49"/>
        <item x="8"/>
        <item x="1"/>
        <item x="45"/>
        <item x="80"/>
        <item x="20"/>
        <item x="86"/>
        <item x="90"/>
        <item x="3"/>
        <item x="0"/>
        <item x="50"/>
        <item x="7"/>
        <item x="72"/>
        <item x="32"/>
        <item x="57"/>
        <item x="43"/>
        <item x="33"/>
        <item x="11"/>
        <item x="47"/>
        <item x="42"/>
        <item x="81"/>
        <item x="79"/>
        <item x="15"/>
        <item x="64"/>
        <item x="44"/>
        <item x="74"/>
        <item x="66"/>
        <item x="69"/>
        <item x="9"/>
        <item t="default"/>
      </items>
    </pivotField>
    <pivotField compact="0" showAll="0"/>
    <pivotField axis="axisRow" compact="0" showAll="0">
      <items count="13">
        <item x="3"/>
        <item x="0"/>
        <item x="10"/>
        <item x="9"/>
        <item x="11"/>
        <item x="6"/>
        <item x="5"/>
        <item x="7"/>
        <item x="8"/>
        <item x="2"/>
        <item x="4"/>
        <item x="1"/>
        <item t="default"/>
      </items>
    </pivotField>
  </pivotFields>
  <rowFields count="2">
    <field x="13"/>
    <field x="11"/>
  </rowFields>
  <rowItems count="114">
    <i>
      <x/>
    </i>
    <i r="1">
      <x v="94"/>
    </i>
    <i>
      <x v="1"/>
    </i>
    <i r="1">
      <x v="3"/>
    </i>
    <i r="1">
      <x v="8"/>
    </i>
    <i r="1">
      <x v="9"/>
    </i>
    <i r="1">
      <x v="41"/>
    </i>
    <i r="1">
      <x v="67"/>
    </i>
    <i r="1">
      <x v="68"/>
    </i>
    <i r="1">
      <x v="74"/>
    </i>
    <i r="1">
      <x v="75"/>
    </i>
    <i r="1">
      <x v="77"/>
    </i>
    <i>
      <x v="2"/>
    </i>
    <i r="1">
      <x v="25"/>
    </i>
    <i r="1">
      <x v="94"/>
    </i>
    <i>
      <x v="3"/>
    </i>
    <i r="1">
      <x v="33"/>
    </i>
    <i>
      <x v="4"/>
    </i>
    <i r="1">
      <x v="94"/>
    </i>
    <i>
      <x v="5"/>
    </i>
    <i r="1">
      <x v="22"/>
    </i>
    <i>
      <x v="6"/>
    </i>
    <i r="1">
      <x v="45"/>
    </i>
    <i r="1">
      <x v="78"/>
    </i>
    <i>
      <x v="7"/>
    </i>
    <i r="1">
      <x v="94"/>
    </i>
    <i>
      <x v="8"/>
    </i>
    <i r="1">
      <x v="94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9"/>
    </i>
    <i r="1">
      <x v="70"/>
    </i>
    <i r="1">
      <x v="71"/>
    </i>
    <i r="1">
      <x v="72"/>
    </i>
    <i r="1">
      <x v="73"/>
    </i>
    <i r="1">
      <x v="76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>
      <x v="10"/>
    </i>
    <i r="1">
      <x v="94"/>
    </i>
    <i>
      <x v="11"/>
    </i>
    <i r="1">
      <x v="94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P2:R100" firstHeaderRow="1" firstDataRow="1" firstDataCol="2"/>
  <pivotFields count="14">
    <pivotField dataField="1" compact="0" showAll="0">
      <items count="7">
        <item x="2"/>
        <item x="0"/>
        <item x="3"/>
        <item x="1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88">
        <item x="63"/>
        <item x="55"/>
        <item x="26"/>
        <item x="71"/>
        <item x="11"/>
        <item x="6"/>
        <item x="2"/>
        <item x="1"/>
        <item x="5"/>
        <item x="10"/>
        <item x="18"/>
        <item x="20"/>
        <item x="9"/>
        <item x="49"/>
        <item x="67"/>
        <item x="24"/>
        <item x="38"/>
        <item x="22"/>
        <item x="70"/>
        <item x="79"/>
        <item x="41"/>
        <item x="76"/>
        <item x="21"/>
        <item x="83"/>
        <item x="72"/>
        <item x="37"/>
        <item x="82"/>
        <item x="81"/>
        <item x="80"/>
        <item x="31"/>
        <item x="53"/>
        <item x="54"/>
        <item x="14"/>
        <item x="56"/>
        <item x="66"/>
        <item x="19"/>
        <item x="62"/>
        <item x="42"/>
        <item x="64"/>
        <item x="75"/>
        <item x="45"/>
        <item x="15"/>
        <item x="39"/>
        <item x="77"/>
        <item x="30"/>
        <item x="68"/>
        <item x="28"/>
        <item x="73"/>
        <item x="65"/>
        <item x="58"/>
        <item x="34"/>
        <item x="12"/>
        <item x="8"/>
        <item x="74"/>
        <item x="86"/>
        <item x="84"/>
        <item x="35"/>
        <item x="7"/>
        <item x="44"/>
        <item x="48"/>
        <item x="51"/>
        <item x="27"/>
        <item x="3"/>
        <item x="0"/>
        <item x="13"/>
        <item x="52"/>
        <item x="23"/>
        <item x="78"/>
        <item x="4"/>
        <item x="40"/>
        <item x="59"/>
        <item x="17"/>
        <item x="50"/>
        <item x="36"/>
        <item x="69"/>
        <item x="61"/>
        <item x="25"/>
        <item x="60"/>
        <item x="16"/>
        <item x="33"/>
        <item x="32"/>
        <item x="29"/>
        <item x="57"/>
        <item x="47"/>
        <item x="85"/>
        <item x="43"/>
        <item x="46"/>
        <item t="default"/>
      </items>
    </pivotField>
    <pivotField compact="0" showAll="0"/>
    <pivotField axis="axisRow" compact="0" showAll="0">
      <items count="9">
        <item x="2"/>
        <item x="0"/>
        <item x="6"/>
        <item x="5"/>
        <item x="3"/>
        <item x="4"/>
        <item x="1"/>
        <item x="7"/>
        <item t="default"/>
      </items>
    </pivotField>
  </pivotFields>
  <rowFields count="2">
    <field x="13"/>
    <field x="11"/>
  </rowFields>
  <rowItems count="98">
    <i>
      <x/>
    </i>
    <i r="1">
      <x v="81"/>
    </i>
    <i>
      <x v="1"/>
    </i>
    <i r="1">
      <x v="6"/>
    </i>
    <i r="1">
      <x v="7"/>
    </i>
    <i r="1">
      <x v="62"/>
    </i>
    <i r="1">
      <x v="63"/>
    </i>
    <i r="1">
      <x v="68"/>
    </i>
    <i>
      <x v="2"/>
    </i>
    <i r="1">
      <x v="23"/>
    </i>
    <i>
      <x v="3"/>
    </i>
    <i r="1">
      <x v="55"/>
    </i>
    <i r="1">
      <x v="86"/>
    </i>
    <i>
      <x v="4"/>
    </i>
    <i r="1">
      <x v="86"/>
    </i>
    <i>
      <x v="5"/>
    </i>
    <i r="1">
      <x v="82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4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3"/>
    </i>
    <i r="1">
      <x v="84"/>
    </i>
    <i r="1">
      <x v="85"/>
    </i>
    <i>
      <x v="7"/>
    </i>
    <i r="1">
      <x v="86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S2:U119" firstHeaderRow="1" firstDataRow="1" firstDataCol="2"/>
  <pivotFields count="14">
    <pivotField dataField="1" compact="0" showAll="0">
      <items count="7">
        <item x="3"/>
        <item x="0"/>
        <item x="2"/>
        <item x="1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05">
        <item x="99"/>
        <item x="71"/>
        <item x="102"/>
        <item x="3"/>
        <item x="57"/>
        <item x="85"/>
        <item x="72"/>
        <item x="94"/>
        <item x="26"/>
        <item x="100"/>
        <item x="1"/>
        <item x="9"/>
        <item x="93"/>
        <item x="10"/>
        <item x="15"/>
        <item x="51"/>
        <item x="53"/>
        <item x="58"/>
        <item x="47"/>
        <item x="65"/>
        <item x="90"/>
        <item x="84"/>
        <item x="12"/>
        <item x="38"/>
        <item x="34"/>
        <item x="62"/>
        <item x="33"/>
        <item x="67"/>
        <item x="70"/>
        <item x="86"/>
        <item x="89"/>
        <item x="44"/>
        <item x="7"/>
        <item x="54"/>
        <item x="39"/>
        <item x="83"/>
        <item x="49"/>
        <item x="91"/>
        <item x="68"/>
        <item x="103"/>
        <item x="41"/>
        <item x="56"/>
        <item x="61"/>
        <item x="25"/>
        <item x="5"/>
        <item x="96"/>
        <item x="66"/>
        <item x="14"/>
        <item x="20"/>
        <item x="23"/>
        <item x="74"/>
        <item x="35"/>
        <item x="36"/>
        <item x="59"/>
        <item x="63"/>
        <item x="30"/>
        <item x="28"/>
        <item x="80"/>
        <item x="98"/>
        <item x="52"/>
        <item x="97"/>
        <item x="8"/>
        <item x="42"/>
        <item x="16"/>
        <item x="48"/>
        <item x="64"/>
        <item x="95"/>
        <item x="27"/>
        <item x="17"/>
        <item x="22"/>
        <item x="29"/>
        <item x="78"/>
        <item x="81"/>
        <item x="0"/>
        <item x="43"/>
        <item x="75"/>
        <item x="21"/>
        <item x="11"/>
        <item x="2"/>
        <item x="101"/>
        <item x="13"/>
        <item x="77"/>
        <item x="4"/>
        <item x="40"/>
        <item x="82"/>
        <item x="19"/>
        <item x="46"/>
        <item x="69"/>
        <item x="32"/>
        <item x="18"/>
        <item x="60"/>
        <item x="24"/>
        <item x="73"/>
        <item x="50"/>
        <item x="76"/>
        <item x="37"/>
        <item x="31"/>
        <item x="92"/>
        <item x="87"/>
        <item x="45"/>
        <item x="79"/>
        <item x="55"/>
        <item x="88"/>
        <item x="6"/>
        <item t="default"/>
      </items>
    </pivotField>
    <pivotField compact="0" showAll="0"/>
    <pivotField axis="axisRow" compact="0" showAll="0">
      <items count="12">
        <item x="8"/>
        <item x="0"/>
        <item x="3"/>
        <item x="10"/>
        <item x="6"/>
        <item x="9"/>
        <item x="7"/>
        <item x="4"/>
        <item x="5"/>
        <item x="2"/>
        <item x="1"/>
        <item t="default"/>
      </items>
    </pivotField>
  </pivotFields>
  <rowFields count="2">
    <field x="13"/>
    <field x="11"/>
  </rowFields>
  <rowItems count="117">
    <i>
      <x/>
    </i>
    <i r="1">
      <x v="21"/>
    </i>
    <i>
      <x v="1"/>
    </i>
    <i r="1">
      <x v="3"/>
    </i>
    <i r="1">
      <x v="9"/>
    </i>
    <i r="1">
      <x v="10"/>
    </i>
    <i r="1">
      <x v="44"/>
    </i>
    <i r="1">
      <x v="73"/>
    </i>
    <i r="1">
      <x v="78"/>
    </i>
    <i r="1">
      <x v="82"/>
    </i>
    <i>
      <x v="2"/>
    </i>
    <i r="1">
      <x v="26"/>
    </i>
    <i>
      <x v="3"/>
    </i>
    <i r="1">
      <x v="7"/>
    </i>
    <i>
      <x v="4"/>
    </i>
    <i r="1">
      <x v="28"/>
    </i>
    <i>
      <x v="5"/>
    </i>
    <i r="1">
      <x v="37"/>
    </i>
    <i>
      <x v="6"/>
    </i>
    <i r="1">
      <x v="81"/>
    </i>
    <i>
      <x v="7"/>
    </i>
    <i r="1">
      <x v="17"/>
    </i>
    <i>
      <x v="8"/>
    </i>
    <i r="1">
      <x v="103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4"/>
    </i>
    <i r="1">
      <x v="75"/>
    </i>
    <i r="1">
      <x v="76"/>
    </i>
    <i r="1">
      <x v="77"/>
    </i>
    <i r="1">
      <x v="79"/>
    </i>
    <i r="1">
      <x v="80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>
      <x v="10"/>
    </i>
    <i r="1">
      <x v="103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V2:X125" firstHeaderRow="1" firstDataRow="1" firstDataCol="2"/>
  <pivotFields count="14">
    <pivotField dataField="1" compact="0" showAll="0">
      <items count="7">
        <item x="1"/>
        <item x="0"/>
        <item x="2"/>
        <item x="4"/>
        <item x="3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07">
        <item x="97"/>
        <item x="75"/>
        <item x="49"/>
        <item x="26"/>
        <item x="8"/>
        <item x="98"/>
        <item x="52"/>
        <item x="81"/>
        <item x="57"/>
        <item x="3"/>
        <item x="1"/>
        <item x="11"/>
        <item x="16"/>
        <item x="42"/>
        <item x="65"/>
        <item x="32"/>
        <item x="40"/>
        <item x="70"/>
        <item x="77"/>
        <item x="13"/>
        <item x="33"/>
        <item x="21"/>
        <item x="79"/>
        <item x="48"/>
        <item x="86"/>
        <item x="24"/>
        <item x="101"/>
        <item x="12"/>
        <item x="44"/>
        <item x="35"/>
        <item x="17"/>
        <item x="20"/>
        <item x="54"/>
        <item x="15"/>
        <item x="84"/>
        <item x="83"/>
        <item x="28"/>
        <item x="19"/>
        <item x="4"/>
        <item x="61"/>
        <item x="91"/>
        <item x="51"/>
        <item x="50"/>
        <item x="46"/>
        <item x="80"/>
        <item x="67"/>
        <item x="64"/>
        <item x="53"/>
        <item x="39"/>
        <item x="89"/>
        <item x="102"/>
        <item x="93"/>
        <item x="5"/>
        <item x="23"/>
        <item x="94"/>
        <item x="88"/>
        <item x="82"/>
        <item x="58"/>
        <item x="22"/>
        <item x="100"/>
        <item x="41"/>
        <item x="62"/>
        <item x="30"/>
        <item x="31"/>
        <item x="78"/>
        <item x="7"/>
        <item x="43"/>
        <item x="18"/>
        <item x="37"/>
        <item x="66"/>
        <item x="38"/>
        <item x="92"/>
        <item x="2"/>
        <item x="45"/>
        <item x="74"/>
        <item x="27"/>
        <item x="99"/>
        <item x="60"/>
        <item x="73"/>
        <item x="59"/>
        <item x="0"/>
        <item x="6"/>
        <item x="104"/>
        <item x="85"/>
        <item x="29"/>
        <item x="87"/>
        <item x="95"/>
        <item x="90"/>
        <item x="71"/>
        <item x="96"/>
        <item x="69"/>
        <item x="36"/>
        <item x="47"/>
        <item x="34"/>
        <item x="72"/>
        <item x="63"/>
        <item x="14"/>
        <item x="68"/>
        <item x="55"/>
        <item x="10"/>
        <item x="103"/>
        <item x="76"/>
        <item x="25"/>
        <item x="105"/>
        <item x="56"/>
        <item x="9"/>
        <item t="default"/>
      </items>
    </pivotField>
    <pivotField compact="0" showAll="0"/>
    <pivotField axis="axisRow" compact="0" showAll="0">
      <items count="14">
        <item x="0"/>
        <item x="6"/>
        <item x="8"/>
        <item x="7"/>
        <item x="10"/>
        <item x="9"/>
        <item x="11"/>
        <item x="12"/>
        <item x="5"/>
        <item x="4"/>
        <item x="3"/>
        <item x="2"/>
        <item x="1"/>
        <item t="default"/>
      </items>
    </pivotField>
  </pivotFields>
  <rowFields count="2">
    <field x="13"/>
    <field x="11"/>
  </rowFields>
  <rowItems count="123">
    <i>
      <x/>
    </i>
    <i r="1">
      <x v="4"/>
    </i>
    <i r="1">
      <x v="9"/>
    </i>
    <i r="1">
      <x v="10"/>
    </i>
    <i r="1">
      <x v="38"/>
    </i>
    <i r="1">
      <x v="52"/>
    </i>
    <i r="1">
      <x v="65"/>
    </i>
    <i r="1">
      <x v="72"/>
    </i>
    <i r="1">
      <x v="79"/>
    </i>
    <i r="1">
      <x v="80"/>
    </i>
    <i r="1">
      <x v="81"/>
    </i>
    <i>
      <x v="1"/>
    </i>
    <i r="1">
      <x v="24"/>
    </i>
    <i r="1">
      <x v="87"/>
    </i>
    <i>
      <x v="2"/>
    </i>
    <i r="1">
      <x v="51"/>
    </i>
    <i>
      <x v="3"/>
    </i>
    <i r="1">
      <x v="105"/>
    </i>
    <i>
      <x v="4"/>
    </i>
    <i r="1">
      <x v="76"/>
    </i>
    <i>
      <x v="5"/>
    </i>
    <i r="1">
      <x v="86"/>
    </i>
    <i>
      <x v="6"/>
    </i>
    <i r="1">
      <x v="26"/>
    </i>
    <i r="1">
      <x v="100"/>
    </i>
    <i>
      <x v="7"/>
    </i>
    <i r="1">
      <x v="50"/>
    </i>
    <i>
      <x v="8"/>
    </i>
    <i r="1">
      <x v="77"/>
    </i>
    <i r="1">
      <x v="78"/>
    </i>
    <i>
      <x v="9"/>
    </i>
    <i r="1">
      <x v="88"/>
    </i>
    <i>
      <x v="10"/>
    </i>
    <i r="1">
      <x v="90"/>
    </i>
    <i r="1">
      <x v="105"/>
    </i>
    <i>
      <x v="11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3"/>
    </i>
    <i r="1">
      <x v="74"/>
    </i>
    <i r="1">
      <x v="75"/>
    </i>
    <i r="1">
      <x v="77"/>
    </i>
    <i r="1">
      <x v="82"/>
    </i>
    <i r="1">
      <x v="83"/>
    </i>
    <i r="1">
      <x v="84"/>
    </i>
    <i r="1">
      <x v="85"/>
    </i>
    <i r="1">
      <x v="89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>
      <x v="12"/>
    </i>
    <i r="1">
      <x v="105"/>
    </i>
    <i t="grand">
      <x/>
    </i>
  </rowItems>
  <colItems count="1">
    <i/>
  </colItems>
  <dataFields count="1">
    <dataField name="求和项:quantity" fld="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10.xml"/><Relationship Id="rId8" Type="http://schemas.openxmlformats.org/officeDocument/2006/relationships/pivotTable" Target="../pivotTables/pivotTable9.xml"/><Relationship Id="rId7" Type="http://schemas.openxmlformats.org/officeDocument/2006/relationships/pivotTable" Target="../pivotTables/pivotTable8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0" Type="http://schemas.openxmlformats.org/officeDocument/2006/relationships/pivotTable" Target="../pivotTables/pivotTable1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3"/>
  <sheetViews>
    <sheetView tabSelected="1" workbookViewId="0">
      <pane ySplit="1" topLeftCell="A62" activePane="bottomLeft" state="frozen"/>
      <selection/>
      <selection pane="bottomLeft" activeCell="B66" sqref="B66"/>
    </sheetView>
  </sheetViews>
  <sheetFormatPr defaultColWidth="9" defaultRowHeight="15"/>
  <cols>
    <col min="1" max="1" width="35.875" style="23" customWidth="1"/>
    <col min="2" max="16384" width="9" style="23"/>
  </cols>
  <sheetData>
    <row r="1" spans="1:6">
      <c r="A1" s="2" t="s">
        <v>0</v>
      </c>
      <c r="B1" s="2" t="s">
        <v>1</v>
      </c>
      <c r="C1" s="2" t="s">
        <v>2</v>
      </c>
      <c r="F1" s="2" t="s">
        <v>3</v>
      </c>
    </row>
    <row r="2" spans="1:6">
      <c r="A2" s="2" t="str">
        <f>LOOKUP(B2,'US States Reference'!E:E,'US States Reference'!A:A)</f>
        <v>California</v>
      </c>
      <c r="B2" s="2" t="str">
        <f>'S2'!A2</f>
        <v>CA</v>
      </c>
      <c r="C2" s="23">
        <f>'S2'!B2</f>
        <v>1578</v>
      </c>
      <c r="F2" s="2" t="str">
        <f>_xlfn.CONCAT("{""",$A$1,""":""",A2,""",""",$B$1,""":""",B2,""",""",$C$1,""":",C2,"},")</f>
        <v>{"State":"California","code":"CA","Quantity":1578},</v>
      </c>
    </row>
    <row r="3" spans="1:6">
      <c r="A3" s="2" t="str">
        <f>LOOKUP(B3,'US States Reference'!E:E,'US States Reference'!A:A)</f>
        <v>New York</v>
      </c>
      <c r="B3" s="2" t="str">
        <f>'S2'!A3</f>
        <v>NY</v>
      </c>
      <c r="C3" s="23">
        <f>'S2'!B3</f>
        <v>1095</v>
      </c>
      <c r="F3" s="2" t="str">
        <f>_xlfn.CONCAT("{""",$A$1,""":""",A3,""",""",$B$1,""":""",B3,""",""",$C$1,""":",C3,"},")</f>
        <v>{"State":"New York","code":"NY","Quantity":1095},</v>
      </c>
    </row>
    <row r="4" spans="1:6">
      <c r="A4" s="2" t="str">
        <f>LOOKUP(B4,'US States Reference'!E:E,'US States Reference'!A:A)</f>
        <v>Florida</v>
      </c>
      <c r="B4" s="2" t="str">
        <f>'S2'!A4</f>
        <v>FL</v>
      </c>
      <c r="C4" s="23">
        <f>'S2'!B4</f>
        <v>893</v>
      </c>
      <c r="F4" s="2" t="str">
        <f>_xlfn.CONCAT("{""",$A$1,""":""",A4,""",""",$B$1,""":""",B4,""",""",$C$1,""":",C4,"},")</f>
        <v>{"State":"Florida","code":"FL","Quantity":893},</v>
      </c>
    </row>
    <row r="5" spans="1:6">
      <c r="A5" s="2" t="str">
        <f>LOOKUP(B5,'US States Reference'!E:E,'US States Reference'!A:A)</f>
        <v>New Jersey</v>
      </c>
      <c r="B5" s="2" t="str">
        <f>'S2'!A5</f>
        <v>NJ</v>
      </c>
      <c r="C5" s="23">
        <f>'S2'!B5</f>
        <v>473</v>
      </c>
      <c r="F5" s="2" t="str">
        <f>_xlfn.CONCAT("{""",$A$1,""":""",A5,""",""",$B$1,""":""",B5,""",""",$C$1,""":",C5,"},")</f>
        <v>{"State":"New Jersey","code":"NJ","Quantity":473},</v>
      </c>
    </row>
    <row r="6" spans="1:6">
      <c r="A6" s="2" t="str">
        <f>LOOKUP(B6,'US States Reference'!E:E,'US States Reference'!A:A)</f>
        <v>Texas</v>
      </c>
      <c r="B6" s="2" t="str">
        <f>'S2'!A6</f>
        <v>TX</v>
      </c>
      <c r="C6" s="23">
        <f>'S2'!B6</f>
        <v>461</v>
      </c>
      <c r="F6" s="2" t="str">
        <f>_xlfn.CONCAT("{""",$A$1,""":""",A6,""",""",$B$1,""":""",B6,""",""",$C$1,""":",C6,"},")</f>
        <v>{"State":"Texas","code":"TX","Quantity":461},</v>
      </c>
    </row>
    <row r="7" spans="1:6">
      <c r="A7" s="2" t="str">
        <f>LOOKUP(B7,'US States Reference'!E:E,'US States Reference'!A:A)</f>
        <v>Massachusetts</v>
      </c>
      <c r="B7" s="2" t="str">
        <f>'S2'!A7</f>
        <v>MA</v>
      </c>
      <c r="C7" s="23">
        <f>'S2'!B7</f>
        <v>309</v>
      </c>
      <c r="F7" s="2" t="str">
        <f>_xlfn.CONCAT("{""",$A$1,""":""",A7,""",""",$B$1,""":""",B7,""",""",$C$1,""":",C7,"},")</f>
        <v>{"State":"Massachusetts","code":"MA","Quantity":309},</v>
      </c>
    </row>
    <row r="8" spans="1:6">
      <c r="A8" s="2" t="str">
        <f>LOOKUP(B8,'US States Reference'!E:E,'US States Reference'!A:A)</f>
        <v>Illinois</v>
      </c>
      <c r="B8" s="2" t="str">
        <f>'S2'!A8</f>
        <v>IL</v>
      </c>
      <c r="C8" s="23">
        <f>'S2'!B8</f>
        <v>301</v>
      </c>
      <c r="F8" s="2" t="str">
        <f>_xlfn.CONCAT("{""",$A$1,""":""",A8,""",""",$B$1,""":""",B8,""",""",$C$1,""":",C8,"},")</f>
        <v>{"State":"Illinois","code":"IL","Quantity":301},</v>
      </c>
    </row>
    <row r="9" spans="1:6">
      <c r="A9" s="2" t="str">
        <f>LOOKUP(B9,'US States Reference'!E:E,'US States Reference'!A:A)</f>
        <v>Pennsylvania</v>
      </c>
      <c r="B9" s="2" t="str">
        <f>'S2'!A9</f>
        <v>PA</v>
      </c>
      <c r="C9" s="23">
        <f>'S2'!B9</f>
        <v>298</v>
      </c>
      <c r="F9" s="2" t="str">
        <f>_xlfn.CONCAT("{""",$A$1,""":""",A9,""",""",$B$1,""":""",B9,""",""",$C$1,""":",C9,"},")</f>
        <v>{"State":"Pennsylvania","code":"PA","Quantity":298},</v>
      </c>
    </row>
    <row r="10" spans="1:6">
      <c r="A10" s="2" t="str">
        <f>LOOKUP(B10,'US States Reference'!E:E,'US States Reference'!A:A)</f>
        <v>Virginia</v>
      </c>
      <c r="B10" s="2" t="str">
        <f>'S2'!A10</f>
        <v>VA</v>
      </c>
      <c r="C10" s="23">
        <f>'S2'!B10</f>
        <v>221</v>
      </c>
      <c r="F10" s="2" t="str">
        <f>_xlfn.CONCAT("{""",$A$1,""":""",A10,""",""",$B$1,""":""",B10,""",""",$C$1,""":",C10,"},")</f>
        <v>{"State":"Virginia","code":"VA","Quantity":221},</v>
      </c>
    </row>
    <row r="11" spans="1:6">
      <c r="A11" s="2" t="str">
        <f>LOOKUP(B11,'US States Reference'!E:E,'US States Reference'!A:A)</f>
        <v>Maryland</v>
      </c>
      <c r="B11" s="2" t="str">
        <f>'S2'!A11</f>
        <v>MD</v>
      </c>
      <c r="C11" s="23">
        <f>'S2'!B11</f>
        <v>205</v>
      </c>
      <c r="F11" s="2" t="str">
        <f>_xlfn.CONCAT("{""",$A$1,""":""",A11,""",""",$B$1,""":""",B11,""",""",$C$1,""":",C11,"},")</f>
        <v>{"State":"Maryland","code":"MD","Quantity":205},</v>
      </c>
    </row>
    <row r="12" spans="1:6">
      <c r="A12" s="2" t="str">
        <f>LOOKUP(B12,'US States Reference'!E:E,'US States Reference'!A:A)</f>
        <v>Arizona</v>
      </c>
      <c r="B12" s="2" t="str">
        <f>'S2'!A12</f>
        <v>AZ</v>
      </c>
      <c r="C12" s="23">
        <f>'S2'!B12</f>
        <v>197</v>
      </c>
      <c r="F12" s="2" t="str">
        <f>_xlfn.CONCAT("{""",$A$1,""":""",A12,""",""",$B$1,""":""",B12,""",""",$C$1,""":",C12,"},")</f>
        <v>{"State":"Arizona","code":"AZ","Quantity":197},</v>
      </c>
    </row>
    <row r="13" spans="1:6">
      <c r="A13" s="2" t="str">
        <f>LOOKUP(B13,'US States Reference'!E:E,'US States Reference'!A:A)</f>
        <v>Washington</v>
      </c>
      <c r="B13" s="2" t="str">
        <f>'S2'!A13</f>
        <v>WA</v>
      </c>
      <c r="C13" s="23">
        <f>'S2'!B13</f>
        <v>187</v>
      </c>
      <c r="F13" s="2" t="str">
        <f>_xlfn.CONCAT("{""",$A$1,""":""",A13,""",""",$B$1,""":""",B13,""",""",$C$1,""":",C13,"},")</f>
        <v>{"State":"Washington","code":"WA","Quantity":187},</v>
      </c>
    </row>
    <row r="14" spans="1:6">
      <c r="A14" s="2" t="str">
        <f>LOOKUP(B14,'US States Reference'!E:E,'US States Reference'!A:A)</f>
        <v>Georgia</v>
      </c>
      <c r="B14" s="2" t="str">
        <f>'S2'!A14</f>
        <v>GA</v>
      </c>
      <c r="C14" s="23">
        <f>'S2'!B14</f>
        <v>184</v>
      </c>
      <c r="F14" s="2" t="str">
        <f>_xlfn.CONCAT("{""",$A$1,""":""",A14,""",""",$B$1,""":""",B14,""",""",$C$1,""":",C14,"},")</f>
        <v>{"State":"Georgia","code":"GA","Quantity":184},</v>
      </c>
    </row>
    <row r="15" spans="1:6">
      <c r="A15" s="2" t="str">
        <f>LOOKUP(B15,'US States Reference'!E:E,'US States Reference'!A:A)</f>
        <v>Ohio</v>
      </c>
      <c r="B15" s="2" t="str">
        <f>'S2'!A15</f>
        <v>OH</v>
      </c>
      <c r="C15" s="23">
        <f>'S2'!B15</f>
        <v>174</v>
      </c>
      <c r="F15" s="2" t="str">
        <f>_xlfn.CONCAT("{""",$A$1,""":""",A15,""",""",$B$1,""":""",B15,""",""",$C$1,""":",C15,"},")</f>
        <v>{"State":"Ohio","code":"OH","Quantity":174},</v>
      </c>
    </row>
    <row r="16" spans="1:6">
      <c r="A16" s="2" t="str">
        <f>LOOKUP(B16,'US States Reference'!E:E,'US States Reference'!A:A)</f>
        <v>North Carolina</v>
      </c>
      <c r="B16" s="2" t="str">
        <f>'S2'!A16</f>
        <v>NC</v>
      </c>
      <c r="C16" s="23">
        <f>'S2'!B16</f>
        <v>163</v>
      </c>
      <c r="F16" s="2" t="str">
        <f>_xlfn.CONCAT("{""",$A$1,""":""",A16,""",""",$B$1,""":""",B16,""",""",$C$1,""":",C16,"},")</f>
        <v>{"State":"North Carolina","code":"NC","Quantity":163},</v>
      </c>
    </row>
    <row r="17" spans="1:6">
      <c r="A17" s="2" t="str">
        <f>LOOKUP(B17,'US States Reference'!E:E,'US States Reference'!A:A)</f>
        <v>Michigan</v>
      </c>
      <c r="B17" s="2" t="str">
        <f>'S2'!A17</f>
        <v>MI</v>
      </c>
      <c r="C17" s="23">
        <f>'S2'!B17</f>
        <v>155</v>
      </c>
      <c r="F17" s="2" t="str">
        <f>_xlfn.CONCAT("{""",$A$1,""":""",A17,""",""",$B$1,""":""",B17,""",""",$C$1,""":",C17,"},")</f>
        <v>{"State":"Michigan","code":"MI","Quantity":155},</v>
      </c>
    </row>
    <row r="18" spans="1:6">
      <c r="A18" s="2" t="str">
        <f>LOOKUP(B18,'US States Reference'!E:E,'US States Reference'!A:A)</f>
        <v>Colorado</v>
      </c>
      <c r="B18" s="2" t="str">
        <f>'S2'!A18</f>
        <v>CO</v>
      </c>
      <c r="C18" s="23">
        <f>'S2'!B18</f>
        <v>136</v>
      </c>
      <c r="F18" s="2" t="str">
        <f>_xlfn.CONCAT("{""",$A$1,""":""",A18,""",""",$B$1,""":""",B18,""",""",$C$1,""":",C18,"},")</f>
        <v>{"State":"Colorado","code":"CO","Quantity":136},</v>
      </c>
    </row>
    <row r="19" spans="1:6">
      <c r="A19" s="2" t="str">
        <f>LOOKUP(B19,'US States Reference'!E:E,'US States Reference'!A:A)</f>
        <v>Connecticut</v>
      </c>
      <c r="B19" s="2" t="str">
        <f>'S2'!A19</f>
        <v>CT</v>
      </c>
      <c r="C19" s="23">
        <f>'S2'!B19</f>
        <v>113</v>
      </c>
      <c r="F19" s="2" t="str">
        <f>_xlfn.CONCAT("{""",$A$1,""":""",A19,""",""",$B$1,""":""",B19,""",""",$C$1,""":",C19,"},")</f>
        <v>{"State":"Connecticut","code":"CT","Quantity":113},</v>
      </c>
    </row>
    <row r="20" spans="1:6">
      <c r="A20" s="2" t="str">
        <f>LOOKUP(B20,'US States Reference'!E:E,'US States Reference'!A:A)</f>
        <v>Indiana</v>
      </c>
      <c r="B20" s="2" t="str">
        <f>'S2'!A20</f>
        <v>IN</v>
      </c>
      <c r="C20" s="23">
        <f>'S2'!B20</f>
        <v>106</v>
      </c>
      <c r="F20" s="2" t="str">
        <f>_xlfn.CONCAT("{""",$A$1,""":""",A20,""",""",$B$1,""":""",B20,""",""",$C$1,""":",C20,"},")</f>
        <v>{"State":"Indiana","code":"IN","Quantity":106},</v>
      </c>
    </row>
    <row r="21" spans="1:6">
      <c r="A21" s="2" t="str">
        <f>LOOKUP(B21,'US States Reference'!E:E,'US States Reference'!A:A)</f>
        <v>Minnesota</v>
      </c>
      <c r="B21" s="2" t="str">
        <f>'S2'!A21</f>
        <v>MN</v>
      </c>
      <c r="C21" s="23">
        <f>'S2'!B21</f>
        <v>85</v>
      </c>
      <c r="F21" s="2" t="str">
        <f>_xlfn.CONCAT("{""",$A$1,""":""",A21,""",""",$B$1,""":""",B21,""",""",$C$1,""":",C21,"},")</f>
        <v>{"State":"Minnesota","code":"MN","Quantity":85},</v>
      </c>
    </row>
    <row r="22" spans="1:6">
      <c r="A22" s="2" t="str">
        <f>LOOKUP(B22,'US States Reference'!E:E,'US States Reference'!A:A)</f>
        <v>Missouri</v>
      </c>
      <c r="B22" s="2" t="str">
        <f>'S2'!A22</f>
        <v>MO</v>
      </c>
      <c r="C22" s="23">
        <f>'S2'!B22</f>
        <v>85</v>
      </c>
      <c r="F22" s="2" t="str">
        <f>_xlfn.CONCAT("{""",$A$1,""":""",A22,""",""",$B$1,""":""",B22,""",""",$C$1,""":",C22,"},")</f>
        <v>{"State":"Missouri","code":"MO","Quantity":85},</v>
      </c>
    </row>
    <row r="23" spans="1:6">
      <c r="A23" s="2" t="str">
        <f>LOOKUP(B23,'US States Reference'!E:E,'US States Reference'!A:A)</f>
        <v>Oregon</v>
      </c>
      <c r="B23" s="2" t="str">
        <f>'S2'!A23</f>
        <v>OR</v>
      </c>
      <c r="C23" s="23">
        <f>'S2'!B23</f>
        <v>84</v>
      </c>
      <c r="F23" s="2" t="str">
        <f>_xlfn.CONCAT("{""",$A$1,""":""",A23,""",""",$B$1,""":""",B23,""",""",$C$1,""":",C23,"},")</f>
        <v>{"State":"Oregon","code":"OR","Quantity":84},</v>
      </c>
    </row>
    <row r="24" spans="1:6">
      <c r="A24" s="2" t="str">
        <f>LOOKUP(B24,'US States Reference'!E:E,'US States Reference'!A:A)</f>
        <v>Wisconsin</v>
      </c>
      <c r="B24" s="2" t="str">
        <f>'S2'!A24</f>
        <v>WI</v>
      </c>
      <c r="C24" s="23">
        <f>'S2'!B24</f>
        <v>73</v>
      </c>
      <c r="F24" s="2" t="str">
        <f>_xlfn.CONCAT("{""",$A$1,""":""",A24,""",""",$B$1,""":""",B24,""",""",$C$1,""":",C24,"},")</f>
        <v>{"State":"Wisconsin","code":"WI","Quantity":73},</v>
      </c>
    </row>
    <row r="25" spans="1:6">
      <c r="A25" s="2" t="str">
        <f>LOOKUP(B25,'US States Reference'!E:E,'US States Reference'!A:A)</f>
        <v>Nevada</v>
      </c>
      <c r="B25" s="2" t="str">
        <f>'S2'!A25</f>
        <v>NV</v>
      </c>
      <c r="C25" s="23">
        <f>'S2'!B25</f>
        <v>70</v>
      </c>
      <c r="F25" s="2" t="str">
        <f>_xlfn.CONCAT("{""",$A$1,""":""",A25,""",""",$B$1,""":""",B25,""",""",$C$1,""":",C25,"},")</f>
        <v>{"State":"Nevada","code":"NV","Quantity":70},</v>
      </c>
    </row>
    <row r="26" spans="1:6">
      <c r="A26" s="2" t="str">
        <f>LOOKUP(B26,'US States Reference'!E:E,'US States Reference'!A:A)</f>
        <v>Tennessee</v>
      </c>
      <c r="B26" s="2" t="str">
        <f>'S2'!A26</f>
        <v>TN</v>
      </c>
      <c r="C26" s="23">
        <f>'S2'!B26</f>
        <v>68</v>
      </c>
      <c r="F26" s="2" t="str">
        <f>_xlfn.CONCAT("{""",$A$1,""":""",A26,""",""",$B$1,""":""",B26,""",""",$C$1,""":",C26,"},")</f>
        <v>{"State":"Tennessee","code":"TN","Quantity":68},</v>
      </c>
    </row>
    <row r="27" spans="1:6">
      <c r="A27" s="2" t="str">
        <f>LOOKUP(B27,'US States Reference'!E:E,'US States Reference'!A:A)</f>
        <v>Hawaii</v>
      </c>
      <c r="B27" s="2" t="str">
        <f>'S2'!A27</f>
        <v>HI</v>
      </c>
      <c r="C27" s="23">
        <f>'S2'!B27</f>
        <v>63</v>
      </c>
      <c r="F27" s="2" t="str">
        <f>_xlfn.CONCAT("{""",$A$1,""":""",A27,""",""",$B$1,""":""",B27,""",""",$C$1,""":",C27,"},")</f>
        <v>{"State":"Hawaii","code":"HI","Quantity":63},</v>
      </c>
    </row>
    <row r="28" spans="1:6">
      <c r="A28" s="2" t="str">
        <f>LOOKUP(B28,'US States Reference'!E:E,'US States Reference'!A:A)</f>
        <v>Louisiana</v>
      </c>
      <c r="B28" s="2" t="str">
        <f>'S2'!A28</f>
        <v>LA</v>
      </c>
      <c r="C28" s="23">
        <f>'S2'!B28</f>
        <v>62</v>
      </c>
      <c r="F28" s="2" t="str">
        <f>_xlfn.CONCAT("{""",$A$1,""":""",A28,""",""",$B$1,""":""",B28,""",""",$C$1,""":",C28,"},")</f>
        <v>{"State":"Louisiana","code":"LA","Quantity":62},</v>
      </c>
    </row>
    <row r="29" spans="1:6">
      <c r="A29" s="2" t="str">
        <f>LOOKUP(B29,'US States Reference'!E:E,'US States Reference'!A:A)</f>
        <v>South Carolina</v>
      </c>
      <c r="B29" s="2" t="str">
        <f>'S2'!A29</f>
        <v>SC</v>
      </c>
      <c r="C29" s="23">
        <f>'S2'!B29</f>
        <v>56</v>
      </c>
      <c r="F29" s="2" t="str">
        <f>_xlfn.CONCAT("{""",$A$1,""":""",A29,""",""",$B$1,""":""",B29,""",""",$C$1,""":",C29,"},")</f>
        <v>{"State":"South Carolina","code":"SC","Quantity":56},</v>
      </c>
    </row>
    <row r="30" spans="1:6">
      <c r="A30" s="2" t="str">
        <f>LOOKUP(B30,'US States Reference'!E:E,'US States Reference'!A:A)</f>
        <v>Utah</v>
      </c>
      <c r="B30" s="2" t="str">
        <f>'S2'!A30</f>
        <v>UT</v>
      </c>
      <c r="C30" s="23">
        <f>'S2'!B30</f>
        <v>50</v>
      </c>
      <c r="F30" s="2" t="str">
        <f>_xlfn.CONCAT("{""",$A$1,""":""",A30,""",""",$B$1,""":""",B30,""",""",$C$1,""":",C30,"},")</f>
        <v>{"State":"Utah","code":"UT","Quantity":50},</v>
      </c>
    </row>
    <row r="31" spans="1:6">
      <c r="A31" s="2" t="str">
        <f>LOOKUP(B31,'US States Reference'!E:E,'US States Reference'!A:A)</f>
        <v>Kentucky</v>
      </c>
      <c r="B31" s="2" t="str">
        <f>'S2'!A31</f>
        <v>KY</v>
      </c>
      <c r="C31" s="23">
        <f>'S2'!B31</f>
        <v>47</v>
      </c>
      <c r="F31" s="2" t="str">
        <f>_xlfn.CONCAT("{""",$A$1,""":""",A31,""",""",$B$1,""":""",B31,""",""",$C$1,""":",C31,"},")</f>
        <v>{"State":"Kentucky","code":"KY","Quantity":47},</v>
      </c>
    </row>
    <row r="32" spans="1:6">
      <c r="A32" s="2" t="str">
        <f>LOOKUP(B32,'US States Reference'!E:E,'US States Reference'!A:A)</f>
        <v>Delaware</v>
      </c>
      <c r="B32" s="2" t="str">
        <f>'S2'!A32</f>
        <v>DE</v>
      </c>
      <c r="C32" s="23">
        <f>'S2'!B32</f>
        <v>46</v>
      </c>
      <c r="F32" s="2" t="str">
        <f>_xlfn.CONCAT("{""",$A$1,""":""",A32,""",""",$B$1,""":""",B32,""",""",$C$1,""":",C32,"},")</f>
        <v>{"State":"Delaware","code":"DE","Quantity":46},</v>
      </c>
    </row>
    <row r="33" spans="1:6">
      <c r="A33" s="2" t="str">
        <f>LOOKUP(B33,'US States Reference'!E:E,'US States Reference'!A:A)</f>
        <v>Rhode Island</v>
      </c>
      <c r="B33" s="2" t="str">
        <f>'S2'!A33</f>
        <v>RI</v>
      </c>
      <c r="C33" s="23">
        <f>'S2'!B33</f>
        <v>46</v>
      </c>
      <c r="F33" s="2" t="str">
        <f>_xlfn.CONCAT("{""",$A$1,""":""",A33,""",""",$B$1,""":""",B33,""",""",$C$1,""":",C33,"},")</f>
        <v>{"State":"Rhode Island","code":"RI","Quantity":46},</v>
      </c>
    </row>
    <row r="34" spans="1:6">
      <c r="A34" s="2" t="str">
        <f>LOOKUP(B34,'US States Reference'!E:E,'US States Reference'!A:A)</f>
        <v>Alabama</v>
      </c>
      <c r="B34" s="2" t="str">
        <f>'S2'!A34</f>
        <v>AL</v>
      </c>
      <c r="C34" s="23">
        <f>'S2'!B34</f>
        <v>44</v>
      </c>
      <c r="F34" s="2" t="str">
        <f>_xlfn.CONCAT("{""",$A$1,""":""",A34,""",""",$B$1,""":""",B34,""",""",$C$1,""":",C34,"},")</f>
        <v>{"State":"Alabama","code":"AL","Quantity":44},</v>
      </c>
    </row>
    <row r="35" spans="1:6">
      <c r="A35" s="2" t="str">
        <f>LOOKUP(B35,'US States Reference'!E:E,'US States Reference'!A:A)</f>
        <v>Oklahoma</v>
      </c>
      <c r="B35" s="2" t="str">
        <f>'S2'!A35</f>
        <v>OK</v>
      </c>
      <c r="C35" s="23">
        <f>'S2'!B35</f>
        <v>42</v>
      </c>
      <c r="F35" s="2" t="str">
        <f>_xlfn.CONCAT("{""",$A$1,""":""",A35,""",""",$B$1,""":""",B35,""",""",$C$1,""":",C35,"},")</f>
        <v>{"State":"Oklahoma","code":"OK","Quantity":42},</v>
      </c>
    </row>
    <row r="36" spans="1:6">
      <c r="A36" s="2" t="str">
        <f>LOOKUP(B36,'US States Reference'!E:E,'US States Reference'!A:A)</f>
        <v>New Hampshire</v>
      </c>
      <c r="B36" s="2" t="str">
        <f>'S2'!A36</f>
        <v>NH</v>
      </c>
      <c r="C36" s="23">
        <f>'S2'!B36</f>
        <v>41</v>
      </c>
      <c r="F36" s="2" t="str">
        <f>_xlfn.CONCAT("{""",$A$1,""":""",A36,""",""",$B$1,""":""",B36,""",""",$C$1,""":",C36,"},")</f>
        <v>{"State":"New Hampshire","code":"NH","Quantity":41},</v>
      </c>
    </row>
    <row r="37" spans="1:6">
      <c r="A37" s="2" t="str">
        <f>LOOKUP(B37,'US States Reference'!E:E,'US States Reference'!A:A)</f>
        <v>Kansas</v>
      </c>
      <c r="B37" s="2" t="str">
        <f>'S2'!A37</f>
        <v>KS</v>
      </c>
      <c r="C37" s="23">
        <f>'S2'!B37</f>
        <v>40</v>
      </c>
      <c r="F37" s="2" t="str">
        <f>_xlfn.CONCAT("{""",$A$1,""":""",A37,""",""",$B$1,""":""",B37,""",""",$C$1,""":",C37,"},")</f>
        <v>{"State":"Kansas","code":"KS","Quantity":40},</v>
      </c>
    </row>
    <row r="38" spans="1:6">
      <c r="A38" s="2" t="str">
        <f>LOOKUP(B38,'US States Reference'!E:E,'US States Reference'!A:A)</f>
        <v>Mississippi</v>
      </c>
      <c r="B38" s="2" t="str">
        <f>'S2'!A38</f>
        <v>MS</v>
      </c>
      <c r="C38" s="23">
        <f>'S2'!B38</f>
        <v>40</v>
      </c>
      <c r="F38" s="2" t="str">
        <f>_xlfn.CONCAT("{""",$A$1,""":""",A38,""",""",$B$1,""":""",B38,""",""",$C$1,""":",C38,"},")</f>
        <v>{"State":"Mississippi","code":"MS","Quantity":40},</v>
      </c>
    </row>
    <row r="39" spans="1:6">
      <c r="A39" s="2" t="str">
        <f>LOOKUP(B39,'US States Reference'!E:E,'US States Reference'!A:A)</f>
        <v>District of Columbia</v>
      </c>
      <c r="B39" s="2" t="str">
        <f>'S2'!A39</f>
        <v>DC</v>
      </c>
      <c r="C39" s="23">
        <f>'S2'!B39</f>
        <v>38</v>
      </c>
      <c r="F39" s="2" t="str">
        <f>_xlfn.CONCAT("{""",$A$1,""":""",A39,""",""",$B$1,""":""",B39,""",""",$C$1,""":",C39,"},")</f>
        <v>{"State":"District of Columbia","code":"DC","Quantity":38},</v>
      </c>
    </row>
    <row r="40" spans="1:6">
      <c r="A40" s="2" t="str">
        <f>LOOKUP(B40,'US States Reference'!E:E,'US States Reference'!A:A)</f>
        <v>Puerto Rico</v>
      </c>
      <c r="B40" s="2" t="str">
        <f>'S2'!A40</f>
        <v>PR</v>
      </c>
      <c r="C40" s="23">
        <f>'S2'!B40</f>
        <v>35</v>
      </c>
      <c r="F40" s="2" t="str">
        <f>_xlfn.CONCAT("{""",$A$1,""":""",A40,""",""",$B$1,""":""",B40,""",""",$C$1,""":",C40,"},")</f>
        <v>{"State":"Puerto Rico","code":"PR","Quantity":35},</v>
      </c>
    </row>
    <row r="41" spans="1:6">
      <c r="A41" s="2" t="str">
        <f>LOOKUP(B41,'US States Reference'!E:E,'US States Reference'!A:A)</f>
        <v>Iowa</v>
      </c>
      <c r="B41" s="2" t="str">
        <f>'S2'!A41</f>
        <v>IA</v>
      </c>
      <c r="C41" s="23">
        <f>'S2'!B41</f>
        <v>33</v>
      </c>
      <c r="F41" s="2" t="str">
        <f>_xlfn.CONCAT("{""",$A$1,""":""",A41,""",""",$B$1,""":""",B41,""",""",$C$1,""":",C41,"},")</f>
        <v>{"State":"Iowa","code":"IA","Quantity":33},</v>
      </c>
    </row>
    <row r="42" spans="1:6">
      <c r="A42" s="2" t="str">
        <f>LOOKUP(B42,'US States Reference'!E:E,'US States Reference'!A:A)</f>
        <v>New Mexico</v>
      </c>
      <c r="B42" s="2" t="str">
        <f>'S2'!A42</f>
        <v>NM</v>
      </c>
      <c r="C42" s="23">
        <f>'S2'!B42</f>
        <v>32</v>
      </c>
      <c r="F42" s="2" t="str">
        <f>_xlfn.CONCAT("{""",$A$1,""":""",A42,""",""",$B$1,""":""",B42,""",""",$C$1,""":",C42,"},")</f>
        <v>{"State":"New Mexico","code":"NM","Quantity":32},</v>
      </c>
    </row>
    <row r="43" spans="1:6">
      <c r="A43" s="2" t="str">
        <f>LOOKUP(B43,'US States Reference'!E:E,'US States Reference'!A:A)</f>
        <v>West Virginia</v>
      </c>
      <c r="B43" s="2" t="str">
        <f>'S2'!A43</f>
        <v>WV</v>
      </c>
      <c r="C43" s="23">
        <f>'S2'!B43</f>
        <v>27</v>
      </c>
      <c r="F43" s="2" t="str">
        <f>_xlfn.CONCAT("{""",$A$1,""":""",A43,""",""",$B$1,""":""",B43,""",""",$C$1,""":",C43,"},")</f>
        <v>{"State":"West Virginia","code":"WV","Quantity":27},</v>
      </c>
    </row>
    <row r="44" spans="1:6">
      <c r="A44" s="2" t="str">
        <f>LOOKUP(B44,'US States Reference'!E:E,'US States Reference'!A:A)</f>
        <v>Maine</v>
      </c>
      <c r="B44" s="2" t="str">
        <f>'S2'!A44</f>
        <v>ME</v>
      </c>
      <c r="C44" s="23">
        <f>'S2'!B44</f>
        <v>24</v>
      </c>
      <c r="F44" s="2" t="str">
        <f>_xlfn.CONCAT("{""",$A$1,""":""",A44,""",""",$B$1,""":""",B44,""",""",$C$1,""":",C44,"},")</f>
        <v>{"State":"Maine","code":"ME","Quantity":24},</v>
      </c>
    </row>
    <row r="45" spans="1:6">
      <c r="A45" s="2" t="str">
        <f>LOOKUP(B45,'US States Reference'!E:E,'US States Reference'!A:A)</f>
        <v>Vermont</v>
      </c>
      <c r="B45" s="2" t="str">
        <f>'S2'!A45</f>
        <v>VT</v>
      </c>
      <c r="C45" s="23">
        <f>'S2'!B45</f>
        <v>23</v>
      </c>
      <c r="F45" s="2" t="str">
        <f>_xlfn.CONCAT("{""",$A$1,""":""",A45,""",""",$B$1,""":""",B45,""",""",$C$1,""":",C45,"},")</f>
        <v>{"State":"Vermont","code":"VT","Quantity":23},</v>
      </c>
    </row>
    <row r="46" spans="1:6">
      <c r="A46" s="2" t="str">
        <f>LOOKUP(B46,'US States Reference'!E:E,'US States Reference'!A:A)</f>
        <v>Arkansas</v>
      </c>
      <c r="B46" s="2" t="str">
        <f>'S2'!A46</f>
        <v>AR</v>
      </c>
      <c r="C46" s="23">
        <f>'S2'!B46</f>
        <v>22</v>
      </c>
      <c r="F46" s="2" t="str">
        <f>_xlfn.CONCAT("{""",$A$1,""":""",A46,""",""",$B$1,""":""",B46,""",""",$C$1,""":",C46,"},")</f>
        <v>{"State":"Arkansas","code":"AR","Quantity":22},</v>
      </c>
    </row>
    <row r="47" spans="1:6">
      <c r="A47" s="2" t="str">
        <f>LOOKUP(B47,'US States Reference'!E:E,'US States Reference'!A:A)</f>
        <v>Idaho</v>
      </c>
      <c r="B47" s="2" t="str">
        <f>'S2'!A47</f>
        <v>ID</v>
      </c>
      <c r="C47" s="23">
        <f>'S2'!B47</f>
        <v>21</v>
      </c>
      <c r="F47" s="2" t="str">
        <f>_xlfn.CONCAT("{""",$A$1,""":""",A47,""",""",$B$1,""":""",B47,""",""",$C$1,""":",C47,"},")</f>
        <v>{"State":"Idaho","code":"ID","Quantity":21},</v>
      </c>
    </row>
    <row r="48" spans="1:6">
      <c r="A48" s="2" t="str">
        <f>LOOKUP(B48,'US States Reference'!E:E,'US States Reference'!A:A)</f>
        <v>Nebraska</v>
      </c>
      <c r="B48" s="2" t="str">
        <f>'S2'!A48</f>
        <v>NE</v>
      </c>
      <c r="C48" s="23">
        <f>'S2'!B48</f>
        <v>18</v>
      </c>
      <c r="F48" s="2" t="str">
        <f>_xlfn.CONCAT("{""",$A$1,""":""",A48,""",""",$B$1,""":""",B48,""",""",$C$1,""":",C48,"},")</f>
        <v>{"State":"Nebraska","code":"NE","Quantity":18},</v>
      </c>
    </row>
    <row r="49" spans="1:6">
      <c r="A49" s="2" t="str">
        <f>LOOKUP(B49,'US States Reference'!E:E,'US States Reference'!A:A)</f>
        <v>U.S. Armed Forces – Europe[e]</v>
      </c>
      <c r="B49" s="2" t="str">
        <f>'S2'!A49</f>
        <v>AE</v>
      </c>
      <c r="C49" s="23">
        <f>'S2'!B49</f>
        <v>12</v>
      </c>
      <c r="F49" s="2" t="str">
        <f>_xlfn.CONCAT("{""",$A$1,""":""",A49,""",""",$B$1,""":""",B49,""",""",$C$1,""":",C49,"},")</f>
        <v>{"State":"U.S. Armed Forces – Europe[e]","code":"AE","Quantity":12},</v>
      </c>
    </row>
    <row r="50" spans="1:6">
      <c r="A50" s="2" t="str">
        <f>LOOKUP(B50,'US States Reference'!E:E,'US States Reference'!A:A)</f>
        <v>Alaska</v>
      </c>
      <c r="B50" s="2" t="str">
        <f>'S2'!A50</f>
        <v>AK</v>
      </c>
      <c r="C50" s="23">
        <f>'S2'!B50</f>
        <v>11</v>
      </c>
      <c r="F50" s="2" t="str">
        <f>_xlfn.CONCAT("{""",$A$1,""":""",A50,""",""",$B$1,""":""",B50,""",""",$C$1,""":",C50,"},")</f>
        <v>{"State":"Alaska","code":"AK","Quantity":11},</v>
      </c>
    </row>
    <row r="51" spans="1:6">
      <c r="A51" s="2" t="str">
        <f>LOOKUP(B51,'US States Reference'!E:E,'US States Reference'!A:A)</f>
        <v>South Dakota</v>
      </c>
      <c r="B51" s="2" t="str">
        <f>'S2'!A51</f>
        <v>SD</v>
      </c>
      <c r="C51" s="23">
        <f>'S2'!B51</f>
        <v>10</v>
      </c>
      <c r="F51" s="2" t="str">
        <f>_xlfn.CONCAT("{""",$A$1,""":""",A51,""",""",$B$1,""":""",B51,""",""",$C$1,""":",C51,"},")</f>
        <v>{"State":"South Dakota","code":"SD","Quantity":10},</v>
      </c>
    </row>
    <row r="52" spans="1:6">
      <c r="A52" s="2" t="str">
        <f>LOOKUP(B52,'US States Reference'!E:E,'US States Reference'!A:A)</f>
        <v>Montana</v>
      </c>
      <c r="B52" s="2" t="str">
        <f>'S2'!A52</f>
        <v>MT</v>
      </c>
      <c r="C52" s="23">
        <f>'S2'!B52</f>
        <v>9</v>
      </c>
      <c r="F52" s="2" t="str">
        <f>_xlfn.CONCAT("{""",$A$1,""":""",A52,""",""",$B$1,""":""",B52,""",""",$C$1,""":",C52,"},")</f>
        <v>{"State":"Montana","code":"MT","Quantity":9},</v>
      </c>
    </row>
    <row r="53" spans="1:6">
      <c r="A53" s="2" t="str">
        <f>LOOKUP(B53,'US States Reference'!E:E,'US States Reference'!A:A)</f>
        <v>Wyoming</v>
      </c>
      <c r="B53" s="2" t="str">
        <f>'S2'!A53</f>
        <v>WY</v>
      </c>
      <c r="C53" s="23">
        <f>'S2'!B53</f>
        <v>8</v>
      </c>
      <c r="F53" s="2" t="str">
        <f>_xlfn.CONCAT("{""",$A$1,""":""",A53,""",""",$B$1,""":""",B53,""",""",$C$1,""":",C53,"},")</f>
        <v>{"State":"Wyoming","code":"WY","Quantity":8},</v>
      </c>
    </row>
    <row r="54" spans="1:6">
      <c r="A54" s="2" t="str">
        <f>LOOKUP(B54,'US States Reference'!E:E,'US States Reference'!A:A)</f>
        <v>U.S. Virgin Islands</v>
      </c>
      <c r="B54" s="2" t="str">
        <f>'S2'!A54</f>
        <v>VI</v>
      </c>
      <c r="C54" s="23">
        <f>'S2'!B54</f>
        <v>8</v>
      </c>
      <c r="F54" s="2" t="str">
        <f>_xlfn.CONCAT("{""",$A$1,""":""",A54,""",""",$B$1,""":""",B54,""",""",$C$1,""":",C54,"},")</f>
        <v>{"State":"U.S. Virgin Islands","code":"VI","Quantity":8},</v>
      </c>
    </row>
    <row r="55" spans="1:6">
      <c r="A55" s="2" t="str">
        <f>LOOKUP(B55,'US States Reference'!E:E,'US States Reference'!A:A)</f>
        <v>U.S. Armed Forces – Pacific[f]</v>
      </c>
      <c r="B55" s="2" t="str">
        <f>'S2'!A55</f>
        <v>AP</v>
      </c>
      <c r="C55" s="23">
        <f>'S2'!B55</f>
        <v>6</v>
      </c>
      <c r="F55" s="2" t="str">
        <f>_xlfn.CONCAT("{""",$A$1,""":""",A55,""",""",$B$1,""":""",B55,""",""",$C$1,""":",C55,"},")</f>
        <v>{"State":"U.S. Armed Forces – Pacific[f]","code":"AP","Quantity":6},</v>
      </c>
    </row>
    <row r="56" spans="1:6">
      <c r="A56" s="2" t="str">
        <f>LOOKUP(B56,'US States Reference'!E:E,'US States Reference'!A:A)</f>
        <v>North Dakota</v>
      </c>
      <c r="B56" s="2" t="str">
        <f>'S2'!A56</f>
        <v>ND</v>
      </c>
      <c r="C56" s="23">
        <f>'S2'!B56</f>
        <v>5</v>
      </c>
      <c r="F56" s="2" t="str">
        <f>_xlfn.CONCAT("{""",$A$1,""":""",A56,""",""",$B$1,""":""",B56,""",""",$C$1,""":",C56,"},")</f>
        <v>{"State":"North Dakota","code":"ND","Quantity":5},</v>
      </c>
    </row>
    <row r="57" spans="1:6">
      <c r="A57" s="2" t="str">
        <f>LOOKUP(B57,'US States Reference'!E:E,'US States Reference'!A:A)</f>
        <v>Guam</v>
      </c>
      <c r="B57" s="2" t="str">
        <f>'S2'!A57</f>
        <v>GU</v>
      </c>
      <c r="C57" s="23">
        <f>'S2'!B57</f>
        <v>1</v>
      </c>
      <c r="F57" s="2" t="str">
        <f>_xlfn.CONCAT("{""",$A$1,""":""",A57,""",""",$B$1,""":""",B57,""",""",$C$1,""":",C57,"},")</f>
        <v>{"State":"Guam","code":"GU","Quantity":1},</v>
      </c>
    </row>
    <row r="58" spans="1:6">
      <c r="A58" s="2" t="str">
        <f>LOOKUP(B58,'US States Reference'!E:E,'US States Reference'!A:A)</f>
        <v>U.S. Armed Forces – Americas[d]</v>
      </c>
      <c r="B58" s="2" t="str">
        <f>'S2'!A58</f>
        <v>AA</v>
      </c>
      <c r="C58" s="23">
        <f>'S2'!B58</f>
        <v>1</v>
      </c>
      <c r="F58" s="2" t="str">
        <f>_xlfn.CONCAT("{""",$A$1,""":""",A58,""",""",$B$1,""":""",B58,""",""",$C$1,""":",C58,"},")</f>
        <v>{"State":"U.S. Armed Forces – Americas[d]","code":"AA","Quantity":1},</v>
      </c>
    </row>
    <row r="62" s="22" customFormat="1" ht="18" customHeight="1" spans="1:13">
      <c r="A62" s="24" t="str">
        <f>_xlfn.CONCAT(F2:F58)</f>
        <v>{"State":"California","code":"CA","Quantity":1578},{"State":"New York","code":"NY","Quantity":1095},{"State":"Florida","code":"FL","Quantity":893},{"State":"New Jersey","code":"NJ","Quantity":473},{"State":"Texas","code":"TX","Quantity":461},{"State":"Massachusetts","code":"MA","Quantity":309},{"State":"Illinois","code":"IL","Quantity":301},{"State":"Pennsylvania","code":"PA","Quantity":298},{"State":"Virginia","code":"VA","Quantity":221},{"State":"Maryland","code":"MD","Quantity":205},{"State":"Arizona","code":"AZ","Quantity":197},{"State":"Washington","code":"WA","Quantity":187},{"State":"Georgia","code":"GA","Quantity":184},{"State":"Ohio","code":"OH","Quantity":174},{"State":"North Carolina","code":"NC","Quantity":163},{"State":"Michigan","code":"MI","Quantity":155},{"State":"Colorado","code":"CO","Quantity":136},{"State":"Connecticut","code":"CT","Quantity":113},{"State":"Indiana","code":"IN","Quantity":106},{"State":"Minnesota","code":"MN","Quantity":85},{"State":"Missouri","code":"MO","Quantity":85},{"State":"Oregon","code":"OR","Quantity":84},{"State":"Wisconsin","code":"WI","Quantity":73},{"State":"Nevada","code":"NV","Quantity":70},{"State":"Tennessee","code":"TN","Quantity":68},{"State":"Hawaii","code":"HI","Quantity":63},{"State":"Louisiana","code":"LA","Quantity":62},{"State":"South Carolina","code":"SC","Quantity":56},{"State":"Utah","code":"UT","Quantity":50},{"State":"Kentucky","code":"KY","Quantity":47},{"State":"Delaware","code":"DE","Quantity":46},{"State":"Rhode Island","code":"RI","Quantity":46},{"State":"Alabama","code":"AL","Quantity":44},{"State":"Oklahoma","code":"OK","Quantity":42},{"State":"New Hampshire","code":"NH","Quantity":41},{"State":"Kansas","code":"KS","Quantity":40},{"State":"Mississippi","code":"MS","Quantity":40},{"State":"District of Columbia","code":"DC","Quantity":38},{"State":"Puerto Rico","code":"PR","Quantity":35},{"State":"Iowa","code":"IA","Quantity":33},{"State":"New Mexico","code":"NM","Quantity":32},{"State":"West Virginia","code":"WV","Quantity":27},{"State":"Maine","code":"ME","Quantity":24},{"State":"Vermont","code":"VT","Quantity":23},{"State":"Arkansas","code":"AR","Quantity":22},{"State":"Idaho","code":"ID","Quantity":21},{"State":"Nebraska","code":"NE","Quantity":18},{"State":"U.S. Armed Forces – Europe[e]","code":"AE","Quantity":12},{"State":"Alaska","code":"AK","Quantity":11},{"State":"South Dakota","code":"SD","Quantity":10},{"State":"Montana","code":"MT","Quantity":9},{"State":"Wyoming","code":"WY","Quantity":8},{"State":"U.S. Virgin Islands","code":"VI","Quantity":8},{"State":"U.S. Armed Forces – Pacific[f]","code":"AP","Quantity":6},{"State":"North Dakota","code":"ND","Quantity":5},{"State":"Guam","code":"GU","Quantity":1},{"State":"U.S. Armed Forces – Americas[d]","code":"AA","Quantity":1},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</row>
    <row r="63" ht="300" customHeight="1" spans="1:13">
      <c r="A63" s="26" t="str">
        <f>CONCATENATE("[",LEFT(A62,LEN(A62)-1),"]")</f>
        <v>[{"State":"California","code":"CA","Quantity":1578},{"State":"New York","code":"NY","Quantity":1095},{"State":"Florida","code":"FL","Quantity":893},{"State":"New Jersey","code":"NJ","Quantity":473},{"State":"Texas","code":"TX","Quantity":461},{"State":"Massachusetts","code":"MA","Quantity":309},{"State":"Illinois","code":"IL","Quantity":301},{"State":"Pennsylvania","code":"PA","Quantity":298},{"State":"Virginia","code":"VA","Quantity":221},{"State":"Maryland","code":"MD","Quantity":205},{"State":"Arizona","code":"AZ","Quantity":197},{"State":"Washington","code":"WA","Quantity":187},{"State":"Georgia","code":"GA","Quantity":184},{"State":"Ohio","code":"OH","Quantity":174},{"State":"North Carolina","code":"NC","Quantity":163},{"State":"Michigan","code":"MI","Quantity":155},{"State":"Colorado","code":"CO","Quantity":136},{"State":"Connecticut","code":"CT","Quantity":113},{"State":"Indiana","code":"IN","Quantity":106},{"State":"Minnesota","code":"MN","Quantity":85},{"State":"Missouri","code":"MO","Quantity":85},{"State":"Oregon","code":"OR","Quantity":84},{"State":"Wisconsin","code":"WI","Quantity":73},{"State":"Nevada","code":"NV","Quantity":70},{"State":"Tennessee","code":"TN","Quantity":68},{"State":"Hawaii","code":"HI","Quantity":63},{"State":"Louisiana","code":"LA","Quantity":62},{"State":"South Carolina","code":"SC","Quantity":56},{"State":"Utah","code":"UT","Quantity":50},{"State":"Kentucky","code":"KY","Quantity":47},{"State":"Delaware","code":"DE","Quantity":46},{"State":"Rhode Island","code":"RI","Quantity":46},{"State":"Alabama","code":"AL","Quantity":44},{"State":"Oklahoma","code":"OK","Quantity":42},{"State":"New Hampshire","code":"NH","Quantity":41},{"State":"Kansas","code":"KS","Quantity":40},{"State":"Mississippi","code":"MS","Quantity":40},{"State":"District of Columbia","code":"DC","Quantity":38},{"State":"Puerto Rico","code":"PR","Quantity":35},{"State":"Iowa","code":"IA","Quantity":33},{"State":"New Mexico","code":"NM","Quantity":32},{"State":"West Virginia","code":"WV","Quantity":27},{"State":"Maine","code":"ME","Quantity":24},{"State":"Vermont","code":"VT","Quantity":23},{"State":"Arkansas","code":"AR","Quantity":22},{"State":"Idaho","code":"ID","Quantity":21},{"State":"Nebraska","code":"NE","Quantity":18},{"State":"U.S. Armed Forces – Europe[e]","code":"AE","Quantity":12},{"State":"Alaska","code":"AK","Quantity":11},{"State":"South Dakota","code":"SD","Quantity":10},{"State":"Montana","code":"MT","Quantity":9},{"State":"Wyoming","code":"WY","Quantity":8},{"State":"U.S. Virgin Islands","code":"VI","Quantity":8},{"State":"U.S. Armed Forces – Pacific[f]","code":"AP","Quantity":6},{"State":"North Dakota","code":"ND","Quantity":5},{"State":"Guam","code":"GU","Quantity":1},{"State":"U.S. Armed Forces – Americas[d]","code":"AA","Quantity":1}]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</row>
  </sheetData>
  <mergeCells count="1">
    <mergeCell ref="A63:M63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S60"/>
  <sheetViews>
    <sheetView workbookViewId="0">
      <pane ySplit="1" topLeftCell="A2" activePane="bottomLeft" state="frozen"/>
      <selection/>
      <selection pane="bottomLeft" activeCell="C27" sqref="C27"/>
    </sheetView>
  </sheetViews>
  <sheetFormatPr defaultColWidth="9" defaultRowHeight="15"/>
  <cols>
    <col min="1" max="1" width="5.375" style="17" customWidth="1"/>
    <col min="2" max="2" width="6.375" style="17" customWidth="1"/>
    <col min="3" max="18" width="4.375" style="17" customWidth="1"/>
    <col min="19" max="19" width="1.125" style="18" customWidth="1"/>
    <col min="20" max="16384" width="9" style="17"/>
  </cols>
  <sheetData>
    <row r="1" s="16" customFormat="1" spans="1:19">
      <c r="A1" s="16" t="s">
        <v>4</v>
      </c>
      <c r="B1" s="16" t="s">
        <v>5</v>
      </c>
      <c r="C1" s="19" t="s">
        <v>6</v>
      </c>
      <c r="D1" s="19" t="s">
        <v>7</v>
      </c>
      <c r="E1" s="19" t="s">
        <v>8</v>
      </c>
      <c r="F1" s="19" t="s">
        <v>9</v>
      </c>
      <c r="G1" s="19" t="s">
        <v>10</v>
      </c>
      <c r="H1" s="19" t="s">
        <v>11</v>
      </c>
      <c r="I1" s="19" t="s">
        <v>12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20" t="s">
        <v>18</v>
      </c>
      <c r="P1" s="20" t="s">
        <v>19</v>
      </c>
      <c r="Q1" s="20" t="s">
        <v>20</v>
      </c>
      <c r="R1" s="20" t="s">
        <v>21</v>
      </c>
      <c r="S1" s="21"/>
    </row>
    <row r="2" spans="1:18">
      <c r="A2" s="12" t="s">
        <v>22</v>
      </c>
      <c r="B2" s="17">
        <f>SUMIF('S1'!B:B,A2,'S1'!C:C)</f>
        <v>1578</v>
      </c>
      <c r="C2" s="17">
        <f>SUMIF('S1'!$G:$G,$A2&amp;"1",'S1'!$C:$C)</f>
        <v>74</v>
      </c>
      <c r="D2" s="17">
        <f>SUMIF('S1'!$G:$G,$A2&amp;"2",'S1'!$C:$C)</f>
        <v>25</v>
      </c>
      <c r="E2" s="17">
        <f>SUMIF('S1'!$G:$G,$A2&amp;"3",'S1'!$C:$C)</f>
        <v>79</v>
      </c>
      <c r="F2" s="17">
        <f>SUMIF('S1'!$G:$G,$A2&amp;"4",'S1'!$C:$C)</f>
        <v>112</v>
      </c>
      <c r="G2" s="17">
        <f>SUMIF('S1'!$G:$G,$A2&amp;"5",'S1'!$C:$C)</f>
        <v>162</v>
      </c>
      <c r="H2" s="17">
        <f>SUMIF('S1'!$G:$G,$A2&amp;"6",'S1'!$C:$C)</f>
        <v>214</v>
      </c>
      <c r="I2" s="17">
        <f>SUMIF('S1'!$G:$G,$A2&amp;"7",'S1'!$C:$C)</f>
        <v>274</v>
      </c>
      <c r="J2" s="17">
        <f>SUMIF('S1'!$G:$G,$A2&amp;"8",'S1'!$C:$C)</f>
        <v>274</v>
      </c>
      <c r="K2" s="17">
        <f>SUMIF('S1'!$G:$G,$A2&amp;"9",'S1'!$C:$C)</f>
        <v>177</v>
      </c>
      <c r="L2" s="17">
        <f>SUMIF('S1'!$G:$G,$A2&amp;"10",'S1'!$C:$C)</f>
        <v>187</v>
      </c>
      <c r="M2" s="17">
        <f>SUMIF('S1'!$G:$G,$A2&amp;"11",'S1'!$C:$C)</f>
        <v>0</v>
      </c>
      <c r="N2" s="17">
        <f>SUMIF('S1'!$G:$G,$A2&amp;"12",'S1'!$C:$C)</f>
        <v>0</v>
      </c>
      <c r="O2" s="17">
        <f>SUMIF('S1'!$F:$F,$A2&amp;"1",'S1'!$C:$C)</f>
        <v>178</v>
      </c>
      <c r="P2" s="17">
        <f>SUMIF('S1'!$F:$F,$A2&amp;"2",'S1'!$C:$C)</f>
        <v>488</v>
      </c>
      <c r="Q2" s="17">
        <f>SUMIF('S1'!$F:$F,$A2&amp;"3",'S1'!$C:$C)</f>
        <v>725</v>
      </c>
      <c r="R2" s="17">
        <f>SUMIF('S1'!$F:$F,$A2&amp;"4",'S1'!$C:$C)</f>
        <v>187</v>
      </c>
    </row>
    <row r="3" spans="1:18">
      <c r="A3" s="12" t="s">
        <v>23</v>
      </c>
      <c r="B3" s="17">
        <f>SUMIF('S1'!B:B,A3,'S1'!C:C)</f>
        <v>1095</v>
      </c>
      <c r="C3" s="17">
        <f>SUMIF('S1'!$G:$G,$A3&amp;"1",'S1'!$C:$C)</f>
        <v>47</v>
      </c>
      <c r="D3" s="17">
        <f>SUMIF('S1'!$G:$G,$A3&amp;"2",'S1'!$C:$C)</f>
        <v>21</v>
      </c>
      <c r="E3" s="17">
        <f>SUMIF('S1'!$G:$G,$A3&amp;"3",'S1'!$C:$C)</f>
        <v>44</v>
      </c>
      <c r="F3" s="17">
        <f>SUMIF('S1'!$G:$G,$A3&amp;"4",'S1'!$C:$C)</f>
        <v>62</v>
      </c>
      <c r="G3" s="17">
        <f>SUMIF('S1'!$G:$G,$A3&amp;"5",'S1'!$C:$C)</f>
        <v>160</v>
      </c>
      <c r="H3" s="17">
        <f>SUMIF('S1'!$G:$G,$A3&amp;"6",'S1'!$C:$C)</f>
        <v>225</v>
      </c>
      <c r="I3" s="17">
        <f>SUMIF('S1'!$G:$G,$A3&amp;"7",'S1'!$C:$C)</f>
        <v>185</v>
      </c>
      <c r="J3" s="17">
        <f>SUMIF('S1'!$G:$G,$A3&amp;"8",'S1'!$C:$C)</f>
        <v>158</v>
      </c>
      <c r="K3" s="17">
        <f>SUMIF('S1'!$G:$G,$A3&amp;"9",'S1'!$C:$C)</f>
        <v>92</v>
      </c>
      <c r="L3" s="17">
        <f>SUMIF('S1'!$G:$G,$A3&amp;"10",'S1'!$C:$C)</f>
        <v>101</v>
      </c>
      <c r="M3" s="17">
        <f>SUMIF('S1'!$G:$G,$A3&amp;"11",'S1'!$C:$C)</f>
        <v>0</v>
      </c>
      <c r="N3" s="17">
        <f>SUMIF('S1'!$G:$G,$A3&amp;"12",'S1'!$C:$C)</f>
        <v>0</v>
      </c>
      <c r="O3" s="17">
        <f>SUMIF('S1'!$F:$F,$A3&amp;"1",'S1'!$C:$C)</f>
        <v>112</v>
      </c>
      <c r="P3" s="17">
        <f>SUMIF('S1'!$F:$F,$A3&amp;"2",'S1'!$C:$C)</f>
        <v>447</v>
      </c>
      <c r="Q3" s="17">
        <f>SUMIF('S1'!$F:$F,$A3&amp;"3",'S1'!$C:$C)</f>
        <v>435</v>
      </c>
      <c r="R3" s="17">
        <f>SUMIF('S1'!$F:$F,$A3&amp;"4",'S1'!$C:$C)</f>
        <v>101</v>
      </c>
    </row>
    <row r="4" spans="1:18">
      <c r="A4" s="12" t="s">
        <v>24</v>
      </c>
      <c r="B4" s="17">
        <f>SUMIF('S1'!B:B,A4,'S1'!C:C)</f>
        <v>893</v>
      </c>
      <c r="C4" s="17">
        <f>SUMIF('S1'!$G:$G,$A4&amp;"1",'S1'!$C:$C)</f>
        <v>58</v>
      </c>
      <c r="D4" s="17">
        <f>SUMIF('S1'!$G:$G,$A4&amp;"2",'S1'!$C:$C)</f>
        <v>26</v>
      </c>
      <c r="E4" s="17">
        <f>SUMIF('S1'!$G:$G,$A4&amp;"3",'S1'!$C:$C)</f>
        <v>51</v>
      </c>
      <c r="F4" s="17">
        <f>SUMIF('S1'!$G:$G,$A4&amp;"4",'S1'!$C:$C)</f>
        <v>66</v>
      </c>
      <c r="G4" s="17">
        <f>SUMIF('S1'!$G:$G,$A4&amp;"5",'S1'!$C:$C)</f>
        <v>74</v>
      </c>
      <c r="H4" s="17">
        <f>SUMIF('S1'!$G:$G,$A4&amp;"6",'S1'!$C:$C)</f>
        <v>105</v>
      </c>
      <c r="I4" s="17">
        <f>SUMIF('S1'!$G:$G,$A4&amp;"7",'S1'!$C:$C)</f>
        <v>128</v>
      </c>
      <c r="J4" s="17">
        <f>SUMIF('S1'!$G:$G,$A4&amp;"8",'S1'!$C:$C)</f>
        <v>148</v>
      </c>
      <c r="K4" s="17">
        <f>SUMIF('S1'!$G:$G,$A4&amp;"9",'S1'!$C:$C)</f>
        <v>95</v>
      </c>
      <c r="L4" s="17">
        <f>SUMIF('S1'!$G:$G,$A4&amp;"10",'S1'!$C:$C)</f>
        <v>142</v>
      </c>
      <c r="M4" s="17">
        <f>SUMIF('S1'!$G:$G,$A4&amp;"11",'S1'!$C:$C)</f>
        <v>0</v>
      </c>
      <c r="N4" s="17">
        <f>SUMIF('S1'!$G:$G,$A4&amp;"12",'S1'!$C:$C)</f>
        <v>0</v>
      </c>
      <c r="O4" s="17">
        <f>SUMIF('S1'!$F:$F,$A4&amp;"1",'S1'!$C:$C)</f>
        <v>135</v>
      </c>
      <c r="P4" s="17">
        <f>SUMIF('S1'!$F:$F,$A4&amp;"2",'S1'!$C:$C)</f>
        <v>245</v>
      </c>
      <c r="Q4" s="17">
        <f>SUMIF('S1'!$F:$F,$A4&amp;"3",'S1'!$C:$C)</f>
        <v>371</v>
      </c>
      <c r="R4" s="17">
        <f>SUMIF('S1'!$F:$F,$A4&amp;"4",'S1'!$C:$C)</f>
        <v>142</v>
      </c>
    </row>
    <row r="5" spans="1:18">
      <c r="A5" s="12" t="s">
        <v>25</v>
      </c>
      <c r="B5" s="17">
        <f>SUMIF('S1'!B:B,A5,'S1'!C:C)</f>
        <v>473</v>
      </c>
      <c r="C5" s="17">
        <f>SUMIF('S1'!$G:$G,$A5&amp;"1",'S1'!$C:$C)</f>
        <v>19</v>
      </c>
      <c r="D5" s="17">
        <f>SUMIF('S1'!$G:$G,$A5&amp;"2",'S1'!$C:$C)</f>
        <v>14</v>
      </c>
      <c r="E5" s="17">
        <f>SUMIF('S1'!$G:$G,$A5&amp;"3",'S1'!$C:$C)</f>
        <v>16</v>
      </c>
      <c r="F5" s="17">
        <f>SUMIF('S1'!$G:$G,$A5&amp;"4",'S1'!$C:$C)</f>
        <v>38</v>
      </c>
      <c r="G5" s="17">
        <f>SUMIF('S1'!$G:$G,$A5&amp;"5",'S1'!$C:$C)</f>
        <v>49</v>
      </c>
      <c r="H5" s="17">
        <f>SUMIF('S1'!$G:$G,$A5&amp;"6",'S1'!$C:$C)</f>
        <v>93</v>
      </c>
      <c r="I5" s="17">
        <f>SUMIF('S1'!$G:$G,$A5&amp;"7",'S1'!$C:$C)</f>
        <v>82</v>
      </c>
      <c r="J5" s="17">
        <f>SUMIF('S1'!$G:$G,$A5&amp;"8",'S1'!$C:$C)</f>
        <v>91</v>
      </c>
      <c r="K5" s="17">
        <f>SUMIF('S1'!$G:$G,$A5&amp;"9",'S1'!$C:$C)</f>
        <v>31</v>
      </c>
      <c r="L5" s="17">
        <f>SUMIF('S1'!$G:$G,$A5&amp;"10",'S1'!$C:$C)</f>
        <v>40</v>
      </c>
      <c r="M5" s="17">
        <f>SUMIF('S1'!$G:$G,$A5&amp;"11",'S1'!$C:$C)</f>
        <v>0</v>
      </c>
      <c r="N5" s="17">
        <f>SUMIF('S1'!$G:$G,$A5&amp;"12",'S1'!$C:$C)</f>
        <v>0</v>
      </c>
      <c r="O5" s="17">
        <f>SUMIF('S1'!$F:$F,$A5&amp;"1",'S1'!$C:$C)</f>
        <v>49</v>
      </c>
      <c r="P5" s="17">
        <f>SUMIF('S1'!$F:$F,$A5&amp;"2",'S1'!$C:$C)</f>
        <v>180</v>
      </c>
      <c r="Q5" s="17">
        <f>SUMIF('S1'!$F:$F,$A5&amp;"3",'S1'!$C:$C)</f>
        <v>204</v>
      </c>
      <c r="R5" s="17">
        <f>SUMIF('S1'!$F:$F,$A5&amp;"4",'S1'!$C:$C)</f>
        <v>40</v>
      </c>
    </row>
    <row r="6" spans="1:18">
      <c r="A6" s="12" t="s">
        <v>26</v>
      </c>
      <c r="B6" s="17">
        <f>SUMIF('S1'!B:B,A6,'S1'!C:C)</f>
        <v>461</v>
      </c>
      <c r="C6" s="17">
        <f>SUMIF('S1'!$G:$G,$A6&amp;"1",'S1'!$C:$C)</f>
        <v>19</v>
      </c>
      <c r="D6" s="17">
        <f>SUMIF('S1'!$G:$G,$A6&amp;"2",'S1'!$C:$C)</f>
        <v>12</v>
      </c>
      <c r="E6" s="17">
        <f>SUMIF('S1'!$G:$G,$A6&amp;"3",'S1'!$C:$C)</f>
        <v>29</v>
      </c>
      <c r="F6" s="17">
        <f>SUMIF('S1'!$G:$G,$A6&amp;"4",'S1'!$C:$C)</f>
        <v>33</v>
      </c>
      <c r="G6" s="17">
        <f>SUMIF('S1'!$G:$G,$A6&amp;"5",'S1'!$C:$C)</f>
        <v>62</v>
      </c>
      <c r="H6" s="17">
        <f>SUMIF('S1'!$G:$G,$A6&amp;"6",'S1'!$C:$C)</f>
        <v>62</v>
      </c>
      <c r="I6" s="17">
        <f>SUMIF('S1'!$G:$G,$A6&amp;"7",'S1'!$C:$C)</f>
        <v>67</v>
      </c>
      <c r="J6" s="17">
        <f>SUMIF('S1'!$G:$G,$A6&amp;"8",'S1'!$C:$C)</f>
        <v>68</v>
      </c>
      <c r="K6" s="17">
        <f>SUMIF('S1'!$G:$G,$A6&amp;"9",'S1'!$C:$C)</f>
        <v>61</v>
      </c>
      <c r="L6" s="17">
        <f>SUMIF('S1'!$G:$G,$A6&amp;"10",'S1'!$C:$C)</f>
        <v>48</v>
      </c>
      <c r="M6" s="17">
        <f>SUMIF('S1'!$G:$G,$A6&amp;"11",'S1'!$C:$C)</f>
        <v>0</v>
      </c>
      <c r="N6" s="17">
        <f>SUMIF('S1'!$G:$G,$A6&amp;"12",'S1'!$C:$C)</f>
        <v>0</v>
      </c>
      <c r="O6" s="17">
        <f>SUMIF('S1'!$F:$F,$A6&amp;"1",'S1'!$C:$C)</f>
        <v>60</v>
      </c>
      <c r="P6" s="17">
        <f>SUMIF('S1'!$F:$F,$A6&amp;"2",'S1'!$C:$C)</f>
        <v>157</v>
      </c>
      <c r="Q6" s="17">
        <f>SUMIF('S1'!$F:$F,$A6&amp;"3",'S1'!$C:$C)</f>
        <v>196</v>
      </c>
      <c r="R6" s="17">
        <f>SUMIF('S1'!$F:$F,$A6&amp;"4",'S1'!$C:$C)</f>
        <v>48</v>
      </c>
    </row>
    <row r="7" spans="1:18">
      <c r="A7" s="12" t="s">
        <v>27</v>
      </c>
      <c r="B7" s="17">
        <f>SUMIF('S1'!B:B,A7,'S1'!C:C)</f>
        <v>309</v>
      </c>
      <c r="C7" s="17">
        <f>SUMIF('S1'!$G:$G,$A7&amp;"1",'S1'!$C:$C)</f>
        <v>17</v>
      </c>
      <c r="D7" s="17">
        <f>SUMIF('S1'!$G:$G,$A7&amp;"2",'S1'!$C:$C)</f>
        <v>1</v>
      </c>
      <c r="E7" s="17">
        <f>SUMIF('S1'!$G:$G,$A7&amp;"3",'S1'!$C:$C)</f>
        <v>9</v>
      </c>
      <c r="F7" s="17">
        <f>SUMIF('S1'!$G:$G,$A7&amp;"4",'S1'!$C:$C)</f>
        <v>20</v>
      </c>
      <c r="G7" s="17">
        <f>SUMIF('S1'!$G:$G,$A7&amp;"5",'S1'!$C:$C)</f>
        <v>41</v>
      </c>
      <c r="H7" s="17">
        <f>SUMIF('S1'!$G:$G,$A7&amp;"6",'S1'!$C:$C)</f>
        <v>48</v>
      </c>
      <c r="I7" s="17">
        <f>SUMIF('S1'!$G:$G,$A7&amp;"7",'S1'!$C:$C)</f>
        <v>57</v>
      </c>
      <c r="J7" s="17">
        <f>SUMIF('S1'!$G:$G,$A7&amp;"8",'S1'!$C:$C)</f>
        <v>59</v>
      </c>
      <c r="K7" s="17">
        <f>SUMIF('S1'!$G:$G,$A7&amp;"9",'S1'!$C:$C)</f>
        <v>23</v>
      </c>
      <c r="L7" s="17">
        <f>SUMIF('S1'!$G:$G,$A7&amp;"10",'S1'!$C:$C)</f>
        <v>34</v>
      </c>
      <c r="M7" s="17">
        <f>SUMIF('S1'!$G:$G,$A7&amp;"11",'S1'!$C:$C)</f>
        <v>0</v>
      </c>
      <c r="N7" s="17">
        <f>SUMIF('S1'!$G:$G,$A7&amp;"12",'S1'!$C:$C)</f>
        <v>0</v>
      </c>
      <c r="O7" s="17">
        <f>SUMIF('S1'!$F:$F,$A7&amp;"1",'S1'!$C:$C)</f>
        <v>27</v>
      </c>
      <c r="P7" s="17">
        <f>SUMIF('S1'!$F:$F,$A7&amp;"2",'S1'!$C:$C)</f>
        <v>109</v>
      </c>
      <c r="Q7" s="17">
        <f>SUMIF('S1'!$F:$F,$A7&amp;"3",'S1'!$C:$C)</f>
        <v>139</v>
      </c>
      <c r="R7" s="17">
        <f>SUMIF('S1'!$F:$F,$A7&amp;"4",'S1'!$C:$C)</f>
        <v>34</v>
      </c>
    </row>
    <row r="8" spans="1:18">
      <c r="A8" s="12" t="s">
        <v>28</v>
      </c>
      <c r="B8" s="17">
        <f>SUMIF('S1'!B:B,A8,'S1'!C:C)</f>
        <v>301</v>
      </c>
      <c r="C8" s="17">
        <f>SUMIF('S1'!$G:$G,$A8&amp;"1",'S1'!$C:$C)</f>
        <v>16</v>
      </c>
      <c r="D8" s="17">
        <f>SUMIF('S1'!$G:$G,$A8&amp;"2",'S1'!$C:$C)</f>
        <v>2</v>
      </c>
      <c r="E8" s="17">
        <f>SUMIF('S1'!$G:$G,$A8&amp;"3",'S1'!$C:$C)</f>
        <v>9</v>
      </c>
      <c r="F8" s="17">
        <f>SUMIF('S1'!$G:$G,$A8&amp;"4",'S1'!$C:$C)</f>
        <v>18</v>
      </c>
      <c r="G8" s="17">
        <f>SUMIF('S1'!$G:$G,$A8&amp;"5",'S1'!$C:$C)</f>
        <v>52</v>
      </c>
      <c r="H8" s="17">
        <f>SUMIF('S1'!$G:$G,$A8&amp;"6",'S1'!$C:$C)</f>
        <v>49</v>
      </c>
      <c r="I8" s="17">
        <f>SUMIF('S1'!$G:$G,$A8&amp;"7",'S1'!$C:$C)</f>
        <v>48</v>
      </c>
      <c r="J8" s="17">
        <f>SUMIF('S1'!$G:$G,$A8&amp;"8",'S1'!$C:$C)</f>
        <v>41</v>
      </c>
      <c r="K8" s="17">
        <f>SUMIF('S1'!$G:$G,$A8&amp;"9",'S1'!$C:$C)</f>
        <v>29</v>
      </c>
      <c r="L8" s="17">
        <f>SUMIF('S1'!$G:$G,$A8&amp;"10",'S1'!$C:$C)</f>
        <v>37</v>
      </c>
      <c r="M8" s="17">
        <f>SUMIF('S1'!$G:$G,$A8&amp;"11",'S1'!$C:$C)</f>
        <v>0</v>
      </c>
      <c r="N8" s="17">
        <f>SUMIF('S1'!$G:$G,$A8&amp;"12",'S1'!$C:$C)</f>
        <v>0</v>
      </c>
      <c r="O8" s="17">
        <f>SUMIF('S1'!$F:$F,$A8&amp;"1",'S1'!$C:$C)</f>
        <v>27</v>
      </c>
      <c r="P8" s="17">
        <f>SUMIF('S1'!$F:$F,$A8&amp;"2",'S1'!$C:$C)</f>
        <v>119</v>
      </c>
      <c r="Q8" s="17">
        <f>SUMIF('S1'!$F:$F,$A8&amp;"3",'S1'!$C:$C)</f>
        <v>118</v>
      </c>
      <c r="R8" s="17">
        <f>SUMIF('S1'!$F:$F,$A8&amp;"4",'S1'!$C:$C)</f>
        <v>37</v>
      </c>
    </row>
    <row r="9" spans="1:18">
      <c r="A9" s="12" t="s">
        <v>29</v>
      </c>
      <c r="B9" s="17">
        <f>SUMIF('S1'!B:B,A9,'S1'!C:C)</f>
        <v>298</v>
      </c>
      <c r="C9" s="17">
        <f>SUMIF('S1'!$G:$G,$A9&amp;"1",'S1'!$C:$C)</f>
        <v>10</v>
      </c>
      <c r="D9" s="17">
        <f>SUMIF('S1'!$G:$G,$A9&amp;"2",'S1'!$C:$C)</f>
        <v>4</v>
      </c>
      <c r="E9" s="17">
        <f>SUMIF('S1'!$G:$G,$A9&amp;"3",'S1'!$C:$C)</f>
        <v>13</v>
      </c>
      <c r="F9" s="17">
        <f>SUMIF('S1'!$G:$G,$A9&amp;"4",'S1'!$C:$C)</f>
        <v>26</v>
      </c>
      <c r="G9" s="17">
        <f>SUMIF('S1'!$G:$G,$A9&amp;"5",'S1'!$C:$C)</f>
        <v>46</v>
      </c>
      <c r="H9" s="17">
        <f>SUMIF('S1'!$G:$G,$A9&amp;"6",'S1'!$C:$C)</f>
        <v>51</v>
      </c>
      <c r="I9" s="17">
        <f>SUMIF('S1'!$G:$G,$A9&amp;"7",'S1'!$C:$C)</f>
        <v>53</v>
      </c>
      <c r="J9" s="17">
        <f>SUMIF('S1'!$G:$G,$A9&amp;"8",'S1'!$C:$C)</f>
        <v>49</v>
      </c>
      <c r="K9" s="17">
        <f>SUMIF('S1'!$G:$G,$A9&amp;"9",'S1'!$C:$C)</f>
        <v>20</v>
      </c>
      <c r="L9" s="17">
        <f>SUMIF('S1'!$G:$G,$A9&amp;"10",'S1'!$C:$C)</f>
        <v>26</v>
      </c>
      <c r="M9" s="17">
        <f>SUMIF('S1'!$G:$G,$A9&amp;"11",'S1'!$C:$C)</f>
        <v>0</v>
      </c>
      <c r="N9" s="17">
        <f>SUMIF('S1'!$G:$G,$A9&amp;"12",'S1'!$C:$C)</f>
        <v>0</v>
      </c>
      <c r="O9" s="17">
        <f>SUMIF('S1'!$F:$F,$A9&amp;"1",'S1'!$C:$C)</f>
        <v>27</v>
      </c>
      <c r="P9" s="17">
        <f>SUMIF('S1'!$F:$F,$A9&amp;"2",'S1'!$C:$C)</f>
        <v>123</v>
      </c>
      <c r="Q9" s="17">
        <f>SUMIF('S1'!$F:$F,$A9&amp;"3",'S1'!$C:$C)</f>
        <v>122</v>
      </c>
      <c r="R9" s="17">
        <f>SUMIF('S1'!$F:$F,$A9&amp;"4",'S1'!$C:$C)</f>
        <v>26</v>
      </c>
    </row>
    <row r="10" spans="1:18">
      <c r="A10" s="12" t="s">
        <v>30</v>
      </c>
      <c r="B10" s="17">
        <f>SUMIF('S1'!B:B,A10,'S1'!C:C)</f>
        <v>221</v>
      </c>
      <c r="C10" s="17">
        <f>SUMIF('S1'!$G:$G,$A10&amp;"1",'S1'!$C:$C)</f>
        <v>7</v>
      </c>
      <c r="D10" s="17">
        <f>SUMIF('S1'!$G:$G,$A10&amp;"2",'S1'!$C:$C)</f>
        <v>8</v>
      </c>
      <c r="E10" s="17">
        <f>SUMIF('S1'!$G:$G,$A10&amp;"3",'S1'!$C:$C)</f>
        <v>12</v>
      </c>
      <c r="F10" s="17">
        <f>SUMIF('S1'!$G:$G,$A10&amp;"4",'S1'!$C:$C)</f>
        <v>13</v>
      </c>
      <c r="G10" s="17">
        <f>SUMIF('S1'!$G:$G,$A10&amp;"5",'S1'!$C:$C)</f>
        <v>29</v>
      </c>
      <c r="H10" s="17">
        <f>SUMIF('S1'!$G:$G,$A10&amp;"6",'S1'!$C:$C)</f>
        <v>51</v>
      </c>
      <c r="I10" s="17">
        <f>SUMIF('S1'!$G:$G,$A10&amp;"7",'S1'!$C:$C)</f>
        <v>37</v>
      </c>
      <c r="J10" s="17">
        <f>SUMIF('S1'!$G:$G,$A10&amp;"8",'S1'!$C:$C)</f>
        <v>31</v>
      </c>
      <c r="K10" s="17">
        <f>SUMIF('S1'!$G:$G,$A10&amp;"9",'S1'!$C:$C)</f>
        <v>13</v>
      </c>
      <c r="L10" s="17">
        <f>SUMIF('S1'!$G:$G,$A10&amp;"10",'S1'!$C:$C)</f>
        <v>20</v>
      </c>
      <c r="M10" s="17">
        <f>SUMIF('S1'!$G:$G,$A10&amp;"11",'S1'!$C:$C)</f>
        <v>0</v>
      </c>
      <c r="N10" s="17">
        <f>SUMIF('S1'!$G:$G,$A10&amp;"12",'S1'!$C:$C)</f>
        <v>0</v>
      </c>
      <c r="O10" s="17">
        <f>SUMIF('S1'!$F:$F,$A10&amp;"1",'S1'!$C:$C)</f>
        <v>27</v>
      </c>
      <c r="P10" s="17">
        <f>SUMIF('S1'!$F:$F,$A10&amp;"2",'S1'!$C:$C)</f>
        <v>93</v>
      </c>
      <c r="Q10" s="17">
        <f>SUMIF('S1'!$F:$F,$A10&amp;"3",'S1'!$C:$C)</f>
        <v>81</v>
      </c>
      <c r="R10" s="17">
        <f>SUMIF('S1'!$F:$F,$A10&amp;"4",'S1'!$C:$C)</f>
        <v>20</v>
      </c>
    </row>
    <row r="11" spans="1:18">
      <c r="A11" s="12" t="s">
        <v>31</v>
      </c>
      <c r="B11" s="17">
        <f>SUMIF('S1'!B:B,A11,'S1'!C:C)</f>
        <v>205</v>
      </c>
      <c r="C11" s="17">
        <f>SUMIF('S1'!$G:$G,$A11&amp;"1",'S1'!$C:$C)</f>
        <v>11</v>
      </c>
      <c r="D11" s="17">
        <f>SUMIF('S1'!$G:$G,$A11&amp;"2",'S1'!$C:$C)</f>
        <v>6</v>
      </c>
      <c r="E11" s="17">
        <f>SUMIF('S1'!$G:$G,$A11&amp;"3",'S1'!$C:$C)</f>
        <v>7</v>
      </c>
      <c r="F11" s="17">
        <f>SUMIF('S1'!$G:$G,$A11&amp;"4",'S1'!$C:$C)</f>
        <v>11</v>
      </c>
      <c r="G11" s="17">
        <f>SUMIF('S1'!$G:$G,$A11&amp;"5",'S1'!$C:$C)</f>
        <v>29</v>
      </c>
      <c r="H11" s="17">
        <f>SUMIF('S1'!$G:$G,$A11&amp;"6",'S1'!$C:$C)</f>
        <v>35</v>
      </c>
      <c r="I11" s="17">
        <f>SUMIF('S1'!$G:$G,$A11&amp;"7",'S1'!$C:$C)</f>
        <v>50</v>
      </c>
      <c r="J11" s="17">
        <f>SUMIF('S1'!$G:$G,$A11&amp;"8",'S1'!$C:$C)</f>
        <v>31</v>
      </c>
      <c r="K11" s="17">
        <f>SUMIF('S1'!$G:$G,$A11&amp;"9",'S1'!$C:$C)</f>
        <v>11</v>
      </c>
      <c r="L11" s="17">
        <f>SUMIF('S1'!$G:$G,$A11&amp;"10",'S1'!$C:$C)</f>
        <v>14</v>
      </c>
      <c r="M11" s="17">
        <f>SUMIF('S1'!$G:$G,$A11&amp;"11",'S1'!$C:$C)</f>
        <v>0</v>
      </c>
      <c r="N11" s="17">
        <f>SUMIF('S1'!$G:$G,$A11&amp;"12",'S1'!$C:$C)</f>
        <v>0</v>
      </c>
      <c r="O11" s="17">
        <f>SUMIF('S1'!$F:$F,$A11&amp;"1",'S1'!$C:$C)</f>
        <v>24</v>
      </c>
      <c r="P11" s="17">
        <f>SUMIF('S1'!$F:$F,$A11&amp;"2",'S1'!$C:$C)</f>
        <v>75</v>
      </c>
      <c r="Q11" s="17">
        <f>SUMIF('S1'!$F:$F,$A11&amp;"3",'S1'!$C:$C)</f>
        <v>92</v>
      </c>
      <c r="R11" s="17">
        <f>SUMIF('S1'!$F:$F,$A11&amp;"4",'S1'!$C:$C)</f>
        <v>14</v>
      </c>
    </row>
    <row r="12" spans="1:18">
      <c r="A12" s="12" t="s">
        <v>32</v>
      </c>
      <c r="B12" s="17">
        <f>SUMIF('S1'!B:B,A12,'S1'!C:C)</f>
        <v>197</v>
      </c>
      <c r="C12" s="17">
        <f>SUMIF('S1'!$G:$G,$A12&amp;"1",'S1'!$C:$C)</f>
        <v>10</v>
      </c>
      <c r="D12" s="17">
        <f>SUMIF('S1'!$G:$G,$A12&amp;"2",'S1'!$C:$C)</f>
        <v>4</v>
      </c>
      <c r="E12" s="17">
        <f>SUMIF('S1'!$G:$G,$A12&amp;"3",'S1'!$C:$C)</f>
        <v>13</v>
      </c>
      <c r="F12" s="17">
        <f>SUMIF('S1'!$G:$G,$A12&amp;"4",'S1'!$C:$C)</f>
        <v>18</v>
      </c>
      <c r="G12" s="17">
        <f>SUMIF('S1'!$G:$G,$A12&amp;"5",'S1'!$C:$C)</f>
        <v>26</v>
      </c>
      <c r="H12" s="17">
        <f>SUMIF('S1'!$G:$G,$A12&amp;"6",'S1'!$C:$C)</f>
        <v>28</v>
      </c>
      <c r="I12" s="17">
        <f>SUMIF('S1'!$G:$G,$A12&amp;"7",'S1'!$C:$C)</f>
        <v>17</v>
      </c>
      <c r="J12" s="17">
        <f>SUMIF('S1'!$G:$G,$A12&amp;"8",'S1'!$C:$C)</f>
        <v>27</v>
      </c>
      <c r="K12" s="17">
        <f>SUMIF('S1'!$G:$G,$A12&amp;"9",'S1'!$C:$C)</f>
        <v>20</v>
      </c>
      <c r="L12" s="17">
        <f>SUMIF('S1'!$G:$G,$A12&amp;"10",'S1'!$C:$C)</f>
        <v>34</v>
      </c>
      <c r="M12" s="17">
        <f>SUMIF('S1'!$G:$G,$A12&amp;"11",'S1'!$C:$C)</f>
        <v>0</v>
      </c>
      <c r="N12" s="17">
        <f>SUMIF('S1'!$G:$G,$A12&amp;"12",'S1'!$C:$C)</f>
        <v>0</v>
      </c>
      <c r="O12" s="17">
        <f>SUMIF('S1'!$F:$F,$A12&amp;"1",'S1'!$C:$C)</f>
        <v>27</v>
      </c>
      <c r="P12" s="17">
        <f>SUMIF('S1'!$F:$F,$A12&amp;"2",'S1'!$C:$C)</f>
        <v>72</v>
      </c>
      <c r="Q12" s="17">
        <f>SUMIF('S1'!$F:$F,$A12&amp;"3",'S1'!$C:$C)</f>
        <v>64</v>
      </c>
      <c r="R12" s="17">
        <f>SUMIF('S1'!$F:$F,$A12&amp;"4",'S1'!$C:$C)</f>
        <v>34</v>
      </c>
    </row>
    <row r="13" spans="1:18">
      <c r="A13" s="12" t="s">
        <v>33</v>
      </c>
      <c r="B13" s="17">
        <f>SUMIF('S1'!B:B,A13,'S1'!C:C)</f>
        <v>187</v>
      </c>
      <c r="C13" s="17">
        <f>SUMIF('S1'!$G:$G,$A13&amp;"1",'S1'!$C:$C)</f>
        <v>20</v>
      </c>
      <c r="D13" s="17">
        <f>SUMIF('S1'!$G:$G,$A13&amp;"2",'S1'!$C:$C)</f>
        <v>0</v>
      </c>
      <c r="E13" s="17">
        <f>SUMIF('S1'!$G:$G,$A13&amp;"3",'S1'!$C:$C)</f>
        <v>7</v>
      </c>
      <c r="F13" s="17">
        <f>SUMIF('S1'!$G:$G,$A13&amp;"4",'S1'!$C:$C)</f>
        <v>10</v>
      </c>
      <c r="G13" s="17">
        <f>SUMIF('S1'!$G:$G,$A13&amp;"5",'S1'!$C:$C)</f>
        <v>26</v>
      </c>
      <c r="H13" s="17">
        <f>SUMIF('S1'!$G:$G,$A13&amp;"6",'S1'!$C:$C)</f>
        <v>28</v>
      </c>
      <c r="I13" s="17">
        <f>SUMIF('S1'!$G:$G,$A13&amp;"7",'S1'!$C:$C)</f>
        <v>28</v>
      </c>
      <c r="J13" s="17">
        <f>SUMIF('S1'!$G:$G,$A13&amp;"8",'S1'!$C:$C)</f>
        <v>35</v>
      </c>
      <c r="K13" s="17">
        <f>SUMIF('S1'!$G:$G,$A13&amp;"9",'S1'!$C:$C)</f>
        <v>12</v>
      </c>
      <c r="L13" s="17">
        <f>SUMIF('S1'!$G:$G,$A13&amp;"10",'S1'!$C:$C)</f>
        <v>21</v>
      </c>
      <c r="M13" s="17">
        <f>SUMIF('S1'!$G:$G,$A13&amp;"11",'S1'!$C:$C)</f>
        <v>0</v>
      </c>
      <c r="N13" s="17">
        <f>SUMIF('S1'!$G:$G,$A13&amp;"12",'S1'!$C:$C)</f>
        <v>0</v>
      </c>
      <c r="O13" s="17">
        <f>SUMIF('S1'!$F:$F,$A13&amp;"1",'S1'!$C:$C)</f>
        <v>27</v>
      </c>
      <c r="P13" s="17">
        <f>SUMIF('S1'!$F:$F,$A13&amp;"2",'S1'!$C:$C)</f>
        <v>64</v>
      </c>
      <c r="Q13" s="17">
        <f>SUMIF('S1'!$F:$F,$A13&amp;"3",'S1'!$C:$C)</f>
        <v>75</v>
      </c>
      <c r="R13" s="17">
        <f>SUMIF('S1'!$F:$F,$A13&amp;"4",'S1'!$C:$C)</f>
        <v>21</v>
      </c>
    </row>
    <row r="14" spans="1:18">
      <c r="A14" s="12" t="s">
        <v>34</v>
      </c>
      <c r="B14" s="17">
        <f>SUMIF('S1'!B:B,A14,'S1'!C:C)</f>
        <v>184</v>
      </c>
      <c r="C14" s="17">
        <f>SUMIF('S1'!$G:$G,$A14&amp;"1",'S1'!$C:$C)</f>
        <v>7</v>
      </c>
      <c r="D14" s="17">
        <f>SUMIF('S1'!$G:$G,$A14&amp;"2",'S1'!$C:$C)</f>
        <v>0</v>
      </c>
      <c r="E14" s="17">
        <f>SUMIF('S1'!$G:$G,$A14&amp;"3",'S1'!$C:$C)</f>
        <v>7</v>
      </c>
      <c r="F14" s="17">
        <f>SUMIF('S1'!$G:$G,$A14&amp;"4",'S1'!$C:$C)</f>
        <v>13</v>
      </c>
      <c r="G14" s="17">
        <f>SUMIF('S1'!$G:$G,$A14&amp;"5",'S1'!$C:$C)</f>
        <v>31</v>
      </c>
      <c r="H14" s="17">
        <f>SUMIF('S1'!$G:$G,$A14&amp;"6",'S1'!$C:$C)</f>
        <v>25</v>
      </c>
      <c r="I14" s="17">
        <f>SUMIF('S1'!$G:$G,$A14&amp;"7",'S1'!$C:$C)</f>
        <v>20</v>
      </c>
      <c r="J14" s="17">
        <f>SUMIF('S1'!$G:$G,$A14&amp;"8",'S1'!$C:$C)</f>
        <v>41</v>
      </c>
      <c r="K14" s="17">
        <f>SUMIF('S1'!$G:$G,$A14&amp;"9",'S1'!$C:$C)</f>
        <v>25</v>
      </c>
      <c r="L14" s="17">
        <f>SUMIF('S1'!$G:$G,$A14&amp;"10",'S1'!$C:$C)</f>
        <v>15</v>
      </c>
      <c r="M14" s="17">
        <f>SUMIF('S1'!$G:$G,$A14&amp;"11",'S1'!$C:$C)</f>
        <v>0</v>
      </c>
      <c r="N14" s="17">
        <f>SUMIF('S1'!$G:$G,$A14&amp;"12",'S1'!$C:$C)</f>
        <v>0</v>
      </c>
      <c r="O14" s="17">
        <f>SUMIF('S1'!$F:$F,$A14&amp;"1",'S1'!$C:$C)</f>
        <v>14</v>
      </c>
      <c r="P14" s="17">
        <f>SUMIF('S1'!$F:$F,$A14&amp;"2",'S1'!$C:$C)</f>
        <v>69</v>
      </c>
      <c r="Q14" s="17">
        <f>SUMIF('S1'!$F:$F,$A14&amp;"3",'S1'!$C:$C)</f>
        <v>86</v>
      </c>
      <c r="R14" s="17">
        <f>SUMIF('S1'!$F:$F,$A14&amp;"4",'S1'!$C:$C)</f>
        <v>15</v>
      </c>
    </row>
    <row r="15" spans="1:18">
      <c r="A15" s="12" t="s">
        <v>35</v>
      </c>
      <c r="B15" s="17">
        <f>SUMIF('S1'!B:B,A15,'S1'!C:C)</f>
        <v>174</v>
      </c>
      <c r="C15" s="17">
        <f>SUMIF('S1'!$G:$G,$A15&amp;"1",'S1'!$C:$C)</f>
        <v>6</v>
      </c>
      <c r="D15" s="17">
        <f>SUMIF('S1'!$G:$G,$A15&amp;"2",'S1'!$C:$C)</f>
        <v>1</v>
      </c>
      <c r="E15" s="17">
        <f>SUMIF('S1'!$G:$G,$A15&amp;"3",'S1'!$C:$C)</f>
        <v>8</v>
      </c>
      <c r="F15" s="17">
        <f>SUMIF('S1'!$G:$G,$A15&amp;"4",'S1'!$C:$C)</f>
        <v>19</v>
      </c>
      <c r="G15" s="17">
        <f>SUMIF('S1'!$G:$G,$A15&amp;"5",'S1'!$C:$C)</f>
        <v>30</v>
      </c>
      <c r="H15" s="17">
        <f>SUMIF('S1'!$G:$G,$A15&amp;"6",'S1'!$C:$C)</f>
        <v>33</v>
      </c>
      <c r="I15" s="17">
        <f>SUMIF('S1'!$G:$G,$A15&amp;"7",'S1'!$C:$C)</f>
        <v>23</v>
      </c>
      <c r="J15" s="17">
        <f>SUMIF('S1'!$G:$G,$A15&amp;"8",'S1'!$C:$C)</f>
        <v>29</v>
      </c>
      <c r="K15" s="17">
        <f>SUMIF('S1'!$G:$G,$A15&amp;"9",'S1'!$C:$C)</f>
        <v>17</v>
      </c>
      <c r="L15" s="17">
        <f>SUMIF('S1'!$G:$G,$A15&amp;"10",'S1'!$C:$C)</f>
        <v>8</v>
      </c>
      <c r="M15" s="17">
        <f>SUMIF('S1'!$G:$G,$A15&amp;"11",'S1'!$C:$C)</f>
        <v>0</v>
      </c>
      <c r="N15" s="17">
        <f>SUMIF('S1'!$G:$G,$A15&amp;"12",'S1'!$C:$C)</f>
        <v>0</v>
      </c>
      <c r="O15" s="17">
        <f>SUMIF('S1'!$F:$F,$A15&amp;"1",'S1'!$C:$C)</f>
        <v>15</v>
      </c>
      <c r="P15" s="17">
        <f>SUMIF('S1'!$F:$F,$A15&amp;"2",'S1'!$C:$C)</f>
        <v>82</v>
      </c>
      <c r="Q15" s="17">
        <f>SUMIF('S1'!$F:$F,$A15&amp;"3",'S1'!$C:$C)</f>
        <v>69</v>
      </c>
      <c r="R15" s="17">
        <f>SUMIF('S1'!$F:$F,$A15&amp;"4",'S1'!$C:$C)</f>
        <v>8</v>
      </c>
    </row>
    <row r="16" spans="1:18">
      <c r="A16" s="12" t="s">
        <v>36</v>
      </c>
      <c r="B16" s="17">
        <f>SUMIF('S1'!B:B,A16,'S1'!C:C)</f>
        <v>163</v>
      </c>
      <c r="C16" s="17">
        <f>SUMIF('S1'!$G:$G,$A16&amp;"1",'S1'!$C:$C)</f>
        <v>11</v>
      </c>
      <c r="D16" s="17">
        <f>SUMIF('S1'!$G:$G,$A16&amp;"2",'S1'!$C:$C)</f>
        <v>1</v>
      </c>
      <c r="E16" s="17">
        <f>SUMIF('S1'!$G:$G,$A16&amp;"3",'S1'!$C:$C)</f>
        <v>8</v>
      </c>
      <c r="F16" s="17">
        <f>SUMIF('S1'!$G:$G,$A16&amp;"4",'S1'!$C:$C)</f>
        <v>17</v>
      </c>
      <c r="G16" s="17">
        <f>SUMIF('S1'!$G:$G,$A16&amp;"5",'S1'!$C:$C)</f>
        <v>28</v>
      </c>
      <c r="H16" s="17">
        <f>SUMIF('S1'!$G:$G,$A16&amp;"6",'S1'!$C:$C)</f>
        <v>24</v>
      </c>
      <c r="I16" s="17">
        <f>SUMIF('S1'!$G:$G,$A16&amp;"7",'S1'!$C:$C)</f>
        <v>26</v>
      </c>
      <c r="J16" s="17">
        <f>SUMIF('S1'!$G:$G,$A16&amp;"8",'S1'!$C:$C)</f>
        <v>25</v>
      </c>
      <c r="K16" s="17">
        <f>SUMIF('S1'!$G:$G,$A16&amp;"9",'S1'!$C:$C)</f>
        <v>9</v>
      </c>
      <c r="L16" s="17">
        <f>SUMIF('S1'!$G:$G,$A16&amp;"10",'S1'!$C:$C)</f>
        <v>14</v>
      </c>
      <c r="M16" s="17">
        <f>SUMIF('S1'!$G:$G,$A16&amp;"11",'S1'!$C:$C)</f>
        <v>0</v>
      </c>
      <c r="N16" s="17">
        <f>SUMIF('S1'!$G:$G,$A16&amp;"12",'S1'!$C:$C)</f>
        <v>0</v>
      </c>
      <c r="O16" s="17">
        <f>SUMIF('S1'!$F:$F,$A16&amp;"1",'S1'!$C:$C)</f>
        <v>20</v>
      </c>
      <c r="P16" s="17">
        <f>SUMIF('S1'!$F:$F,$A16&amp;"2",'S1'!$C:$C)</f>
        <v>69</v>
      </c>
      <c r="Q16" s="17">
        <f>SUMIF('S1'!$F:$F,$A16&amp;"3",'S1'!$C:$C)</f>
        <v>60</v>
      </c>
      <c r="R16" s="17">
        <f>SUMIF('S1'!$F:$F,$A16&amp;"4",'S1'!$C:$C)</f>
        <v>14</v>
      </c>
    </row>
    <row r="17" spans="1:18">
      <c r="A17" s="12" t="s">
        <v>37</v>
      </c>
      <c r="B17" s="17">
        <f>SUMIF('S1'!B:B,A17,'S1'!C:C)</f>
        <v>155</v>
      </c>
      <c r="C17" s="17">
        <f>SUMIF('S1'!$G:$G,$A17&amp;"1",'S1'!$C:$C)</f>
        <v>12</v>
      </c>
      <c r="D17" s="17">
        <f>SUMIF('S1'!$G:$G,$A17&amp;"2",'S1'!$C:$C)</f>
        <v>3</v>
      </c>
      <c r="E17" s="17">
        <f>SUMIF('S1'!$G:$G,$A17&amp;"3",'S1'!$C:$C)</f>
        <v>9</v>
      </c>
      <c r="F17" s="17">
        <f>SUMIF('S1'!$G:$G,$A17&amp;"4",'S1'!$C:$C)</f>
        <v>6</v>
      </c>
      <c r="G17" s="17">
        <f>SUMIF('S1'!$G:$G,$A17&amp;"5",'S1'!$C:$C)</f>
        <v>21</v>
      </c>
      <c r="H17" s="17">
        <f>SUMIF('S1'!$G:$G,$A17&amp;"6",'S1'!$C:$C)</f>
        <v>25</v>
      </c>
      <c r="I17" s="17">
        <f>SUMIF('S1'!$G:$G,$A17&amp;"7",'S1'!$C:$C)</f>
        <v>17</v>
      </c>
      <c r="J17" s="17">
        <f>SUMIF('S1'!$G:$G,$A17&amp;"8",'S1'!$C:$C)</f>
        <v>32</v>
      </c>
      <c r="K17" s="17">
        <f>SUMIF('S1'!$G:$G,$A17&amp;"9",'S1'!$C:$C)</f>
        <v>12</v>
      </c>
      <c r="L17" s="17">
        <f>SUMIF('S1'!$G:$G,$A17&amp;"10",'S1'!$C:$C)</f>
        <v>18</v>
      </c>
      <c r="M17" s="17">
        <f>SUMIF('S1'!$G:$G,$A17&amp;"11",'S1'!$C:$C)</f>
        <v>0</v>
      </c>
      <c r="N17" s="17">
        <f>SUMIF('S1'!$G:$G,$A17&amp;"12",'S1'!$C:$C)</f>
        <v>0</v>
      </c>
      <c r="O17" s="17">
        <f>SUMIF('S1'!$F:$F,$A17&amp;"1",'S1'!$C:$C)</f>
        <v>24</v>
      </c>
      <c r="P17" s="17">
        <f>SUMIF('S1'!$F:$F,$A17&amp;"2",'S1'!$C:$C)</f>
        <v>52</v>
      </c>
      <c r="Q17" s="17">
        <f>SUMIF('S1'!$F:$F,$A17&amp;"3",'S1'!$C:$C)</f>
        <v>61</v>
      </c>
      <c r="R17" s="17">
        <f>SUMIF('S1'!$F:$F,$A17&amp;"4",'S1'!$C:$C)</f>
        <v>18</v>
      </c>
    </row>
    <row r="18" spans="1:18">
      <c r="A18" s="12" t="s">
        <v>38</v>
      </c>
      <c r="B18" s="17">
        <f>SUMIF('S1'!B:B,A18,'S1'!C:C)</f>
        <v>136</v>
      </c>
      <c r="C18" s="17">
        <f>SUMIF('S1'!$G:$G,$A18&amp;"1",'S1'!$C:$C)</f>
        <v>9</v>
      </c>
      <c r="D18" s="17">
        <f>SUMIF('S1'!$G:$G,$A18&amp;"2",'S1'!$C:$C)</f>
        <v>0</v>
      </c>
      <c r="E18" s="17">
        <f>SUMIF('S1'!$G:$G,$A18&amp;"3",'S1'!$C:$C)</f>
        <v>1</v>
      </c>
      <c r="F18" s="17">
        <f>SUMIF('S1'!$G:$G,$A18&amp;"4",'S1'!$C:$C)</f>
        <v>4</v>
      </c>
      <c r="G18" s="17">
        <f>SUMIF('S1'!$G:$G,$A18&amp;"5",'S1'!$C:$C)</f>
        <v>33</v>
      </c>
      <c r="H18" s="17">
        <f>SUMIF('S1'!$G:$G,$A18&amp;"6",'S1'!$C:$C)</f>
        <v>18</v>
      </c>
      <c r="I18" s="17">
        <f>SUMIF('S1'!$G:$G,$A18&amp;"7",'S1'!$C:$C)</f>
        <v>19</v>
      </c>
      <c r="J18" s="17">
        <f>SUMIF('S1'!$G:$G,$A18&amp;"8",'S1'!$C:$C)</f>
        <v>29</v>
      </c>
      <c r="K18" s="17">
        <f>SUMIF('S1'!$G:$G,$A18&amp;"9",'S1'!$C:$C)</f>
        <v>9</v>
      </c>
      <c r="L18" s="17">
        <f>SUMIF('S1'!$G:$G,$A18&amp;"10",'S1'!$C:$C)</f>
        <v>14</v>
      </c>
      <c r="M18" s="17">
        <f>SUMIF('S1'!$G:$G,$A18&amp;"11",'S1'!$C:$C)</f>
        <v>0</v>
      </c>
      <c r="N18" s="17">
        <f>SUMIF('S1'!$G:$G,$A18&amp;"12",'S1'!$C:$C)</f>
        <v>0</v>
      </c>
      <c r="O18" s="17">
        <f>SUMIF('S1'!$F:$F,$A18&amp;"1",'S1'!$C:$C)</f>
        <v>10</v>
      </c>
      <c r="P18" s="17">
        <f>SUMIF('S1'!$F:$F,$A18&amp;"2",'S1'!$C:$C)</f>
        <v>55</v>
      </c>
      <c r="Q18" s="17">
        <f>SUMIF('S1'!$F:$F,$A18&amp;"3",'S1'!$C:$C)</f>
        <v>57</v>
      </c>
      <c r="R18" s="17">
        <f>SUMIF('S1'!$F:$F,$A18&amp;"4",'S1'!$C:$C)</f>
        <v>14</v>
      </c>
    </row>
    <row r="19" spans="1:18">
      <c r="A19" s="12" t="s">
        <v>39</v>
      </c>
      <c r="B19" s="17">
        <f>SUMIF('S1'!B:B,A19,'S1'!C:C)</f>
        <v>113</v>
      </c>
      <c r="C19" s="17">
        <f>SUMIF('S1'!$G:$G,$A19&amp;"1",'S1'!$C:$C)</f>
        <v>5</v>
      </c>
      <c r="D19" s="17">
        <f>SUMIF('S1'!$G:$G,$A19&amp;"2",'S1'!$C:$C)</f>
        <v>3</v>
      </c>
      <c r="E19" s="17">
        <f>SUMIF('S1'!$G:$G,$A19&amp;"3",'S1'!$C:$C)</f>
        <v>4</v>
      </c>
      <c r="F19" s="17">
        <f>SUMIF('S1'!$G:$G,$A19&amp;"4",'S1'!$C:$C)</f>
        <v>1</v>
      </c>
      <c r="G19" s="17">
        <f>SUMIF('S1'!$G:$G,$A19&amp;"5",'S1'!$C:$C)</f>
        <v>13</v>
      </c>
      <c r="H19" s="17">
        <f>SUMIF('S1'!$G:$G,$A19&amp;"6",'S1'!$C:$C)</f>
        <v>16</v>
      </c>
      <c r="I19" s="17">
        <f>SUMIF('S1'!$G:$G,$A19&amp;"7",'S1'!$C:$C)</f>
        <v>14</v>
      </c>
      <c r="J19" s="17">
        <f>SUMIF('S1'!$G:$G,$A19&amp;"8",'S1'!$C:$C)</f>
        <v>21</v>
      </c>
      <c r="K19" s="17">
        <f>SUMIF('S1'!$G:$G,$A19&amp;"9",'S1'!$C:$C)</f>
        <v>18</v>
      </c>
      <c r="L19" s="17">
        <f>SUMIF('S1'!$G:$G,$A19&amp;"10",'S1'!$C:$C)</f>
        <v>18</v>
      </c>
      <c r="M19" s="17">
        <f>SUMIF('S1'!$G:$G,$A19&amp;"11",'S1'!$C:$C)</f>
        <v>0</v>
      </c>
      <c r="N19" s="17">
        <f>SUMIF('S1'!$G:$G,$A19&amp;"12",'S1'!$C:$C)</f>
        <v>0</v>
      </c>
      <c r="O19" s="17">
        <f>SUMIF('S1'!$F:$F,$A19&amp;"1",'S1'!$C:$C)</f>
        <v>12</v>
      </c>
      <c r="P19" s="17">
        <f>SUMIF('S1'!$F:$F,$A19&amp;"2",'S1'!$C:$C)</f>
        <v>30</v>
      </c>
      <c r="Q19" s="17">
        <f>SUMIF('S1'!$F:$F,$A19&amp;"3",'S1'!$C:$C)</f>
        <v>53</v>
      </c>
      <c r="R19" s="17">
        <f>SUMIF('S1'!$F:$F,$A19&amp;"4",'S1'!$C:$C)</f>
        <v>18</v>
      </c>
    </row>
    <row r="20" spans="1:18">
      <c r="A20" s="12" t="s">
        <v>40</v>
      </c>
      <c r="B20" s="17">
        <f>SUMIF('S1'!B:B,A20,'S1'!C:C)</f>
        <v>106</v>
      </c>
      <c r="C20" s="17">
        <f>SUMIF('S1'!$G:$G,$A20&amp;"1",'S1'!$C:$C)</f>
        <v>2</v>
      </c>
      <c r="D20" s="17">
        <f>SUMIF('S1'!$G:$G,$A20&amp;"2",'S1'!$C:$C)</f>
        <v>2</v>
      </c>
      <c r="E20" s="17">
        <f>SUMIF('S1'!$G:$G,$A20&amp;"3",'S1'!$C:$C)</f>
        <v>7</v>
      </c>
      <c r="F20" s="17">
        <f>SUMIF('S1'!$G:$G,$A20&amp;"4",'S1'!$C:$C)</f>
        <v>7</v>
      </c>
      <c r="G20" s="17">
        <f>SUMIF('S1'!$G:$G,$A20&amp;"5",'S1'!$C:$C)</f>
        <v>21</v>
      </c>
      <c r="H20" s="17">
        <f>SUMIF('S1'!$G:$G,$A20&amp;"6",'S1'!$C:$C)</f>
        <v>16</v>
      </c>
      <c r="I20" s="17">
        <f>SUMIF('S1'!$G:$G,$A20&amp;"7",'S1'!$C:$C)</f>
        <v>5</v>
      </c>
      <c r="J20" s="17">
        <f>SUMIF('S1'!$G:$G,$A20&amp;"8",'S1'!$C:$C)</f>
        <v>15</v>
      </c>
      <c r="K20" s="17">
        <f>SUMIF('S1'!$G:$G,$A20&amp;"9",'S1'!$C:$C)</f>
        <v>12</v>
      </c>
      <c r="L20" s="17">
        <f>SUMIF('S1'!$G:$G,$A20&amp;"10",'S1'!$C:$C)</f>
        <v>19</v>
      </c>
      <c r="M20" s="17">
        <f>SUMIF('S1'!$G:$G,$A20&amp;"11",'S1'!$C:$C)</f>
        <v>0</v>
      </c>
      <c r="N20" s="17">
        <f>SUMIF('S1'!$G:$G,$A20&amp;"12",'S1'!$C:$C)</f>
        <v>0</v>
      </c>
      <c r="O20" s="17">
        <f>SUMIF('S1'!$F:$F,$A20&amp;"1",'S1'!$C:$C)</f>
        <v>11</v>
      </c>
      <c r="P20" s="17">
        <f>SUMIF('S1'!$F:$F,$A20&amp;"2",'S1'!$C:$C)</f>
        <v>44</v>
      </c>
      <c r="Q20" s="17">
        <f>SUMIF('S1'!$F:$F,$A20&amp;"3",'S1'!$C:$C)</f>
        <v>32</v>
      </c>
      <c r="R20" s="17">
        <f>SUMIF('S1'!$F:$F,$A20&amp;"4",'S1'!$C:$C)</f>
        <v>19</v>
      </c>
    </row>
    <row r="21" spans="1:18">
      <c r="A21" s="12" t="s">
        <v>41</v>
      </c>
      <c r="B21" s="17">
        <f>SUMIF('S1'!B:B,A21,'S1'!C:C)</f>
        <v>85</v>
      </c>
      <c r="C21" s="17">
        <f>SUMIF('S1'!$G:$G,$A21&amp;"1",'S1'!$C:$C)</f>
        <v>9</v>
      </c>
      <c r="D21" s="17">
        <f>SUMIF('S1'!$G:$G,$A21&amp;"2",'S1'!$C:$C)</f>
        <v>1</v>
      </c>
      <c r="E21" s="17">
        <f>SUMIF('S1'!$G:$G,$A21&amp;"3",'S1'!$C:$C)</f>
        <v>1</v>
      </c>
      <c r="F21" s="17">
        <f>SUMIF('S1'!$G:$G,$A21&amp;"4",'S1'!$C:$C)</f>
        <v>6</v>
      </c>
      <c r="G21" s="17">
        <f>SUMIF('S1'!$G:$G,$A21&amp;"5",'S1'!$C:$C)</f>
        <v>11</v>
      </c>
      <c r="H21" s="17">
        <f>SUMIF('S1'!$G:$G,$A21&amp;"6",'S1'!$C:$C)</f>
        <v>15</v>
      </c>
      <c r="I21" s="17">
        <f>SUMIF('S1'!$G:$G,$A21&amp;"7",'S1'!$C:$C)</f>
        <v>6</v>
      </c>
      <c r="J21" s="17">
        <f>SUMIF('S1'!$G:$G,$A21&amp;"8",'S1'!$C:$C)</f>
        <v>22</v>
      </c>
      <c r="K21" s="17">
        <f>SUMIF('S1'!$G:$G,$A21&amp;"9",'S1'!$C:$C)</f>
        <v>6</v>
      </c>
      <c r="L21" s="17">
        <f>SUMIF('S1'!$G:$G,$A21&amp;"10",'S1'!$C:$C)</f>
        <v>8</v>
      </c>
      <c r="M21" s="17">
        <f>SUMIF('S1'!$G:$G,$A21&amp;"11",'S1'!$C:$C)</f>
        <v>0</v>
      </c>
      <c r="N21" s="17">
        <f>SUMIF('S1'!$G:$G,$A21&amp;"12",'S1'!$C:$C)</f>
        <v>0</v>
      </c>
      <c r="O21" s="17">
        <f>SUMIF('S1'!$F:$F,$A21&amp;"1",'S1'!$C:$C)</f>
        <v>11</v>
      </c>
      <c r="P21" s="17">
        <f>SUMIF('S1'!$F:$F,$A21&amp;"2",'S1'!$C:$C)</f>
        <v>32</v>
      </c>
      <c r="Q21" s="17">
        <f>SUMIF('S1'!$F:$F,$A21&amp;"3",'S1'!$C:$C)</f>
        <v>34</v>
      </c>
      <c r="R21" s="17">
        <f>SUMIF('S1'!$F:$F,$A21&amp;"4",'S1'!$C:$C)</f>
        <v>8</v>
      </c>
    </row>
    <row r="22" spans="1:18">
      <c r="A22" s="12" t="s">
        <v>42</v>
      </c>
      <c r="B22" s="17">
        <f>SUMIF('S1'!B:B,A22,'S1'!C:C)</f>
        <v>85</v>
      </c>
      <c r="C22" s="17">
        <f>SUMIF('S1'!$G:$G,$A22&amp;"1",'S1'!$C:$C)</f>
        <v>8</v>
      </c>
      <c r="D22" s="17">
        <f>SUMIF('S1'!$G:$G,$A22&amp;"2",'S1'!$C:$C)</f>
        <v>2</v>
      </c>
      <c r="E22" s="17">
        <f>SUMIF('S1'!$G:$G,$A22&amp;"3",'S1'!$C:$C)</f>
        <v>3</v>
      </c>
      <c r="F22" s="17">
        <f>SUMIF('S1'!$G:$G,$A22&amp;"4",'S1'!$C:$C)</f>
        <v>2</v>
      </c>
      <c r="G22" s="17">
        <f>SUMIF('S1'!$G:$G,$A22&amp;"5",'S1'!$C:$C)</f>
        <v>16</v>
      </c>
      <c r="H22" s="17">
        <f>SUMIF('S1'!$G:$G,$A22&amp;"6",'S1'!$C:$C)</f>
        <v>20</v>
      </c>
      <c r="I22" s="17">
        <f>SUMIF('S1'!$G:$G,$A22&amp;"7",'S1'!$C:$C)</f>
        <v>14</v>
      </c>
      <c r="J22" s="17">
        <f>SUMIF('S1'!$G:$G,$A22&amp;"8",'S1'!$C:$C)</f>
        <v>7</v>
      </c>
      <c r="K22" s="17">
        <f>SUMIF('S1'!$G:$G,$A22&amp;"9",'S1'!$C:$C)</f>
        <v>8</v>
      </c>
      <c r="L22" s="17">
        <f>SUMIF('S1'!$G:$G,$A22&amp;"10",'S1'!$C:$C)</f>
        <v>5</v>
      </c>
      <c r="M22" s="17">
        <f>SUMIF('S1'!$G:$G,$A22&amp;"11",'S1'!$C:$C)</f>
        <v>0</v>
      </c>
      <c r="N22" s="17">
        <f>SUMIF('S1'!$G:$G,$A22&amp;"12",'S1'!$C:$C)</f>
        <v>0</v>
      </c>
      <c r="O22" s="17">
        <f>SUMIF('S1'!$F:$F,$A22&amp;"1",'S1'!$C:$C)</f>
        <v>13</v>
      </c>
      <c r="P22" s="17">
        <f>SUMIF('S1'!$F:$F,$A22&amp;"2",'S1'!$C:$C)</f>
        <v>38</v>
      </c>
      <c r="Q22" s="17">
        <f>SUMIF('S1'!$F:$F,$A22&amp;"3",'S1'!$C:$C)</f>
        <v>29</v>
      </c>
      <c r="R22" s="17">
        <f>SUMIF('S1'!$F:$F,$A22&amp;"4",'S1'!$C:$C)</f>
        <v>5</v>
      </c>
    </row>
    <row r="23" spans="1:18">
      <c r="A23" s="12" t="s">
        <v>43</v>
      </c>
      <c r="B23" s="17">
        <f>SUMIF('S1'!B:B,A23,'S1'!C:C)</f>
        <v>84</v>
      </c>
      <c r="C23" s="17">
        <f>SUMIF('S1'!$G:$G,$A23&amp;"1",'S1'!$C:$C)</f>
        <v>4</v>
      </c>
      <c r="D23" s="17">
        <f>SUMIF('S1'!$G:$G,$A23&amp;"2",'S1'!$C:$C)</f>
        <v>3</v>
      </c>
      <c r="E23" s="17">
        <f>SUMIF('S1'!$G:$G,$A23&amp;"3",'S1'!$C:$C)</f>
        <v>4</v>
      </c>
      <c r="F23" s="17">
        <f>SUMIF('S1'!$G:$G,$A23&amp;"4",'S1'!$C:$C)</f>
        <v>2</v>
      </c>
      <c r="G23" s="17">
        <f>SUMIF('S1'!$G:$G,$A23&amp;"5",'S1'!$C:$C)</f>
        <v>17</v>
      </c>
      <c r="H23" s="17">
        <f>SUMIF('S1'!$G:$G,$A23&amp;"6",'S1'!$C:$C)</f>
        <v>16</v>
      </c>
      <c r="I23" s="17">
        <f>SUMIF('S1'!$G:$G,$A23&amp;"7",'S1'!$C:$C)</f>
        <v>10</v>
      </c>
      <c r="J23" s="17">
        <f>SUMIF('S1'!$G:$G,$A23&amp;"8",'S1'!$C:$C)</f>
        <v>11</v>
      </c>
      <c r="K23" s="17">
        <f>SUMIF('S1'!$G:$G,$A23&amp;"9",'S1'!$C:$C)</f>
        <v>12</v>
      </c>
      <c r="L23" s="17">
        <f>SUMIF('S1'!$G:$G,$A23&amp;"10",'S1'!$C:$C)</f>
        <v>5</v>
      </c>
      <c r="M23" s="17">
        <f>SUMIF('S1'!$G:$G,$A23&amp;"11",'S1'!$C:$C)</f>
        <v>0</v>
      </c>
      <c r="N23" s="17">
        <f>SUMIF('S1'!$G:$G,$A23&amp;"12",'S1'!$C:$C)</f>
        <v>0</v>
      </c>
      <c r="O23" s="17">
        <f>SUMIF('S1'!$F:$F,$A23&amp;"1",'S1'!$C:$C)</f>
        <v>11</v>
      </c>
      <c r="P23" s="17">
        <f>SUMIF('S1'!$F:$F,$A23&amp;"2",'S1'!$C:$C)</f>
        <v>35</v>
      </c>
      <c r="Q23" s="17">
        <f>SUMIF('S1'!$F:$F,$A23&amp;"3",'S1'!$C:$C)</f>
        <v>33</v>
      </c>
      <c r="R23" s="17">
        <f>SUMIF('S1'!$F:$F,$A23&amp;"4",'S1'!$C:$C)</f>
        <v>5</v>
      </c>
    </row>
    <row r="24" spans="1:18">
      <c r="A24" s="12" t="s">
        <v>44</v>
      </c>
      <c r="B24" s="17">
        <f>SUMIF('S1'!B:B,A24,'S1'!C:C)</f>
        <v>73</v>
      </c>
      <c r="C24" s="17">
        <f>SUMIF('S1'!$G:$G,$A24&amp;"1",'S1'!$C:$C)</f>
        <v>7</v>
      </c>
      <c r="D24" s="17">
        <f>SUMIF('S1'!$G:$G,$A24&amp;"2",'S1'!$C:$C)</f>
        <v>3</v>
      </c>
      <c r="E24" s="17">
        <f>SUMIF('S1'!$G:$G,$A24&amp;"3",'S1'!$C:$C)</f>
        <v>2</v>
      </c>
      <c r="F24" s="17">
        <f>SUMIF('S1'!$G:$G,$A24&amp;"4",'S1'!$C:$C)</f>
        <v>5</v>
      </c>
      <c r="G24" s="17">
        <f>SUMIF('S1'!$G:$G,$A24&amp;"5",'S1'!$C:$C)</f>
        <v>16</v>
      </c>
      <c r="H24" s="17">
        <f>SUMIF('S1'!$G:$G,$A24&amp;"6",'S1'!$C:$C)</f>
        <v>11</v>
      </c>
      <c r="I24" s="17">
        <f>SUMIF('S1'!$G:$G,$A24&amp;"7",'S1'!$C:$C)</f>
        <v>12</v>
      </c>
      <c r="J24" s="17">
        <f>SUMIF('S1'!$G:$G,$A24&amp;"8",'S1'!$C:$C)</f>
        <v>9</v>
      </c>
      <c r="K24" s="17">
        <f>SUMIF('S1'!$G:$G,$A24&amp;"9",'S1'!$C:$C)</f>
        <v>3</v>
      </c>
      <c r="L24" s="17">
        <f>SUMIF('S1'!$G:$G,$A24&amp;"10",'S1'!$C:$C)</f>
        <v>5</v>
      </c>
      <c r="M24" s="17">
        <f>SUMIF('S1'!$G:$G,$A24&amp;"11",'S1'!$C:$C)</f>
        <v>0</v>
      </c>
      <c r="N24" s="17">
        <f>SUMIF('S1'!$G:$G,$A24&amp;"12",'S1'!$C:$C)</f>
        <v>0</v>
      </c>
      <c r="O24" s="17">
        <f>SUMIF('S1'!$F:$F,$A24&amp;"1",'S1'!$C:$C)</f>
        <v>12</v>
      </c>
      <c r="P24" s="17">
        <f>SUMIF('S1'!$F:$F,$A24&amp;"2",'S1'!$C:$C)</f>
        <v>32</v>
      </c>
      <c r="Q24" s="17">
        <f>SUMIF('S1'!$F:$F,$A24&amp;"3",'S1'!$C:$C)</f>
        <v>24</v>
      </c>
      <c r="R24" s="17">
        <f>SUMIF('S1'!$F:$F,$A24&amp;"4",'S1'!$C:$C)</f>
        <v>5</v>
      </c>
    </row>
    <row r="25" spans="1:18">
      <c r="A25" s="12" t="s">
        <v>45</v>
      </c>
      <c r="B25" s="17">
        <f>SUMIF('S1'!B:B,A25,'S1'!C:C)</f>
        <v>70</v>
      </c>
      <c r="C25" s="17">
        <f>SUMIF('S1'!$G:$G,$A25&amp;"1",'S1'!$C:$C)</f>
        <v>2</v>
      </c>
      <c r="D25" s="17">
        <f>SUMIF('S1'!$G:$G,$A25&amp;"2",'S1'!$C:$C)</f>
        <v>2</v>
      </c>
      <c r="E25" s="17">
        <f>SUMIF('S1'!$G:$G,$A25&amp;"3",'S1'!$C:$C)</f>
        <v>4</v>
      </c>
      <c r="F25" s="17">
        <f>SUMIF('S1'!$G:$G,$A25&amp;"4",'S1'!$C:$C)</f>
        <v>3</v>
      </c>
      <c r="G25" s="17">
        <f>SUMIF('S1'!$G:$G,$A25&amp;"5",'S1'!$C:$C)</f>
        <v>15</v>
      </c>
      <c r="H25" s="17">
        <f>SUMIF('S1'!$G:$G,$A25&amp;"6",'S1'!$C:$C)</f>
        <v>10</v>
      </c>
      <c r="I25" s="17">
        <f>SUMIF('S1'!$G:$G,$A25&amp;"7",'S1'!$C:$C)</f>
        <v>14</v>
      </c>
      <c r="J25" s="17">
        <f>SUMIF('S1'!$G:$G,$A25&amp;"8",'S1'!$C:$C)</f>
        <v>9</v>
      </c>
      <c r="K25" s="17">
        <f>SUMIF('S1'!$G:$G,$A25&amp;"9",'S1'!$C:$C)</f>
        <v>6</v>
      </c>
      <c r="L25" s="17">
        <f>SUMIF('S1'!$G:$G,$A25&amp;"10",'S1'!$C:$C)</f>
        <v>5</v>
      </c>
      <c r="M25" s="17">
        <f>SUMIF('S1'!$G:$G,$A25&amp;"11",'S1'!$C:$C)</f>
        <v>0</v>
      </c>
      <c r="N25" s="17">
        <f>SUMIF('S1'!$G:$G,$A25&amp;"12",'S1'!$C:$C)</f>
        <v>0</v>
      </c>
      <c r="O25" s="17">
        <f>SUMIF('S1'!$F:$F,$A25&amp;"1",'S1'!$C:$C)</f>
        <v>8</v>
      </c>
      <c r="P25" s="17">
        <f>SUMIF('S1'!$F:$F,$A25&amp;"2",'S1'!$C:$C)</f>
        <v>28</v>
      </c>
      <c r="Q25" s="17">
        <f>SUMIF('S1'!$F:$F,$A25&amp;"3",'S1'!$C:$C)</f>
        <v>29</v>
      </c>
      <c r="R25" s="17">
        <f>SUMIF('S1'!$F:$F,$A25&amp;"4",'S1'!$C:$C)</f>
        <v>5</v>
      </c>
    </row>
    <row r="26" spans="1:18">
      <c r="A26" s="12" t="s">
        <v>46</v>
      </c>
      <c r="B26" s="17">
        <f>SUMIF('S1'!B:B,A26,'S1'!C:C)</f>
        <v>68</v>
      </c>
      <c r="C26" s="17">
        <f>SUMIF('S1'!$G:$G,$A26&amp;"1",'S1'!$C:$C)</f>
        <v>5</v>
      </c>
      <c r="D26" s="17">
        <f>SUMIF('S1'!$G:$G,$A26&amp;"2",'S1'!$C:$C)</f>
        <v>2</v>
      </c>
      <c r="E26" s="17">
        <f>SUMIF('S1'!$G:$G,$A26&amp;"3",'S1'!$C:$C)</f>
        <v>2</v>
      </c>
      <c r="F26" s="17">
        <f>SUMIF('S1'!$G:$G,$A26&amp;"4",'S1'!$C:$C)</f>
        <v>7</v>
      </c>
      <c r="G26" s="17">
        <f>SUMIF('S1'!$G:$G,$A26&amp;"5",'S1'!$C:$C)</f>
        <v>16</v>
      </c>
      <c r="H26" s="17">
        <f>SUMIF('S1'!$G:$G,$A26&amp;"6",'S1'!$C:$C)</f>
        <v>10</v>
      </c>
      <c r="I26" s="17">
        <f>SUMIF('S1'!$G:$G,$A26&amp;"7",'S1'!$C:$C)</f>
        <v>6</v>
      </c>
      <c r="J26" s="17">
        <f>SUMIF('S1'!$G:$G,$A26&amp;"8",'S1'!$C:$C)</f>
        <v>4</v>
      </c>
      <c r="K26" s="17">
        <f>SUMIF('S1'!$G:$G,$A26&amp;"9",'S1'!$C:$C)</f>
        <v>4</v>
      </c>
      <c r="L26" s="17">
        <f>SUMIF('S1'!$G:$G,$A26&amp;"10",'S1'!$C:$C)</f>
        <v>12</v>
      </c>
      <c r="M26" s="17">
        <f>SUMIF('S1'!$G:$G,$A26&amp;"11",'S1'!$C:$C)</f>
        <v>0</v>
      </c>
      <c r="N26" s="17">
        <f>SUMIF('S1'!$G:$G,$A26&amp;"12",'S1'!$C:$C)</f>
        <v>0</v>
      </c>
      <c r="O26" s="17">
        <f>SUMIF('S1'!$F:$F,$A26&amp;"1",'S1'!$C:$C)</f>
        <v>9</v>
      </c>
      <c r="P26" s="17">
        <f>SUMIF('S1'!$F:$F,$A26&amp;"2",'S1'!$C:$C)</f>
        <v>33</v>
      </c>
      <c r="Q26" s="17">
        <f>SUMIF('S1'!$F:$F,$A26&amp;"3",'S1'!$C:$C)</f>
        <v>14</v>
      </c>
      <c r="R26" s="17">
        <f>SUMIF('S1'!$F:$F,$A26&amp;"4",'S1'!$C:$C)</f>
        <v>12</v>
      </c>
    </row>
    <row r="27" spans="1:18">
      <c r="A27" s="12" t="s">
        <v>47</v>
      </c>
      <c r="B27" s="17">
        <f>SUMIF('S1'!B:B,A27,'S1'!C:C)</f>
        <v>63</v>
      </c>
      <c r="C27" s="17">
        <f>SUMIF('S1'!$G:$G,$A27&amp;"1",'S1'!$C:$C)</f>
        <v>7</v>
      </c>
      <c r="D27" s="17">
        <f>SUMIF('S1'!$G:$G,$A27&amp;"2",'S1'!$C:$C)</f>
        <v>1</v>
      </c>
      <c r="E27" s="17">
        <f>SUMIF('S1'!$G:$G,$A27&amp;"3",'S1'!$C:$C)</f>
        <v>1</v>
      </c>
      <c r="F27" s="17">
        <f>SUMIF('S1'!$G:$G,$A27&amp;"4",'S1'!$C:$C)</f>
        <v>9</v>
      </c>
      <c r="G27" s="17">
        <f>SUMIF('S1'!$G:$G,$A27&amp;"5",'S1'!$C:$C)</f>
        <v>4</v>
      </c>
      <c r="H27" s="17">
        <f>SUMIF('S1'!$G:$G,$A27&amp;"6",'S1'!$C:$C)</f>
        <v>13</v>
      </c>
      <c r="I27" s="17">
        <f>SUMIF('S1'!$G:$G,$A27&amp;"7",'S1'!$C:$C)</f>
        <v>4</v>
      </c>
      <c r="J27" s="17">
        <f>SUMIF('S1'!$G:$G,$A27&amp;"8",'S1'!$C:$C)</f>
        <v>9</v>
      </c>
      <c r="K27" s="17">
        <f>SUMIF('S1'!$G:$G,$A27&amp;"9",'S1'!$C:$C)</f>
        <v>5</v>
      </c>
      <c r="L27" s="17">
        <f>SUMIF('S1'!$G:$G,$A27&amp;"10",'S1'!$C:$C)</f>
        <v>10</v>
      </c>
      <c r="M27" s="17">
        <f>SUMIF('S1'!$G:$G,$A27&amp;"11",'S1'!$C:$C)</f>
        <v>0</v>
      </c>
      <c r="N27" s="17">
        <f>SUMIF('S1'!$G:$G,$A27&amp;"12",'S1'!$C:$C)</f>
        <v>0</v>
      </c>
      <c r="O27" s="17">
        <f>SUMIF('S1'!$F:$F,$A27&amp;"1",'S1'!$C:$C)</f>
        <v>9</v>
      </c>
      <c r="P27" s="17">
        <f>SUMIF('S1'!$F:$F,$A27&amp;"2",'S1'!$C:$C)</f>
        <v>26</v>
      </c>
      <c r="Q27" s="17">
        <f>SUMIF('S1'!$F:$F,$A27&amp;"3",'S1'!$C:$C)</f>
        <v>18</v>
      </c>
      <c r="R27" s="17">
        <f>SUMIF('S1'!$F:$F,$A27&amp;"4",'S1'!$C:$C)</f>
        <v>10</v>
      </c>
    </row>
    <row r="28" spans="1:18">
      <c r="A28" s="12" t="s">
        <v>48</v>
      </c>
      <c r="B28" s="17">
        <f>SUMIF('S1'!B:B,A28,'S1'!C:C)</f>
        <v>62</v>
      </c>
      <c r="C28" s="17">
        <f>SUMIF('S1'!$G:$G,$A28&amp;"1",'S1'!$C:$C)</f>
        <v>2</v>
      </c>
      <c r="D28" s="17">
        <f>SUMIF('S1'!$G:$G,$A28&amp;"2",'S1'!$C:$C)</f>
        <v>1</v>
      </c>
      <c r="E28" s="17">
        <f>SUMIF('S1'!$G:$G,$A28&amp;"3",'S1'!$C:$C)</f>
        <v>4</v>
      </c>
      <c r="F28" s="17">
        <f>SUMIF('S1'!$G:$G,$A28&amp;"4",'S1'!$C:$C)</f>
        <v>4</v>
      </c>
      <c r="G28" s="17">
        <f>SUMIF('S1'!$G:$G,$A28&amp;"5",'S1'!$C:$C)</f>
        <v>17</v>
      </c>
      <c r="H28" s="17">
        <f>SUMIF('S1'!$G:$G,$A28&amp;"6",'S1'!$C:$C)</f>
        <v>6</v>
      </c>
      <c r="I28" s="17">
        <f>SUMIF('S1'!$G:$G,$A28&amp;"7",'S1'!$C:$C)</f>
        <v>6</v>
      </c>
      <c r="J28" s="17">
        <f>SUMIF('S1'!$G:$G,$A28&amp;"8",'S1'!$C:$C)</f>
        <v>11</v>
      </c>
      <c r="K28" s="17">
        <f>SUMIF('S1'!$G:$G,$A28&amp;"9",'S1'!$C:$C)</f>
        <v>5</v>
      </c>
      <c r="L28" s="17">
        <f>SUMIF('S1'!$G:$G,$A28&amp;"10",'S1'!$C:$C)</f>
        <v>6</v>
      </c>
      <c r="M28" s="17">
        <f>SUMIF('S1'!$G:$G,$A28&amp;"11",'S1'!$C:$C)</f>
        <v>0</v>
      </c>
      <c r="N28" s="17">
        <f>SUMIF('S1'!$G:$G,$A28&amp;"12",'S1'!$C:$C)</f>
        <v>0</v>
      </c>
      <c r="O28" s="17">
        <f>SUMIF('S1'!$F:$F,$A28&amp;"1",'S1'!$C:$C)</f>
        <v>7</v>
      </c>
      <c r="P28" s="17">
        <f>SUMIF('S1'!$F:$F,$A28&amp;"2",'S1'!$C:$C)</f>
        <v>27</v>
      </c>
      <c r="Q28" s="17">
        <f>SUMIF('S1'!$F:$F,$A28&amp;"3",'S1'!$C:$C)</f>
        <v>22</v>
      </c>
      <c r="R28" s="17">
        <f>SUMIF('S1'!$F:$F,$A28&amp;"4",'S1'!$C:$C)</f>
        <v>6</v>
      </c>
    </row>
    <row r="29" spans="1:18">
      <c r="A29" s="12" t="s">
        <v>49</v>
      </c>
      <c r="B29" s="17">
        <f>SUMIF('S1'!B:B,A29,'S1'!C:C)</f>
        <v>56</v>
      </c>
      <c r="C29" s="17">
        <f>SUMIF('S1'!$G:$G,$A29&amp;"1",'S1'!$C:$C)</f>
        <v>2</v>
      </c>
      <c r="D29" s="17">
        <f>SUMIF('S1'!$G:$G,$A29&amp;"2",'S1'!$C:$C)</f>
        <v>4</v>
      </c>
      <c r="E29" s="17">
        <f>SUMIF('S1'!$G:$G,$A29&amp;"3",'S1'!$C:$C)</f>
        <v>2</v>
      </c>
      <c r="F29" s="17">
        <f>SUMIF('S1'!$G:$G,$A29&amp;"4",'S1'!$C:$C)</f>
        <v>9</v>
      </c>
      <c r="G29" s="17">
        <f>SUMIF('S1'!$G:$G,$A29&amp;"5",'S1'!$C:$C)</f>
        <v>5</v>
      </c>
      <c r="H29" s="17">
        <f>SUMIF('S1'!$G:$G,$A29&amp;"6",'S1'!$C:$C)</f>
        <v>4</v>
      </c>
      <c r="I29" s="17">
        <f>SUMIF('S1'!$G:$G,$A29&amp;"7",'S1'!$C:$C)</f>
        <v>6</v>
      </c>
      <c r="J29" s="17">
        <f>SUMIF('S1'!$G:$G,$A29&amp;"8",'S1'!$C:$C)</f>
        <v>11</v>
      </c>
      <c r="K29" s="17">
        <f>SUMIF('S1'!$G:$G,$A29&amp;"9",'S1'!$C:$C)</f>
        <v>4</v>
      </c>
      <c r="L29" s="17">
        <f>SUMIF('S1'!$G:$G,$A29&amp;"10",'S1'!$C:$C)</f>
        <v>9</v>
      </c>
      <c r="M29" s="17">
        <f>SUMIF('S1'!$G:$G,$A29&amp;"11",'S1'!$C:$C)</f>
        <v>0</v>
      </c>
      <c r="N29" s="17">
        <f>SUMIF('S1'!$G:$G,$A29&amp;"12",'S1'!$C:$C)</f>
        <v>0</v>
      </c>
      <c r="O29" s="17">
        <f>SUMIF('S1'!$F:$F,$A29&amp;"1",'S1'!$C:$C)</f>
        <v>8</v>
      </c>
      <c r="P29" s="17">
        <f>SUMIF('S1'!$F:$F,$A29&amp;"2",'S1'!$C:$C)</f>
        <v>18</v>
      </c>
      <c r="Q29" s="17">
        <f>SUMIF('S1'!$F:$F,$A29&amp;"3",'S1'!$C:$C)</f>
        <v>21</v>
      </c>
      <c r="R29" s="17">
        <f>SUMIF('S1'!$F:$F,$A29&amp;"4",'S1'!$C:$C)</f>
        <v>9</v>
      </c>
    </row>
    <row r="30" spans="1:18">
      <c r="A30" s="12" t="s">
        <v>50</v>
      </c>
      <c r="B30" s="17">
        <f>SUMIF('S1'!B:B,A30,'S1'!C:C)</f>
        <v>50</v>
      </c>
      <c r="C30" s="17">
        <f>SUMIF('S1'!$G:$G,$A30&amp;"1",'S1'!$C:$C)</f>
        <v>1</v>
      </c>
      <c r="D30" s="17">
        <f>SUMIF('S1'!$G:$G,$A30&amp;"2",'S1'!$C:$C)</f>
        <v>0</v>
      </c>
      <c r="E30" s="17">
        <f>SUMIF('S1'!$G:$G,$A30&amp;"3",'S1'!$C:$C)</f>
        <v>1</v>
      </c>
      <c r="F30" s="17">
        <f>SUMIF('S1'!$G:$G,$A30&amp;"4",'S1'!$C:$C)</f>
        <v>4</v>
      </c>
      <c r="G30" s="17">
        <f>SUMIF('S1'!$G:$G,$A30&amp;"5",'S1'!$C:$C)</f>
        <v>6</v>
      </c>
      <c r="H30" s="17">
        <f>SUMIF('S1'!$G:$G,$A30&amp;"6",'S1'!$C:$C)</f>
        <v>10</v>
      </c>
      <c r="I30" s="17">
        <f>SUMIF('S1'!$G:$G,$A30&amp;"7",'S1'!$C:$C)</f>
        <v>15</v>
      </c>
      <c r="J30" s="17">
        <f>SUMIF('S1'!$G:$G,$A30&amp;"8",'S1'!$C:$C)</f>
        <v>5</v>
      </c>
      <c r="K30" s="17">
        <f>SUMIF('S1'!$G:$G,$A30&amp;"9",'S1'!$C:$C)</f>
        <v>6</v>
      </c>
      <c r="L30" s="17">
        <f>SUMIF('S1'!$G:$G,$A30&amp;"10",'S1'!$C:$C)</f>
        <v>2</v>
      </c>
      <c r="M30" s="17">
        <f>SUMIF('S1'!$G:$G,$A30&amp;"11",'S1'!$C:$C)</f>
        <v>0</v>
      </c>
      <c r="N30" s="17">
        <f>SUMIF('S1'!$G:$G,$A30&amp;"12",'S1'!$C:$C)</f>
        <v>0</v>
      </c>
      <c r="O30" s="17">
        <f>SUMIF('S1'!$F:$F,$A30&amp;"1",'S1'!$C:$C)</f>
        <v>2</v>
      </c>
      <c r="P30" s="17">
        <f>SUMIF('S1'!$F:$F,$A30&amp;"2",'S1'!$C:$C)</f>
        <v>20</v>
      </c>
      <c r="Q30" s="17">
        <f>SUMIF('S1'!$F:$F,$A30&amp;"3",'S1'!$C:$C)</f>
        <v>26</v>
      </c>
      <c r="R30" s="17">
        <f>SUMIF('S1'!$F:$F,$A30&amp;"4",'S1'!$C:$C)</f>
        <v>2</v>
      </c>
    </row>
    <row r="31" spans="1:18">
      <c r="A31" s="12" t="s">
        <v>51</v>
      </c>
      <c r="B31" s="17">
        <f>SUMIF('S1'!B:B,A31,'S1'!C:C)</f>
        <v>47</v>
      </c>
      <c r="C31" s="17">
        <f>SUMIF('S1'!$G:$G,$A31&amp;"1",'S1'!$C:$C)</f>
        <v>1</v>
      </c>
      <c r="D31" s="17">
        <f>SUMIF('S1'!$G:$G,$A31&amp;"2",'S1'!$C:$C)</f>
        <v>1</v>
      </c>
      <c r="E31" s="17">
        <f>SUMIF('S1'!$G:$G,$A31&amp;"3",'S1'!$C:$C)</f>
        <v>2</v>
      </c>
      <c r="F31" s="17">
        <f>SUMIF('S1'!$G:$G,$A31&amp;"4",'S1'!$C:$C)</f>
        <v>9</v>
      </c>
      <c r="G31" s="17">
        <f>SUMIF('S1'!$G:$G,$A31&amp;"5",'S1'!$C:$C)</f>
        <v>12</v>
      </c>
      <c r="H31" s="17">
        <f>SUMIF('S1'!$G:$G,$A31&amp;"6",'S1'!$C:$C)</f>
        <v>9</v>
      </c>
      <c r="I31" s="17">
        <f>SUMIF('S1'!$G:$G,$A31&amp;"7",'S1'!$C:$C)</f>
        <v>5</v>
      </c>
      <c r="J31" s="17">
        <f>SUMIF('S1'!$G:$G,$A31&amp;"8",'S1'!$C:$C)</f>
        <v>0</v>
      </c>
      <c r="K31" s="17">
        <f>SUMIF('S1'!$G:$G,$A31&amp;"9",'S1'!$C:$C)</f>
        <v>2</v>
      </c>
      <c r="L31" s="17">
        <f>SUMIF('S1'!$G:$G,$A31&amp;"10",'S1'!$C:$C)</f>
        <v>6</v>
      </c>
      <c r="M31" s="17">
        <f>SUMIF('S1'!$G:$G,$A31&amp;"11",'S1'!$C:$C)</f>
        <v>0</v>
      </c>
      <c r="N31" s="17">
        <f>SUMIF('S1'!$G:$G,$A31&amp;"12",'S1'!$C:$C)</f>
        <v>0</v>
      </c>
      <c r="O31" s="17">
        <f>SUMIF('S1'!$F:$F,$A31&amp;"1",'S1'!$C:$C)</f>
        <v>4</v>
      </c>
      <c r="P31" s="17">
        <f>SUMIF('S1'!$F:$F,$A31&amp;"2",'S1'!$C:$C)</f>
        <v>30</v>
      </c>
      <c r="Q31" s="17">
        <f>SUMIF('S1'!$F:$F,$A31&amp;"3",'S1'!$C:$C)</f>
        <v>7</v>
      </c>
      <c r="R31" s="17">
        <f>SUMIF('S1'!$F:$F,$A31&amp;"4",'S1'!$C:$C)</f>
        <v>6</v>
      </c>
    </row>
    <row r="32" spans="1:18">
      <c r="A32" s="12" t="s">
        <v>52</v>
      </c>
      <c r="B32" s="17">
        <f>SUMIF('S1'!B:B,A32,'S1'!C:C)</f>
        <v>46</v>
      </c>
      <c r="C32" s="17">
        <f>SUMIF('S1'!$G:$G,$A32&amp;"1",'S1'!$C:$C)</f>
        <v>5</v>
      </c>
      <c r="D32" s="17">
        <f>SUMIF('S1'!$G:$G,$A32&amp;"2",'S1'!$C:$C)</f>
        <v>1</v>
      </c>
      <c r="E32" s="17">
        <f>SUMIF('S1'!$G:$G,$A32&amp;"3",'S1'!$C:$C)</f>
        <v>2</v>
      </c>
      <c r="F32" s="17">
        <f>SUMIF('S1'!$G:$G,$A32&amp;"4",'S1'!$C:$C)</f>
        <v>3</v>
      </c>
      <c r="G32" s="17">
        <f>SUMIF('S1'!$G:$G,$A32&amp;"5",'S1'!$C:$C)</f>
        <v>4</v>
      </c>
      <c r="H32" s="17">
        <f>SUMIF('S1'!$G:$G,$A32&amp;"6",'S1'!$C:$C)</f>
        <v>2</v>
      </c>
      <c r="I32" s="17">
        <f>SUMIF('S1'!$G:$G,$A32&amp;"7",'S1'!$C:$C)</f>
        <v>15</v>
      </c>
      <c r="J32" s="17">
        <f>SUMIF('S1'!$G:$G,$A32&amp;"8",'S1'!$C:$C)</f>
        <v>7</v>
      </c>
      <c r="K32" s="17">
        <f>SUMIF('S1'!$G:$G,$A32&amp;"9",'S1'!$C:$C)</f>
        <v>4</v>
      </c>
      <c r="L32" s="17">
        <f>SUMIF('S1'!$G:$G,$A32&amp;"10",'S1'!$C:$C)</f>
        <v>3</v>
      </c>
      <c r="M32" s="17">
        <f>SUMIF('S1'!$G:$G,$A32&amp;"11",'S1'!$C:$C)</f>
        <v>0</v>
      </c>
      <c r="N32" s="17">
        <f>SUMIF('S1'!$G:$G,$A32&amp;"12",'S1'!$C:$C)</f>
        <v>0</v>
      </c>
      <c r="O32" s="17">
        <f>SUMIF('S1'!$F:$F,$A32&amp;"1",'S1'!$C:$C)</f>
        <v>8</v>
      </c>
      <c r="P32" s="17">
        <f>SUMIF('S1'!$F:$F,$A32&amp;"2",'S1'!$C:$C)</f>
        <v>9</v>
      </c>
      <c r="Q32" s="17">
        <f>SUMIF('S1'!$F:$F,$A32&amp;"3",'S1'!$C:$C)</f>
        <v>26</v>
      </c>
      <c r="R32" s="17">
        <f>SUMIF('S1'!$F:$F,$A32&amp;"4",'S1'!$C:$C)</f>
        <v>3</v>
      </c>
    </row>
    <row r="33" spans="1:18">
      <c r="A33" s="12" t="s">
        <v>53</v>
      </c>
      <c r="B33" s="17">
        <f>SUMIF('S1'!B:B,A33,'S1'!C:C)</f>
        <v>46</v>
      </c>
      <c r="C33" s="17">
        <f>SUMIF('S1'!$G:$G,$A33&amp;"1",'S1'!$C:$C)</f>
        <v>1</v>
      </c>
      <c r="D33" s="17">
        <f>SUMIF('S1'!$G:$G,$A33&amp;"2",'S1'!$C:$C)</f>
        <v>1</v>
      </c>
      <c r="E33" s="17">
        <f>SUMIF('S1'!$G:$G,$A33&amp;"3",'S1'!$C:$C)</f>
        <v>8</v>
      </c>
      <c r="F33" s="17">
        <f>SUMIF('S1'!$G:$G,$A33&amp;"4",'S1'!$C:$C)</f>
        <v>2</v>
      </c>
      <c r="G33" s="17">
        <f>SUMIF('S1'!$G:$G,$A33&amp;"5",'S1'!$C:$C)</f>
        <v>2</v>
      </c>
      <c r="H33" s="17">
        <f>SUMIF('S1'!$G:$G,$A33&amp;"6",'S1'!$C:$C)</f>
        <v>9</v>
      </c>
      <c r="I33" s="17">
        <f>SUMIF('S1'!$G:$G,$A33&amp;"7",'S1'!$C:$C)</f>
        <v>11</v>
      </c>
      <c r="J33" s="17">
        <f>SUMIF('S1'!$G:$G,$A33&amp;"8",'S1'!$C:$C)</f>
        <v>5</v>
      </c>
      <c r="K33" s="17">
        <f>SUMIF('S1'!$G:$G,$A33&amp;"9",'S1'!$C:$C)</f>
        <v>4</v>
      </c>
      <c r="L33" s="17">
        <f>SUMIF('S1'!$G:$G,$A33&amp;"10",'S1'!$C:$C)</f>
        <v>3</v>
      </c>
      <c r="M33" s="17">
        <f>SUMIF('S1'!$G:$G,$A33&amp;"11",'S1'!$C:$C)</f>
        <v>0</v>
      </c>
      <c r="N33" s="17">
        <f>SUMIF('S1'!$G:$G,$A33&amp;"12",'S1'!$C:$C)</f>
        <v>0</v>
      </c>
      <c r="O33" s="17">
        <f>SUMIF('S1'!$F:$F,$A33&amp;"1",'S1'!$C:$C)</f>
        <v>10</v>
      </c>
      <c r="P33" s="17">
        <f>SUMIF('S1'!$F:$F,$A33&amp;"2",'S1'!$C:$C)</f>
        <v>13</v>
      </c>
      <c r="Q33" s="17">
        <f>SUMIF('S1'!$F:$F,$A33&amp;"3",'S1'!$C:$C)</f>
        <v>20</v>
      </c>
      <c r="R33" s="17">
        <f>SUMIF('S1'!$F:$F,$A33&amp;"4",'S1'!$C:$C)</f>
        <v>3</v>
      </c>
    </row>
    <row r="34" spans="1:18">
      <c r="A34" s="12" t="s">
        <v>54</v>
      </c>
      <c r="B34" s="17">
        <f>SUMIF('S1'!B:B,A34,'S1'!C:C)</f>
        <v>44</v>
      </c>
      <c r="C34" s="17">
        <f>SUMIF('S1'!$G:$G,$A34&amp;"1",'S1'!$C:$C)</f>
        <v>0</v>
      </c>
      <c r="D34" s="17">
        <f>SUMIF('S1'!$G:$G,$A34&amp;"2",'S1'!$C:$C)</f>
        <v>2</v>
      </c>
      <c r="E34" s="17">
        <f>SUMIF('S1'!$G:$G,$A34&amp;"3",'S1'!$C:$C)</f>
        <v>3</v>
      </c>
      <c r="F34" s="17">
        <f>SUMIF('S1'!$G:$G,$A34&amp;"4",'S1'!$C:$C)</f>
        <v>6</v>
      </c>
      <c r="G34" s="17">
        <f>SUMIF('S1'!$G:$G,$A34&amp;"5",'S1'!$C:$C)</f>
        <v>4</v>
      </c>
      <c r="H34" s="17">
        <f>SUMIF('S1'!$G:$G,$A34&amp;"6",'S1'!$C:$C)</f>
        <v>10</v>
      </c>
      <c r="I34" s="17">
        <f>SUMIF('S1'!$G:$G,$A34&amp;"7",'S1'!$C:$C)</f>
        <v>3</v>
      </c>
      <c r="J34" s="17">
        <f>SUMIF('S1'!$G:$G,$A34&amp;"8",'S1'!$C:$C)</f>
        <v>11</v>
      </c>
      <c r="K34" s="17">
        <f>SUMIF('S1'!$G:$G,$A34&amp;"9",'S1'!$C:$C)</f>
        <v>3</v>
      </c>
      <c r="L34" s="17">
        <f>SUMIF('S1'!$G:$G,$A34&amp;"10",'S1'!$C:$C)</f>
        <v>2</v>
      </c>
      <c r="M34" s="17">
        <f>SUMIF('S1'!$G:$G,$A34&amp;"11",'S1'!$C:$C)</f>
        <v>0</v>
      </c>
      <c r="N34" s="17">
        <f>SUMIF('S1'!$G:$G,$A34&amp;"12",'S1'!$C:$C)</f>
        <v>0</v>
      </c>
      <c r="O34" s="17">
        <f>SUMIF('S1'!$F:$F,$A34&amp;"1",'S1'!$C:$C)</f>
        <v>5</v>
      </c>
      <c r="P34" s="17">
        <f>SUMIF('S1'!$F:$F,$A34&amp;"2",'S1'!$C:$C)</f>
        <v>20</v>
      </c>
      <c r="Q34" s="17">
        <f>SUMIF('S1'!$F:$F,$A34&amp;"3",'S1'!$C:$C)</f>
        <v>17</v>
      </c>
      <c r="R34" s="17">
        <f>SUMIF('S1'!$F:$F,$A34&amp;"4",'S1'!$C:$C)</f>
        <v>2</v>
      </c>
    </row>
    <row r="35" spans="1:18">
      <c r="A35" s="12" t="s">
        <v>55</v>
      </c>
      <c r="B35" s="17">
        <f>SUMIF('S1'!B:B,A35,'S1'!C:C)</f>
        <v>42</v>
      </c>
      <c r="C35" s="17">
        <f>SUMIF('S1'!$G:$G,$A35&amp;"1",'S1'!$C:$C)</f>
        <v>1</v>
      </c>
      <c r="D35" s="17">
        <f>SUMIF('S1'!$G:$G,$A35&amp;"2",'S1'!$C:$C)</f>
        <v>0</v>
      </c>
      <c r="E35" s="17">
        <f>SUMIF('S1'!$G:$G,$A35&amp;"3",'S1'!$C:$C)</f>
        <v>1</v>
      </c>
      <c r="F35" s="17">
        <f>SUMIF('S1'!$G:$G,$A35&amp;"4",'S1'!$C:$C)</f>
        <v>4</v>
      </c>
      <c r="G35" s="17">
        <f>SUMIF('S1'!$G:$G,$A35&amp;"5",'S1'!$C:$C)</f>
        <v>4</v>
      </c>
      <c r="H35" s="17">
        <f>SUMIF('S1'!$G:$G,$A35&amp;"6",'S1'!$C:$C)</f>
        <v>13</v>
      </c>
      <c r="I35" s="17">
        <f>SUMIF('S1'!$G:$G,$A35&amp;"7",'S1'!$C:$C)</f>
        <v>6</v>
      </c>
      <c r="J35" s="17">
        <f>SUMIF('S1'!$G:$G,$A35&amp;"8",'S1'!$C:$C)</f>
        <v>5</v>
      </c>
      <c r="K35" s="17">
        <f>SUMIF('S1'!$G:$G,$A35&amp;"9",'S1'!$C:$C)</f>
        <v>7</v>
      </c>
      <c r="L35" s="17">
        <f>SUMIF('S1'!$G:$G,$A35&amp;"10",'S1'!$C:$C)</f>
        <v>1</v>
      </c>
      <c r="M35" s="17">
        <f>SUMIF('S1'!$G:$G,$A35&amp;"11",'S1'!$C:$C)</f>
        <v>0</v>
      </c>
      <c r="N35" s="17">
        <f>SUMIF('S1'!$G:$G,$A35&amp;"12",'S1'!$C:$C)</f>
        <v>0</v>
      </c>
      <c r="O35" s="17">
        <f>SUMIF('S1'!$F:$F,$A35&amp;"1",'S1'!$C:$C)</f>
        <v>2</v>
      </c>
      <c r="P35" s="17">
        <f>SUMIF('S1'!$F:$F,$A35&amp;"2",'S1'!$C:$C)</f>
        <v>21</v>
      </c>
      <c r="Q35" s="17">
        <f>SUMIF('S1'!$F:$F,$A35&amp;"3",'S1'!$C:$C)</f>
        <v>18</v>
      </c>
      <c r="R35" s="17">
        <f>SUMIF('S1'!$F:$F,$A35&amp;"4",'S1'!$C:$C)</f>
        <v>1</v>
      </c>
    </row>
    <row r="36" spans="1:18">
      <c r="A36" s="12" t="s">
        <v>56</v>
      </c>
      <c r="B36" s="17">
        <f>SUMIF('S1'!B:B,A36,'S1'!C:C)</f>
        <v>41</v>
      </c>
      <c r="C36" s="17">
        <f>SUMIF('S1'!$G:$G,$A36&amp;"1",'S1'!$C:$C)</f>
        <v>1</v>
      </c>
      <c r="D36" s="17">
        <f>SUMIF('S1'!$G:$G,$A36&amp;"2",'S1'!$C:$C)</f>
        <v>2</v>
      </c>
      <c r="E36" s="17">
        <f>SUMIF('S1'!$G:$G,$A36&amp;"3",'S1'!$C:$C)</f>
        <v>1</v>
      </c>
      <c r="F36" s="17">
        <f>SUMIF('S1'!$G:$G,$A36&amp;"4",'S1'!$C:$C)</f>
        <v>1</v>
      </c>
      <c r="G36" s="17">
        <f>SUMIF('S1'!$G:$G,$A36&amp;"5",'S1'!$C:$C)</f>
        <v>10</v>
      </c>
      <c r="H36" s="17">
        <f>SUMIF('S1'!$G:$G,$A36&amp;"6",'S1'!$C:$C)</f>
        <v>5</v>
      </c>
      <c r="I36" s="17">
        <f>SUMIF('S1'!$G:$G,$A36&amp;"7",'S1'!$C:$C)</f>
        <v>9</v>
      </c>
      <c r="J36" s="17">
        <f>SUMIF('S1'!$G:$G,$A36&amp;"8",'S1'!$C:$C)</f>
        <v>7</v>
      </c>
      <c r="K36" s="17">
        <f>SUMIF('S1'!$G:$G,$A36&amp;"9",'S1'!$C:$C)</f>
        <v>2</v>
      </c>
      <c r="L36" s="17">
        <f>SUMIF('S1'!$G:$G,$A36&amp;"10",'S1'!$C:$C)</f>
        <v>3</v>
      </c>
      <c r="M36" s="17">
        <f>SUMIF('S1'!$G:$G,$A36&amp;"11",'S1'!$C:$C)</f>
        <v>0</v>
      </c>
      <c r="N36" s="17">
        <f>SUMIF('S1'!$G:$G,$A36&amp;"12",'S1'!$C:$C)</f>
        <v>0</v>
      </c>
      <c r="O36" s="17">
        <f>SUMIF('S1'!$F:$F,$A36&amp;"1",'S1'!$C:$C)</f>
        <v>4</v>
      </c>
      <c r="P36" s="17">
        <f>SUMIF('S1'!$F:$F,$A36&amp;"2",'S1'!$C:$C)</f>
        <v>16</v>
      </c>
      <c r="Q36" s="17">
        <f>SUMIF('S1'!$F:$F,$A36&amp;"3",'S1'!$C:$C)</f>
        <v>18</v>
      </c>
      <c r="R36" s="17">
        <f>SUMIF('S1'!$F:$F,$A36&amp;"4",'S1'!$C:$C)</f>
        <v>3</v>
      </c>
    </row>
    <row r="37" spans="1:18">
      <c r="A37" s="12" t="s">
        <v>57</v>
      </c>
      <c r="B37" s="17">
        <f>SUMIF('S1'!B:B,A37,'S1'!C:C)</f>
        <v>40</v>
      </c>
      <c r="C37" s="17">
        <f>SUMIF('S1'!$G:$G,$A37&amp;"1",'S1'!$C:$C)</f>
        <v>1</v>
      </c>
      <c r="D37" s="17">
        <f>SUMIF('S1'!$G:$G,$A37&amp;"2",'S1'!$C:$C)</f>
        <v>0</v>
      </c>
      <c r="E37" s="17">
        <f>SUMIF('S1'!$G:$G,$A37&amp;"3",'S1'!$C:$C)</f>
        <v>1</v>
      </c>
      <c r="F37" s="17">
        <f>SUMIF('S1'!$G:$G,$A37&amp;"4",'S1'!$C:$C)</f>
        <v>2</v>
      </c>
      <c r="G37" s="17">
        <f>SUMIF('S1'!$G:$G,$A37&amp;"5",'S1'!$C:$C)</f>
        <v>4</v>
      </c>
      <c r="H37" s="17">
        <f>SUMIF('S1'!$G:$G,$A37&amp;"6",'S1'!$C:$C)</f>
        <v>12</v>
      </c>
      <c r="I37" s="17">
        <f>SUMIF('S1'!$G:$G,$A37&amp;"7",'S1'!$C:$C)</f>
        <v>14</v>
      </c>
      <c r="J37" s="17">
        <f>SUMIF('S1'!$G:$G,$A37&amp;"8",'S1'!$C:$C)</f>
        <v>3</v>
      </c>
      <c r="K37" s="17">
        <f>SUMIF('S1'!$G:$G,$A37&amp;"9",'S1'!$C:$C)</f>
        <v>2</v>
      </c>
      <c r="L37" s="17">
        <f>SUMIF('S1'!$G:$G,$A37&amp;"10",'S1'!$C:$C)</f>
        <v>1</v>
      </c>
      <c r="M37" s="17">
        <f>SUMIF('S1'!$G:$G,$A37&amp;"11",'S1'!$C:$C)</f>
        <v>0</v>
      </c>
      <c r="N37" s="17">
        <f>SUMIF('S1'!$G:$G,$A37&amp;"12",'S1'!$C:$C)</f>
        <v>0</v>
      </c>
      <c r="O37" s="17">
        <f>SUMIF('S1'!$F:$F,$A37&amp;"1",'S1'!$C:$C)</f>
        <v>2</v>
      </c>
      <c r="P37" s="17">
        <f>SUMIF('S1'!$F:$F,$A37&amp;"2",'S1'!$C:$C)</f>
        <v>18</v>
      </c>
      <c r="Q37" s="17">
        <f>SUMIF('S1'!$F:$F,$A37&amp;"3",'S1'!$C:$C)</f>
        <v>19</v>
      </c>
      <c r="R37" s="17">
        <f>SUMIF('S1'!$F:$F,$A37&amp;"4",'S1'!$C:$C)</f>
        <v>1</v>
      </c>
    </row>
    <row r="38" spans="1:18">
      <c r="A38" s="12" t="s">
        <v>58</v>
      </c>
      <c r="B38" s="17">
        <f>SUMIF('S1'!B:B,A38,'S1'!C:C)</f>
        <v>40</v>
      </c>
      <c r="C38" s="17">
        <f>SUMIF('S1'!$G:$G,$A38&amp;"1",'S1'!$C:$C)</f>
        <v>1</v>
      </c>
      <c r="D38" s="17">
        <f>SUMIF('S1'!$G:$G,$A38&amp;"2",'S1'!$C:$C)</f>
        <v>2</v>
      </c>
      <c r="E38" s="17">
        <f>SUMIF('S1'!$G:$G,$A38&amp;"3",'S1'!$C:$C)</f>
        <v>2</v>
      </c>
      <c r="F38" s="17">
        <f>SUMIF('S1'!$G:$G,$A38&amp;"4",'S1'!$C:$C)</f>
        <v>4</v>
      </c>
      <c r="G38" s="17">
        <f>SUMIF('S1'!$G:$G,$A38&amp;"5",'S1'!$C:$C)</f>
        <v>9</v>
      </c>
      <c r="H38" s="17">
        <f>SUMIF('S1'!$G:$G,$A38&amp;"6",'S1'!$C:$C)</f>
        <v>7</v>
      </c>
      <c r="I38" s="17">
        <f>SUMIF('S1'!$G:$G,$A38&amp;"7",'S1'!$C:$C)</f>
        <v>4</v>
      </c>
      <c r="J38" s="17">
        <f>SUMIF('S1'!$G:$G,$A38&amp;"8",'S1'!$C:$C)</f>
        <v>3</v>
      </c>
      <c r="K38" s="17">
        <f>SUMIF('S1'!$G:$G,$A38&amp;"9",'S1'!$C:$C)</f>
        <v>4</v>
      </c>
      <c r="L38" s="17">
        <f>SUMIF('S1'!$G:$G,$A38&amp;"10",'S1'!$C:$C)</f>
        <v>4</v>
      </c>
      <c r="M38" s="17">
        <f>SUMIF('S1'!$G:$G,$A38&amp;"11",'S1'!$C:$C)</f>
        <v>0</v>
      </c>
      <c r="N38" s="17">
        <f>SUMIF('S1'!$G:$G,$A38&amp;"12",'S1'!$C:$C)</f>
        <v>0</v>
      </c>
      <c r="O38" s="17">
        <f>SUMIF('S1'!$F:$F,$A38&amp;"1",'S1'!$C:$C)</f>
        <v>5</v>
      </c>
      <c r="P38" s="17">
        <f>SUMIF('S1'!$F:$F,$A38&amp;"2",'S1'!$C:$C)</f>
        <v>20</v>
      </c>
      <c r="Q38" s="17">
        <f>SUMIF('S1'!$F:$F,$A38&amp;"3",'S1'!$C:$C)</f>
        <v>11</v>
      </c>
      <c r="R38" s="17">
        <f>SUMIF('S1'!$F:$F,$A38&amp;"4",'S1'!$C:$C)</f>
        <v>4</v>
      </c>
    </row>
    <row r="39" spans="1:18">
      <c r="A39" s="12" t="s">
        <v>59</v>
      </c>
      <c r="B39" s="17">
        <f>SUMIF('S1'!B:B,A39,'S1'!C:C)</f>
        <v>38</v>
      </c>
      <c r="C39" s="17">
        <f>SUMIF('S1'!$G:$G,$A39&amp;"1",'S1'!$C:$C)</f>
        <v>0</v>
      </c>
      <c r="D39" s="17">
        <f>SUMIF('S1'!$G:$G,$A39&amp;"2",'S1'!$C:$C)</f>
        <v>1</v>
      </c>
      <c r="E39" s="17">
        <f>SUMIF('S1'!$G:$G,$A39&amp;"3",'S1'!$C:$C)</f>
        <v>1</v>
      </c>
      <c r="F39" s="17">
        <f>SUMIF('S1'!$G:$G,$A39&amp;"4",'S1'!$C:$C)</f>
        <v>0</v>
      </c>
      <c r="G39" s="17">
        <f>SUMIF('S1'!$G:$G,$A39&amp;"5",'S1'!$C:$C)</f>
        <v>9</v>
      </c>
      <c r="H39" s="17">
        <f>SUMIF('S1'!$G:$G,$A39&amp;"6",'S1'!$C:$C)</f>
        <v>7</v>
      </c>
      <c r="I39" s="17">
        <f>SUMIF('S1'!$G:$G,$A39&amp;"7",'S1'!$C:$C)</f>
        <v>9</v>
      </c>
      <c r="J39" s="17">
        <f>SUMIF('S1'!$G:$G,$A39&amp;"8",'S1'!$C:$C)</f>
        <v>7</v>
      </c>
      <c r="K39" s="17">
        <f>SUMIF('S1'!$G:$G,$A39&amp;"9",'S1'!$C:$C)</f>
        <v>2</v>
      </c>
      <c r="L39" s="17">
        <f>SUMIF('S1'!$G:$G,$A39&amp;"10",'S1'!$C:$C)</f>
        <v>2</v>
      </c>
      <c r="M39" s="17">
        <f>SUMIF('S1'!$G:$G,$A39&amp;"11",'S1'!$C:$C)</f>
        <v>0</v>
      </c>
      <c r="N39" s="17">
        <f>SUMIF('S1'!$G:$G,$A39&amp;"12",'S1'!$C:$C)</f>
        <v>0</v>
      </c>
      <c r="O39" s="17">
        <f>SUMIF('S1'!$F:$F,$A39&amp;"1",'S1'!$C:$C)</f>
        <v>2</v>
      </c>
      <c r="P39" s="17">
        <f>SUMIF('S1'!$F:$F,$A39&amp;"2",'S1'!$C:$C)</f>
        <v>16</v>
      </c>
      <c r="Q39" s="17">
        <f>SUMIF('S1'!$F:$F,$A39&amp;"3",'S1'!$C:$C)</f>
        <v>18</v>
      </c>
      <c r="R39" s="17">
        <f>SUMIF('S1'!$F:$F,$A39&amp;"4",'S1'!$C:$C)</f>
        <v>2</v>
      </c>
    </row>
    <row r="40" spans="1:18">
      <c r="A40" s="12" t="s">
        <v>60</v>
      </c>
      <c r="B40" s="17">
        <f>SUMIF('S1'!B:B,A40,'S1'!C:C)</f>
        <v>35</v>
      </c>
      <c r="C40" s="17">
        <f>SUMIF('S1'!$G:$G,$A40&amp;"1",'S1'!$C:$C)</f>
        <v>1</v>
      </c>
      <c r="D40" s="17">
        <f>SUMIF('S1'!$G:$G,$A40&amp;"2",'S1'!$C:$C)</f>
        <v>1</v>
      </c>
      <c r="E40" s="17">
        <f>SUMIF('S1'!$G:$G,$A40&amp;"3",'S1'!$C:$C)</f>
        <v>0</v>
      </c>
      <c r="F40" s="17">
        <f>SUMIF('S1'!$G:$G,$A40&amp;"4",'S1'!$C:$C)</f>
        <v>2</v>
      </c>
      <c r="G40" s="17">
        <f>SUMIF('S1'!$G:$G,$A40&amp;"5",'S1'!$C:$C)</f>
        <v>1</v>
      </c>
      <c r="H40" s="17">
        <f>SUMIF('S1'!$G:$G,$A40&amp;"6",'S1'!$C:$C)</f>
        <v>1</v>
      </c>
      <c r="I40" s="17">
        <f>SUMIF('S1'!$G:$G,$A40&amp;"7",'S1'!$C:$C)</f>
        <v>3</v>
      </c>
      <c r="J40" s="17">
        <f>SUMIF('S1'!$G:$G,$A40&amp;"8",'S1'!$C:$C)</f>
        <v>3</v>
      </c>
      <c r="K40" s="17">
        <f>SUMIF('S1'!$G:$G,$A40&amp;"9",'S1'!$C:$C)</f>
        <v>6</v>
      </c>
      <c r="L40" s="17">
        <f>SUMIF('S1'!$G:$G,$A40&amp;"10",'S1'!$C:$C)</f>
        <v>17</v>
      </c>
      <c r="M40" s="17">
        <f>SUMIF('S1'!$G:$G,$A40&amp;"11",'S1'!$C:$C)</f>
        <v>0</v>
      </c>
      <c r="N40" s="17">
        <f>SUMIF('S1'!$G:$G,$A40&amp;"12",'S1'!$C:$C)</f>
        <v>0</v>
      </c>
      <c r="O40" s="17">
        <f>SUMIF('S1'!$F:$F,$A40&amp;"1",'S1'!$C:$C)</f>
        <v>2</v>
      </c>
      <c r="P40" s="17">
        <f>SUMIF('S1'!$F:$F,$A40&amp;"2",'S1'!$C:$C)</f>
        <v>4</v>
      </c>
      <c r="Q40" s="17">
        <f>SUMIF('S1'!$F:$F,$A40&amp;"3",'S1'!$C:$C)</f>
        <v>12</v>
      </c>
      <c r="R40" s="17">
        <f>SUMIF('S1'!$F:$F,$A40&amp;"4",'S1'!$C:$C)</f>
        <v>17</v>
      </c>
    </row>
    <row r="41" spans="1:18">
      <c r="A41" s="12" t="s">
        <v>61</v>
      </c>
      <c r="B41" s="17">
        <f>SUMIF('S1'!B:B,A41,'S1'!C:C)</f>
        <v>33</v>
      </c>
      <c r="C41" s="17">
        <f>SUMIF('S1'!$G:$G,$A41&amp;"1",'S1'!$C:$C)</f>
        <v>0</v>
      </c>
      <c r="D41" s="17">
        <f>SUMIF('S1'!$G:$G,$A41&amp;"2",'S1'!$C:$C)</f>
        <v>2</v>
      </c>
      <c r="E41" s="17">
        <f>SUMIF('S1'!$G:$G,$A41&amp;"3",'S1'!$C:$C)</f>
        <v>3</v>
      </c>
      <c r="F41" s="17">
        <f>SUMIF('S1'!$G:$G,$A41&amp;"4",'S1'!$C:$C)</f>
        <v>1</v>
      </c>
      <c r="G41" s="17">
        <f>SUMIF('S1'!$G:$G,$A41&amp;"5",'S1'!$C:$C)</f>
        <v>7</v>
      </c>
      <c r="H41" s="17">
        <f>SUMIF('S1'!$G:$G,$A41&amp;"6",'S1'!$C:$C)</f>
        <v>0</v>
      </c>
      <c r="I41" s="17">
        <f>SUMIF('S1'!$G:$G,$A41&amp;"7",'S1'!$C:$C)</f>
        <v>6</v>
      </c>
      <c r="J41" s="17">
        <f>SUMIF('S1'!$G:$G,$A41&amp;"8",'S1'!$C:$C)</f>
        <v>5</v>
      </c>
      <c r="K41" s="17">
        <f>SUMIF('S1'!$G:$G,$A41&amp;"9",'S1'!$C:$C)</f>
        <v>1</v>
      </c>
      <c r="L41" s="17">
        <f>SUMIF('S1'!$G:$G,$A41&amp;"10",'S1'!$C:$C)</f>
        <v>8</v>
      </c>
      <c r="M41" s="17">
        <f>SUMIF('S1'!$G:$G,$A41&amp;"11",'S1'!$C:$C)</f>
        <v>0</v>
      </c>
      <c r="N41" s="17">
        <f>SUMIF('S1'!$G:$G,$A41&amp;"12",'S1'!$C:$C)</f>
        <v>0</v>
      </c>
      <c r="O41" s="17">
        <f>SUMIF('S1'!$F:$F,$A41&amp;"1",'S1'!$C:$C)</f>
        <v>5</v>
      </c>
      <c r="P41" s="17">
        <f>SUMIF('S1'!$F:$F,$A41&amp;"2",'S1'!$C:$C)</f>
        <v>8</v>
      </c>
      <c r="Q41" s="17">
        <f>SUMIF('S1'!$F:$F,$A41&amp;"3",'S1'!$C:$C)</f>
        <v>12</v>
      </c>
      <c r="R41" s="17">
        <f>SUMIF('S1'!$F:$F,$A41&amp;"4",'S1'!$C:$C)</f>
        <v>8</v>
      </c>
    </row>
    <row r="42" spans="1:18">
      <c r="A42" s="12" t="s">
        <v>62</v>
      </c>
      <c r="B42" s="17">
        <f>SUMIF('S1'!B:B,A42,'S1'!C:C)</f>
        <v>32</v>
      </c>
      <c r="C42" s="17">
        <f>SUMIF('S1'!$G:$G,$A42&amp;"1",'S1'!$C:$C)</f>
        <v>1</v>
      </c>
      <c r="D42" s="17">
        <f>SUMIF('S1'!$G:$G,$A42&amp;"2",'S1'!$C:$C)</f>
        <v>1</v>
      </c>
      <c r="E42" s="17">
        <f>SUMIF('S1'!$G:$G,$A42&amp;"3",'S1'!$C:$C)</f>
        <v>1</v>
      </c>
      <c r="F42" s="17">
        <f>SUMIF('S1'!$G:$G,$A42&amp;"4",'S1'!$C:$C)</f>
        <v>3</v>
      </c>
      <c r="G42" s="17">
        <f>SUMIF('S1'!$G:$G,$A42&amp;"5",'S1'!$C:$C)</f>
        <v>6</v>
      </c>
      <c r="H42" s="17">
        <f>SUMIF('S1'!$G:$G,$A42&amp;"6",'S1'!$C:$C)</f>
        <v>3</v>
      </c>
      <c r="I42" s="17">
        <f>SUMIF('S1'!$G:$G,$A42&amp;"7",'S1'!$C:$C)</f>
        <v>6</v>
      </c>
      <c r="J42" s="17">
        <f>SUMIF('S1'!$G:$G,$A42&amp;"8",'S1'!$C:$C)</f>
        <v>8</v>
      </c>
      <c r="K42" s="17">
        <f>SUMIF('S1'!$G:$G,$A42&amp;"9",'S1'!$C:$C)</f>
        <v>1</v>
      </c>
      <c r="L42" s="17">
        <f>SUMIF('S1'!$G:$G,$A42&amp;"10",'S1'!$C:$C)</f>
        <v>2</v>
      </c>
      <c r="M42" s="17">
        <f>SUMIF('S1'!$G:$G,$A42&amp;"11",'S1'!$C:$C)</f>
        <v>0</v>
      </c>
      <c r="N42" s="17">
        <f>SUMIF('S1'!$G:$G,$A42&amp;"12",'S1'!$C:$C)</f>
        <v>0</v>
      </c>
      <c r="O42" s="17">
        <f>SUMIF('S1'!$F:$F,$A42&amp;"1",'S1'!$C:$C)</f>
        <v>3</v>
      </c>
      <c r="P42" s="17">
        <f>SUMIF('S1'!$F:$F,$A42&amp;"2",'S1'!$C:$C)</f>
        <v>12</v>
      </c>
      <c r="Q42" s="17">
        <f>SUMIF('S1'!$F:$F,$A42&amp;"3",'S1'!$C:$C)</f>
        <v>15</v>
      </c>
      <c r="R42" s="17">
        <f>SUMIF('S1'!$F:$F,$A42&amp;"4",'S1'!$C:$C)</f>
        <v>2</v>
      </c>
    </row>
    <row r="43" spans="1:18">
      <c r="A43" s="12" t="s">
        <v>63</v>
      </c>
      <c r="B43" s="17">
        <f>SUMIF('S1'!B:B,A43,'S1'!C:C)</f>
        <v>27</v>
      </c>
      <c r="C43" s="17">
        <f>SUMIF('S1'!$G:$G,$A43&amp;"1",'S1'!$C:$C)</f>
        <v>4</v>
      </c>
      <c r="D43" s="17">
        <f>SUMIF('S1'!$G:$G,$A43&amp;"2",'S1'!$C:$C)</f>
        <v>0</v>
      </c>
      <c r="E43" s="17">
        <f>SUMIF('S1'!$G:$G,$A43&amp;"3",'S1'!$C:$C)</f>
        <v>1</v>
      </c>
      <c r="F43" s="17">
        <f>SUMIF('S1'!$G:$G,$A43&amp;"4",'S1'!$C:$C)</f>
        <v>4</v>
      </c>
      <c r="G43" s="17">
        <f>SUMIF('S1'!$G:$G,$A43&amp;"5",'S1'!$C:$C)</f>
        <v>3</v>
      </c>
      <c r="H43" s="17">
        <f>SUMIF('S1'!$G:$G,$A43&amp;"6",'S1'!$C:$C)</f>
        <v>7</v>
      </c>
      <c r="I43" s="17">
        <f>SUMIF('S1'!$G:$G,$A43&amp;"7",'S1'!$C:$C)</f>
        <v>5</v>
      </c>
      <c r="J43" s="17">
        <f>SUMIF('S1'!$G:$G,$A43&amp;"8",'S1'!$C:$C)</f>
        <v>2</v>
      </c>
      <c r="K43" s="17">
        <f>SUMIF('S1'!$G:$G,$A43&amp;"9",'S1'!$C:$C)</f>
        <v>0</v>
      </c>
      <c r="L43" s="17">
        <f>SUMIF('S1'!$G:$G,$A43&amp;"10",'S1'!$C:$C)</f>
        <v>1</v>
      </c>
      <c r="M43" s="17">
        <f>SUMIF('S1'!$G:$G,$A43&amp;"11",'S1'!$C:$C)</f>
        <v>0</v>
      </c>
      <c r="N43" s="17">
        <f>SUMIF('S1'!$G:$G,$A43&amp;"12",'S1'!$C:$C)</f>
        <v>0</v>
      </c>
      <c r="O43" s="17">
        <f>SUMIF('S1'!$F:$F,$A43&amp;"1",'S1'!$C:$C)</f>
        <v>5</v>
      </c>
      <c r="P43" s="17">
        <f>SUMIF('S1'!$F:$F,$A43&amp;"2",'S1'!$C:$C)</f>
        <v>14</v>
      </c>
      <c r="Q43" s="17">
        <f>SUMIF('S1'!$F:$F,$A43&amp;"3",'S1'!$C:$C)</f>
        <v>7</v>
      </c>
      <c r="R43" s="17">
        <f>SUMIF('S1'!$F:$F,$A43&amp;"4",'S1'!$C:$C)</f>
        <v>1</v>
      </c>
    </row>
    <row r="44" spans="1:18">
      <c r="A44" s="12" t="s">
        <v>64</v>
      </c>
      <c r="B44" s="17">
        <f>SUMIF('S1'!B:B,A44,'S1'!C:C)</f>
        <v>24</v>
      </c>
      <c r="C44" s="17">
        <f>SUMIF('S1'!$G:$G,$A44&amp;"1",'S1'!$C:$C)</f>
        <v>0</v>
      </c>
      <c r="D44" s="17">
        <f>SUMIF('S1'!$G:$G,$A44&amp;"2",'S1'!$C:$C)</f>
        <v>1</v>
      </c>
      <c r="E44" s="17">
        <f>SUMIF('S1'!$G:$G,$A44&amp;"3",'S1'!$C:$C)</f>
        <v>0</v>
      </c>
      <c r="F44" s="17">
        <f>SUMIF('S1'!$G:$G,$A44&amp;"4",'S1'!$C:$C)</f>
        <v>0</v>
      </c>
      <c r="G44" s="17">
        <f>SUMIF('S1'!$G:$G,$A44&amp;"5",'S1'!$C:$C)</f>
        <v>4</v>
      </c>
      <c r="H44" s="17">
        <f>SUMIF('S1'!$G:$G,$A44&amp;"6",'S1'!$C:$C)</f>
        <v>7</v>
      </c>
      <c r="I44" s="17">
        <f>SUMIF('S1'!$G:$G,$A44&amp;"7",'S1'!$C:$C)</f>
        <v>6</v>
      </c>
      <c r="J44" s="17">
        <f>SUMIF('S1'!$G:$G,$A44&amp;"8",'S1'!$C:$C)</f>
        <v>4</v>
      </c>
      <c r="K44" s="17">
        <f>SUMIF('S1'!$G:$G,$A44&amp;"9",'S1'!$C:$C)</f>
        <v>2</v>
      </c>
      <c r="L44" s="17">
        <f>SUMIF('S1'!$G:$G,$A44&amp;"10",'S1'!$C:$C)</f>
        <v>0</v>
      </c>
      <c r="M44" s="17">
        <f>SUMIF('S1'!$G:$G,$A44&amp;"11",'S1'!$C:$C)</f>
        <v>0</v>
      </c>
      <c r="N44" s="17">
        <f>SUMIF('S1'!$G:$G,$A44&amp;"12",'S1'!$C:$C)</f>
        <v>0</v>
      </c>
      <c r="O44" s="17">
        <f>SUMIF('S1'!$F:$F,$A44&amp;"1",'S1'!$C:$C)</f>
        <v>1</v>
      </c>
      <c r="P44" s="17">
        <f>SUMIF('S1'!$F:$F,$A44&amp;"2",'S1'!$C:$C)</f>
        <v>11</v>
      </c>
      <c r="Q44" s="17">
        <f>SUMIF('S1'!$F:$F,$A44&amp;"3",'S1'!$C:$C)</f>
        <v>12</v>
      </c>
      <c r="R44" s="17">
        <f>SUMIF('S1'!$F:$F,$A44&amp;"4",'S1'!$C:$C)</f>
        <v>0</v>
      </c>
    </row>
    <row r="45" spans="1:18">
      <c r="A45" s="12" t="s">
        <v>65</v>
      </c>
      <c r="B45" s="17">
        <f>SUMIF('S1'!B:B,A45,'S1'!C:C)</f>
        <v>23</v>
      </c>
      <c r="C45" s="17">
        <f>SUMIF('S1'!$G:$G,$A45&amp;"1",'S1'!$C:$C)</f>
        <v>2</v>
      </c>
      <c r="D45" s="17">
        <f>SUMIF('S1'!$G:$G,$A45&amp;"2",'S1'!$C:$C)</f>
        <v>0</v>
      </c>
      <c r="E45" s="17">
        <f>SUMIF('S1'!$G:$G,$A45&amp;"3",'S1'!$C:$C)</f>
        <v>0</v>
      </c>
      <c r="F45" s="17">
        <f>SUMIF('S1'!$G:$G,$A45&amp;"4",'S1'!$C:$C)</f>
        <v>2</v>
      </c>
      <c r="G45" s="17">
        <f>SUMIF('S1'!$G:$G,$A45&amp;"5",'S1'!$C:$C)</f>
        <v>1</v>
      </c>
      <c r="H45" s="17">
        <f>SUMIF('S1'!$G:$G,$A45&amp;"6",'S1'!$C:$C)</f>
        <v>5</v>
      </c>
      <c r="I45" s="17">
        <f>SUMIF('S1'!$G:$G,$A45&amp;"7",'S1'!$C:$C)</f>
        <v>5</v>
      </c>
      <c r="J45" s="17">
        <f>SUMIF('S1'!$G:$G,$A45&amp;"8",'S1'!$C:$C)</f>
        <v>4</v>
      </c>
      <c r="K45" s="17">
        <f>SUMIF('S1'!$G:$G,$A45&amp;"9",'S1'!$C:$C)</f>
        <v>0</v>
      </c>
      <c r="L45" s="17">
        <f>SUMIF('S1'!$G:$G,$A45&amp;"10",'S1'!$C:$C)</f>
        <v>4</v>
      </c>
      <c r="M45" s="17">
        <f>SUMIF('S1'!$G:$G,$A45&amp;"11",'S1'!$C:$C)</f>
        <v>0</v>
      </c>
      <c r="N45" s="17">
        <f>SUMIF('S1'!$G:$G,$A45&amp;"12",'S1'!$C:$C)</f>
        <v>0</v>
      </c>
      <c r="O45" s="17">
        <f>SUMIF('S1'!$F:$F,$A45&amp;"1",'S1'!$C:$C)</f>
        <v>2</v>
      </c>
      <c r="P45" s="17">
        <f>SUMIF('S1'!$F:$F,$A45&amp;"2",'S1'!$C:$C)</f>
        <v>8</v>
      </c>
      <c r="Q45" s="17">
        <f>SUMIF('S1'!$F:$F,$A45&amp;"3",'S1'!$C:$C)</f>
        <v>9</v>
      </c>
      <c r="R45" s="17">
        <f>SUMIF('S1'!$F:$F,$A45&amp;"4",'S1'!$C:$C)</f>
        <v>4</v>
      </c>
    </row>
    <row r="46" spans="1:18">
      <c r="A46" s="12" t="s">
        <v>66</v>
      </c>
      <c r="B46" s="17">
        <f>SUMIF('S1'!B:B,A46,'S1'!C:C)</f>
        <v>22</v>
      </c>
      <c r="C46" s="17">
        <f>SUMIF('S1'!$G:$G,$A46&amp;"1",'S1'!$C:$C)</f>
        <v>0</v>
      </c>
      <c r="D46" s="17">
        <f>SUMIF('S1'!$G:$G,$A46&amp;"2",'S1'!$C:$C)</f>
        <v>1</v>
      </c>
      <c r="E46" s="17">
        <f>SUMIF('S1'!$G:$G,$A46&amp;"3",'S1'!$C:$C)</f>
        <v>0</v>
      </c>
      <c r="F46" s="17">
        <f>SUMIF('S1'!$G:$G,$A46&amp;"4",'S1'!$C:$C)</f>
        <v>0</v>
      </c>
      <c r="G46" s="17">
        <f>SUMIF('S1'!$G:$G,$A46&amp;"5",'S1'!$C:$C)</f>
        <v>3</v>
      </c>
      <c r="H46" s="17">
        <f>SUMIF('S1'!$G:$G,$A46&amp;"6",'S1'!$C:$C)</f>
        <v>3</v>
      </c>
      <c r="I46" s="17">
        <f>SUMIF('S1'!$G:$G,$A46&amp;"7",'S1'!$C:$C)</f>
        <v>4</v>
      </c>
      <c r="J46" s="17">
        <f>SUMIF('S1'!$G:$G,$A46&amp;"8",'S1'!$C:$C)</f>
        <v>8</v>
      </c>
      <c r="K46" s="17">
        <f>SUMIF('S1'!$G:$G,$A46&amp;"9",'S1'!$C:$C)</f>
        <v>2</v>
      </c>
      <c r="L46" s="17">
        <f>SUMIF('S1'!$G:$G,$A46&amp;"10",'S1'!$C:$C)</f>
        <v>1</v>
      </c>
      <c r="M46" s="17">
        <f>SUMIF('S1'!$G:$G,$A46&amp;"11",'S1'!$C:$C)</f>
        <v>0</v>
      </c>
      <c r="N46" s="17">
        <f>SUMIF('S1'!$G:$G,$A46&amp;"12",'S1'!$C:$C)</f>
        <v>0</v>
      </c>
      <c r="O46" s="17">
        <f>SUMIF('S1'!$F:$F,$A46&amp;"1",'S1'!$C:$C)</f>
        <v>1</v>
      </c>
      <c r="P46" s="17">
        <f>SUMIF('S1'!$F:$F,$A46&amp;"2",'S1'!$C:$C)</f>
        <v>6</v>
      </c>
      <c r="Q46" s="17">
        <f>SUMIF('S1'!$F:$F,$A46&amp;"3",'S1'!$C:$C)</f>
        <v>14</v>
      </c>
      <c r="R46" s="17">
        <f>SUMIF('S1'!$F:$F,$A46&amp;"4",'S1'!$C:$C)</f>
        <v>1</v>
      </c>
    </row>
    <row r="47" spans="1:18">
      <c r="A47" s="12" t="s">
        <v>67</v>
      </c>
      <c r="B47" s="17">
        <f>SUMIF('S1'!B:B,A47,'S1'!C:C)</f>
        <v>21</v>
      </c>
      <c r="C47" s="17">
        <f>SUMIF('S1'!$G:$G,$A47&amp;"1",'S1'!$C:$C)</f>
        <v>0</v>
      </c>
      <c r="D47" s="17">
        <f>SUMIF('S1'!$G:$G,$A47&amp;"2",'S1'!$C:$C)</f>
        <v>0</v>
      </c>
      <c r="E47" s="17">
        <f>SUMIF('S1'!$G:$G,$A47&amp;"3",'S1'!$C:$C)</f>
        <v>0</v>
      </c>
      <c r="F47" s="17">
        <f>SUMIF('S1'!$G:$G,$A47&amp;"4",'S1'!$C:$C)</f>
        <v>1</v>
      </c>
      <c r="G47" s="17">
        <f>SUMIF('S1'!$G:$G,$A47&amp;"5",'S1'!$C:$C)</f>
        <v>6</v>
      </c>
      <c r="H47" s="17">
        <f>SUMIF('S1'!$G:$G,$A47&amp;"6",'S1'!$C:$C)</f>
        <v>5</v>
      </c>
      <c r="I47" s="17">
        <f>SUMIF('S1'!$G:$G,$A47&amp;"7",'S1'!$C:$C)</f>
        <v>2</v>
      </c>
      <c r="J47" s="17">
        <f>SUMIF('S1'!$G:$G,$A47&amp;"8",'S1'!$C:$C)</f>
        <v>5</v>
      </c>
      <c r="K47" s="17">
        <f>SUMIF('S1'!$G:$G,$A47&amp;"9",'S1'!$C:$C)</f>
        <v>1</v>
      </c>
      <c r="L47" s="17">
        <f>SUMIF('S1'!$G:$G,$A47&amp;"10",'S1'!$C:$C)</f>
        <v>1</v>
      </c>
      <c r="M47" s="17">
        <f>SUMIF('S1'!$G:$G,$A47&amp;"11",'S1'!$C:$C)</f>
        <v>0</v>
      </c>
      <c r="N47" s="17">
        <f>SUMIF('S1'!$G:$G,$A47&amp;"12",'S1'!$C:$C)</f>
        <v>0</v>
      </c>
      <c r="O47" s="17">
        <f>SUMIF('S1'!$F:$F,$A47&amp;"1",'S1'!$C:$C)</f>
        <v>0</v>
      </c>
      <c r="P47" s="17">
        <f>SUMIF('S1'!$F:$F,$A47&amp;"2",'S1'!$C:$C)</f>
        <v>12</v>
      </c>
      <c r="Q47" s="17">
        <f>SUMIF('S1'!$F:$F,$A47&amp;"3",'S1'!$C:$C)</f>
        <v>8</v>
      </c>
      <c r="R47" s="17">
        <f>SUMIF('S1'!$F:$F,$A47&amp;"4",'S1'!$C:$C)</f>
        <v>1</v>
      </c>
    </row>
    <row r="48" spans="1:18">
      <c r="A48" s="12" t="s">
        <v>68</v>
      </c>
      <c r="B48" s="17">
        <f>SUMIF('S1'!B:B,A48,'S1'!C:C)</f>
        <v>18</v>
      </c>
      <c r="C48" s="17">
        <f>SUMIF('S1'!$G:$G,$A48&amp;"1",'S1'!$C:$C)</f>
        <v>4</v>
      </c>
      <c r="D48" s="17">
        <f>SUMIF('S1'!$G:$G,$A48&amp;"2",'S1'!$C:$C)</f>
        <v>0</v>
      </c>
      <c r="E48" s="17">
        <f>SUMIF('S1'!$G:$G,$A48&amp;"3",'S1'!$C:$C)</f>
        <v>0</v>
      </c>
      <c r="F48" s="17">
        <f>SUMIF('S1'!$G:$G,$A48&amp;"4",'S1'!$C:$C)</f>
        <v>0</v>
      </c>
      <c r="G48" s="17">
        <f>SUMIF('S1'!$G:$G,$A48&amp;"5",'S1'!$C:$C)</f>
        <v>4</v>
      </c>
      <c r="H48" s="17">
        <f>SUMIF('S1'!$G:$G,$A48&amp;"6",'S1'!$C:$C)</f>
        <v>3</v>
      </c>
      <c r="I48" s="17">
        <f>SUMIF('S1'!$G:$G,$A48&amp;"7",'S1'!$C:$C)</f>
        <v>3</v>
      </c>
      <c r="J48" s="17">
        <f>SUMIF('S1'!$G:$G,$A48&amp;"8",'S1'!$C:$C)</f>
        <v>1</v>
      </c>
      <c r="K48" s="17">
        <f>SUMIF('S1'!$G:$G,$A48&amp;"9",'S1'!$C:$C)</f>
        <v>1</v>
      </c>
      <c r="L48" s="17">
        <f>SUMIF('S1'!$G:$G,$A48&amp;"10",'S1'!$C:$C)</f>
        <v>2</v>
      </c>
      <c r="M48" s="17">
        <f>SUMIF('S1'!$G:$G,$A48&amp;"11",'S1'!$C:$C)</f>
        <v>0</v>
      </c>
      <c r="N48" s="17">
        <f>SUMIF('S1'!$G:$G,$A48&amp;"12",'S1'!$C:$C)</f>
        <v>0</v>
      </c>
      <c r="O48" s="17">
        <f>SUMIF('S1'!$F:$F,$A48&amp;"1",'S1'!$C:$C)</f>
        <v>4</v>
      </c>
      <c r="P48" s="17">
        <f>SUMIF('S1'!$F:$F,$A48&amp;"2",'S1'!$C:$C)</f>
        <v>7</v>
      </c>
      <c r="Q48" s="17">
        <f>SUMIF('S1'!$F:$F,$A48&amp;"3",'S1'!$C:$C)</f>
        <v>5</v>
      </c>
      <c r="R48" s="17">
        <f>SUMIF('S1'!$F:$F,$A48&amp;"4",'S1'!$C:$C)</f>
        <v>2</v>
      </c>
    </row>
    <row r="49" spans="1:18">
      <c r="A49" s="12" t="s">
        <v>69</v>
      </c>
      <c r="B49" s="17">
        <f>SUMIF('S1'!B:B,A49,'S1'!C:C)</f>
        <v>12</v>
      </c>
      <c r="C49" s="17">
        <f>SUMIF('S1'!$G:$G,$A49&amp;"1",'S1'!$C:$C)</f>
        <v>0</v>
      </c>
      <c r="D49" s="17">
        <f>SUMIF('S1'!$G:$G,$A49&amp;"2",'S1'!$C:$C)</f>
        <v>0</v>
      </c>
      <c r="E49" s="17">
        <f>SUMIF('S1'!$G:$G,$A49&amp;"3",'S1'!$C:$C)</f>
        <v>0</v>
      </c>
      <c r="F49" s="17">
        <f>SUMIF('S1'!$G:$G,$A49&amp;"4",'S1'!$C:$C)</f>
        <v>0</v>
      </c>
      <c r="G49" s="17">
        <f>SUMIF('S1'!$G:$G,$A49&amp;"5",'S1'!$C:$C)</f>
        <v>0</v>
      </c>
      <c r="H49" s="17">
        <f>SUMIF('S1'!$G:$G,$A49&amp;"6",'S1'!$C:$C)</f>
        <v>3</v>
      </c>
      <c r="I49" s="17">
        <f>SUMIF('S1'!$G:$G,$A49&amp;"7",'S1'!$C:$C)</f>
        <v>2</v>
      </c>
      <c r="J49" s="17">
        <f>SUMIF('S1'!$G:$G,$A49&amp;"8",'S1'!$C:$C)</f>
        <v>1</v>
      </c>
      <c r="K49" s="17">
        <f>SUMIF('S1'!$G:$G,$A49&amp;"9",'S1'!$C:$C)</f>
        <v>1</v>
      </c>
      <c r="L49" s="17">
        <f>SUMIF('S1'!$G:$G,$A49&amp;"10",'S1'!$C:$C)</f>
        <v>5</v>
      </c>
      <c r="M49" s="17">
        <f>SUMIF('S1'!$G:$G,$A49&amp;"11",'S1'!$C:$C)</f>
        <v>0</v>
      </c>
      <c r="N49" s="17">
        <f>SUMIF('S1'!$G:$G,$A49&amp;"12",'S1'!$C:$C)</f>
        <v>0</v>
      </c>
      <c r="O49" s="17">
        <f>SUMIF('S1'!$F:$F,$A49&amp;"1",'S1'!$C:$C)</f>
        <v>0</v>
      </c>
      <c r="P49" s="17">
        <f>SUMIF('S1'!$F:$F,$A49&amp;"2",'S1'!$C:$C)</f>
        <v>3</v>
      </c>
      <c r="Q49" s="17">
        <f>SUMIF('S1'!$F:$F,$A49&amp;"3",'S1'!$C:$C)</f>
        <v>4</v>
      </c>
      <c r="R49" s="17">
        <f>SUMIF('S1'!$F:$F,$A49&amp;"4",'S1'!$C:$C)</f>
        <v>5</v>
      </c>
    </row>
    <row r="50" spans="1:18">
      <c r="A50" s="12" t="s">
        <v>70</v>
      </c>
      <c r="B50" s="17">
        <f>SUMIF('S1'!B:B,A50,'S1'!C:C)</f>
        <v>11</v>
      </c>
      <c r="C50" s="17">
        <f>SUMIF('S1'!$G:$G,$A50&amp;"1",'S1'!$C:$C)</f>
        <v>0</v>
      </c>
      <c r="D50" s="17">
        <f>SUMIF('S1'!$G:$G,$A50&amp;"2",'S1'!$C:$C)</f>
        <v>1</v>
      </c>
      <c r="E50" s="17">
        <f>SUMIF('S1'!$G:$G,$A50&amp;"3",'S1'!$C:$C)</f>
        <v>1</v>
      </c>
      <c r="F50" s="17">
        <f>SUMIF('S1'!$G:$G,$A50&amp;"4",'S1'!$C:$C)</f>
        <v>2</v>
      </c>
      <c r="G50" s="17">
        <f>SUMIF('S1'!$G:$G,$A50&amp;"5",'S1'!$C:$C)</f>
        <v>2</v>
      </c>
      <c r="H50" s="17">
        <f>SUMIF('S1'!$G:$G,$A50&amp;"6",'S1'!$C:$C)</f>
        <v>2</v>
      </c>
      <c r="I50" s="17">
        <f>SUMIF('S1'!$G:$G,$A50&amp;"7",'S1'!$C:$C)</f>
        <v>0</v>
      </c>
      <c r="J50" s="17">
        <f>SUMIF('S1'!$G:$G,$A50&amp;"8",'S1'!$C:$C)</f>
        <v>1</v>
      </c>
      <c r="K50" s="17">
        <f>SUMIF('S1'!$G:$G,$A50&amp;"9",'S1'!$C:$C)</f>
        <v>0</v>
      </c>
      <c r="L50" s="17">
        <f>SUMIF('S1'!$G:$G,$A50&amp;"10",'S1'!$C:$C)</f>
        <v>2</v>
      </c>
      <c r="M50" s="17">
        <f>SUMIF('S1'!$G:$G,$A50&amp;"11",'S1'!$C:$C)</f>
        <v>0</v>
      </c>
      <c r="N50" s="17">
        <f>SUMIF('S1'!$G:$G,$A50&amp;"12",'S1'!$C:$C)</f>
        <v>0</v>
      </c>
      <c r="O50" s="17">
        <f>SUMIF('S1'!$F:$F,$A50&amp;"1",'S1'!$C:$C)</f>
        <v>2</v>
      </c>
      <c r="P50" s="17">
        <f>SUMIF('S1'!$F:$F,$A50&amp;"2",'S1'!$C:$C)</f>
        <v>6</v>
      </c>
      <c r="Q50" s="17">
        <f>SUMIF('S1'!$F:$F,$A50&amp;"3",'S1'!$C:$C)</f>
        <v>1</v>
      </c>
      <c r="R50" s="17">
        <f>SUMIF('S1'!$F:$F,$A50&amp;"4",'S1'!$C:$C)</f>
        <v>2</v>
      </c>
    </row>
    <row r="51" spans="1:18">
      <c r="A51" s="12" t="s">
        <v>71</v>
      </c>
      <c r="B51" s="17">
        <f>SUMIF('S1'!B:B,A51,'S1'!C:C)</f>
        <v>10</v>
      </c>
      <c r="C51" s="17">
        <f>SUMIF('S1'!$G:$G,$A51&amp;"1",'S1'!$C:$C)</f>
        <v>0</v>
      </c>
      <c r="D51" s="17">
        <f>SUMIF('S1'!$G:$G,$A51&amp;"2",'S1'!$C:$C)</f>
        <v>0</v>
      </c>
      <c r="E51" s="17">
        <f>SUMIF('S1'!$G:$G,$A51&amp;"3",'S1'!$C:$C)</f>
        <v>0</v>
      </c>
      <c r="F51" s="17">
        <f>SUMIF('S1'!$G:$G,$A51&amp;"4",'S1'!$C:$C)</f>
        <v>0</v>
      </c>
      <c r="G51" s="17">
        <f>SUMIF('S1'!$G:$G,$A51&amp;"5",'S1'!$C:$C)</f>
        <v>2</v>
      </c>
      <c r="H51" s="17">
        <f>SUMIF('S1'!$G:$G,$A51&amp;"6",'S1'!$C:$C)</f>
        <v>0</v>
      </c>
      <c r="I51" s="17">
        <f>SUMIF('S1'!$G:$G,$A51&amp;"7",'S1'!$C:$C)</f>
        <v>2</v>
      </c>
      <c r="J51" s="17">
        <f>SUMIF('S1'!$G:$G,$A51&amp;"8",'S1'!$C:$C)</f>
        <v>1</v>
      </c>
      <c r="K51" s="17">
        <f>SUMIF('S1'!$G:$G,$A51&amp;"9",'S1'!$C:$C)</f>
        <v>2</v>
      </c>
      <c r="L51" s="17">
        <f>SUMIF('S1'!$G:$G,$A51&amp;"10",'S1'!$C:$C)</f>
        <v>3</v>
      </c>
      <c r="M51" s="17">
        <f>SUMIF('S1'!$G:$G,$A51&amp;"11",'S1'!$C:$C)</f>
        <v>0</v>
      </c>
      <c r="N51" s="17">
        <f>SUMIF('S1'!$G:$G,$A51&amp;"12",'S1'!$C:$C)</f>
        <v>0</v>
      </c>
      <c r="O51" s="17">
        <f>SUMIF('S1'!$F:$F,$A51&amp;"1",'S1'!$C:$C)</f>
        <v>0</v>
      </c>
      <c r="P51" s="17">
        <f>SUMIF('S1'!$F:$F,$A51&amp;"2",'S1'!$C:$C)</f>
        <v>2</v>
      </c>
      <c r="Q51" s="17">
        <f>SUMIF('S1'!$F:$F,$A51&amp;"3",'S1'!$C:$C)</f>
        <v>5</v>
      </c>
      <c r="R51" s="17">
        <f>SUMIF('S1'!$F:$F,$A51&amp;"4",'S1'!$C:$C)</f>
        <v>3</v>
      </c>
    </row>
    <row r="52" spans="1:18">
      <c r="A52" s="12" t="s">
        <v>72</v>
      </c>
      <c r="B52" s="17">
        <f>SUMIF('S1'!B:B,A52,'S1'!C:C)</f>
        <v>9</v>
      </c>
      <c r="C52" s="17">
        <f>SUMIF('S1'!$G:$G,$A52&amp;"1",'S1'!$C:$C)</f>
        <v>0</v>
      </c>
      <c r="D52" s="17">
        <f>SUMIF('S1'!$G:$G,$A52&amp;"2",'S1'!$C:$C)</f>
        <v>0</v>
      </c>
      <c r="E52" s="17">
        <f>SUMIF('S1'!$G:$G,$A52&amp;"3",'S1'!$C:$C)</f>
        <v>0</v>
      </c>
      <c r="F52" s="17">
        <f>SUMIF('S1'!$G:$G,$A52&amp;"4",'S1'!$C:$C)</f>
        <v>0</v>
      </c>
      <c r="G52" s="17">
        <f>SUMIF('S1'!$G:$G,$A52&amp;"5",'S1'!$C:$C)</f>
        <v>2</v>
      </c>
      <c r="H52" s="17">
        <f>SUMIF('S1'!$G:$G,$A52&amp;"6",'S1'!$C:$C)</f>
        <v>2</v>
      </c>
      <c r="I52" s="17">
        <f>SUMIF('S1'!$G:$G,$A52&amp;"7",'S1'!$C:$C)</f>
        <v>3</v>
      </c>
      <c r="J52" s="17">
        <f>SUMIF('S1'!$G:$G,$A52&amp;"8",'S1'!$C:$C)</f>
        <v>0</v>
      </c>
      <c r="K52" s="17">
        <f>SUMIF('S1'!$G:$G,$A52&amp;"9",'S1'!$C:$C)</f>
        <v>1</v>
      </c>
      <c r="L52" s="17">
        <f>SUMIF('S1'!$G:$G,$A52&amp;"10",'S1'!$C:$C)</f>
        <v>1</v>
      </c>
      <c r="M52" s="17">
        <f>SUMIF('S1'!$G:$G,$A52&amp;"11",'S1'!$C:$C)</f>
        <v>0</v>
      </c>
      <c r="N52" s="17">
        <f>SUMIF('S1'!$G:$G,$A52&amp;"12",'S1'!$C:$C)</f>
        <v>0</v>
      </c>
      <c r="O52" s="17">
        <f>SUMIF('S1'!$F:$F,$A52&amp;"1",'S1'!$C:$C)</f>
        <v>0</v>
      </c>
      <c r="P52" s="17">
        <f>SUMIF('S1'!$F:$F,$A52&amp;"2",'S1'!$C:$C)</f>
        <v>4</v>
      </c>
      <c r="Q52" s="17">
        <f>SUMIF('S1'!$F:$F,$A52&amp;"3",'S1'!$C:$C)</f>
        <v>4</v>
      </c>
      <c r="R52" s="17">
        <f>SUMIF('S1'!$F:$F,$A52&amp;"4",'S1'!$C:$C)</f>
        <v>1</v>
      </c>
    </row>
    <row r="53" spans="1:18">
      <c r="A53" s="12" t="s">
        <v>73</v>
      </c>
      <c r="B53" s="17">
        <f>SUMIF('S1'!B:B,A53,'S1'!C:C)</f>
        <v>8</v>
      </c>
      <c r="C53" s="17">
        <f>SUMIF('S1'!$G:$G,$A53&amp;"1",'S1'!$C:$C)</f>
        <v>3</v>
      </c>
      <c r="D53" s="17">
        <f>SUMIF('S1'!$G:$G,$A53&amp;"2",'S1'!$C:$C)</f>
        <v>0</v>
      </c>
      <c r="E53" s="17">
        <f>SUMIF('S1'!$G:$G,$A53&amp;"3",'S1'!$C:$C)</f>
        <v>0</v>
      </c>
      <c r="F53" s="17">
        <f>SUMIF('S1'!$G:$G,$A53&amp;"4",'S1'!$C:$C)</f>
        <v>0</v>
      </c>
      <c r="G53" s="17">
        <f>SUMIF('S1'!$G:$G,$A53&amp;"5",'S1'!$C:$C)</f>
        <v>1</v>
      </c>
      <c r="H53" s="17">
        <f>SUMIF('S1'!$G:$G,$A53&amp;"6",'S1'!$C:$C)</f>
        <v>0</v>
      </c>
      <c r="I53" s="17">
        <f>SUMIF('S1'!$G:$G,$A53&amp;"7",'S1'!$C:$C)</f>
        <v>2</v>
      </c>
      <c r="J53" s="17">
        <f>SUMIF('S1'!$G:$G,$A53&amp;"8",'S1'!$C:$C)</f>
        <v>1</v>
      </c>
      <c r="K53" s="17">
        <f>SUMIF('S1'!$G:$G,$A53&amp;"9",'S1'!$C:$C)</f>
        <v>0</v>
      </c>
      <c r="L53" s="17">
        <f>SUMIF('S1'!$G:$G,$A53&amp;"10",'S1'!$C:$C)</f>
        <v>1</v>
      </c>
      <c r="M53" s="17">
        <f>SUMIF('S1'!$G:$G,$A53&amp;"11",'S1'!$C:$C)</f>
        <v>0</v>
      </c>
      <c r="N53" s="17">
        <f>SUMIF('S1'!$G:$G,$A53&amp;"12",'S1'!$C:$C)</f>
        <v>0</v>
      </c>
      <c r="O53" s="17">
        <f>SUMIF('S1'!$F:$F,$A53&amp;"1",'S1'!$C:$C)</f>
        <v>3</v>
      </c>
      <c r="P53" s="17">
        <f>SUMIF('S1'!$F:$F,$A53&amp;"2",'S1'!$C:$C)</f>
        <v>1</v>
      </c>
      <c r="Q53" s="17">
        <f>SUMIF('S1'!$F:$F,$A53&amp;"3",'S1'!$C:$C)</f>
        <v>3</v>
      </c>
      <c r="R53" s="17">
        <f>SUMIF('S1'!$F:$F,$A53&amp;"4",'S1'!$C:$C)</f>
        <v>1</v>
      </c>
    </row>
    <row r="54" spans="1:18">
      <c r="A54" s="12" t="s">
        <v>74</v>
      </c>
      <c r="B54" s="17">
        <f>SUMIF('S1'!B:B,A54,'S1'!C:C)</f>
        <v>8</v>
      </c>
      <c r="C54" s="17">
        <f>SUMIF('S1'!$G:$G,$A54&amp;"1",'S1'!$C:$C)</f>
        <v>0</v>
      </c>
      <c r="D54" s="17">
        <f>SUMIF('S1'!$G:$G,$A54&amp;"2",'S1'!$C:$C)</f>
        <v>0</v>
      </c>
      <c r="E54" s="17">
        <f>SUMIF('S1'!$G:$G,$A54&amp;"3",'S1'!$C:$C)</f>
        <v>0</v>
      </c>
      <c r="F54" s="17">
        <f>SUMIF('S1'!$G:$G,$A54&amp;"4",'S1'!$C:$C)</f>
        <v>0</v>
      </c>
      <c r="G54" s="17">
        <f>SUMIF('S1'!$G:$G,$A54&amp;"5",'S1'!$C:$C)</f>
        <v>0</v>
      </c>
      <c r="H54" s="17">
        <f>SUMIF('S1'!$G:$G,$A54&amp;"6",'S1'!$C:$C)</f>
        <v>0</v>
      </c>
      <c r="I54" s="17">
        <f>SUMIF('S1'!$G:$G,$A54&amp;"7",'S1'!$C:$C)</f>
        <v>8</v>
      </c>
      <c r="J54" s="17">
        <f>SUMIF('S1'!$G:$G,$A54&amp;"8",'S1'!$C:$C)</f>
        <v>0</v>
      </c>
      <c r="K54" s="17">
        <f>SUMIF('S1'!$G:$G,$A54&amp;"9",'S1'!$C:$C)</f>
        <v>0</v>
      </c>
      <c r="L54" s="17">
        <f>SUMIF('S1'!$G:$G,$A54&amp;"10",'S1'!$C:$C)</f>
        <v>0</v>
      </c>
      <c r="M54" s="17">
        <f>SUMIF('S1'!$G:$G,$A54&amp;"11",'S1'!$C:$C)</f>
        <v>0</v>
      </c>
      <c r="N54" s="17">
        <f>SUMIF('S1'!$G:$G,$A54&amp;"12",'S1'!$C:$C)</f>
        <v>0</v>
      </c>
      <c r="O54" s="17">
        <f>SUMIF('S1'!$F:$F,$A54&amp;"1",'S1'!$C:$C)</f>
        <v>0</v>
      </c>
      <c r="P54" s="17">
        <f>SUMIF('S1'!$F:$F,$A54&amp;"2",'S1'!$C:$C)</f>
        <v>0</v>
      </c>
      <c r="Q54" s="17">
        <f>SUMIF('S1'!$F:$F,$A54&amp;"3",'S1'!$C:$C)</f>
        <v>8</v>
      </c>
      <c r="R54" s="17">
        <f>SUMIF('S1'!$F:$F,$A54&amp;"4",'S1'!$C:$C)</f>
        <v>0</v>
      </c>
    </row>
    <row r="55" spans="1:18">
      <c r="A55" s="12" t="s">
        <v>75</v>
      </c>
      <c r="B55" s="17">
        <f>SUMIF('S1'!B:B,A55,'S1'!C:C)</f>
        <v>6</v>
      </c>
      <c r="C55" s="17">
        <f>SUMIF('S1'!$G:$G,$A55&amp;"1",'S1'!$C:$C)</f>
        <v>1</v>
      </c>
      <c r="D55" s="17">
        <f>SUMIF('S1'!$G:$G,$A55&amp;"2",'S1'!$C:$C)</f>
        <v>0</v>
      </c>
      <c r="E55" s="17">
        <f>SUMIF('S1'!$G:$G,$A55&amp;"3",'S1'!$C:$C)</f>
        <v>0</v>
      </c>
      <c r="F55" s="17">
        <f>SUMIF('S1'!$G:$G,$A55&amp;"4",'S1'!$C:$C)</f>
        <v>0</v>
      </c>
      <c r="G55" s="17">
        <f>SUMIF('S1'!$G:$G,$A55&amp;"5",'S1'!$C:$C)</f>
        <v>2</v>
      </c>
      <c r="H55" s="17">
        <f>SUMIF('S1'!$G:$G,$A55&amp;"6",'S1'!$C:$C)</f>
        <v>0</v>
      </c>
      <c r="I55" s="17">
        <f>SUMIF('S1'!$G:$G,$A55&amp;"7",'S1'!$C:$C)</f>
        <v>0</v>
      </c>
      <c r="J55" s="17">
        <f>SUMIF('S1'!$G:$G,$A55&amp;"8",'S1'!$C:$C)</f>
        <v>2</v>
      </c>
      <c r="K55" s="17">
        <f>SUMIF('S1'!$G:$G,$A55&amp;"9",'S1'!$C:$C)</f>
        <v>1</v>
      </c>
      <c r="L55" s="17">
        <f>SUMIF('S1'!$G:$G,$A55&amp;"10",'S1'!$C:$C)</f>
        <v>0</v>
      </c>
      <c r="M55" s="17">
        <f>SUMIF('S1'!$G:$G,$A55&amp;"11",'S1'!$C:$C)</f>
        <v>0</v>
      </c>
      <c r="N55" s="17">
        <f>SUMIF('S1'!$G:$G,$A55&amp;"12",'S1'!$C:$C)</f>
        <v>0</v>
      </c>
      <c r="O55" s="17">
        <f>SUMIF('S1'!$F:$F,$A55&amp;"1",'S1'!$C:$C)</f>
        <v>1</v>
      </c>
      <c r="P55" s="17">
        <f>SUMIF('S1'!$F:$F,$A55&amp;"2",'S1'!$C:$C)</f>
        <v>2</v>
      </c>
      <c r="Q55" s="17">
        <f>SUMIF('S1'!$F:$F,$A55&amp;"3",'S1'!$C:$C)</f>
        <v>3</v>
      </c>
      <c r="R55" s="17">
        <f>SUMIF('S1'!$F:$F,$A55&amp;"4",'S1'!$C:$C)</f>
        <v>0</v>
      </c>
    </row>
    <row r="56" spans="1:18">
      <c r="A56" s="12" t="s">
        <v>76</v>
      </c>
      <c r="B56" s="17">
        <f>SUMIF('S1'!B:B,A56,'S1'!C:C)</f>
        <v>5</v>
      </c>
      <c r="C56" s="17">
        <f>SUMIF('S1'!$G:$G,$A56&amp;"1",'S1'!$C:$C)</f>
        <v>0</v>
      </c>
      <c r="D56" s="17">
        <f>SUMIF('S1'!$G:$G,$A56&amp;"2",'S1'!$C:$C)</f>
        <v>0</v>
      </c>
      <c r="E56" s="17">
        <f>SUMIF('S1'!$G:$G,$A56&amp;"3",'S1'!$C:$C)</f>
        <v>0</v>
      </c>
      <c r="F56" s="17">
        <f>SUMIF('S1'!$G:$G,$A56&amp;"4",'S1'!$C:$C)</f>
        <v>0</v>
      </c>
      <c r="G56" s="17">
        <f>SUMIF('S1'!$G:$G,$A56&amp;"5",'S1'!$C:$C)</f>
        <v>1</v>
      </c>
      <c r="H56" s="17">
        <f>SUMIF('S1'!$G:$G,$A56&amp;"6",'S1'!$C:$C)</f>
        <v>1</v>
      </c>
      <c r="I56" s="17">
        <f>SUMIF('S1'!$G:$G,$A56&amp;"7",'S1'!$C:$C)</f>
        <v>1</v>
      </c>
      <c r="J56" s="17">
        <f>SUMIF('S1'!$G:$G,$A56&amp;"8",'S1'!$C:$C)</f>
        <v>2</v>
      </c>
      <c r="K56" s="17">
        <f>SUMIF('S1'!$G:$G,$A56&amp;"9",'S1'!$C:$C)</f>
        <v>0</v>
      </c>
      <c r="L56" s="17">
        <f>SUMIF('S1'!$G:$G,$A56&amp;"10",'S1'!$C:$C)</f>
        <v>0</v>
      </c>
      <c r="M56" s="17">
        <f>SUMIF('S1'!$G:$G,$A56&amp;"11",'S1'!$C:$C)</f>
        <v>0</v>
      </c>
      <c r="N56" s="17">
        <f>SUMIF('S1'!$G:$G,$A56&amp;"12",'S1'!$C:$C)</f>
        <v>0</v>
      </c>
      <c r="O56" s="17">
        <f>SUMIF('S1'!$F:$F,$A56&amp;"1",'S1'!$C:$C)</f>
        <v>0</v>
      </c>
      <c r="P56" s="17">
        <f>SUMIF('S1'!$F:$F,$A56&amp;"2",'S1'!$C:$C)</f>
        <v>2</v>
      </c>
      <c r="Q56" s="17">
        <f>SUMIF('S1'!$F:$F,$A56&amp;"3",'S1'!$C:$C)</f>
        <v>3</v>
      </c>
      <c r="R56" s="17">
        <f>SUMIF('S1'!$F:$F,$A56&amp;"4",'S1'!$C:$C)</f>
        <v>0</v>
      </c>
    </row>
    <row r="57" spans="1:18">
      <c r="A57" s="12" t="s">
        <v>77</v>
      </c>
      <c r="B57" s="17">
        <f>SUMIF('S1'!B:B,A57,'S1'!C:C)</f>
        <v>1</v>
      </c>
      <c r="C57" s="17">
        <f>SUMIF('S1'!$G:$G,$A57&amp;"1",'S1'!$C:$C)</f>
        <v>0</v>
      </c>
      <c r="D57" s="17">
        <f>SUMIF('S1'!$G:$G,$A57&amp;"2",'S1'!$C:$C)</f>
        <v>0</v>
      </c>
      <c r="E57" s="17">
        <f>SUMIF('S1'!$G:$G,$A57&amp;"3",'S1'!$C:$C)</f>
        <v>0</v>
      </c>
      <c r="F57" s="17">
        <f>SUMIF('S1'!$G:$G,$A57&amp;"4",'S1'!$C:$C)</f>
        <v>0</v>
      </c>
      <c r="G57" s="17">
        <f>SUMIF('S1'!$G:$G,$A57&amp;"5",'S1'!$C:$C)</f>
        <v>1</v>
      </c>
      <c r="H57" s="17">
        <f>SUMIF('S1'!$G:$G,$A57&amp;"6",'S1'!$C:$C)</f>
        <v>0</v>
      </c>
      <c r="I57" s="17">
        <f>SUMIF('S1'!$G:$G,$A57&amp;"7",'S1'!$C:$C)</f>
        <v>0</v>
      </c>
      <c r="J57" s="17">
        <f>SUMIF('S1'!$G:$G,$A57&amp;"8",'S1'!$C:$C)</f>
        <v>0</v>
      </c>
      <c r="K57" s="17">
        <f>SUMIF('S1'!$G:$G,$A57&amp;"9",'S1'!$C:$C)</f>
        <v>0</v>
      </c>
      <c r="L57" s="17">
        <f>SUMIF('S1'!$G:$G,$A57&amp;"10",'S1'!$C:$C)</f>
        <v>0</v>
      </c>
      <c r="M57" s="17">
        <f>SUMIF('S1'!$G:$G,$A57&amp;"11",'S1'!$C:$C)</f>
        <v>0</v>
      </c>
      <c r="N57" s="17">
        <f>SUMIF('S1'!$G:$G,$A57&amp;"12",'S1'!$C:$C)</f>
        <v>0</v>
      </c>
      <c r="O57" s="17">
        <f>SUMIF('S1'!$F:$F,$A57&amp;"1",'S1'!$C:$C)</f>
        <v>0</v>
      </c>
      <c r="P57" s="17">
        <f>SUMIF('S1'!$F:$F,$A57&amp;"2",'S1'!$C:$C)</f>
        <v>1</v>
      </c>
      <c r="Q57" s="17">
        <f>SUMIF('S1'!$F:$F,$A57&amp;"3",'S1'!$C:$C)</f>
        <v>0</v>
      </c>
      <c r="R57" s="17">
        <f>SUMIF('S1'!$F:$F,$A57&amp;"4",'S1'!$C:$C)</f>
        <v>0</v>
      </c>
    </row>
    <row r="58" spans="1:18">
      <c r="A58" s="12" t="s">
        <v>78</v>
      </c>
      <c r="B58" s="17">
        <f>SUMIF('S1'!B:B,A58,'S1'!C:C)</f>
        <v>1</v>
      </c>
      <c r="C58" s="17">
        <f>SUMIF('S1'!$G:$G,$A58&amp;"1",'S1'!$C:$C)</f>
        <v>0</v>
      </c>
      <c r="D58" s="17">
        <f>SUMIF('S1'!$G:$G,$A58&amp;"2",'S1'!$C:$C)</f>
        <v>0</v>
      </c>
      <c r="E58" s="17">
        <f>SUMIF('S1'!$G:$G,$A58&amp;"3",'S1'!$C:$C)</f>
        <v>0</v>
      </c>
      <c r="F58" s="17">
        <f>SUMIF('S1'!$G:$G,$A58&amp;"4",'S1'!$C:$C)</f>
        <v>0</v>
      </c>
      <c r="G58" s="17">
        <f>SUMIF('S1'!$G:$G,$A58&amp;"5",'S1'!$C:$C)</f>
        <v>0</v>
      </c>
      <c r="H58" s="17">
        <f>SUMIF('S1'!$G:$G,$A58&amp;"6",'S1'!$C:$C)</f>
        <v>0</v>
      </c>
      <c r="I58" s="17">
        <f>SUMIF('S1'!$G:$G,$A58&amp;"7",'S1'!$C:$C)</f>
        <v>0</v>
      </c>
      <c r="J58" s="17">
        <f>SUMIF('S1'!$G:$G,$A58&amp;"8",'S1'!$C:$C)</f>
        <v>0</v>
      </c>
      <c r="K58" s="17">
        <f>SUMIF('S1'!$G:$G,$A58&amp;"9",'S1'!$C:$C)</f>
        <v>1</v>
      </c>
      <c r="L58" s="17">
        <f>SUMIF('S1'!$G:$G,$A58&amp;"10",'S1'!$C:$C)</f>
        <v>0</v>
      </c>
      <c r="M58" s="17">
        <f>SUMIF('S1'!$G:$G,$A58&amp;"11",'S1'!$C:$C)</f>
        <v>0</v>
      </c>
      <c r="N58" s="17">
        <f>SUMIF('S1'!$G:$G,$A58&amp;"12",'S1'!$C:$C)</f>
        <v>0</v>
      </c>
      <c r="O58" s="17">
        <f>SUMIF('S1'!$F:$F,$A58&amp;"1",'S1'!$C:$C)</f>
        <v>0</v>
      </c>
      <c r="P58" s="17">
        <f>SUMIF('S1'!$F:$F,$A58&amp;"2",'S1'!$C:$C)</f>
        <v>0</v>
      </c>
      <c r="Q58" s="17">
        <f>SUMIF('S1'!$F:$F,$A58&amp;"3",'S1'!$C:$C)</f>
        <v>1</v>
      </c>
      <c r="R58" s="17">
        <f>SUMIF('S1'!$F:$F,$A58&amp;"4",'S1'!$C:$C)</f>
        <v>0</v>
      </c>
    </row>
    <row r="59" spans="1:1">
      <c r="A59" s="12"/>
    </row>
    <row r="60" spans="1:1">
      <c r="A60" s="12"/>
    </row>
  </sheetData>
  <sortState ref="A2:R58">
    <sortCondition ref="B2:B58" descending="1"/>
  </sortState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8"/>
  </sheetPr>
  <dimension ref="A1:Q698"/>
  <sheetViews>
    <sheetView workbookViewId="0">
      <pane ySplit="1" topLeftCell="A49" activePane="bottomLeft" state="frozen"/>
      <selection/>
      <selection pane="bottomLeft" activeCell="M71" sqref="M71"/>
    </sheetView>
  </sheetViews>
  <sheetFormatPr defaultColWidth="9" defaultRowHeight="15"/>
  <cols>
    <col min="1" max="1" width="6.5" style="12" customWidth="1"/>
    <col min="2" max="2" width="5.375" style="12" customWidth="1"/>
    <col min="3" max="3" width="7.5" style="12" customWidth="1"/>
    <col min="4" max="4" width="2.625" style="12" customWidth="1"/>
    <col min="5" max="5" width="17.5" style="12" customWidth="1"/>
    <col min="6" max="7" width="5.375" style="12" customWidth="1"/>
    <col min="8" max="8" width="14.5" style="12" customWidth="1"/>
    <col min="9" max="9" width="1" style="13" customWidth="1"/>
    <col min="10" max="10" width="15.75" style="12" customWidth="1"/>
    <col min="11" max="11" width="4.875" style="12" customWidth="1"/>
    <col min="12" max="12" width="1.375" style="13" customWidth="1"/>
    <col min="13" max="13" width="12.875" style="12" customWidth="1"/>
    <col min="14" max="14" width="18.5" style="12" customWidth="1"/>
    <col min="15" max="15" width="18.5" style="12"/>
    <col min="16" max="16" width="18.375" style="12"/>
    <col min="17" max="17" width="17.625" style="12" customWidth="1"/>
    <col min="18" max="16384" width="9" style="12"/>
  </cols>
  <sheetData>
    <row r="1" s="11" customFormat="1" spans="1:14">
      <c r="A1" s="11" t="s">
        <v>79</v>
      </c>
      <c r="B1" s="11" t="s">
        <v>4</v>
      </c>
      <c r="C1" s="11" t="s">
        <v>2</v>
      </c>
      <c r="D1" s="11" t="s">
        <v>80</v>
      </c>
      <c r="E1" s="14" t="s">
        <v>81</v>
      </c>
      <c r="F1" s="14" t="s">
        <v>82</v>
      </c>
      <c r="G1" s="14" t="s">
        <v>83</v>
      </c>
      <c r="H1" s="14" t="s">
        <v>84</v>
      </c>
      <c r="I1" s="15"/>
      <c r="J1" s="14" t="s">
        <v>84</v>
      </c>
      <c r="K1" s="14" t="s">
        <v>85</v>
      </c>
      <c r="L1" s="15"/>
      <c r="M1" s="14"/>
      <c r="N1" s="14"/>
    </row>
    <row r="2" spans="1:17">
      <c r="A2" s="12">
        <v>1</v>
      </c>
      <c r="B2" s="12" t="s">
        <v>75</v>
      </c>
      <c r="C2" s="12">
        <v>1</v>
      </c>
      <c r="D2" s="12">
        <f t="shared" ref="D2:D65" si="0">TRUNC((A2-1)/3+1,0)</f>
        <v>1</v>
      </c>
      <c r="E2" s="12" t="str">
        <f>VLOOKUP(D2,M:N,2,FALSE)</f>
        <v>冬季（1月-3月）</v>
      </c>
      <c r="F2" s="12" t="str">
        <f t="shared" ref="F2:F65" si="1">B2&amp;D2</f>
        <v>AP1</v>
      </c>
      <c r="G2" s="12" t="str">
        <f t="shared" ref="G2:G65" si="2">B2&amp;A2</f>
        <v>AP1</v>
      </c>
      <c r="H2" s="12" t="str">
        <f>VLOOKUP(B2,'US States Reference'!E:G,3,FALSE)</f>
        <v>美国武装部队-驻太平洋部队</v>
      </c>
      <c r="J2" s="12" t="s">
        <v>86</v>
      </c>
      <c r="K2" s="12">
        <f>SUMIF(H:H,J2,C:C)</f>
        <v>1578</v>
      </c>
      <c r="M2" s="4" t="s">
        <v>87</v>
      </c>
      <c r="N2" s="4" t="s">
        <v>88</v>
      </c>
      <c r="O2" t="s">
        <v>81</v>
      </c>
      <c r="P2" t="s">
        <v>89</v>
      </c>
      <c r="Q2"/>
    </row>
    <row r="3" spans="1:17">
      <c r="A3" s="12">
        <v>1</v>
      </c>
      <c r="B3" s="12" t="s">
        <v>32</v>
      </c>
      <c r="C3" s="12">
        <v>1</v>
      </c>
      <c r="D3" s="12">
        <f t="shared" si="0"/>
        <v>1</v>
      </c>
      <c r="E3" s="12" t="str">
        <f>VLOOKUP(D3,M:N,2,FALSE)</f>
        <v>冬季（1月-3月）</v>
      </c>
      <c r="F3" s="12" t="str">
        <f t="shared" si="1"/>
        <v>AZ1</v>
      </c>
      <c r="G3" s="12" t="str">
        <f t="shared" si="2"/>
        <v>AZ1</v>
      </c>
      <c r="H3" s="12" t="str">
        <f>VLOOKUP(B3,'US States Reference'!E:G,3,FALSE)</f>
        <v>亚利桑那州</v>
      </c>
      <c r="J3" s="12" t="s">
        <v>90</v>
      </c>
      <c r="K3" s="12">
        <f>SUMIF(H:H,J3,C:C)</f>
        <v>1095</v>
      </c>
      <c r="M3" s="12">
        <v>1</v>
      </c>
      <c r="N3" s="4" t="s">
        <v>91</v>
      </c>
      <c r="O3" t="s">
        <v>92</v>
      </c>
      <c r="P3">
        <v>3128</v>
      </c>
      <c r="Q3"/>
    </row>
    <row r="4" spans="1:17">
      <c r="A4" s="12">
        <v>1</v>
      </c>
      <c r="B4" s="12" t="s">
        <v>32</v>
      </c>
      <c r="C4" s="12">
        <v>9</v>
      </c>
      <c r="D4" s="12">
        <f t="shared" si="0"/>
        <v>1</v>
      </c>
      <c r="E4" s="12" t="str">
        <f>VLOOKUP(D4,M:N,2,FALSE)</f>
        <v>冬季（1月-3月）</v>
      </c>
      <c r="F4" s="12" t="str">
        <f t="shared" si="1"/>
        <v>AZ1</v>
      </c>
      <c r="G4" s="12" t="str">
        <f t="shared" si="2"/>
        <v>AZ1</v>
      </c>
      <c r="H4" s="12" t="str">
        <f>VLOOKUP(B4,'US States Reference'!E:G,3,FALSE)</f>
        <v>亚利桑那州</v>
      </c>
      <c r="J4" s="12" t="s">
        <v>93</v>
      </c>
      <c r="K4" s="12">
        <f>SUMIF(H:H,J4,C:C)</f>
        <v>893</v>
      </c>
      <c r="M4" s="12">
        <v>2</v>
      </c>
      <c r="N4" s="4" t="s">
        <v>92</v>
      </c>
      <c r="O4" t="s">
        <v>94</v>
      </c>
      <c r="P4">
        <v>3570</v>
      </c>
      <c r="Q4"/>
    </row>
    <row r="5" spans="1:17">
      <c r="A5" s="12">
        <v>1</v>
      </c>
      <c r="B5" s="12" t="s">
        <v>22</v>
      </c>
      <c r="C5" s="12">
        <v>66</v>
      </c>
      <c r="D5" s="12">
        <f t="shared" si="0"/>
        <v>1</v>
      </c>
      <c r="E5" s="12" t="str">
        <f>VLOOKUP(D5,M:N,2,FALSE)</f>
        <v>冬季（1月-3月）</v>
      </c>
      <c r="F5" s="12" t="str">
        <f t="shared" si="1"/>
        <v>CA1</v>
      </c>
      <c r="G5" s="12" t="str">
        <f t="shared" si="2"/>
        <v>CA1</v>
      </c>
      <c r="H5" s="12" t="str">
        <f>VLOOKUP(B5,'US States Reference'!E:G,3,FALSE)</f>
        <v>加利福尼亚州</v>
      </c>
      <c r="J5" s="12" t="s">
        <v>95</v>
      </c>
      <c r="K5" s="12">
        <f>SUMIF(H:H,J5,C:C)</f>
        <v>473</v>
      </c>
      <c r="M5" s="12">
        <v>3</v>
      </c>
      <c r="N5" s="4" t="s">
        <v>94</v>
      </c>
      <c r="O5" t="s">
        <v>96</v>
      </c>
      <c r="P5">
        <v>950</v>
      </c>
      <c r="Q5"/>
    </row>
    <row r="6" spans="1:17">
      <c r="A6" s="12">
        <v>1</v>
      </c>
      <c r="B6" s="12" t="s">
        <v>22</v>
      </c>
      <c r="C6" s="12">
        <v>8</v>
      </c>
      <c r="D6" s="12">
        <f t="shared" si="0"/>
        <v>1</v>
      </c>
      <c r="E6" s="12" t="str">
        <f>VLOOKUP(D6,M:N,2,FALSE)</f>
        <v>冬季（1月-3月）</v>
      </c>
      <c r="F6" s="12" t="str">
        <f t="shared" si="1"/>
        <v>CA1</v>
      </c>
      <c r="G6" s="12" t="str">
        <f t="shared" si="2"/>
        <v>CA1</v>
      </c>
      <c r="H6" s="12" t="str">
        <f>VLOOKUP(B6,'US States Reference'!E:G,3,FALSE)</f>
        <v>加利福尼亚州</v>
      </c>
      <c r="J6" s="12" t="s">
        <v>97</v>
      </c>
      <c r="K6" s="12">
        <f>SUMIF(H:H,J6,C:C)</f>
        <v>461</v>
      </c>
      <c r="M6" s="12">
        <v>4</v>
      </c>
      <c r="N6" s="4" t="s">
        <v>96</v>
      </c>
      <c r="O6" t="s">
        <v>91</v>
      </c>
      <c r="P6">
        <v>987</v>
      </c>
      <c r="Q6"/>
    </row>
    <row r="7" spans="1:17">
      <c r="A7" s="12">
        <v>1</v>
      </c>
      <c r="B7" s="12" t="s">
        <v>38</v>
      </c>
      <c r="C7" s="12">
        <v>9</v>
      </c>
      <c r="D7" s="12">
        <f t="shared" si="0"/>
        <v>1</v>
      </c>
      <c r="E7" s="12" t="str">
        <f>VLOOKUP(D7,M:N,2,FALSE)</f>
        <v>冬季（1月-3月）</v>
      </c>
      <c r="F7" s="12" t="str">
        <f t="shared" si="1"/>
        <v>CO1</v>
      </c>
      <c r="G7" s="12" t="str">
        <f t="shared" si="2"/>
        <v>CO1</v>
      </c>
      <c r="H7" s="12" t="str">
        <f>VLOOKUP(B7,'US States Reference'!E:G,3,FALSE)</f>
        <v>科罗拉多州</v>
      </c>
      <c r="J7" s="12" t="s">
        <v>98</v>
      </c>
      <c r="K7" s="12">
        <f>SUMIF(H:H,J7,C:C)</f>
        <v>309</v>
      </c>
      <c r="N7" s="4"/>
      <c r="O7" t="s">
        <v>99</v>
      </c>
      <c r="P7">
        <v>8635</v>
      </c>
      <c r="Q7"/>
    </row>
    <row r="8" spans="1:17">
      <c r="A8" s="12">
        <v>1</v>
      </c>
      <c r="B8" s="12" t="s">
        <v>39</v>
      </c>
      <c r="C8" s="12">
        <v>5</v>
      </c>
      <c r="D8" s="12">
        <f t="shared" si="0"/>
        <v>1</v>
      </c>
      <c r="E8" s="12" t="str">
        <f>VLOOKUP(D8,M:N,2,FALSE)</f>
        <v>冬季（1月-3月）</v>
      </c>
      <c r="F8" s="12" t="str">
        <f t="shared" si="1"/>
        <v>CT1</v>
      </c>
      <c r="G8" s="12" t="str">
        <f t="shared" si="2"/>
        <v>CT1</v>
      </c>
      <c r="H8" s="12" t="str">
        <f>VLOOKUP(B8,'US States Reference'!E:G,3,FALSE)</f>
        <v>康涅狄格州</v>
      </c>
      <c r="J8" s="12" t="s">
        <v>100</v>
      </c>
      <c r="K8" s="12">
        <f>SUMIF(H:H,J8,C:C)</f>
        <v>301</v>
      </c>
      <c r="O8"/>
      <c r="P8"/>
      <c r="Q8"/>
    </row>
    <row r="9" spans="1:17">
      <c r="A9" s="12">
        <v>1</v>
      </c>
      <c r="B9" s="12" t="s">
        <v>52</v>
      </c>
      <c r="C9" s="12">
        <v>5</v>
      </c>
      <c r="D9" s="12">
        <f t="shared" si="0"/>
        <v>1</v>
      </c>
      <c r="E9" s="12" t="str">
        <f>VLOOKUP(D9,M:N,2,FALSE)</f>
        <v>冬季（1月-3月）</v>
      </c>
      <c r="F9" s="12" t="str">
        <f t="shared" si="1"/>
        <v>DE1</v>
      </c>
      <c r="G9" s="12" t="str">
        <f t="shared" si="2"/>
        <v>DE1</v>
      </c>
      <c r="H9" s="12" t="str">
        <f>VLOOKUP(B9,'US States Reference'!E:G,3,FALSE)</f>
        <v>特拉华州</v>
      </c>
      <c r="J9" s="12" t="s">
        <v>101</v>
      </c>
      <c r="K9" s="12">
        <f>SUMIF(H:H,J9,C:C)</f>
        <v>298</v>
      </c>
      <c r="O9"/>
      <c r="P9"/>
      <c r="Q9"/>
    </row>
    <row r="10" spans="1:17">
      <c r="A10" s="12">
        <v>1</v>
      </c>
      <c r="B10" s="12" t="s">
        <v>24</v>
      </c>
      <c r="C10" s="12">
        <v>51</v>
      </c>
      <c r="D10" s="12">
        <f t="shared" si="0"/>
        <v>1</v>
      </c>
      <c r="E10" s="12" t="str">
        <f>VLOOKUP(D10,M:N,2,FALSE)</f>
        <v>冬季（1月-3月）</v>
      </c>
      <c r="F10" s="12" t="str">
        <f t="shared" si="1"/>
        <v>FL1</v>
      </c>
      <c r="G10" s="12" t="str">
        <f t="shared" si="2"/>
        <v>FL1</v>
      </c>
      <c r="H10" s="12" t="str">
        <f>VLOOKUP(B10,'US States Reference'!E:G,3,FALSE)</f>
        <v>佛罗里达州</v>
      </c>
      <c r="J10" s="12" t="s">
        <v>102</v>
      </c>
      <c r="K10" s="12">
        <f>SUMIF(H:H,J10,C:C)</f>
        <v>221</v>
      </c>
      <c r="O10"/>
      <c r="P10"/>
      <c r="Q10"/>
    </row>
    <row r="11" spans="1:17">
      <c r="A11" s="12">
        <v>1</v>
      </c>
      <c r="B11" s="12" t="s">
        <v>24</v>
      </c>
      <c r="C11" s="12">
        <v>7</v>
      </c>
      <c r="D11" s="12">
        <f t="shared" si="0"/>
        <v>1</v>
      </c>
      <c r="E11" s="12" t="str">
        <f>VLOOKUP(D11,M:N,2,FALSE)</f>
        <v>冬季（1月-3月）</v>
      </c>
      <c r="F11" s="12" t="str">
        <f t="shared" si="1"/>
        <v>FL1</v>
      </c>
      <c r="G11" s="12" t="str">
        <f t="shared" si="2"/>
        <v>FL1</v>
      </c>
      <c r="H11" s="12" t="str">
        <f>VLOOKUP(B11,'US States Reference'!E:G,3,FALSE)</f>
        <v>佛罗里达州</v>
      </c>
      <c r="J11" s="12" t="s">
        <v>103</v>
      </c>
      <c r="K11" s="12">
        <f>SUMIF(H:H,J11,C:C)</f>
        <v>205</v>
      </c>
      <c r="O11"/>
      <c r="P11"/>
      <c r="Q11"/>
    </row>
    <row r="12" spans="1:17">
      <c r="A12" s="12">
        <v>1</v>
      </c>
      <c r="B12" s="12" t="s">
        <v>34</v>
      </c>
      <c r="C12" s="12">
        <v>7</v>
      </c>
      <c r="D12" s="12">
        <f t="shared" si="0"/>
        <v>1</v>
      </c>
      <c r="E12" s="12" t="str">
        <f>VLOOKUP(D12,M:N,2,FALSE)</f>
        <v>冬季（1月-3月）</v>
      </c>
      <c r="F12" s="12" t="str">
        <f t="shared" si="1"/>
        <v>GA1</v>
      </c>
      <c r="G12" s="12" t="str">
        <f t="shared" si="2"/>
        <v>GA1</v>
      </c>
      <c r="H12" s="12" t="str">
        <f>VLOOKUP(B12,'US States Reference'!E:G,3,FALSE)</f>
        <v>乔治亚州</v>
      </c>
      <c r="J12" s="12" t="s">
        <v>104</v>
      </c>
      <c r="K12" s="12">
        <f>SUMIF(H:H,J12,C:C)</f>
        <v>197</v>
      </c>
      <c r="O12"/>
      <c r="P12"/>
      <c r="Q12"/>
    </row>
    <row r="13" spans="1:17">
      <c r="A13" s="12">
        <v>1</v>
      </c>
      <c r="B13" s="12" t="s">
        <v>47</v>
      </c>
      <c r="C13" s="12">
        <v>1</v>
      </c>
      <c r="D13" s="12">
        <f t="shared" si="0"/>
        <v>1</v>
      </c>
      <c r="E13" s="12" t="str">
        <f>VLOOKUP(D13,M:N,2,FALSE)</f>
        <v>冬季（1月-3月）</v>
      </c>
      <c r="F13" s="12" t="str">
        <f t="shared" si="1"/>
        <v>HI1</v>
      </c>
      <c r="G13" s="12" t="str">
        <f t="shared" si="2"/>
        <v>HI1</v>
      </c>
      <c r="H13" s="12" t="str">
        <f>VLOOKUP(B13,'US States Reference'!E:G,3,FALSE)</f>
        <v>夏威夷州</v>
      </c>
      <c r="J13" s="12" t="s">
        <v>105</v>
      </c>
      <c r="K13" s="12">
        <f>SUMIF(H:H,J13,C:C)</f>
        <v>187</v>
      </c>
      <c r="O13"/>
      <c r="P13"/>
      <c r="Q13"/>
    </row>
    <row r="14" spans="1:17">
      <c r="A14" s="12">
        <v>1</v>
      </c>
      <c r="B14" s="12" t="s">
        <v>47</v>
      </c>
      <c r="C14" s="12">
        <v>6</v>
      </c>
      <c r="D14" s="12">
        <f t="shared" si="0"/>
        <v>1</v>
      </c>
      <c r="E14" s="12" t="str">
        <f>VLOOKUP(D14,M:N,2,FALSE)</f>
        <v>冬季（1月-3月）</v>
      </c>
      <c r="F14" s="12" t="str">
        <f t="shared" si="1"/>
        <v>HI1</v>
      </c>
      <c r="G14" s="12" t="str">
        <f t="shared" si="2"/>
        <v>HI1</v>
      </c>
      <c r="H14" s="12" t="str">
        <f>VLOOKUP(B14,'US States Reference'!E:G,3,FALSE)</f>
        <v>夏威夷州</v>
      </c>
      <c r="J14" s="12" t="s">
        <v>106</v>
      </c>
      <c r="K14" s="12">
        <f>SUMIF(H:H,J14,C:C)</f>
        <v>184</v>
      </c>
      <c r="O14"/>
      <c r="P14"/>
      <c r="Q14"/>
    </row>
    <row r="15" spans="1:17">
      <c r="A15" s="12">
        <v>1</v>
      </c>
      <c r="B15" s="12" t="s">
        <v>28</v>
      </c>
      <c r="C15" s="12">
        <v>16</v>
      </c>
      <c r="D15" s="12">
        <f t="shared" si="0"/>
        <v>1</v>
      </c>
      <c r="E15" s="12" t="str">
        <f>VLOOKUP(D15,M:N,2,FALSE)</f>
        <v>冬季（1月-3月）</v>
      </c>
      <c r="F15" s="12" t="str">
        <f t="shared" si="1"/>
        <v>IL1</v>
      </c>
      <c r="G15" s="12" t="str">
        <f t="shared" si="2"/>
        <v>IL1</v>
      </c>
      <c r="H15" s="12" t="str">
        <f>VLOOKUP(B15,'US States Reference'!E:G,3,FALSE)</f>
        <v>伊利诺斯州</v>
      </c>
      <c r="J15" s="12" t="s">
        <v>107</v>
      </c>
      <c r="K15" s="12">
        <f>SUMIF(H:H,J15,C:C)</f>
        <v>174</v>
      </c>
      <c r="O15"/>
      <c r="P15"/>
      <c r="Q15"/>
    </row>
    <row r="16" spans="1:17">
      <c r="A16" s="12">
        <v>1</v>
      </c>
      <c r="B16" s="12" t="s">
        <v>40</v>
      </c>
      <c r="C16" s="12">
        <v>2</v>
      </c>
      <c r="D16" s="12">
        <f t="shared" si="0"/>
        <v>1</v>
      </c>
      <c r="E16" s="12" t="str">
        <f>VLOOKUP(D16,M:N,2,FALSE)</f>
        <v>冬季（1月-3月）</v>
      </c>
      <c r="F16" s="12" t="str">
        <f t="shared" si="1"/>
        <v>IN1</v>
      </c>
      <c r="G16" s="12" t="str">
        <f t="shared" si="2"/>
        <v>IN1</v>
      </c>
      <c r="H16" s="12" t="str">
        <f>VLOOKUP(B16,'US States Reference'!E:G,3,FALSE)</f>
        <v>印第安纳州</v>
      </c>
      <c r="J16" s="12" t="s">
        <v>108</v>
      </c>
      <c r="K16" s="12">
        <f>SUMIF(H:H,J16,C:C)</f>
        <v>163</v>
      </c>
      <c r="O16"/>
      <c r="P16"/>
      <c r="Q16"/>
    </row>
    <row r="17" spans="1:17">
      <c r="A17" s="12">
        <v>1</v>
      </c>
      <c r="B17" s="12" t="s">
        <v>57</v>
      </c>
      <c r="C17" s="12">
        <v>1</v>
      </c>
      <c r="D17" s="12">
        <f t="shared" si="0"/>
        <v>1</v>
      </c>
      <c r="E17" s="12" t="str">
        <f>VLOOKUP(D17,M:N,2,FALSE)</f>
        <v>冬季（1月-3月）</v>
      </c>
      <c r="F17" s="12" t="str">
        <f t="shared" si="1"/>
        <v>KS1</v>
      </c>
      <c r="G17" s="12" t="str">
        <f t="shared" si="2"/>
        <v>KS1</v>
      </c>
      <c r="H17" s="12" t="str">
        <f>VLOOKUP(B17,'US States Reference'!E:G,3,FALSE)</f>
        <v>堪萨斯州</v>
      </c>
      <c r="J17" s="12" t="s">
        <v>109</v>
      </c>
      <c r="K17" s="12">
        <f>SUMIF(H:H,J17,C:C)</f>
        <v>155</v>
      </c>
      <c r="O17"/>
      <c r="P17"/>
      <c r="Q17"/>
    </row>
    <row r="18" spans="1:17">
      <c r="A18" s="12">
        <v>1</v>
      </c>
      <c r="B18" s="12" t="s">
        <v>51</v>
      </c>
      <c r="C18" s="12">
        <v>1</v>
      </c>
      <c r="D18" s="12">
        <f t="shared" si="0"/>
        <v>1</v>
      </c>
      <c r="E18" s="12" t="str">
        <f>VLOOKUP(D18,M:N,2,FALSE)</f>
        <v>冬季（1月-3月）</v>
      </c>
      <c r="F18" s="12" t="str">
        <f t="shared" si="1"/>
        <v>KY1</v>
      </c>
      <c r="G18" s="12" t="str">
        <f t="shared" si="2"/>
        <v>KY1</v>
      </c>
      <c r="H18" s="12" t="str">
        <f>VLOOKUP(B18,'US States Reference'!E:G,3,FALSE)</f>
        <v>肯塔基州</v>
      </c>
      <c r="J18" s="12" t="s">
        <v>110</v>
      </c>
      <c r="K18" s="12">
        <f>SUMIF(H:H,J18,C:C)</f>
        <v>136</v>
      </c>
      <c r="O18"/>
      <c r="P18"/>
      <c r="Q18"/>
    </row>
    <row r="19" spans="1:17">
      <c r="A19" s="12">
        <v>1</v>
      </c>
      <c r="B19" s="12" t="s">
        <v>48</v>
      </c>
      <c r="C19" s="12">
        <v>2</v>
      </c>
      <c r="D19" s="12">
        <f t="shared" si="0"/>
        <v>1</v>
      </c>
      <c r="E19" s="12" t="str">
        <f>VLOOKUP(D19,M:N,2,FALSE)</f>
        <v>冬季（1月-3月）</v>
      </c>
      <c r="F19" s="12" t="str">
        <f t="shared" si="1"/>
        <v>LA1</v>
      </c>
      <c r="G19" s="12" t="str">
        <f t="shared" si="2"/>
        <v>LA1</v>
      </c>
      <c r="H19" s="12" t="str">
        <f>VLOOKUP(B19,'US States Reference'!E:G,3,FALSE)</f>
        <v>路易斯安那州</v>
      </c>
      <c r="J19" s="12" t="s">
        <v>111</v>
      </c>
      <c r="K19" s="12">
        <f>SUMIF(H:H,J19,C:C)</f>
        <v>113</v>
      </c>
      <c r="O19"/>
      <c r="P19"/>
      <c r="Q19"/>
    </row>
    <row r="20" spans="1:11">
      <c r="A20" s="12">
        <v>1</v>
      </c>
      <c r="B20" s="12" t="s">
        <v>27</v>
      </c>
      <c r="C20" s="12">
        <v>16</v>
      </c>
      <c r="D20" s="12">
        <f t="shared" si="0"/>
        <v>1</v>
      </c>
      <c r="E20" s="12" t="str">
        <f>VLOOKUP(D20,M:N,2,FALSE)</f>
        <v>冬季（1月-3月）</v>
      </c>
      <c r="F20" s="12" t="str">
        <f t="shared" si="1"/>
        <v>MA1</v>
      </c>
      <c r="G20" s="12" t="str">
        <f t="shared" si="2"/>
        <v>MA1</v>
      </c>
      <c r="H20" s="12" t="str">
        <f>VLOOKUP(B20,'US States Reference'!E:G,3,FALSE)</f>
        <v>马萨诸塞州</v>
      </c>
      <c r="J20" s="12" t="s">
        <v>112</v>
      </c>
      <c r="K20" s="12">
        <f>SUMIF(H:H,J20,C:C)</f>
        <v>106</v>
      </c>
    </row>
    <row r="21" spans="1:11">
      <c r="A21" s="12">
        <v>1</v>
      </c>
      <c r="B21" s="12" t="s">
        <v>27</v>
      </c>
      <c r="C21" s="12">
        <v>1</v>
      </c>
      <c r="D21" s="12">
        <f t="shared" si="0"/>
        <v>1</v>
      </c>
      <c r="E21" s="12" t="str">
        <f>VLOOKUP(D21,M:N,2,FALSE)</f>
        <v>冬季（1月-3月）</v>
      </c>
      <c r="F21" s="12" t="str">
        <f t="shared" si="1"/>
        <v>MA1</v>
      </c>
      <c r="G21" s="12" t="str">
        <f t="shared" si="2"/>
        <v>MA1</v>
      </c>
      <c r="H21" s="12" t="str">
        <f>VLOOKUP(B21,'US States Reference'!E:G,3,FALSE)</f>
        <v>马萨诸塞州</v>
      </c>
      <c r="J21" s="12" t="s">
        <v>113</v>
      </c>
      <c r="K21" s="12">
        <f>SUMIF(H:H,J21,C:C)</f>
        <v>85</v>
      </c>
    </row>
    <row r="22" spans="1:11">
      <c r="A22" s="12">
        <v>1</v>
      </c>
      <c r="B22" s="12" t="s">
        <v>31</v>
      </c>
      <c r="C22" s="12">
        <v>11</v>
      </c>
      <c r="D22" s="12">
        <f t="shared" si="0"/>
        <v>1</v>
      </c>
      <c r="E22" s="12" t="str">
        <f>VLOOKUP(D22,M:N,2,FALSE)</f>
        <v>冬季（1月-3月）</v>
      </c>
      <c r="F22" s="12" t="str">
        <f t="shared" si="1"/>
        <v>MD1</v>
      </c>
      <c r="G22" s="12" t="str">
        <f t="shared" si="2"/>
        <v>MD1</v>
      </c>
      <c r="H22" s="12" t="str">
        <f>VLOOKUP(B22,'US States Reference'!E:G,3,FALSE)</f>
        <v>马里兰州</v>
      </c>
      <c r="J22" s="12" t="s">
        <v>114</v>
      </c>
      <c r="K22" s="12">
        <f>SUMIF(H:H,J22,C:C)</f>
        <v>85</v>
      </c>
    </row>
    <row r="23" spans="1:11">
      <c r="A23" s="12">
        <v>1</v>
      </c>
      <c r="B23" s="12" t="s">
        <v>64</v>
      </c>
      <c r="C23" s="12">
        <v>0</v>
      </c>
      <c r="D23" s="12">
        <f t="shared" si="0"/>
        <v>1</v>
      </c>
      <c r="E23" s="12" t="str">
        <f>VLOOKUP(D23,M:N,2,FALSE)</f>
        <v>冬季（1月-3月）</v>
      </c>
      <c r="F23" s="12" t="str">
        <f t="shared" si="1"/>
        <v>ME1</v>
      </c>
      <c r="G23" s="12" t="str">
        <f t="shared" si="2"/>
        <v>ME1</v>
      </c>
      <c r="H23" s="12" t="str">
        <f>VLOOKUP(B23,'US States Reference'!E:G,3,FALSE)</f>
        <v>缅因州</v>
      </c>
      <c r="J23" s="12" t="s">
        <v>115</v>
      </c>
      <c r="K23" s="12">
        <f>SUMIF(H:H,J23,C:C)</f>
        <v>84</v>
      </c>
    </row>
    <row r="24" spans="1:11">
      <c r="A24" s="12">
        <v>1</v>
      </c>
      <c r="B24" s="12" t="s">
        <v>37</v>
      </c>
      <c r="C24" s="12">
        <v>11</v>
      </c>
      <c r="D24" s="12">
        <f t="shared" si="0"/>
        <v>1</v>
      </c>
      <c r="E24" s="12" t="str">
        <f>VLOOKUP(D24,M:N,2,FALSE)</f>
        <v>冬季（1月-3月）</v>
      </c>
      <c r="F24" s="12" t="str">
        <f t="shared" si="1"/>
        <v>MI1</v>
      </c>
      <c r="G24" s="12" t="str">
        <f t="shared" si="2"/>
        <v>MI1</v>
      </c>
      <c r="H24" s="12" t="str">
        <f>VLOOKUP(B24,'US States Reference'!E:G,3,FALSE)</f>
        <v>密歇根州</v>
      </c>
      <c r="J24" s="12" t="s">
        <v>116</v>
      </c>
      <c r="K24" s="12">
        <f>SUMIF(H:H,J24,C:C)</f>
        <v>73</v>
      </c>
    </row>
    <row r="25" spans="1:11">
      <c r="A25" s="12">
        <v>1</v>
      </c>
      <c r="B25" s="12" t="s">
        <v>37</v>
      </c>
      <c r="C25" s="12">
        <v>1</v>
      </c>
      <c r="D25" s="12">
        <f t="shared" si="0"/>
        <v>1</v>
      </c>
      <c r="E25" s="12" t="str">
        <f>VLOOKUP(D25,M:N,2,FALSE)</f>
        <v>冬季（1月-3月）</v>
      </c>
      <c r="F25" s="12" t="str">
        <f t="shared" si="1"/>
        <v>MI1</v>
      </c>
      <c r="G25" s="12" t="str">
        <f t="shared" si="2"/>
        <v>MI1</v>
      </c>
      <c r="H25" s="12" t="str">
        <f>VLOOKUP(B25,'US States Reference'!E:G,3,FALSE)</f>
        <v>密歇根州</v>
      </c>
      <c r="J25" s="12" t="s">
        <v>117</v>
      </c>
      <c r="K25" s="12">
        <f>SUMIF(H:H,J25,C:C)</f>
        <v>70</v>
      </c>
    </row>
    <row r="26" spans="1:11">
      <c r="A26" s="12">
        <v>1</v>
      </c>
      <c r="B26" s="12" t="s">
        <v>41</v>
      </c>
      <c r="C26" s="12">
        <v>9</v>
      </c>
      <c r="D26" s="12">
        <f t="shared" si="0"/>
        <v>1</v>
      </c>
      <c r="E26" s="12" t="str">
        <f>VLOOKUP(D26,M:N,2,FALSE)</f>
        <v>冬季（1月-3月）</v>
      </c>
      <c r="F26" s="12" t="str">
        <f t="shared" si="1"/>
        <v>MN1</v>
      </c>
      <c r="G26" s="12" t="str">
        <f t="shared" si="2"/>
        <v>MN1</v>
      </c>
      <c r="H26" s="12" t="str">
        <f>VLOOKUP(B26,'US States Reference'!E:G,3,FALSE)</f>
        <v>明尼苏达州</v>
      </c>
      <c r="J26" s="12" t="s">
        <v>118</v>
      </c>
      <c r="K26" s="12">
        <f>SUMIF(H:H,J26,C:C)</f>
        <v>68</v>
      </c>
    </row>
    <row r="27" spans="1:11">
      <c r="A27" s="12">
        <v>1</v>
      </c>
      <c r="B27" s="12" t="s">
        <v>42</v>
      </c>
      <c r="C27" s="12">
        <v>8</v>
      </c>
      <c r="D27" s="12">
        <f t="shared" si="0"/>
        <v>1</v>
      </c>
      <c r="E27" s="12" t="str">
        <f>VLOOKUP(D27,M:N,2,FALSE)</f>
        <v>冬季（1月-3月）</v>
      </c>
      <c r="F27" s="12" t="str">
        <f t="shared" si="1"/>
        <v>MO1</v>
      </c>
      <c r="G27" s="12" t="str">
        <f t="shared" si="2"/>
        <v>MO1</v>
      </c>
      <c r="H27" s="12" t="str">
        <f>VLOOKUP(B27,'US States Reference'!E:G,3,FALSE)</f>
        <v>密苏里州</v>
      </c>
      <c r="J27" s="12" t="s">
        <v>119</v>
      </c>
      <c r="K27" s="12">
        <f>SUMIF(H:H,J27,C:C)</f>
        <v>63</v>
      </c>
    </row>
    <row r="28" spans="1:11">
      <c r="A28" s="12">
        <v>1</v>
      </c>
      <c r="B28" s="12" t="s">
        <v>58</v>
      </c>
      <c r="C28" s="12">
        <v>1</v>
      </c>
      <c r="D28" s="12">
        <f t="shared" si="0"/>
        <v>1</v>
      </c>
      <c r="E28" s="12" t="str">
        <f>VLOOKUP(D28,M:N,2,FALSE)</f>
        <v>冬季（1月-3月）</v>
      </c>
      <c r="F28" s="12" t="str">
        <f t="shared" si="1"/>
        <v>MS1</v>
      </c>
      <c r="G28" s="12" t="str">
        <f t="shared" si="2"/>
        <v>MS1</v>
      </c>
      <c r="H28" s="12" t="str">
        <f>VLOOKUP(B28,'US States Reference'!E:G,3,FALSE)</f>
        <v>密西西比州</v>
      </c>
      <c r="J28" s="12" t="s">
        <v>120</v>
      </c>
      <c r="K28" s="12">
        <f>SUMIF(H:H,J28,C:C)</f>
        <v>62</v>
      </c>
    </row>
    <row r="29" spans="1:11">
      <c r="A29" s="12">
        <v>1</v>
      </c>
      <c r="B29" s="12" t="s">
        <v>36</v>
      </c>
      <c r="C29" s="12">
        <v>11</v>
      </c>
      <c r="D29" s="12">
        <f t="shared" si="0"/>
        <v>1</v>
      </c>
      <c r="E29" s="12" t="str">
        <f>VLOOKUP(D29,M:N,2,FALSE)</f>
        <v>冬季（1月-3月）</v>
      </c>
      <c r="F29" s="12" t="str">
        <f t="shared" si="1"/>
        <v>NC1</v>
      </c>
      <c r="G29" s="12" t="str">
        <f t="shared" si="2"/>
        <v>NC1</v>
      </c>
      <c r="H29" s="12" t="str">
        <f>VLOOKUP(B29,'US States Reference'!E:G,3,FALSE)</f>
        <v>北卡罗来纳州</v>
      </c>
      <c r="J29" s="12" t="s">
        <v>121</v>
      </c>
      <c r="K29" s="12">
        <f>SUMIF(H:H,J29,C:C)</f>
        <v>56</v>
      </c>
    </row>
    <row r="30" spans="1:11">
      <c r="A30" s="12">
        <v>1</v>
      </c>
      <c r="B30" s="12" t="s">
        <v>68</v>
      </c>
      <c r="C30" s="12">
        <v>4</v>
      </c>
      <c r="D30" s="12">
        <f t="shared" si="0"/>
        <v>1</v>
      </c>
      <c r="E30" s="12" t="str">
        <f>VLOOKUP(D30,M:N,2,FALSE)</f>
        <v>冬季（1月-3月）</v>
      </c>
      <c r="F30" s="12" t="str">
        <f t="shared" si="1"/>
        <v>NE1</v>
      </c>
      <c r="G30" s="12" t="str">
        <f t="shared" si="2"/>
        <v>NE1</v>
      </c>
      <c r="H30" s="12" t="str">
        <f>VLOOKUP(B30,'US States Reference'!E:G,3,FALSE)</f>
        <v>内布拉斯加州</v>
      </c>
      <c r="J30" s="12" t="s">
        <v>122</v>
      </c>
      <c r="K30" s="12">
        <f>SUMIF(H:H,J30,C:C)</f>
        <v>50</v>
      </c>
    </row>
    <row r="31" spans="1:11">
      <c r="A31" s="12">
        <v>1</v>
      </c>
      <c r="B31" s="12" t="s">
        <v>25</v>
      </c>
      <c r="C31" s="12">
        <v>3</v>
      </c>
      <c r="D31" s="12">
        <f t="shared" si="0"/>
        <v>1</v>
      </c>
      <c r="E31" s="12" t="str">
        <f>VLOOKUP(D31,M:N,2,FALSE)</f>
        <v>冬季（1月-3月）</v>
      </c>
      <c r="F31" s="12" t="str">
        <f t="shared" si="1"/>
        <v>NJ1</v>
      </c>
      <c r="G31" s="12" t="str">
        <f t="shared" si="2"/>
        <v>NJ1</v>
      </c>
      <c r="H31" s="12" t="str">
        <f>VLOOKUP(B31,'US States Reference'!E:G,3,FALSE)</f>
        <v>新泽西州</v>
      </c>
      <c r="J31" s="12" t="s">
        <v>123</v>
      </c>
      <c r="K31" s="12">
        <f>SUMIF(H:H,J31,C:C)</f>
        <v>47</v>
      </c>
    </row>
    <row r="32" spans="1:11">
      <c r="A32" s="12">
        <v>1</v>
      </c>
      <c r="B32" s="12" t="s">
        <v>23</v>
      </c>
      <c r="C32" s="12">
        <v>5</v>
      </c>
      <c r="D32" s="12">
        <f t="shared" si="0"/>
        <v>1</v>
      </c>
      <c r="E32" s="12" t="str">
        <f>VLOOKUP(D32,M:N,2,FALSE)</f>
        <v>冬季（1月-3月）</v>
      </c>
      <c r="F32" s="12" t="str">
        <f t="shared" si="1"/>
        <v>NY1</v>
      </c>
      <c r="G32" s="12" t="str">
        <f t="shared" si="2"/>
        <v>NY1</v>
      </c>
      <c r="H32" s="12" t="str">
        <f>VLOOKUP(B32,'US States Reference'!E:G,3,FALSE)</f>
        <v>纽约州</v>
      </c>
      <c r="J32" s="12" t="s">
        <v>124</v>
      </c>
      <c r="K32" s="12">
        <f>SUMIF(H:H,J32,C:C)</f>
        <v>46</v>
      </c>
    </row>
    <row r="33" spans="1:11">
      <c r="A33" s="12">
        <v>1</v>
      </c>
      <c r="B33" s="12" t="s">
        <v>56</v>
      </c>
      <c r="C33" s="12">
        <v>1</v>
      </c>
      <c r="D33" s="12">
        <f t="shared" si="0"/>
        <v>1</v>
      </c>
      <c r="E33" s="12" t="str">
        <f>VLOOKUP(D33,M:N,2,FALSE)</f>
        <v>冬季（1月-3月）</v>
      </c>
      <c r="F33" s="12" t="str">
        <f t="shared" si="1"/>
        <v>NH1</v>
      </c>
      <c r="G33" s="12" t="str">
        <f t="shared" si="2"/>
        <v>NH1</v>
      </c>
      <c r="H33" s="12" t="str">
        <f>VLOOKUP(B33,'US States Reference'!E:G,3,FALSE)</f>
        <v>新罕布什尔州</v>
      </c>
      <c r="J33" s="12" t="s">
        <v>125</v>
      </c>
      <c r="K33" s="12">
        <f>SUMIF(H:H,J33,C:C)</f>
        <v>46</v>
      </c>
    </row>
    <row r="34" spans="1:11">
      <c r="A34" s="12">
        <v>1</v>
      </c>
      <c r="B34" s="12" t="s">
        <v>25</v>
      </c>
      <c r="C34" s="12">
        <v>16</v>
      </c>
      <c r="D34" s="12">
        <f t="shared" si="0"/>
        <v>1</v>
      </c>
      <c r="E34" s="12" t="str">
        <f>VLOOKUP(D34,M:N,2,FALSE)</f>
        <v>冬季（1月-3月）</v>
      </c>
      <c r="F34" s="12" t="str">
        <f t="shared" si="1"/>
        <v>NJ1</v>
      </c>
      <c r="G34" s="12" t="str">
        <f t="shared" si="2"/>
        <v>NJ1</v>
      </c>
      <c r="H34" s="12" t="str">
        <f>VLOOKUP(B34,'US States Reference'!E:G,3,FALSE)</f>
        <v>新泽西州</v>
      </c>
      <c r="J34" s="12" t="s">
        <v>126</v>
      </c>
      <c r="K34" s="12">
        <f>SUMIF(H:H,J34,C:C)</f>
        <v>44</v>
      </c>
    </row>
    <row r="35" spans="1:11">
      <c r="A35" s="12">
        <v>1</v>
      </c>
      <c r="B35" s="12" t="s">
        <v>62</v>
      </c>
      <c r="C35" s="12">
        <v>1</v>
      </c>
      <c r="D35" s="12">
        <f t="shared" si="0"/>
        <v>1</v>
      </c>
      <c r="E35" s="12" t="str">
        <f>VLOOKUP(D35,M:N,2,FALSE)</f>
        <v>冬季（1月-3月）</v>
      </c>
      <c r="F35" s="12" t="str">
        <f t="shared" si="1"/>
        <v>NM1</v>
      </c>
      <c r="G35" s="12" t="str">
        <f t="shared" si="2"/>
        <v>NM1</v>
      </c>
      <c r="H35" s="12" t="str">
        <f>VLOOKUP(B35,'US States Reference'!E:G,3,FALSE)</f>
        <v>新墨西哥州</v>
      </c>
      <c r="J35" s="12" t="s">
        <v>127</v>
      </c>
      <c r="K35" s="12">
        <f>SUMIF(H:H,J35,C:C)</f>
        <v>42</v>
      </c>
    </row>
    <row r="36" spans="1:11">
      <c r="A36" s="12">
        <v>1</v>
      </c>
      <c r="B36" s="12" t="s">
        <v>45</v>
      </c>
      <c r="C36" s="12">
        <v>2</v>
      </c>
      <c r="D36" s="12">
        <f t="shared" si="0"/>
        <v>1</v>
      </c>
      <c r="E36" s="12" t="str">
        <f>VLOOKUP(D36,M:N,2,FALSE)</f>
        <v>冬季（1月-3月）</v>
      </c>
      <c r="F36" s="12" t="str">
        <f t="shared" si="1"/>
        <v>NV1</v>
      </c>
      <c r="G36" s="12" t="str">
        <f t="shared" si="2"/>
        <v>NV1</v>
      </c>
      <c r="H36" s="12" t="str">
        <f>VLOOKUP(B36,'US States Reference'!E:G,3,FALSE)</f>
        <v>内华达州</v>
      </c>
      <c r="J36" s="12" t="s">
        <v>128</v>
      </c>
      <c r="K36" s="12">
        <f>SUMIF(H:H,J36,C:C)</f>
        <v>41</v>
      </c>
    </row>
    <row r="37" spans="1:11">
      <c r="A37" s="12">
        <v>1</v>
      </c>
      <c r="B37" s="12" t="s">
        <v>23</v>
      </c>
      <c r="C37" s="12">
        <v>42</v>
      </c>
      <c r="D37" s="12">
        <f t="shared" si="0"/>
        <v>1</v>
      </c>
      <c r="E37" s="12" t="str">
        <f>VLOOKUP(D37,M:N,2,FALSE)</f>
        <v>冬季（1月-3月）</v>
      </c>
      <c r="F37" s="12" t="str">
        <f t="shared" si="1"/>
        <v>NY1</v>
      </c>
      <c r="G37" s="12" t="str">
        <f t="shared" si="2"/>
        <v>NY1</v>
      </c>
      <c r="H37" s="12" t="str">
        <f>VLOOKUP(B37,'US States Reference'!E:G,3,FALSE)</f>
        <v>纽约州</v>
      </c>
      <c r="J37" s="12" t="s">
        <v>129</v>
      </c>
      <c r="K37" s="12">
        <f>SUMIF(H:H,J37,C:C)</f>
        <v>40</v>
      </c>
    </row>
    <row r="38" spans="1:11">
      <c r="A38" s="12">
        <v>1</v>
      </c>
      <c r="B38" s="12" t="s">
        <v>35</v>
      </c>
      <c r="C38" s="12">
        <v>5</v>
      </c>
      <c r="D38" s="12">
        <f t="shared" si="0"/>
        <v>1</v>
      </c>
      <c r="E38" s="12" t="str">
        <f>VLOOKUP(D38,M:N,2,FALSE)</f>
        <v>冬季（1月-3月）</v>
      </c>
      <c r="F38" s="12" t="str">
        <f t="shared" si="1"/>
        <v>OH1</v>
      </c>
      <c r="G38" s="12" t="str">
        <f t="shared" si="2"/>
        <v>OH1</v>
      </c>
      <c r="H38" s="12" t="str">
        <f>VLOOKUP(B38,'US States Reference'!E:G,3,FALSE)</f>
        <v>俄亥俄州</v>
      </c>
      <c r="J38" s="12" t="s">
        <v>130</v>
      </c>
      <c r="K38" s="12">
        <f>SUMIF(H:H,J38,C:C)</f>
        <v>40</v>
      </c>
    </row>
    <row r="39" spans="1:11">
      <c r="A39" s="12">
        <v>1</v>
      </c>
      <c r="B39" s="12" t="s">
        <v>35</v>
      </c>
      <c r="C39" s="12">
        <v>1</v>
      </c>
      <c r="D39" s="12">
        <f t="shared" si="0"/>
        <v>1</v>
      </c>
      <c r="E39" s="12" t="str">
        <f>VLOOKUP(D39,M:N,2,FALSE)</f>
        <v>冬季（1月-3月）</v>
      </c>
      <c r="F39" s="12" t="str">
        <f t="shared" si="1"/>
        <v>OH1</v>
      </c>
      <c r="G39" s="12" t="str">
        <f t="shared" si="2"/>
        <v>OH1</v>
      </c>
      <c r="H39" s="12" t="str">
        <f>VLOOKUP(B39,'US States Reference'!E:G,3,FALSE)</f>
        <v>俄亥俄州</v>
      </c>
      <c r="J39" s="12" t="s">
        <v>131</v>
      </c>
      <c r="K39" s="12">
        <f>SUMIF(H:H,J39,C:C)</f>
        <v>38</v>
      </c>
    </row>
    <row r="40" spans="1:11">
      <c r="A40" s="12">
        <v>1</v>
      </c>
      <c r="B40" s="12" t="s">
        <v>55</v>
      </c>
      <c r="C40" s="12">
        <v>1</v>
      </c>
      <c r="D40" s="12">
        <f t="shared" si="0"/>
        <v>1</v>
      </c>
      <c r="E40" s="12" t="str">
        <f>VLOOKUP(D40,M:N,2,FALSE)</f>
        <v>冬季（1月-3月）</v>
      </c>
      <c r="F40" s="12" t="str">
        <f t="shared" si="1"/>
        <v>OK1</v>
      </c>
      <c r="G40" s="12" t="str">
        <f t="shared" si="2"/>
        <v>OK1</v>
      </c>
      <c r="H40" s="12" t="str">
        <f>VLOOKUP(B40,'US States Reference'!E:G,3,FALSE)</f>
        <v>俄克拉荷马州</v>
      </c>
      <c r="J40" s="12" t="s">
        <v>132</v>
      </c>
      <c r="K40" s="12">
        <f>SUMIF(H:H,J40,C:C)</f>
        <v>35</v>
      </c>
    </row>
    <row r="41" spans="1:11">
      <c r="A41" s="12">
        <v>1</v>
      </c>
      <c r="B41" s="12" t="s">
        <v>43</v>
      </c>
      <c r="C41" s="12">
        <v>3</v>
      </c>
      <c r="D41" s="12">
        <f t="shared" si="0"/>
        <v>1</v>
      </c>
      <c r="E41" s="12" t="str">
        <f>VLOOKUP(D41,M:N,2,FALSE)</f>
        <v>冬季（1月-3月）</v>
      </c>
      <c r="F41" s="12" t="str">
        <f t="shared" si="1"/>
        <v>OR1</v>
      </c>
      <c r="G41" s="12" t="str">
        <f t="shared" si="2"/>
        <v>OR1</v>
      </c>
      <c r="H41" s="12" t="str">
        <f>VLOOKUP(B41,'US States Reference'!E:G,3,FALSE)</f>
        <v>俄勒冈州</v>
      </c>
      <c r="J41" s="12" t="s">
        <v>133</v>
      </c>
      <c r="K41" s="12">
        <f>SUMIF(H:H,J41,C:C)</f>
        <v>33</v>
      </c>
    </row>
    <row r="42" spans="1:11">
      <c r="A42" s="12">
        <v>1</v>
      </c>
      <c r="B42" s="12" t="s">
        <v>43</v>
      </c>
      <c r="C42" s="12">
        <v>1</v>
      </c>
      <c r="D42" s="12">
        <f t="shared" si="0"/>
        <v>1</v>
      </c>
      <c r="E42" s="12" t="str">
        <f>VLOOKUP(D42,M:N,2,FALSE)</f>
        <v>冬季（1月-3月）</v>
      </c>
      <c r="F42" s="12" t="str">
        <f t="shared" si="1"/>
        <v>OR1</v>
      </c>
      <c r="G42" s="12" t="str">
        <f t="shared" si="2"/>
        <v>OR1</v>
      </c>
      <c r="H42" s="12" t="str">
        <f>VLOOKUP(B42,'US States Reference'!E:G,3,FALSE)</f>
        <v>俄勒冈州</v>
      </c>
      <c r="J42" s="12" t="s">
        <v>134</v>
      </c>
      <c r="K42" s="12">
        <f>SUMIF(H:H,J42,C:C)</f>
        <v>32</v>
      </c>
    </row>
    <row r="43" spans="1:11">
      <c r="A43" s="12">
        <v>1</v>
      </c>
      <c r="B43" s="12" t="s">
        <v>29</v>
      </c>
      <c r="C43" s="12">
        <v>10</v>
      </c>
      <c r="D43" s="12">
        <f t="shared" si="0"/>
        <v>1</v>
      </c>
      <c r="E43" s="12" t="str">
        <f>VLOOKUP(D43,M:N,2,FALSE)</f>
        <v>冬季（1月-3月）</v>
      </c>
      <c r="F43" s="12" t="str">
        <f t="shared" si="1"/>
        <v>PA1</v>
      </c>
      <c r="G43" s="12" t="str">
        <f t="shared" si="2"/>
        <v>PA1</v>
      </c>
      <c r="H43" s="12" t="str">
        <f>VLOOKUP(B43,'US States Reference'!E:G,3,FALSE)</f>
        <v>宾夕法尼亚州</v>
      </c>
      <c r="J43" s="12" t="s">
        <v>135</v>
      </c>
      <c r="K43" s="12">
        <f>SUMIF(H:H,J43,C:C)</f>
        <v>27</v>
      </c>
    </row>
    <row r="44" spans="1:11">
      <c r="A44" s="12">
        <v>1</v>
      </c>
      <c r="B44" s="12" t="s">
        <v>60</v>
      </c>
      <c r="C44" s="12">
        <v>1</v>
      </c>
      <c r="D44" s="12">
        <f t="shared" si="0"/>
        <v>1</v>
      </c>
      <c r="E44" s="12" t="str">
        <f>VLOOKUP(D44,M:N,2,FALSE)</f>
        <v>冬季（1月-3月）</v>
      </c>
      <c r="F44" s="12" t="str">
        <f t="shared" si="1"/>
        <v>PR1</v>
      </c>
      <c r="G44" s="12" t="str">
        <f t="shared" si="2"/>
        <v>PR1</v>
      </c>
      <c r="H44" s="12" t="str">
        <f>VLOOKUP(B44,'US States Reference'!E:G,3,FALSE)</f>
        <v>波多黎各</v>
      </c>
      <c r="J44" s="12" t="s">
        <v>136</v>
      </c>
      <c r="K44" s="12">
        <f>SUMIF(H:H,J44,C:C)</f>
        <v>24</v>
      </c>
    </row>
    <row r="45" spans="1:11">
      <c r="A45" s="12">
        <v>1</v>
      </c>
      <c r="B45" s="12" t="s">
        <v>53</v>
      </c>
      <c r="C45" s="12">
        <v>1</v>
      </c>
      <c r="D45" s="12">
        <f t="shared" si="0"/>
        <v>1</v>
      </c>
      <c r="E45" s="12" t="str">
        <f>VLOOKUP(D45,M:N,2,FALSE)</f>
        <v>冬季（1月-3月）</v>
      </c>
      <c r="F45" s="12" t="str">
        <f t="shared" si="1"/>
        <v>RI1</v>
      </c>
      <c r="G45" s="12" t="str">
        <f t="shared" si="2"/>
        <v>RI1</v>
      </c>
      <c r="H45" s="12" t="str">
        <f>VLOOKUP(B45,'US States Reference'!E:G,3,FALSE)</f>
        <v>罗得岛州</v>
      </c>
      <c r="J45" s="12" t="s">
        <v>137</v>
      </c>
      <c r="K45" s="12">
        <f>SUMIF(H:H,J45,C:C)</f>
        <v>23</v>
      </c>
    </row>
    <row r="46" spans="1:11">
      <c r="A46" s="12">
        <v>1</v>
      </c>
      <c r="B46" s="12" t="s">
        <v>49</v>
      </c>
      <c r="C46" s="12">
        <v>2</v>
      </c>
      <c r="D46" s="12">
        <f t="shared" si="0"/>
        <v>1</v>
      </c>
      <c r="E46" s="12" t="str">
        <f>VLOOKUP(D46,M:N,2,FALSE)</f>
        <v>冬季（1月-3月）</v>
      </c>
      <c r="F46" s="12" t="str">
        <f t="shared" si="1"/>
        <v>SC1</v>
      </c>
      <c r="G46" s="12" t="str">
        <f t="shared" si="2"/>
        <v>SC1</v>
      </c>
      <c r="H46" s="12" t="str">
        <f>VLOOKUP(B46,'US States Reference'!E:G,3,FALSE)</f>
        <v>南卡罗来纳州</v>
      </c>
      <c r="J46" s="12" t="s">
        <v>138</v>
      </c>
      <c r="K46" s="12">
        <f>SUMIF(H:H,J46,C:C)</f>
        <v>22</v>
      </c>
    </row>
    <row r="47" spans="1:11">
      <c r="A47" s="12">
        <v>1</v>
      </c>
      <c r="B47" s="12" t="s">
        <v>46</v>
      </c>
      <c r="C47" s="12">
        <v>1</v>
      </c>
      <c r="D47" s="12">
        <f t="shared" si="0"/>
        <v>1</v>
      </c>
      <c r="E47" s="12" t="str">
        <f>VLOOKUP(D47,M:N,2,FALSE)</f>
        <v>冬季（1月-3月）</v>
      </c>
      <c r="F47" s="12" t="str">
        <f t="shared" si="1"/>
        <v>TN1</v>
      </c>
      <c r="G47" s="12" t="str">
        <f t="shared" si="2"/>
        <v>TN1</v>
      </c>
      <c r="H47" s="12" t="str">
        <f>VLOOKUP(B47,'US States Reference'!E:G,3,FALSE)</f>
        <v>田纳西州</v>
      </c>
      <c r="J47" s="12" t="s">
        <v>139</v>
      </c>
      <c r="K47" s="12">
        <f>SUMIF(H:H,J47,C:C)</f>
        <v>21</v>
      </c>
    </row>
    <row r="48" spans="1:11">
      <c r="A48" s="12">
        <v>1</v>
      </c>
      <c r="B48" s="12" t="s">
        <v>26</v>
      </c>
      <c r="C48" s="12">
        <v>3</v>
      </c>
      <c r="D48" s="12">
        <f t="shared" si="0"/>
        <v>1</v>
      </c>
      <c r="E48" s="12" t="str">
        <f>VLOOKUP(D48,M:N,2,FALSE)</f>
        <v>冬季（1月-3月）</v>
      </c>
      <c r="F48" s="12" t="str">
        <f t="shared" si="1"/>
        <v>TX1</v>
      </c>
      <c r="G48" s="12" t="str">
        <f t="shared" si="2"/>
        <v>TX1</v>
      </c>
      <c r="H48" s="12" t="str">
        <f>VLOOKUP(B48,'US States Reference'!E:G,3,FALSE)</f>
        <v>得克萨斯州</v>
      </c>
      <c r="J48" s="12" t="s">
        <v>140</v>
      </c>
      <c r="K48" s="12">
        <f>SUMIF(H:H,J48,C:C)</f>
        <v>18</v>
      </c>
    </row>
    <row r="49" spans="1:11">
      <c r="A49" s="12">
        <v>1</v>
      </c>
      <c r="B49" s="12" t="s">
        <v>46</v>
      </c>
      <c r="C49" s="12">
        <v>4</v>
      </c>
      <c r="D49" s="12">
        <f t="shared" si="0"/>
        <v>1</v>
      </c>
      <c r="E49" s="12" t="str">
        <f>VLOOKUP(D49,M:N,2,FALSE)</f>
        <v>冬季（1月-3月）</v>
      </c>
      <c r="F49" s="12" t="str">
        <f t="shared" si="1"/>
        <v>TN1</v>
      </c>
      <c r="G49" s="12" t="str">
        <f t="shared" si="2"/>
        <v>TN1</v>
      </c>
      <c r="H49" s="12" t="str">
        <f>VLOOKUP(B49,'US States Reference'!E:G,3,FALSE)</f>
        <v>田纳西州</v>
      </c>
      <c r="J49" s="12" t="s">
        <v>141</v>
      </c>
      <c r="K49" s="12">
        <f>SUMIF(H:H,J49,C:C)</f>
        <v>12</v>
      </c>
    </row>
    <row r="50" spans="1:11">
      <c r="A50" s="12">
        <v>1</v>
      </c>
      <c r="B50" s="12" t="s">
        <v>26</v>
      </c>
      <c r="C50" s="12">
        <v>16</v>
      </c>
      <c r="D50" s="12">
        <f t="shared" si="0"/>
        <v>1</v>
      </c>
      <c r="E50" s="12" t="str">
        <f>VLOOKUP(D50,M:N,2,FALSE)</f>
        <v>冬季（1月-3月）</v>
      </c>
      <c r="F50" s="12" t="str">
        <f t="shared" si="1"/>
        <v>TX1</v>
      </c>
      <c r="G50" s="12" t="str">
        <f t="shared" si="2"/>
        <v>TX1</v>
      </c>
      <c r="H50" s="12" t="str">
        <f>VLOOKUP(B50,'US States Reference'!E:G,3,FALSE)</f>
        <v>得克萨斯州</v>
      </c>
      <c r="J50" s="12" t="s">
        <v>142</v>
      </c>
      <c r="K50" s="12">
        <f>SUMIF(H:H,J50,C:C)</f>
        <v>11</v>
      </c>
    </row>
    <row r="51" spans="1:11">
      <c r="A51" s="12">
        <v>1</v>
      </c>
      <c r="B51" s="12" t="s">
        <v>50</v>
      </c>
      <c r="C51" s="12">
        <v>1</v>
      </c>
      <c r="D51" s="12">
        <f t="shared" si="0"/>
        <v>1</v>
      </c>
      <c r="E51" s="12" t="str">
        <f>VLOOKUP(D51,M:N,2,FALSE)</f>
        <v>冬季（1月-3月）</v>
      </c>
      <c r="F51" s="12" t="str">
        <f t="shared" si="1"/>
        <v>UT1</v>
      </c>
      <c r="G51" s="12" t="str">
        <f t="shared" si="2"/>
        <v>UT1</v>
      </c>
      <c r="H51" s="12" t="str">
        <f>VLOOKUP(B51,'US States Reference'!E:G,3,FALSE)</f>
        <v>犹他州</v>
      </c>
      <c r="J51" s="12" t="s">
        <v>143</v>
      </c>
      <c r="K51" s="12">
        <f>SUMIF(H:H,J51,C:C)</f>
        <v>10</v>
      </c>
    </row>
    <row r="52" spans="1:11">
      <c r="A52" s="12">
        <v>1</v>
      </c>
      <c r="B52" s="12" t="s">
        <v>30</v>
      </c>
      <c r="C52" s="12">
        <v>7</v>
      </c>
      <c r="D52" s="12">
        <f t="shared" si="0"/>
        <v>1</v>
      </c>
      <c r="E52" s="12" t="str">
        <f>VLOOKUP(D52,M:N,2,FALSE)</f>
        <v>冬季（1月-3月）</v>
      </c>
      <c r="F52" s="12" t="str">
        <f t="shared" si="1"/>
        <v>VA1</v>
      </c>
      <c r="G52" s="12" t="str">
        <f t="shared" si="2"/>
        <v>VA1</v>
      </c>
      <c r="H52" s="12" t="str">
        <f>VLOOKUP(B52,'US States Reference'!E:G,3,FALSE)</f>
        <v>弗吉尼亚州</v>
      </c>
      <c r="J52" s="12" t="s">
        <v>144</v>
      </c>
      <c r="K52" s="12">
        <f>SUMIF(H:H,J52,C:C)</f>
        <v>9</v>
      </c>
    </row>
    <row r="53" spans="1:11">
      <c r="A53" s="12">
        <v>1</v>
      </c>
      <c r="B53" s="12" t="s">
        <v>65</v>
      </c>
      <c r="C53" s="12">
        <v>2</v>
      </c>
      <c r="D53" s="12">
        <f t="shared" si="0"/>
        <v>1</v>
      </c>
      <c r="E53" s="12" t="str">
        <f>VLOOKUP(D53,M:N,2,FALSE)</f>
        <v>冬季（1月-3月）</v>
      </c>
      <c r="F53" s="12" t="str">
        <f t="shared" si="1"/>
        <v>VT1</v>
      </c>
      <c r="G53" s="12" t="str">
        <f t="shared" si="2"/>
        <v>VT1</v>
      </c>
      <c r="H53" s="12" t="str">
        <f>VLOOKUP(B53,'US States Reference'!E:G,3,FALSE)</f>
        <v>佛蒙特州</v>
      </c>
      <c r="J53" s="12" t="s">
        <v>145</v>
      </c>
      <c r="K53" s="12">
        <f>SUMIF(H:H,J53,C:C)</f>
        <v>8</v>
      </c>
    </row>
    <row r="54" spans="1:11">
      <c r="A54" s="12">
        <v>1</v>
      </c>
      <c r="B54" s="12" t="s">
        <v>33</v>
      </c>
      <c r="C54" s="12">
        <v>19</v>
      </c>
      <c r="D54" s="12">
        <f t="shared" si="0"/>
        <v>1</v>
      </c>
      <c r="E54" s="12" t="str">
        <f>VLOOKUP(D54,M:N,2,FALSE)</f>
        <v>冬季（1月-3月）</v>
      </c>
      <c r="F54" s="12" t="str">
        <f t="shared" si="1"/>
        <v>WA1</v>
      </c>
      <c r="G54" s="12" t="str">
        <f t="shared" si="2"/>
        <v>WA1</v>
      </c>
      <c r="H54" s="12" t="str">
        <f>VLOOKUP(B54,'US States Reference'!E:G,3,FALSE)</f>
        <v>华盛顿州</v>
      </c>
      <c r="J54" s="12" t="s">
        <v>146</v>
      </c>
      <c r="K54" s="12">
        <f>SUMIF(H:H,J54,C:C)</f>
        <v>8</v>
      </c>
    </row>
    <row r="55" spans="1:11">
      <c r="A55" s="12">
        <v>1</v>
      </c>
      <c r="B55" s="12" t="s">
        <v>33</v>
      </c>
      <c r="C55" s="12">
        <v>1</v>
      </c>
      <c r="D55" s="12">
        <f t="shared" si="0"/>
        <v>1</v>
      </c>
      <c r="E55" s="12" t="str">
        <f>VLOOKUP(D55,M:N,2,FALSE)</f>
        <v>冬季（1月-3月）</v>
      </c>
      <c r="F55" s="12" t="str">
        <f t="shared" si="1"/>
        <v>WA1</v>
      </c>
      <c r="G55" s="12" t="str">
        <f t="shared" si="2"/>
        <v>WA1</v>
      </c>
      <c r="H55" s="12" t="str">
        <f>VLOOKUP(B55,'US States Reference'!E:G,3,FALSE)</f>
        <v>华盛顿州</v>
      </c>
      <c r="J55" s="12" t="s">
        <v>147</v>
      </c>
      <c r="K55" s="12">
        <f>SUMIF(H:H,J55,C:C)</f>
        <v>6</v>
      </c>
    </row>
    <row r="56" spans="1:11">
      <c r="A56" s="12">
        <v>1</v>
      </c>
      <c r="B56" s="12" t="s">
        <v>44</v>
      </c>
      <c r="C56" s="12">
        <v>7</v>
      </c>
      <c r="D56" s="12">
        <f t="shared" si="0"/>
        <v>1</v>
      </c>
      <c r="E56" s="12" t="str">
        <f>VLOOKUP(D56,M:N,2,FALSE)</f>
        <v>冬季（1月-3月）</v>
      </c>
      <c r="F56" s="12" t="str">
        <f t="shared" si="1"/>
        <v>WI1</v>
      </c>
      <c r="G56" s="12" t="str">
        <f t="shared" si="2"/>
        <v>WI1</v>
      </c>
      <c r="H56" s="12" t="str">
        <f>VLOOKUP(B56,'US States Reference'!E:G,3,FALSE)</f>
        <v>威斯康辛州</v>
      </c>
      <c r="J56" s="12" t="s">
        <v>148</v>
      </c>
      <c r="K56" s="12">
        <f>SUMIF(H:H,J56,C:C)</f>
        <v>5</v>
      </c>
    </row>
    <row r="57" spans="1:11">
      <c r="A57" s="12">
        <v>1</v>
      </c>
      <c r="B57" s="12" t="s">
        <v>63</v>
      </c>
      <c r="C57" s="12">
        <v>4</v>
      </c>
      <c r="D57" s="12">
        <f t="shared" si="0"/>
        <v>1</v>
      </c>
      <c r="E57" s="12" t="str">
        <f>VLOOKUP(D57,M:N,2,FALSE)</f>
        <v>冬季（1月-3月）</v>
      </c>
      <c r="F57" s="12" t="str">
        <f t="shared" si="1"/>
        <v>WV1</v>
      </c>
      <c r="G57" s="12" t="str">
        <f t="shared" si="2"/>
        <v>WV1</v>
      </c>
      <c r="H57" s="12" t="str">
        <f>VLOOKUP(B57,'US States Reference'!E:G,3,FALSE)</f>
        <v>西弗吉尼亚州</v>
      </c>
      <c r="J57" s="12" t="s">
        <v>149</v>
      </c>
      <c r="K57" s="12">
        <f>SUMIF(H:H,J57,C:C)</f>
        <v>1</v>
      </c>
    </row>
    <row r="58" spans="1:11">
      <c r="A58" s="12">
        <v>1</v>
      </c>
      <c r="B58" s="12" t="s">
        <v>73</v>
      </c>
      <c r="C58" s="12">
        <v>3</v>
      </c>
      <c r="D58" s="12">
        <f t="shared" si="0"/>
        <v>1</v>
      </c>
      <c r="E58" s="12" t="str">
        <f>VLOOKUP(D58,M:N,2,FALSE)</f>
        <v>冬季（1月-3月）</v>
      </c>
      <c r="F58" s="12" t="str">
        <f t="shared" si="1"/>
        <v>WY1</v>
      </c>
      <c r="G58" s="12" t="str">
        <f t="shared" si="2"/>
        <v>WY1</v>
      </c>
      <c r="H58" s="12" t="str">
        <f>VLOOKUP(B58,'US States Reference'!E:G,3,FALSE)</f>
        <v>怀俄明州</v>
      </c>
      <c r="J58" s="12" t="s">
        <v>150</v>
      </c>
      <c r="K58" s="12">
        <f>SUMIF(H:H,J58,C:C)</f>
        <v>1</v>
      </c>
    </row>
    <row r="59" spans="1:8">
      <c r="A59" s="12">
        <v>2</v>
      </c>
      <c r="B59" s="12" t="s">
        <v>70</v>
      </c>
      <c r="C59" s="12">
        <v>1</v>
      </c>
      <c r="D59" s="12">
        <f t="shared" si="0"/>
        <v>1</v>
      </c>
      <c r="E59" s="12" t="str">
        <f>VLOOKUP(D59,M:N,2,FALSE)</f>
        <v>冬季（1月-3月）</v>
      </c>
      <c r="F59" s="12" t="str">
        <f t="shared" si="1"/>
        <v>AK1</v>
      </c>
      <c r="G59" s="12" t="str">
        <f t="shared" si="2"/>
        <v>AK2</v>
      </c>
      <c r="H59" s="12" t="str">
        <f>VLOOKUP(B59,'US States Reference'!E:G,3,FALSE)</f>
        <v>阿拉斯加州</v>
      </c>
    </row>
    <row r="60" spans="1:8">
      <c r="A60" s="12">
        <v>2</v>
      </c>
      <c r="B60" s="12" t="s">
        <v>54</v>
      </c>
      <c r="C60" s="12">
        <v>2</v>
      </c>
      <c r="D60" s="12">
        <f t="shared" si="0"/>
        <v>1</v>
      </c>
      <c r="E60" s="12" t="str">
        <f>VLOOKUP(D60,M:N,2,FALSE)</f>
        <v>冬季（1月-3月）</v>
      </c>
      <c r="F60" s="12" t="str">
        <f t="shared" si="1"/>
        <v>AL1</v>
      </c>
      <c r="G60" s="12" t="str">
        <f t="shared" si="2"/>
        <v>AL2</v>
      </c>
      <c r="H60" s="12" t="str">
        <f>VLOOKUP(B60,'US States Reference'!E:G,3,FALSE)</f>
        <v>阿拉巴马州</v>
      </c>
    </row>
    <row r="61" spans="1:8">
      <c r="A61" s="12">
        <v>2</v>
      </c>
      <c r="B61" s="12" t="s">
        <v>66</v>
      </c>
      <c r="C61" s="12">
        <v>0</v>
      </c>
      <c r="D61" s="12">
        <f t="shared" si="0"/>
        <v>1</v>
      </c>
      <c r="E61" s="12" t="str">
        <f>VLOOKUP(D61,M:N,2,FALSE)</f>
        <v>冬季（1月-3月）</v>
      </c>
      <c r="F61" s="12" t="str">
        <f t="shared" si="1"/>
        <v>AR1</v>
      </c>
      <c r="G61" s="12" t="str">
        <f t="shared" si="2"/>
        <v>AR2</v>
      </c>
      <c r="H61" s="12" t="str">
        <f>VLOOKUP(B61,'US States Reference'!E:G,3,FALSE)</f>
        <v>阿肯色州</v>
      </c>
    </row>
    <row r="62" spans="1:8">
      <c r="A62" s="12">
        <v>2</v>
      </c>
      <c r="B62" s="12" t="s">
        <v>66</v>
      </c>
      <c r="C62" s="12">
        <v>1</v>
      </c>
      <c r="D62" s="12">
        <f t="shared" si="0"/>
        <v>1</v>
      </c>
      <c r="E62" s="12" t="str">
        <f>VLOOKUP(D62,M:N,2,FALSE)</f>
        <v>冬季（1月-3月）</v>
      </c>
      <c r="F62" s="12" t="str">
        <f t="shared" si="1"/>
        <v>AR1</v>
      </c>
      <c r="G62" s="12" t="str">
        <f t="shared" si="2"/>
        <v>AR2</v>
      </c>
      <c r="H62" s="12" t="str">
        <f>VLOOKUP(B62,'US States Reference'!E:G,3,FALSE)</f>
        <v>阿肯色州</v>
      </c>
    </row>
    <row r="63" spans="1:8">
      <c r="A63" s="12">
        <v>2</v>
      </c>
      <c r="B63" s="12" t="s">
        <v>32</v>
      </c>
      <c r="C63" s="12">
        <v>4</v>
      </c>
      <c r="D63" s="12">
        <f t="shared" si="0"/>
        <v>1</v>
      </c>
      <c r="E63" s="12" t="str">
        <f>VLOOKUP(D63,M:N,2,FALSE)</f>
        <v>冬季（1月-3月）</v>
      </c>
      <c r="F63" s="12" t="str">
        <f t="shared" si="1"/>
        <v>AZ1</v>
      </c>
      <c r="G63" s="12" t="str">
        <f t="shared" si="2"/>
        <v>AZ2</v>
      </c>
      <c r="H63" s="12" t="str">
        <f>VLOOKUP(B63,'US States Reference'!E:G,3,FALSE)</f>
        <v>亚利桑那州</v>
      </c>
    </row>
    <row r="64" spans="1:8">
      <c r="A64" s="12">
        <v>2</v>
      </c>
      <c r="B64" s="12" t="s">
        <v>22</v>
      </c>
      <c r="C64" s="12">
        <v>23</v>
      </c>
      <c r="D64" s="12">
        <f t="shared" si="0"/>
        <v>1</v>
      </c>
      <c r="E64" s="12" t="str">
        <f>VLOOKUP(D64,M:N,2,FALSE)</f>
        <v>冬季（1月-3月）</v>
      </c>
      <c r="F64" s="12" t="str">
        <f t="shared" si="1"/>
        <v>CA1</v>
      </c>
      <c r="G64" s="12" t="str">
        <f t="shared" si="2"/>
        <v>CA2</v>
      </c>
      <c r="H64" s="12" t="str">
        <f>VLOOKUP(B64,'US States Reference'!E:G,3,FALSE)</f>
        <v>加利福尼亚州</v>
      </c>
    </row>
    <row r="65" spans="1:8">
      <c r="A65" s="12">
        <v>2</v>
      </c>
      <c r="B65" s="12" t="s">
        <v>22</v>
      </c>
      <c r="C65" s="12">
        <v>2</v>
      </c>
      <c r="D65" s="12">
        <f t="shared" si="0"/>
        <v>1</v>
      </c>
      <c r="E65" s="12" t="str">
        <f>VLOOKUP(D65,M:N,2,FALSE)</f>
        <v>冬季（1月-3月）</v>
      </c>
      <c r="F65" s="12" t="str">
        <f t="shared" si="1"/>
        <v>CA1</v>
      </c>
      <c r="G65" s="12" t="str">
        <f t="shared" si="2"/>
        <v>CA2</v>
      </c>
      <c r="H65" s="12" t="str">
        <f>VLOOKUP(B65,'US States Reference'!E:G,3,FALSE)</f>
        <v>加利福尼亚州</v>
      </c>
    </row>
    <row r="66" spans="1:8">
      <c r="A66" s="12">
        <v>2</v>
      </c>
      <c r="B66" s="12" t="s">
        <v>38</v>
      </c>
      <c r="C66" s="12">
        <v>0</v>
      </c>
      <c r="D66" s="12">
        <f t="shared" ref="D66:D129" si="3">TRUNC((A66-1)/3+1,0)</f>
        <v>1</v>
      </c>
      <c r="E66" s="12" t="str">
        <f>VLOOKUP(D66,M:N,2,FALSE)</f>
        <v>冬季（1月-3月）</v>
      </c>
      <c r="F66" s="12" t="str">
        <f t="shared" ref="F66:F129" si="4">B66&amp;D66</f>
        <v>CO1</v>
      </c>
      <c r="G66" s="12" t="str">
        <f t="shared" ref="G66:G129" si="5">B66&amp;A66</f>
        <v>CO2</v>
      </c>
      <c r="H66" s="12" t="str">
        <f>VLOOKUP(B66,'US States Reference'!E:G,3,FALSE)</f>
        <v>科罗拉多州</v>
      </c>
    </row>
    <row r="67" spans="1:8">
      <c r="A67" s="12">
        <v>2</v>
      </c>
      <c r="B67" s="12" t="s">
        <v>39</v>
      </c>
      <c r="C67" s="12">
        <v>3</v>
      </c>
      <c r="D67" s="12">
        <f t="shared" si="3"/>
        <v>1</v>
      </c>
      <c r="E67" s="12" t="str">
        <f>VLOOKUP(D67,M:N,2,FALSE)</f>
        <v>冬季（1月-3月）</v>
      </c>
      <c r="F67" s="12" t="str">
        <f t="shared" si="4"/>
        <v>CT1</v>
      </c>
      <c r="G67" s="12" t="str">
        <f t="shared" si="5"/>
        <v>CT2</v>
      </c>
      <c r="H67" s="12" t="str">
        <f>VLOOKUP(B67,'US States Reference'!E:G,3,FALSE)</f>
        <v>康涅狄格州</v>
      </c>
    </row>
    <row r="68" spans="1:8">
      <c r="A68" s="12">
        <v>2</v>
      </c>
      <c r="B68" s="12" t="s">
        <v>59</v>
      </c>
      <c r="C68" s="12">
        <v>1</v>
      </c>
      <c r="D68" s="12">
        <f t="shared" si="3"/>
        <v>1</v>
      </c>
      <c r="E68" s="12" t="str">
        <f>VLOOKUP(D68,M:N,2,FALSE)</f>
        <v>冬季（1月-3月）</v>
      </c>
      <c r="F68" s="12" t="str">
        <f t="shared" si="4"/>
        <v>DC1</v>
      </c>
      <c r="G68" s="12" t="str">
        <f t="shared" si="5"/>
        <v>DC2</v>
      </c>
      <c r="H68" s="12" t="str">
        <f>VLOOKUP(B68,'US States Reference'!E:G,3,FALSE)</f>
        <v>哥伦比亚特区</v>
      </c>
    </row>
    <row r="69" spans="1:8">
      <c r="A69" s="12">
        <v>2</v>
      </c>
      <c r="B69" s="12" t="s">
        <v>52</v>
      </c>
      <c r="C69" s="12">
        <v>1</v>
      </c>
      <c r="D69" s="12">
        <f t="shared" si="3"/>
        <v>1</v>
      </c>
      <c r="E69" s="12" t="str">
        <f>VLOOKUP(D69,M:N,2,FALSE)</f>
        <v>冬季（1月-3月）</v>
      </c>
      <c r="F69" s="12" t="str">
        <f t="shared" si="4"/>
        <v>DE1</v>
      </c>
      <c r="G69" s="12" t="str">
        <f t="shared" si="5"/>
        <v>DE2</v>
      </c>
      <c r="H69" s="12" t="str">
        <f>VLOOKUP(B69,'US States Reference'!E:G,3,FALSE)</f>
        <v>特拉华州</v>
      </c>
    </row>
    <row r="70" spans="1:8">
      <c r="A70" s="12">
        <v>2</v>
      </c>
      <c r="B70" s="12" t="s">
        <v>24</v>
      </c>
      <c r="C70" s="12">
        <v>19</v>
      </c>
      <c r="D70" s="12">
        <f t="shared" si="3"/>
        <v>1</v>
      </c>
      <c r="E70" s="12" t="str">
        <f>VLOOKUP(D70,M:N,2,FALSE)</f>
        <v>冬季（1月-3月）</v>
      </c>
      <c r="F70" s="12" t="str">
        <f t="shared" si="4"/>
        <v>FL1</v>
      </c>
      <c r="G70" s="12" t="str">
        <f t="shared" si="5"/>
        <v>FL2</v>
      </c>
      <c r="H70" s="12" t="str">
        <f>VLOOKUP(B70,'US States Reference'!E:G,3,FALSE)</f>
        <v>佛罗里达州</v>
      </c>
    </row>
    <row r="71" spans="1:8">
      <c r="A71" s="12">
        <v>2</v>
      </c>
      <c r="B71" s="12" t="s">
        <v>24</v>
      </c>
      <c r="C71" s="12">
        <v>7</v>
      </c>
      <c r="D71" s="12">
        <f t="shared" si="3"/>
        <v>1</v>
      </c>
      <c r="E71" s="12" t="str">
        <f>VLOOKUP(D71,M:N,2,FALSE)</f>
        <v>冬季（1月-3月）</v>
      </c>
      <c r="F71" s="12" t="str">
        <f t="shared" si="4"/>
        <v>FL1</v>
      </c>
      <c r="G71" s="12" t="str">
        <f t="shared" si="5"/>
        <v>FL2</v>
      </c>
      <c r="H71" s="12" t="str">
        <f>VLOOKUP(B71,'US States Reference'!E:G,3,FALSE)</f>
        <v>佛罗里达州</v>
      </c>
    </row>
    <row r="72" spans="1:8">
      <c r="A72" s="12">
        <v>2</v>
      </c>
      <c r="B72" s="12" t="s">
        <v>47</v>
      </c>
      <c r="C72" s="12">
        <v>1</v>
      </c>
      <c r="D72" s="12">
        <f t="shared" si="3"/>
        <v>1</v>
      </c>
      <c r="E72" s="12" t="str">
        <f>VLOOKUP(D72,M:N,2,FALSE)</f>
        <v>冬季（1月-3月）</v>
      </c>
      <c r="F72" s="12" t="str">
        <f t="shared" si="4"/>
        <v>HI1</v>
      </c>
      <c r="G72" s="12" t="str">
        <f t="shared" si="5"/>
        <v>HI2</v>
      </c>
      <c r="H72" s="12" t="str">
        <f>VLOOKUP(B72,'US States Reference'!E:G,3,FALSE)</f>
        <v>夏威夷州</v>
      </c>
    </row>
    <row r="73" spans="1:8">
      <c r="A73" s="12">
        <v>2</v>
      </c>
      <c r="B73" s="12" t="s">
        <v>61</v>
      </c>
      <c r="C73" s="12">
        <v>1</v>
      </c>
      <c r="D73" s="12">
        <f t="shared" si="3"/>
        <v>1</v>
      </c>
      <c r="E73" s="12" t="str">
        <f>VLOOKUP(D73,M:N,2,FALSE)</f>
        <v>冬季（1月-3月）</v>
      </c>
      <c r="F73" s="12" t="str">
        <f t="shared" si="4"/>
        <v>IA1</v>
      </c>
      <c r="G73" s="12" t="str">
        <f t="shared" si="5"/>
        <v>IA2</v>
      </c>
      <c r="H73" s="12" t="str">
        <f>VLOOKUP(B73,'US States Reference'!E:G,3,FALSE)</f>
        <v>爱荷华州</v>
      </c>
    </row>
    <row r="74" spans="1:8">
      <c r="A74" s="12">
        <v>2</v>
      </c>
      <c r="B74" s="12" t="s">
        <v>28</v>
      </c>
      <c r="C74" s="12">
        <v>2</v>
      </c>
      <c r="D74" s="12">
        <f t="shared" si="3"/>
        <v>1</v>
      </c>
      <c r="E74" s="12" t="str">
        <f>VLOOKUP(D74,M:N,2,FALSE)</f>
        <v>冬季（1月-3月）</v>
      </c>
      <c r="F74" s="12" t="str">
        <f t="shared" si="4"/>
        <v>IL1</v>
      </c>
      <c r="G74" s="12" t="str">
        <f t="shared" si="5"/>
        <v>IL2</v>
      </c>
      <c r="H74" s="12" t="str">
        <f>VLOOKUP(B74,'US States Reference'!E:G,3,FALSE)</f>
        <v>伊利诺斯州</v>
      </c>
    </row>
    <row r="75" spans="1:8">
      <c r="A75" s="12">
        <v>2</v>
      </c>
      <c r="B75" s="12" t="s">
        <v>40</v>
      </c>
      <c r="C75" s="12">
        <v>2</v>
      </c>
      <c r="D75" s="12">
        <f t="shared" si="3"/>
        <v>1</v>
      </c>
      <c r="E75" s="12" t="str">
        <f>VLOOKUP(D75,M:N,2,FALSE)</f>
        <v>冬季（1月-3月）</v>
      </c>
      <c r="F75" s="12" t="str">
        <f t="shared" si="4"/>
        <v>IN1</v>
      </c>
      <c r="G75" s="12" t="str">
        <f t="shared" si="5"/>
        <v>IN2</v>
      </c>
      <c r="H75" s="12" t="str">
        <f>VLOOKUP(B75,'US States Reference'!E:G,3,FALSE)</f>
        <v>印第安纳州</v>
      </c>
    </row>
    <row r="76" spans="1:8">
      <c r="A76" s="12">
        <v>2</v>
      </c>
      <c r="B76" s="12" t="s">
        <v>61</v>
      </c>
      <c r="C76" s="12">
        <v>1</v>
      </c>
      <c r="D76" s="12">
        <f t="shared" si="3"/>
        <v>1</v>
      </c>
      <c r="E76" s="12" t="str">
        <f>VLOOKUP(D76,M:N,2,FALSE)</f>
        <v>冬季（1月-3月）</v>
      </c>
      <c r="F76" s="12" t="str">
        <f t="shared" si="4"/>
        <v>IA1</v>
      </c>
      <c r="G76" s="12" t="str">
        <f t="shared" si="5"/>
        <v>IA2</v>
      </c>
      <c r="H76" s="12" t="str">
        <f>VLOOKUP(B76,'US States Reference'!E:G,3,FALSE)</f>
        <v>爱荷华州</v>
      </c>
    </row>
    <row r="77" spans="1:8">
      <c r="A77" s="12">
        <v>2</v>
      </c>
      <c r="B77" s="12" t="s">
        <v>51</v>
      </c>
      <c r="C77" s="12">
        <v>1</v>
      </c>
      <c r="D77" s="12">
        <f t="shared" si="3"/>
        <v>1</v>
      </c>
      <c r="E77" s="12" t="str">
        <f>VLOOKUP(D77,M:N,2,FALSE)</f>
        <v>冬季（1月-3月）</v>
      </c>
      <c r="F77" s="12" t="str">
        <f t="shared" si="4"/>
        <v>KY1</v>
      </c>
      <c r="G77" s="12" t="str">
        <f t="shared" si="5"/>
        <v>KY2</v>
      </c>
      <c r="H77" s="12" t="str">
        <f>VLOOKUP(B77,'US States Reference'!E:G,3,FALSE)</f>
        <v>肯塔基州</v>
      </c>
    </row>
    <row r="78" spans="1:8">
      <c r="A78" s="12">
        <v>2</v>
      </c>
      <c r="B78" s="12" t="s">
        <v>48</v>
      </c>
      <c r="C78" s="12">
        <v>1</v>
      </c>
      <c r="D78" s="12">
        <f t="shared" si="3"/>
        <v>1</v>
      </c>
      <c r="E78" s="12" t="str">
        <f>VLOOKUP(D78,M:N,2,FALSE)</f>
        <v>冬季（1月-3月）</v>
      </c>
      <c r="F78" s="12" t="str">
        <f t="shared" si="4"/>
        <v>LA1</v>
      </c>
      <c r="G78" s="12" t="str">
        <f t="shared" si="5"/>
        <v>LA2</v>
      </c>
      <c r="H78" s="12" t="str">
        <f>VLOOKUP(B78,'US States Reference'!E:G,3,FALSE)</f>
        <v>路易斯安那州</v>
      </c>
    </row>
    <row r="79" spans="1:8">
      <c r="A79" s="12">
        <v>2</v>
      </c>
      <c r="B79" s="12" t="s">
        <v>27</v>
      </c>
      <c r="C79" s="12">
        <v>1</v>
      </c>
      <c r="D79" s="12">
        <f t="shared" si="3"/>
        <v>1</v>
      </c>
      <c r="E79" s="12" t="str">
        <f>VLOOKUP(D79,M:N,2,FALSE)</f>
        <v>冬季（1月-3月）</v>
      </c>
      <c r="F79" s="12" t="str">
        <f t="shared" si="4"/>
        <v>MA1</v>
      </c>
      <c r="G79" s="12" t="str">
        <f t="shared" si="5"/>
        <v>MA2</v>
      </c>
      <c r="H79" s="12" t="str">
        <f>VLOOKUP(B79,'US States Reference'!E:G,3,FALSE)</f>
        <v>马萨诸塞州</v>
      </c>
    </row>
    <row r="80" spans="1:8">
      <c r="A80" s="12">
        <v>2</v>
      </c>
      <c r="B80" s="12" t="s">
        <v>31</v>
      </c>
      <c r="C80" s="12">
        <v>1</v>
      </c>
      <c r="D80" s="12">
        <f t="shared" si="3"/>
        <v>1</v>
      </c>
      <c r="E80" s="12" t="str">
        <f>VLOOKUP(D80,M:N,2,FALSE)</f>
        <v>冬季（1月-3月）</v>
      </c>
      <c r="F80" s="12" t="str">
        <f t="shared" si="4"/>
        <v>MD1</v>
      </c>
      <c r="G80" s="12" t="str">
        <f t="shared" si="5"/>
        <v>MD2</v>
      </c>
      <c r="H80" s="12" t="str">
        <f>VLOOKUP(B80,'US States Reference'!E:G,3,FALSE)</f>
        <v>马里兰州</v>
      </c>
    </row>
    <row r="81" spans="1:8">
      <c r="A81" s="12">
        <v>2</v>
      </c>
      <c r="B81" s="12" t="s">
        <v>31</v>
      </c>
      <c r="C81" s="12">
        <v>5</v>
      </c>
      <c r="D81" s="12">
        <f t="shared" si="3"/>
        <v>1</v>
      </c>
      <c r="E81" s="12" t="str">
        <f>VLOOKUP(D81,M:N,2,FALSE)</f>
        <v>冬季（1月-3月）</v>
      </c>
      <c r="F81" s="12" t="str">
        <f t="shared" si="4"/>
        <v>MD1</v>
      </c>
      <c r="G81" s="12" t="str">
        <f t="shared" si="5"/>
        <v>MD2</v>
      </c>
      <c r="H81" s="12" t="str">
        <f>VLOOKUP(B81,'US States Reference'!E:G,3,FALSE)</f>
        <v>马里兰州</v>
      </c>
    </row>
    <row r="82" spans="1:8">
      <c r="A82" s="12">
        <v>2</v>
      </c>
      <c r="B82" s="12" t="s">
        <v>64</v>
      </c>
      <c r="C82" s="12">
        <v>1</v>
      </c>
      <c r="D82" s="12">
        <f t="shared" si="3"/>
        <v>1</v>
      </c>
      <c r="E82" s="12" t="str">
        <f>VLOOKUP(D82,M:N,2,FALSE)</f>
        <v>冬季（1月-3月）</v>
      </c>
      <c r="F82" s="12" t="str">
        <f t="shared" si="4"/>
        <v>ME1</v>
      </c>
      <c r="G82" s="12" t="str">
        <f t="shared" si="5"/>
        <v>ME2</v>
      </c>
      <c r="H82" s="12" t="str">
        <f>VLOOKUP(B82,'US States Reference'!E:G,3,FALSE)</f>
        <v>缅因州</v>
      </c>
    </row>
    <row r="83" spans="1:8">
      <c r="A83" s="12">
        <v>2</v>
      </c>
      <c r="B83" s="12" t="s">
        <v>37</v>
      </c>
      <c r="C83" s="12">
        <v>3</v>
      </c>
      <c r="D83" s="12">
        <f t="shared" si="3"/>
        <v>1</v>
      </c>
      <c r="E83" s="12" t="str">
        <f>VLOOKUP(D83,M:N,2,FALSE)</f>
        <v>冬季（1月-3月）</v>
      </c>
      <c r="F83" s="12" t="str">
        <f t="shared" si="4"/>
        <v>MI1</v>
      </c>
      <c r="G83" s="12" t="str">
        <f t="shared" si="5"/>
        <v>MI2</v>
      </c>
      <c r="H83" s="12" t="str">
        <f>VLOOKUP(B83,'US States Reference'!E:G,3,FALSE)</f>
        <v>密歇根州</v>
      </c>
    </row>
    <row r="84" spans="1:8">
      <c r="A84" s="12">
        <v>2</v>
      </c>
      <c r="B84" s="12" t="s">
        <v>41</v>
      </c>
      <c r="C84" s="12">
        <v>1</v>
      </c>
      <c r="D84" s="12">
        <f t="shared" si="3"/>
        <v>1</v>
      </c>
      <c r="E84" s="12" t="str">
        <f>VLOOKUP(D84,M:N,2,FALSE)</f>
        <v>冬季（1月-3月）</v>
      </c>
      <c r="F84" s="12" t="str">
        <f t="shared" si="4"/>
        <v>MN1</v>
      </c>
      <c r="G84" s="12" t="str">
        <f t="shared" si="5"/>
        <v>MN2</v>
      </c>
      <c r="H84" s="12" t="str">
        <f>VLOOKUP(B84,'US States Reference'!E:G,3,FALSE)</f>
        <v>明尼苏达州</v>
      </c>
    </row>
    <row r="85" spans="1:8">
      <c r="A85" s="12">
        <v>2</v>
      </c>
      <c r="B85" s="12" t="s">
        <v>42</v>
      </c>
      <c r="C85" s="12">
        <v>2</v>
      </c>
      <c r="D85" s="12">
        <f t="shared" si="3"/>
        <v>1</v>
      </c>
      <c r="E85" s="12" t="str">
        <f>VLOOKUP(D85,M:N,2,FALSE)</f>
        <v>冬季（1月-3月）</v>
      </c>
      <c r="F85" s="12" t="str">
        <f t="shared" si="4"/>
        <v>MO1</v>
      </c>
      <c r="G85" s="12" t="str">
        <f t="shared" si="5"/>
        <v>MO2</v>
      </c>
      <c r="H85" s="12" t="str">
        <f>VLOOKUP(B85,'US States Reference'!E:G,3,FALSE)</f>
        <v>密苏里州</v>
      </c>
    </row>
    <row r="86" spans="1:8">
      <c r="A86" s="12">
        <v>2</v>
      </c>
      <c r="B86" s="12" t="s">
        <v>58</v>
      </c>
      <c r="C86" s="12">
        <v>2</v>
      </c>
      <c r="D86" s="12">
        <f t="shared" si="3"/>
        <v>1</v>
      </c>
      <c r="E86" s="12" t="str">
        <f>VLOOKUP(D86,M:N,2,FALSE)</f>
        <v>冬季（1月-3月）</v>
      </c>
      <c r="F86" s="12" t="str">
        <f t="shared" si="4"/>
        <v>MS1</v>
      </c>
      <c r="G86" s="12" t="str">
        <f t="shared" si="5"/>
        <v>MS2</v>
      </c>
      <c r="H86" s="12" t="str">
        <f>VLOOKUP(B86,'US States Reference'!E:G,3,FALSE)</f>
        <v>密西西比州</v>
      </c>
    </row>
    <row r="87" spans="1:8">
      <c r="A87" s="12">
        <v>2</v>
      </c>
      <c r="B87" s="12" t="s">
        <v>36</v>
      </c>
      <c r="C87" s="12">
        <v>1</v>
      </c>
      <c r="D87" s="12">
        <f t="shared" si="3"/>
        <v>1</v>
      </c>
      <c r="E87" s="12" t="str">
        <f>VLOOKUP(D87,M:N,2,FALSE)</f>
        <v>冬季（1月-3月）</v>
      </c>
      <c r="F87" s="12" t="str">
        <f t="shared" si="4"/>
        <v>NC1</v>
      </c>
      <c r="G87" s="12" t="str">
        <f t="shared" si="5"/>
        <v>NC2</v>
      </c>
      <c r="H87" s="12" t="str">
        <f>VLOOKUP(B87,'US States Reference'!E:G,3,FALSE)</f>
        <v>北卡罗来纳州</v>
      </c>
    </row>
    <row r="88" spans="1:8">
      <c r="A88" s="12">
        <v>2</v>
      </c>
      <c r="B88" s="12" t="s">
        <v>25</v>
      </c>
      <c r="C88" s="12">
        <v>1</v>
      </c>
      <c r="D88" s="12">
        <f t="shared" si="3"/>
        <v>1</v>
      </c>
      <c r="E88" s="12" t="str">
        <f>VLOOKUP(D88,M:N,2,FALSE)</f>
        <v>冬季（1月-3月）</v>
      </c>
      <c r="F88" s="12" t="str">
        <f t="shared" si="4"/>
        <v>NJ1</v>
      </c>
      <c r="G88" s="12" t="str">
        <f t="shared" si="5"/>
        <v>NJ2</v>
      </c>
      <c r="H88" s="12" t="str">
        <f>VLOOKUP(B88,'US States Reference'!E:G,3,FALSE)</f>
        <v>新泽西州</v>
      </c>
    </row>
    <row r="89" spans="1:8">
      <c r="A89" s="12">
        <v>2</v>
      </c>
      <c r="B89" s="12" t="s">
        <v>23</v>
      </c>
      <c r="C89" s="12">
        <v>3</v>
      </c>
      <c r="D89" s="12">
        <f t="shared" si="3"/>
        <v>1</v>
      </c>
      <c r="E89" s="12" t="str">
        <f>VLOOKUP(D89,M:N,2,FALSE)</f>
        <v>冬季（1月-3月）</v>
      </c>
      <c r="F89" s="12" t="str">
        <f t="shared" si="4"/>
        <v>NY1</v>
      </c>
      <c r="G89" s="12" t="str">
        <f t="shared" si="5"/>
        <v>NY2</v>
      </c>
      <c r="H89" s="12" t="str">
        <f>VLOOKUP(B89,'US States Reference'!E:G,3,FALSE)</f>
        <v>纽约州</v>
      </c>
    </row>
    <row r="90" spans="1:8">
      <c r="A90" s="12">
        <v>2</v>
      </c>
      <c r="B90" s="12" t="s">
        <v>56</v>
      </c>
      <c r="C90" s="12">
        <v>2</v>
      </c>
      <c r="D90" s="12">
        <f t="shared" si="3"/>
        <v>1</v>
      </c>
      <c r="E90" s="12" t="str">
        <f>VLOOKUP(D90,M:N,2,FALSE)</f>
        <v>冬季（1月-3月）</v>
      </c>
      <c r="F90" s="12" t="str">
        <f t="shared" si="4"/>
        <v>NH1</v>
      </c>
      <c r="G90" s="12" t="str">
        <f t="shared" si="5"/>
        <v>NH2</v>
      </c>
      <c r="H90" s="12" t="str">
        <f>VLOOKUP(B90,'US States Reference'!E:G,3,FALSE)</f>
        <v>新罕布什尔州</v>
      </c>
    </row>
    <row r="91" spans="1:8">
      <c r="A91" s="12">
        <v>2</v>
      </c>
      <c r="B91" s="12" t="s">
        <v>25</v>
      </c>
      <c r="C91" s="12">
        <v>13</v>
      </c>
      <c r="D91" s="12">
        <f t="shared" si="3"/>
        <v>1</v>
      </c>
      <c r="E91" s="12" t="str">
        <f>VLOOKUP(D91,M:N,2,FALSE)</f>
        <v>冬季（1月-3月）</v>
      </c>
      <c r="F91" s="12" t="str">
        <f t="shared" si="4"/>
        <v>NJ1</v>
      </c>
      <c r="G91" s="12" t="str">
        <f t="shared" si="5"/>
        <v>NJ2</v>
      </c>
      <c r="H91" s="12" t="str">
        <f>VLOOKUP(B91,'US States Reference'!E:G,3,FALSE)</f>
        <v>新泽西州</v>
      </c>
    </row>
    <row r="92" spans="1:8">
      <c r="A92" s="12">
        <v>2</v>
      </c>
      <c r="B92" s="12" t="s">
        <v>62</v>
      </c>
      <c r="C92" s="12">
        <v>1</v>
      </c>
      <c r="D92" s="12">
        <f t="shared" si="3"/>
        <v>1</v>
      </c>
      <c r="E92" s="12" t="str">
        <f>VLOOKUP(D92,M:N,2,FALSE)</f>
        <v>冬季（1月-3月）</v>
      </c>
      <c r="F92" s="12" t="str">
        <f t="shared" si="4"/>
        <v>NM1</v>
      </c>
      <c r="G92" s="12" t="str">
        <f t="shared" si="5"/>
        <v>NM2</v>
      </c>
      <c r="H92" s="12" t="str">
        <f>VLOOKUP(B92,'US States Reference'!E:G,3,FALSE)</f>
        <v>新墨西哥州</v>
      </c>
    </row>
    <row r="93" spans="1:8">
      <c r="A93" s="12">
        <v>2</v>
      </c>
      <c r="B93" s="12" t="s">
        <v>45</v>
      </c>
      <c r="C93" s="12">
        <v>2</v>
      </c>
      <c r="D93" s="12">
        <f t="shared" si="3"/>
        <v>1</v>
      </c>
      <c r="E93" s="12" t="str">
        <f>VLOOKUP(D93,M:N,2,FALSE)</f>
        <v>冬季（1月-3月）</v>
      </c>
      <c r="F93" s="12" t="str">
        <f t="shared" si="4"/>
        <v>NV1</v>
      </c>
      <c r="G93" s="12" t="str">
        <f t="shared" si="5"/>
        <v>NV2</v>
      </c>
      <c r="H93" s="12" t="str">
        <f>VLOOKUP(B93,'US States Reference'!E:G,3,FALSE)</f>
        <v>内华达州</v>
      </c>
    </row>
    <row r="94" spans="1:8">
      <c r="A94" s="12">
        <v>2</v>
      </c>
      <c r="B94" s="12" t="s">
        <v>23</v>
      </c>
      <c r="C94" s="12">
        <v>18</v>
      </c>
      <c r="D94" s="12">
        <f t="shared" si="3"/>
        <v>1</v>
      </c>
      <c r="E94" s="12" t="str">
        <f>VLOOKUP(D94,M:N,2,FALSE)</f>
        <v>冬季（1月-3月）</v>
      </c>
      <c r="F94" s="12" t="str">
        <f t="shared" si="4"/>
        <v>NY1</v>
      </c>
      <c r="G94" s="12" t="str">
        <f t="shared" si="5"/>
        <v>NY2</v>
      </c>
      <c r="H94" s="12" t="str">
        <f>VLOOKUP(B94,'US States Reference'!E:G,3,FALSE)</f>
        <v>纽约州</v>
      </c>
    </row>
    <row r="95" spans="1:8">
      <c r="A95" s="12">
        <v>2</v>
      </c>
      <c r="B95" s="12" t="s">
        <v>35</v>
      </c>
      <c r="C95" s="12">
        <v>1</v>
      </c>
      <c r="D95" s="12">
        <f t="shared" si="3"/>
        <v>1</v>
      </c>
      <c r="E95" s="12" t="str">
        <f>VLOOKUP(D95,M:N,2,FALSE)</f>
        <v>冬季（1月-3月）</v>
      </c>
      <c r="F95" s="12" t="str">
        <f t="shared" si="4"/>
        <v>OH1</v>
      </c>
      <c r="G95" s="12" t="str">
        <f t="shared" si="5"/>
        <v>OH2</v>
      </c>
      <c r="H95" s="12" t="str">
        <f>VLOOKUP(B95,'US States Reference'!E:G,3,FALSE)</f>
        <v>俄亥俄州</v>
      </c>
    </row>
    <row r="96" spans="1:8">
      <c r="A96" s="12">
        <v>2</v>
      </c>
      <c r="B96" s="12" t="s">
        <v>43</v>
      </c>
      <c r="C96" s="12">
        <v>3</v>
      </c>
      <c r="D96" s="12">
        <f t="shared" si="3"/>
        <v>1</v>
      </c>
      <c r="E96" s="12" t="str">
        <f>VLOOKUP(D96,M:N,2,FALSE)</f>
        <v>冬季（1月-3月）</v>
      </c>
      <c r="F96" s="12" t="str">
        <f t="shared" si="4"/>
        <v>OR1</v>
      </c>
      <c r="G96" s="12" t="str">
        <f t="shared" si="5"/>
        <v>OR2</v>
      </c>
      <c r="H96" s="12" t="str">
        <f>VLOOKUP(B96,'US States Reference'!E:G,3,FALSE)</f>
        <v>俄勒冈州</v>
      </c>
    </row>
    <row r="97" spans="1:8">
      <c r="A97" s="12">
        <v>2</v>
      </c>
      <c r="B97" s="12" t="s">
        <v>29</v>
      </c>
      <c r="C97" s="12">
        <v>4</v>
      </c>
      <c r="D97" s="12">
        <f t="shared" si="3"/>
        <v>1</v>
      </c>
      <c r="E97" s="12" t="str">
        <f>VLOOKUP(D97,M:N,2,FALSE)</f>
        <v>冬季（1月-3月）</v>
      </c>
      <c r="F97" s="12" t="str">
        <f t="shared" si="4"/>
        <v>PA1</v>
      </c>
      <c r="G97" s="12" t="str">
        <f t="shared" si="5"/>
        <v>PA2</v>
      </c>
      <c r="H97" s="12" t="str">
        <f>VLOOKUP(B97,'US States Reference'!E:G,3,FALSE)</f>
        <v>宾夕法尼亚州</v>
      </c>
    </row>
    <row r="98" spans="1:8">
      <c r="A98" s="12">
        <v>2</v>
      </c>
      <c r="B98" s="12" t="s">
        <v>60</v>
      </c>
      <c r="C98" s="12">
        <v>1</v>
      </c>
      <c r="D98" s="12">
        <f t="shared" si="3"/>
        <v>1</v>
      </c>
      <c r="E98" s="12" t="str">
        <f>VLOOKUP(D98,M:N,2,FALSE)</f>
        <v>冬季（1月-3月）</v>
      </c>
      <c r="F98" s="12" t="str">
        <f t="shared" si="4"/>
        <v>PR1</v>
      </c>
      <c r="G98" s="12" t="str">
        <f t="shared" si="5"/>
        <v>PR2</v>
      </c>
      <c r="H98" s="12" t="str">
        <f>VLOOKUP(B98,'US States Reference'!E:G,3,FALSE)</f>
        <v>波多黎各</v>
      </c>
    </row>
    <row r="99" spans="1:8">
      <c r="A99" s="12">
        <v>2</v>
      </c>
      <c r="B99" s="12" t="s">
        <v>53</v>
      </c>
      <c r="C99" s="12">
        <v>1</v>
      </c>
      <c r="D99" s="12">
        <f t="shared" si="3"/>
        <v>1</v>
      </c>
      <c r="E99" s="12" t="str">
        <f>VLOOKUP(D99,M:N,2,FALSE)</f>
        <v>冬季（1月-3月）</v>
      </c>
      <c r="F99" s="12" t="str">
        <f t="shared" si="4"/>
        <v>RI1</v>
      </c>
      <c r="G99" s="12" t="str">
        <f t="shared" si="5"/>
        <v>RI2</v>
      </c>
      <c r="H99" s="12" t="str">
        <f>VLOOKUP(B99,'US States Reference'!E:G,3,FALSE)</f>
        <v>罗得岛州</v>
      </c>
    </row>
    <row r="100" spans="1:8">
      <c r="A100" s="12">
        <v>2</v>
      </c>
      <c r="B100" s="12" t="s">
        <v>49</v>
      </c>
      <c r="C100" s="12">
        <v>3</v>
      </c>
      <c r="D100" s="12">
        <f t="shared" si="3"/>
        <v>1</v>
      </c>
      <c r="E100" s="12" t="str">
        <f>VLOOKUP(D100,M:N,2,FALSE)</f>
        <v>冬季（1月-3月）</v>
      </c>
      <c r="F100" s="12" t="str">
        <f t="shared" si="4"/>
        <v>SC1</v>
      </c>
      <c r="G100" s="12" t="str">
        <f t="shared" si="5"/>
        <v>SC2</v>
      </c>
      <c r="H100" s="12" t="str">
        <f>VLOOKUP(B100,'US States Reference'!E:G,3,FALSE)</f>
        <v>南卡罗来纳州</v>
      </c>
    </row>
    <row r="101" spans="1:8">
      <c r="A101" s="12">
        <v>2</v>
      </c>
      <c r="B101" s="12" t="s">
        <v>49</v>
      </c>
      <c r="C101" s="12">
        <v>1</v>
      </c>
      <c r="D101" s="12">
        <f t="shared" si="3"/>
        <v>1</v>
      </c>
      <c r="E101" s="12" t="str">
        <f>VLOOKUP(D101,M:N,2,FALSE)</f>
        <v>冬季（1月-3月）</v>
      </c>
      <c r="F101" s="12" t="str">
        <f t="shared" si="4"/>
        <v>SC1</v>
      </c>
      <c r="G101" s="12" t="str">
        <f t="shared" si="5"/>
        <v>SC2</v>
      </c>
      <c r="H101" s="12" t="str">
        <f>VLOOKUP(B101,'US States Reference'!E:G,3,FALSE)</f>
        <v>南卡罗来纳州</v>
      </c>
    </row>
    <row r="102" spans="1:8">
      <c r="A102" s="12">
        <v>2</v>
      </c>
      <c r="B102" s="12" t="s">
        <v>26</v>
      </c>
      <c r="C102" s="12">
        <v>1</v>
      </c>
      <c r="D102" s="12">
        <f t="shared" si="3"/>
        <v>1</v>
      </c>
      <c r="E102" s="12" t="str">
        <f>VLOOKUP(D102,M:N,2,FALSE)</f>
        <v>冬季（1月-3月）</v>
      </c>
      <c r="F102" s="12" t="str">
        <f t="shared" si="4"/>
        <v>TX1</v>
      </c>
      <c r="G102" s="12" t="str">
        <f t="shared" si="5"/>
        <v>TX2</v>
      </c>
      <c r="H102" s="12" t="str">
        <f>VLOOKUP(B102,'US States Reference'!E:G,3,FALSE)</f>
        <v>得克萨斯州</v>
      </c>
    </row>
    <row r="103" spans="1:8">
      <c r="A103" s="12">
        <v>2</v>
      </c>
      <c r="B103" s="12" t="s">
        <v>46</v>
      </c>
      <c r="C103" s="12">
        <v>2</v>
      </c>
      <c r="D103" s="12">
        <f t="shared" si="3"/>
        <v>1</v>
      </c>
      <c r="E103" s="12" t="str">
        <f>VLOOKUP(D103,M:N,2,FALSE)</f>
        <v>冬季（1月-3月）</v>
      </c>
      <c r="F103" s="12" t="str">
        <f t="shared" si="4"/>
        <v>TN1</v>
      </c>
      <c r="G103" s="12" t="str">
        <f t="shared" si="5"/>
        <v>TN2</v>
      </c>
      <c r="H103" s="12" t="str">
        <f>VLOOKUP(B103,'US States Reference'!E:G,3,FALSE)</f>
        <v>田纳西州</v>
      </c>
    </row>
    <row r="104" spans="1:8">
      <c r="A104" s="12">
        <v>2</v>
      </c>
      <c r="B104" s="12" t="s">
        <v>26</v>
      </c>
      <c r="C104" s="12">
        <v>11</v>
      </c>
      <c r="D104" s="12">
        <f t="shared" si="3"/>
        <v>1</v>
      </c>
      <c r="E104" s="12" t="str">
        <f>VLOOKUP(D104,M:N,2,FALSE)</f>
        <v>冬季（1月-3月）</v>
      </c>
      <c r="F104" s="12" t="str">
        <f t="shared" si="4"/>
        <v>TX1</v>
      </c>
      <c r="G104" s="12" t="str">
        <f t="shared" si="5"/>
        <v>TX2</v>
      </c>
      <c r="H104" s="12" t="str">
        <f>VLOOKUP(B104,'US States Reference'!E:G,3,FALSE)</f>
        <v>得克萨斯州</v>
      </c>
    </row>
    <row r="105" spans="1:8">
      <c r="A105" s="12">
        <v>2</v>
      </c>
      <c r="B105" s="12" t="s">
        <v>30</v>
      </c>
      <c r="C105" s="12">
        <v>8</v>
      </c>
      <c r="D105" s="12">
        <f t="shared" si="3"/>
        <v>1</v>
      </c>
      <c r="E105" s="12" t="str">
        <f>VLOOKUP(D105,M:N,2,FALSE)</f>
        <v>冬季（1月-3月）</v>
      </c>
      <c r="F105" s="12" t="str">
        <f t="shared" si="4"/>
        <v>VA1</v>
      </c>
      <c r="G105" s="12" t="str">
        <f t="shared" si="5"/>
        <v>VA2</v>
      </c>
      <c r="H105" s="12" t="str">
        <f>VLOOKUP(B105,'US States Reference'!E:G,3,FALSE)</f>
        <v>弗吉尼亚州</v>
      </c>
    </row>
    <row r="106" spans="1:8">
      <c r="A106" s="12">
        <v>2</v>
      </c>
      <c r="B106" s="12" t="s">
        <v>44</v>
      </c>
      <c r="C106" s="12">
        <v>3</v>
      </c>
      <c r="D106" s="12">
        <f t="shared" si="3"/>
        <v>1</v>
      </c>
      <c r="E106" s="12" t="str">
        <f>VLOOKUP(D106,M:N,2,FALSE)</f>
        <v>冬季（1月-3月）</v>
      </c>
      <c r="F106" s="12" t="str">
        <f t="shared" si="4"/>
        <v>WI1</v>
      </c>
      <c r="G106" s="12" t="str">
        <f t="shared" si="5"/>
        <v>WI2</v>
      </c>
      <c r="H106" s="12" t="str">
        <f>VLOOKUP(B106,'US States Reference'!E:G,3,FALSE)</f>
        <v>威斯康辛州</v>
      </c>
    </row>
    <row r="107" spans="1:8">
      <c r="A107" s="12">
        <v>3</v>
      </c>
      <c r="B107" s="12" t="s">
        <v>70</v>
      </c>
      <c r="C107" s="12">
        <v>1</v>
      </c>
      <c r="D107" s="12">
        <f t="shared" si="3"/>
        <v>1</v>
      </c>
      <c r="E107" s="12" t="str">
        <f>VLOOKUP(D107,M:N,2,FALSE)</f>
        <v>冬季（1月-3月）</v>
      </c>
      <c r="F107" s="12" t="str">
        <f t="shared" si="4"/>
        <v>AK1</v>
      </c>
      <c r="G107" s="12" t="str">
        <f t="shared" si="5"/>
        <v>AK3</v>
      </c>
      <c r="H107" s="12" t="str">
        <f>VLOOKUP(B107,'US States Reference'!E:G,3,FALSE)</f>
        <v>阿拉斯加州</v>
      </c>
    </row>
    <row r="108" spans="1:8">
      <c r="A108" s="12">
        <v>3</v>
      </c>
      <c r="B108" s="12" t="s">
        <v>54</v>
      </c>
      <c r="C108" s="12">
        <v>3</v>
      </c>
      <c r="D108" s="12">
        <f t="shared" si="3"/>
        <v>1</v>
      </c>
      <c r="E108" s="12" t="str">
        <f>VLOOKUP(D108,M:N,2,FALSE)</f>
        <v>冬季（1月-3月）</v>
      </c>
      <c r="F108" s="12" t="str">
        <f t="shared" si="4"/>
        <v>AL1</v>
      </c>
      <c r="G108" s="12" t="str">
        <f t="shared" si="5"/>
        <v>AL3</v>
      </c>
      <c r="H108" s="12" t="str">
        <f>VLOOKUP(B108,'US States Reference'!E:G,3,FALSE)</f>
        <v>阿拉巴马州</v>
      </c>
    </row>
    <row r="109" spans="1:8">
      <c r="A109" s="12">
        <v>3</v>
      </c>
      <c r="B109" s="12" t="s">
        <v>66</v>
      </c>
      <c r="C109" s="12">
        <v>0</v>
      </c>
      <c r="D109" s="12">
        <f t="shared" si="3"/>
        <v>1</v>
      </c>
      <c r="E109" s="12" t="str">
        <f>VLOOKUP(D109,M:N,2,FALSE)</f>
        <v>冬季（1月-3月）</v>
      </c>
      <c r="F109" s="12" t="str">
        <f t="shared" si="4"/>
        <v>AR1</v>
      </c>
      <c r="G109" s="12" t="str">
        <f t="shared" si="5"/>
        <v>AR3</v>
      </c>
      <c r="H109" s="12" t="str">
        <f>VLOOKUP(B109,'US States Reference'!E:G,3,FALSE)</f>
        <v>阿肯色州</v>
      </c>
    </row>
    <row r="110" spans="1:8">
      <c r="A110" s="12">
        <v>3</v>
      </c>
      <c r="B110" s="12" t="s">
        <v>32</v>
      </c>
      <c r="C110" s="12">
        <v>1</v>
      </c>
      <c r="D110" s="12">
        <f t="shared" si="3"/>
        <v>1</v>
      </c>
      <c r="E110" s="12" t="str">
        <f>VLOOKUP(D110,M:N,2,FALSE)</f>
        <v>冬季（1月-3月）</v>
      </c>
      <c r="F110" s="12" t="str">
        <f t="shared" si="4"/>
        <v>AZ1</v>
      </c>
      <c r="G110" s="12" t="str">
        <f t="shared" si="5"/>
        <v>AZ3</v>
      </c>
      <c r="H110" s="12" t="str">
        <f>VLOOKUP(B110,'US States Reference'!E:G,3,FALSE)</f>
        <v>亚利桑那州</v>
      </c>
    </row>
    <row r="111" spans="1:8">
      <c r="A111" s="12">
        <v>3</v>
      </c>
      <c r="B111" s="12" t="s">
        <v>32</v>
      </c>
      <c r="C111" s="12">
        <v>12</v>
      </c>
      <c r="D111" s="12">
        <f t="shared" si="3"/>
        <v>1</v>
      </c>
      <c r="E111" s="12" t="str">
        <f>VLOOKUP(D111,M:N,2,FALSE)</f>
        <v>冬季（1月-3月）</v>
      </c>
      <c r="F111" s="12" t="str">
        <f t="shared" si="4"/>
        <v>AZ1</v>
      </c>
      <c r="G111" s="12" t="str">
        <f t="shared" si="5"/>
        <v>AZ3</v>
      </c>
      <c r="H111" s="12" t="str">
        <f>VLOOKUP(B111,'US States Reference'!E:G,3,FALSE)</f>
        <v>亚利桑那州</v>
      </c>
    </row>
    <row r="112" spans="1:8">
      <c r="A112" s="12">
        <v>3</v>
      </c>
      <c r="B112" s="12" t="s">
        <v>22</v>
      </c>
      <c r="C112" s="12">
        <v>75</v>
      </c>
      <c r="D112" s="12">
        <f t="shared" si="3"/>
        <v>1</v>
      </c>
      <c r="E112" s="12" t="str">
        <f>VLOOKUP(D112,M:N,2,FALSE)</f>
        <v>冬季（1月-3月）</v>
      </c>
      <c r="F112" s="12" t="str">
        <f t="shared" si="4"/>
        <v>CA1</v>
      </c>
      <c r="G112" s="12" t="str">
        <f t="shared" si="5"/>
        <v>CA3</v>
      </c>
      <c r="H112" s="12" t="str">
        <f>VLOOKUP(B112,'US States Reference'!E:G,3,FALSE)</f>
        <v>加利福尼亚州</v>
      </c>
    </row>
    <row r="113" spans="1:8">
      <c r="A113" s="12">
        <v>3</v>
      </c>
      <c r="B113" s="12" t="s">
        <v>22</v>
      </c>
      <c r="C113" s="12">
        <v>4</v>
      </c>
      <c r="D113" s="12">
        <f t="shared" si="3"/>
        <v>1</v>
      </c>
      <c r="E113" s="12" t="str">
        <f>VLOOKUP(D113,M:N,2,FALSE)</f>
        <v>冬季（1月-3月）</v>
      </c>
      <c r="F113" s="12" t="str">
        <f t="shared" si="4"/>
        <v>CA1</v>
      </c>
      <c r="G113" s="12" t="str">
        <f t="shared" si="5"/>
        <v>CA3</v>
      </c>
      <c r="H113" s="12" t="str">
        <f>VLOOKUP(B113,'US States Reference'!E:G,3,FALSE)</f>
        <v>加利福尼亚州</v>
      </c>
    </row>
    <row r="114" spans="1:8">
      <c r="A114" s="12">
        <v>3</v>
      </c>
      <c r="B114" s="12" t="s">
        <v>38</v>
      </c>
      <c r="C114" s="12">
        <v>1</v>
      </c>
      <c r="D114" s="12">
        <f t="shared" si="3"/>
        <v>1</v>
      </c>
      <c r="E114" s="12" t="str">
        <f>VLOOKUP(D114,M:N,2,FALSE)</f>
        <v>冬季（1月-3月）</v>
      </c>
      <c r="F114" s="12" t="str">
        <f t="shared" si="4"/>
        <v>CO1</v>
      </c>
      <c r="G114" s="12" t="str">
        <f t="shared" si="5"/>
        <v>CO3</v>
      </c>
      <c r="H114" s="12" t="str">
        <f>VLOOKUP(B114,'US States Reference'!E:G,3,FALSE)</f>
        <v>科罗拉多州</v>
      </c>
    </row>
    <row r="115" spans="1:8">
      <c r="A115" s="12">
        <v>3</v>
      </c>
      <c r="B115" s="12" t="s">
        <v>39</v>
      </c>
      <c r="C115" s="12">
        <v>4</v>
      </c>
      <c r="D115" s="12">
        <f t="shared" si="3"/>
        <v>1</v>
      </c>
      <c r="E115" s="12" t="str">
        <f>VLOOKUP(D115,M:N,2,FALSE)</f>
        <v>冬季（1月-3月）</v>
      </c>
      <c r="F115" s="12" t="str">
        <f t="shared" si="4"/>
        <v>CT1</v>
      </c>
      <c r="G115" s="12" t="str">
        <f t="shared" si="5"/>
        <v>CT3</v>
      </c>
      <c r="H115" s="12" t="str">
        <f>VLOOKUP(B115,'US States Reference'!E:G,3,FALSE)</f>
        <v>康涅狄格州</v>
      </c>
    </row>
    <row r="116" spans="1:8">
      <c r="A116" s="12">
        <v>3</v>
      </c>
      <c r="B116" s="12" t="s">
        <v>59</v>
      </c>
      <c r="C116" s="12">
        <v>1</v>
      </c>
      <c r="D116" s="12">
        <f t="shared" si="3"/>
        <v>1</v>
      </c>
      <c r="E116" s="12" t="str">
        <f>VLOOKUP(D116,M:N,2,FALSE)</f>
        <v>冬季（1月-3月）</v>
      </c>
      <c r="F116" s="12" t="str">
        <f t="shared" si="4"/>
        <v>DC1</v>
      </c>
      <c r="G116" s="12" t="str">
        <f t="shared" si="5"/>
        <v>DC3</v>
      </c>
      <c r="H116" s="12" t="str">
        <f>VLOOKUP(B116,'US States Reference'!E:G,3,FALSE)</f>
        <v>哥伦比亚特区</v>
      </c>
    </row>
    <row r="117" spans="1:8">
      <c r="A117" s="12">
        <v>3</v>
      </c>
      <c r="B117" s="12" t="s">
        <v>52</v>
      </c>
      <c r="C117" s="12">
        <v>2</v>
      </c>
      <c r="D117" s="12">
        <f t="shared" si="3"/>
        <v>1</v>
      </c>
      <c r="E117" s="12" t="str">
        <f>VLOOKUP(D117,M:N,2,FALSE)</f>
        <v>冬季（1月-3月）</v>
      </c>
      <c r="F117" s="12" t="str">
        <f t="shared" si="4"/>
        <v>DE1</v>
      </c>
      <c r="G117" s="12" t="str">
        <f t="shared" si="5"/>
        <v>DE3</v>
      </c>
      <c r="H117" s="12" t="str">
        <f>VLOOKUP(B117,'US States Reference'!E:G,3,FALSE)</f>
        <v>特拉华州</v>
      </c>
    </row>
    <row r="118" spans="1:8">
      <c r="A118" s="12">
        <v>3</v>
      </c>
      <c r="B118" s="12" t="s">
        <v>24</v>
      </c>
      <c r="C118" s="12">
        <v>41</v>
      </c>
      <c r="D118" s="12">
        <f t="shared" si="3"/>
        <v>1</v>
      </c>
      <c r="E118" s="12" t="str">
        <f>VLOOKUP(D118,M:N,2,FALSE)</f>
        <v>冬季（1月-3月）</v>
      </c>
      <c r="F118" s="12" t="str">
        <f t="shared" si="4"/>
        <v>FL1</v>
      </c>
      <c r="G118" s="12" t="str">
        <f t="shared" si="5"/>
        <v>FL3</v>
      </c>
      <c r="H118" s="12" t="str">
        <f>VLOOKUP(B118,'US States Reference'!E:G,3,FALSE)</f>
        <v>佛罗里达州</v>
      </c>
    </row>
    <row r="119" spans="1:8">
      <c r="A119" s="12">
        <v>3</v>
      </c>
      <c r="B119" s="12" t="s">
        <v>24</v>
      </c>
      <c r="C119" s="12">
        <v>10</v>
      </c>
      <c r="D119" s="12">
        <f t="shared" si="3"/>
        <v>1</v>
      </c>
      <c r="E119" s="12" t="str">
        <f>VLOOKUP(D119,M:N,2,FALSE)</f>
        <v>冬季（1月-3月）</v>
      </c>
      <c r="F119" s="12" t="str">
        <f t="shared" si="4"/>
        <v>FL1</v>
      </c>
      <c r="G119" s="12" t="str">
        <f t="shared" si="5"/>
        <v>FL3</v>
      </c>
      <c r="H119" s="12" t="str">
        <f>VLOOKUP(B119,'US States Reference'!E:G,3,FALSE)</f>
        <v>佛罗里达州</v>
      </c>
    </row>
    <row r="120" spans="1:8">
      <c r="A120" s="12">
        <v>3</v>
      </c>
      <c r="B120" s="12" t="s">
        <v>34</v>
      </c>
      <c r="C120" s="12">
        <v>7</v>
      </c>
      <c r="D120" s="12">
        <f t="shared" si="3"/>
        <v>1</v>
      </c>
      <c r="E120" s="12" t="str">
        <f>VLOOKUP(D120,M:N,2,FALSE)</f>
        <v>冬季（1月-3月）</v>
      </c>
      <c r="F120" s="12" t="str">
        <f t="shared" si="4"/>
        <v>GA1</v>
      </c>
      <c r="G120" s="12" t="str">
        <f t="shared" si="5"/>
        <v>GA3</v>
      </c>
      <c r="H120" s="12" t="str">
        <f>VLOOKUP(B120,'US States Reference'!E:G,3,FALSE)</f>
        <v>乔治亚州</v>
      </c>
    </row>
    <row r="121" spans="1:8">
      <c r="A121" s="12">
        <v>3</v>
      </c>
      <c r="B121" s="12" t="s">
        <v>47</v>
      </c>
      <c r="C121" s="12">
        <v>1</v>
      </c>
      <c r="D121" s="12">
        <f t="shared" si="3"/>
        <v>1</v>
      </c>
      <c r="E121" s="12" t="str">
        <f>VLOOKUP(D121,M:N,2,FALSE)</f>
        <v>冬季（1月-3月）</v>
      </c>
      <c r="F121" s="12" t="str">
        <f t="shared" si="4"/>
        <v>HI1</v>
      </c>
      <c r="G121" s="12" t="str">
        <f t="shared" si="5"/>
        <v>HI3</v>
      </c>
      <c r="H121" s="12" t="str">
        <f>VLOOKUP(B121,'US States Reference'!E:G,3,FALSE)</f>
        <v>夏威夷州</v>
      </c>
    </row>
    <row r="122" spans="1:8">
      <c r="A122" s="12">
        <v>3</v>
      </c>
      <c r="B122" s="12" t="s">
        <v>61</v>
      </c>
      <c r="C122" s="12">
        <v>3</v>
      </c>
      <c r="D122" s="12">
        <f t="shared" si="3"/>
        <v>1</v>
      </c>
      <c r="E122" s="12" t="str">
        <f>VLOOKUP(D122,M:N,2,FALSE)</f>
        <v>冬季（1月-3月）</v>
      </c>
      <c r="F122" s="12" t="str">
        <f t="shared" si="4"/>
        <v>IA1</v>
      </c>
      <c r="G122" s="12" t="str">
        <f t="shared" si="5"/>
        <v>IA3</v>
      </c>
      <c r="H122" s="12" t="str">
        <f>VLOOKUP(B122,'US States Reference'!E:G,3,FALSE)</f>
        <v>爱荷华州</v>
      </c>
    </row>
    <row r="123" spans="1:8">
      <c r="A123" s="12">
        <v>3</v>
      </c>
      <c r="B123" s="12" t="s">
        <v>28</v>
      </c>
      <c r="C123" s="12">
        <v>8</v>
      </c>
      <c r="D123" s="12">
        <f t="shared" si="3"/>
        <v>1</v>
      </c>
      <c r="E123" s="12" t="str">
        <f>VLOOKUP(D123,M:N,2,FALSE)</f>
        <v>冬季（1月-3月）</v>
      </c>
      <c r="F123" s="12" t="str">
        <f t="shared" si="4"/>
        <v>IL1</v>
      </c>
      <c r="G123" s="12" t="str">
        <f t="shared" si="5"/>
        <v>IL3</v>
      </c>
      <c r="H123" s="12" t="str">
        <f>VLOOKUP(B123,'US States Reference'!E:G,3,FALSE)</f>
        <v>伊利诺斯州</v>
      </c>
    </row>
    <row r="124" spans="1:8">
      <c r="A124" s="12">
        <v>3</v>
      </c>
      <c r="B124" s="12" t="s">
        <v>28</v>
      </c>
      <c r="C124" s="12">
        <v>1</v>
      </c>
      <c r="D124" s="12">
        <f t="shared" si="3"/>
        <v>1</v>
      </c>
      <c r="E124" s="12" t="str">
        <f>VLOOKUP(D124,M:N,2,FALSE)</f>
        <v>冬季（1月-3月）</v>
      </c>
      <c r="F124" s="12" t="str">
        <f t="shared" si="4"/>
        <v>IL1</v>
      </c>
      <c r="G124" s="12" t="str">
        <f t="shared" si="5"/>
        <v>IL3</v>
      </c>
      <c r="H124" s="12" t="str">
        <f>VLOOKUP(B124,'US States Reference'!E:G,3,FALSE)</f>
        <v>伊利诺斯州</v>
      </c>
    </row>
    <row r="125" spans="1:8">
      <c r="A125" s="12">
        <v>3</v>
      </c>
      <c r="B125" s="12" t="s">
        <v>40</v>
      </c>
      <c r="C125" s="12">
        <v>6</v>
      </c>
      <c r="D125" s="12">
        <f t="shared" si="3"/>
        <v>1</v>
      </c>
      <c r="E125" s="12" t="str">
        <f>VLOOKUP(D125,M:N,2,FALSE)</f>
        <v>冬季（1月-3月）</v>
      </c>
      <c r="F125" s="12" t="str">
        <f t="shared" si="4"/>
        <v>IN1</v>
      </c>
      <c r="G125" s="12" t="str">
        <f t="shared" si="5"/>
        <v>IN3</v>
      </c>
      <c r="H125" s="12" t="str">
        <f>VLOOKUP(B125,'US States Reference'!E:G,3,FALSE)</f>
        <v>印第安纳州</v>
      </c>
    </row>
    <row r="126" spans="1:8">
      <c r="A126" s="12">
        <v>3</v>
      </c>
      <c r="B126" s="12" t="s">
        <v>40</v>
      </c>
      <c r="C126" s="12">
        <v>1</v>
      </c>
      <c r="D126" s="12">
        <f t="shared" si="3"/>
        <v>1</v>
      </c>
      <c r="E126" s="12" t="str">
        <f>VLOOKUP(D126,M:N,2,FALSE)</f>
        <v>冬季（1月-3月）</v>
      </c>
      <c r="F126" s="12" t="str">
        <f t="shared" si="4"/>
        <v>IN1</v>
      </c>
      <c r="G126" s="12" t="str">
        <f t="shared" si="5"/>
        <v>IN3</v>
      </c>
      <c r="H126" s="12" t="str">
        <f>VLOOKUP(B126,'US States Reference'!E:G,3,FALSE)</f>
        <v>印第安纳州</v>
      </c>
    </row>
    <row r="127" spans="1:8">
      <c r="A127" s="12">
        <v>3</v>
      </c>
      <c r="B127" s="12" t="s">
        <v>51</v>
      </c>
      <c r="C127" s="12">
        <v>0</v>
      </c>
      <c r="D127" s="12">
        <f t="shared" si="3"/>
        <v>1</v>
      </c>
      <c r="E127" s="12" t="str">
        <f>VLOOKUP(D127,M:N,2,FALSE)</f>
        <v>冬季（1月-3月）</v>
      </c>
      <c r="F127" s="12" t="str">
        <f t="shared" si="4"/>
        <v>KY1</v>
      </c>
      <c r="G127" s="12" t="str">
        <f t="shared" si="5"/>
        <v>KY3</v>
      </c>
      <c r="H127" s="12" t="str">
        <f>VLOOKUP(B127,'US States Reference'!E:G,3,FALSE)</f>
        <v>肯塔基州</v>
      </c>
    </row>
    <row r="128" spans="1:8">
      <c r="A128" s="12">
        <v>3</v>
      </c>
      <c r="B128" s="12" t="s">
        <v>57</v>
      </c>
      <c r="C128" s="12">
        <v>1</v>
      </c>
      <c r="D128" s="12">
        <f t="shared" si="3"/>
        <v>1</v>
      </c>
      <c r="E128" s="12" t="str">
        <f>VLOOKUP(D128,M:N,2,FALSE)</f>
        <v>冬季（1月-3月）</v>
      </c>
      <c r="F128" s="12" t="str">
        <f t="shared" si="4"/>
        <v>KS1</v>
      </c>
      <c r="G128" s="12" t="str">
        <f t="shared" si="5"/>
        <v>KS3</v>
      </c>
      <c r="H128" s="12" t="str">
        <f>VLOOKUP(B128,'US States Reference'!E:G,3,FALSE)</f>
        <v>堪萨斯州</v>
      </c>
    </row>
    <row r="129" spans="1:8">
      <c r="A129" s="12">
        <v>3</v>
      </c>
      <c r="B129" s="12" t="s">
        <v>51</v>
      </c>
      <c r="C129" s="12">
        <v>2</v>
      </c>
      <c r="D129" s="12">
        <f t="shared" si="3"/>
        <v>1</v>
      </c>
      <c r="E129" s="12" t="str">
        <f>VLOOKUP(D129,M:N,2,FALSE)</f>
        <v>冬季（1月-3月）</v>
      </c>
      <c r="F129" s="12" t="str">
        <f t="shared" si="4"/>
        <v>KY1</v>
      </c>
      <c r="G129" s="12" t="str">
        <f t="shared" si="5"/>
        <v>KY3</v>
      </c>
      <c r="H129" s="12" t="str">
        <f>VLOOKUP(B129,'US States Reference'!E:G,3,FALSE)</f>
        <v>肯塔基州</v>
      </c>
    </row>
    <row r="130" spans="1:8">
      <c r="A130" s="12">
        <v>3</v>
      </c>
      <c r="B130" s="12" t="s">
        <v>48</v>
      </c>
      <c r="C130" s="12">
        <v>4</v>
      </c>
      <c r="D130" s="12">
        <f t="shared" ref="D130:D193" si="6">TRUNC((A130-1)/3+1,0)</f>
        <v>1</v>
      </c>
      <c r="E130" s="12" t="str">
        <f>VLOOKUP(D130,M:N,2,FALSE)</f>
        <v>冬季（1月-3月）</v>
      </c>
      <c r="F130" s="12" t="str">
        <f t="shared" ref="F130:F193" si="7">B130&amp;D130</f>
        <v>LA1</v>
      </c>
      <c r="G130" s="12" t="str">
        <f t="shared" ref="G130:G193" si="8">B130&amp;A130</f>
        <v>LA3</v>
      </c>
      <c r="H130" s="12" t="str">
        <f>VLOOKUP(B130,'US States Reference'!E:G,3,FALSE)</f>
        <v>路易斯安那州</v>
      </c>
    </row>
    <row r="131" spans="1:8">
      <c r="A131" s="12">
        <v>3</v>
      </c>
      <c r="B131" s="12" t="s">
        <v>27</v>
      </c>
      <c r="C131" s="12">
        <v>9</v>
      </c>
      <c r="D131" s="12">
        <f t="shared" si="6"/>
        <v>1</v>
      </c>
      <c r="E131" s="12" t="str">
        <f>VLOOKUP(D131,M:N,2,FALSE)</f>
        <v>冬季（1月-3月）</v>
      </c>
      <c r="F131" s="12" t="str">
        <f t="shared" si="7"/>
        <v>MA1</v>
      </c>
      <c r="G131" s="12" t="str">
        <f t="shared" si="8"/>
        <v>MA3</v>
      </c>
      <c r="H131" s="12" t="str">
        <f>VLOOKUP(B131,'US States Reference'!E:G,3,FALSE)</f>
        <v>马萨诸塞州</v>
      </c>
    </row>
    <row r="132" spans="1:8">
      <c r="A132" s="12">
        <v>3</v>
      </c>
      <c r="B132" s="12" t="s">
        <v>31</v>
      </c>
      <c r="C132" s="12">
        <v>7</v>
      </c>
      <c r="D132" s="12">
        <f t="shared" si="6"/>
        <v>1</v>
      </c>
      <c r="E132" s="12" t="str">
        <f>VLOOKUP(D132,M:N,2,FALSE)</f>
        <v>冬季（1月-3月）</v>
      </c>
      <c r="F132" s="12" t="str">
        <f t="shared" si="7"/>
        <v>MD1</v>
      </c>
      <c r="G132" s="12" t="str">
        <f t="shared" si="8"/>
        <v>MD3</v>
      </c>
      <c r="H132" s="12" t="str">
        <f>VLOOKUP(B132,'US States Reference'!E:G,3,FALSE)</f>
        <v>马里兰州</v>
      </c>
    </row>
    <row r="133" spans="1:8">
      <c r="A133" s="12">
        <v>3</v>
      </c>
      <c r="B133" s="12" t="s">
        <v>37</v>
      </c>
      <c r="C133" s="12">
        <v>4</v>
      </c>
      <c r="D133" s="12">
        <f t="shared" si="6"/>
        <v>1</v>
      </c>
      <c r="E133" s="12" t="str">
        <f>VLOOKUP(D133,M:N,2,FALSE)</f>
        <v>冬季（1月-3月）</v>
      </c>
      <c r="F133" s="12" t="str">
        <f t="shared" si="7"/>
        <v>MI1</v>
      </c>
      <c r="G133" s="12" t="str">
        <f t="shared" si="8"/>
        <v>MI3</v>
      </c>
      <c r="H133" s="12" t="str">
        <f>VLOOKUP(B133,'US States Reference'!E:G,3,FALSE)</f>
        <v>密歇根州</v>
      </c>
    </row>
    <row r="134" spans="1:8">
      <c r="A134" s="12">
        <v>3</v>
      </c>
      <c r="B134" s="12" t="s">
        <v>37</v>
      </c>
      <c r="C134" s="12">
        <v>5</v>
      </c>
      <c r="D134" s="12">
        <f t="shared" si="6"/>
        <v>1</v>
      </c>
      <c r="E134" s="12" t="str">
        <f>VLOOKUP(D134,M:N,2,FALSE)</f>
        <v>冬季（1月-3月）</v>
      </c>
      <c r="F134" s="12" t="str">
        <f t="shared" si="7"/>
        <v>MI1</v>
      </c>
      <c r="G134" s="12" t="str">
        <f t="shared" si="8"/>
        <v>MI3</v>
      </c>
      <c r="H134" s="12" t="str">
        <f>VLOOKUP(B134,'US States Reference'!E:G,3,FALSE)</f>
        <v>密歇根州</v>
      </c>
    </row>
    <row r="135" spans="1:8">
      <c r="A135" s="12">
        <v>3</v>
      </c>
      <c r="B135" s="12" t="s">
        <v>41</v>
      </c>
      <c r="C135" s="12">
        <v>1</v>
      </c>
      <c r="D135" s="12">
        <f t="shared" si="6"/>
        <v>1</v>
      </c>
      <c r="E135" s="12" t="str">
        <f>VLOOKUP(D135,M:N,2,FALSE)</f>
        <v>冬季（1月-3月）</v>
      </c>
      <c r="F135" s="12" t="str">
        <f t="shared" si="7"/>
        <v>MN1</v>
      </c>
      <c r="G135" s="12" t="str">
        <f t="shared" si="8"/>
        <v>MN3</v>
      </c>
      <c r="H135" s="12" t="str">
        <f>VLOOKUP(B135,'US States Reference'!E:G,3,FALSE)</f>
        <v>明尼苏达州</v>
      </c>
    </row>
    <row r="136" spans="1:8">
      <c r="A136" s="12">
        <v>3</v>
      </c>
      <c r="B136" s="12" t="s">
        <v>42</v>
      </c>
      <c r="C136" s="12">
        <v>3</v>
      </c>
      <c r="D136" s="12">
        <f t="shared" si="6"/>
        <v>1</v>
      </c>
      <c r="E136" s="12" t="str">
        <f>VLOOKUP(D136,M:N,2,FALSE)</f>
        <v>冬季（1月-3月）</v>
      </c>
      <c r="F136" s="12" t="str">
        <f t="shared" si="7"/>
        <v>MO1</v>
      </c>
      <c r="G136" s="12" t="str">
        <f t="shared" si="8"/>
        <v>MO3</v>
      </c>
      <c r="H136" s="12" t="str">
        <f>VLOOKUP(B136,'US States Reference'!E:G,3,FALSE)</f>
        <v>密苏里州</v>
      </c>
    </row>
    <row r="137" spans="1:8">
      <c r="A137" s="12">
        <v>3</v>
      </c>
      <c r="B137" s="12" t="s">
        <v>58</v>
      </c>
      <c r="C137" s="12">
        <v>2</v>
      </c>
      <c r="D137" s="12">
        <f t="shared" si="6"/>
        <v>1</v>
      </c>
      <c r="E137" s="12" t="str">
        <f>VLOOKUP(D137,M:N,2,FALSE)</f>
        <v>冬季（1月-3月）</v>
      </c>
      <c r="F137" s="12" t="str">
        <f t="shared" si="7"/>
        <v>MS1</v>
      </c>
      <c r="G137" s="12" t="str">
        <f t="shared" si="8"/>
        <v>MS3</v>
      </c>
      <c r="H137" s="12" t="str">
        <f>VLOOKUP(B137,'US States Reference'!E:G,3,FALSE)</f>
        <v>密西西比州</v>
      </c>
    </row>
    <row r="138" spans="1:8">
      <c r="A138" s="12">
        <v>3</v>
      </c>
      <c r="B138" s="12" t="s">
        <v>36</v>
      </c>
      <c r="C138" s="12">
        <v>8</v>
      </c>
      <c r="D138" s="12">
        <f t="shared" si="6"/>
        <v>1</v>
      </c>
      <c r="E138" s="12" t="str">
        <f>VLOOKUP(D138,M:N,2,FALSE)</f>
        <v>冬季（1月-3月）</v>
      </c>
      <c r="F138" s="12" t="str">
        <f t="shared" si="7"/>
        <v>NC1</v>
      </c>
      <c r="G138" s="12" t="str">
        <f t="shared" si="8"/>
        <v>NC3</v>
      </c>
      <c r="H138" s="12" t="str">
        <f>VLOOKUP(B138,'US States Reference'!E:G,3,FALSE)</f>
        <v>北卡罗来纳州</v>
      </c>
    </row>
    <row r="139" spans="1:8">
      <c r="A139" s="12">
        <v>3</v>
      </c>
      <c r="B139" s="12" t="s">
        <v>68</v>
      </c>
      <c r="C139" s="12">
        <v>0</v>
      </c>
      <c r="D139" s="12">
        <f t="shared" si="6"/>
        <v>1</v>
      </c>
      <c r="E139" s="12" t="str">
        <f>VLOOKUP(D139,M:N,2,FALSE)</f>
        <v>冬季（1月-3月）</v>
      </c>
      <c r="F139" s="12" t="str">
        <f t="shared" si="7"/>
        <v>NE1</v>
      </c>
      <c r="G139" s="12" t="str">
        <f t="shared" si="8"/>
        <v>NE3</v>
      </c>
      <c r="H139" s="12" t="str">
        <f>VLOOKUP(B139,'US States Reference'!E:G,3,FALSE)</f>
        <v>内布拉斯加州</v>
      </c>
    </row>
    <row r="140" spans="1:8">
      <c r="A140" s="12">
        <v>3</v>
      </c>
      <c r="B140" s="12" t="s">
        <v>45</v>
      </c>
      <c r="C140" s="12">
        <v>0</v>
      </c>
      <c r="D140" s="12">
        <f t="shared" si="6"/>
        <v>1</v>
      </c>
      <c r="E140" s="12" t="str">
        <f>VLOOKUP(D140,M:N,2,FALSE)</f>
        <v>冬季（1月-3月）</v>
      </c>
      <c r="F140" s="12" t="str">
        <f t="shared" si="7"/>
        <v>NV1</v>
      </c>
      <c r="G140" s="12" t="str">
        <f t="shared" si="8"/>
        <v>NV3</v>
      </c>
      <c r="H140" s="12" t="str">
        <f>VLOOKUP(B140,'US States Reference'!E:G,3,FALSE)</f>
        <v>内华达州</v>
      </c>
    </row>
    <row r="141" spans="1:8">
      <c r="A141" s="12">
        <v>3</v>
      </c>
      <c r="B141" s="12" t="s">
        <v>25</v>
      </c>
      <c r="C141" s="12">
        <v>3</v>
      </c>
      <c r="D141" s="12">
        <f t="shared" si="6"/>
        <v>1</v>
      </c>
      <c r="E141" s="12" t="str">
        <f>VLOOKUP(D141,M:N,2,FALSE)</f>
        <v>冬季（1月-3月）</v>
      </c>
      <c r="F141" s="12" t="str">
        <f t="shared" si="7"/>
        <v>NJ1</v>
      </c>
      <c r="G141" s="12" t="str">
        <f t="shared" si="8"/>
        <v>NJ3</v>
      </c>
      <c r="H141" s="12" t="str">
        <f>VLOOKUP(B141,'US States Reference'!E:G,3,FALSE)</f>
        <v>新泽西州</v>
      </c>
    </row>
    <row r="142" spans="1:8">
      <c r="A142" s="12">
        <v>3</v>
      </c>
      <c r="B142" s="12" t="s">
        <v>23</v>
      </c>
      <c r="C142" s="12">
        <v>5</v>
      </c>
      <c r="D142" s="12">
        <f t="shared" si="6"/>
        <v>1</v>
      </c>
      <c r="E142" s="12" t="str">
        <f>VLOOKUP(D142,M:N,2,FALSE)</f>
        <v>冬季（1月-3月）</v>
      </c>
      <c r="F142" s="12" t="str">
        <f t="shared" si="7"/>
        <v>NY1</v>
      </c>
      <c r="G142" s="12" t="str">
        <f t="shared" si="8"/>
        <v>NY3</v>
      </c>
      <c r="H142" s="12" t="str">
        <f>VLOOKUP(B142,'US States Reference'!E:G,3,FALSE)</f>
        <v>纽约州</v>
      </c>
    </row>
    <row r="143" spans="1:8">
      <c r="A143" s="12">
        <v>3</v>
      </c>
      <c r="B143" s="12" t="s">
        <v>56</v>
      </c>
      <c r="C143" s="12">
        <v>1</v>
      </c>
      <c r="D143" s="12">
        <f t="shared" si="6"/>
        <v>1</v>
      </c>
      <c r="E143" s="12" t="str">
        <f>VLOOKUP(D143,M:N,2,FALSE)</f>
        <v>冬季（1月-3月）</v>
      </c>
      <c r="F143" s="12" t="str">
        <f t="shared" si="7"/>
        <v>NH1</v>
      </c>
      <c r="G143" s="12" t="str">
        <f t="shared" si="8"/>
        <v>NH3</v>
      </c>
      <c r="H143" s="12" t="str">
        <f>VLOOKUP(B143,'US States Reference'!E:G,3,FALSE)</f>
        <v>新罕布什尔州</v>
      </c>
    </row>
    <row r="144" spans="1:8">
      <c r="A144" s="12">
        <v>3</v>
      </c>
      <c r="B144" s="12" t="s">
        <v>25</v>
      </c>
      <c r="C144" s="12">
        <v>13</v>
      </c>
      <c r="D144" s="12">
        <f t="shared" si="6"/>
        <v>1</v>
      </c>
      <c r="E144" s="12" t="str">
        <f>VLOOKUP(D144,M:N,2,FALSE)</f>
        <v>冬季（1月-3月）</v>
      </c>
      <c r="F144" s="12" t="str">
        <f t="shared" si="7"/>
        <v>NJ1</v>
      </c>
      <c r="G144" s="12" t="str">
        <f t="shared" si="8"/>
        <v>NJ3</v>
      </c>
      <c r="H144" s="12" t="str">
        <f>VLOOKUP(B144,'US States Reference'!E:G,3,FALSE)</f>
        <v>新泽西州</v>
      </c>
    </row>
    <row r="145" spans="1:8">
      <c r="A145" s="12">
        <v>3</v>
      </c>
      <c r="B145" s="12" t="s">
        <v>62</v>
      </c>
      <c r="C145" s="12">
        <v>1</v>
      </c>
      <c r="D145" s="12">
        <f t="shared" si="6"/>
        <v>1</v>
      </c>
      <c r="E145" s="12" t="str">
        <f>VLOOKUP(D145,M:N,2,FALSE)</f>
        <v>冬季（1月-3月）</v>
      </c>
      <c r="F145" s="12" t="str">
        <f t="shared" si="7"/>
        <v>NM1</v>
      </c>
      <c r="G145" s="12" t="str">
        <f t="shared" si="8"/>
        <v>NM3</v>
      </c>
      <c r="H145" s="12" t="str">
        <f>VLOOKUP(B145,'US States Reference'!E:G,3,FALSE)</f>
        <v>新墨西哥州</v>
      </c>
    </row>
    <row r="146" spans="1:8">
      <c r="A146" s="12">
        <v>3</v>
      </c>
      <c r="B146" s="12" t="s">
        <v>45</v>
      </c>
      <c r="C146" s="12">
        <v>4</v>
      </c>
      <c r="D146" s="12">
        <f t="shared" si="6"/>
        <v>1</v>
      </c>
      <c r="E146" s="12" t="str">
        <f>VLOOKUP(D146,M:N,2,FALSE)</f>
        <v>冬季（1月-3月）</v>
      </c>
      <c r="F146" s="12" t="str">
        <f t="shared" si="7"/>
        <v>NV1</v>
      </c>
      <c r="G146" s="12" t="str">
        <f t="shared" si="8"/>
        <v>NV3</v>
      </c>
      <c r="H146" s="12" t="str">
        <f>VLOOKUP(B146,'US States Reference'!E:G,3,FALSE)</f>
        <v>内华达州</v>
      </c>
    </row>
    <row r="147" spans="1:8">
      <c r="A147" s="12">
        <v>3</v>
      </c>
      <c r="B147" s="12" t="s">
        <v>23</v>
      </c>
      <c r="C147" s="12">
        <v>39</v>
      </c>
      <c r="D147" s="12">
        <f t="shared" si="6"/>
        <v>1</v>
      </c>
      <c r="E147" s="12" t="str">
        <f>VLOOKUP(D147,M:N,2,FALSE)</f>
        <v>冬季（1月-3月）</v>
      </c>
      <c r="F147" s="12" t="str">
        <f t="shared" si="7"/>
        <v>NY1</v>
      </c>
      <c r="G147" s="12" t="str">
        <f t="shared" si="8"/>
        <v>NY3</v>
      </c>
      <c r="H147" s="12" t="str">
        <f>VLOOKUP(B147,'US States Reference'!E:G,3,FALSE)</f>
        <v>纽约州</v>
      </c>
    </row>
    <row r="148" spans="1:8">
      <c r="A148" s="12">
        <v>3</v>
      </c>
      <c r="B148" s="12" t="s">
        <v>35</v>
      </c>
      <c r="C148" s="12">
        <v>8</v>
      </c>
      <c r="D148" s="12">
        <f t="shared" si="6"/>
        <v>1</v>
      </c>
      <c r="E148" s="12" t="str">
        <f>VLOOKUP(D148,M:N,2,FALSE)</f>
        <v>冬季（1月-3月）</v>
      </c>
      <c r="F148" s="12" t="str">
        <f t="shared" si="7"/>
        <v>OH1</v>
      </c>
      <c r="G148" s="12" t="str">
        <f t="shared" si="8"/>
        <v>OH3</v>
      </c>
      <c r="H148" s="12" t="str">
        <f>VLOOKUP(B148,'US States Reference'!E:G,3,FALSE)</f>
        <v>俄亥俄州</v>
      </c>
    </row>
    <row r="149" spans="1:8">
      <c r="A149" s="12">
        <v>3</v>
      </c>
      <c r="B149" s="12" t="s">
        <v>55</v>
      </c>
      <c r="C149" s="12">
        <v>1</v>
      </c>
      <c r="D149" s="12">
        <f t="shared" si="6"/>
        <v>1</v>
      </c>
      <c r="E149" s="12" t="str">
        <f>VLOOKUP(D149,M:N,2,FALSE)</f>
        <v>冬季（1月-3月）</v>
      </c>
      <c r="F149" s="12" t="str">
        <f t="shared" si="7"/>
        <v>OK1</v>
      </c>
      <c r="G149" s="12" t="str">
        <f t="shared" si="8"/>
        <v>OK3</v>
      </c>
      <c r="H149" s="12" t="str">
        <f>VLOOKUP(B149,'US States Reference'!E:G,3,FALSE)</f>
        <v>俄克拉荷马州</v>
      </c>
    </row>
    <row r="150" spans="1:8">
      <c r="A150" s="12">
        <v>3</v>
      </c>
      <c r="B150" s="12" t="s">
        <v>43</v>
      </c>
      <c r="C150" s="12">
        <v>4</v>
      </c>
      <c r="D150" s="12">
        <f t="shared" si="6"/>
        <v>1</v>
      </c>
      <c r="E150" s="12" t="str">
        <f>VLOOKUP(D150,M:N,2,FALSE)</f>
        <v>冬季（1月-3月）</v>
      </c>
      <c r="F150" s="12" t="str">
        <f t="shared" si="7"/>
        <v>OR1</v>
      </c>
      <c r="G150" s="12" t="str">
        <f t="shared" si="8"/>
        <v>OR3</v>
      </c>
      <c r="H150" s="12" t="str">
        <f>VLOOKUP(B150,'US States Reference'!E:G,3,FALSE)</f>
        <v>俄勒冈州</v>
      </c>
    </row>
    <row r="151" spans="1:8">
      <c r="A151" s="12">
        <v>3</v>
      </c>
      <c r="B151" s="12" t="s">
        <v>29</v>
      </c>
      <c r="C151" s="12">
        <v>13</v>
      </c>
      <c r="D151" s="12">
        <f t="shared" si="6"/>
        <v>1</v>
      </c>
      <c r="E151" s="12" t="str">
        <f>VLOOKUP(D151,M:N,2,FALSE)</f>
        <v>冬季（1月-3月）</v>
      </c>
      <c r="F151" s="12" t="str">
        <f t="shared" si="7"/>
        <v>PA1</v>
      </c>
      <c r="G151" s="12" t="str">
        <f t="shared" si="8"/>
        <v>PA3</v>
      </c>
      <c r="H151" s="12" t="str">
        <f>VLOOKUP(B151,'US States Reference'!E:G,3,FALSE)</f>
        <v>宾夕法尼亚州</v>
      </c>
    </row>
    <row r="152" spans="1:8">
      <c r="A152" s="12">
        <v>3</v>
      </c>
      <c r="B152" s="12" t="s">
        <v>53</v>
      </c>
      <c r="C152" s="12">
        <v>8</v>
      </c>
      <c r="D152" s="12">
        <f t="shared" si="6"/>
        <v>1</v>
      </c>
      <c r="E152" s="12" t="str">
        <f>VLOOKUP(D152,M:N,2,FALSE)</f>
        <v>冬季（1月-3月）</v>
      </c>
      <c r="F152" s="12" t="str">
        <f t="shared" si="7"/>
        <v>RI1</v>
      </c>
      <c r="G152" s="12" t="str">
        <f t="shared" si="8"/>
        <v>RI3</v>
      </c>
      <c r="H152" s="12" t="str">
        <f>VLOOKUP(B152,'US States Reference'!E:G,3,FALSE)</f>
        <v>罗得岛州</v>
      </c>
    </row>
    <row r="153" spans="1:8">
      <c r="A153" s="12">
        <v>3</v>
      </c>
      <c r="B153" s="12" t="s">
        <v>49</v>
      </c>
      <c r="C153" s="12">
        <v>2</v>
      </c>
      <c r="D153" s="12">
        <f t="shared" si="6"/>
        <v>1</v>
      </c>
      <c r="E153" s="12" t="str">
        <f>VLOOKUP(D153,M:N,2,FALSE)</f>
        <v>冬季（1月-3月）</v>
      </c>
      <c r="F153" s="12" t="str">
        <f t="shared" si="7"/>
        <v>SC1</v>
      </c>
      <c r="G153" s="12" t="str">
        <f t="shared" si="8"/>
        <v>SC3</v>
      </c>
      <c r="H153" s="12" t="str">
        <f>VLOOKUP(B153,'US States Reference'!E:G,3,FALSE)</f>
        <v>南卡罗来纳州</v>
      </c>
    </row>
    <row r="154" spans="1:8">
      <c r="A154" s="12">
        <v>3</v>
      </c>
      <c r="B154" s="12" t="s">
        <v>26</v>
      </c>
      <c r="C154" s="12">
        <v>2</v>
      </c>
      <c r="D154" s="12">
        <f t="shared" si="6"/>
        <v>1</v>
      </c>
      <c r="E154" s="12" t="str">
        <f>VLOOKUP(D154,M:N,2,FALSE)</f>
        <v>冬季（1月-3月）</v>
      </c>
      <c r="F154" s="12" t="str">
        <f t="shared" si="7"/>
        <v>TX1</v>
      </c>
      <c r="G154" s="12" t="str">
        <f t="shared" si="8"/>
        <v>TX3</v>
      </c>
      <c r="H154" s="12" t="str">
        <f>VLOOKUP(B154,'US States Reference'!E:G,3,FALSE)</f>
        <v>得克萨斯州</v>
      </c>
    </row>
    <row r="155" spans="1:8">
      <c r="A155" s="12">
        <v>3</v>
      </c>
      <c r="B155" s="12" t="s">
        <v>46</v>
      </c>
      <c r="C155" s="12">
        <v>2</v>
      </c>
      <c r="D155" s="12">
        <f t="shared" si="6"/>
        <v>1</v>
      </c>
      <c r="E155" s="12" t="str">
        <f>VLOOKUP(D155,M:N,2,FALSE)</f>
        <v>冬季（1月-3月）</v>
      </c>
      <c r="F155" s="12" t="str">
        <f t="shared" si="7"/>
        <v>TN1</v>
      </c>
      <c r="G155" s="12" t="str">
        <f t="shared" si="8"/>
        <v>TN3</v>
      </c>
      <c r="H155" s="12" t="str">
        <f>VLOOKUP(B155,'US States Reference'!E:G,3,FALSE)</f>
        <v>田纳西州</v>
      </c>
    </row>
    <row r="156" spans="1:8">
      <c r="A156" s="12">
        <v>3</v>
      </c>
      <c r="B156" s="12" t="s">
        <v>26</v>
      </c>
      <c r="C156" s="12">
        <v>27</v>
      </c>
      <c r="D156" s="12">
        <f t="shared" si="6"/>
        <v>1</v>
      </c>
      <c r="E156" s="12" t="str">
        <f>VLOOKUP(D156,M:N,2,FALSE)</f>
        <v>冬季（1月-3月）</v>
      </c>
      <c r="F156" s="12" t="str">
        <f t="shared" si="7"/>
        <v>TX1</v>
      </c>
      <c r="G156" s="12" t="str">
        <f t="shared" si="8"/>
        <v>TX3</v>
      </c>
      <c r="H156" s="12" t="str">
        <f>VLOOKUP(B156,'US States Reference'!E:G,3,FALSE)</f>
        <v>得克萨斯州</v>
      </c>
    </row>
    <row r="157" spans="1:8">
      <c r="A157" s="12">
        <v>3</v>
      </c>
      <c r="B157" s="12" t="s">
        <v>50</v>
      </c>
      <c r="C157" s="12">
        <v>1</v>
      </c>
      <c r="D157" s="12">
        <f t="shared" si="6"/>
        <v>1</v>
      </c>
      <c r="E157" s="12" t="str">
        <f>VLOOKUP(D157,M:N,2,FALSE)</f>
        <v>冬季（1月-3月）</v>
      </c>
      <c r="F157" s="12" t="str">
        <f t="shared" si="7"/>
        <v>UT1</v>
      </c>
      <c r="G157" s="12" t="str">
        <f t="shared" si="8"/>
        <v>UT3</v>
      </c>
      <c r="H157" s="12" t="str">
        <f>VLOOKUP(B157,'US States Reference'!E:G,3,FALSE)</f>
        <v>犹他州</v>
      </c>
    </row>
    <row r="158" spans="1:8">
      <c r="A158" s="12">
        <v>3</v>
      </c>
      <c r="B158" s="12" t="s">
        <v>30</v>
      </c>
      <c r="C158" s="12">
        <v>12</v>
      </c>
      <c r="D158" s="12">
        <f t="shared" si="6"/>
        <v>1</v>
      </c>
      <c r="E158" s="12" t="str">
        <f>VLOOKUP(D158,M:N,2,FALSE)</f>
        <v>冬季（1月-3月）</v>
      </c>
      <c r="F158" s="12" t="str">
        <f t="shared" si="7"/>
        <v>VA1</v>
      </c>
      <c r="G158" s="12" t="str">
        <f t="shared" si="8"/>
        <v>VA3</v>
      </c>
      <c r="H158" s="12" t="str">
        <f>VLOOKUP(B158,'US States Reference'!E:G,3,FALSE)</f>
        <v>弗吉尼亚州</v>
      </c>
    </row>
    <row r="159" spans="1:8">
      <c r="A159" s="12">
        <v>3</v>
      </c>
      <c r="B159" s="12" t="s">
        <v>33</v>
      </c>
      <c r="C159" s="12">
        <v>7</v>
      </c>
      <c r="D159" s="12">
        <f t="shared" si="6"/>
        <v>1</v>
      </c>
      <c r="E159" s="12" t="str">
        <f>VLOOKUP(D159,M:N,2,FALSE)</f>
        <v>冬季（1月-3月）</v>
      </c>
      <c r="F159" s="12" t="str">
        <f t="shared" si="7"/>
        <v>WA1</v>
      </c>
      <c r="G159" s="12" t="str">
        <f t="shared" si="8"/>
        <v>WA3</v>
      </c>
      <c r="H159" s="12" t="str">
        <f>VLOOKUP(B159,'US States Reference'!E:G,3,FALSE)</f>
        <v>华盛顿州</v>
      </c>
    </row>
    <row r="160" spans="1:8">
      <c r="A160" s="12">
        <v>3</v>
      </c>
      <c r="B160" s="12" t="s">
        <v>44</v>
      </c>
      <c r="C160" s="12">
        <v>2</v>
      </c>
      <c r="D160" s="12">
        <f t="shared" si="6"/>
        <v>1</v>
      </c>
      <c r="E160" s="12" t="str">
        <f>VLOOKUP(D160,M:N,2,FALSE)</f>
        <v>冬季（1月-3月）</v>
      </c>
      <c r="F160" s="12" t="str">
        <f t="shared" si="7"/>
        <v>WI1</v>
      </c>
      <c r="G160" s="12" t="str">
        <f t="shared" si="8"/>
        <v>WI3</v>
      </c>
      <c r="H160" s="12" t="str">
        <f>VLOOKUP(B160,'US States Reference'!E:G,3,FALSE)</f>
        <v>威斯康辛州</v>
      </c>
    </row>
    <row r="161" spans="1:8">
      <c r="A161" s="12">
        <v>3</v>
      </c>
      <c r="B161" s="12" t="s">
        <v>63</v>
      </c>
      <c r="C161" s="12">
        <v>1</v>
      </c>
      <c r="D161" s="12">
        <f t="shared" si="6"/>
        <v>1</v>
      </c>
      <c r="E161" s="12" t="str">
        <f>VLOOKUP(D161,M:N,2,FALSE)</f>
        <v>冬季（1月-3月）</v>
      </c>
      <c r="F161" s="12" t="str">
        <f t="shared" si="7"/>
        <v>WV1</v>
      </c>
      <c r="G161" s="12" t="str">
        <f t="shared" si="8"/>
        <v>WV3</v>
      </c>
      <c r="H161" s="12" t="str">
        <f>VLOOKUP(B161,'US States Reference'!E:G,3,FALSE)</f>
        <v>西弗吉尼亚州</v>
      </c>
    </row>
    <row r="162" spans="1:8">
      <c r="A162" s="12">
        <v>4</v>
      </c>
      <c r="B162" s="12" t="s">
        <v>70</v>
      </c>
      <c r="C162" s="12">
        <v>2</v>
      </c>
      <c r="D162" s="12">
        <f t="shared" si="6"/>
        <v>2</v>
      </c>
      <c r="E162" s="12" t="str">
        <f>VLOOKUP(D162,M:N,2,FALSE)</f>
        <v>春季（4月-6月）</v>
      </c>
      <c r="F162" s="12" t="str">
        <f t="shared" si="7"/>
        <v>AK2</v>
      </c>
      <c r="G162" s="12" t="str">
        <f t="shared" si="8"/>
        <v>AK4</v>
      </c>
      <c r="H162" s="12" t="str">
        <f>VLOOKUP(B162,'US States Reference'!E:G,3,FALSE)</f>
        <v>阿拉斯加州</v>
      </c>
    </row>
    <row r="163" spans="1:8">
      <c r="A163" s="12">
        <v>4</v>
      </c>
      <c r="B163" s="12" t="s">
        <v>54</v>
      </c>
      <c r="C163" s="12">
        <v>6</v>
      </c>
      <c r="D163" s="12">
        <f t="shared" si="6"/>
        <v>2</v>
      </c>
      <c r="E163" s="12" t="str">
        <f>VLOOKUP(D163,M:N,2,FALSE)</f>
        <v>春季（4月-6月）</v>
      </c>
      <c r="F163" s="12" t="str">
        <f t="shared" si="7"/>
        <v>AL2</v>
      </c>
      <c r="G163" s="12" t="str">
        <f t="shared" si="8"/>
        <v>AL4</v>
      </c>
      <c r="H163" s="12" t="str">
        <f>VLOOKUP(B163,'US States Reference'!E:G,3,FALSE)</f>
        <v>阿拉巴马州</v>
      </c>
    </row>
    <row r="164" spans="1:8">
      <c r="A164" s="12">
        <v>4</v>
      </c>
      <c r="B164" s="12" t="s">
        <v>32</v>
      </c>
      <c r="C164" s="12">
        <v>5</v>
      </c>
      <c r="D164" s="12">
        <f t="shared" si="6"/>
        <v>2</v>
      </c>
      <c r="E164" s="12" t="str">
        <f>VLOOKUP(D164,M:N,2,FALSE)</f>
        <v>春季（4月-6月）</v>
      </c>
      <c r="F164" s="12" t="str">
        <f t="shared" si="7"/>
        <v>AZ2</v>
      </c>
      <c r="G164" s="12" t="str">
        <f t="shared" si="8"/>
        <v>AZ4</v>
      </c>
      <c r="H164" s="12" t="str">
        <f>VLOOKUP(B164,'US States Reference'!E:G,3,FALSE)</f>
        <v>亚利桑那州</v>
      </c>
    </row>
    <row r="165" spans="1:8">
      <c r="A165" s="12">
        <v>4</v>
      </c>
      <c r="B165" s="12" t="s">
        <v>32</v>
      </c>
      <c r="C165" s="12">
        <v>13</v>
      </c>
      <c r="D165" s="12">
        <f t="shared" si="6"/>
        <v>2</v>
      </c>
      <c r="E165" s="12" t="str">
        <f>VLOOKUP(D165,M:N,2,FALSE)</f>
        <v>春季（4月-6月）</v>
      </c>
      <c r="F165" s="12" t="str">
        <f t="shared" si="7"/>
        <v>AZ2</v>
      </c>
      <c r="G165" s="12" t="str">
        <f t="shared" si="8"/>
        <v>AZ4</v>
      </c>
      <c r="H165" s="12" t="str">
        <f>VLOOKUP(B165,'US States Reference'!E:G,3,FALSE)</f>
        <v>亚利桑那州</v>
      </c>
    </row>
    <row r="166" spans="1:8">
      <c r="A166" s="12">
        <v>4</v>
      </c>
      <c r="B166" s="12" t="s">
        <v>22</v>
      </c>
      <c r="C166" s="12">
        <v>107</v>
      </c>
      <c r="D166" s="12">
        <f t="shared" si="6"/>
        <v>2</v>
      </c>
      <c r="E166" s="12" t="str">
        <f>VLOOKUP(D166,M:N,2,FALSE)</f>
        <v>春季（4月-6月）</v>
      </c>
      <c r="F166" s="12" t="str">
        <f t="shared" si="7"/>
        <v>CA2</v>
      </c>
      <c r="G166" s="12" t="str">
        <f t="shared" si="8"/>
        <v>CA4</v>
      </c>
      <c r="H166" s="12" t="str">
        <f>VLOOKUP(B166,'US States Reference'!E:G,3,FALSE)</f>
        <v>加利福尼亚州</v>
      </c>
    </row>
    <row r="167" spans="1:8">
      <c r="A167" s="12">
        <v>4</v>
      </c>
      <c r="B167" s="12" t="s">
        <v>22</v>
      </c>
      <c r="C167" s="12">
        <v>5</v>
      </c>
      <c r="D167" s="12">
        <f t="shared" si="6"/>
        <v>2</v>
      </c>
      <c r="E167" s="12" t="str">
        <f>VLOOKUP(D167,M:N,2,FALSE)</f>
        <v>春季（4月-6月）</v>
      </c>
      <c r="F167" s="12" t="str">
        <f t="shared" si="7"/>
        <v>CA2</v>
      </c>
      <c r="G167" s="12" t="str">
        <f t="shared" si="8"/>
        <v>CA4</v>
      </c>
      <c r="H167" s="12" t="str">
        <f>VLOOKUP(B167,'US States Reference'!E:G,3,FALSE)</f>
        <v>加利福尼亚州</v>
      </c>
    </row>
    <row r="168" spans="1:8">
      <c r="A168" s="12">
        <v>4</v>
      </c>
      <c r="B168" s="12" t="s">
        <v>38</v>
      </c>
      <c r="C168" s="12">
        <v>3</v>
      </c>
      <c r="D168" s="12">
        <f t="shared" si="6"/>
        <v>2</v>
      </c>
      <c r="E168" s="12" t="str">
        <f>VLOOKUP(D168,M:N,2,FALSE)</f>
        <v>春季（4月-6月）</v>
      </c>
      <c r="F168" s="12" t="str">
        <f t="shared" si="7"/>
        <v>CO2</v>
      </c>
      <c r="G168" s="12" t="str">
        <f t="shared" si="8"/>
        <v>CO4</v>
      </c>
      <c r="H168" s="12" t="str">
        <f>VLOOKUP(B168,'US States Reference'!E:G,3,FALSE)</f>
        <v>科罗拉多州</v>
      </c>
    </row>
    <row r="169" spans="1:8">
      <c r="A169" s="12">
        <v>4</v>
      </c>
      <c r="B169" s="12" t="s">
        <v>38</v>
      </c>
      <c r="C169" s="12">
        <v>1</v>
      </c>
      <c r="D169" s="12">
        <f t="shared" si="6"/>
        <v>2</v>
      </c>
      <c r="E169" s="12" t="str">
        <f>VLOOKUP(D169,M:N,2,FALSE)</f>
        <v>春季（4月-6月）</v>
      </c>
      <c r="F169" s="12" t="str">
        <f t="shared" si="7"/>
        <v>CO2</v>
      </c>
      <c r="G169" s="12" t="str">
        <f t="shared" si="8"/>
        <v>CO4</v>
      </c>
      <c r="H169" s="12" t="str">
        <f>VLOOKUP(B169,'US States Reference'!E:G,3,FALSE)</f>
        <v>科罗拉多州</v>
      </c>
    </row>
    <row r="170" spans="1:8">
      <c r="A170" s="12">
        <v>4</v>
      </c>
      <c r="B170" s="12" t="s">
        <v>39</v>
      </c>
      <c r="C170" s="12">
        <v>1</v>
      </c>
      <c r="D170" s="12">
        <f t="shared" si="6"/>
        <v>2</v>
      </c>
      <c r="E170" s="12" t="str">
        <f>VLOOKUP(D170,M:N,2,FALSE)</f>
        <v>春季（4月-6月）</v>
      </c>
      <c r="F170" s="12" t="str">
        <f t="shared" si="7"/>
        <v>CT2</v>
      </c>
      <c r="G170" s="12" t="str">
        <f t="shared" si="8"/>
        <v>CT4</v>
      </c>
      <c r="H170" s="12" t="str">
        <f>VLOOKUP(B170,'US States Reference'!E:G,3,FALSE)</f>
        <v>康涅狄格州</v>
      </c>
    </row>
    <row r="171" spans="1:8">
      <c r="A171" s="12">
        <v>4</v>
      </c>
      <c r="B171" s="12" t="s">
        <v>52</v>
      </c>
      <c r="C171" s="12">
        <v>1</v>
      </c>
      <c r="D171" s="12">
        <f t="shared" si="6"/>
        <v>2</v>
      </c>
      <c r="E171" s="12" t="str">
        <f>VLOOKUP(D171,M:N,2,FALSE)</f>
        <v>春季（4月-6月）</v>
      </c>
      <c r="F171" s="12" t="str">
        <f t="shared" si="7"/>
        <v>DE2</v>
      </c>
      <c r="G171" s="12" t="str">
        <f t="shared" si="8"/>
        <v>DE4</v>
      </c>
      <c r="H171" s="12" t="str">
        <f>VLOOKUP(B171,'US States Reference'!E:G,3,FALSE)</f>
        <v>特拉华州</v>
      </c>
    </row>
    <row r="172" spans="1:8">
      <c r="A172" s="12">
        <v>4</v>
      </c>
      <c r="B172" s="12" t="s">
        <v>52</v>
      </c>
      <c r="C172" s="12">
        <v>2</v>
      </c>
      <c r="D172" s="12">
        <f t="shared" si="6"/>
        <v>2</v>
      </c>
      <c r="E172" s="12" t="str">
        <f>VLOOKUP(D172,M:N,2,FALSE)</f>
        <v>春季（4月-6月）</v>
      </c>
      <c r="F172" s="12" t="str">
        <f t="shared" si="7"/>
        <v>DE2</v>
      </c>
      <c r="G172" s="12" t="str">
        <f t="shared" si="8"/>
        <v>DE4</v>
      </c>
      <c r="H172" s="12" t="str">
        <f>VLOOKUP(B172,'US States Reference'!E:G,3,FALSE)</f>
        <v>特拉华州</v>
      </c>
    </row>
    <row r="173" spans="1:8">
      <c r="A173" s="12">
        <v>4</v>
      </c>
      <c r="B173" s="12" t="s">
        <v>24</v>
      </c>
      <c r="C173" s="12">
        <v>57</v>
      </c>
      <c r="D173" s="12">
        <f t="shared" si="6"/>
        <v>2</v>
      </c>
      <c r="E173" s="12" t="str">
        <f>VLOOKUP(D173,M:N,2,FALSE)</f>
        <v>春季（4月-6月）</v>
      </c>
      <c r="F173" s="12" t="str">
        <f t="shared" si="7"/>
        <v>FL2</v>
      </c>
      <c r="G173" s="12" t="str">
        <f t="shared" si="8"/>
        <v>FL4</v>
      </c>
      <c r="H173" s="12" t="str">
        <f>VLOOKUP(B173,'US States Reference'!E:G,3,FALSE)</f>
        <v>佛罗里达州</v>
      </c>
    </row>
    <row r="174" spans="1:8">
      <c r="A174" s="12">
        <v>4</v>
      </c>
      <c r="B174" s="12" t="s">
        <v>24</v>
      </c>
      <c r="C174" s="12">
        <v>9</v>
      </c>
      <c r="D174" s="12">
        <f t="shared" si="6"/>
        <v>2</v>
      </c>
      <c r="E174" s="12" t="str">
        <f>VLOOKUP(D174,M:N,2,FALSE)</f>
        <v>春季（4月-6月）</v>
      </c>
      <c r="F174" s="12" t="str">
        <f t="shared" si="7"/>
        <v>FL2</v>
      </c>
      <c r="G174" s="12" t="str">
        <f t="shared" si="8"/>
        <v>FL4</v>
      </c>
      <c r="H174" s="12" t="str">
        <f>VLOOKUP(B174,'US States Reference'!E:G,3,FALSE)</f>
        <v>佛罗里达州</v>
      </c>
    </row>
    <row r="175" spans="1:8">
      <c r="A175" s="12">
        <v>4</v>
      </c>
      <c r="B175" s="12" t="s">
        <v>34</v>
      </c>
      <c r="C175" s="12">
        <v>13</v>
      </c>
      <c r="D175" s="12">
        <f t="shared" si="6"/>
        <v>2</v>
      </c>
      <c r="E175" s="12" t="str">
        <f>VLOOKUP(D175,M:N,2,FALSE)</f>
        <v>春季（4月-6月）</v>
      </c>
      <c r="F175" s="12" t="str">
        <f t="shared" si="7"/>
        <v>GA2</v>
      </c>
      <c r="G175" s="12" t="str">
        <f t="shared" si="8"/>
        <v>GA4</v>
      </c>
      <c r="H175" s="12" t="str">
        <f>VLOOKUP(B175,'US States Reference'!E:G,3,FALSE)</f>
        <v>乔治亚州</v>
      </c>
    </row>
    <row r="176" spans="1:8">
      <c r="A176" s="12">
        <v>4</v>
      </c>
      <c r="B176" s="12" t="s">
        <v>47</v>
      </c>
      <c r="C176" s="12">
        <v>9</v>
      </c>
      <c r="D176" s="12">
        <f t="shared" si="6"/>
        <v>2</v>
      </c>
      <c r="E176" s="12" t="str">
        <f>VLOOKUP(D176,M:N,2,FALSE)</f>
        <v>春季（4月-6月）</v>
      </c>
      <c r="F176" s="12" t="str">
        <f t="shared" si="7"/>
        <v>HI2</v>
      </c>
      <c r="G176" s="12" t="str">
        <f t="shared" si="8"/>
        <v>HI4</v>
      </c>
      <c r="H176" s="12" t="str">
        <f>VLOOKUP(B176,'US States Reference'!E:G,3,FALSE)</f>
        <v>夏威夷州</v>
      </c>
    </row>
    <row r="177" spans="1:8">
      <c r="A177" s="12">
        <v>4</v>
      </c>
      <c r="B177" s="12" t="s">
        <v>61</v>
      </c>
      <c r="C177" s="12">
        <v>1</v>
      </c>
      <c r="D177" s="12">
        <f t="shared" si="6"/>
        <v>2</v>
      </c>
      <c r="E177" s="12" t="str">
        <f>VLOOKUP(D177,M:N,2,FALSE)</f>
        <v>春季（4月-6月）</v>
      </c>
      <c r="F177" s="12" t="str">
        <f t="shared" si="7"/>
        <v>IA2</v>
      </c>
      <c r="G177" s="12" t="str">
        <f t="shared" si="8"/>
        <v>IA4</v>
      </c>
      <c r="H177" s="12" t="str">
        <f>VLOOKUP(B177,'US States Reference'!E:G,3,FALSE)</f>
        <v>爱荷华州</v>
      </c>
    </row>
    <row r="178" spans="1:8">
      <c r="A178" s="12">
        <v>4</v>
      </c>
      <c r="B178" s="12" t="s">
        <v>67</v>
      </c>
      <c r="C178" s="12">
        <v>1</v>
      </c>
      <c r="D178" s="12">
        <f t="shared" si="6"/>
        <v>2</v>
      </c>
      <c r="E178" s="12" t="str">
        <f>VLOOKUP(D178,M:N,2,FALSE)</f>
        <v>春季（4月-6月）</v>
      </c>
      <c r="F178" s="12" t="str">
        <f t="shared" si="7"/>
        <v>ID2</v>
      </c>
      <c r="G178" s="12" t="str">
        <f t="shared" si="8"/>
        <v>ID4</v>
      </c>
      <c r="H178" s="12" t="str">
        <f>VLOOKUP(B178,'US States Reference'!E:G,3,FALSE)</f>
        <v>爱达荷州</v>
      </c>
    </row>
    <row r="179" spans="1:8">
      <c r="A179" s="12">
        <v>4</v>
      </c>
      <c r="B179" s="12" t="s">
        <v>28</v>
      </c>
      <c r="C179" s="12">
        <v>16</v>
      </c>
      <c r="D179" s="12">
        <f t="shared" si="6"/>
        <v>2</v>
      </c>
      <c r="E179" s="12" t="str">
        <f>VLOOKUP(D179,M:N,2,FALSE)</f>
        <v>春季（4月-6月）</v>
      </c>
      <c r="F179" s="12" t="str">
        <f t="shared" si="7"/>
        <v>IL2</v>
      </c>
      <c r="G179" s="12" t="str">
        <f t="shared" si="8"/>
        <v>IL4</v>
      </c>
      <c r="H179" s="12" t="str">
        <f>VLOOKUP(B179,'US States Reference'!E:G,3,FALSE)</f>
        <v>伊利诺斯州</v>
      </c>
    </row>
    <row r="180" spans="1:8">
      <c r="A180" s="12">
        <v>4</v>
      </c>
      <c r="B180" s="12" t="s">
        <v>28</v>
      </c>
      <c r="C180" s="12">
        <v>2</v>
      </c>
      <c r="D180" s="12">
        <f t="shared" si="6"/>
        <v>2</v>
      </c>
      <c r="E180" s="12" t="str">
        <f>VLOOKUP(D180,M:N,2,FALSE)</f>
        <v>春季（4月-6月）</v>
      </c>
      <c r="F180" s="12" t="str">
        <f t="shared" si="7"/>
        <v>IL2</v>
      </c>
      <c r="G180" s="12" t="str">
        <f t="shared" si="8"/>
        <v>IL4</v>
      </c>
      <c r="H180" s="12" t="str">
        <f>VLOOKUP(B180,'US States Reference'!E:G,3,FALSE)</f>
        <v>伊利诺斯州</v>
      </c>
    </row>
    <row r="181" spans="1:8">
      <c r="A181" s="12">
        <v>4</v>
      </c>
      <c r="B181" s="12" t="s">
        <v>40</v>
      </c>
      <c r="C181" s="12">
        <v>7</v>
      </c>
      <c r="D181" s="12">
        <f t="shared" si="6"/>
        <v>2</v>
      </c>
      <c r="E181" s="12" t="str">
        <f>VLOOKUP(D181,M:N,2,FALSE)</f>
        <v>春季（4月-6月）</v>
      </c>
      <c r="F181" s="12" t="str">
        <f t="shared" si="7"/>
        <v>IN2</v>
      </c>
      <c r="G181" s="12" t="str">
        <f t="shared" si="8"/>
        <v>IN4</v>
      </c>
      <c r="H181" s="12" t="str">
        <f>VLOOKUP(B181,'US States Reference'!E:G,3,FALSE)</f>
        <v>印第安纳州</v>
      </c>
    </row>
    <row r="182" spans="1:8">
      <c r="A182" s="12">
        <v>4</v>
      </c>
      <c r="B182" s="12" t="s">
        <v>57</v>
      </c>
      <c r="C182" s="12">
        <v>2</v>
      </c>
      <c r="D182" s="12">
        <f t="shared" si="6"/>
        <v>2</v>
      </c>
      <c r="E182" s="12" t="str">
        <f>VLOOKUP(D182,M:N,2,FALSE)</f>
        <v>春季（4月-6月）</v>
      </c>
      <c r="F182" s="12" t="str">
        <f t="shared" si="7"/>
        <v>KS2</v>
      </c>
      <c r="G182" s="12" t="str">
        <f t="shared" si="8"/>
        <v>KS4</v>
      </c>
      <c r="H182" s="12" t="str">
        <f>VLOOKUP(B182,'US States Reference'!E:G,3,FALSE)</f>
        <v>堪萨斯州</v>
      </c>
    </row>
    <row r="183" spans="1:8">
      <c r="A183" s="12">
        <v>4</v>
      </c>
      <c r="B183" s="12" t="s">
        <v>51</v>
      </c>
      <c r="C183" s="12">
        <v>9</v>
      </c>
      <c r="D183" s="12">
        <f t="shared" si="6"/>
        <v>2</v>
      </c>
      <c r="E183" s="12" t="str">
        <f>VLOOKUP(D183,M:N,2,FALSE)</f>
        <v>春季（4月-6月）</v>
      </c>
      <c r="F183" s="12" t="str">
        <f t="shared" si="7"/>
        <v>KY2</v>
      </c>
      <c r="G183" s="12" t="str">
        <f t="shared" si="8"/>
        <v>KY4</v>
      </c>
      <c r="H183" s="12" t="str">
        <f>VLOOKUP(B183,'US States Reference'!E:G,3,FALSE)</f>
        <v>肯塔基州</v>
      </c>
    </row>
    <row r="184" spans="1:8">
      <c r="A184" s="12">
        <v>4</v>
      </c>
      <c r="B184" s="12" t="s">
        <v>48</v>
      </c>
      <c r="C184" s="12">
        <v>3</v>
      </c>
      <c r="D184" s="12">
        <f t="shared" si="6"/>
        <v>2</v>
      </c>
      <c r="E184" s="12" t="str">
        <f>VLOOKUP(D184,M:N,2,FALSE)</f>
        <v>春季（4月-6月）</v>
      </c>
      <c r="F184" s="12" t="str">
        <f t="shared" si="7"/>
        <v>LA2</v>
      </c>
      <c r="G184" s="12" t="str">
        <f t="shared" si="8"/>
        <v>LA4</v>
      </c>
      <c r="H184" s="12" t="str">
        <f>VLOOKUP(B184,'US States Reference'!E:G,3,FALSE)</f>
        <v>路易斯安那州</v>
      </c>
    </row>
    <row r="185" spans="1:8">
      <c r="A185" s="12">
        <v>4</v>
      </c>
      <c r="B185" s="12" t="s">
        <v>48</v>
      </c>
      <c r="C185" s="12">
        <v>1</v>
      </c>
      <c r="D185" s="12">
        <f t="shared" si="6"/>
        <v>2</v>
      </c>
      <c r="E185" s="12" t="str">
        <f>VLOOKUP(D185,M:N,2,FALSE)</f>
        <v>春季（4月-6月）</v>
      </c>
      <c r="F185" s="12" t="str">
        <f t="shared" si="7"/>
        <v>LA2</v>
      </c>
      <c r="G185" s="12" t="str">
        <f t="shared" si="8"/>
        <v>LA4</v>
      </c>
      <c r="H185" s="12" t="str">
        <f>VLOOKUP(B185,'US States Reference'!E:G,3,FALSE)</f>
        <v>路易斯安那州</v>
      </c>
    </row>
    <row r="186" spans="1:8">
      <c r="A186" s="12">
        <v>4</v>
      </c>
      <c r="B186" s="12" t="s">
        <v>27</v>
      </c>
      <c r="C186" s="12">
        <v>20</v>
      </c>
      <c r="D186" s="12">
        <f t="shared" si="6"/>
        <v>2</v>
      </c>
      <c r="E186" s="12" t="str">
        <f>VLOOKUP(D186,M:N,2,FALSE)</f>
        <v>春季（4月-6月）</v>
      </c>
      <c r="F186" s="12" t="str">
        <f t="shared" si="7"/>
        <v>MA2</v>
      </c>
      <c r="G186" s="12" t="str">
        <f t="shared" si="8"/>
        <v>MA4</v>
      </c>
      <c r="H186" s="12" t="str">
        <f>VLOOKUP(B186,'US States Reference'!E:G,3,FALSE)</f>
        <v>马萨诸塞州</v>
      </c>
    </row>
    <row r="187" spans="1:8">
      <c r="A187" s="12">
        <v>4</v>
      </c>
      <c r="B187" s="12" t="s">
        <v>31</v>
      </c>
      <c r="C187" s="12">
        <v>11</v>
      </c>
      <c r="D187" s="12">
        <f t="shared" si="6"/>
        <v>2</v>
      </c>
      <c r="E187" s="12" t="str">
        <f>VLOOKUP(D187,M:N,2,FALSE)</f>
        <v>春季（4月-6月）</v>
      </c>
      <c r="F187" s="12" t="str">
        <f t="shared" si="7"/>
        <v>MD2</v>
      </c>
      <c r="G187" s="12" t="str">
        <f t="shared" si="8"/>
        <v>MD4</v>
      </c>
      <c r="H187" s="12" t="str">
        <f>VLOOKUP(B187,'US States Reference'!E:G,3,FALSE)</f>
        <v>马里兰州</v>
      </c>
    </row>
    <row r="188" spans="1:8">
      <c r="A188" s="12">
        <v>4</v>
      </c>
      <c r="B188" s="12" t="s">
        <v>37</v>
      </c>
      <c r="C188" s="12">
        <v>6</v>
      </c>
      <c r="D188" s="12">
        <f t="shared" si="6"/>
        <v>2</v>
      </c>
      <c r="E188" s="12" t="str">
        <f>VLOOKUP(D188,M:N,2,FALSE)</f>
        <v>春季（4月-6月）</v>
      </c>
      <c r="F188" s="12" t="str">
        <f t="shared" si="7"/>
        <v>MI2</v>
      </c>
      <c r="G188" s="12" t="str">
        <f t="shared" si="8"/>
        <v>MI4</v>
      </c>
      <c r="H188" s="12" t="str">
        <f>VLOOKUP(B188,'US States Reference'!E:G,3,FALSE)</f>
        <v>密歇根州</v>
      </c>
    </row>
    <row r="189" spans="1:8">
      <c r="A189" s="12">
        <v>4</v>
      </c>
      <c r="B189" s="12" t="s">
        <v>41</v>
      </c>
      <c r="C189" s="12">
        <v>6</v>
      </c>
      <c r="D189" s="12">
        <f t="shared" si="6"/>
        <v>2</v>
      </c>
      <c r="E189" s="12" t="str">
        <f>VLOOKUP(D189,M:N,2,FALSE)</f>
        <v>春季（4月-6月）</v>
      </c>
      <c r="F189" s="12" t="str">
        <f t="shared" si="7"/>
        <v>MN2</v>
      </c>
      <c r="G189" s="12" t="str">
        <f t="shared" si="8"/>
        <v>MN4</v>
      </c>
      <c r="H189" s="12" t="str">
        <f>VLOOKUP(B189,'US States Reference'!E:G,3,FALSE)</f>
        <v>明尼苏达州</v>
      </c>
    </row>
    <row r="190" spans="1:8">
      <c r="A190" s="12">
        <v>4</v>
      </c>
      <c r="B190" s="12" t="s">
        <v>42</v>
      </c>
      <c r="C190" s="12">
        <v>2</v>
      </c>
      <c r="D190" s="12">
        <f t="shared" si="6"/>
        <v>2</v>
      </c>
      <c r="E190" s="12" t="str">
        <f>VLOOKUP(D190,M:N,2,FALSE)</f>
        <v>春季（4月-6月）</v>
      </c>
      <c r="F190" s="12" t="str">
        <f t="shared" si="7"/>
        <v>MO2</v>
      </c>
      <c r="G190" s="12" t="str">
        <f t="shared" si="8"/>
        <v>MO4</v>
      </c>
      <c r="H190" s="12" t="str">
        <f>VLOOKUP(B190,'US States Reference'!E:G,3,FALSE)</f>
        <v>密苏里州</v>
      </c>
    </row>
    <row r="191" spans="1:8">
      <c r="A191" s="12">
        <v>4</v>
      </c>
      <c r="B191" s="12" t="s">
        <v>58</v>
      </c>
      <c r="C191" s="12">
        <v>4</v>
      </c>
      <c r="D191" s="12">
        <f t="shared" si="6"/>
        <v>2</v>
      </c>
      <c r="E191" s="12" t="str">
        <f>VLOOKUP(D191,M:N,2,FALSE)</f>
        <v>春季（4月-6月）</v>
      </c>
      <c r="F191" s="12" t="str">
        <f t="shared" si="7"/>
        <v>MS2</v>
      </c>
      <c r="G191" s="12" t="str">
        <f t="shared" si="8"/>
        <v>MS4</v>
      </c>
      <c r="H191" s="12" t="str">
        <f>VLOOKUP(B191,'US States Reference'!E:G,3,FALSE)</f>
        <v>密西西比州</v>
      </c>
    </row>
    <row r="192" spans="1:8">
      <c r="A192" s="12">
        <v>4</v>
      </c>
      <c r="B192" s="12" t="s">
        <v>36</v>
      </c>
      <c r="C192" s="12">
        <v>16</v>
      </c>
      <c r="D192" s="12">
        <f t="shared" si="6"/>
        <v>2</v>
      </c>
      <c r="E192" s="12" t="str">
        <f>VLOOKUP(D192,M:N,2,FALSE)</f>
        <v>春季（4月-6月）</v>
      </c>
      <c r="F192" s="12" t="str">
        <f t="shared" si="7"/>
        <v>NC2</v>
      </c>
      <c r="G192" s="12" t="str">
        <f t="shared" si="8"/>
        <v>NC4</v>
      </c>
      <c r="H192" s="12" t="str">
        <f>VLOOKUP(B192,'US States Reference'!E:G,3,FALSE)</f>
        <v>北卡罗来纳州</v>
      </c>
    </row>
    <row r="193" spans="1:8">
      <c r="A193" s="12">
        <v>4</v>
      </c>
      <c r="B193" s="12" t="s">
        <v>25</v>
      </c>
      <c r="C193" s="12">
        <v>3</v>
      </c>
      <c r="D193" s="12">
        <f t="shared" si="6"/>
        <v>2</v>
      </c>
      <c r="E193" s="12" t="str">
        <f>VLOOKUP(D193,M:N,2,FALSE)</f>
        <v>春季（4月-6月）</v>
      </c>
      <c r="F193" s="12" t="str">
        <f t="shared" si="7"/>
        <v>NJ2</v>
      </c>
      <c r="G193" s="12" t="str">
        <f t="shared" si="8"/>
        <v>NJ4</v>
      </c>
      <c r="H193" s="12" t="str">
        <f>VLOOKUP(B193,'US States Reference'!E:G,3,FALSE)</f>
        <v>新泽西州</v>
      </c>
    </row>
    <row r="194" spans="1:8">
      <c r="A194" s="12">
        <v>4</v>
      </c>
      <c r="B194" s="12" t="s">
        <v>23</v>
      </c>
      <c r="C194" s="12">
        <v>3</v>
      </c>
      <c r="D194" s="12">
        <f t="shared" ref="D194:D257" si="9">TRUNC((A194-1)/3+1,0)</f>
        <v>2</v>
      </c>
      <c r="E194" s="12" t="str">
        <f>VLOOKUP(D194,M:N,2,FALSE)</f>
        <v>春季（4月-6月）</v>
      </c>
      <c r="F194" s="12" t="str">
        <f t="shared" ref="F194:F257" si="10">B194&amp;D194</f>
        <v>NY2</v>
      </c>
      <c r="G194" s="12" t="str">
        <f t="shared" ref="G194:G257" si="11">B194&amp;A194</f>
        <v>NY4</v>
      </c>
      <c r="H194" s="12" t="str">
        <f>VLOOKUP(B194,'US States Reference'!E:G,3,FALSE)</f>
        <v>纽约州</v>
      </c>
    </row>
    <row r="195" spans="1:8">
      <c r="A195" s="12">
        <v>4</v>
      </c>
      <c r="B195" s="12" t="s">
        <v>56</v>
      </c>
      <c r="C195" s="12">
        <v>1</v>
      </c>
      <c r="D195" s="12">
        <f t="shared" si="9"/>
        <v>2</v>
      </c>
      <c r="E195" s="12" t="str">
        <f>VLOOKUP(D195,M:N,2,FALSE)</f>
        <v>春季（4月-6月）</v>
      </c>
      <c r="F195" s="12" t="str">
        <f t="shared" si="10"/>
        <v>NH2</v>
      </c>
      <c r="G195" s="12" t="str">
        <f t="shared" si="11"/>
        <v>NH4</v>
      </c>
      <c r="H195" s="12" t="str">
        <f>VLOOKUP(B195,'US States Reference'!E:G,3,FALSE)</f>
        <v>新罕布什尔州</v>
      </c>
    </row>
    <row r="196" spans="1:8">
      <c r="A196" s="12">
        <v>4</v>
      </c>
      <c r="B196" s="12" t="s">
        <v>25</v>
      </c>
      <c r="C196" s="12">
        <v>35</v>
      </c>
      <c r="D196" s="12">
        <f t="shared" si="9"/>
        <v>2</v>
      </c>
      <c r="E196" s="12" t="str">
        <f>VLOOKUP(D196,M:N,2,FALSE)</f>
        <v>春季（4月-6月）</v>
      </c>
      <c r="F196" s="12" t="str">
        <f t="shared" si="10"/>
        <v>NJ2</v>
      </c>
      <c r="G196" s="12" t="str">
        <f t="shared" si="11"/>
        <v>NJ4</v>
      </c>
      <c r="H196" s="12" t="str">
        <f>VLOOKUP(B196,'US States Reference'!E:G,3,FALSE)</f>
        <v>新泽西州</v>
      </c>
    </row>
    <row r="197" spans="1:8">
      <c r="A197" s="12">
        <v>4</v>
      </c>
      <c r="B197" s="12" t="s">
        <v>62</v>
      </c>
      <c r="C197" s="12">
        <v>3</v>
      </c>
      <c r="D197" s="12">
        <f t="shared" si="9"/>
        <v>2</v>
      </c>
      <c r="E197" s="12" t="str">
        <f>VLOOKUP(D197,M:N,2,FALSE)</f>
        <v>春季（4月-6月）</v>
      </c>
      <c r="F197" s="12" t="str">
        <f t="shared" si="10"/>
        <v>NM2</v>
      </c>
      <c r="G197" s="12" t="str">
        <f t="shared" si="11"/>
        <v>NM4</v>
      </c>
      <c r="H197" s="12" t="str">
        <f>VLOOKUP(B197,'US States Reference'!E:G,3,FALSE)</f>
        <v>新墨西哥州</v>
      </c>
    </row>
    <row r="198" spans="1:8">
      <c r="A198" s="12">
        <v>4</v>
      </c>
      <c r="B198" s="12" t="s">
        <v>36</v>
      </c>
      <c r="C198" s="12">
        <v>1</v>
      </c>
      <c r="D198" s="12">
        <f t="shared" si="9"/>
        <v>2</v>
      </c>
      <c r="E198" s="12" t="str">
        <f>VLOOKUP(D198,M:N,2,FALSE)</f>
        <v>春季（4月-6月）</v>
      </c>
      <c r="F198" s="12" t="str">
        <f t="shared" si="10"/>
        <v>NC2</v>
      </c>
      <c r="G198" s="12" t="str">
        <f t="shared" si="11"/>
        <v>NC4</v>
      </c>
      <c r="H198" s="12" t="str">
        <f>VLOOKUP(B198,'US States Reference'!E:G,3,FALSE)</f>
        <v>北卡罗来纳州</v>
      </c>
    </row>
    <row r="199" spans="1:8">
      <c r="A199" s="12">
        <v>4</v>
      </c>
      <c r="B199" s="12" t="s">
        <v>45</v>
      </c>
      <c r="C199" s="12">
        <v>3</v>
      </c>
      <c r="D199" s="12">
        <f t="shared" si="9"/>
        <v>2</v>
      </c>
      <c r="E199" s="12" t="str">
        <f>VLOOKUP(D199,M:N,2,FALSE)</f>
        <v>春季（4月-6月）</v>
      </c>
      <c r="F199" s="12" t="str">
        <f t="shared" si="10"/>
        <v>NV2</v>
      </c>
      <c r="G199" s="12" t="str">
        <f t="shared" si="11"/>
        <v>NV4</v>
      </c>
      <c r="H199" s="12" t="str">
        <f>VLOOKUP(B199,'US States Reference'!E:G,3,FALSE)</f>
        <v>内华达州</v>
      </c>
    </row>
    <row r="200" spans="1:8">
      <c r="A200" s="12">
        <v>4</v>
      </c>
      <c r="B200" s="12" t="s">
        <v>23</v>
      </c>
      <c r="C200" s="12">
        <v>59</v>
      </c>
      <c r="D200" s="12">
        <f t="shared" si="9"/>
        <v>2</v>
      </c>
      <c r="E200" s="12" t="str">
        <f>VLOOKUP(D200,M:N,2,FALSE)</f>
        <v>春季（4月-6月）</v>
      </c>
      <c r="F200" s="12" t="str">
        <f t="shared" si="10"/>
        <v>NY2</v>
      </c>
      <c r="G200" s="12" t="str">
        <f t="shared" si="11"/>
        <v>NY4</v>
      </c>
      <c r="H200" s="12" t="str">
        <f>VLOOKUP(B200,'US States Reference'!E:G,3,FALSE)</f>
        <v>纽约州</v>
      </c>
    </row>
    <row r="201" spans="1:8">
      <c r="A201" s="12">
        <v>4</v>
      </c>
      <c r="B201" s="12" t="s">
        <v>35</v>
      </c>
      <c r="C201" s="12">
        <v>12</v>
      </c>
      <c r="D201" s="12">
        <f t="shared" si="9"/>
        <v>2</v>
      </c>
      <c r="E201" s="12" t="str">
        <f>VLOOKUP(D201,M:N,2,FALSE)</f>
        <v>春季（4月-6月）</v>
      </c>
      <c r="F201" s="12" t="str">
        <f t="shared" si="10"/>
        <v>OH2</v>
      </c>
      <c r="G201" s="12" t="str">
        <f t="shared" si="11"/>
        <v>OH4</v>
      </c>
      <c r="H201" s="12" t="str">
        <f>VLOOKUP(B201,'US States Reference'!E:G,3,FALSE)</f>
        <v>俄亥俄州</v>
      </c>
    </row>
    <row r="202" spans="1:8">
      <c r="A202" s="12">
        <v>4</v>
      </c>
      <c r="B202" s="12" t="s">
        <v>35</v>
      </c>
      <c r="C202" s="12">
        <v>7</v>
      </c>
      <c r="D202" s="12">
        <f t="shared" si="9"/>
        <v>2</v>
      </c>
      <c r="E202" s="12" t="str">
        <f>VLOOKUP(D202,M:N,2,FALSE)</f>
        <v>春季（4月-6月）</v>
      </c>
      <c r="F202" s="12" t="str">
        <f t="shared" si="10"/>
        <v>OH2</v>
      </c>
      <c r="G202" s="12" t="str">
        <f t="shared" si="11"/>
        <v>OH4</v>
      </c>
      <c r="H202" s="12" t="str">
        <f>VLOOKUP(B202,'US States Reference'!E:G,3,FALSE)</f>
        <v>俄亥俄州</v>
      </c>
    </row>
    <row r="203" spans="1:8">
      <c r="A203" s="12">
        <v>4</v>
      </c>
      <c r="B203" s="12" t="s">
        <v>55</v>
      </c>
      <c r="C203" s="12">
        <v>3</v>
      </c>
      <c r="D203" s="12">
        <f t="shared" si="9"/>
        <v>2</v>
      </c>
      <c r="E203" s="12" t="str">
        <f>VLOOKUP(D203,M:N,2,FALSE)</f>
        <v>春季（4月-6月）</v>
      </c>
      <c r="F203" s="12" t="str">
        <f t="shared" si="10"/>
        <v>OK2</v>
      </c>
      <c r="G203" s="12" t="str">
        <f t="shared" si="11"/>
        <v>OK4</v>
      </c>
      <c r="H203" s="12" t="str">
        <f>VLOOKUP(B203,'US States Reference'!E:G,3,FALSE)</f>
        <v>俄克拉荷马州</v>
      </c>
    </row>
    <row r="204" spans="1:8">
      <c r="A204" s="12">
        <v>4</v>
      </c>
      <c r="B204" s="12" t="s">
        <v>55</v>
      </c>
      <c r="C204" s="12">
        <v>1</v>
      </c>
      <c r="D204" s="12">
        <f t="shared" si="9"/>
        <v>2</v>
      </c>
      <c r="E204" s="12" t="str">
        <f>VLOOKUP(D204,M:N,2,FALSE)</f>
        <v>春季（4月-6月）</v>
      </c>
      <c r="F204" s="12" t="str">
        <f t="shared" si="10"/>
        <v>OK2</v>
      </c>
      <c r="G204" s="12" t="str">
        <f t="shared" si="11"/>
        <v>OK4</v>
      </c>
      <c r="H204" s="12" t="str">
        <f>VLOOKUP(B204,'US States Reference'!E:G,3,FALSE)</f>
        <v>俄克拉荷马州</v>
      </c>
    </row>
    <row r="205" spans="1:8">
      <c r="A205" s="12">
        <v>4</v>
      </c>
      <c r="B205" s="12" t="s">
        <v>43</v>
      </c>
      <c r="C205" s="12">
        <v>2</v>
      </c>
      <c r="D205" s="12">
        <f t="shared" si="9"/>
        <v>2</v>
      </c>
      <c r="E205" s="12" t="str">
        <f>VLOOKUP(D205,M:N,2,FALSE)</f>
        <v>春季（4月-6月）</v>
      </c>
      <c r="F205" s="12" t="str">
        <f t="shared" si="10"/>
        <v>OR2</v>
      </c>
      <c r="G205" s="12" t="str">
        <f t="shared" si="11"/>
        <v>OR4</v>
      </c>
      <c r="H205" s="12" t="str">
        <f>VLOOKUP(B205,'US States Reference'!E:G,3,FALSE)</f>
        <v>俄勒冈州</v>
      </c>
    </row>
    <row r="206" spans="1:8">
      <c r="A206" s="12">
        <v>4</v>
      </c>
      <c r="B206" s="12" t="s">
        <v>29</v>
      </c>
      <c r="C206" s="12">
        <v>26</v>
      </c>
      <c r="D206" s="12">
        <f t="shared" si="9"/>
        <v>2</v>
      </c>
      <c r="E206" s="12" t="str">
        <f>VLOOKUP(D206,M:N,2,FALSE)</f>
        <v>春季（4月-6月）</v>
      </c>
      <c r="F206" s="12" t="str">
        <f t="shared" si="10"/>
        <v>PA2</v>
      </c>
      <c r="G206" s="12" t="str">
        <f t="shared" si="11"/>
        <v>PA4</v>
      </c>
      <c r="H206" s="12" t="str">
        <f>VLOOKUP(B206,'US States Reference'!E:G,3,FALSE)</f>
        <v>宾夕法尼亚州</v>
      </c>
    </row>
    <row r="207" spans="1:8">
      <c r="A207" s="12">
        <v>4</v>
      </c>
      <c r="B207" s="12" t="s">
        <v>60</v>
      </c>
      <c r="C207" s="12">
        <v>2</v>
      </c>
      <c r="D207" s="12">
        <f t="shared" si="9"/>
        <v>2</v>
      </c>
      <c r="E207" s="12" t="str">
        <f>VLOOKUP(D207,M:N,2,FALSE)</f>
        <v>春季（4月-6月）</v>
      </c>
      <c r="F207" s="12" t="str">
        <f t="shared" si="10"/>
        <v>PR2</v>
      </c>
      <c r="G207" s="12" t="str">
        <f t="shared" si="11"/>
        <v>PR4</v>
      </c>
      <c r="H207" s="12" t="str">
        <f>VLOOKUP(B207,'US States Reference'!E:G,3,FALSE)</f>
        <v>波多黎各</v>
      </c>
    </row>
    <row r="208" spans="1:8">
      <c r="A208" s="12">
        <v>4</v>
      </c>
      <c r="B208" s="12" t="s">
        <v>53</v>
      </c>
      <c r="C208" s="12">
        <v>2</v>
      </c>
      <c r="D208" s="12">
        <f t="shared" si="9"/>
        <v>2</v>
      </c>
      <c r="E208" s="12" t="str">
        <f>VLOOKUP(D208,M:N,2,FALSE)</f>
        <v>春季（4月-6月）</v>
      </c>
      <c r="F208" s="12" t="str">
        <f t="shared" si="10"/>
        <v>RI2</v>
      </c>
      <c r="G208" s="12" t="str">
        <f t="shared" si="11"/>
        <v>RI4</v>
      </c>
      <c r="H208" s="12" t="str">
        <f>VLOOKUP(B208,'US States Reference'!E:G,3,FALSE)</f>
        <v>罗得岛州</v>
      </c>
    </row>
    <row r="209" spans="1:8">
      <c r="A209" s="12">
        <v>4</v>
      </c>
      <c r="B209" s="12" t="s">
        <v>49</v>
      </c>
      <c r="C209" s="12">
        <v>8</v>
      </c>
      <c r="D209" s="12">
        <f t="shared" si="9"/>
        <v>2</v>
      </c>
      <c r="E209" s="12" t="str">
        <f>VLOOKUP(D209,M:N,2,FALSE)</f>
        <v>春季（4月-6月）</v>
      </c>
      <c r="F209" s="12" t="str">
        <f t="shared" si="10"/>
        <v>SC2</v>
      </c>
      <c r="G209" s="12" t="str">
        <f t="shared" si="11"/>
        <v>SC4</v>
      </c>
      <c r="H209" s="12" t="str">
        <f>VLOOKUP(B209,'US States Reference'!E:G,3,FALSE)</f>
        <v>南卡罗来纳州</v>
      </c>
    </row>
    <row r="210" spans="1:8">
      <c r="A210" s="12">
        <v>4</v>
      </c>
      <c r="B210" s="12" t="s">
        <v>49</v>
      </c>
      <c r="C210" s="12">
        <v>1</v>
      </c>
      <c r="D210" s="12">
        <f t="shared" si="9"/>
        <v>2</v>
      </c>
      <c r="E210" s="12" t="str">
        <f>VLOOKUP(D210,M:N,2,FALSE)</f>
        <v>春季（4月-6月）</v>
      </c>
      <c r="F210" s="12" t="str">
        <f t="shared" si="10"/>
        <v>SC2</v>
      </c>
      <c r="G210" s="12" t="str">
        <f t="shared" si="11"/>
        <v>SC4</v>
      </c>
      <c r="H210" s="12" t="str">
        <f>VLOOKUP(B210,'US States Reference'!E:G,3,FALSE)</f>
        <v>南卡罗来纳州</v>
      </c>
    </row>
    <row r="211" spans="1:8">
      <c r="A211" s="12">
        <v>4</v>
      </c>
      <c r="B211" s="12" t="s">
        <v>26</v>
      </c>
      <c r="C211" s="12">
        <v>4</v>
      </c>
      <c r="D211" s="12">
        <f t="shared" si="9"/>
        <v>2</v>
      </c>
      <c r="E211" s="12" t="str">
        <f>VLOOKUP(D211,M:N,2,FALSE)</f>
        <v>春季（4月-6月）</v>
      </c>
      <c r="F211" s="12" t="str">
        <f t="shared" si="10"/>
        <v>TX2</v>
      </c>
      <c r="G211" s="12" t="str">
        <f t="shared" si="11"/>
        <v>TX4</v>
      </c>
      <c r="H211" s="12" t="str">
        <f>VLOOKUP(B211,'US States Reference'!E:G,3,FALSE)</f>
        <v>得克萨斯州</v>
      </c>
    </row>
    <row r="212" spans="1:8">
      <c r="A212" s="12">
        <v>4</v>
      </c>
      <c r="B212" s="12" t="s">
        <v>46</v>
      </c>
      <c r="C212" s="12">
        <v>7</v>
      </c>
      <c r="D212" s="12">
        <f t="shared" si="9"/>
        <v>2</v>
      </c>
      <c r="E212" s="12" t="str">
        <f>VLOOKUP(D212,M:N,2,FALSE)</f>
        <v>春季（4月-6月）</v>
      </c>
      <c r="F212" s="12" t="str">
        <f t="shared" si="10"/>
        <v>TN2</v>
      </c>
      <c r="G212" s="12" t="str">
        <f t="shared" si="11"/>
        <v>TN4</v>
      </c>
      <c r="H212" s="12" t="str">
        <f>VLOOKUP(B212,'US States Reference'!E:G,3,FALSE)</f>
        <v>田纳西州</v>
      </c>
    </row>
    <row r="213" spans="1:8">
      <c r="A213" s="12">
        <v>4</v>
      </c>
      <c r="B213" s="12" t="s">
        <v>26</v>
      </c>
      <c r="C213" s="12">
        <v>29</v>
      </c>
      <c r="D213" s="12">
        <f t="shared" si="9"/>
        <v>2</v>
      </c>
      <c r="E213" s="12" t="str">
        <f>VLOOKUP(D213,M:N,2,FALSE)</f>
        <v>春季（4月-6月）</v>
      </c>
      <c r="F213" s="12" t="str">
        <f t="shared" si="10"/>
        <v>TX2</v>
      </c>
      <c r="G213" s="12" t="str">
        <f t="shared" si="11"/>
        <v>TX4</v>
      </c>
      <c r="H213" s="12" t="str">
        <f>VLOOKUP(B213,'US States Reference'!E:G,3,FALSE)</f>
        <v>得克萨斯州</v>
      </c>
    </row>
    <row r="214" spans="1:8">
      <c r="A214" s="12">
        <v>4</v>
      </c>
      <c r="B214" s="12" t="s">
        <v>50</v>
      </c>
      <c r="C214" s="12">
        <v>4</v>
      </c>
      <c r="D214" s="12">
        <f t="shared" si="9"/>
        <v>2</v>
      </c>
      <c r="E214" s="12" t="str">
        <f>VLOOKUP(D214,M:N,2,FALSE)</f>
        <v>春季（4月-6月）</v>
      </c>
      <c r="F214" s="12" t="str">
        <f t="shared" si="10"/>
        <v>UT2</v>
      </c>
      <c r="G214" s="12" t="str">
        <f t="shared" si="11"/>
        <v>UT4</v>
      </c>
      <c r="H214" s="12" t="str">
        <f>VLOOKUP(B214,'US States Reference'!E:G,3,FALSE)</f>
        <v>犹他州</v>
      </c>
    </row>
    <row r="215" spans="1:8">
      <c r="A215" s="12">
        <v>4</v>
      </c>
      <c r="B215" s="12" t="s">
        <v>30</v>
      </c>
      <c r="C215" s="12">
        <v>12</v>
      </c>
      <c r="D215" s="12">
        <f t="shared" si="9"/>
        <v>2</v>
      </c>
      <c r="E215" s="12" t="str">
        <f>VLOOKUP(D215,M:N,2,FALSE)</f>
        <v>春季（4月-6月）</v>
      </c>
      <c r="F215" s="12" t="str">
        <f t="shared" si="10"/>
        <v>VA2</v>
      </c>
      <c r="G215" s="12" t="str">
        <f t="shared" si="11"/>
        <v>VA4</v>
      </c>
      <c r="H215" s="12" t="str">
        <f>VLOOKUP(B215,'US States Reference'!E:G,3,FALSE)</f>
        <v>弗吉尼亚州</v>
      </c>
    </row>
    <row r="216" spans="1:8">
      <c r="A216" s="12">
        <v>4</v>
      </c>
      <c r="B216" s="12" t="s">
        <v>30</v>
      </c>
      <c r="C216" s="12">
        <v>1</v>
      </c>
      <c r="D216" s="12">
        <f t="shared" si="9"/>
        <v>2</v>
      </c>
      <c r="E216" s="12" t="str">
        <f>VLOOKUP(D216,M:N,2,FALSE)</f>
        <v>春季（4月-6月）</v>
      </c>
      <c r="F216" s="12" t="str">
        <f t="shared" si="10"/>
        <v>VA2</v>
      </c>
      <c r="G216" s="12" t="str">
        <f t="shared" si="11"/>
        <v>VA4</v>
      </c>
      <c r="H216" s="12" t="str">
        <f>VLOOKUP(B216,'US States Reference'!E:G,3,FALSE)</f>
        <v>弗吉尼亚州</v>
      </c>
    </row>
    <row r="217" spans="1:8">
      <c r="A217" s="12">
        <v>4</v>
      </c>
      <c r="B217" s="12" t="s">
        <v>65</v>
      </c>
      <c r="C217" s="12">
        <v>2</v>
      </c>
      <c r="D217" s="12">
        <f t="shared" si="9"/>
        <v>2</v>
      </c>
      <c r="E217" s="12" t="str">
        <f>VLOOKUP(D217,M:N,2,FALSE)</f>
        <v>春季（4月-6月）</v>
      </c>
      <c r="F217" s="12" t="str">
        <f t="shared" si="10"/>
        <v>VT2</v>
      </c>
      <c r="G217" s="12" t="str">
        <f t="shared" si="11"/>
        <v>VT4</v>
      </c>
      <c r="H217" s="12" t="str">
        <f>VLOOKUP(B217,'US States Reference'!E:G,3,FALSE)</f>
        <v>佛蒙特州</v>
      </c>
    </row>
    <row r="218" spans="1:8">
      <c r="A218" s="12">
        <v>4</v>
      </c>
      <c r="B218" s="12" t="s">
        <v>33</v>
      </c>
      <c r="C218" s="12">
        <v>9</v>
      </c>
      <c r="D218" s="12">
        <f t="shared" si="9"/>
        <v>2</v>
      </c>
      <c r="E218" s="12" t="str">
        <f>VLOOKUP(D218,M:N,2,FALSE)</f>
        <v>春季（4月-6月）</v>
      </c>
      <c r="F218" s="12" t="str">
        <f t="shared" si="10"/>
        <v>WA2</v>
      </c>
      <c r="G218" s="12" t="str">
        <f t="shared" si="11"/>
        <v>WA4</v>
      </c>
      <c r="H218" s="12" t="str">
        <f>VLOOKUP(B218,'US States Reference'!E:G,3,FALSE)</f>
        <v>华盛顿州</v>
      </c>
    </row>
    <row r="219" spans="1:8">
      <c r="A219" s="12">
        <v>4</v>
      </c>
      <c r="B219" s="12" t="s">
        <v>33</v>
      </c>
      <c r="C219" s="12">
        <v>1</v>
      </c>
      <c r="D219" s="12">
        <f t="shared" si="9"/>
        <v>2</v>
      </c>
      <c r="E219" s="12" t="str">
        <f>VLOOKUP(D219,M:N,2,FALSE)</f>
        <v>春季（4月-6月）</v>
      </c>
      <c r="F219" s="12" t="str">
        <f t="shared" si="10"/>
        <v>WA2</v>
      </c>
      <c r="G219" s="12" t="str">
        <f t="shared" si="11"/>
        <v>WA4</v>
      </c>
      <c r="H219" s="12" t="str">
        <f>VLOOKUP(B219,'US States Reference'!E:G,3,FALSE)</f>
        <v>华盛顿州</v>
      </c>
    </row>
    <row r="220" spans="1:8">
      <c r="A220" s="12">
        <v>4</v>
      </c>
      <c r="B220" s="12" t="s">
        <v>44</v>
      </c>
      <c r="C220" s="12">
        <v>3</v>
      </c>
      <c r="D220" s="12">
        <f t="shared" si="9"/>
        <v>2</v>
      </c>
      <c r="E220" s="12" t="str">
        <f>VLOOKUP(D220,M:N,2,FALSE)</f>
        <v>春季（4月-6月）</v>
      </c>
      <c r="F220" s="12" t="str">
        <f t="shared" si="10"/>
        <v>WI2</v>
      </c>
      <c r="G220" s="12" t="str">
        <f t="shared" si="11"/>
        <v>WI4</v>
      </c>
      <c r="H220" s="12" t="str">
        <f>VLOOKUP(B220,'US States Reference'!E:G,3,FALSE)</f>
        <v>威斯康辛州</v>
      </c>
    </row>
    <row r="221" spans="1:8">
      <c r="A221" s="12">
        <v>4</v>
      </c>
      <c r="B221" s="12" t="s">
        <v>44</v>
      </c>
      <c r="C221" s="12">
        <v>2</v>
      </c>
      <c r="D221" s="12">
        <f t="shared" si="9"/>
        <v>2</v>
      </c>
      <c r="E221" s="12" t="str">
        <f>VLOOKUP(D221,M:N,2,FALSE)</f>
        <v>春季（4月-6月）</v>
      </c>
      <c r="F221" s="12" t="str">
        <f t="shared" si="10"/>
        <v>WI2</v>
      </c>
      <c r="G221" s="12" t="str">
        <f t="shared" si="11"/>
        <v>WI4</v>
      </c>
      <c r="H221" s="12" t="str">
        <f>VLOOKUP(B221,'US States Reference'!E:G,3,FALSE)</f>
        <v>威斯康辛州</v>
      </c>
    </row>
    <row r="222" spans="1:8">
      <c r="A222" s="12">
        <v>4</v>
      </c>
      <c r="B222" s="12" t="s">
        <v>63</v>
      </c>
      <c r="C222" s="12">
        <v>4</v>
      </c>
      <c r="D222" s="12">
        <f t="shared" si="9"/>
        <v>2</v>
      </c>
      <c r="E222" s="12" t="str">
        <f>VLOOKUP(D222,M:N,2,FALSE)</f>
        <v>春季（4月-6月）</v>
      </c>
      <c r="F222" s="12" t="str">
        <f t="shared" si="10"/>
        <v>WV2</v>
      </c>
      <c r="G222" s="12" t="str">
        <f t="shared" si="11"/>
        <v>WV4</v>
      </c>
      <c r="H222" s="12" t="str">
        <f>VLOOKUP(B222,'US States Reference'!E:G,3,FALSE)</f>
        <v>西弗吉尼亚州</v>
      </c>
    </row>
    <row r="223" spans="1:8">
      <c r="A223" s="12">
        <v>5</v>
      </c>
      <c r="B223" s="12" t="s">
        <v>70</v>
      </c>
      <c r="C223" s="12">
        <v>1</v>
      </c>
      <c r="D223" s="12">
        <f t="shared" si="9"/>
        <v>2</v>
      </c>
      <c r="E223" s="12" t="str">
        <f>VLOOKUP(D223,M:N,2,FALSE)</f>
        <v>春季（4月-6月）</v>
      </c>
      <c r="F223" s="12" t="str">
        <f t="shared" si="10"/>
        <v>AK2</v>
      </c>
      <c r="G223" s="12" t="str">
        <f t="shared" si="11"/>
        <v>AK5</v>
      </c>
      <c r="H223" s="12" t="str">
        <f>VLOOKUP(B223,'US States Reference'!E:G,3,FALSE)</f>
        <v>阿拉斯加州</v>
      </c>
    </row>
    <row r="224" spans="1:8">
      <c r="A224" s="12">
        <v>5</v>
      </c>
      <c r="B224" s="12" t="s">
        <v>54</v>
      </c>
      <c r="C224" s="12">
        <v>4</v>
      </c>
      <c r="D224" s="12">
        <f t="shared" si="9"/>
        <v>2</v>
      </c>
      <c r="E224" s="12" t="str">
        <f>VLOOKUP(D224,M:N,2,FALSE)</f>
        <v>春季（4月-6月）</v>
      </c>
      <c r="F224" s="12" t="str">
        <f t="shared" si="10"/>
        <v>AL2</v>
      </c>
      <c r="G224" s="12" t="str">
        <f t="shared" si="11"/>
        <v>AL5</v>
      </c>
      <c r="H224" s="12" t="str">
        <f>VLOOKUP(B224,'US States Reference'!E:G,3,FALSE)</f>
        <v>阿拉巴马州</v>
      </c>
    </row>
    <row r="225" spans="1:8">
      <c r="A225" s="12">
        <v>5</v>
      </c>
      <c r="B225" s="12" t="s">
        <v>70</v>
      </c>
      <c r="C225" s="12">
        <v>1</v>
      </c>
      <c r="D225" s="12">
        <f t="shared" si="9"/>
        <v>2</v>
      </c>
      <c r="E225" s="12" t="str">
        <f>VLOOKUP(D225,M:N,2,FALSE)</f>
        <v>春季（4月-6月）</v>
      </c>
      <c r="F225" s="12" t="str">
        <f t="shared" si="10"/>
        <v>AK2</v>
      </c>
      <c r="G225" s="12" t="str">
        <f t="shared" si="11"/>
        <v>AK5</v>
      </c>
      <c r="H225" s="12" t="str">
        <f>VLOOKUP(B225,'US States Reference'!E:G,3,FALSE)</f>
        <v>阿拉斯加州</v>
      </c>
    </row>
    <row r="226" spans="1:8">
      <c r="A226" s="12">
        <v>5</v>
      </c>
      <c r="B226" s="12" t="s">
        <v>75</v>
      </c>
      <c r="C226" s="12">
        <v>2</v>
      </c>
      <c r="D226" s="12">
        <f t="shared" si="9"/>
        <v>2</v>
      </c>
      <c r="E226" s="12" t="str">
        <f>VLOOKUP(D226,M:N,2,FALSE)</f>
        <v>春季（4月-6月）</v>
      </c>
      <c r="F226" s="12" t="str">
        <f t="shared" si="10"/>
        <v>AP2</v>
      </c>
      <c r="G226" s="12" t="str">
        <f t="shared" si="11"/>
        <v>AP5</v>
      </c>
      <c r="H226" s="12" t="str">
        <f>VLOOKUP(B226,'US States Reference'!E:G,3,FALSE)</f>
        <v>美国武装部队-驻太平洋部队</v>
      </c>
    </row>
    <row r="227" spans="1:8">
      <c r="A227" s="12">
        <v>5</v>
      </c>
      <c r="B227" s="12" t="s">
        <v>66</v>
      </c>
      <c r="C227" s="12">
        <v>3</v>
      </c>
      <c r="D227" s="12">
        <f t="shared" si="9"/>
        <v>2</v>
      </c>
      <c r="E227" s="12" t="str">
        <f>VLOOKUP(D227,M:N,2,FALSE)</f>
        <v>春季（4月-6月）</v>
      </c>
      <c r="F227" s="12" t="str">
        <f t="shared" si="10"/>
        <v>AR2</v>
      </c>
      <c r="G227" s="12" t="str">
        <f t="shared" si="11"/>
        <v>AR5</v>
      </c>
      <c r="H227" s="12" t="str">
        <f>VLOOKUP(B227,'US States Reference'!E:G,3,FALSE)</f>
        <v>阿肯色州</v>
      </c>
    </row>
    <row r="228" spans="1:8">
      <c r="A228" s="12">
        <v>5</v>
      </c>
      <c r="B228" s="12" t="s">
        <v>32</v>
      </c>
      <c r="C228" s="12">
        <v>2</v>
      </c>
      <c r="D228" s="12">
        <f t="shared" si="9"/>
        <v>2</v>
      </c>
      <c r="E228" s="12" t="str">
        <f>VLOOKUP(D228,M:N,2,FALSE)</f>
        <v>春季（4月-6月）</v>
      </c>
      <c r="F228" s="12" t="str">
        <f t="shared" si="10"/>
        <v>AZ2</v>
      </c>
      <c r="G228" s="12" t="str">
        <f t="shared" si="11"/>
        <v>AZ5</v>
      </c>
      <c r="H228" s="12" t="str">
        <f>VLOOKUP(B228,'US States Reference'!E:G,3,FALSE)</f>
        <v>亚利桑那州</v>
      </c>
    </row>
    <row r="229" spans="1:8">
      <c r="A229" s="12">
        <v>5</v>
      </c>
      <c r="B229" s="12" t="s">
        <v>32</v>
      </c>
      <c r="C229" s="12">
        <v>24</v>
      </c>
      <c r="D229" s="12">
        <f t="shared" si="9"/>
        <v>2</v>
      </c>
      <c r="E229" s="12" t="str">
        <f>VLOOKUP(D229,M:N,2,FALSE)</f>
        <v>春季（4月-6月）</v>
      </c>
      <c r="F229" s="12" t="str">
        <f t="shared" si="10"/>
        <v>AZ2</v>
      </c>
      <c r="G229" s="12" t="str">
        <f t="shared" si="11"/>
        <v>AZ5</v>
      </c>
      <c r="H229" s="12" t="str">
        <f>VLOOKUP(B229,'US States Reference'!E:G,3,FALSE)</f>
        <v>亚利桑那州</v>
      </c>
    </row>
    <row r="230" spans="1:8">
      <c r="A230" s="12">
        <v>5</v>
      </c>
      <c r="B230" s="12" t="s">
        <v>22</v>
      </c>
      <c r="C230" s="12">
        <v>148</v>
      </c>
      <c r="D230" s="12">
        <f t="shared" si="9"/>
        <v>2</v>
      </c>
      <c r="E230" s="12" t="str">
        <f>VLOOKUP(D230,M:N,2,FALSE)</f>
        <v>春季（4月-6月）</v>
      </c>
      <c r="F230" s="12" t="str">
        <f t="shared" si="10"/>
        <v>CA2</v>
      </c>
      <c r="G230" s="12" t="str">
        <f t="shared" si="11"/>
        <v>CA5</v>
      </c>
      <c r="H230" s="12" t="str">
        <f>VLOOKUP(B230,'US States Reference'!E:G,3,FALSE)</f>
        <v>加利福尼亚州</v>
      </c>
    </row>
    <row r="231" spans="1:8">
      <c r="A231" s="12">
        <v>5</v>
      </c>
      <c r="B231" s="12" t="s">
        <v>22</v>
      </c>
      <c r="C231" s="12">
        <v>14</v>
      </c>
      <c r="D231" s="12">
        <f t="shared" si="9"/>
        <v>2</v>
      </c>
      <c r="E231" s="12" t="str">
        <f>VLOOKUP(D231,M:N,2,FALSE)</f>
        <v>春季（4月-6月）</v>
      </c>
      <c r="F231" s="12" t="str">
        <f t="shared" si="10"/>
        <v>CA2</v>
      </c>
      <c r="G231" s="12" t="str">
        <f t="shared" si="11"/>
        <v>CA5</v>
      </c>
      <c r="H231" s="12" t="str">
        <f>VLOOKUP(B231,'US States Reference'!E:G,3,FALSE)</f>
        <v>加利福尼亚州</v>
      </c>
    </row>
    <row r="232" spans="1:8">
      <c r="A232" s="12">
        <v>5</v>
      </c>
      <c r="B232" s="12" t="s">
        <v>38</v>
      </c>
      <c r="C232" s="12">
        <v>32</v>
      </c>
      <c r="D232" s="12">
        <f t="shared" si="9"/>
        <v>2</v>
      </c>
      <c r="E232" s="12" t="str">
        <f>VLOOKUP(D232,M:N,2,FALSE)</f>
        <v>春季（4月-6月）</v>
      </c>
      <c r="F232" s="12" t="str">
        <f t="shared" si="10"/>
        <v>CO2</v>
      </c>
      <c r="G232" s="12" t="str">
        <f t="shared" si="11"/>
        <v>CO5</v>
      </c>
      <c r="H232" s="12" t="str">
        <f>VLOOKUP(B232,'US States Reference'!E:G,3,FALSE)</f>
        <v>科罗拉多州</v>
      </c>
    </row>
    <row r="233" spans="1:8">
      <c r="A233" s="12">
        <v>5</v>
      </c>
      <c r="B233" s="12" t="s">
        <v>38</v>
      </c>
      <c r="C233" s="12">
        <v>1</v>
      </c>
      <c r="D233" s="12">
        <f t="shared" si="9"/>
        <v>2</v>
      </c>
      <c r="E233" s="12" t="str">
        <f>VLOOKUP(D233,M:N,2,FALSE)</f>
        <v>春季（4月-6月）</v>
      </c>
      <c r="F233" s="12" t="str">
        <f t="shared" si="10"/>
        <v>CO2</v>
      </c>
      <c r="G233" s="12" t="str">
        <f t="shared" si="11"/>
        <v>CO5</v>
      </c>
      <c r="H233" s="12" t="str">
        <f>VLOOKUP(B233,'US States Reference'!E:G,3,FALSE)</f>
        <v>科罗拉多州</v>
      </c>
    </row>
    <row r="234" spans="1:8">
      <c r="A234" s="12">
        <v>5</v>
      </c>
      <c r="B234" s="12" t="s">
        <v>39</v>
      </c>
      <c r="C234" s="12">
        <v>13</v>
      </c>
      <c r="D234" s="12">
        <f t="shared" si="9"/>
        <v>2</v>
      </c>
      <c r="E234" s="12" t="str">
        <f>VLOOKUP(D234,M:N,2,FALSE)</f>
        <v>春季（4月-6月）</v>
      </c>
      <c r="F234" s="12" t="str">
        <f t="shared" si="10"/>
        <v>CT2</v>
      </c>
      <c r="G234" s="12" t="str">
        <f t="shared" si="11"/>
        <v>CT5</v>
      </c>
      <c r="H234" s="12" t="str">
        <f>VLOOKUP(B234,'US States Reference'!E:G,3,FALSE)</f>
        <v>康涅狄格州</v>
      </c>
    </row>
    <row r="235" spans="1:8">
      <c r="A235" s="12">
        <v>5</v>
      </c>
      <c r="B235" s="12" t="s">
        <v>59</v>
      </c>
      <c r="C235" s="12">
        <v>9</v>
      </c>
      <c r="D235" s="12">
        <f t="shared" si="9"/>
        <v>2</v>
      </c>
      <c r="E235" s="12" t="str">
        <f>VLOOKUP(D235,M:N,2,FALSE)</f>
        <v>春季（4月-6月）</v>
      </c>
      <c r="F235" s="12" t="str">
        <f t="shared" si="10"/>
        <v>DC2</v>
      </c>
      <c r="G235" s="12" t="str">
        <f t="shared" si="11"/>
        <v>DC5</v>
      </c>
      <c r="H235" s="12" t="str">
        <f>VLOOKUP(B235,'US States Reference'!E:G,3,FALSE)</f>
        <v>哥伦比亚特区</v>
      </c>
    </row>
    <row r="236" spans="1:8">
      <c r="A236" s="12">
        <v>5</v>
      </c>
      <c r="B236" s="12" t="s">
        <v>52</v>
      </c>
      <c r="C236" s="12">
        <v>4</v>
      </c>
      <c r="D236" s="12">
        <f t="shared" si="9"/>
        <v>2</v>
      </c>
      <c r="E236" s="12" t="str">
        <f>VLOOKUP(D236,M:N,2,FALSE)</f>
        <v>春季（4月-6月）</v>
      </c>
      <c r="F236" s="12" t="str">
        <f t="shared" si="10"/>
        <v>DE2</v>
      </c>
      <c r="G236" s="12" t="str">
        <f t="shared" si="11"/>
        <v>DE5</v>
      </c>
      <c r="H236" s="12" t="str">
        <f>VLOOKUP(B236,'US States Reference'!E:G,3,FALSE)</f>
        <v>特拉华州</v>
      </c>
    </row>
    <row r="237" spans="1:8">
      <c r="A237" s="12">
        <v>5</v>
      </c>
      <c r="B237" s="12" t="s">
        <v>24</v>
      </c>
      <c r="C237" s="12">
        <v>65</v>
      </c>
      <c r="D237" s="12">
        <f t="shared" si="9"/>
        <v>2</v>
      </c>
      <c r="E237" s="12" t="str">
        <f>VLOOKUP(D237,M:N,2,FALSE)</f>
        <v>春季（4月-6月）</v>
      </c>
      <c r="F237" s="12" t="str">
        <f t="shared" si="10"/>
        <v>FL2</v>
      </c>
      <c r="G237" s="12" t="str">
        <f t="shared" si="11"/>
        <v>FL5</v>
      </c>
      <c r="H237" s="12" t="str">
        <f>VLOOKUP(B237,'US States Reference'!E:G,3,FALSE)</f>
        <v>佛罗里达州</v>
      </c>
    </row>
    <row r="238" spans="1:8">
      <c r="A238" s="12">
        <v>5</v>
      </c>
      <c r="B238" s="12" t="s">
        <v>24</v>
      </c>
      <c r="C238" s="12">
        <v>9</v>
      </c>
      <c r="D238" s="12">
        <f t="shared" si="9"/>
        <v>2</v>
      </c>
      <c r="E238" s="12" t="str">
        <f>VLOOKUP(D238,M:N,2,FALSE)</f>
        <v>春季（4月-6月）</v>
      </c>
      <c r="F238" s="12" t="str">
        <f t="shared" si="10"/>
        <v>FL2</v>
      </c>
      <c r="G238" s="12" t="str">
        <f t="shared" si="11"/>
        <v>FL5</v>
      </c>
      <c r="H238" s="12" t="str">
        <f>VLOOKUP(B238,'US States Reference'!E:G,3,FALSE)</f>
        <v>佛罗里达州</v>
      </c>
    </row>
    <row r="239" spans="1:8">
      <c r="A239" s="12">
        <v>5</v>
      </c>
      <c r="B239" s="12" t="s">
        <v>34</v>
      </c>
      <c r="C239" s="12">
        <v>28</v>
      </c>
      <c r="D239" s="12">
        <f t="shared" si="9"/>
        <v>2</v>
      </c>
      <c r="E239" s="12" t="str">
        <f>VLOOKUP(D239,M:N,2,FALSE)</f>
        <v>春季（4月-6月）</v>
      </c>
      <c r="F239" s="12" t="str">
        <f t="shared" si="10"/>
        <v>GA2</v>
      </c>
      <c r="G239" s="12" t="str">
        <f t="shared" si="11"/>
        <v>GA5</v>
      </c>
      <c r="H239" s="12" t="str">
        <f>VLOOKUP(B239,'US States Reference'!E:G,3,FALSE)</f>
        <v>乔治亚州</v>
      </c>
    </row>
    <row r="240" spans="1:8">
      <c r="A240" s="12">
        <v>5</v>
      </c>
      <c r="B240" s="12" t="s">
        <v>34</v>
      </c>
      <c r="C240" s="12">
        <v>3</v>
      </c>
      <c r="D240" s="12">
        <f t="shared" si="9"/>
        <v>2</v>
      </c>
      <c r="E240" s="12" t="str">
        <f>VLOOKUP(D240,M:N,2,FALSE)</f>
        <v>春季（4月-6月）</v>
      </c>
      <c r="F240" s="12" t="str">
        <f t="shared" si="10"/>
        <v>GA2</v>
      </c>
      <c r="G240" s="12" t="str">
        <f t="shared" si="11"/>
        <v>GA5</v>
      </c>
      <c r="H240" s="12" t="str">
        <f>VLOOKUP(B240,'US States Reference'!E:G,3,FALSE)</f>
        <v>乔治亚州</v>
      </c>
    </row>
    <row r="241" spans="1:8">
      <c r="A241" s="12">
        <v>5</v>
      </c>
      <c r="B241" s="12" t="s">
        <v>77</v>
      </c>
      <c r="C241" s="12">
        <v>1</v>
      </c>
      <c r="D241" s="12">
        <f t="shared" si="9"/>
        <v>2</v>
      </c>
      <c r="E241" s="12" t="str">
        <f>VLOOKUP(D241,M:N,2,FALSE)</f>
        <v>春季（4月-6月）</v>
      </c>
      <c r="F241" s="12" t="str">
        <f t="shared" si="10"/>
        <v>GU2</v>
      </c>
      <c r="G241" s="12" t="str">
        <f t="shared" si="11"/>
        <v>GU5</v>
      </c>
      <c r="H241" s="12" t="str">
        <f>VLOOKUP(B241,'US States Reference'!E:G,3,FALSE)</f>
        <v>关岛</v>
      </c>
    </row>
    <row r="242" spans="1:8">
      <c r="A242" s="12">
        <v>5</v>
      </c>
      <c r="B242" s="12" t="s">
        <v>47</v>
      </c>
      <c r="C242" s="12">
        <v>1</v>
      </c>
      <c r="D242" s="12">
        <f t="shared" si="9"/>
        <v>2</v>
      </c>
      <c r="E242" s="12" t="str">
        <f>VLOOKUP(D242,M:N,2,FALSE)</f>
        <v>春季（4月-6月）</v>
      </c>
      <c r="F242" s="12" t="str">
        <f t="shared" si="10"/>
        <v>HI2</v>
      </c>
      <c r="G242" s="12" t="str">
        <f t="shared" si="11"/>
        <v>HI5</v>
      </c>
      <c r="H242" s="12" t="str">
        <f>VLOOKUP(B242,'US States Reference'!E:G,3,FALSE)</f>
        <v>夏威夷州</v>
      </c>
    </row>
    <row r="243" spans="1:8">
      <c r="A243" s="12">
        <v>5</v>
      </c>
      <c r="B243" s="12" t="s">
        <v>47</v>
      </c>
      <c r="C243" s="12">
        <v>3</v>
      </c>
      <c r="D243" s="12">
        <f t="shared" si="9"/>
        <v>2</v>
      </c>
      <c r="E243" s="12" t="str">
        <f>VLOOKUP(D243,M:N,2,FALSE)</f>
        <v>春季（4月-6月）</v>
      </c>
      <c r="F243" s="12" t="str">
        <f t="shared" si="10"/>
        <v>HI2</v>
      </c>
      <c r="G243" s="12" t="str">
        <f t="shared" si="11"/>
        <v>HI5</v>
      </c>
      <c r="H243" s="12" t="str">
        <f>VLOOKUP(B243,'US States Reference'!E:G,3,FALSE)</f>
        <v>夏威夷州</v>
      </c>
    </row>
    <row r="244" spans="1:8">
      <c r="A244" s="12">
        <v>5</v>
      </c>
      <c r="B244" s="12" t="s">
        <v>61</v>
      </c>
      <c r="C244" s="12">
        <v>5</v>
      </c>
      <c r="D244" s="12">
        <f t="shared" si="9"/>
        <v>2</v>
      </c>
      <c r="E244" s="12" t="str">
        <f>VLOOKUP(D244,M:N,2,FALSE)</f>
        <v>春季（4月-6月）</v>
      </c>
      <c r="F244" s="12" t="str">
        <f t="shared" si="10"/>
        <v>IA2</v>
      </c>
      <c r="G244" s="12" t="str">
        <f t="shared" si="11"/>
        <v>IA5</v>
      </c>
      <c r="H244" s="12" t="str">
        <f>VLOOKUP(B244,'US States Reference'!E:G,3,FALSE)</f>
        <v>爱荷华州</v>
      </c>
    </row>
    <row r="245" spans="1:8">
      <c r="A245" s="12">
        <v>5</v>
      </c>
      <c r="B245" s="12" t="s">
        <v>67</v>
      </c>
      <c r="C245" s="12">
        <v>6</v>
      </c>
      <c r="D245" s="12">
        <f t="shared" si="9"/>
        <v>2</v>
      </c>
      <c r="E245" s="12" t="str">
        <f>VLOOKUP(D245,M:N,2,FALSE)</f>
        <v>春季（4月-6月）</v>
      </c>
      <c r="F245" s="12" t="str">
        <f t="shared" si="10"/>
        <v>ID2</v>
      </c>
      <c r="G245" s="12" t="str">
        <f t="shared" si="11"/>
        <v>ID5</v>
      </c>
      <c r="H245" s="12" t="str">
        <f>VLOOKUP(B245,'US States Reference'!E:G,3,FALSE)</f>
        <v>爱达荷州</v>
      </c>
    </row>
    <row r="246" spans="1:8">
      <c r="A246" s="12">
        <v>5</v>
      </c>
      <c r="B246" s="12" t="s">
        <v>28</v>
      </c>
      <c r="C246" s="12">
        <v>48</v>
      </c>
      <c r="D246" s="12">
        <f t="shared" si="9"/>
        <v>2</v>
      </c>
      <c r="E246" s="12" t="str">
        <f>VLOOKUP(D246,M:N,2,FALSE)</f>
        <v>春季（4月-6月）</v>
      </c>
      <c r="F246" s="12" t="str">
        <f t="shared" si="10"/>
        <v>IL2</v>
      </c>
      <c r="G246" s="12" t="str">
        <f t="shared" si="11"/>
        <v>IL5</v>
      </c>
      <c r="H246" s="12" t="str">
        <f>VLOOKUP(B246,'US States Reference'!E:G,3,FALSE)</f>
        <v>伊利诺斯州</v>
      </c>
    </row>
    <row r="247" spans="1:8">
      <c r="A247" s="12">
        <v>5</v>
      </c>
      <c r="B247" s="12" t="s">
        <v>28</v>
      </c>
      <c r="C247" s="12">
        <v>4</v>
      </c>
      <c r="D247" s="12">
        <f t="shared" si="9"/>
        <v>2</v>
      </c>
      <c r="E247" s="12" t="str">
        <f>VLOOKUP(D247,M:N,2,FALSE)</f>
        <v>春季（4月-6月）</v>
      </c>
      <c r="F247" s="12" t="str">
        <f t="shared" si="10"/>
        <v>IL2</v>
      </c>
      <c r="G247" s="12" t="str">
        <f t="shared" si="11"/>
        <v>IL5</v>
      </c>
      <c r="H247" s="12" t="str">
        <f>VLOOKUP(B247,'US States Reference'!E:G,3,FALSE)</f>
        <v>伊利诺斯州</v>
      </c>
    </row>
    <row r="248" spans="1:8">
      <c r="A248" s="12">
        <v>5</v>
      </c>
      <c r="B248" s="12" t="s">
        <v>40</v>
      </c>
      <c r="C248" s="12">
        <v>20</v>
      </c>
      <c r="D248" s="12">
        <f t="shared" si="9"/>
        <v>2</v>
      </c>
      <c r="E248" s="12" t="str">
        <f>VLOOKUP(D248,M:N,2,FALSE)</f>
        <v>春季（4月-6月）</v>
      </c>
      <c r="F248" s="12" t="str">
        <f t="shared" si="10"/>
        <v>IN2</v>
      </c>
      <c r="G248" s="12" t="str">
        <f t="shared" si="11"/>
        <v>IN5</v>
      </c>
      <c r="H248" s="12" t="str">
        <f>VLOOKUP(B248,'US States Reference'!E:G,3,FALSE)</f>
        <v>印第安纳州</v>
      </c>
    </row>
    <row r="249" spans="1:8">
      <c r="A249" s="12">
        <v>5</v>
      </c>
      <c r="B249" s="12" t="s">
        <v>40</v>
      </c>
      <c r="C249" s="12">
        <v>1</v>
      </c>
      <c r="D249" s="12">
        <f t="shared" si="9"/>
        <v>2</v>
      </c>
      <c r="E249" s="12" t="str">
        <f>VLOOKUP(D249,M:N,2,FALSE)</f>
        <v>春季（4月-6月）</v>
      </c>
      <c r="F249" s="12" t="str">
        <f t="shared" si="10"/>
        <v>IN2</v>
      </c>
      <c r="G249" s="12" t="str">
        <f t="shared" si="11"/>
        <v>IN5</v>
      </c>
      <c r="H249" s="12" t="str">
        <f>VLOOKUP(B249,'US States Reference'!E:G,3,FALSE)</f>
        <v>印第安纳州</v>
      </c>
    </row>
    <row r="250" spans="1:8">
      <c r="A250" s="12">
        <v>5</v>
      </c>
      <c r="B250" s="12" t="s">
        <v>61</v>
      </c>
      <c r="C250" s="12">
        <v>2</v>
      </c>
      <c r="D250" s="12">
        <f t="shared" si="9"/>
        <v>2</v>
      </c>
      <c r="E250" s="12" t="str">
        <f>VLOOKUP(D250,M:N,2,FALSE)</f>
        <v>春季（4月-6月）</v>
      </c>
      <c r="F250" s="12" t="str">
        <f t="shared" si="10"/>
        <v>IA2</v>
      </c>
      <c r="G250" s="12" t="str">
        <f t="shared" si="11"/>
        <v>IA5</v>
      </c>
      <c r="H250" s="12" t="str">
        <f>VLOOKUP(B250,'US States Reference'!E:G,3,FALSE)</f>
        <v>爱荷华州</v>
      </c>
    </row>
    <row r="251" spans="1:8">
      <c r="A251" s="12">
        <v>5</v>
      </c>
      <c r="B251" s="12" t="s">
        <v>51</v>
      </c>
      <c r="C251" s="12">
        <v>2</v>
      </c>
      <c r="D251" s="12">
        <f t="shared" si="9"/>
        <v>2</v>
      </c>
      <c r="E251" s="12" t="str">
        <f>VLOOKUP(D251,M:N,2,FALSE)</f>
        <v>春季（4月-6月）</v>
      </c>
      <c r="F251" s="12" t="str">
        <f t="shared" si="10"/>
        <v>KY2</v>
      </c>
      <c r="G251" s="12" t="str">
        <f t="shared" si="11"/>
        <v>KY5</v>
      </c>
      <c r="H251" s="12" t="str">
        <f>VLOOKUP(B251,'US States Reference'!E:G,3,FALSE)</f>
        <v>肯塔基州</v>
      </c>
    </row>
    <row r="252" spans="1:8">
      <c r="A252" s="12">
        <v>5</v>
      </c>
      <c r="B252" s="12" t="s">
        <v>57</v>
      </c>
      <c r="C252" s="12">
        <v>4</v>
      </c>
      <c r="D252" s="12">
        <f t="shared" si="9"/>
        <v>2</v>
      </c>
      <c r="E252" s="12" t="str">
        <f>VLOOKUP(D252,M:N,2,FALSE)</f>
        <v>春季（4月-6月）</v>
      </c>
      <c r="F252" s="12" t="str">
        <f t="shared" si="10"/>
        <v>KS2</v>
      </c>
      <c r="G252" s="12" t="str">
        <f t="shared" si="11"/>
        <v>KS5</v>
      </c>
      <c r="H252" s="12" t="str">
        <f>VLOOKUP(B252,'US States Reference'!E:G,3,FALSE)</f>
        <v>堪萨斯州</v>
      </c>
    </row>
    <row r="253" spans="1:8">
      <c r="A253" s="12">
        <v>5</v>
      </c>
      <c r="B253" s="12" t="s">
        <v>51</v>
      </c>
      <c r="C253" s="12">
        <v>10</v>
      </c>
      <c r="D253" s="12">
        <f t="shared" si="9"/>
        <v>2</v>
      </c>
      <c r="E253" s="12" t="str">
        <f>VLOOKUP(D253,M:N,2,FALSE)</f>
        <v>春季（4月-6月）</v>
      </c>
      <c r="F253" s="12" t="str">
        <f t="shared" si="10"/>
        <v>KY2</v>
      </c>
      <c r="G253" s="12" t="str">
        <f t="shared" si="11"/>
        <v>KY5</v>
      </c>
      <c r="H253" s="12" t="str">
        <f>VLOOKUP(B253,'US States Reference'!E:G,3,FALSE)</f>
        <v>肯塔基州</v>
      </c>
    </row>
    <row r="254" spans="1:8">
      <c r="A254" s="12">
        <v>5</v>
      </c>
      <c r="B254" s="12" t="s">
        <v>48</v>
      </c>
      <c r="C254" s="12">
        <v>14</v>
      </c>
      <c r="D254" s="12">
        <f t="shared" si="9"/>
        <v>2</v>
      </c>
      <c r="E254" s="12" t="str">
        <f>VLOOKUP(D254,M:N,2,FALSE)</f>
        <v>春季（4月-6月）</v>
      </c>
      <c r="F254" s="12" t="str">
        <f t="shared" si="10"/>
        <v>LA2</v>
      </c>
      <c r="G254" s="12" t="str">
        <f t="shared" si="11"/>
        <v>LA5</v>
      </c>
      <c r="H254" s="12" t="str">
        <f>VLOOKUP(B254,'US States Reference'!E:G,3,FALSE)</f>
        <v>路易斯安那州</v>
      </c>
    </row>
    <row r="255" spans="1:8">
      <c r="A255" s="12">
        <v>5</v>
      </c>
      <c r="B255" s="12" t="s">
        <v>48</v>
      </c>
      <c r="C255" s="12">
        <v>3</v>
      </c>
      <c r="D255" s="12">
        <f t="shared" si="9"/>
        <v>2</v>
      </c>
      <c r="E255" s="12" t="str">
        <f>VLOOKUP(D255,M:N,2,FALSE)</f>
        <v>春季（4月-6月）</v>
      </c>
      <c r="F255" s="12" t="str">
        <f t="shared" si="10"/>
        <v>LA2</v>
      </c>
      <c r="G255" s="12" t="str">
        <f t="shared" si="11"/>
        <v>LA5</v>
      </c>
      <c r="H255" s="12" t="str">
        <f>VLOOKUP(B255,'US States Reference'!E:G,3,FALSE)</f>
        <v>路易斯安那州</v>
      </c>
    </row>
    <row r="256" spans="1:8">
      <c r="A256" s="12">
        <v>5</v>
      </c>
      <c r="B256" s="12" t="s">
        <v>27</v>
      </c>
      <c r="C256" s="12">
        <v>41</v>
      </c>
      <c r="D256" s="12">
        <f t="shared" si="9"/>
        <v>2</v>
      </c>
      <c r="E256" s="12" t="str">
        <f>VLOOKUP(D256,M:N,2,FALSE)</f>
        <v>春季（4月-6月）</v>
      </c>
      <c r="F256" s="12" t="str">
        <f t="shared" si="10"/>
        <v>MA2</v>
      </c>
      <c r="G256" s="12" t="str">
        <f t="shared" si="11"/>
        <v>MA5</v>
      </c>
      <c r="H256" s="12" t="str">
        <f>VLOOKUP(B256,'US States Reference'!E:G,3,FALSE)</f>
        <v>马萨诸塞州</v>
      </c>
    </row>
    <row r="257" spans="1:8">
      <c r="A257" s="12">
        <v>5</v>
      </c>
      <c r="B257" s="12" t="s">
        <v>64</v>
      </c>
      <c r="C257" s="12">
        <v>1</v>
      </c>
      <c r="D257" s="12">
        <f t="shared" si="9"/>
        <v>2</v>
      </c>
      <c r="E257" s="12" t="str">
        <f>VLOOKUP(D257,M:N,2,FALSE)</f>
        <v>春季（4月-6月）</v>
      </c>
      <c r="F257" s="12" t="str">
        <f t="shared" si="10"/>
        <v>ME2</v>
      </c>
      <c r="G257" s="12" t="str">
        <f t="shared" si="11"/>
        <v>ME5</v>
      </c>
      <c r="H257" s="12" t="str">
        <f>VLOOKUP(B257,'US States Reference'!E:G,3,FALSE)</f>
        <v>缅因州</v>
      </c>
    </row>
    <row r="258" spans="1:8">
      <c r="A258" s="12">
        <v>5</v>
      </c>
      <c r="B258" s="12" t="s">
        <v>31</v>
      </c>
      <c r="C258" s="12">
        <v>6</v>
      </c>
      <c r="D258" s="12">
        <f t="shared" ref="D258:D321" si="12">TRUNC((A258-1)/3+1,0)</f>
        <v>2</v>
      </c>
      <c r="E258" s="12" t="str">
        <f>VLOOKUP(D258,M:N,2,FALSE)</f>
        <v>春季（4月-6月）</v>
      </c>
      <c r="F258" s="12" t="str">
        <f t="shared" ref="F258:F321" si="13">B258&amp;D258</f>
        <v>MD2</v>
      </c>
      <c r="G258" s="12" t="str">
        <f t="shared" ref="G258:G321" si="14">B258&amp;A258</f>
        <v>MD5</v>
      </c>
      <c r="H258" s="12" t="str">
        <f>VLOOKUP(B258,'US States Reference'!E:G,3,FALSE)</f>
        <v>马里兰州</v>
      </c>
    </row>
    <row r="259" spans="1:8">
      <c r="A259" s="12">
        <v>5</v>
      </c>
      <c r="B259" s="12" t="s">
        <v>31</v>
      </c>
      <c r="C259" s="12">
        <v>23</v>
      </c>
      <c r="D259" s="12">
        <f t="shared" si="12"/>
        <v>2</v>
      </c>
      <c r="E259" s="12" t="str">
        <f>VLOOKUP(D259,M:N,2,FALSE)</f>
        <v>春季（4月-6月）</v>
      </c>
      <c r="F259" s="12" t="str">
        <f t="shared" si="13"/>
        <v>MD2</v>
      </c>
      <c r="G259" s="12" t="str">
        <f t="shared" si="14"/>
        <v>MD5</v>
      </c>
      <c r="H259" s="12" t="str">
        <f>VLOOKUP(B259,'US States Reference'!E:G,3,FALSE)</f>
        <v>马里兰州</v>
      </c>
    </row>
    <row r="260" spans="1:8">
      <c r="A260" s="12">
        <v>5</v>
      </c>
      <c r="B260" s="12" t="s">
        <v>64</v>
      </c>
      <c r="C260" s="12">
        <v>3</v>
      </c>
      <c r="D260" s="12">
        <f t="shared" si="12"/>
        <v>2</v>
      </c>
      <c r="E260" s="12" t="str">
        <f>VLOOKUP(D260,M:N,2,FALSE)</f>
        <v>春季（4月-6月）</v>
      </c>
      <c r="F260" s="12" t="str">
        <f t="shared" si="13"/>
        <v>ME2</v>
      </c>
      <c r="G260" s="12" t="str">
        <f t="shared" si="14"/>
        <v>ME5</v>
      </c>
      <c r="H260" s="12" t="str">
        <f>VLOOKUP(B260,'US States Reference'!E:G,3,FALSE)</f>
        <v>缅因州</v>
      </c>
    </row>
    <row r="261" spans="1:8">
      <c r="A261" s="12">
        <v>5</v>
      </c>
      <c r="B261" s="12" t="s">
        <v>37</v>
      </c>
      <c r="C261" s="12">
        <v>21</v>
      </c>
      <c r="D261" s="12">
        <f t="shared" si="12"/>
        <v>2</v>
      </c>
      <c r="E261" s="12" t="str">
        <f>VLOOKUP(D261,M:N,2,FALSE)</f>
        <v>春季（4月-6月）</v>
      </c>
      <c r="F261" s="12" t="str">
        <f t="shared" si="13"/>
        <v>MI2</v>
      </c>
      <c r="G261" s="12" t="str">
        <f t="shared" si="14"/>
        <v>MI5</v>
      </c>
      <c r="H261" s="12" t="str">
        <f>VLOOKUP(B261,'US States Reference'!E:G,3,FALSE)</f>
        <v>密歇根州</v>
      </c>
    </row>
    <row r="262" spans="1:8">
      <c r="A262" s="12">
        <v>5</v>
      </c>
      <c r="B262" s="12" t="s">
        <v>37</v>
      </c>
      <c r="C262" s="12">
        <v>0</v>
      </c>
      <c r="D262" s="12">
        <f t="shared" si="12"/>
        <v>2</v>
      </c>
      <c r="E262" s="12" t="str">
        <f>VLOOKUP(D262,M:N,2,FALSE)</f>
        <v>春季（4月-6月）</v>
      </c>
      <c r="F262" s="12" t="str">
        <f t="shared" si="13"/>
        <v>MI2</v>
      </c>
      <c r="G262" s="12" t="str">
        <f t="shared" si="14"/>
        <v>MI5</v>
      </c>
      <c r="H262" s="12" t="str">
        <f>VLOOKUP(B262,'US States Reference'!E:G,3,FALSE)</f>
        <v>密歇根州</v>
      </c>
    </row>
    <row r="263" spans="1:8">
      <c r="A263" s="12">
        <v>5</v>
      </c>
      <c r="B263" s="12" t="s">
        <v>41</v>
      </c>
      <c r="C263" s="12">
        <v>11</v>
      </c>
      <c r="D263" s="12">
        <f t="shared" si="12"/>
        <v>2</v>
      </c>
      <c r="E263" s="12" t="str">
        <f>VLOOKUP(D263,M:N,2,FALSE)</f>
        <v>春季（4月-6月）</v>
      </c>
      <c r="F263" s="12" t="str">
        <f t="shared" si="13"/>
        <v>MN2</v>
      </c>
      <c r="G263" s="12" t="str">
        <f t="shared" si="14"/>
        <v>MN5</v>
      </c>
      <c r="H263" s="12" t="str">
        <f>VLOOKUP(B263,'US States Reference'!E:G,3,FALSE)</f>
        <v>明尼苏达州</v>
      </c>
    </row>
    <row r="264" spans="1:8">
      <c r="A264" s="12">
        <v>5</v>
      </c>
      <c r="B264" s="12" t="s">
        <v>42</v>
      </c>
      <c r="C264" s="12">
        <v>16</v>
      </c>
      <c r="D264" s="12">
        <f t="shared" si="12"/>
        <v>2</v>
      </c>
      <c r="E264" s="12" t="str">
        <f>VLOOKUP(D264,M:N,2,FALSE)</f>
        <v>春季（4月-6月）</v>
      </c>
      <c r="F264" s="12" t="str">
        <f t="shared" si="13"/>
        <v>MO2</v>
      </c>
      <c r="G264" s="12" t="str">
        <f t="shared" si="14"/>
        <v>MO5</v>
      </c>
      <c r="H264" s="12" t="str">
        <f>VLOOKUP(B264,'US States Reference'!E:G,3,FALSE)</f>
        <v>密苏里州</v>
      </c>
    </row>
    <row r="265" spans="1:8">
      <c r="A265" s="12">
        <v>5</v>
      </c>
      <c r="B265" s="12" t="s">
        <v>58</v>
      </c>
      <c r="C265" s="12">
        <v>9</v>
      </c>
      <c r="D265" s="12">
        <f t="shared" si="12"/>
        <v>2</v>
      </c>
      <c r="E265" s="12" t="str">
        <f>VLOOKUP(D265,M:N,2,FALSE)</f>
        <v>春季（4月-6月）</v>
      </c>
      <c r="F265" s="12" t="str">
        <f t="shared" si="13"/>
        <v>MS2</v>
      </c>
      <c r="G265" s="12" t="str">
        <f t="shared" si="14"/>
        <v>MS5</v>
      </c>
      <c r="H265" s="12" t="str">
        <f>VLOOKUP(B265,'US States Reference'!E:G,3,FALSE)</f>
        <v>密西西比州</v>
      </c>
    </row>
    <row r="266" spans="1:8">
      <c r="A266" s="12">
        <v>5</v>
      </c>
      <c r="B266" s="12" t="s">
        <v>72</v>
      </c>
      <c r="C266" s="12">
        <v>2</v>
      </c>
      <c r="D266" s="12">
        <f t="shared" si="12"/>
        <v>2</v>
      </c>
      <c r="E266" s="12" t="str">
        <f>VLOOKUP(D266,M:N,2,FALSE)</f>
        <v>春季（4月-6月）</v>
      </c>
      <c r="F266" s="12" t="str">
        <f t="shared" si="13"/>
        <v>MT2</v>
      </c>
      <c r="G266" s="12" t="str">
        <f t="shared" si="14"/>
        <v>MT5</v>
      </c>
      <c r="H266" s="12" t="str">
        <f>VLOOKUP(B266,'US States Reference'!E:G,3,FALSE)</f>
        <v>蒙大拿州</v>
      </c>
    </row>
    <row r="267" spans="1:8">
      <c r="A267" s="12">
        <v>5</v>
      </c>
      <c r="B267" s="12" t="s">
        <v>36</v>
      </c>
      <c r="C267" s="12">
        <v>23</v>
      </c>
      <c r="D267" s="12">
        <f t="shared" si="12"/>
        <v>2</v>
      </c>
      <c r="E267" s="12" t="str">
        <f>VLOOKUP(D267,M:N,2,FALSE)</f>
        <v>春季（4月-6月）</v>
      </c>
      <c r="F267" s="12" t="str">
        <f t="shared" si="13"/>
        <v>NC2</v>
      </c>
      <c r="G267" s="12" t="str">
        <f t="shared" si="14"/>
        <v>NC5</v>
      </c>
      <c r="H267" s="12" t="str">
        <f>VLOOKUP(B267,'US States Reference'!E:G,3,FALSE)</f>
        <v>北卡罗来纳州</v>
      </c>
    </row>
    <row r="268" spans="1:8">
      <c r="A268" s="12">
        <v>5</v>
      </c>
      <c r="B268" s="12" t="s">
        <v>76</v>
      </c>
      <c r="C268" s="12">
        <v>1</v>
      </c>
      <c r="D268" s="12">
        <f t="shared" si="12"/>
        <v>2</v>
      </c>
      <c r="E268" s="12" t="str">
        <f>VLOOKUP(D268,M:N,2,FALSE)</f>
        <v>春季（4月-6月）</v>
      </c>
      <c r="F268" s="12" t="str">
        <f t="shared" si="13"/>
        <v>ND2</v>
      </c>
      <c r="G268" s="12" t="str">
        <f t="shared" si="14"/>
        <v>ND5</v>
      </c>
      <c r="H268" s="12" t="str">
        <f>VLOOKUP(B268,'US States Reference'!E:G,3,FALSE)</f>
        <v>北达科他州</v>
      </c>
    </row>
    <row r="269" spans="1:8">
      <c r="A269" s="12">
        <v>5</v>
      </c>
      <c r="B269" s="12" t="s">
        <v>68</v>
      </c>
      <c r="C269" s="12">
        <v>4</v>
      </c>
      <c r="D269" s="12">
        <f t="shared" si="12"/>
        <v>2</v>
      </c>
      <c r="E269" s="12" t="str">
        <f>VLOOKUP(D269,M:N,2,FALSE)</f>
        <v>春季（4月-6月）</v>
      </c>
      <c r="F269" s="12" t="str">
        <f t="shared" si="13"/>
        <v>NE2</v>
      </c>
      <c r="G269" s="12" t="str">
        <f t="shared" si="14"/>
        <v>NE5</v>
      </c>
      <c r="H269" s="12" t="str">
        <f>VLOOKUP(B269,'US States Reference'!E:G,3,FALSE)</f>
        <v>内布拉斯加州</v>
      </c>
    </row>
    <row r="270" spans="1:8">
      <c r="A270" s="12">
        <v>5</v>
      </c>
      <c r="B270" s="12" t="s">
        <v>45</v>
      </c>
      <c r="C270" s="12">
        <v>1</v>
      </c>
      <c r="D270" s="12">
        <f t="shared" si="12"/>
        <v>2</v>
      </c>
      <c r="E270" s="12" t="str">
        <f>VLOOKUP(D270,M:N,2,FALSE)</f>
        <v>春季（4月-6月）</v>
      </c>
      <c r="F270" s="12" t="str">
        <f t="shared" si="13"/>
        <v>NV2</v>
      </c>
      <c r="G270" s="12" t="str">
        <f t="shared" si="14"/>
        <v>NV5</v>
      </c>
      <c r="H270" s="12" t="str">
        <f>VLOOKUP(B270,'US States Reference'!E:G,3,FALSE)</f>
        <v>内华达州</v>
      </c>
    </row>
    <row r="271" spans="1:8">
      <c r="A271" s="12">
        <v>5</v>
      </c>
      <c r="B271" s="12" t="s">
        <v>25</v>
      </c>
      <c r="C271" s="12">
        <v>5</v>
      </c>
      <c r="D271" s="12">
        <f t="shared" si="12"/>
        <v>2</v>
      </c>
      <c r="E271" s="12" t="str">
        <f>VLOOKUP(D271,M:N,2,FALSE)</f>
        <v>春季（4月-6月）</v>
      </c>
      <c r="F271" s="12" t="str">
        <f t="shared" si="13"/>
        <v>NJ2</v>
      </c>
      <c r="G271" s="12" t="str">
        <f t="shared" si="14"/>
        <v>NJ5</v>
      </c>
      <c r="H271" s="12" t="str">
        <f>VLOOKUP(B271,'US States Reference'!E:G,3,FALSE)</f>
        <v>新泽西州</v>
      </c>
    </row>
    <row r="272" spans="1:8">
      <c r="A272" s="12">
        <v>5</v>
      </c>
      <c r="B272" s="12" t="s">
        <v>23</v>
      </c>
      <c r="C272" s="12">
        <v>19</v>
      </c>
      <c r="D272" s="12">
        <f t="shared" si="12"/>
        <v>2</v>
      </c>
      <c r="E272" s="12" t="str">
        <f>VLOOKUP(D272,M:N,2,FALSE)</f>
        <v>春季（4月-6月）</v>
      </c>
      <c r="F272" s="12" t="str">
        <f t="shared" si="13"/>
        <v>NY2</v>
      </c>
      <c r="G272" s="12" t="str">
        <f t="shared" si="14"/>
        <v>NY5</v>
      </c>
      <c r="H272" s="12" t="str">
        <f>VLOOKUP(B272,'US States Reference'!E:G,3,FALSE)</f>
        <v>纽约州</v>
      </c>
    </row>
    <row r="273" spans="1:8">
      <c r="A273" s="12">
        <v>5</v>
      </c>
      <c r="B273" s="12" t="s">
        <v>56</v>
      </c>
      <c r="C273" s="12">
        <v>10</v>
      </c>
      <c r="D273" s="12">
        <f t="shared" si="12"/>
        <v>2</v>
      </c>
      <c r="E273" s="12" t="str">
        <f>VLOOKUP(D273,M:N,2,FALSE)</f>
        <v>春季（4月-6月）</v>
      </c>
      <c r="F273" s="12" t="str">
        <f t="shared" si="13"/>
        <v>NH2</v>
      </c>
      <c r="G273" s="12" t="str">
        <f t="shared" si="14"/>
        <v>NH5</v>
      </c>
      <c r="H273" s="12" t="str">
        <f>VLOOKUP(B273,'US States Reference'!E:G,3,FALSE)</f>
        <v>新罕布什尔州</v>
      </c>
    </row>
    <row r="274" spans="1:8">
      <c r="A274" s="12">
        <v>5</v>
      </c>
      <c r="B274" s="12" t="s">
        <v>25</v>
      </c>
      <c r="C274" s="12">
        <v>44</v>
      </c>
      <c r="D274" s="12">
        <f t="shared" si="12"/>
        <v>2</v>
      </c>
      <c r="E274" s="12" t="str">
        <f>VLOOKUP(D274,M:N,2,FALSE)</f>
        <v>春季（4月-6月）</v>
      </c>
      <c r="F274" s="12" t="str">
        <f t="shared" si="13"/>
        <v>NJ2</v>
      </c>
      <c r="G274" s="12" t="str">
        <f t="shared" si="14"/>
        <v>NJ5</v>
      </c>
      <c r="H274" s="12" t="str">
        <f>VLOOKUP(B274,'US States Reference'!E:G,3,FALSE)</f>
        <v>新泽西州</v>
      </c>
    </row>
    <row r="275" spans="1:8">
      <c r="A275" s="12">
        <v>5</v>
      </c>
      <c r="B275" s="12" t="s">
        <v>62</v>
      </c>
      <c r="C275" s="12">
        <v>6</v>
      </c>
      <c r="D275" s="12">
        <f t="shared" si="12"/>
        <v>2</v>
      </c>
      <c r="E275" s="12" t="str">
        <f>VLOOKUP(D275,M:N,2,FALSE)</f>
        <v>春季（4月-6月）</v>
      </c>
      <c r="F275" s="12" t="str">
        <f t="shared" si="13"/>
        <v>NM2</v>
      </c>
      <c r="G275" s="12" t="str">
        <f t="shared" si="14"/>
        <v>NM5</v>
      </c>
      <c r="H275" s="12" t="str">
        <f>VLOOKUP(B275,'US States Reference'!E:G,3,FALSE)</f>
        <v>新墨西哥州</v>
      </c>
    </row>
    <row r="276" spans="1:8">
      <c r="A276" s="12">
        <v>5</v>
      </c>
      <c r="B276" s="12" t="s">
        <v>36</v>
      </c>
      <c r="C276" s="12">
        <v>5</v>
      </c>
      <c r="D276" s="12">
        <f t="shared" si="12"/>
        <v>2</v>
      </c>
      <c r="E276" s="12" t="str">
        <f>VLOOKUP(D276,M:N,2,FALSE)</f>
        <v>春季（4月-6月）</v>
      </c>
      <c r="F276" s="12" t="str">
        <f t="shared" si="13"/>
        <v>NC2</v>
      </c>
      <c r="G276" s="12" t="str">
        <f t="shared" si="14"/>
        <v>NC5</v>
      </c>
      <c r="H276" s="12" t="str">
        <f>VLOOKUP(B276,'US States Reference'!E:G,3,FALSE)</f>
        <v>北卡罗来纳州</v>
      </c>
    </row>
    <row r="277" spans="1:8">
      <c r="A277" s="12">
        <v>5</v>
      </c>
      <c r="B277" s="12" t="s">
        <v>45</v>
      </c>
      <c r="C277" s="12">
        <v>14</v>
      </c>
      <c r="D277" s="12">
        <f t="shared" si="12"/>
        <v>2</v>
      </c>
      <c r="E277" s="12" t="str">
        <f>VLOOKUP(D277,M:N,2,FALSE)</f>
        <v>春季（4月-6月）</v>
      </c>
      <c r="F277" s="12" t="str">
        <f t="shared" si="13"/>
        <v>NV2</v>
      </c>
      <c r="G277" s="12" t="str">
        <f t="shared" si="14"/>
        <v>NV5</v>
      </c>
      <c r="H277" s="12" t="str">
        <f>VLOOKUP(B277,'US States Reference'!E:G,3,FALSE)</f>
        <v>内华达州</v>
      </c>
    </row>
    <row r="278" spans="1:8">
      <c r="A278" s="12">
        <v>5</v>
      </c>
      <c r="B278" s="12" t="s">
        <v>23</v>
      </c>
      <c r="C278" s="12">
        <v>141</v>
      </c>
      <c r="D278" s="12">
        <f t="shared" si="12"/>
        <v>2</v>
      </c>
      <c r="E278" s="12" t="str">
        <f>VLOOKUP(D278,M:N,2,FALSE)</f>
        <v>春季（4月-6月）</v>
      </c>
      <c r="F278" s="12" t="str">
        <f t="shared" si="13"/>
        <v>NY2</v>
      </c>
      <c r="G278" s="12" t="str">
        <f t="shared" si="14"/>
        <v>NY5</v>
      </c>
      <c r="H278" s="12" t="str">
        <f>VLOOKUP(B278,'US States Reference'!E:G,3,FALSE)</f>
        <v>纽约州</v>
      </c>
    </row>
    <row r="279" spans="1:8">
      <c r="A279" s="12">
        <v>5</v>
      </c>
      <c r="B279" s="12" t="s">
        <v>35</v>
      </c>
      <c r="C279" s="12">
        <v>27</v>
      </c>
      <c r="D279" s="12">
        <f t="shared" si="12"/>
        <v>2</v>
      </c>
      <c r="E279" s="12" t="str">
        <f>VLOOKUP(D279,M:N,2,FALSE)</f>
        <v>春季（4月-6月）</v>
      </c>
      <c r="F279" s="12" t="str">
        <f t="shared" si="13"/>
        <v>OH2</v>
      </c>
      <c r="G279" s="12" t="str">
        <f t="shared" si="14"/>
        <v>OH5</v>
      </c>
      <c r="H279" s="12" t="str">
        <f>VLOOKUP(B279,'US States Reference'!E:G,3,FALSE)</f>
        <v>俄亥俄州</v>
      </c>
    </row>
    <row r="280" spans="1:8">
      <c r="A280" s="12">
        <v>5</v>
      </c>
      <c r="B280" s="12" t="s">
        <v>35</v>
      </c>
      <c r="C280" s="12">
        <v>3</v>
      </c>
      <c r="D280" s="12">
        <f t="shared" si="12"/>
        <v>2</v>
      </c>
      <c r="E280" s="12" t="str">
        <f>VLOOKUP(D280,M:N,2,FALSE)</f>
        <v>春季（4月-6月）</v>
      </c>
      <c r="F280" s="12" t="str">
        <f t="shared" si="13"/>
        <v>OH2</v>
      </c>
      <c r="G280" s="12" t="str">
        <f t="shared" si="14"/>
        <v>OH5</v>
      </c>
      <c r="H280" s="12" t="str">
        <f>VLOOKUP(B280,'US States Reference'!E:G,3,FALSE)</f>
        <v>俄亥俄州</v>
      </c>
    </row>
    <row r="281" spans="1:8">
      <c r="A281" s="12">
        <v>5</v>
      </c>
      <c r="B281" s="12" t="s">
        <v>55</v>
      </c>
      <c r="C281" s="12">
        <v>4</v>
      </c>
      <c r="D281" s="12">
        <f t="shared" si="12"/>
        <v>2</v>
      </c>
      <c r="E281" s="12" t="str">
        <f>VLOOKUP(D281,M:N,2,FALSE)</f>
        <v>春季（4月-6月）</v>
      </c>
      <c r="F281" s="12" t="str">
        <f t="shared" si="13"/>
        <v>OK2</v>
      </c>
      <c r="G281" s="12" t="str">
        <f t="shared" si="14"/>
        <v>OK5</v>
      </c>
      <c r="H281" s="12" t="str">
        <f>VLOOKUP(B281,'US States Reference'!E:G,3,FALSE)</f>
        <v>俄克拉荷马州</v>
      </c>
    </row>
    <row r="282" spans="1:8">
      <c r="A282" s="12">
        <v>5</v>
      </c>
      <c r="B282" s="12" t="s">
        <v>43</v>
      </c>
      <c r="C282" s="12">
        <v>17</v>
      </c>
      <c r="D282" s="12">
        <f t="shared" si="12"/>
        <v>2</v>
      </c>
      <c r="E282" s="12" t="str">
        <f>VLOOKUP(D282,M:N,2,FALSE)</f>
        <v>春季（4月-6月）</v>
      </c>
      <c r="F282" s="12" t="str">
        <f t="shared" si="13"/>
        <v>OR2</v>
      </c>
      <c r="G282" s="12" t="str">
        <f t="shared" si="14"/>
        <v>OR5</v>
      </c>
      <c r="H282" s="12" t="str">
        <f>VLOOKUP(B282,'US States Reference'!E:G,3,FALSE)</f>
        <v>俄勒冈州</v>
      </c>
    </row>
    <row r="283" spans="1:8">
      <c r="A283" s="12">
        <v>5</v>
      </c>
      <c r="B283" s="12" t="s">
        <v>43</v>
      </c>
      <c r="C283" s="12">
        <v>0</v>
      </c>
      <c r="D283" s="12">
        <f t="shared" si="12"/>
        <v>2</v>
      </c>
      <c r="E283" s="12" t="str">
        <f>VLOOKUP(D283,M:N,2,FALSE)</f>
        <v>春季（4月-6月）</v>
      </c>
      <c r="F283" s="12" t="str">
        <f t="shared" si="13"/>
        <v>OR2</v>
      </c>
      <c r="G283" s="12" t="str">
        <f t="shared" si="14"/>
        <v>OR5</v>
      </c>
      <c r="H283" s="12" t="str">
        <f>VLOOKUP(B283,'US States Reference'!E:G,3,FALSE)</f>
        <v>俄勒冈州</v>
      </c>
    </row>
    <row r="284" spans="1:8">
      <c r="A284" s="12">
        <v>5</v>
      </c>
      <c r="B284" s="12" t="s">
        <v>29</v>
      </c>
      <c r="C284" s="12">
        <v>44</v>
      </c>
      <c r="D284" s="12">
        <f t="shared" si="12"/>
        <v>2</v>
      </c>
      <c r="E284" s="12" t="str">
        <f>VLOOKUP(D284,M:N,2,FALSE)</f>
        <v>春季（4月-6月）</v>
      </c>
      <c r="F284" s="12" t="str">
        <f t="shared" si="13"/>
        <v>PA2</v>
      </c>
      <c r="G284" s="12" t="str">
        <f t="shared" si="14"/>
        <v>PA5</v>
      </c>
      <c r="H284" s="12" t="str">
        <f>VLOOKUP(B284,'US States Reference'!E:G,3,FALSE)</f>
        <v>宾夕法尼亚州</v>
      </c>
    </row>
    <row r="285" spans="1:8">
      <c r="A285" s="12">
        <v>5</v>
      </c>
      <c r="B285" s="12" t="s">
        <v>29</v>
      </c>
      <c r="C285" s="12">
        <v>2</v>
      </c>
      <c r="D285" s="12">
        <f t="shared" si="12"/>
        <v>2</v>
      </c>
      <c r="E285" s="12" t="str">
        <f>VLOOKUP(D285,M:N,2,FALSE)</f>
        <v>春季（4月-6月）</v>
      </c>
      <c r="F285" s="12" t="str">
        <f t="shared" si="13"/>
        <v>PA2</v>
      </c>
      <c r="G285" s="12" t="str">
        <f t="shared" si="14"/>
        <v>PA5</v>
      </c>
      <c r="H285" s="12" t="str">
        <f>VLOOKUP(B285,'US States Reference'!E:G,3,FALSE)</f>
        <v>宾夕法尼亚州</v>
      </c>
    </row>
    <row r="286" spans="1:8">
      <c r="A286" s="12">
        <v>5</v>
      </c>
      <c r="B286" s="12" t="s">
        <v>60</v>
      </c>
      <c r="C286" s="12">
        <v>1</v>
      </c>
      <c r="D286" s="12">
        <f t="shared" si="12"/>
        <v>2</v>
      </c>
      <c r="E286" s="12" t="str">
        <f>VLOOKUP(D286,M:N,2,FALSE)</f>
        <v>春季（4月-6月）</v>
      </c>
      <c r="F286" s="12" t="str">
        <f t="shared" si="13"/>
        <v>PR2</v>
      </c>
      <c r="G286" s="12" t="str">
        <f t="shared" si="14"/>
        <v>PR5</v>
      </c>
      <c r="H286" s="12" t="str">
        <f>VLOOKUP(B286,'US States Reference'!E:G,3,FALSE)</f>
        <v>波多黎各</v>
      </c>
    </row>
    <row r="287" spans="1:8">
      <c r="A287" s="12">
        <v>5</v>
      </c>
      <c r="B287" s="12" t="s">
        <v>53</v>
      </c>
      <c r="C287" s="12">
        <v>2</v>
      </c>
      <c r="D287" s="12">
        <f t="shared" si="12"/>
        <v>2</v>
      </c>
      <c r="E287" s="12" t="str">
        <f>VLOOKUP(D287,M:N,2,FALSE)</f>
        <v>春季（4月-6月）</v>
      </c>
      <c r="F287" s="12" t="str">
        <f t="shared" si="13"/>
        <v>RI2</v>
      </c>
      <c r="G287" s="12" t="str">
        <f t="shared" si="14"/>
        <v>RI5</v>
      </c>
      <c r="H287" s="12" t="str">
        <f>VLOOKUP(B287,'US States Reference'!E:G,3,FALSE)</f>
        <v>罗得岛州</v>
      </c>
    </row>
    <row r="288" spans="1:8">
      <c r="A288" s="12">
        <v>5</v>
      </c>
      <c r="B288" s="12" t="s">
        <v>49</v>
      </c>
      <c r="C288" s="12">
        <v>5</v>
      </c>
      <c r="D288" s="12">
        <f t="shared" si="12"/>
        <v>2</v>
      </c>
      <c r="E288" s="12" t="str">
        <f>VLOOKUP(D288,M:N,2,FALSE)</f>
        <v>春季（4月-6月）</v>
      </c>
      <c r="F288" s="12" t="str">
        <f t="shared" si="13"/>
        <v>SC2</v>
      </c>
      <c r="G288" s="12" t="str">
        <f t="shared" si="14"/>
        <v>SC5</v>
      </c>
      <c r="H288" s="12" t="str">
        <f>VLOOKUP(B288,'US States Reference'!E:G,3,FALSE)</f>
        <v>南卡罗来纳州</v>
      </c>
    </row>
    <row r="289" spans="1:8">
      <c r="A289" s="12">
        <v>5</v>
      </c>
      <c r="B289" s="12" t="s">
        <v>71</v>
      </c>
      <c r="C289" s="12">
        <v>2</v>
      </c>
      <c r="D289" s="12">
        <f t="shared" si="12"/>
        <v>2</v>
      </c>
      <c r="E289" s="12" t="str">
        <f>VLOOKUP(D289,M:N,2,FALSE)</f>
        <v>春季（4月-6月）</v>
      </c>
      <c r="F289" s="12" t="str">
        <f t="shared" si="13"/>
        <v>SD2</v>
      </c>
      <c r="G289" s="12" t="str">
        <f t="shared" si="14"/>
        <v>SD5</v>
      </c>
      <c r="H289" s="12" t="str">
        <f>VLOOKUP(B289,'US States Reference'!E:G,3,FALSE)</f>
        <v>南达科他州</v>
      </c>
    </row>
    <row r="290" spans="1:8">
      <c r="A290" s="12">
        <v>5</v>
      </c>
      <c r="B290" s="12" t="s">
        <v>26</v>
      </c>
      <c r="C290" s="12">
        <v>4</v>
      </c>
      <c r="D290" s="12">
        <f t="shared" si="12"/>
        <v>2</v>
      </c>
      <c r="E290" s="12" t="str">
        <f>VLOOKUP(D290,M:N,2,FALSE)</f>
        <v>春季（4月-6月）</v>
      </c>
      <c r="F290" s="12" t="str">
        <f t="shared" si="13"/>
        <v>TX2</v>
      </c>
      <c r="G290" s="12" t="str">
        <f t="shared" si="14"/>
        <v>TX5</v>
      </c>
      <c r="H290" s="12" t="str">
        <f>VLOOKUP(B290,'US States Reference'!E:G,3,FALSE)</f>
        <v>得克萨斯州</v>
      </c>
    </row>
    <row r="291" spans="1:8">
      <c r="A291" s="12">
        <v>5</v>
      </c>
      <c r="B291" s="12" t="s">
        <v>46</v>
      </c>
      <c r="C291" s="12">
        <v>16</v>
      </c>
      <c r="D291" s="12">
        <f t="shared" si="12"/>
        <v>2</v>
      </c>
      <c r="E291" s="12" t="str">
        <f>VLOOKUP(D291,M:N,2,FALSE)</f>
        <v>春季（4月-6月）</v>
      </c>
      <c r="F291" s="12" t="str">
        <f t="shared" si="13"/>
        <v>TN2</v>
      </c>
      <c r="G291" s="12" t="str">
        <f t="shared" si="14"/>
        <v>TN5</v>
      </c>
      <c r="H291" s="12" t="str">
        <f>VLOOKUP(B291,'US States Reference'!E:G,3,FALSE)</f>
        <v>田纳西州</v>
      </c>
    </row>
    <row r="292" spans="1:8">
      <c r="A292" s="12">
        <v>5</v>
      </c>
      <c r="B292" s="12" t="s">
        <v>26</v>
      </c>
      <c r="C292" s="12">
        <v>58</v>
      </c>
      <c r="D292" s="12">
        <f t="shared" si="12"/>
        <v>2</v>
      </c>
      <c r="E292" s="12" t="str">
        <f>VLOOKUP(D292,M:N,2,FALSE)</f>
        <v>春季（4月-6月）</v>
      </c>
      <c r="F292" s="12" t="str">
        <f t="shared" si="13"/>
        <v>TX2</v>
      </c>
      <c r="G292" s="12" t="str">
        <f t="shared" si="14"/>
        <v>TX5</v>
      </c>
      <c r="H292" s="12" t="str">
        <f>VLOOKUP(B292,'US States Reference'!E:G,3,FALSE)</f>
        <v>得克萨斯州</v>
      </c>
    </row>
    <row r="293" spans="1:8">
      <c r="A293" s="12">
        <v>5</v>
      </c>
      <c r="B293" s="12" t="s">
        <v>50</v>
      </c>
      <c r="C293" s="12">
        <v>6</v>
      </c>
      <c r="D293" s="12">
        <f t="shared" si="12"/>
        <v>2</v>
      </c>
      <c r="E293" s="12" t="str">
        <f>VLOOKUP(D293,M:N,2,FALSE)</f>
        <v>春季（4月-6月）</v>
      </c>
      <c r="F293" s="12" t="str">
        <f t="shared" si="13"/>
        <v>UT2</v>
      </c>
      <c r="G293" s="12" t="str">
        <f t="shared" si="14"/>
        <v>UT5</v>
      </c>
      <c r="H293" s="12" t="str">
        <f>VLOOKUP(B293,'US States Reference'!E:G,3,FALSE)</f>
        <v>犹他州</v>
      </c>
    </row>
    <row r="294" spans="1:8">
      <c r="A294" s="12">
        <v>5</v>
      </c>
      <c r="B294" s="12" t="s">
        <v>30</v>
      </c>
      <c r="C294" s="12">
        <v>27</v>
      </c>
      <c r="D294" s="12">
        <f t="shared" si="12"/>
        <v>2</v>
      </c>
      <c r="E294" s="12" t="str">
        <f>VLOOKUP(D294,M:N,2,FALSE)</f>
        <v>春季（4月-6月）</v>
      </c>
      <c r="F294" s="12" t="str">
        <f t="shared" si="13"/>
        <v>VA2</v>
      </c>
      <c r="G294" s="12" t="str">
        <f t="shared" si="14"/>
        <v>VA5</v>
      </c>
      <c r="H294" s="12" t="str">
        <f>VLOOKUP(B294,'US States Reference'!E:G,3,FALSE)</f>
        <v>弗吉尼亚州</v>
      </c>
    </row>
    <row r="295" spans="1:8">
      <c r="A295" s="12">
        <v>5</v>
      </c>
      <c r="B295" s="12" t="s">
        <v>30</v>
      </c>
      <c r="C295" s="12">
        <v>2</v>
      </c>
      <c r="D295" s="12">
        <f t="shared" si="12"/>
        <v>2</v>
      </c>
      <c r="E295" s="12" t="str">
        <f>VLOOKUP(D295,M:N,2,FALSE)</f>
        <v>春季（4月-6月）</v>
      </c>
      <c r="F295" s="12" t="str">
        <f t="shared" si="13"/>
        <v>VA2</v>
      </c>
      <c r="G295" s="12" t="str">
        <f t="shared" si="14"/>
        <v>VA5</v>
      </c>
      <c r="H295" s="12" t="str">
        <f>VLOOKUP(B295,'US States Reference'!E:G,3,FALSE)</f>
        <v>弗吉尼亚州</v>
      </c>
    </row>
    <row r="296" spans="1:8">
      <c r="A296" s="12">
        <v>5</v>
      </c>
      <c r="B296" s="12" t="s">
        <v>65</v>
      </c>
      <c r="C296" s="12">
        <v>1</v>
      </c>
      <c r="D296" s="12">
        <f t="shared" si="12"/>
        <v>2</v>
      </c>
      <c r="E296" s="12" t="str">
        <f>VLOOKUP(D296,M:N,2,FALSE)</f>
        <v>春季（4月-6月）</v>
      </c>
      <c r="F296" s="12" t="str">
        <f t="shared" si="13"/>
        <v>VT2</v>
      </c>
      <c r="G296" s="12" t="str">
        <f t="shared" si="14"/>
        <v>VT5</v>
      </c>
      <c r="H296" s="12" t="str">
        <f>VLOOKUP(B296,'US States Reference'!E:G,3,FALSE)</f>
        <v>佛蒙特州</v>
      </c>
    </row>
    <row r="297" spans="1:8">
      <c r="A297" s="12">
        <v>5</v>
      </c>
      <c r="B297" s="12" t="s">
        <v>33</v>
      </c>
      <c r="C297" s="12">
        <v>25</v>
      </c>
      <c r="D297" s="12">
        <f t="shared" si="12"/>
        <v>2</v>
      </c>
      <c r="E297" s="12" t="str">
        <f>VLOOKUP(D297,M:N,2,FALSE)</f>
        <v>春季（4月-6月）</v>
      </c>
      <c r="F297" s="12" t="str">
        <f t="shared" si="13"/>
        <v>WA2</v>
      </c>
      <c r="G297" s="12" t="str">
        <f t="shared" si="14"/>
        <v>WA5</v>
      </c>
      <c r="H297" s="12" t="str">
        <f>VLOOKUP(B297,'US States Reference'!E:G,3,FALSE)</f>
        <v>华盛顿州</v>
      </c>
    </row>
    <row r="298" spans="1:8">
      <c r="A298" s="12">
        <v>5</v>
      </c>
      <c r="B298" s="12" t="s">
        <v>33</v>
      </c>
      <c r="C298" s="12">
        <v>1</v>
      </c>
      <c r="D298" s="12">
        <f t="shared" si="12"/>
        <v>2</v>
      </c>
      <c r="E298" s="12" t="str">
        <f>VLOOKUP(D298,M:N,2,FALSE)</f>
        <v>春季（4月-6月）</v>
      </c>
      <c r="F298" s="12" t="str">
        <f t="shared" si="13"/>
        <v>WA2</v>
      </c>
      <c r="G298" s="12" t="str">
        <f t="shared" si="14"/>
        <v>WA5</v>
      </c>
      <c r="H298" s="12" t="str">
        <f>VLOOKUP(B298,'US States Reference'!E:G,3,FALSE)</f>
        <v>华盛顿州</v>
      </c>
    </row>
    <row r="299" spans="1:8">
      <c r="A299" s="12">
        <v>5</v>
      </c>
      <c r="B299" s="12" t="s">
        <v>44</v>
      </c>
      <c r="C299" s="12">
        <v>15</v>
      </c>
      <c r="D299" s="12">
        <f t="shared" si="12"/>
        <v>2</v>
      </c>
      <c r="E299" s="12" t="str">
        <f>VLOOKUP(D299,M:N,2,FALSE)</f>
        <v>春季（4月-6月）</v>
      </c>
      <c r="F299" s="12" t="str">
        <f t="shared" si="13"/>
        <v>WI2</v>
      </c>
      <c r="G299" s="12" t="str">
        <f t="shared" si="14"/>
        <v>WI5</v>
      </c>
      <c r="H299" s="12" t="str">
        <f>VLOOKUP(B299,'US States Reference'!E:G,3,FALSE)</f>
        <v>威斯康辛州</v>
      </c>
    </row>
    <row r="300" spans="1:8">
      <c r="A300" s="12">
        <v>5</v>
      </c>
      <c r="B300" s="12" t="s">
        <v>44</v>
      </c>
      <c r="C300" s="12">
        <v>1</v>
      </c>
      <c r="D300" s="12">
        <f t="shared" si="12"/>
        <v>2</v>
      </c>
      <c r="E300" s="12" t="str">
        <f>VLOOKUP(D300,M:N,2,FALSE)</f>
        <v>春季（4月-6月）</v>
      </c>
      <c r="F300" s="12" t="str">
        <f t="shared" si="13"/>
        <v>WI2</v>
      </c>
      <c r="G300" s="12" t="str">
        <f t="shared" si="14"/>
        <v>WI5</v>
      </c>
      <c r="H300" s="12" t="str">
        <f>VLOOKUP(B300,'US States Reference'!E:G,3,FALSE)</f>
        <v>威斯康辛州</v>
      </c>
    </row>
    <row r="301" spans="1:8">
      <c r="A301" s="12">
        <v>5</v>
      </c>
      <c r="B301" s="12" t="s">
        <v>63</v>
      </c>
      <c r="C301" s="12">
        <v>3</v>
      </c>
      <c r="D301" s="12">
        <f t="shared" si="12"/>
        <v>2</v>
      </c>
      <c r="E301" s="12" t="str">
        <f>VLOOKUP(D301,M:N,2,FALSE)</f>
        <v>春季（4月-6月）</v>
      </c>
      <c r="F301" s="12" t="str">
        <f t="shared" si="13"/>
        <v>WV2</v>
      </c>
      <c r="G301" s="12" t="str">
        <f t="shared" si="14"/>
        <v>WV5</v>
      </c>
      <c r="H301" s="12" t="str">
        <f>VLOOKUP(B301,'US States Reference'!E:G,3,FALSE)</f>
        <v>西弗吉尼亚州</v>
      </c>
    </row>
    <row r="302" spans="1:8">
      <c r="A302" s="12">
        <v>5</v>
      </c>
      <c r="B302" s="12" t="s">
        <v>73</v>
      </c>
      <c r="C302" s="12">
        <v>1</v>
      </c>
      <c r="D302" s="12">
        <f t="shared" si="12"/>
        <v>2</v>
      </c>
      <c r="E302" s="12" t="str">
        <f>VLOOKUP(D302,M:N,2,FALSE)</f>
        <v>春季（4月-6月）</v>
      </c>
      <c r="F302" s="12" t="str">
        <f t="shared" si="13"/>
        <v>WY2</v>
      </c>
      <c r="G302" s="12" t="str">
        <f t="shared" si="14"/>
        <v>WY5</v>
      </c>
      <c r="H302" s="12" t="str">
        <f>VLOOKUP(B302,'US States Reference'!E:G,3,FALSE)</f>
        <v>怀俄明州</v>
      </c>
    </row>
    <row r="303" spans="1:8">
      <c r="A303" s="12">
        <v>6</v>
      </c>
      <c r="B303" s="12" t="s">
        <v>69</v>
      </c>
      <c r="C303" s="12">
        <v>3</v>
      </c>
      <c r="D303" s="12">
        <f t="shared" si="12"/>
        <v>2</v>
      </c>
      <c r="E303" s="12" t="str">
        <f>VLOOKUP(D303,M:N,2,FALSE)</f>
        <v>春季（4月-6月）</v>
      </c>
      <c r="F303" s="12" t="str">
        <f t="shared" si="13"/>
        <v>AE2</v>
      </c>
      <c r="G303" s="12" t="str">
        <f t="shared" si="14"/>
        <v>AE6</v>
      </c>
      <c r="H303" s="12" t="str">
        <f>VLOOKUP(B303,'US States Reference'!E:G,3,FALSE)</f>
        <v>美国武装部队-驻欧部队</v>
      </c>
    </row>
    <row r="304" spans="1:8">
      <c r="A304" s="12">
        <v>6</v>
      </c>
      <c r="B304" s="12" t="s">
        <v>70</v>
      </c>
      <c r="C304" s="12">
        <v>2</v>
      </c>
      <c r="D304" s="12">
        <f t="shared" si="12"/>
        <v>2</v>
      </c>
      <c r="E304" s="12" t="str">
        <f>VLOOKUP(D304,M:N,2,FALSE)</f>
        <v>春季（4月-6月）</v>
      </c>
      <c r="F304" s="12" t="str">
        <f t="shared" si="13"/>
        <v>AK2</v>
      </c>
      <c r="G304" s="12" t="str">
        <f t="shared" si="14"/>
        <v>AK6</v>
      </c>
      <c r="H304" s="12" t="str">
        <f>VLOOKUP(B304,'US States Reference'!E:G,3,FALSE)</f>
        <v>阿拉斯加州</v>
      </c>
    </row>
    <row r="305" spans="1:8">
      <c r="A305" s="12">
        <v>6</v>
      </c>
      <c r="B305" s="12" t="s">
        <v>54</v>
      </c>
      <c r="C305" s="12">
        <v>10</v>
      </c>
      <c r="D305" s="12">
        <f t="shared" si="12"/>
        <v>2</v>
      </c>
      <c r="E305" s="12" t="str">
        <f>VLOOKUP(D305,M:N,2,FALSE)</f>
        <v>春季（4月-6月）</v>
      </c>
      <c r="F305" s="12" t="str">
        <f t="shared" si="13"/>
        <v>AL2</v>
      </c>
      <c r="G305" s="12" t="str">
        <f t="shared" si="14"/>
        <v>AL6</v>
      </c>
      <c r="H305" s="12" t="str">
        <f>VLOOKUP(B305,'US States Reference'!E:G,3,FALSE)</f>
        <v>阿拉巴马州</v>
      </c>
    </row>
    <row r="306" spans="1:8">
      <c r="A306" s="12">
        <v>6</v>
      </c>
      <c r="B306" s="12" t="s">
        <v>66</v>
      </c>
      <c r="C306" s="12">
        <v>3</v>
      </c>
      <c r="D306" s="12">
        <f t="shared" si="12"/>
        <v>2</v>
      </c>
      <c r="E306" s="12" t="str">
        <f>VLOOKUP(D306,M:N,2,FALSE)</f>
        <v>春季（4月-6月）</v>
      </c>
      <c r="F306" s="12" t="str">
        <f t="shared" si="13"/>
        <v>AR2</v>
      </c>
      <c r="G306" s="12" t="str">
        <f t="shared" si="14"/>
        <v>AR6</v>
      </c>
      <c r="H306" s="12" t="str">
        <f>VLOOKUP(B306,'US States Reference'!E:G,3,FALSE)</f>
        <v>阿肯色州</v>
      </c>
    </row>
    <row r="307" spans="1:8">
      <c r="A307" s="12">
        <v>6</v>
      </c>
      <c r="B307" s="12" t="s">
        <v>32</v>
      </c>
      <c r="C307" s="12">
        <v>2</v>
      </c>
      <c r="D307" s="12">
        <f t="shared" si="12"/>
        <v>2</v>
      </c>
      <c r="E307" s="12" t="str">
        <f>VLOOKUP(D307,M:N,2,FALSE)</f>
        <v>春季（4月-6月）</v>
      </c>
      <c r="F307" s="12" t="str">
        <f t="shared" si="13"/>
        <v>AZ2</v>
      </c>
      <c r="G307" s="12" t="str">
        <f t="shared" si="14"/>
        <v>AZ6</v>
      </c>
      <c r="H307" s="12" t="str">
        <f>VLOOKUP(B307,'US States Reference'!E:G,3,FALSE)</f>
        <v>亚利桑那州</v>
      </c>
    </row>
    <row r="308" spans="1:8">
      <c r="A308" s="12">
        <v>6</v>
      </c>
      <c r="B308" s="12" t="s">
        <v>32</v>
      </c>
      <c r="C308" s="12">
        <v>26</v>
      </c>
      <c r="D308" s="12">
        <f t="shared" si="12"/>
        <v>2</v>
      </c>
      <c r="E308" s="12" t="str">
        <f>VLOOKUP(D308,M:N,2,FALSE)</f>
        <v>春季（4月-6月）</v>
      </c>
      <c r="F308" s="12" t="str">
        <f t="shared" si="13"/>
        <v>AZ2</v>
      </c>
      <c r="G308" s="12" t="str">
        <f t="shared" si="14"/>
        <v>AZ6</v>
      </c>
      <c r="H308" s="12" t="str">
        <f>VLOOKUP(B308,'US States Reference'!E:G,3,FALSE)</f>
        <v>亚利桑那州</v>
      </c>
    </row>
    <row r="309" spans="1:8">
      <c r="A309" s="12">
        <v>6</v>
      </c>
      <c r="B309" s="12" t="s">
        <v>22</v>
      </c>
      <c r="C309" s="12">
        <v>200</v>
      </c>
      <c r="D309" s="12">
        <f t="shared" si="12"/>
        <v>2</v>
      </c>
      <c r="E309" s="12" t="str">
        <f>VLOOKUP(D309,M:N,2,FALSE)</f>
        <v>春季（4月-6月）</v>
      </c>
      <c r="F309" s="12" t="str">
        <f t="shared" si="13"/>
        <v>CA2</v>
      </c>
      <c r="G309" s="12" t="str">
        <f t="shared" si="14"/>
        <v>CA6</v>
      </c>
      <c r="H309" s="12" t="str">
        <f>VLOOKUP(B309,'US States Reference'!E:G,3,FALSE)</f>
        <v>加利福尼亚州</v>
      </c>
    </row>
    <row r="310" spans="1:8">
      <c r="A310" s="12">
        <v>6</v>
      </c>
      <c r="B310" s="12" t="s">
        <v>22</v>
      </c>
      <c r="C310" s="12">
        <v>14</v>
      </c>
      <c r="D310" s="12">
        <f t="shared" si="12"/>
        <v>2</v>
      </c>
      <c r="E310" s="12" t="str">
        <f>VLOOKUP(D310,M:N,2,FALSE)</f>
        <v>春季（4月-6月）</v>
      </c>
      <c r="F310" s="12" t="str">
        <f t="shared" si="13"/>
        <v>CA2</v>
      </c>
      <c r="G310" s="12" t="str">
        <f t="shared" si="14"/>
        <v>CA6</v>
      </c>
      <c r="H310" s="12" t="str">
        <f>VLOOKUP(B310,'US States Reference'!E:G,3,FALSE)</f>
        <v>加利福尼亚州</v>
      </c>
    </row>
    <row r="311" spans="1:8">
      <c r="A311" s="12">
        <v>6</v>
      </c>
      <c r="B311" s="12" t="s">
        <v>38</v>
      </c>
      <c r="C311" s="12">
        <v>13</v>
      </c>
      <c r="D311" s="12">
        <f t="shared" si="12"/>
        <v>2</v>
      </c>
      <c r="E311" s="12" t="str">
        <f>VLOOKUP(D311,M:N,2,FALSE)</f>
        <v>春季（4月-6月）</v>
      </c>
      <c r="F311" s="12" t="str">
        <f t="shared" si="13"/>
        <v>CO2</v>
      </c>
      <c r="G311" s="12" t="str">
        <f t="shared" si="14"/>
        <v>CO6</v>
      </c>
      <c r="H311" s="12" t="str">
        <f>VLOOKUP(B311,'US States Reference'!E:G,3,FALSE)</f>
        <v>科罗拉多州</v>
      </c>
    </row>
    <row r="312" spans="1:8">
      <c r="A312" s="12">
        <v>6</v>
      </c>
      <c r="B312" s="12" t="s">
        <v>38</v>
      </c>
      <c r="C312" s="12">
        <v>5</v>
      </c>
      <c r="D312" s="12">
        <f t="shared" si="12"/>
        <v>2</v>
      </c>
      <c r="E312" s="12" t="str">
        <f>VLOOKUP(D312,M:N,2,FALSE)</f>
        <v>春季（4月-6月）</v>
      </c>
      <c r="F312" s="12" t="str">
        <f t="shared" si="13"/>
        <v>CO2</v>
      </c>
      <c r="G312" s="12" t="str">
        <f t="shared" si="14"/>
        <v>CO6</v>
      </c>
      <c r="H312" s="12" t="str">
        <f>VLOOKUP(B312,'US States Reference'!E:G,3,FALSE)</f>
        <v>科罗拉多州</v>
      </c>
    </row>
    <row r="313" spans="1:8">
      <c r="A313" s="12">
        <v>6</v>
      </c>
      <c r="B313" s="12" t="s">
        <v>39</v>
      </c>
      <c r="C313" s="12">
        <v>16</v>
      </c>
      <c r="D313" s="12">
        <f t="shared" si="12"/>
        <v>2</v>
      </c>
      <c r="E313" s="12" t="str">
        <f>VLOOKUP(D313,M:N,2,FALSE)</f>
        <v>春季（4月-6月）</v>
      </c>
      <c r="F313" s="12" t="str">
        <f t="shared" si="13"/>
        <v>CT2</v>
      </c>
      <c r="G313" s="12" t="str">
        <f t="shared" si="14"/>
        <v>CT6</v>
      </c>
      <c r="H313" s="12" t="str">
        <f>VLOOKUP(B313,'US States Reference'!E:G,3,FALSE)</f>
        <v>康涅狄格州</v>
      </c>
    </row>
    <row r="314" spans="1:8">
      <c r="A314" s="12">
        <v>6</v>
      </c>
      <c r="B314" s="12" t="s">
        <v>59</v>
      </c>
      <c r="C314" s="12">
        <v>7</v>
      </c>
      <c r="D314" s="12">
        <f t="shared" si="12"/>
        <v>2</v>
      </c>
      <c r="E314" s="12" t="str">
        <f>VLOOKUP(D314,M:N,2,FALSE)</f>
        <v>春季（4月-6月）</v>
      </c>
      <c r="F314" s="12" t="str">
        <f t="shared" si="13"/>
        <v>DC2</v>
      </c>
      <c r="G314" s="12" t="str">
        <f t="shared" si="14"/>
        <v>DC6</v>
      </c>
      <c r="H314" s="12" t="str">
        <f>VLOOKUP(B314,'US States Reference'!E:G,3,FALSE)</f>
        <v>哥伦比亚特区</v>
      </c>
    </row>
    <row r="315" spans="1:8">
      <c r="A315" s="12">
        <v>6</v>
      </c>
      <c r="B315" s="12" t="s">
        <v>52</v>
      </c>
      <c r="C315" s="12">
        <v>2</v>
      </c>
      <c r="D315" s="12">
        <f t="shared" si="12"/>
        <v>2</v>
      </c>
      <c r="E315" s="12" t="str">
        <f>VLOOKUP(D315,M:N,2,FALSE)</f>
        <v>春季（4月-6月）</v>
      </c>
      <c r="F315" s="12" t="str">
        <f t="shared" si="13"/>
        <v>DE2</v>
      </c>
      <c r="G315" s="12" t="str">
        <f t="shared" si="14"/>
        <v>DE6</v>
      </c>
      <c r="H315" s="12" t="str">
        <f>VLOOKUP(B315,'US States Reference'!E:G,3,FALSE)</f>
        <v>特拉华州</v>
      </c>
    </row>
    <row r="316" spans="1:8">
      <c r="A316" s="12">
        <v>6</v>
      </c>
      <c r="B316" s="12" t="s">
        <v>24</v>
      </c>
      <c r="C316" s="12">
        <v>93</v>
      </c>
      <c r="D316" s="12">
        <f t="shared" si="12"/>
        <v>2</v>
      </c>
      <c r="E316" s="12" t="str">
        <f>VLOOKUP(D316,M:N,2,FALSE)</f>
        <v>春季（4月-6月）</v>
      </c>
      <c r="F316" s="12" t="str">
        <f t="shared" si="13"/>
        <v>FL2</v>
      </c>
      <c r="G316" s="12" t="str">
        <f t="shared" si="14"/>
        <v>FL6</v>
      </c>
      <c r="H316" s="12" t="str">
        <f>VLOOKUP(B316,'US States Reference'!E:G,3,FALSE)</f>
        <v>佛罗里达州</v>
      </c>
    </row>
    <row r="317" spans="1:8">
      <c r="A317" s="12">
        <v>6</v>
      </c>
      <c r="B317" s="12" t="s">
        <v>24</v>
      </c>
      <c r="C317" s="12">
        <v>12</v>
      </c>
      <c r="D317" s="12">
        <f t="shared" si="12"/>
        <v>2</v>
      </c>
      <c r="E317" s="12" t="str">
        <f>VLOOKUP(D317,M:N,2,FALSE)</f>
        <v>春季（4月-6月）</v>
      </c>
      <c r="F317" s="12" t="str">
        <f t="shared" si="13"/>
        <v>FL2</v>
      </c>
      <c r="G317" s="12" t="str">
        <f t="shared" si="14"/>
        <v>FL6</v>
      </c>
      <c r="H317" s="12" t="str">
        <f>VLOOKUP(B317,'US States Reference'!E:G,3,FALSE)</f>
        <v>佛罗里达州</v>
      </c>
    </row>
    <row r="318" spans="1:8">
      <c r="A318" s="12">
        <v>6</v>
      </c>
      <c r="B318" s="12" t="s">
        <v>34</v>
      </c>
      <c r="C318" s="12">
        <v>23</v>
      </c>
      <c r="D318" s="12">
        <f t="shared" si="12"/>
        <v>2</v>
      </c>
      <c r="E318" s="12" t="str">
        <f>VLOOKUP(D318,M:N,2,FALSE)</f>
        <v>春季（4月-6月）</v>
      </c>
      <c r="F318" s="12" t="str">
        <f t="shared" si="13"/>
        <v>GA2</v>
      </c>
      <c r="G318" s="12" t="str">
        <f t="shared" si="14"/>
        <v>GA6</v>
      </c>
      <c r="H318" s="12" t="str">
        <f>VLOOKUP(B318,'US States Reference'!E:G,3,FALSE)</f>
        <v>乔治亚州</v>
      </c>
    </row>
    <row r="319" spans="1:8">
      <c r="A319" s="12">
        <v>6</v>
      </c>
      <c r="B319" s="12" t="s">
        <v>34</v>
      </c>
      <c r="C319" s="12">
        <v>2</v>
      </c>
      <c r="D319" s="12">
        <f t="shared" si="12"/>
        <v>2</v>
      </c>
      <c r="E319" s="12" t="str">
        <f>VLOOKUP(D319,M:N,2,FALSE)</f>
        <v>春季（4月-6月）</v>
      </c>
      <c r="F319" s="12" t="str">
        <f t="shared" si="13"/>
        <v>GA2</v>
      </c>
      <c r="G319" s="12" t="str">
        <f t="shared" si="14"/>
        <v>GA6</v>
      </c>
      <c r="H319" s="12" t="str">
        <f>VLOOKUP(B319,'US States Reference'!E:G,3,FALSE)</f>
        <v>乔治亚州</v>
      </c>
    </row>
    <row r="320" spans="1:8">
      <c r="A320" s="12">
        <v>6</v>
      </c>
      <c r="B320" s="12" t="s">
        <v>47</v>
      </c>
      <c r="C320" s="12">
        <v>1</v>
      </c>
      <c r="D320" s="12">
        <f t="shared" si="12"/>
        <v>2</v>
      </c>
      <c r="E320" s="12" t="str">
        <f>VLOOKUP(D320,M:N,2,FALSE)</f>
        <v>春季（4月-6月）</v>
      </c>
      <c r="F320" s="12" t="str">
        <f t="shared" si="13"/>
        <v>HI2</v>
      </c>
      <c r="G320" s="12" t="str">
        <f t="shared" si="14"/>
        <v>HI6</v>
      </c>
      <c r="H320" s="12" t="str">
        <f>VLOOKUP(B320,'US States Reference'!E:G,3,FALSE)</f>
        <v>夏威夷州</v>
      </c>
    </row>
    <row r="321" spans="1:8">
      <c r="A321" s="12">
        <v>6</v>
      </c>
      <c r="B321" s="12" t="s">
        <v>47</v>
      </c>
      <c r="C321" s="12">
        <v>12</v>
      </c>
      <c r="D321" s="12">
        <f t="shared" si="12"/>
        <v>2</v>
      </c>
      <c r="E321" s="12" t="str">
        <f>VLOOKUP(D321,M:N,2,FALSE)</f>
        <v>春季（4月-6月）</v>
      </c>
      <c r="F321" s="12" t="str">
        <f t="shared" si="13"/>
        <v>HI2</v>
      </c>
      <c r="G321" s="12" t="str">
        <f t="shared" si="14"/>
        <v>HI6</v>
      </c>
      <c r="H321" s="12" t="str">
        <f>VLOOKUP(B321,'US States Reference'!E:G,3,FALSE)</f>
        <v>夏威夷州</v>
      </c>
    </row>
    <row r="322" spans="1:8">
      <c r="A322" s="12">
        <v>6</v>
      </c>
      <c r="B322" s="12" t="s">
        <v>67</v>
      </c>
      <c r="C322" s="12">
        <v>5</v>
      </c>
      <c r="D322" s="12">
        <f t="shared" ref="D322:D385" si="15">TRUNC((A322-1)/3+1,0)</f>
        <v>2</v>
      </c>
      <c r="E322" s="12" t="str">
        <f>VLOOKUP(D322,M:N,2,FALSE)</f>
        <v>春季（4月-6月）</v>
      </c>
      <c r="F322" s="12" t="str">
        <f t="shared" ref="F322:F385" si="16">B322&amp;D322</f>
        <v>ID2</v>
      </c>
      <c r="G322" s="12" t="str">
        <f t="shared" ref="G322:G385" si="17">B322&amp;A322</f>
        <v>ID6</v>
      </c>
      <c r="H322" s="12" t="str">
        <f>VLOOKUP(B322,'US States Reference'!E:G,3,FALSE)</f>
        <v>爱达荷州</v>
      </c>
    </row>
    <row r="323" spans="1:8">
      <c r="A323" s="12">
        <v>6</v>
      </c>
      <c r="B323" s="12" t="s">
        <v>28</v>
      </c>
      <c r="C323" s="12">
        <v>48</v>
      </c>
      <c r="D323" s="12">
        <f t="shared" si="15"/>
        <v>2</v>
      </c>
      <c r="E323" s="12" t="str">
        <f>VLOOKUP(D323,M:N,2,FALSE)</f>
        <v>春季（4月-6月）</v>
      </c>
      <c r="F323" s="12" t="str">
        <f t="shared" si="16"/>
        <v>IL2</v>
      </c>
      <c r="G323" s="12" t="str">
        <f t="shared" si="17"/>
        <v>IL6</v>
      </c>
      <c r="H323" s="12" t="str">
        <f>VLOOKUP(B323,'US States Reference'!E:G,3,FALSE)</f>
        <v>伊利诺斯州</v>
      </c>
    </row>
    <row r="324" spans="1:8">
      <c r="A324" s="12">
        <v>6</v>
      </c>
      <c r="B324" s="12" t="s">
        <v>28</v>
      </c>
      <c r="C324" s="12">
        <v>1</v>
      </c>
      <c r="D324" s="12">
        <f t="shared" si="15"/>
        <v>2</v>
      </c>
      <c r="E324" s="12" t="str">
        <f>VLOOKUP(D324,M:N,2,FALSE)</f>
        <v>春季（4月-6月）</v>
      </c>
      <c r="F324" s="12" t="str">
        <f t="shared" si="16"/>
        <v>IL2</v>
      </c>
      <c r="G324" s="12" t="str">
        <f t="shared" si="17"/>
        <v>IL6</v>
      </c>
      <c r="H324" s="12" t="str">
        <f>VLOOKUP(B324,'US States Reference'!E:G,3,FALSE)</f>
        <v>伊利诺斯州</v>
      </c>
    </row>
    <row r="325" spans="1:8">
      <c r="A325" s="12">
        <v>6</v>
      </c>
      <c r="B325" s="12" t="s">
        <v>40</v>
      </c>
      <c r="C325" s="12">
        <v>16</v>
      </c>
      <c r="D325" s="12">
        <f t="shared" si="15"/>
        <v>2</v>
      </c>
      <c r="E325" s="12" t="str">
        <f>VLOOKUP(D325,M:N,2,FALSE)</f>
        <v>春季（4月-6月）</v>
      </c>
      <c r="F325" s="12" t="str">
        <f t="shared" si="16"/>
        <v>IN2</v>
      </c>
      <c r="G325" s="12" t="str">
        <f t="shared" si="17"/>
        <v>IN6</v>
      </c>
      <c r="H325" s="12" t="str">
        <f>VLOOKUP(B325,'US States Reference'!E:G,3,FALSE)</f>
        <v>印第安纳州</v>
      </c>
    </row>
    <row r="326" spans="1:8">
      <c r="A326" s="12">
        <v>6</v>
      </c>
      <c r="B326" s="12" t="s">
        <v>40</v>
      </c>
      <c r="C326" s="12">
        <v>0</v>
      </c>
      <c r="D326" s="12">
        <f t="shared" si="15"/>
        <v>2</v>
      </c>
      <c r="E326" s="12" t="str">
        <f>VLOOKUP(D326,M:N,2,FALSE)</f>
        <v>春季（4月-6月）</v>
      </c>
      <c r="F326" s="12" t="str">
        <f t="shared" si="16"/>
        <v>IN2</v>
      </c>
      <c r="G326" s="12" t="str">
        <f t="shared" si="17"/>
        <v>IN6</v>
      </c>
      <c r="H326" s="12" t="str">
        <f>VLOOKUP(B326,'US States Reference'!E:G,3,FALSE)</f>
        <v>印第安纳州</v>
      </c>
    </row>
    <row r="327" spans="1:8">
      <c r="A327" s="12">
        <v>6</v>
      </c>
      <c r="B327" s="12" t="s">
        <v>57</v>
      </c>
      <c r="C327" s="12">
        <v>1</v>
      </c>
      <c r="D327" s="12">
        <f t="shared" si="15"/>
        <v>2</v>
      </c>
      <c r="E327" s="12" t="str">
        <f>VLOOKUP(D327,M:N,2,FALSE)</f>
        <v>春季（4月-6月）</v>
      </c>
      <c r="F327" s="12" t="str">
        <f t="shared" si="16"/>
        <v>KS2</v>
      </c>
      <c r="G327" s="12" t="str">
        <f t="shared" si="17"/>
        <v>KS6</v>
      </c>
      <c r="H327" s="12" t="str">
        <f>VLOOKUP(B327,'US States Reference'!E:G,3,FALSE)</f>
        <v>堪萨斯州</v>
      </c>
    </row>
    <row r="328" spans="1:8">
      <c r="A328" s="12">
        <v>6</v>
      </c>
      <c r="B328" s="12" t="s">
        <v>51</v>
      </c>
      <c r="C328" s="12">
        <v>3</v>
      </c>
      <c r="D328" s="12">
        <f t="shared" si="15"/>
        <v>2</v>
      </c>
      <c r="E328" s="12" t="str">
        <f>VLOOKUP(D328,M:N,2,FALSE)</f>
        <v>春季（4月-6月）</v>
      </c>
      <c r="F328" s="12" t="str">
        <f t="shared" si="16"/>
        <v>KY2</v>
      </c>
      <c r="G328" s="12" t="str">
        <f t="shared" si="17"/>
        <v>KY6</v>
      </c>
      <c r="H328" s="12" t="str">
        <f>VLOOKUP(B328,'US States Reference'!E:G,3,FALSE)</f>
        <v>肯塔基州</v>
      </c>
    </row>
    <row r="329" spans="1:8">
      <c r="A329" s="12">
        <v>6</v>
      </c>
      <c r="B329" s="12" t="s">
        <v>57</v>
      </c>
      <c r="C329" s="12">
        <v>11</v>
      </c>
      <c r="D329" s="12">
        <f t="shared" si="15"/>
        <v>2</v>
      </c>
      <c r="E329" s="12" t="str">
        <f>VLOOKUP(D329,M:N,2,FALSE)</f>
        <v>春季（4月-6月）</v>
      </c>
      <c r="F329" s="12" t="str">
        <f t="shared" si="16"/>
        <v>KS2</v>
      </c>
      <c r="G329" s="12" t="str">
        <f t="shared" si="17"/>
        <v>KS6</v>
      </c>
      <c r="H329" s="12" t="str">
        <f>VLOOKUP(B329,'US States Reference'!E:G,3,FALSE)</f>
        <v>堪萨斯州</v>
      </c>
    </row>
    <row r="330" spans="1:8">
      <c r="A330" s="12">
        <v>6</v>
      </c>
      <c r="B330" s="12" t="s">
        <v>51</v>
      </c>
      <c r="C330" s="12">
        <v>6</v>
      </c>
      <c r="D330" s="12">
        <f t="shared" si="15"/>
        <v>2</v>
      </c>
      <c r="E330" s="12" t="str">
        <f>VLOOKUP(D330,M:N,2,FALSE)</f>
        <v>春季（4月-6月）</v>
      </c>
      <c r="F330" s="12" t="str">
        <f t="shared" si="16"/>
        <v>KY2</v>
      </c>
      <c r="G330" s="12" t="str">
        <f t="shared" si="17"/>
        <v>KY6</v>
      </c>
      <c r="H330" s="12" t="str">
        <f>VLOOKUP(B330,'US States Reference'!E:G,3,FALSE)</f>
        <v>肯塔基州</v>
      </c>
    </row>
    <row r="331" spans="1:8">
      <c r="A331" s="12">
        <v>6</v>
      </c>
      <c r="B331" s="12" t="s">
        <v>48</v>
      </c>
      <c r="C331" s="12">
        <v>6</v>
      </c>
      <c r="D331" s="12">
        <f t="shared" si="15"/>
        <v>2</v>
      </c>
      <c r="E331" s="12" t="str">
        <f>VLOOKUP(D331,M:N,2,FALSE)</f>
        <v>春季（4月-6月）</v>
      </c>
      <c r="F331" s="12" t="str">
        <f t="shared" si="16"/>
        <v>LA2</v>
      </c>
      <c r="G331" s="12" t="str">
        <f t="shared" si="17"/>
        <v>LA6</v>
      </c>
      <c r="H331" s="12" t="str">
        <f>VLOOKUP(B331,'US States Reference'!E:G,3,FALSE)</f>
        <v>路易斯安那州</v>
      </c>
    </row>
    <row r="332" spans="1:8">
      <c r="A332" s="12">
        <v>6</v>
      </c>
      <c r="B332" s="12" t="s">
        <v>27</v>
      </c>
      <c r="C332" s="12">
        <v>48</v>
      </c>
      <c r="D332" s="12">
        <f t="shared" si="15"/>
        <v>2</v>
      </c>
      <c r="E332" s="12" t="str">
        <f>VLOOKUP(D332,M:N,2,FALSE)</f>
        <v>春季（4月-6月）</v>
      </c>
      <c r="F332" s="12" t="str">
        <f t="shared" si="16"/>
        <v>MA2</v>
      </c>
      <c r="G332" s="12" t="str">
        <f t="shared" si="17"/>
        <v>MA6</v>
      </c>
      <c r="H332" s="12" t="str">
        <f>VLOOKUP(B332,'US States Reference'!E:G,3,FALSE)</f>
        <v>马萨诸塞州</v>
      </c>
    </row>
    <row r="333" spans="1:8">
      <c r="A333" s="12">
        <v>6</v>
      </c>
      <c r="B333" s="12" t="s">
        <v>64</v>
      </c>
      <c r="C333" s="12">
        <v>1</v>
      </c>
      <c r="D333" s="12">
        <f t="shared" si="15"/>
        <v>2</v>
      </c>
      <c r="E333" s="12" t="str">
        <f>VLOOKUP(D333,M:N,2,FALSE)</f>
        <v>春季（4月-6月）</v>
      </c>
      <c r="F333" s="12" t="str">
        <f t="shared" si="16"/>
        <v>ME2</v>
      </c>
      <c r="G333" s="12" t="str">
        <f t="shared" si="17"/>
        <v>ME6</v>
      </c>
      <c r="H333" s="12" t="str">
        <f>VLOOKUP(B333,'US States Reference'!E:G,3,FALSE)</f>
        <v>缅因州</v>
      </c>
    </row>
    <row r="334" spans="1:8">
      <c r="A334" s="12">
        <v>6</v>
      </c>
      <c r="B334" s="12" t="s">
        <v>31</v>
      </c>
      <c r="C334" s="12">
        <v>4</v>
      </c>
      <c r="D334" s="12">
        <f t="shared" si="15"/>
        <v>2</v>
      </c>
      <c r="E334" s="12" t="str">
        <f>VLOOKUP(D334,M:N,2,FALSE)</f>
        <v>春季（4月-6月）</v>
      </c>
      <c r="F334" s="12" t="str">
        <f t="shared" si="16"/>
        <v>MD2</v>
      </c>
      <c r="G334" s="12" t="str">
        <f t="shared" si="17"/>
        <v>MD6</v>
      </c>
      <c r="H334" s="12" t="str">
        <f>VLOOKUP(B334,'US States Reference'!E:G,3,FALSE)</f>
        <v>马里兰州</v>
      </c>
    </row>
    <row r="335" spans="1:8">
      <c r="A335" s="12">
        <v>6</v>
      </c>
      <c r="B335" s="12" t="s">
        <v>31</v>
      </c>
      <c r="C335" s="12">
        <v>31</v>
      </c>
      <c r="D335" s="12">
        <f t="shared" si="15"/>
        <v>2</v>
      </c>
      <c r="E335" s="12" t="str">
        <f>VLOOKUP(D335,M:N,2,FALSE)</f>
        <v>春季（4月-6月）</v>
      </c>
      <c r="F335" s="12" t="str">
        <f t="shared" si="16"/>
        <v>MD2</v>
      </c>
      <c r="G335" s="12" t="str">
        <f t="shared" si="17"/>
        <v>MD6</v>
      </c>
      <c r="H335" s="12" t="str">
        <f>VLOOKUP(B335,'US States Reference'!E:G,3,FALSE)</f>
        <v>马里兰州</v>
      </c>
    </row>
    <row r="336" spans="1:8">
      <c r="A336" s="12">
        <v>6</v>
      </c>
      <c r="B336" s="12" t="s">
        <v>64</v>
      </c>
      <c r="C336" s="12">
        <v>6</v>
      </c>
      <c r="D336" s="12">
        <f t="shared" si="15"/>
        <v>2</v>
      </c>
      <c r="E336" s="12" t="str">
        <f>VLOOKUP(D336,M:N,2,FALSE)</f>
        <v>春季（4月-6月）</v>
      </c>
      <c r="F336" s="12" t="str">
        <f t="shared" si="16"/>
        <v>ME2</v>
      </c>
      <c r="G336" s="12" t="str">
        <f t="shared" si="17"/>
        <v>ME6</v>
      </c>
      <c r="H336" s="12" t="str">
        <f>VLOOKUP(B336,'US States Reference'!E:G,3,FALSE)</f>
        <v>缅因州</v>
      </c>
    </row>
    <row r="337" spans="1:8">
      <c r="A337" s="12">
        <v>6</v>
      </c>
      <c r="B337" s="12" t="s">
        <v>37</v>
      </c>
      <c r="C337" s="12">
        <v>20</v>
      </c>
      <c r="D337" s="12">
        <f t="shared" si="15"/>
        <v>2</v>
      </c>
      <c r="E337" s="12" t="str">
        <f>VLOOKUP(D337,M:N,2,FALSE)</f>
        <v>春季（4月-6月）</v>
      </c>
      <c r="F337" s="12" t="str">
        <f t="shared" si="16"/>
        <v>MI2</v>
      </c>
      <c r="G337" s="12" t="str">
        <f t="shared" si="17"/>
        <v>MI6</v>
      </c>
      <c r="H337" s="12" t="str">
        <f>VLOOKUP(B337,'US States Reference'!E:G,3,FALSE)</f>
        <v>密歇根州</v>
      </c>
    </row>
    <row r="338" spans="1:8">
      <c r="A338" s="12">
        <v>6</v>
      </c>
      <c r="B338" s="12" t="s">
        <v>37</v>
      </c>
      <c r="C338" s="12">
        <v>5</v>
      </c>
      <c r="D338" s="12">
        <f t="shared" si="15"/>
        <v>2</v>
      </c>
      <c r="E338" s="12" t="str">
        <f>VLOOKUP(D338,M:N,2,FALSE)</f>
        <v>春季（4月-6月）</v>
      </c>
      <c r="F338" s="12" t="str">
        <f t="shared" si="16"/>
        <v>MI2</v>
      </c>
      <c r="G338" s="12" t="str">
        <f t="shared" si="17"/>
        <v>MI6</v>
      </c>
      <c r="H338" s="12" t="str">
        <f>VLOOKUP(B338,'US States Reference'!E:G,3,FALSE)</f>
        <v>密歇根州</v>
      </c>
    </row>
    <row r="339" spans="1:8">
      <c r="A339" s="12">
        <v>6</v>
      </c>
      <c r="B339" s="12" t="s">
        <v>41</v>
      </c>
      <c r="C339" s="12">
        <v>1</v>
      </c>
      <c r="D339" s="12">
        <f t="shared" si="15"/>
        <v>2</v>
      </c>
      <c r="E339" s="12" t="str">
        <f>VLOOKUP(D339,M:N,2,FALSE)</f>
        <v>春季（4月-6月）</v>
      </c>
      <c r="F339" s="12" t="str">
        <f t="shared" si="16"/>
        <v>MN2</v>
      </c>
      <c r="G339" s="12" t="str">
        <f t="shared" si="17"/>
        <v>MN6</v>
      </c>
      <c r="H339" s="12" t="str">
        <f>VLOOKUP(B339,'US States Reference'!E:G,3,FALSE)</f>
        <v>明尼苏达州</v>
      </c>
    </row>
    <row r="340" spans="1:8">
      <c r="A340" s="12">
        <v>6</v>
      </c>
      <c r="B340" s="12" t="s">
        <v>41</v>
      </c>
      <c r="C340" s="12">
        <v>14</v>
      </c>
      <c r="D340" s="12">
        <f t="shared" si="15"/>
        <v>2</v>
      </c>
      <c r="E340" s="12" t="str">
        <f>VLOOKUP(D340,M:N,2,FALSE)</f>
        <v>春季（4月-6月）</v>
      </c>
      <c r="F340" s="12" t="str">
        <f t="shared" si="16"/>
        <v>MN2</v>
      </c>
      <c r="G340" s="12" t="str">
        <f t="shared" si="17"/>
        <v>MN6</v>
      </c>
      <c r="H340" s="12" t="str">
        <f>VLOOKUP(B340,'US States Reference'!E:G,3,FALSE)</f>
        <v>明尼苏达州</v>
      </c>
    </row>
    <row r="341" spans="1:8">
      <c r="A341" s="12">
        <v>6</v>
      </c>
      <c r="B341" s="12" t="s">
        <v>42</v>
      </c>
      <c r="C341" s="12">
        <v>20</v>
      </c>
      <c r="D341" s="12">
        <f t="shared" si="15"/>
        <v>2</v>
      </c>
      <c r="E341" s="12" t="str">
        <f>VLOOKUP(D341,M:N,2,FALSE)</f>
        <v>春季（4月-6月）</v>
      </c>
      <c r="F341" s="12" t="str">
        <f t="shared" si="16"/>
        <v>MO2</v>
      </c>
      <c r="G341" s="12" t="str">
        <f t="shared" si="17"/>
        <v>MO6</v>
      </c>
      <c r="H341" s="12" t="str">
        <f>VLOOKUP(B341,'US States Reference'!E:G,3,FALSE)</f>
        <v>密苏里州</v>
      </c>
    </row>
    <row r="342" spans="1:8">
      <c r="A342" s="12">
        <v>6</v>
      </c>
      <c r="B342" s="12" t="s">
        <v>58</v>
      </c>
      <c r="C342" s="12">
        <v>7</v>
      </c>
      <c r="D342" s="12">
        <f t="shared" si="15"/>
        <v>2</v>
      </c>
      <c r="E342" s="12" t="str">
        <f>VLOOKUP(D342,M:N,2,FALSE)</f>
        <v>春季（4月-6月）</v>
      </c>
      <c r="F342" s="12" t="str">
        <f t="shared" si="16"/>
        <v>MS2</v>
      </c>
      <c r="G342" s="12" t="str">
        <f t="shared" si="17"/>
        <v>MS6</v>
      </c>
      <c r="H342" s="12" t="str">
        <f>VLOOKUP(B342,'US States Reference'!E:G,3,FALSE)</f>
        <v>密西西比州</v>
      </c>
    </row>
    <row r="343" spans="1:8">
      <c r="A343" s="12">
        <v>6</v>
      </c>
      <c r="B343" s="12" t="s">
        <v>72</v>
      </c>
      <c r="C343" s="12">
        <v>2</v>
      </c>
      <c r="D343" s="12">
        <f t="shared" si="15"/>
        <v>2</v>
      </c>
      <c r="E343" s="12" t="str">
        <f>VLOOKUP(D343,M:N,2,FALSE)</f>
        <v>春季（4月-6月）</v>
      </c>
      <c r="F343" s="12" t="str">
        <f t="shared" si="16"/>
        <v>MT2</v>
      </c>
      <c r="G343" s="12" t="str">
        <f t="shared" si="17"/>
        <v>MT6</v>
      </c>
      <c r="H343" s="12" t="str">
        <f>VLOOKUP(B343,'US States Reference'!E:G,3,FALSE)</f>
        <v>蒙大拿州</v>
      </c>
    </row>
    <row r="344" spans="1:8">
      <c r="A344" s="12">
        <v>6</v>
      </c>
      <c r="B344" s="12" t="s">
        <v>36</v>
      </c>
      <c r="C344" s="12">
        <v>23</v>
      </c>
      <c r="D344" s="12">
        <f t="shared" si="15"/>
        <v>2</v>
      </c>
      <c r="E344" s="12" t="str">
        <f>VLOOKUP(D344,M:N,2,FALSE)</f>
        <v>春季（4月-6月）</v>
      </c>
      <c r="F344" s="12" t="str">
        <f t="shared" si="16"/>
        <v>NC2</v>
      </c>
      <c r="G344" s="12" t="str">
        <f t="shared" si="17"/>
        <v>NC6</v>
      </c>
      <c r="H344" s="12" t="str">
        <f>VLOOKUP(B344,'US States Reference'!E:G,3,FALSE)</f>
        <v>北卡罗来纳州</v>
      </c>
    </row>
    <row r="345" spans="1:8">
      <c r="A345" s="12">
        <v>6</v>
      </c>
      <c r="B345" s="12" t="s">
        <v>76</v>
      </c>
      <c r="C345" s="12">
        <v>1</v>
      </c>
      <c r="D345" s="12">
        <f t="shared" si="15"/>
        <v>2</v>
      </c>
      <c r="E345" s="12" t="str">
        <f>VLOOKUP(D345,M:N,2,FALSE)</f>
        <v>春季（4月-6月）</v>
      </c>
      <c r="F345" s="12" t="str">
        <f t="shared" si="16"/>
        <v>ND2</v>
      </c>
      <c r="G345" s="12" t="str">
        <f t="shared" si="17"/>
        <v>ND6</v>
      </c>
      <c r="H345" s="12" t="str">
        <f>VLOOKUP(B345,'US States Reference'!E:G,3,FALSE)</f>
        <v>北达科他州</v>
      </c>
    </row>
    <row r="346" spans="1:8">
      <c r="A346" s="12">
        <v>6</v>
      </c>
      <c r="B346" s="12" t="s">
        <v>68</v>
      </c>
      <c r="C346" s="12">
        <v>3</v>
      </c>
      <c r="D346" s="12">
        <f t="shared" si="15"/>
        <v>2</v>
      </c>
      <c r="E346" s="12" t="str">
        <f>VLOOKUP(D346,M:N,2,FALSE)</f>
        <v>春季（4月-6月）</v>
      </c>
      <c r="F346" s="12" t="str">
        <f t="shared" si="16"/>
        <v>NE2</v>
      </c>
      <c r="G346" s="12" t="str">
        <f t="shared" si="17"/>
        <v>NE6</v>
      </c>
      <c r="H346" s="12" t="str">
        <f>VLOOKUP(B346,'US States Reference'!E:G,3,FALSE)</f>
        <v>内布拉斯加州</v>
      </c>
    </row>
    <row r="347" spans="1:8">
      <c r="A347" s="12">
        <v>6</v>
      </c>
      <c r="B347" s="12" t="s">
        <v>45</v>
      </c>
      <c r="C347" s="12">
        <v>2</v>
      </c>
      <c r="D347" s="12">
        <f t="shared" si="15"/>
        <v>2</v>
      </c>
      <c r="E347" s="12" t="str">
        <f>VLOOKUP(D347,M:N,2,FALSE)</f>
        <v>春季（4月-6月）</v>
      </c>
      <c r="F347" s="12" t="str">
        <f t="shared" si="16"/>
        <v>NV2</v>
      </c>
      <c r="G347" s="12" t="str">
        <f t="shared" si="17"/>
        <v>NV6</v>
      </c>
      <c r="H347" s="12" t="str">
        <f>VLOOKUP(B347,'US States Reference'!E:G,3,FALSE)</f>
        <v>内华达州</v>
      </c>
    </row>
    <row r="348" spans="1:8">
      <c r="A348" s="12">
        <v>6</v>
      </c>
      <c r="B348" s="12" t="s">
        <v>25</v>
      </c>
      <c r="C348" s="12">
        <v>7</v>
      </c>
      <c r="D348" s="12">
        <f t="shared" si="15"/>
        <v>2</v>
      </c>
      <c r="E348" s="12" t="str">
        <f>VLOOKUP(D348,M:N,2,FALSE)</f>
        <v>春季（4月-6月）</v>
      </c>
      <c r="F348" s="12" t="str">
        <f t="shared" si="16"/>
        <v>NJ2</v>
      </c>
      <c r="G348" s="12" t="str">
        <f t="shared" si="17"/>
        <v>NJ6</v>
      </c>
      <c r="H348" s="12" t="str">
        <f>VLOOKUP(B348,'US States Reference'!E:G,3,FALSE)</f>
        <v>新泽西州</v>
      </c>
    </row>
    <row r="349" spans="1:8">
      <c r="A349" s="12">
        <v>6</v>
      </c>
      <c r="B349" s="12" t="s">
        <v>62</v>
      </c>
      <c r="C349" s="12">
        <v>1</v>
      </c>
      <c r="D349" s="12">
        <f t="shared" si="15"/>
        <v>2</v>
      </c>
      <c r="E349" s="12" t="str">
        <f>VLOOKUP(D349,M:N,2,FALSE)</f>
        <v>春季（4月-6月）</v>
      </c>
      <c r="F349" s="12" t="str">
        <f t="shared" si="16"/>
        <v>NM2</v>
      </c>
      <c r="G349" s="12" t="str">
        <f t="shared" si="17"/>
        <v>NM6</v>
      </c>
      <c r="H349" s="12" t="str">
        <f>VLOOKUP(B349,'US States Reference'!E:G,3,FALSE)</f>
        <v>新墨西哥州</v>
      </c>
    </row>
    <row r="350" spans="1:8">
      <c r="A350" s="12">
        <v>6</v>
      </c>
      <c r="B350" s="12" t="s">
        <v>23</v>
      </c>
      <c r="C350" s="12">
        <v>12</v>
      </c>
      <c r="D350" s="12">
        <f t="shared" si="15"/>
        <v>2</v>
      </c>
      <c r="E350" s="12" t="str">
        <f>VLOOKUP(D350,M:N,2,FALSE)</f>
        <v>春季（4月-6月）</v>
      </c>
      <c r="F350" s="12" t="str">
        <f t="shared" si="16"/>
        <v>NY2</v>
      </c>
      <c r="G350" s="12" t="str">
        <f t="shared" si="17"/>
        <v>NY6</v>
      </c>
      <c r="H350" s="12" t="str">
        <f>VLOOKUP(B350,'US States Reference'!E:G,3,FALSE)</f>
        <v>纽约州</v>
      </c>
    </row>
    <row r="351" spans="1:8">
      <c r="A351" s="12">
        <v>6</v>
      </c>
      <c r="B351" s="12" t="s">
        <v>56</v>
      </c>
      <c r="C351" s="12">
        <v>5</v>
      </c>
      <c r="D351" s="12">
        <f t="shared" si="15"/>
        <v>2</v>
      </c>
      <c r="E351" s="12" t="str">
        <f>VLOOKUP(D351,M:N,2,FALSE)</f>
        <v>春季（4月-6月）</v>
      </c>
      <c r="F351" s="12" t="str">
        <f t="shared" si="16"/>
        <v>NH2</v>
      </c>
      <c r="G351" s="12" t="str">
        <f t="shared" si="17"/>
        <v>NH6</v>
      </c>
      <c r="H351" s="12" t="str">
        <f>VLOOKUP(B351,'US States Reference'!E:G,3,FALSE)</f>
        <v>新罕布什尔州</v>
      </c>
    </row>
    <row r="352" spans="1:8">
      <c r="A352" s="12">
        <v>6</v>
      </c>
      <c r="B352" s="12" t="s">
        <v>25</v>
      </c>
      <c r="C352" s="12">
        <v>86</v>
      </c>
      <c r="D352" s="12">
        <f t="shared" si="15"/>
        <v>2</v>
      </c>
      <c r="E352" s="12" t="str">
        <f>VLOOKUP(D352,M:N,2,FALSE)</f>
        <v>春季（4月-6月）</v>
      </c>
      <c r="F352" s="12" t="str">
        <f t="shared" si="16"/>
        <v>NJ2</v>
      </c>
      <c r="G352" s="12" t="str">
        <f t="shared" si="17"/>
        <v>NJ6</v>
      </c>
      <c r="H352" s="12" t="str">
        <f>VLOOKUP(B352,'US States Reference'!E:G,3,FALSE)</f>
        <v>新泽西州</v>
      </c>
    </row>
    <row r="353" spans="1:8">
      <c r="A353" s="12">
        <v>6</v>
      </c>
      <c r="B353" s="12" t="s">
        <v>62</v>
      </c>
      <c r="C353" s="12">
        <v>2</v>
      </c>
      <c r="D353" s="12">
        <f t="shared" si="15"/>
        <v>2</v>
      </c>
      <c r="E353" s="12" t="str">
        <f>VLOOKUP(D353,M:N,2,FALSE)</f>
        <v>春季（4月-6月）</v>
      </c>
      <c r="F353" s="12" t="str">
        <f t="shared" si="16"/>
        <v>NM2</v>
      </c>
      <c r="G353" s="12" t="str">
        <f t="shared" si="17"/>
        <v>NM6</v>
      </c>
      <c r="H353" s="12" t="str">
        <f>VLOOKUP(B353,'US States Reference'!E:G,3,FALSE)</f>
        <v>新墨西哥州</v>
      </c>
    </row>
    <row r="354" spans="1:8">
      <c r="A354" s="12">
        <v>6</v>
      </c>
      <c r="B354" s="12" t="s">
        <v>36</v>
      </c>
      <c r="C354" s="12">
        <v>1</v>
      </c>
      <c r="D354" s="12">
        <f t="shared" si="15"/>
        <v>2</v>
      </c>
      <c r="E354" s="12" t="str">
        <f>VLOOKUP(D354,M:N,2,FALSE)</f>
        <v>春季（4月-6月）</v>
      </c>
      <c r="F354" s="12" t="str">
        <f t="shared" si="16"/>
        <v>NC2</v>
      </c>
      <c r="G354" s="12" t="str">
        <f t="shared" si="17"/>
        <v>NC6</v>
      </c>
      <c r="H354" s="12" t="str">
        <f>VLOOKUP(B354,'US States Reference'!E:G,3,FALSE)</f>
        <v>北卡罗来纳州</v>
      </c>
    </row>
    <row r="355" spans="1:8">
      <c r="A355" s="12">
        <v>6</v>
      </c>
      <c r="B355" s="12" t="s">
        <v>45</v>
      </c>
      <c r="C355" s="12">
        <v>8</v>
      </c>
      <c r="D355" s="12">
        <f t="shared" si="15"/>
        <v>2</v>
      </c>
      <c r="E355" s="12" t="str">
        <f>VLOOKUP(D355,M:N,2,FALSE)</f>
        <v>春季（4月-6月）</v>
      </c>
      <c r="F355" s="12" t="str">
        <f t="shared" si="16"/>
        <v>NV2</v>
      </c>
      <c r="G355" s="12" t="str">
        <f t="shared" si="17"/>
        <v>NV6</v>
      </c>
      <c r="H355" s="12" t="str">
        <f>VLOOKUP(B355,'US States Reference'!E:G,3,FALSE)</f>
        <v>内华达州</v>
      </c>
    </row>
    <row r="356" spans="1:8">
      <c r="A356" s="12">
        <v>6</v>
      </c>
      <c r="B356" s="12" t="s">
        <v>23</v>
      </c>
      <c r="C356" s="12">
        <v>213</v>
      </c>
      <c r="D356" s="12">
        <f t="shared" si="15"/>
        <v>2</v>
      </c>
      <c r="E356" s="12" t="str">
        <f>VLOOKUP(D356,M:N,2,FALSE)</f>
        <v>春季（4月-6月）</v>
      </c>
      <c r="F356" s="12" t="str">
        <f t="shared" si="16"/>
        <v>NY2</v>
      </c>
      <c r="G356" s="12" t="str">
        <f t="shared" si="17"/>
        <v>NY6</v>
      </c>
      <c r="H356" s="12" t="str">
        <f>VLOOKUP(B356,'US States Reference'!E:G,3,FALSE)</f>
        <v>纽约州</v>
      </c>
    </row>
    <row r="357" spans="1:8">
      <c r="A357" s="12">
        <v>6</v>
      </c>
      <c r="B357" s="12" t="s">
        <v>35</v>
      </c>
      <c r="C357" s="12">
        <v>25</v>
      </c>
      <c r="D357" s="12">
        <f t="shared" si="15"/>
        <v>2</v>
      </c>
      <c r="E357" s="12" t="str">
        <f>VLOOKUP(D357,M:N,2,FALSE)</f>
        <v>春季（4月-6月）</v>
      </c>
      <c r="F357" s="12" t="str">
        <f t="shared" si="16"/>
        <v>OH2</v>
      </c>
      <c r="G357" s="12" t="str">
        <f t="shared" si="17"/>
        <v>OH6</v>
      </c>
      <c r="H357" s="12" t="str">
        <f>VLOOKUP(B357,'US States Reference'!E:G,3,FALSE)</f>
        <v>俄亥俄州</v>
      </c>
    </row>
    <row r="358" spans="1:8">
      <c r="A358" s="12">
        <v>6</v>
      </c>
      <c r="B358" s="12" t="s">
        <v>35</v>
      </c>
      <c r="C358" s="12">
        <v>8</v>
      </c>
      <c r="D358" s="12">
        <f t="shared" si="15"/>
        <v>2</v>
      </c>
      <c r="E358" s="12" t="str">
        <f>VLOOKUP(D358,M:N,2,FALSE)</f>
        <v>春季（4月-6月）</v>
      </c>
      <c r="F358" s="12" t="str">
        <f t="shared" si="16"/>
        <v>OH2</v>
      </c>
      <c r="G358" s="12" t="str">
        <f t="shared" si="17"/>
        <v>OH6</v>
      </c>
      <c r="H358" s="12" t="str">
        <f>VLOOKUP(B358,'US States Reference'!E:G,3,FALSE)</f>
        <v>俄亥俄州</v>
      </c>
    </row>
    <row r="359" spans="1:8">
      <c r="A359" s="12">
        <v>6</v>
      </c>
      <c r="B359" s="12" t="s">
        <v>55</v>
      </c>
      <c r="C359" s="12">
        <v>12</v>
      </c>
      <c r="D359" s="12">
        <f t="shared" si="15"/>
        <v>2</v>
      </c>
      <c r="E359" s="12" t="str">
        <f>VLOOKUP(D359,M:N,2,FALSE)</f>
        <v>春季（4月-6月）</v>
      </c>
      <c r="F359" s="12" t="str">
        <f t="shared" si="16"/>
        <v>OK2</v>
      </c>
      <c r="G359" s="12" t="str">
        <f t="shared" si="17"/>
        <v>OK6</v>
      </c>
      <c r="H359" s="12" t="str">
        <f>VLOOKUP(B359,'US States Reference'!E:G,3,FALSE)</f>
        <v>俄克拉荷马州</v>
      </c>
    </row>
    <row r="360" spans="1:8">
      <c r="A360" s="12">
        <v>6</v>
      </c>
      <c r="B360" s="12" t="s">
        <v>55</v>
      </c>
      <c r="C360" s="12">
        <v>1</v>
      </c>
      <c r="D360" s="12">
        <f t="shared" si="15"/>
        <v>2</v>
      </c>
      <c r="E360" s="12" t="str">
        <f>VLOOKUP(D360,M:N,2,FALSE)</f>
        <v>春季（4月-6月）</v>
      </c>
      <c r="F360" s="12" t="str">
        <f t="shared" si="16"/>
        <v>OK2</v>
      </c>
      <c r="G360" s="12" t="str">
        <f t="shared" si="17"/>
        <v>OK6</v>
      </c>
      <c r="H360" s="12" t="str">
        <f>VLOOKUP(B360,'US States Reference'!E:G,3,FALSE)</f>
        <v>俄克拉荷马州</v>
      </c>
    </row>
    <row r="361" spans="1:8">
      <c r="A361" s="12">
        <v>6</v>
      </c>
      <c r="B361" s="12" t="s">
        <v>43</v>
      </c>
      <c r="C361" s="12">
        <v>14</v>
      </c>
      <c r="D361" s="12">
        <f t="shared" si="15"/>
        <v>2</v>
      </c>
      <c r="E361" s="12" t="str">
        <f>VLOOKUP(D361,M:N,2,FALSE)</f>
        <v>春季（4月-6月）</v>
      </c>
      <c r="F361" s="12" t="str">
        <f t="shared" si="16"/>
        <v>OR2</v>
      </c>
      <c r="G361" s="12" t="str">
        <f t="shared" si="17"/>
        <v>OR6</v>
      </c>
      <c r="H361" s="12" t="str">
        <f>VLOOKUP(B361,'US States Reference'!E:G,3,FALSE)</f>
        <v>俄勒冈州</v>
      </c>
    </row>
    <row r="362" spans="1:8">
      <c r="A362" s="12">
        <v>6</v>
      </c>
      <c r="B362" s="12" t="s">
        <v>43</v>
      </c>
      <c r="C362" s="12">
        <v>2</v>
      </c>
      <c r="D362" s="12">
        <f t="shared" si="15"/>
        <v>2</v>
      </c>
      <c r="E362" s="12" t="str">
        <f>VLOOKUP(D362,M:N,2,FALSE)</f>
        <v>春季（4月-6月）</v>
      </c>
      <c r="F362" s="12" t="str">
        <f t="shared" si="16"/>
        <v>OR2</v>
      </c>
      <c r="G362" s="12" t="str">
        <f t="shared" si="17"/>
        <v>OR6</v>
      </c>
      <c r="H362" s="12" t="str">
        <f>VLOOKUP(B362,'US States Reference'!E:G,3,FALSE)</f>
        <v>俄勒冈州</v>
      </c>
    </row>
    <row r="363" spans="1:8">
      <c r="A363" s="12">
        <v>6</v>
      </c>
      <c r="B363" s="12" t="s">
        <v>29</v>
      </c>
      <c r="C363" s="12">
        <v>51</v>
      </c>
      <c r="D363" s="12">
        <f t="shared" si="15"/>
        <v>2</v>
      </c>
      <c r="E363" s="12" t="str">
        <f>VLOOKUP(D363,M:N,2,FALSE)</f>
        <v>春季（4月-6月）</v>
      </c>
      <c r="F363" s="12" t="str">
        <f t="shared" si="16"/>
        <v>PA2</v>
      </c>
      <c r="G363" s="12" t="str">
        <f t="shared" si="17"/>
        <v>PA6</v>
      </c>
      <c r="H363" s="12" t="str">
        <f>VLOOKUP(B363,'US States Reference'!E:G,3,FALSE)</f>
        <v>宾夕法尼亚州</v>
      </c>
    </row>
    <row r="364" spans="1:8">
      <c r="A364" s="12">
        <v>6</v>
      </c>
      <c r="B364" s="12" t="s">
        <v>60</v>
      </c>
      <c r="C364" s="12">
        <v>1</v>
      </c>
      <c r="D364" s="12">
        <f t="shared" si="15"/>
        <v>2</v>
      </c>
      <c r="E364" s="12" t="str">
        <f>VLOOKUP(D364,M:N,2,FALSE)</f>
        <v>春季（4月-6月）</v>
      </c>
      <c r="F364" s="12" t="str">
        <f t="shared" si="16"/>
        <v>PR2</v>
      </c>
      <c r="G364" s="12" t="str">
        <f t="shared" si="17"/>
        <v>PR6</v>
      </c>
      <c r="H364" s="12" t="str">
        <f>VLOOKUP(B364,'US States Reference'!E:G,3,FALSE)</f>
        <v>波多黎各</v>
      </c>
    </row>
    <row r="365" spans="1:8">
      <c r="A365" s="12">
        <v>6</v>
      </c>
      <c r="B365" s="12" t="s">
        <v>53</v>
      </c>
      <c r="C365" s="12">
        <v>9</v>
      </c>
      <c r="D365" s="12">
        <f t="shared" si="15"/>
        <v>2</v>
      </c>
      <c r="E365" s="12" t="str">
        <f>VLOOKUP(D365,M:N,2,FALSE)</f>
        <v>春季（4月-6月）</v>
      </c>
      <c r="F365" s="12" t="str">
        <f t="shared" si="16"/>
        <v>RI2</v>
      </c>
      <c r="G365" s="12" t="str">
        <f t="shared" si="17"/>
        <v>RI6</v>
      </c>
      <c r="H365" s="12" t="str">
        <f>VLOOKUP(B365,'US States Reference'!E:G,3,FALSE)</f>
        <v>罗得岛州</v>
      </c>
    </row>
    <row r="366" spans="1:8">
      <c r="A366" s="12">
        <v>6</v>
      </c>
      <c r="B366" s="12" t="s">
        <v>49</v>
      </c>
      <c r="C366" s="12">
        <v>4</v>
      </c>
      <c r="D366" s="12">
        <f t="shared" si="15"/>
        <v>2</v>
      </c>
      <c r="E366" s="12" t="str">
        <f>VLOOKUP(D366,M:N,2,FALSE)</f>
        <v>春季（4月-6月）</v>
      </c>
      <c r="F366" s="12" t="str">
        <f t="shared" si="16"/>
        <v>SC2</v>
      </c>
      <c r="G366" s="12" t="str">
        <f t="shared" si="17"/>
        <v>SC6</v>
      </c>
      <c r="H366" s="12" t="str">
        <f>VLOOKUP(B366,'US States Reference'!E:G,3,FALSE)</f>
        <v>南卡罗来纳州</v>
      </c>
    </row>
    <row r="367" spans="1:8">
      <c r="A367" s="12">
        <v>6</v>
      </c>
      <c r="B367" s="12" t="s">
        <v>26</v>
      </c>
      <c r="C367" s="12">
        <v>12</v>
      </c>
      <c r="D367" s="12">
        <f t="shared" si="15"/>
        <v>2</v>
      </c>
      <c r="E367" s="12" t="str">
        <f>VLOOKUP(D367,M:N,2,FALSE)</f>
        <v>春季（4月-6月）</v>
      </c>
      <c r="F367" s="12" t="str">
        <f t="shared" si="16"/>
        <v>TX2</v>
      </c>
      <c r="G367" s="12" t="str">
        <f t="shared" si="17"/>
        <v>TX6</v>
      </c>
      <c r="H367" s="12" t="str">
        <f>VLOOKUP(B367,'US States Reference'!E:G,3,FALSE)</f>
        <v>得克萨斯州</v>
      </c>
    </row>
    <row r="368" spans="1:8">
      <c r="A368" s="12">
        <v>6</v>
      </c>
      <c r="B368" s="12" t="s">
        <v>46</v>
      </c>
      <c r="C368" s="12">
        <v>10</v>
      </c>
      <c r="D368" s="12">
        <f t="shared" si="15"/>
        <v>2</v>
      </c>
      <c r="E368" s="12" t="str">
        <f>VLOOKUP(D368,M:N,2,FALSE)</f>
        <v>春季（4月-6月）</v>
      </c>
      <c r="F368" s="12" t="str">
        <f t="shared" si="16"/>
        <v>TN2</v>
      </c>
      <c r="G368" s="12" t="str">
        <f t="shared" si="17"/>
        <v>TN6</v>
      </c>
      <c r="H368" s="12" t="str">
        <f>VLOOKUP(B368,'US States Reference'!E:G,3,FALSE)</f>
        <v>田纳西州</v>
      </c>
    </row>
    <row r="369" spans="1:8">
      <c r="A369" s="12">
        <v>6</v>
      </c>
      <c r="B369" s="12" t="s">
        <v>26</v>
      </c>
      <c r="C369" s="12">
        <v>50</v>
      </c>
      <c r="D369" s="12">
        <f t="shared" si="15"/>
        <v>2</v>
      </c>
      <c r="E369" s="12" t="str">
        <f>VLOOKUP(D369,M:N,2,FALSE)</f>
        <v>春季（4月-6月）</v>
      </c>
      <c r="F369" s="12" t="str">
        <f t="shared" si="16"/>
        <v>TX2</v>
      </c>
      <c r="G369" s="12" t="str">
        <f t="shared" si="17"/>
        <v>TX6</v>
      </c>
      <c r="H369" s="12" t="str">
        <f>VLOOKUP(B369,'US States Reference'!E:G,3,FALSE)</f>
        <v>得克萨斯州</v>
      </c>
    </row>
    <row r="370" spans="1:8">
      <c r="A370" s="12">
        <v>6</v>
      </c>
      <c r="B370" s="12" t="s">
        <v>50</v>
      </c>
      <c r="C370" s="12">
        <v>7</v>
      </c>
      <c r="D370" s="12">
        <f t="shared" si="15"/>
        <v>2</v>
      </c>
      <c r="E370" s="12" t="str">
        <f>VLOOKUP(D370,M:N,2,FALSE)</f>
        <v>春季（4月-6月）</v>
      </c>
      <c r="F370" s="12" t="str">
        <f t="shared" si="16"/>
        <v>UT2</v>
      </c>
      <c r="G370" s="12" t="str">
        <f t="shared" si="17"/>
        <v>UT6</v>
      </c>
      <c r="H370" s="12" t="str">
        <f>VLOOKUP(B370,'US States Reference'!E:G,3,FALSE)</f>
        <v>犹他州</v>
      </c>
    </row>
    <row r="371" spans="1:8">
      <c r="A371" s="12">
        <v>6</v>
      </c>
      <c r="B371" s="12" t="s">
        <v>50</v>
      </c>
      <c r="C371" s="12">
        <v>3</v>
      </c>
      <c r="D371" s="12">
        <f t="shared" si="15"/>
        <v>2</v>
      </c>
      <c r="E371" s="12" t="str">
        <f>VLOOKUP(D371,M:N,2,FALSE)</f>
        <v>春季（4月-6月）</v>
      </c>
      <c r="F371" s="12" t="str">
        <f t="shared" si="16"/>
        <v>UT2</v>
      </c>
      <c r="G371" s="12" t="str">
        <f t="shared" si="17"/>
        <v>UT6</v>
      </c>
      <c r="H371" s="12" t="str">
        <f>VLOOKUP(B371,'US States Reference'!E:G,3,FALSE)</f>
        <v>犹他州</v>
      </c>
    </row>
    <row r="372" spans="1:8">
      <c r="A372" s="12">
        <v>6</v>
      </c>
      <c r="B372" s="12" t="s">
        <v>30</v>
      </c>
      <c r="C372" s="12">
        <v>49</v>
      </c>
      <c r="D372" s="12">
        <f t="shared" si="15"/>
        <v>2</v>
      </c>
      <c r="E372" s="12" t="str">
        <f>VLOOKUP(D372,M:N,2,FALSE)</f>
        <v>春季（4月-6月）</v>
      </c>
      <c r="F372" s="12" t="str">
        <f t="shared" si="16"/>
        <v>VA2</v>
      </c>
      <c r="G372" s="12" t="str">
        <f t="shared" si="17"/>
        <v>VA6</v>
      </c>
      <c r="H372" s="12" t="str">
        <f>VLOOKUP(B372,'US States Reference'!E:G,3,FALSE)</f>
        <v>弗吉尼亚州</v>
      </c>
    </row>
    <row r="373" spans="1:8">
      <c r="A373" s="12">
        <v>6</v>
      </c>
      <c r="B373" s="12" t="s">
        <v>30</v>
      </c>
      <c r="C373" s="12">
        <v>2</v>
      </c>
      <c r="D373" s="12">
        <f t="shared" si="15"/>
        <v>2</v>
      </c>
      <c r="E373" s="12" t="str">
        <f>VLOOKUP(D373,M:N,2,FALSE)</f>
        <v>春季（4月-6月）</v>
      </c>
      <c r="F373" s="12" t="str">
        <f t="shared" si="16"/>
        <v>VA2</v>
      </c>
      <c r="G373" s="12" t="str">
        <f t="shared" si="17"/>
        <v>VA6</v>
      </c>
      <c r="H373" s="12" t="str">
        <f>VLOOKUP(B373,'US States Reference'!E:G,3,FALSE)</f>
        <v>弗吉尼亚州</v>
      </c>
    </row>
    <row r="374" spans="1:8">
      <c r="A374" s="12">
        <v>6</v>
      </c>
      <c r="B374" s="12" t="s">
        <v>65</v>
      </c>
      <c r="C374" s="12">
        <v>5</v>
      </c>
      <c r="D374" s="12">
        <f t="shared" si="15"/>
        <v>2</v>
      </c>
      <c r="E374" s="12" t="str">
        <f>VLOOKUP(D374,M:N,2,FALSE)</f>
        <v>春季（4月-6月）</v>
      </c>
      <c r="F374" s="12" t="str">
        <f t="shared" si="16"/>
        <v>VT2</v>
      </c>
      <c r="G374" s="12" t="str">
        <f t="shared" si="17"/>
        <v>VT6</v>
      </c>
      <c r="H374" s="12" t="str">
        <f>VLOOKUP(B374,'US States Reference'!E:G,3,FALSE)</f>
        <v>佛蒙特州</v>
      </c>
    </row>
    <row r="375" spans="1:8">
      <c r="A375" s="12">
        <v>6</v>
      </c>
      <c r="B375" s="12" t="s">
        <v>33</v>
      </c>
      <c r="C375" s="12">
        <v>27</v>
      </c>
      <c r="D375" s="12">
        <f t="shared" si="15"/>
        <v>2</v>
      </c>
      <c r="E375" s="12" t="str">
        <f>VLOOKUP(D375,M:N,2,FALSE)</f>
        <v>春季（4月-6月）</v>
      </c>
      <c r="F375" s="12" t="str">
        <f t="shared" si="16"/>
        <v>WA2</v>
      </c>
      <c r="G375" s="12" t="str">
        <f t="shared" si="17"/>
        <v>WA6</v>
      </c>
      <c r="H375" s="12" t="str">
        <f>VLOOKUP(B375,'US States Reference'!E:G,3,FALSE)</f>
        <v>华盛顿州</v>
      </c>
    </row>
    <row r="376" spans="1:8">
      <c r="A376" s="12">
        <v>6</v>
      </c>
      <c r="B376" s="12" t="s">
        <v>33</v>
      </c>
      <c r="C376" s="12">
        <v>1</v>
      </c>
      <c r="D376" s="12">
        <f t="shared" si="15"/>
        <v>2</v>
      </c>
      <c r="E376" s="12" t="str">
        <f>VLOOKUP(D376,M:N,2,FALSE)</f>
        <v>春季（4月-6月）</v>
      </c>
      <c r="F376" s="12" t="str">
        <f t="shared" si="16"/>
        <v>WA2</v>
      </c>
      <c r="G376" s="12" t="str">
        <f t="shared" si="17"/>
        <v>WA6</v>
      </c>
      <c r="H376" s="12" t="str">
        <f>VLOOKUP(B376,'US States Reference'!E:G,3,FALSE)</f>
        <v>华盛顿州</v>
      </c>
    </row>
    <row r="377" spans="1:8">
      <c r="A377" s="12">
        <v>6</v>
      </c>
      <c r="B377" s="12" t="s">
        <v>44</v>
      </c>
      <c r="C377" s="12">
        <v>10</v>
      </c>
      <c r="D377" s="12">
        <f t="shared" si="15"/>
        <v>2</v>
      </c>
      <c r="E377" s="12" t="str">
        <f>VLOOKUP(D377,M:N,2,FALSE)</f>
        <v>春季（4月-6月）</v>
      </c>
      <c r="F377" s="12" t="str">
        <f t="shared" si="16"/>
        <v>WI2</v>
      </c>
      <c r="G377" s="12" t="str">
        <f t="shared" si="17"/>
        <v>WI6</v>
      </c>
      <c r="H377" s="12" t="str">
        <f>VLOOKUP(B377,'US States Reference'!E:G,3,FALSE)</f>
        <v>威斯康辛州</v>
      </c>
    </row>
    <row r="378" spans="1:8">
      <c r="A378" s="12">
        <v>6</v>
      </c>
      <c r="B378" s="12" t="s">
        <v>44</v>
      </c>
      <c r="C378" s="12">
        <v>1</v>
      </c>
      <c r="D378" s="12">
        <f t="shared" si="15"/>
        <v>2</v>
      </c>
      <c r="E378" s="12" t="str">
        <f>VLOOKUP(D378,M:N,2,FALSE)</f>
        <v>春季（4月-6月）</v>
      </c>
      <c r="F378" s="12" t="str">
        <f t="shared" si="16"/>
        <v>WI2</v>
      </c>
      <c r="G378" s="12" t="str">
        <f t="shared" si="17"/>
        <v>WI6</v>
      </c>
      <c r="H378" s="12" t="str">
        <f>VLOOKUP(B378,'US States Reference'!E:G,3,FALSE)</f>
        <v>威斯康辛州</v>
      </c>
    </row>
    <row r="379" spans="1:8">
      <c r="A379" s="12">
        <v>6</v>
      </c>
      <c r="B379" s="12" t="s">
        <v>63</v>
      </c>
      <c r="C379" s="12">
        <v>7</v>
      </c>
      <c r="D379" s="12">
        <f t="shared" si="15"/>
        <v>2</v>
      </c>
      <c r="E379" s="12" t="str">
        <f>VLOOKUP(D379,M:N,2,FALSE)</f>
        <v>春季（4月-6月）</v>
      </c>
      <c r="F379" s="12" t="str">
        <f t="shared" si="16"/>
        <v>WV2</v>
      </c>
      <c r="G379" s="12" t="str">
        <f t="shared" si="17"/>
        <v>WV6</v>
      </c>
      <c r="H379" s="12" t="str">
        <f>VLOOKUP(B379,'US States Reference'!E:G,3,FALSE)</f>
        <v>西弗吉尼亚州</v>
      </c>
    </row>
    <row r="380" spans="1:8">
      <c r="A380" s="12">
        <v>7</v>
      </c>
      <c r="B380" s="12" t="s">
        <v>69</v>
      </c>
      <c r="C380" s="12">
        <v>2</v>
      </c>
      <c r="D380" s="12">
        <f t="shared" si="15"/>
        <v>3</v>
      </c>
      <c r="E380" s="12" t="str">
        <f>VLOOKUP(D380,M:N,2,FALSE)</f>
        <v>夏季（7月-9月）</v>
      </c>
      <c r="F380" s="12" t="str">
        <f t="shared" si="16"/>
        <v>AE3</v>
      </c>
      <c r="G380" s="12" t="str">
        <f t="shared" si="17"/>
        <v>AE7</v>
      </c>
      <c r="H380" s="12" t="str">
        <f>VLOOKUP(B380,'US States Reference'!E:G,3,FALSE)</f>
        <v>美国武装部队-驻欧部队</v>
      </c>
    </row>
    <row r="381" spans="1:8">
      <c r="A381" s="12">
        <v>7</v>
      </c>
      <c r="B381" s="12" t="s">
        <v>54</v>
      </c>
      <c r="C381" s="12">
        <v>2</v>
      </c>
      <c r="D381" s="12">
        <f t="shared" si="15"/>
        <v>3</v>
      </c>
      <c r="E381" s="12" t="str">
        <f>VLOOKUP(D381,M:N,2,FALSE)</f>
        <v>夏季（7月-9月）</v>
      </c>
      <c r="F381" s="12" t="str">
        <f t="shared" si="16"/>
        <v>AL3</v>
      </c>
      <c r="G381" s="12" t="str">
        <f t="shared" si="17"/>
        <v>AL7</v>
      </c>
      <c r="H381" s="12" t="str">
        <f>VLOOKUP(B381,'US States Reference'!E:G,3,FALSE)</f>
        <v>阿拉巴马州</v>
      </c>
    </row>
    <row r="382" spans="1:8">
      <c r="A382" s="12">
        <v>7</v>
      </c>
      <c r="B382" s="12" t="s">
        <v>54</v>
      </c>
      <c r="C382" s="12">
        <v>1</v>
      </c>
      <c r="D382" s="12">
        <f t="shared" si="15"/>
        <v>3</v>
      </c>
      <c r="E382" s="12" t="str">
        <f>VLOOKUP(D382,M:N,2,FALSE)</f>
        <v>夏季（7月-9月）</v>
      </c>
      <c r="F382" s="12" t="str">
        <f t="shared" si="16"/>
        <v>AL3</v>
      </c>
      <c r="G382" s="12" t="str">
        <f t="shared" si="17"/>
        <v>AL7</v>
      </c>
      <c r="H382" s="12" t="str">
        <f>VLOOKUP(B382,'US States Reference'!E:G,3,FALSE)</f>
        <v>阿拉巴马州</v>
      </c>
    </row>
    <row r="383" spans="1:8">
      <c r="A383" s="12">
        <v>7</v>
      </c>
      <c r="B383" s="12" t="s">
        <v>66</v>
      </c>
      <c r="C383" s="12">
        <v>3</v>
      </c>
      <c r="D383" s="12">
        <f t="shared" si="15"/>
        <v>3</v>
      </c>
      <c r="E383" s="12" t="str">
        <f>VLOOKUP(D383,M:N,2,FALSE)</f>
        <v>夏季（7月-9月）</v>
      </c>
      <c r="F383" s="12" t="str">
        <f t="shared" si="16"/>
        <v>AR3</v>
      </c>
      <c r="G383" s="12" t="str">
        <f t="shared" si="17"/>
        <v>AR7</v>
      </c>
      <c r="H383" s="12" t="str">
        <f>VLOOKUP(B383,'US States Reference'!E:G,3,FALSE)</f>
        <v>阿肯色州</v>
      </c>
    </row>
    <row r="384" spans="1:8">
      <c r="A384" s="12">
        <v>7</v>
      </c>
      <c r="B384" s="12" t="s">
        <v>32</v>
      </c>
      <c r="C384" s="12">
        <v>0</v>
      </c>
      <c r="D384" s="12">
        <f t="shared" si="15"/>
        <v>3</v>
      </c>
      <c r="E384" s="12" t="str">
        <f>VLOOKUP(D384,M:N,2,FALSE)</f>
        <v>夏季（7月-9月）</v>
      </c>
      <c r="F384" s="12" t="str">
        <f t="shared" si="16"/>
        <v>AZ3</v>
      </c>
      <c r="G384" s="12" t="str">
        <f t="shared" si="17"/>
        <v>AZ7</v>
      </c>
      <c r="H384" s="12" t="str">
        <f>VLOOKUP(B384,'US States Reference'!E:G,3,FALSE)</f>
        <v>亚利桑那州</v>
      </c>
    </row>
    <row r="385" spans="1:8">
      <c r="A385" s="12">
        <v>7</v>
      </c>
      <c r="B385" s="12" t="s">
        <v>66</v>
      </c>
      <c r="C385" s="12">
        <v>1</v>
      </c>
      <c r="D385" s="12">
        <f t="shared" si="15"/>
        <v>3</v>
      </c>
      <c r="E385" s="12" t="str">
        <f>VLOOKUP(D385,M:N,2,FALSE)</f>
        <v>夏季（7月-9月）</v>
      </c>
      <c r="F385" s="12" t="str">
        <f t="shared" si="16"/>
        <v>AR3</v>
      </c>
      <c r="G385" s="12" t="str">
        <f t="shared" si="17"/>
        <v>AR7</v>
      </c>
      <c r="H385" s="12" t="str">
        <f>VLOOKUP(B385,'US States Reference'!E:G,3,FALSE)</f>
        <v>阿肯色州</v>
      </c>
    </row>
    <row r="386" spans="1:8">
      <c r="A386" s="12">
        <v>7</v>
      </c>
      <c r="B386" s="12" t="s">
        <v>32</v>
      </c>
      <c r="C386" s="12">
        <v>17</v>
      </c>
      <c r="D386" s="12">
        <f t="shared" ref="D386:D449" si="18">TRUNC((A386-1)/3+1,0)</f>
        <v>3</v>
      </c>
      <c r="E386" s="12" t="str">
        <f>VLOOKUP(D386,M:N,2,FALSE)</f>
        <v>夏季（7月-9月）</v>
      </c>
      <c r="F386" s="12" t="str">
        <f t="shared" ref="F386:F449" si="19">B386&amp;D386</f>
        <v>AZ3</v>
      </c>
      <c r="G386" s="12" t="str">
        <f t="shared" ref="G386:G449" si="20">B386&amp;A386</f>
        <v>AZ7</v>
      </c>
      <c r="H386" s="12" t="str">
        <f>VLOOKUP(B386,'US States Reference'!E:G,3,FALSE)</f>
        <v>亚利桑那州</v>
      </c>
    </row>
    <row r="387" spans="1:8">
      <c r="A387" s="12">
        <v>7</v>
      </c>
      <c r="B387" s="12" t="s">
        <v>22</v>
      </c>
      <c r="C387" s="12">
        <v>257</v>
      </c>
      <c r="D387" s="12">
        <f t="shared" si="18"/>
        <v>3</v>
      </c>
      <c r="E387" s="12" t="str">
        <f>VLOOKUP(D387,M:N,2,FALSE)</f>
        <v>夏季（7月-9月）</v>
      </c>
      <c r="F387" s="12" t="str">
        <f t="shared" si="19"/>
        <v>CA3</v>
      </c>
      <c r="G387" s="12" t="str">
        <f t="shared" si="20"/>
        <v>CA7</v>
      </c>
      <c r="H387" s="12" t="str">
        <f>VLOOKUP(B387,'US States Reference'!E:G,3,FALSE)</f>
        <v>加利福尼亚州</v>
      </c>
    </row>
    <row r="388" spans="1:8">
      <c r="A388" s="12">
        <v>7</v>
      </c>
      <c r="B388" s="12" t="s">
        <v>22</v>
      </c>
      <c r="C388" s="12">
        <v>2</v>
      </c>
      <c r="D388" s="12">
        <f t="shared" si="18"/>
        <v>3</v>
      </c>
      <c r="E388" s="12" t="str">
        <f>VLOOKUP(D388,M:N,2,FALSE)</f>
        <v>夏季（7月-9月）</v>
      </c>
      <c r="F388" s="12" t="str">
        <f t="shared" si="19"/>
        <v>CA3</v>
      </c>
      <c r="G388" s="12" t="str">
        <f t="shared" si="20"/>
        <v>CA7</v>
      </c>
      <c r="H388" s="12" t="str">
        <f>VLOOKUP(B388,'US States Reference'!E:G,3,FALSE)</f>
        <v>加利福尼亚州</v>
      </c>
    </row>
    <row r="389" spans="1:8">
      <c r="A389" s="12">
        <v>7</v>
      </c>
      <c r="B389" s="12" t="s">
        <v>22</v>
      </c>
      <c r="C389" s="12">
        <v>15</v>
      </c>
      <c r="D389" s="12">
        <f t="shared" si="18"/>
        <v>3</v>
      </c>
      <c r="E389" s="12" t="str">
        <f>VLOOKUP(D389,M:N,2,FALSE)</f>
        <v>夏季（7月-9月）</v>
      </c>
      <c r="F389" s="12" t="str">
        <f t="shared" si="19"/>
        <v>CA3</v>
      </c>
      <c r="G389" s="12" t="str">
        <f t="shared" si="20"/>
        <v>CA7</v>
      </c>
      <c r="H389" s="12" t="str">
        <f>VLOOKUP(B389,'US States Reference'!E:G,3,FALSE)</f>
        <v>加利福尼亚州</v>
      </c>
    </row>
    <row r="390" spans="1:8">
      <c r="A390" s="12">
        <v>7</v>
      </c>
      <c r="B390" s="12" t="s">
        <v>38</v>
      </c>
      <c r="C390" s="12">
        <v>19</v>
      </c>
      <c r="D390" s="12">
        <f t="shared" si="18"/>
        <v>3</v>
      </c>
      <c r="E390" s="12" t="str">
        <f>VLOOKUP(D390,M:N,2,FALSE)</f>
        <v>夏季（7月-9月）</v>
      </c>
      <c r="F390" s="12" t="str">
        <f t="shared" si="19"/>
        <v>CO3</v>
      </c>
      <c r="G390" s="12" t="str">
        <f t="shared" si="20"/>
        <v>CO7</v>
      </c>
      <c r="H390" s="12" t="str">
        <f>VLOOKUP(B390,'US States Reference'!E:G,3,FALSE)</f>
        <v>科罗拉多州</v>
      </c>
    </row>
    <row r="391" spans="1:8">
      <c r="A391" s="12">
        <v>7</v>
      </c>
      <c r="B391" s="12" t="s">
        <v>39</v>
      </c>
      <c r="C391" s="12">
        <v>1</v>
      </c>
      <c r="D391" s="12">
        <f t="shared" si="18"/>
        <v>3</v>
      </c>
      <c r="E391" s="12" t="str">
        <f>VLOOKUP(D391,M:N,2,FALSE)</f>
        <v>夏季（7月-9月）</v>
      </c>
      <c r="F391" s="12" t="str">
        <f t="shared" si="19"/>
        <v>CT3</v>
      </c>
      <c r="G391" s="12" t="str">
        <f t="shared" si="20"/>
        <v>CT7</v>
      </c>
      <c r="H391" s="12" t="str">
        <f>VLOOKUP(B391,'US States Reference'!E:G,3,FALSE)</f>
        <v>康涅狄格州</v>
      </c>
    </row>
    <row r="392" spans="1:8">
      <c r="A392" s="12">
        <v>7</v>
      </c>
      <c r="B392" s="12" t="s">
        <v>39</v>
      </c>
      <c r="C392" s="12">
        <v>13</v>
      </c>
      <c r="D392" s="12">
        <f t="shared" si="18"/>
        <v>3</v>
      </c>
      <c r="E392" s="12" t="str">
        <f>VLOOKUP(D392,M:N,2,FALSE)</f>
        <v>夏季（7月-9月）</v>
      </c>
      <c r="F392" s="12" t="str">
        <f t="shared" si="19"/>
        <v>CT3</v>
      </c>
      <c r="G392" s="12" t="str">
        <f t="shared" si="20"/>
        <v>CT7</v>
      </c>
      <c r="H392" s="12" t="str">
        <f>VLOOKUP(B392,'US States Reference'!E:G,3,FALSE)</f>
        <v>康涅狄格州</v>
      </c>
    </row>
    <row r="393" spans="1:8">
      <c r="A393" s="12">
        <v>7</v>
      </c>
      <c r="B393" s="12" t="s">
        <v>59</v>
      </c>
      <c r="C393" s="12">
        <v>7</v>
      </c>
      <c r="D393" s="12">
        <f t="shared" si="18"/>
        <v>3</v>
      </c>
      <c r="E393" s="12" t="str">
        <f>VLOOKUP(D393,M:N,2,FALSE)</f>
        <v>夏季（7月-9月）</v>
      </c>
      <c r="F393" s="12" t="str">
        <f t="shared" si="19"/>
        <v>DC3</v>
      </c>
      <c r="G393" s="12" t="str">
        <f t="shared" si="20"/>
        <v>DC7</v>
      </c>
      <c r="H393" s="12" t="str">
        <f>VLOOKUP(B393,'US States Reference'!E:G,3,FALSE)</f>
        <v>哥伦比亚特区</v>
      </c>
    </row>
    <row r="394" spans="1:8">
      <c r="A394" s="12">
        <v>7</v>
      </c>
      <c r="B394" s="12" t="s">
        <v>52</v>
      </c>
      <c r="C394" s="12">
        <v>15</v>
      </c>
      <c r="D394" s="12">
        <f t="shared" si="18"/>
        <v>3</v>
      </c>
      <c r="E394" s="12" t="str">
        <f>VLOOKUP(D394,M:N,2,FALSE)</f>
        <v>夏季（7月-9月）</v>
      </c>
      <c r="F394" s="12" t="str">
        <f t="shared" si="19"/>
        <v>DE3</v>
      </c>
      <c r="G394" s="12" t="str">
        <f t="shared" si="20"/>
        <v>DE7</v>
      </c>
      <c r="H394" s="12" t="str">
        <f>VLOOKUP(B394,'US States Reference'!E:G,3,FALSE)</f>
        <v>特拉华州</v>
      </c>
    </row>
    <row r="395" spans="1:8">
      <c r="A395" s="12">
        <v>7</v>
      </c>
      <c r="B395" s="12" t="s">
        <v>59</v>
      </c>
      <c r="C395" s="12">
        <v>2</v>
      </c>
      <c r="D395" s="12">
        <f t="shared" si="18"/>
        <v>3</v>
      </c>
      <c r="E395" s="12" t="str">
        <f>VLOOKUP(D395,M:N,2,FALSE)</f>
        <v>夏季（7月-9月）</v>
      </c>
      <c r="F395" s="12" t="str">
        <f t="shared" si="19"/>
        <v>DC3</v>
      </c>
      <c r="G395" s="12" t="str">
        <f t="shared" si="20"/>
        <v>DC7</v>
      </c>
      <c r="H395" s="12" t="str">
        <f>VLOOKUP(B395,'US States Reference'!E:G,3,FALSE)</f>
        <v>哥伦比亚特区</v>
      </c>
    </row>
    <row r="396" spans="1:8">
      <c r="A396" s="12">
        <v>7</v>
      </c>
      <c r="B396" s="12" t="s">
        <v>24</v>
      </c>
      <c r="C396" s="12">
        <v>115</v>
      </c>
      <c r="D396" s="12">
        <f t="shared" si="18"/>
        <v>3</v>
      </c>
      <c r="E396" s="12" t="str">
        <f>VLOOKUP(D396,M:N,2,FALSE)</f>
        <v>夏季（7月-9月）</v>
      </c>
      <c r="F396" s="12" t="str">
        <f t="shared" si="19"/>
        <v>FL3</v>
      </c>
      <c r="G396" s="12" t="str">
        <f t="shared" si="20"/>
        <v>FL7</v>
      </c>
      <c r="H396" s="12" t="str">
        <f>VLOOKUP(B396,'US States Reference'!E:G,3,FALSE)</f>
        <v>佛罗里达州</v>
      </c>
    </row>
    <row r="397" spans="1:8">
      <c r="A397" s="12">
        <v>7</v>
      </c>
      <c r="B397" s="12" t="s">
        <v>24</v>
      </c>
      <c r="C397" s="12">
        <v>13</v>
      </c>
      <c r="D397" s="12">
        <f t="shared" si="18"/>
        <v>3</v>
      </c>
      <c r="E397" s="12" t="str">
        <f>VLOOKUP(D397,M:N,2,FALSE)</f>
        <v>夏季（7月-9月）</v>
      </c>
      <c r="F397" s="12" t="str">
        <f t="shared" si="19"/>
        <v>FL3</v>
      </c>
      <c r="G397" s="12" t="str">
        <f t="shared" si="20"/>
        <v>FL7</v>
      </c>
      <c r="H397" s="12" t="str">
        <f>VLOOKUP(B397,'US States Reference'!E:G,3,FALSE)</f>
        <v>佛罗里达州</v>
      </c>
    </row>
    <row r="398" spans="1:8">
      <c r="A398" s="12">
        <v>7</v>
      </c>
      <c r="B398" s="12" t="s">
        <v>34</v>
      </c>
      <c r="C398" s="12">
        <v>19</v>
      </c>
      <c r="D398" s="12">
        <f t="shared" si="18"/>
        <v>3</v>
      </c>
      <c r="E398" s="12" t="str">
        <f>VLOOKUP(D398,M:N,2,FALSE)</f>
        <v>夏季（7月-9月）</v>
      </c>
      <c r="F398" s="12" t="str">
        <f t="shared" si="19"/>
        <v>GA3</v>
      </c>
      <c r="G398" s="12" t="str">
        <f t="shared" si="20"/>
        <v>GA7</v>
      </c>
      <c r="H398" s="12" t="str">
        <f>VLOOKUP(B398,'US States Reference'!E:G,3,FALSE)</f>
        <v>乔治亚州</v>
      </c>
    </row>
    <row r="399" spans="1:8">
      <c r="A399" s="12">
        <v>7</v>
      </c>
      <c r="B399" s="12" t="s">
        <v>34</v>
      </c>
      <c r="C399" s="12">
        <v>1</v>
      </c>
      <c r="D399" s="12">
        <f t="shared" si="18"/>
        <v>3</v>
      </c>
      <c r="E399" s="12" t="str">
        <f>VLOOKUP(D399,M:N,2,FALSE)</f>
        <v>夏季（7月-9月）</v>
      </c>
      <c r="F399" s="12" t="str">
        <f t="shared" si="19"/>
        <v>GA3</v>
      </c>
      <c r="G399" s="12" t="str">
        <f t="shared" si="20"/>
        <v>GA7</v>
      </c>
      <c r="H399" s="12" t="str">
        <f>VLOOKUP(B399,'US States Reference'!E:G,3,FALSE)</f>
        <v>乔治亚州</v>
      </c>
    </row>
    <row r="400" spans="1:8">
      <c r="A400" s="12">
        <v>7</v>
      </c>
      <c r="B400" s="12" t="s">
        <v>47</v>
      </c>
      <c r="C400" s="12">
        <v>4</v>
      </c>
      <c r="D400" s="12">
        <f t="shared" si="18"/>
        <v>3</v>
      </c>
      <c r="E400" s="12" t="str">
        <f>VLOOKUP(D400,M:N,2,FALSE)</f>
        <v>夏季（7月-9月）</v>
      </c>
      <c r="F400" s="12" t="str">
        <f t="shared" si="19"/>
        <v>HI3</v>
      </c>
      <c r="G400" s="12" t="str">
        <f t="shared" si="20"/>
        <v>HI7</v>
      </c>
      <c r="H400" s="12" t="str">
        <f>VLOOKUP(B400,'US States Reference'!E:G,3,FALSE)</f>
        <v>夏威夷州</v>
      </c>
    </row>
    <row r="401" spans="1:8">
      <c r="A401" s="12">
        <v>7</v>
      </c>
      <c r="B401" s="12" t="s">
        <v>61</v>
      </c>
      <c r="C401" s="12">
        <v>3</v>
      </c>
      <c r="D401" s="12">
        <f t="shared" si="18"/>
        <v>3</v>
      </c>
      <c r="E401" s="12" t="str">
        <f>VLOOKUP(D401,M:N,2,FALSE)</f>
        <v>夏季（7月-9月）</v>
      </c>
      <c r="F401" s="12" t="str">
        <f t="shared" si="19"/>
        <v>IA3</v>
      </c>
      <c r="G401" s="12" t="str">
        <f t="shared" si="20"/>
        <v>IA7</v>
      </c>
      <c r="H401" s="12" t="str">
        <f>VLOOKUP(B401,'US States Reference'!E:G,3,FALSE)</f>
        <v>爱荷华州</v>
      </c>
    </row>
    <row r="402" spans="1:8">
      <c r="A402" s="12">
        <v>7</v>
      </c>
      <c r="B402" s="12" t="s">
        <v>67</v>
      </c>
      <c r="C402" s="12">
        <v>2</v>
      </c>
      <c r="D402" s="12">
        <f t="shared" si="18"/>
        <v>3</v>
      </c>
      <c r="E402" s="12" t="str">
        <f>VLOOKUP(D402,M:N,2,FALSE)</f>
        <v>夏季（7月-9月）</v>
      </c>
      <c r="F402" s="12" t="str">
        <f t="shared" si="19"/>
        <v>ID3</v>
      </c>
      <c r="G402" s="12" t="str">
        <f t="shared" si="20"/>
        <v>ID7</v>
      </c>
      <c r="H402" s="12" t="str">
        <f>VLOOKUP(B402,'US States Reference'!E:G,3,FALSE)</f>
        <v>爱达荷州</v>
      </c>
    </row>
    <row r="403" spans="1:8">
      <c r="A403" s="12">
        <v>7</v>
      </c>
      <c r="B403" s="12" t="s">
        <v>67</v>
      </c>
      <c r="C403" s="12">
        <v>0</v>
      </c>
      <c r="D403" s="12">
        <f t="shared" si="18"/>
        <v>3</v>
      </c>
      <c r="E403" s="12" t="str">
        <f>VLOOKUP(D403,M:N,2,FALSE)</f>
        <v>夏季（7月-9月）</v>
      </c>
      <c r="F403" s="12" t="str">
        <f t="shared" si="19"/>
        <v>ID3</v>
      </c>
      <c r="G403" s="12" t="str">
        <f t="shared" si="20"/>
        <v>ID7</v>
      </c>
      <c r="H403" s="12" t="str">
        <f>VLOOKUP(B403,'US States Reference'!E:G,3,FALSE)</f>
        <v>爱达荷州</v>
      </c>
    </row>
    <row r="404" spans="1:8">
      <c r="A404" s="12">
        <v>7</v>
      </c>
      <c r="B404" s="12" t="s">
        <v>28</v>
      </c>
      <c r="C404" s="12">
        <v>42</v>
      </c>
      <c r="D404" s="12">
        <f t="shared" si="18"/>
        <v>3</v>
      </c>
      <c r="E404" s="12" t="str">
        <f>VLOOKUP(D404,M:N,2,FALSE)</f>
        <v>夏季（7月-9月）</v>
      </c>
      <c r="F404" s="12" t="str">
        <f t="shared" si="19"/>
        <v>IL3</v>
      </c>
      <c r="G404" s="12" t="str">
        <f t="shared" si="20"/>
        <v>IL7</v>
      </c>
      <c r="H404" s="12" t="str">
        <f>VLOOKUP(B404,'US States Reference'!E:G,3,FALSE)</f>
        <v>伊利诺斯州</v>
      </c>
    </row>
    <row r="405" spans="1:8">
      <c r="A405" s="12">
        <v>7</v>
      </c>
      <c r="B405" s="12" t="s">
        <v>28</v>
      </c>
      <c r="C405" s="12">
        <v>6</v>
      </c>
      <c r="D405" s="12">
        <f t="shared" si="18"/>
        <v>3</v>
      </c>
      <c r="E405" s="12" t="str">
        <f>VLOOKUP(D405,M:N,2,FALSE)</f>
        <v>夏季（7月-9月）</v>
      </c>
      <c r="F405" s="12" t="str">
        <f t="shared" si="19"/>
        <v>IL3</v>
      </c>
      <c r="G405" s="12" t="str">
        <f t="shared" si="20"/>
        <v>IL7</v>
      </c>
      <c r="H405" s="12" t="str">
        <f>VLOOKUP(B405,'US States Reference'!E:G,3,FALSE)</f>
        <v>伊利诺斯州</v>
      </c>
    </row>
    <row r="406" spans="1:8">
      <c r="A406" s="12">
        <v>7</v>
      </c>
      <c r="B406" s="12" t="s">
        <v>40</v>
      </c>
      <c r="C406" s="12">
        <v>4</v>
      </c>
      <c r="D406" s="12">
        <f t="shared" si="18"/>
        <v>3</v>
      </c>
      <c r="E406" s="12" t="str">
        <f>VLOOKUP(D406,M:N,2,FALSE)</f>
        <v>夏季（7月-9月）</v>
      </c>
      <c r="F406" s="12" t="str">
        <f t="shared" si="19"/>
        <v>IN3</v>
      </c>
      <c r="G406" s="12" t="str">
        <f t="shared" si="20"/>
        <v>IN7</v>
      </c>
      <c r="H406" s="12" t="str">
        <f>VLOOKUP(B406,'US States Reference'!E:G,3,FALSE)</f>
        <v>印第安纳州</v>
      </c>
    </row>
    <row r="407" spans="1:8">
      <c r="A407" s="12">
        <v>7</v>
      </c>
      <c r="B407" s="12" t="s">
        <v>40</v>
      </c>
      <c r="C407" s="12">
        <v>1</v>
      </c>
      <c r="D407" s="12">
        <f t="shared" si="18"/>
        <v>3</v>
      </c>
      <c r="E407" s="12" t="str">
        <f>VLOOKUP(D407,M:N,2,FALSE)</f>
        <v>夏季（7月-9月）</v>
      </c>
      <c r="F407" s="12" t="str">
        <f t="shared" si="19"/>
        <v>IN3</v>
      </c>
      <c r="G407" s="12" t="str">
        <f t="shared" si="20"/>
        <v>IN7</v>
      </c>
      <c r="H407" s="12" t="str">
        <f>VLOOKUP(B407,'US States Reference'!E:G,3,FALSE)</f>
        <v>印第安纳州</v>
      </c>
    </row>
    <row r="408" spans="1:8">
      <c r="A408" s="12">
        <v>7</v>
      </c>
      <c r="B408" s="12" t="s">
        <v>61</v>
      </c>
      <c r="C408" s="12">
        <v>3</v>
      </c>
      <c r="D408" s="12">
        <f t="shared" si="18"/>
        <v>3</v>
      </c>
      <c r="E408" s="12" t="str">
        <f>VLOOKUP(D408,M:N,2,FALSE)</f>
        <v>夏季（7月-9月）</v>
      </c>
      <c r="F408" s="12" t="str">
        <f t="shared" si="19"/>
        <v>IA3</v>
      </c>
      <c r="G408" s="12" t="str">
        <f t="shared" si="20"/>
        <v>IA7</v>
      </c>
      <c r="H408" s="12" t="str">
        <f>VLOOKUP(B408,'US States Reference'!E:G,3,FALSE)</f>
        <v>爱荷华州</v>
      </c>
    </row>
    <row r="409" spans="1:8">
      <c r="A409" s="12">
        <v>7</v>
      </c>
      <c r="B409" s="12" t="s">
        <v>57</v>
      </c>
      <c r="C409" s="12">
        <v>1</v>
      </c>
      <c r="D409" s="12">
        <f t="shared" si="18"/>
        <v>3</v>
      </c>
      <c r="E409" s="12" t="str">
        <f>VLOOKUP(D409,M:N,2,FALSE)</f>
        <v>夏季（7月-9月）</v>
      </c>
      <c r="F409" s="12" t="str">
        <f t="shared" si="19"/>
        <v>KS3</v>
      </c>
      <c r="G409" s="12" t="str">
        <f t="shared" si="20"/>
        <v>KS7</v>
      </c>
      <c r="H409" s="12" t="str">
        <f>VLOOKUP(B409,'US States Reference'!E:G,3,FALSE)</f>
        <v>堪萨斯州</v>
      </c>
    </row>
    <row r="410" spans="1:8">
      <c r="A410" s="12">
        <v>7</v>
      </c>
      <c r="B410" s="12" t="s">
        <v>51</v>
      </c>
      <c r="C410" s="12">
        <v>1</v>
      </c>
      <c r="D410" s="12">
        <f t="shared" si="18"/>
        <v>3</v>
      </c>
      <c r="E410" s="12" t="str">
        <f>VLOOKUP(D410,M:N,2,FALSE)</f>
        <v>夏季（7月-9月）</v>
      </c>
      <c r="F410" s="12" t="str">
        <f t="shared" si="19"/>
        <v>KY3</v>
      </c>
      <c r="G410" s="12" t="str">
        <f t="shared" si="20"/>
        <v>KY7</v>
      </c>
      <c r="H410" s="12" t="str">
        <f>VLOOKUP(B410,'US States Reference'!E:G,3,FALSE)</f>
        <v>肯塔基州</v>
      </c>
    </row>
    <row r="411" spans="1:8">
      <c r="A411" s="12">
        <v>7</v>
      </c>
      <c r="B411" s="12" t="s">
        <v>57</v>
      </c>
      <c r="C411" s="12">
        <v>13</v>
      </c>
      <c r="D411" s="12">
        <f t="shared" si="18"/>
        <v>3</v>
      </c>
      <c r="E411" s="12" t="str">
        <f>VLOOKUP(D411,M:N,2,FALSE)</f>
        <v>夏季（7月-9月）</v>
      </c>
      <c r="F411" s="12" t="str">
        <f t="shared" si="19"/>
        <v>KS3</v>
      </c>
      <c r="G411" s="12" t="str">
        <f t="shared" si="20"/>
        <v>KS7</v>
      </c>
      <c r="H411" s="12" t="str">
        <f>VLOOKUP(B411,'US States Reference'!E:G,3,FALSE)</f>
        <v>堪萨斯州</v>
      </c>
    </row>
    <row r="412" spans="1:8">
      <c r="A412" s="12">
        <v>7</v>
      </c>
      <c r="B412" s="12" t="s">
        <v>51</v>
      </c>
      <c r="C412" s="12">
        <v>4</v>
      </c>
      <c r="D412" s="12">
        <f t="shared" si="18"/>
        <v>3</v>
      </c>
      <c r="E412" s="12" t="str">
        <f>VLOOKUP(D412,M:N,2,FALSE)</f>
        <v>夏季（7月-9月）</v>
      </c>
      <c r="F412" s="12" t="str">
        <f t="shared" si="19"/>
        <v>KY3</v>
      </c>
      <c r="G412" s="12" t="str">
        <f t="shared" si="20"/>
        <v>KY7</v>
      </c>
      <c r="H412" s="12" t="str">
        <f>VLOOKUP(B412,'US States Reference'!E:G,3,FALSE)</f>
        <v>肯塔基州</v>
      </c>
    </row>
    <row r="413" spans="1:8">
      <c r="A413" s="12">
        <v>7</v>
      </c>
      <c r="B413" s="12" t="s">
        <v>48</v>
      </c>
      <c r="C413" s="12">
        <v>6</v>
      </c>
      <c r="D413" s="12">
        <f t="shared" si="18"/>
        <v>3</v>
      </c>
      <c r="E413" s="12" t="str">
        <f>VLOOKUP(D413,M:N,2,FALSE)</f>
        <v>夏季（7月-9月）</v>
      </c>
      <c r="F413" s="12" t="str">
        <f t="shared" si="19"/>
        <v>LA3</v>
      </c>
      <c r="G413" s="12" t="str">
        <f t="shared" si="20"/>
        <v>LA7</v>
      </c>
      <c r="H413" s="12" t="str">
        <f>VLOOKUP(B413,'US States Reference'!E:G,3,FALSE)</f>
        <v>路易斯安那州</v>
      </c>
    </row>
    <row r="414" spans="1:8">
      <c r="A414" s="12">
        <v>7</v>
      </c>
      <c r="B414" s="12" t="s">
        <v>27</v>
      </c>
      <c r="C414" s="12">
        <v>56</v>
      </c>
      <c r="D414" s="12">
        <f t="shared" si="18"/>
        <v>3</v>
      </c>
      <c r="E414" s="12" t="str">
        <f>VLOOKUP(D414,M:N,2,FALSE)</f>
        <v>夏季（7月-9月）</v>
      </c>
      <c r="F414" s="12" t="str">
        <f t="shared" si="19"/>
        <v>MA3</v>
      </c>
      <c r="G414" s="12" t="str">
        <f t="shared" si="20"/>
        <v>MA7</v>
      </c>
      <c r="H414" s="12" t="str">
        <f>VLOOKUP(B414,'US States Reference'!E:G,3,FALSE)</f>
        <v>马萨诸塞州</v>
      </c>
    </row>
    <row r="415" spans="1:8">
      <c r="A415" s="12">
        <v>7</v>
      </c>
      <c r="B415" s="12" t="s">
        <v>31</v>
      </c>
      <c r="C415" s="12">
        <v>5</v>
      </c>
      <c r="D415" s="12">
        <f t="shared" si="18"/>
        <v>3</v>
      </c>
      <c r="E415" s="12" t="str">
        <f>VLOOKUP(D415,M:N,2,FALSE)</f>
        <v>夏季（7月-9月）</v>
      </c>
      <c r="F415" s="12" t="str">
        <f t="shared" si="19"/>
        <v>MD3</v>
      </c>
      <c r="G415" s="12" t="str">
        <f t="shared" si="20"/>
        <v>MD7</v>
      </c>
      <c r="H415" s="12" t="str">
        <f>VLOOKUP(B415,'US States Reference'!E:G,3,FALSE)</f>
        <v>马里兰州</v>
      </c>
    </row>
    <row r="416" spans="1:8">
      <c r="A416" s="12">
        <v>7</v>
      </c>
      <c r="B416" s="12" t="s">
        <v>27</v>
      </c>
      <c r="C416" s="12">
        <v>1</v>
      </c>
      <c r="D416" s="12">
        <f t="shared" si="18"/>
        <v>3</v>
      </c>
      <c r="E416" s="12" t="str">
        <f>VLOOKUP(D416,M:N,2,FALSE)</f>
        <v>夏季（7月-9月）</v>
      </c>
      <c r="F416" s="12" t="str">
        <f t="shared" si="19"/>
        <v>MA3</v>
      </c>
      <c r="G416" s="12" t="str">
        <f t="shared" si="20"/>
        <v>MA7</v>
      </c>
      <c r="H416" s="12" t="str">
        <f>VLOOKUP(B416,'US States Reference'!E:G,3,FALSE)</f>
        <v>马萨诸塞州</v>
      </c>
    </row>
    <row r="417" spans="1:8">
      <c r="A417" s="12">
        <v>7</v>
      </c>
      <c r="B417" s="12" t="s">
        <v>31</v>
      </c>
      <c r="C417" s="12">
        <v>45</v>
      </c>
      <c r="D417" s="12">
        <f t="shared" si="18"/>
        <v>3</v>
      </c>
      <c r="E417" s="12" t="str">
        <f>VLOOKUP(D417,M:N,2,FALSE)</f>
        <v>夏季（7月-9月）</v>
      </c>
      <c r="F417" s="12" t="str">
        <f t="shared" si="19"/>
        <v>MD3</v>
      </c>
      <c r="G417" s="12" t="str">
        <f t="shared" si="20"/>
        <v>MD7</v>
      </c>
      <c r="H417" s="12" t="str">
        <f>VLOOKUP(B417,'US States Reference'!E:G,3,FALSE)</f>
        <v>马里兰州</v>
      </c>
    </row>
    <row r="418" spans="1:8">
      <c r="A418" s="12">
        <v>7</v>
      </c>
      <c r="B418" s="12" t="s">
        <v>64</v>
      </c>
      <c r="C418" s="12">
        <v>6</v>
      </c>
      <c r="D418" s="12">
        <f t="shared" si="18"/>
        <v>3</v>
      </c>
      <c r="E418" s="12" t="str">
        <f>VLOOKUP(D418,M:N,2,FALSE)</f>
        <v>夏季（7月-9月）</v>
      </c>
      <c r="F418" s="12" t="str">
        <f t="shared" si="19"/>
        <v>ME3</v>
      </c>
      <c r="G418" s="12" t="str">
        <f t="shared" si="20"/>
        <v>ME7</v>
      </c>
      <c r="H418" s="12" t="str">
        <f>VLOOKUP(B418,'US States Reference'!E:G,3,FALSE)</f>
        <v>缅因州</v>
      </c>
    </row>
    <row r="419" spans="1:8">
      <c r="A419" s="12">
        <v>7</v>
      </c>
      <c r="B419" s="12" t="s">
        <v>37</v>
      </c>
      <c r="C419" s="12">
        <v>12</v>
      </c>
      <c r="D419" s="12">
        <f t="shared" si="18"/>
        <v>3</v>
      </c>
      <c r="E419" s="12" t="str">
        <f>VLOOKUP(D419,M:N,2,FALSE)</f>
        <v>夏季（7月-9月）</v>
      </c>
      <c r="F419" s="12" t="str">
        <f t="shared" si="19"/>
        <v>MI3</v>
      </c>
      <c r="G419" s="12" t="str">
        <f t="shared" si="20"/>
        <v>MI7</v>
      </c>
      <c r="H419" s="12" t="str">
        <f>VLOOKUP(B419,'US States Reference'!E:G,3,FALSE)</f>
        <v>密歇根州</v>
      </c>
    </row>
    <row r="420" spans="1:8">
      <c r="A420" s="12">
        <v>7</v>
      </c>
      <c r="B420" s="12" t="s">
        <v>37</v>
      </c>
      <c r="C420" s="12">
        <v>5</v>
      </c>
      <c r="D420" s="12">
        <f t="shared" si="18"/>
        <v>3</v>
      </c>
      <c r="E420" s="12" t="str">
        <f>VLOOKUP(D420,M:N,2,FALSE)</f>
        <v>夏季（7月-9月）</v>
      </c>
      <c r="F420" s="12" t="str">
        <f t="shared" si="19"/>
        <v>MI3</v>
      </c>
      <c r="G420" s="12" t="str">
        <f t="shared" si="20"/>
        <v>MI7</v>
      </c>
      <c r="H420" s="12" t="str">
        <f>VLOOKUP(B420,'US States Reference'!E:G,3,FALSE)</f>
        <v>密歇根州</v>
      </c>
    </row>
    <row r="421" spans="1:8">
      <c r="A421" s="12">
        <v>7</v>
      </c>
      <c r="B421" s="12" t="s">
        <v>42</v>
      </c>
      <c r="C421" s="12">
        <v>6</v>
      </c>
      <c r="D421" s="12">
        <f t="shared" si="18"/>
        <v>3</v>
      </c>
      <c r="E421" s="12" t="str">
        <f>VLOOKUP(D421,M:N,2,FALSE)</f>
        <v>夏季（7月-9月）</v>
      </c>
      <c r="F421" s="12" t="str">
        <f t="shared" si="19"/>
        <v>MO3</v>
      </c>
      <c r="G421" s="12" t="str">
        <f t="shared" si="20"/>
        <v>MO7</v>
      </c>
      <c r="H421" s="12" t="str">
        <f>VLOOKUP(B421,'US States Reference'!E:G,3,FALSE)</f>
        <v>密苏里州</v>
      </c>
    </row>
    <row r="422" spans="1:8">
      <c r="A422" s="12">
        <v>7</v>
      </c>
      <c r="B422" s="12" t="s">
        <v>41</v>
      </c>
      <c r="C422" s="12">
        <v>6</v>
      </c>
      <c r="D422" s="12">
        <f t="shared" si="18"/>
        <v>3</v>
      </c>
      <c r="E422" s="12" t="str">
        <f>VLOOKUP(D422,M:N,2,FALSE)</f>
        <v>夏季（7月-9月）</v>
      </c>
      <c r="F422" s="12" t="str">
        <f t="shared" si="19"/>
        <v>MN3</v>
      </c>
      <c r="G422" s="12" t="str">
        <f t="shared" si="20"/>
        <v>MN7</v>
      </c>
      <c r="H422" s="12" t="str">
        <f>VLOOKUP(B422,'US States Reference'!E:G,3,FALSE)</f>
        <v>明尼苏达州</v>
      </c>
    </row>
    <row r="423" spans="1:8">
      <c r="A423" s="12">
        <v>7</v>
      </c>
      <c r="B423" s="12" t="s">
        <v>42</v>
      </c>
      <c r="C423" s="12">
        <v>8</v>
      </c>
      <c r="D423" s="12">
        <f t="shared" si="18"/>
        <v>3</v>
      </c>
      <c r="E423" s="12" t="str">
        <f>VLOOKUP(D423,M:N,2,FALSE)</f>
        <v>夏季（7月-9月）</v>
      </c>
      <c r="F423" s="12" t="str">
        <f t="shared" si="19"/>
        <v>MO3</v>
      </c>
      <c r="G423" s="12" t="str">
        <f t="shared" si="20"/>
        <v>MO7</v>
      </c>
      <c r="H423" s="12" t="str">
        <f>VLOOKUP(B423,'US States Reference'!E:G,3,FALSE)</f>
        <v>密苏里州</v>
      </c>
    </row>
    <row r="424" spans="1:8">
      <c r="A424" s="12">
        <v>7</v>
      </c>
      <c r="B424" s="12" t="s">
        <v>58</v>
      </c>
      <c r="C424" s="12">
        <v>4</v>
      </c>
      <c r="D424" s="12">
        <f t="shared" si="18"/>
        <v>3</v>
      </c>
      <c r="E424" s="12" t="str">
        <f>VLOOKUP(D424,M:N,2,FALSE)</f>
        <v>夏季（7月-9月）</v>
      </c>
      <c r="F424" s="12" t="str">
        <f t="shared" si="19"/>
        <v>MS3</v>
      </c>
      <c r="G424" s="12" t="str">
        <f t="shared" si="20"/>
        <v>MS7</v>
      </c>
      <c r="H424" s="12" t="str">
        <f>VLOOKUP(B424,'US States Reference'!E:G,3,FALSE)</f>
        <v>密西西比州</v>
      </c>
    </row>
    <row r="425" spans="1:8">
      <c r="A425" s="12">
        <v>7</v>
      </c>
      <c r="B425" s="12" t="s">
        <v>72</v>
      </c>
      <c r="C425" s="12">
        <v>3</v>
      </c>
      <c r="D425" s="12">
        <f t="shared" si="18"/>
        <v>3</v>
      </c>
      <c r="E425" s="12" t="str">
        <f>VLOOKUP(D425,M:N,2,FALSE)</f>
        <v>夏季（7月-9月）</v>
      </c>
      <c r="F425" s="12" t="str">
        <f t="shared" si="19"/>
        <v>MT3</v>
      </c>
      <c r="G425" s="12" t="str">
        <f t="shared" si="20"/>
        <v>MT7</v>
      </c>
      <c r="H425" s="12" t="str">
        <f>VLOOKUP(B425,'US States Reference'!E:G,3,FALSE)</f>
        <v>蒙大拿州</v>
      </c>
    </row>
    <row r="426" spans="1:8">
      <c r="A426" s="12">
        <v>7</v>
      </c>
      <c r="B426" s="12" t="s">
        <v>36</v>
      </c>
      <c r="C426" s="12">
        <v>24</v>
      </c>
      <c r="D426" s="12">
        <f t="shared" si="18"/>
        <v>3</v>
      </c>
      <c r="E426" s="12" t="str">
        <f>VLOOKUP(D426,M:N,2,FALSE)</f>
        <v>夏季（7月-9月）</v>
      </c>
      <c r="F426" s="12" t="str">
        <f t="shared" si="19"/>
        <v>NC3</v>
      </c>
      <c r="G426" s="12" t="str">
        <f t="shared" si="20"/>
        <v>NC7</v>
      </c>
      <c r="H426" s="12" t="str">
        <f>VLOOKUP(B426,'US States Reference'!E:G,3,FALSE)</f>
        <v>北卡罗来纳州</v>
      </c>
    </row>
    <row r="427" spans="1:8">
      <c r="A427" s="12">
        <v>7</v>
      </c>
      <c r="B427" s="12" t="s">
        <v>68</v>
      </c>
      <c r="C427" s="12">
        <v>3</v>
      </c>
      <c r="D427" s="12">
        <f t="shared" si="18"/>
        <v>3</v>
      </c>
      <c r="E427" s="12" t="str">
        <f>VLOOKUP(D427,M:N,2,FALSE)</f>
        <v>夏季（7月-9月）</v>
      </c>
      <c r="F427" s="12" t="str">
        <f t="shared" si="19"/>
        <v>NE3</v>
      </c>
      <c r="G427" s="12" t="str">
        <f t="shared" si="20"/>
        <v>NE7</v>
      </c>
      <c r="H427" s="12" t="str">
        <f>VLOOKUP(B427,'US States Reference'!E:G,3,FALSE)</f>
        <v>内布拉斯加州</v>
      </c>
    </row>
    <row r="428" spans="1:8">
      <c r="A428" s="12">
        <v>7</v>
      </c>
      <c r="B428" s="12" t="s">
        <v>56</v>
      </c>
      <c r="C428" s="12">
        <v>1</v>
      </c>
      <c r="D428" s="12">
        <f t="shared" si="18"/>
        <v>3</v>
      </c>
      <c r="E428" s="12" t="str">
        <f>VLOOKUP(D428,M:N,2,FALSE)</f>
        <v>夏季（7月-9月）</v>
      </c>
      <c r="F428" s="12" t="str">
        <f t="shared" si="19"/>
        <v>NH3</v>
      </c>
      <c r="G428" s="12" t="str">
        <f t="shared" si="20"/>
        <v>NH7</v>
      </c>
      <c r="H428" s="12" t="str">
        <f>VLOOKUP(B428,'US States Reference'!E:G,3,FALSE)</f>
        <v>新罕布什尔州</v>
      </c>
    </row>
    <row r="429" spans="1:8">
      <c r="A429" s="12">
        <v>7</v>
      </c>
      <c r="B429" s="12" t="s">
        <v>25</v>
      </c>
      <c r="C429" s="12">
        <v>9</v>
      </c>
      <c r="D429" s="12">
        <f t="shared" si="18"/>
        <v>3</v>
      </c>
      <c r="E429" s="12" t="str">
        <f>VLOOKUP(D429,M:N,2,FALSE)</f>
        <v>夏季（7月-9月）</v>
      </c>
      <c r="F429" s="12" t="str">
        <f t="shared" si="19"/>
        <v>NJ3</v>
      </c>
      <c r="G429" s="12" t="str">
        <f t="shared" si="20"/>
        <v>NJ7</v>
      </c>
      <c r="H429" s="12" t="str">
        <f>VLOOKUP(B429,'US States Reference'!E:G,3,FALSE)</f>
        <v>新泽西州</v>
      </c>
    </row>
    <row r="430" spans="1:8">
      <c r="A430" s="12">
        <v>7</v>
      </c>
      <c r="B430" s="12" t="s">
        <v>62</v>
      </c>
      <c r="C430" s="12">
        <v>1</v>
      </c>
      <c r="D430" s="12">
        <f t="shared" si="18"/>
        <v>3</v>
      </c>
      <c r="E430" s="12" t="str">
        <f>VLOOKUP(D430,M:N,2,FALSE)</f>
        <v>夏季（7月-9月）</v>
      </c>
      <c r="F430" s="12" t="str">
        <f t="shared" si="19"/>
        <v>NM3</v>
      </c>
      <c r="G430" s="12" t="str">
        <f t="shared" si="20"/>
        <v>NM7</v>
      </c>
      <c r="H430" s="12" t="str">
        <f>VLOOKUP(B430,'US States Reference'!E:G,3,FALSE)</f>
        <v>新墨西哥州</v>
      </c>
    </row>
    <row r="431" spans="1:8">
      <c r="A431" s="12">
        <v>7</v>
      </c>
      <c r="B431" s="12" t="s">
        <v>23</v>
      </c>
      <c r="C431" s="12">
        <v>19</v>
      </c>
      <c r="D431" s="12">
        <f t="shared" si="18"/>
        <v>3</v>
      </c>
      <c r="E431" s="12" t="str">
        <f>VLOOKUP(D431,M:N,2,FALSE)</f>
        <v>夏季（7月-9月）</v>
      </c>
      <c r="F431" s="12" t="str">
        <f t="shared" si="19"/>
        <v>NY3</v>
      </c>
      <c r="G431" s="12" t="str">
        <f t="shared" si="20"/>
        <v>NY7</v>
      </c>
      <c r="H431" s="12" t="str">
        <f>VLOOKUP(B431,'US States Reference'!E:G,3,FALSE)</f>
        <v>纽约州</v>
      </c>
    </row>
    <row r="432" spans="1:8">
      <c r="A432" s="12">
        <v>7</v>
      </c>
      <c r="B432" s="12" t="s">
        <v>56</v>
      </c>
      <c r="C432" s="12">
        <v>8</v>
      </c>
      <c r="D432" s="12">
        <f t="shared" si="18"/>
        <v>3</v>
      </c>
      <c r="E432" s="12" t="str">
        <f>VLOOKUP(D432,M:N,2,FALSE)</f>
        <v>夏季（7月-9月）</v>
      </c>
      <c r="F432" s="12" t="str">
        <f t="shared" si="19"/>
        <v>NH3</v>
      </c>
      <c r="G432" s="12" t="str">
        <f t="shared" si="20"/>
        <v>NH7</v>
      </c>
      <c r="H432" s="12" t="str">
        <f>VLOOKUP(B432,'US States Reference'!E:G,3,FALSE)</f>
        <v>新罕布什尔州</v>
      </c>
    </row>
    <row r="433" spans="1:8">
      <c r="A433" s="12">
        <v>7</v>
      </c>
      <c r="B433" s="12" t="s">
        <v>25</v>
      </c>
      <c r="C433" s="12">
        <v>73</v>
      </c>
      <c r="D433" s="12">
        <f t="shared" si="18"/>
        <v>3</v>
      </c>
      <c r="E433" s="12" t="str">
        <f>VLOOKUP(D433,M:N,2,FALSE)</f>
        <v>夏季（7月-9月）</v>
      </c>
      <c r="F433" s="12" t="str">
        <f t="shared" si="19"/>
        <v>NJ3</v>
      </c>
      <c r="G433" s="12" t="str">
        <f t="shared" si="20"/>
        <v>NJ7</v>
      </c>
      <c r="H433" s="12" t="str">
        <f>VLOOKUP(B433,'US States Reference'!E:G,3,FALSE)</f>
        <v>新泽西州</v>
      </c>
    </row>
    <row r="434" spans="1:8">
      <c r="A434" s="12">
        <v>7</v>
      </c>
      <c r="B434" s="12" t="s">
        <v>62</v>
      </c>
      <c r="C434" s="12">
        <v>5</v>
      </c>
      <c r="D434" s="12">
        <f t="shared" si="18"/>
        <v>3</v>
      </c>
      <c r="E434" s="12" t="str">
        <f>VLOOKUP(D434,M:N,2,FALSE)</f>
        <v>夏季（7月-9月）</v>
      </c>
      <c r="F434" s="12" t="str">
        <f t="shared" si="19"/>
        <v>NM3</v>
      </c>
      <c r="G434" s="12" t="str">
        <f t="shared" si="20"/>
        <v>NM7</v>
      </c>
      <c r="H434" s="12" t="str">
        <f>VLOOKUP(B434,'US States Reference'!E:G,3,FALSE)</f>
        <v>新墨西哥州</v>
      </c>
    </row>
    <row r="435" spans="1:8">
      <c r="A435" s="12">
        <v>7</v>
      </c>
      <c r="B435" s="12" t="s">
        <v>36</v>
      </c>
      <c r="C435" s="12">
        <v>2</v>
      </c>
      <c r="D435" s="12">
        <f t="shared" si="18"/>
        <v>3</v>
      </c>
      <c r="E435" s="12" t="str">
        <f>VLOOKUP(D435,M:N,2,FALSE)</f>
        <v>夏季（7月-9月）</v>
      </c>
      <c r="F435" s="12" t="str">
        <f t="shared" si="19"/>
        <v>NC3</v>
      </c>
      <c r="G435" s="12" t="str">
        <f t="shared" si="20"/>
        <v>NC7</v>
      </c>
      <c r="H435" s="12" t="str">
        <f>VLOOKUP(B435,'US States Reference'!E:G,3,FALSE)</f>
        <v>北卡罗来纳州</v>
      </c>
    </row>
    <row r="436" spans="1:8">
      <c r="A436" s="12">
        <v>7</v>
      </c>
      <c r="B436" s="12" t="s">
        <v>76</v>
      </c>
      <c r="C436" s="12">
        <v>1</v>
      </c>
      <c r="D436" s="12">
        <f t="shared" si="18"/>
        <v>3</v>
      </c>
      <c r="E436" s="12" t="str">
        <f>VLOOKUP(D436,M:N,2,FALSE)</f>
        <v>夏季（7月-9月）</v>
      </c>
      <c r="F436" s="12" t="str">
        <f t="shared" si="19"/>
        <v>ND3</v>
      </c>
      <c r="G436" s="12" t="str">
        <f t="shared" si="20"/>
        <v>ND7</v>
      </c>
      <c r="H436" s="12" t="str">
        <f>VLOOKUP(B436,'US States Reference'!E:G,3,FALSE)</f>
        <v>北达科他州</v>
      </c>
    </row>
    <row r="437" spans="1:8">
      <c r="A437" s="12">
        <v>7</v>
      </c>
      <c r="B437" s="12" t="s">
        <v>45</v>
      </c>
      <c r="C437" s="12">
        <v>14</v>
      </c>
      <c r="D437" s="12">
        <f t="shared" si="18"/>
        <v>3</v>
      </c>
      <c r="E437" s="12" t="str">
        <f>VLOOKUP(D437,M:N,2,FALSE)</f>
        <v>夏季（7月-9月）</v>
      </c>
      <c r="F437" s="12" t="str">
        <f t="shared" si="19"/>
        <v>NV3</v>
      </c>
      <c r="G437" s="12" t="str">
        <f t="shared" si="20"/>
        <v>NV7</v>
      </c>
      <c r="H437" s="12" t="str">
        <f>VLOOKUP(B437,'US States Reference'!E:G,3,FALSE)</f>
        <v>内华达州</v>
      </c>
    </row>
    <row r="438" spans="1:8">
      <c r="A438" s="12">
        <v>7</v>
      </c>
      <c r="B438" s="12" t="s">
        <v>23</v>
      </c>
      <c r="C438" s="12">
        <v>166</v>
      </c>
      <c r="D438" s="12">
        <f t="shared" si="18"/>
        <v>3</v>
      </c>
      <c r="E438" s="12" t="str">
        <f>VLOOKUP(D438,M:N,2,FALSE)</f>
        <v>夏季（7月-9月）</v>
      </c>
      <c r="F438" s="12" t="str">
        <f t="shared" si="19"/>
        <v>NY3</v>
      </c>
      <c r="G438" s="12" t="str">
        <f t="shared" si="20"/>
        <v>NY7</v>
      </c>
      <c r="H438" s="12" t="str">
        <f>VLOOKUP(B438,'US States Reference'!E:G,3,FALSE)</f>
        <v>纽约州</v>
      </c>
    </row>
    <row r="439" spans="1:8">
      <c r="A439" s="12">
        <v>7</v>
      </c>
      <c r="B439" s="12" t="s">
        <v>35</v>
      </c>
      <c r="C439" s="12">
        <v>22</v>
      </c>
      <c r="D439" s="12">
        <f t="shared" si="18"/>
        <v>3</v>
      </c>
      <c r="E439" s="12" t="str">
        <f>VLOOKUP(D439,M:N,2,FALSE)</f>
        <v>夏季（7月-9月）</v>
      </c>
      <c r="F439" s="12" t="str">
        <f t="shared" si="19"/>
        <v>OH3</v>
      </c>
      <c r="G439" s="12" t="str">
        <f t="shared" si="20"/>
        <v>OH7</v>
      </c>
      <c r="H439" s="12" t="str">
        <f>VLOOKUP(B439,'US States Reference'!E:G,3,FALSE)</f>
        <v>俄亥俄州</v>
      </c>
    </row>
    <row r="440" spans="1:8">
      <c r="A440" s="12">
        <v>7</v>
      </c>
      <c r="B440" s="12" t="s">
        <v>35</v>
      </c>
      <c r="C440" s="12">
        <v>1</v>
      </c>
      <c r="D440" s="12">
        <f t="shared" si="18"/>
        <v>3</v>
      </c>
      <c r="E440" s="12" t="str">
        <f>VLOOKUP(D440,M:N,2,FALSE)</f>
        <v>夏季（7月-9月）</v>
      </c>
      <c r="F440" s="12" t="str">
        <f t="shared" si="19"/>
        <v>OH3</v>
      </c>
      <c r="G440" s="12" t="str">
        <f t="shared" si="20"/>
        <v>OH7</v>
      </c>
      <c r="H440" s="12" t="str">
        <f>VLOOKUP(B440,'US States Reference'!E:G,3,FALSE)</f>
        <v>俄亥俄州</v>
      </c>
    </row>
    <row r="441" spans="1:8">
      <c r="A441" s="12">
        <v>7</v>
      </c>
      <c r="B441" s="12" t="s">
        <v>55</v>
      </c>
      <c r="C441" s="12">
        <v>5</v>
      </c>
      <c r="D441" s="12">
        <f t="shared" si="18"/>
        <v>3</v>
      </c>
      <c r="E441" s="12" t="str">
        <f>VLOOKUP(D441,M:N,2,FALSE)</f>
        <v>夏季（7月-9月）</v>
      </c>
      <c r="F441" s="12" t="str">
        <f t="shared" si="19"/>
        <v>OK3</v>
      </c>
      <c r="G441" s="12" t="str">
        <f t="shared" si="20"/>
        <v>OK7</v>
      </c>
      <c r="H441" s="12" t="str">
        <f>VLOOKUP(B441,'US States Reference'!E:G,3,FALSE)</f>
        <v>俄克拉荷马州</v>
      </c>
    </row>
    <row r="442" spans="1:8">
      <c r="A442" s="12">
        <v>7</v>
      </c>
      <c r="B442" s="12" t="s">
        <v>55</v>
      </c>
      <c r="C442" s="12">
        <v>1</v>
      </c>
      <c r="D442" s="12">
        <f t="shared" si="18"/>
        <v>3</v>
      </c>
      <c r="E442" s="12" t="str">
        <f>VLOOKUP(D442,M:N,2,FALSE)</f>
        <v>夏季（7月-9月）</v>
      </c>
      <c r="F442" s="12" t="str">
        <f t="shared" si="19"/>
        <v>OK3</v>
      </c>
      <c r="G442" s="12" t="str">
        <f t="shared" si="20"/>
        <v>OK7</v>
      </c>
      <c r="H442" s="12" t="str">
        <f>VLOOKUP(B442,'US States Reference'!E:G,3,FALSE)</f>
        <v>俄克拉荷马州</v>
      </c>
    </row>
    <row r="443" spans="1:8">
      <c r="A443" s="12">
        <v>7</v>
      </c>
      <c r="B443" s="12" t="s">
        <v>43</v>
      </c>
      <c r="C443" s="12">
        <v>9</v>
      </c>
      <c r="D443" s="12">
        <f t="shared" si="18"/>
        <v>3</v>
      </c>
      <c r="E443" s="12" t="str">
        <f>VLOOKUP(D443,M:N,2,FALSE)</f>
        <v>夏季（7月-9月）</v>
      </c>
      <c r="F443" s="12" t="str">
        <f t="shared" si="19"/>
        <v>OR3</v>
      </c>
      <c r="G443" s="12" t="str">
        <f t="shared" si="20"/>
        <v>OR7</v>
      </c>
      <c r="H443" s="12" t="str">
        <f>VLOOKUP(B443,'US States Reference'!E:G,3,FALSE)</f>
        <v>俄勒冈州</v>
      </c>
    </row>
    <row r="444" spans="1:8">
      <c r="A444" s="12">
        <v>7</v>
      </c>
      <c r="B444" s="12" t="s">
        <v>43</v>
      </c>
      <c r="C444" s="12">
        <v>1</v>
      </c>
      <c r="D444" s="12">
        <f t="shared" si="18"/>
        <v>3</v>
      </c>
      <c r="E444" s="12" t="str">
        <f>VLOOKUP(D444,M:N,2,FALSE)</f>
        <v>夏季（7月-9月）</v>
      </c>
      <c r="F444" s="12" t="str">
        <f t="shared" si="19"/>
        <v>OR3</v>
      </c>
      <c r="G444" s="12" t="str">
        <f t="shared" si="20"/>
        <v>OR7</v>
      </c>
      <c r="H444" s="12" t="str">
        <f>VLOOKUP(B444,'US States Reference'!E:G,3,FALSE)</f>
        <v>俄勒冈州</v>
      </c>
    </row>
    <row r="445" spans="1:8">
      <c r="A445" s="12">
        <v>7</v>
      </c>
      <c r="B445" s="12" t="s">
        <v>29</v>
      </c>
      <c r="C445" s="12">
        <v>53</v>
      </c>
      <c r="D445" s="12">
        <f t="shared" si="18"/>
        <v>3</v>
      </c>
      <c r="E445" s="12" t="str">
        <f>VLOOKUP(D445,M:N,2,FALSE)</f>
        <v>夏季（7月-9月）</v>
      </c>
      <c r="F445" s="12" t="str">
        <f t="shared" si="19"/>
        <v>PA3</v>
      </c>
      <c r="G445" s="12" t="str">
        <f t="shared" si="20"/>
        <v>PA7</v>
      </c>
      <c r="H445" s="12" t="str">
        <f>VLOOKUP(B445,'US States Reference'!E:G,3,FALSE)</f>
        <v>宾夕法尼亚州</v>
      </c>
    </row>
    <row r="446" spans="1:8">
      <c r="A446" s="12">
        <v>7</v>
      </c>
      <c r="B446" s="12" t="s">
        <v>60</v>
      </c>
      <c r="C446" s="12">
        <v>3</v>
      </c>
      <c r="D446" s="12">
        <f t="shared" si="18"/>
        <v>3</v>
      </c>
      <c r="E446" s="12" t="str">
        <f>VLOOKUP(D446,M:N,2,FALSE)</f>
        <v>夏季（7月-9月）</v>
      </c>
      <c r="F446" s="12" t="str">
        <f t="shared" si="19"/>
        <v>PR3</v>
      </c>
      <c r="G446" s="12" t="str">
        <f t="shared" si="20"/>
        <v>PR7</v>
      </c>
      <c r="H446" s="12" t="str">
        <f>VLOOKUP(B446,'US States Reference'!E:G,3,FALSE)</f>
        <v>波多黎各</v>
      </c>
    </row>
    <row r="447" spans="1:8">
      <c r="A447" s="12">
        <v>7</v>
      </c>
      <c r="B447" s="12" t="s">
        <v>53</v>
      </c>
      <c r="C447" s="12">
        <v>1</v>
      </c>
      <c r="D447" s="12">
        <f t="shared" si="18"/>
        <v>3</v>
      </c>
      <c r="E447" s="12" t="str">
        <f>VLOOKUP(D447,M:N,2,FALSE)</f>
        <v>夏季（7月-9月）</v>
      </c>
      <c r="F447" s="12" t="str">
        <f t="shared" si="19"/>
        <v>RI3</v>
      </c>
      <c r="G447" s="12" t="str">
        <f t="shared" si="20"/>
        <v>RI7</v>
      </c>
      <c r="H447" s="12" t="str">
        <f>VLOOKUP(B447,'US States Reference'!E:G,3,FALSE)</f>
        <v>罗得岛州</v>
      </c>
    </row>
    <row r="448" spans="1:8">
      <c r="A448" s="12">
        <v>7</v>
      </c>
      <c r="B448" s="12" t="s">
        <v>53</v>
      </c>
      <c r="C448" s="12">
        <v>10</v>
      </c>
      <c r="D448" s="12">
        <f t="shared" si="18"/>
        <v>3</v>
      </c>
      <c r="E448" s="12" t="str">
        <f>VLOOKUP(D448,M:N,2,FALSE)</f>
        <v>夏季（7月-9月）</v>
      </c>
      <c r="F448" s="12" t="str">
        <f t="shared" si="19"/>
        <v>RI3</v>
      </c>
      <c r="G448" s="12" t="str">
        <f t="shared" si="20"/>
        <v>RI7</v>
      </c>
      <c r="H448" s="12" t="str">
        <f>VLOOKUP(B448,'US States Reference'!E:G,3,FALSE)</f>
        <v>罗得岛州</v>
      </c>
    </row>
    <row r="449" spans="1:8">
      <c r="A449" s="12">
        <v>7</v>
      </c>
      <c r="B449" s="12" t="s">
        <v>49</v>
      </c>
      <c r="C449" s="12">
        <v>6</v>
      </c>
      <c r="D449" s="12">
        <f t="shared" si="18"/>
        <v>3</v>
      </c>
      <c r="E449" s="12" t="str">
        <f>VLOOKUP(D449,M:N,2,FALSE)</f>
        <v>夏季（7月-9月）</v>
      </c>
      <c r="F449" s="12" t="str">
        <f t="shared" si="19"/>
        <v>SC3</v>
      </c>
      <c r="G449" s="12" t="str">
        <f t="shared" si="20"/>
        <v>SC7</v>
      </c>
      <c r="H449" s="12" t="str">
        <f>VLOOKUP(B449,'US States Reference'!E:G,3,FALSE)</f>
        <v>南卡罗来纳州</v>
      </c>
    </row>
    <row r="450" spans="1:8">
      <c r="A450" s="12">
        <v>7</v>
      </c>
      <c r="B450" s="12" t="s">
        <v>71</v>
      </c>
      <c r="C450" s="12">
        <v>2</v>
      </c>
      <c r="D450" s="12">
        <f t="shared" ref="D450:D513" si="21">TRUNC((A450-1)/3+1,0)</f>
        <v>3</v>
      </c>
      <c r="E450" s="12" t="str">
        <f>VLOOKUP(D450,M:N,2,FALSE)</f>
        <v>夏季（7月-9月）</v>
      </c>
      <c r="F450" s="12" t="str">
        <f t="shared" ref="F450:F513" si="22">B450&amp;D450</f>
        <v>SD3</v>
      </c>
      <c r="G450" s="12" t="str">
        <f t="shared" ref="G450:G513" si="23">B450&amp;A450</f>
        <v>SD7</v>
      </c>
      <c r="H450" s="12" t="str">
        <f>VLOOKUP(B450,'US States Reference'!E:G,3,FALSE)</f>
        <v>南达科他州</v>
      </c>
    </row>
    <row r="451" spans="1:8">
      <c r="A451" s="12">
        <v>7</v>
      </c>
      <c r="B451" s="12" t="s">
        <v>46</v>
      </c>
      <c r="C451" s="12">
        <v>1</v>
      </c>
      <c r="D451" s="12">
        <f t="shared" si="21"/>
        <v>3</v>
      </c>
      <c r="E451" s="12" t="str">
        <f>VLOOKUP(D451,M:N,2,FALSE)</f>
        <v>夏季（7月-9月）</v>
      </c>
      <c r="F451" s="12" t="str">
        <f t="shared" si="22"/>
        <v>TN3</v>
      </c>
      <c r="G451" s="12" t="str">
        <f t="shared" si="23"/>
        <v>TN7</v>
      </c>
      <c r="H451" s="12" t="str">
        <f>VLOOKUP(B451,'US States Reference'!E:G,3,FALSE)</f>
        <v>田纳西州</v>
      </c>
    </row>
    <row r="452" spans="1:8">
      <c r="A452" s="12">
        <v>7</v>
      </c>
      <c r="B452" s="12" t="s">
        <v>26</v>
      </c>
      <c r="C452" s="12">
        <v>5</v>
      </c>
      <c r="D452" s="12">
        <f t="shared" si="21"/>
        <v>3</v>
      </c>
      <c r="E452" s="12" t="str">
        <f>VLOOKUP(D452,M:N,2,FALSE)</f>
        <v>夏季（7月-9月）</v>
      </c>
      <c r="F452" s="12" t="str">
        <f t="shared" si="22"/>
        <v>TX3</v>
      </c>
      <c r="G452" s="12" t="str">
        <f t="shared" si="23"/>
        <v>TX7</v>
      </c>
      <c r="H452" s="12" t="str">
        <f>VLOOKUP(B452,'US States Reference'!E:G,3,FALSE)</f>
        <v>得克萨斯州</v>
      </c>
    </row>
    <row r="453" spans="1:8">
      <c r="A453" s="12">
        <v>7</v>
      </c>
      <c r="B453" s="12" t="s">
        <v>46</v>
      </c>
      <c r="C453" s="12">
        <v>5</v>
      </c>
      <c r="D453" s="12">
        <f t="shared" si="21"/>
        <v>3</v>
      </c>
      <c r="E453" s="12" t="str">
        <f>VLOOKUP(D453,M:N,2,FALSE)</f>
        <v>夏季（7月-9月）</v>
      </c>
      <c r="F453" s="12" t="str">
        <f t="shared" si="22"/>
        <v>TN3</v>
      </c>
      <c r="G453" s="12" t="str">
        <f t="shared" si="23"/>
        <v>TN7</v>
      </c>
      <c r="H453" s="12" t="str">
        <f>VLOOKUP(B453,'US States Reference'!E:G,3,FALSE)</f>
        <v>田纳西州</v>
      </c>
    </row>
    <row r="454" spans="1:8">
      <c r="A454" s="12">
        <v>7</v>
      </c>
      <c r="B454" s="12" t="s">
        <v>26</v>
      </c>
      <c r="C454" s="12">
        <v>62</v>
      </c>
      <c r="D454" s="12">
        <f t="shared" si="21"/>
        <v>3</v>
      </c>
      <c r="E454" s="12" t="str">
        <f>VLOOKUP(D454,M:N,2,FALSE)</f>
        <v>夏季（7月-9月）</v>
      </c>
      <c r="F454" s="12" t="str">
        <f t="shared" si="22"/>
        <v>TX3</v>
      </c>
      <c r="G454" s="12" t="str">
        <f t="shared" si="23"/>
        <v>TX7</v>
      </c>
      <c r="H454" s="12" t="str">
        <f>VLOOKUP(B454,'US States Reference'!E:G,3,FALSE)</f>
        <v>得克萨斯州</v>
      </c>
    </row>
    <row r="455" spans="1:8">
      <c r="A455" s="12">
        <v>7</v>
      </c>
      <c r="B455" s="12" t="s">
        <v>50</v>
      </c>
      <c r="C455" s="12">
        <v>12</v>
      </c>
      <c r="D455" s="12">
        <f t="shared" si="21"/>
        <v>3</v>
      </c>
      <c r="E455" s="12" t="str">
        <f>VLOOKUP(D455,M:N,2,FALSE)</f>
        <v>夏季（7月-9月）</v>
      </c>
      <c r="F455" s="12" t="str">
        <f t="shared" si="22"/>
        <v>UT3</v>
      </c>
      <c r="G455" s="12" t="str">
        <f t="shared" si="23"/>
        <v>UT7</v>
      </c>
      <c r="H455" s="12" t="str">
        <f>VLOOKUP(B455,'US States Reference'!E:G,3,FALSE)</f>
        <v>犹他州</v>
      </c>
    </row>
    <row r="456" spans="1:8">
      <c r="A456" s="12">
        <v>7</v>
      </c>
      <c r="B456" s="12" t="s">
        <v>50</v>
      </c>
      <c r="C456" s="12">
        <v>3</v>
      </c>
      <c r="D456" s="12">
        <f t="shared" si="21"/>
        <v>3</v>
      </c>
      <c r="E456" s="12" t="str">
        <f>VLOOKUP(D456,M:N,2,FALSE)</f>
        <v>夏季（7月-9月）</v>
      </c>
      <c r="F456" s="12" t="str">
        <f t="shared" si="22"/>
        <v>UT3</v>
      </c>
      <c r="G456" s="12" t="str">
        <f t="shared" si="23"/>
        <v>UT7</v>
      </c>
      <c r="H456" s="12" t="str">
        <f>VLOOKUP(B456,'US States Reference'!E:G,3,FALSE)</f>
        <v>犹他州</v>
      </c>
    </row>
    <row r="457" spans="1:8">
      <c r="A457" s="12">
        <v>7</v>
      </c>
      <c r="B457" s="12" t="s">
        <v>30</v>
      </c>
      <c r="C457" s="12">
        <v>34</v>
      </c>
      <c r="D457" s="12">
        <f t="shared" si="21"/>
        <v>3</v>
      </c>
      <c r="E457" s="12" t="str">
        <f>VLOOKUP(D457,M:N,2,FALSE)</f>
        <v>夏季（7月-9月）</v>
      </c>
      <c r="F457" s="12" t="str">
        <f t="shared" si="22"/>
        <v>VA3</v>
      </c>
      <c r="G457" s="12" t="str">
        <f t="shared" si="23"/>
        <v>VA7</v>
      </c>
      <c r="H457" s="12" t="str">
        <f>VLOOKUP(B457,'US States Reference'!E:G,3,FALSE)</f>
        <v>弗吉尼亚州</v>
      </c>
    </row>
    <row r="458" spans="1:8">
      <c r="A458" s="12">
        <v>7</v>
      </c>
      <c r="B458" s="12" t="s">
        <v>65</v>
      </c>
      <c r="C458" s="12">
        <v>1</v>
      </c>
      <c r="D458" s="12">
        <f t="shared" si="21"/>
        <v>3</v>
      </c>
      <c r="E458" s="12" t="str">
        <f>VLOOKUP(D458,M:N,2,FALSE)</f>
        <v>夏季（7月-9月）</v>
      </c>
      <c r="F458" s="12" t="str">
        <f t="shared" si="22"/>
        <v>VT3</v>
      </c>
      <c r="G458" s="12" t="str">
        <f t="shared" si="23"/>
        <v>VT7</v>
      </c>
      <c r="H458" s="12" t="str">
        <f>VLOOKUP(B458,'US States Reference'!E:G,3,FALSE)</f>
        <v>佛蒙特州</v>
      </c>
    </row>
    <row r="459" spans="1:8">
      <c r="A459" s="12">
        <v>7</v>
      </c>
      <c r="B459" s="12" t="s">
        <v>74</v>
      </c>
      <c r="C459" s="12">
        <v>8</v>
      </c>
      <c r="D459" s="12">
        <f t="shared" si="21"/>
        <v>3</v>
      </c>
      <c r="E459" s="12" t="str">
        <f>VLOOKUP(D459,M:N,2,FALSE)</f>
        <v>夏季（7月-9月）</v>
      </c>
      <c r="F459" s="12" t="str">
        <f t="shared" si="22"/>
        <v>VI3</v>
      </c>
      <c r="G459" s="12" t="str">
        <f t="shared" si="23"/>
        <v>VI7</v>
      </c>
      <c r="H459" s="12" t="str">
        <f>VLOOKUP(B459,'US States Reference'!E:G,3,FALSE)</f>
        <v>美属维尔京群岛</v>
      </c>
    </row>
    <row r="460" spans="1:8">
      <c r="A460" s="12">
        <v>7</v>
      </c>
      <c r="B460" s="12" t="s">
        <v>30</v>
      </c>
      <c r="C460" s="12">
        <v>3</v>
      </c>
      <c r="D460" s="12">
        <f t="shared" si="21"/>
        <v>3</v>
      </c>
      <c r="E460" s="12" t="str">
        <f>VLOOKUP(D460,M:N,2,FALSE)</f>
        <v>夏季（7月-9月）</v>
      </c>
      <c r="F460" s="12" t="str">
        <f t="shared" si="22"/>
        <v>VA3</v>
      </c>
      <c r="G460" s="12" t="str">
        <f t="shared" si="23"/>
        <v>VA7</v>
      </c>
      <c r="H460" s="12" t="str">
        <f>VLOOKUP(B460,'US States Reference'!E:G,3,FALSE)</f>
        <v>弗吉尼亚州</v>
      </c>
    </row>
    <row r="461" spans="1:8">
      <c r="A461" s="12">
        <v>7</v>
      </c>
      <c r="B461" s="12" t="s">
        <v>65</v>
      </c>
      <c r="C461" s="12">
        <v>4</v>
      </c>
      <c r="D461" s="12">
        <f t="shared" si="21"/>
        <v>3</v>
      </c>
      <c r="E461" s="12" t="str">
        <f>VLOOKUP(D461,M:N,2,FALSE)</f>
        <v>夏季（7月-9月）</v>
      </c>
      <c r="F461" s="12" t="str">
        <f t="shared" si="22"/>
        <v>VT3</v>
      </c>
      <c r="G461" s="12" t="str">
        <f t="shared" si="23"/>
        <v>VT7</v>
      </c>
      <c r="H461" s="12" t="str">
        <f>VLOOKUP(B461,'US States Reference'!E:G,3,FALSE)</f>
        <v>佛蒙特州</v>
      </c>
    </row>
    <row r="462" spans="1:8">
      <c r="A462" s="12">
        <v>7</v>
      </c>
      <c r="B462" s="12" t="s">
        <v>33</v>
      </c>
      <c r="C462" s="12">
        <v>27</v>
      </c>
      <c r="D462" s="12">
        <f t="shared" si="21"/>
        <v>3</v>
      </c>
      <c r="E462" s="12" t="str">
        <f>VLOOKUP(D462,M:N,2,FALSE)</f>
        <v>夏季（7月-9月）</v>
      </c>
      <c r="F462" s="12" t="str">
        <f t="shared" si="22"/>
        <v>WA3</v>
      </c>
      <c r="G462" s="12" t="str">
        <f t="shared" si="23"/>
        <v>WA7</v>
      </c>
      <c r="H462" s="12" t="str">
        <f>VLOOKUP(B462,'US States Reference'!E:G,3,FALSE)</f>
        <v>华盛顿州</v>
      </c>
    </row>
    <row r="463" spans="1:8">
      <c r="A463" s="12">
        <v>7</v>
      </c>
      <c r="B463" s="12" t="s">
        <v>33</v>
      </c>
      <c r="C463" s="12">
        <v>1</v>
      </c>
      <c r="D463" s="12">
        <f t="shared" si="21"/>
        <v>3</v>
      </c>
      <c r="E463" s="12" t="str">
        <f>VLOOKUP(D463,M:N,2,FALSE)</f>
        <v>夏季（7月-9月）</v>
      </c>
      <c r="F463" s="12" t="str">
        <f t="shared" si="22"/>
        <v>WA3</v>
      </c>
      <c r="G463" s="12" t="str">
        <f t="shared" si="23"/>
        <v>WA7</v>
      </c>
      <c r="H463" s="12" t="str">
        <f>VLOOKUP(B463,'US States Reference'!E:G,3,FALSE)</f>
        <v>华盛顿州</v>
      </c>
    </row>
    <row r="464" spans="1:8">
      <c r="A464" s="12">
        <v>7</v>
      </c>
      <c r="B464" s="12" t="s">
        <v>63</v>
      </c>
      <c r="C464" s="12">
        <v>1</v>
      </c>
      <c r="D464" s="12">
        <f t="shared" si="21"/>
        <v>3</v>
      </c>
      <c r="E464" s="12" t="str">
        <f>VLOOKUP(D464,M:N,2,FALSE)</f>
        <v>夏季（7月-9月）</v>
      </c>
      <c r="F464" s="12" t="str">
        <f t="shared" si="22"/>
        <v>WV3</v>
      </c>
      <c r="G464" s="12" t="str">
        <f t="shared" si="23"/>
        <v>WV7</v>
      </c>
      <c r="H464" s="12" t="str">
        <f>VLOOKUP(B464,'US States Reference'!E:G,3,FALSE)</f>
        <v>西弗吉尼亚州</v>
      </c>
    </row>
    <row r="465" spans="1:8">
      <c r="A465" s="12">
        <v>7</v>
      </c>
      <c r="B465" s="12" t="s">
        <v>44</v>
      </c>
      <c r="C465" s="12">
        <v>11</v>
      </c>
      <c r="D465" s="12">
        <f t="shared" si="21"/>
        <v>3</v>
      </c>
      <c r="E465" s="12" t="str">
        <f>VLOOKUP(D465,M:N,2,FALSE)</f>
        <v>夏季（7月-9月）</v>
      </c>
      <c r="F465" s="12" t="str">
        <f t="shared" si="22"/>
        <v>WI3</v>
      </c>
      <c r="G465" s="12" t="str">
        <f t="shared" si="23"/>
        <v>WI7</v>
      </c>
      <c r="H465" s="12" t="str">
        <f>VLOOKUP(B465,'US States Reference'!E:G,3,FALSE)</f>
        <v>威斯康辛州</v>
      </c>
    </row>
    <row r="466" spans="1:8">
      <c r="A466" s="12">
        <v>7</v>
      </c>
      <c r="B466" s="12" t="s">
        <v>44</v>
      </c>
      <c r="C466" s="12">
        <v>1</v>
      </c>
      <c r="D466" s="12">
        <f t="shared" si="21"/>
        <v>3</v>
      </c>
      <c r="E466" s="12" t="str">
        <f>VLOOKUP(D466,M:N,2,FALSE)</f>
        <v>夏季（7月-9月）</v>
      </c>
      <c r="F466" s="12" t="str">
        <f t="shared" si="22"/>
        <v>WI3</v>
      </c>
      <c r="G466" s="12" t="str">
        <f t="shared" si="23"/>
        <v>WI7</v>
      </c>
      <c r="H466" s="12" t="str">
        <f>VLOOKUP(B466,'US States Reference'!E:G,3,FALSE)</f>
        <v>威斯康辛州</v>
      </c>
    </row>
    <row r="467" spans="1:8">
      <c r="A467" s="12">
        <v>7</v>
      </c>
      <c r="B467" s="12" t="s">
        <v>63</v>
      </c>
      <c r="C467" s="12">
        <v>4</v>
      </c>
      <c r="D467" s="12">
        <f t="shared" si="21"/>
        <v>3</v>
      </c>
      <c r="E467" s="12" t="str">
        <f>VLOOKUP(D467,M:N,2,FALSE)</f>
        <v>夏季（7月-9月）</v>
      </c>
      <c r="F467" s="12" t="str">
        <f t="shared" si="22"/>
        <v>WV3</v>
      </c>
      <c r="G467" s="12" t="str">
        <f t="shared" si="23"/>
        <v>WV7</v>
      </c>
      <c r="H467" s="12" t="str">
        <f>VLOOKUP(B467,'US States Reference'!E:G,3,FALSE)</f>
        <v>西弗吉尼亚州</v>
      </c>
    </row>
    <row r="468" spans="1:8">
      <c r="A468" s="12">
        <v>7</v>
      </c>
      <c r="B468" s="12" t="s">
        <v>73</v>
      </c>
      <c r="C468" s="12">
        <v>2</v>
      </c>
      <c r="D468" s="12">
        <f t="shared" si="21"/>
        <v>3</v>
      </c>
      <c r="E468" s="12" t="str">
        <f>VLOOKUP(D468,M:N,2,FALSE)</f>
        <v>夏季（7月-9月）</v>
      </c>
      <c r="F468" s="12" t="str">
        <f t="shared" si="22"/>
        <v>WY3</v>
      </c>
      <c r="G468" s="12" t="str">
        <f t="shared" si="23"/>
        <v>WY7</v>
      </c>
      <c r="H468" s="12" t="str">
        <f>VLOOKUP(B468,'US States Reference'!E:G,3,FALSE)</f>
        <v>怀俄明州</v>
      </c>
    </row>
    <row r="469" spans="1:8">
      <c r="A469" s="12">
        <v>8</v>
      </c>
      <c r="B469" s="12" t="s">
        <v>69</v>
      </c>
      <c r="C469" s="12">
        <v>1</v>
      </c>
      <c r="D469" s="12">
        <f t="shared" si="21"/>
        <v>3</v>
      </c>
      <c r="E469" s="12" t="str">
        <f>VLOOKUP(D469,M:N,2,FALSE)</f>
        <v>夏季（7月-9月）</v>
      </c>
      <c r="F469" s="12" t="str">
        <f t="shared" si="22"/>
        <v>AE3</v>
      </c>
      <c r="G469" s="12" t="str">
        <f t="shared" si="23"/>
        <v>AE8</v>
      </c>
      <c r="H469" s="12" t="str">
        <f>VLOOKUP(B469,'US States Reference'!E:G,3,FALSE)</f>
        <v>美国武装部队-驻欧部队</v>
      </c>
    </row>
    <row r="470" spans="1:8">
      <c r="A470" s="12">
        <v>8</v>
      </c>
      <c r="B470" s="12" t="s">
        <v>70</v>
      </c>
      <c r="C470" s="12">
        <v>1</v>
      </c>
      <c r="D470" s="12">
        <f t="shared" si="21"/>
        <v>3</v>
      </c>
      <c r="E470" s="12" t="str">
        <f>VLOOKUP(D470,M:N,2,FALSE)</f>
        <v>夏季（7月-9月）</v>
      </c>
      <c r="F470" s="12" t="str">
        <f t="shared" si="22"/>
        <v>AK3</v>
      </c>
      <c r="G470" s="12" t="str">
        <f t="shared" si="23"/>
        <v>AK8</v>
      </c>
      <c r="H470" s="12" t="str">
        <f>VLOOKUP(B470,'US States Reference'!E:G,3,FALSE)</f>
        <v>阿拉斯加州</v>
      </c>
    </row>
    <row r="471" spans="1:8">
      <c r="A471" s="12">
        <v>8</v>
      </c>
      <c r="B471" s="12" t="s">
        <v>54</v>
      </c>
      <c r="C471" s="12">
        <v>10</v>
      </c>
      <c r="D471" s="12">
        <f t="shared" si="21"/>
        <v>3</v>
      </c>
      <c r="E471" s="12" t="str">
        <f>VLOOKUP(D471,M:N,2,FALSE)</f>
        <v>夏季（7月-9月）</v>
      </c>
      <c r="F471" s="12" t="str">
        <f t="shared" si="22"/>
        <v>AL3</v>
      </c>
      <c r="G471" s="12" t="str">
        <f t="shared" si="23"/>
        <v>AL8</v>
      </c>
      <c r="H471" s="12" t="str">
        <f>VLOOKUP(B471,'US States Reference'!E:G,3,FALSE)</f>
        <v>阿拉巴马州</v>
      </c>
    </row>
    <row r="472" spans="1:8">
      <c r="A472" s="12">
        <v>8</v>
      </c>
      <c r="B472" s="12" t="s">
        <v>54</v>
      </c>
      <c r="C472" s="12">
        <v>1</v>
      </c>
      <c r="D472" s="12">
        <f t="shared" si="21"/>
        <v>3</v>
      </c>
      <c r="E472" s="12" t="str">
        <f>VLOOKUP(D472,M:N,2,FALSE)</f>
        <v>夏季（7月-9月）</v>
      </c>
      <c r="F472" s="12" t="str">
        <f t="shared" si="22"/>
        <v>AL3</v>
      </c>
      <c r="G472" s="12" t="str">
        <f t="shared" si="23"/>
        <v>AL8</v>
      </c>
      <c r="H472" s="12" t="str">
        <f>VLOOKUP(B472,'US States Reference'!E:G,3,FALSE)</f>
        <v>阿拉巴马州</v>
      </c>
    </row>
    <row r="473" spans="1:8">
      <c r="A473" s="12">
        <v>8</v>
      </c>
      <c r="B473" s="12" t="s">
        <v>75</v>
      </c>
      <c r="C473" s="12">
        <v>2</v>
      </c>
      <c r="D473" s="12">
        <f t="shared" si="21"/>
        <v>3</v>
      </c>
      <c r="E473" s="12" t="str">
        <f>VLOOKUP(D473,M:N,2,FALSE)</f>
        <v>夏季（7月-9月）</v>
      </c>
      <c r="F473" s="12" t="str">
        <f t="shared" si="22"/>
        <v>AP3</v>
      </c>
      <c r="G473" s="12" t="str">
        <f t="shared" si="23"/>
        <v>AP8</v>
      </c>
      <c r="H473" s="12" t="str">
        <f>VLOOKUP(B473,'US States Reference'!E:G,3,FALSE)</f>
        <v>美国武装部队-驻太平洋部队</v>
      </c>
    </row>
    <row r="474" spans="1:8">
      <c r="A474" s="12">
        <v>8</v>
      </c>
      <c r="B474" s="12" t="s">
        <v>66</v>
      </c>
      <c r="C474" s="12">
        <v>8</v>
      </c>
      <c r="D474" s="12">
        <f t="shared" si="21"/>
        <v>3</v>
      </c>
      <c r="E474" s="12" t="str">
        <f>VLOOKUP(D474,M:N,2,FALSE)</f>
        <v>夏季（7月-9月）</v>
      </c>
      <c r="F474" s="12" t="str">
        <f t="shared" si="22"/>
        <v>AR3</v>
      </c>
      <c r="G474" s="12" t="str">
        <f t="shared" si="23"/>
        <v>AR8</v>
      </c>
      <c r="H474" s="12" t="str">
        <f>VLOOKUP(B474,'US States Reference'!E:G,3,FALSE)</f>
        <v>阿肯色州</v>
      </c>
    </row>
    <row r="475" spans="1:8">
      <c r="A475" s="12">
        <v>8</v>
      </c>
      <c r="B475" s="12" t="s">
        <v>32</v>
      </c>
      <c r="C475" s="12">
        <v>2</v>
      </c>
      <c r="D475" s="12">
        <f t="shared" si="21"/>
        <v>3</v>
      </c>
      <c r="E475" s="12" t="str">
        <f>VLOOKUP(D475,M:N,2,FALSE)</f>
        <v>夏季（7月-9月）</v>
      </c>
      <c r="F475" s="12" t="str">
        <f t="shared" si="22"/>
        <v>AZ3</v>
      </c>
      <c r="G475" s="12" t="str">
        <f t="shared" si="23"/>
        <v>AZ8</v>
      </c>
      <c r="H475" s="12" t="str">
        <f>VLOOKUP(B475,'US States Reference'!E:G,3,FALSE)</f>
        <v>亚利桑那州</v>
      </c>
    </row>
    <row r="476" spans="1:8">
      <c r="A476" s="12">
        <v>8</v>
      </c>
      <c r="B476" s="12" t="s">
        <v>32</v>
      </c>
      <c r="C476" s="12">
        <v>25</v>
      </c>
      <c r="D476" s="12">
        <f t="shared" si="21"/>
        <v>3</v>
      </c>
      <c r="E476" s="12" t="str">
        <f>VLOOKUP(D476,M:N,2,FALSE)</f>
        <v>夏季（7月-9月）</v>
      </c>
      <c r="F476" s="12" t="str">
        <f t="shared" si="22"/>
        <v>AZ3</v>
      </c>
      <c r="G476" s="12" t="str">
        <f t="shared" si="23"/>
        <v>AZ8</v>
      </c>
      <c r="H476" s="12" t="str">
        <f>VLOOKUP(B476,'US States Reference'!E:G,3,FALSE)</f>
        <v>亚利桑那州</v>
      </c>
    </row>
    <row r="477" spans="1:8">
      <c r="A477" s="12">
        <v>8</v>
      </c>
      <c r="B477" s="12" t="s">
        <v>22</v>
      </c>
      <c r="C477" s="12">
        <v>258</v>
      </c>
      <c r="D477" s="12">
        <f t="shared" si="21"/>
        <v>3</v>
      </c>
      <c r="E477" s="12" t="str">
        <f>VLOOKUP(D477,M:N,2,FALSE)</f>
        <v>夏季（7月-9月）</v>
      </c>
      <c r="F477" s="12" t="str">
        <f t="shared" si="22"/>
        <v>CA3</v>
      </c>
      <c r="G477" s="12" t="str">
        <f t="shared" si="23"/>
        <v>CA8</v>
      </c>
      <c r="H477" s="12" t="str">
        <f>VLOOKUP(B477,'US States Reference'!E:G,3,FALSE)</f>
        <v>加利福尼亚州</v>
      </c>
    </row>
    <row r="478" spans="1:8">
      <c r="A478" s="12">
        <v>8</v>
      </c>
      <c r="B478" s="12" t="s">
        <v>22</v>
      </c>
      <c r="C478" s="12">
        <v>16</v>
      </c>
      <c r="D478" s="12">
        <f t="shared" si="21"/>
        <v>3</v>
      </c>
      <c r="E478" s="12" t="str">
        <f>VLOOKUP(D478,M:N,2,FALSE)</f>
        <v>夏季（7月-9月）</v>
      </c>
      <c r="F478" s="12" t="str">
        <f t="shared" si="22"/>
        <v>CA3</v>
      </c>
      <c r="G478" s="12" t="str">
        <f t="shared" si="23"/>
        <v>CA8</v>
      </c>
      <c r="H478" s="12" t="str">
        <f>VLOOKUP(B478,'US States Reference'!E:G,3,FALSE)</f>
        <v>加利福尼亚州</v>
      </c>
    </row>
    <row r="479" spans="1:8">
      <c r="A479" s="12">
        <v>8</v>
      </c>
      <c r="B479" s="12" t="s">
        <v>38</v>
      </c>
      <c r="C479" s="12">
        <v>23</v>
      </c>
      <c r="D479" s="12">
        <f t="shared" si="21"/>
        <v>3</v>
      </c>
      <c r="E479" s="12" t="str">
        <f>VLOOKUP(D479,M:N,2,FALSE)</f>
        <v>夏季（7月-9月）</v>
      </c>
      <c r="F479" s="12" t="str">
        <f t="shared" si="22"/>
        <v>CO3</v>
      </c>
      <c r="G479" s="12" t="str">
        <f t="shared" si="23"/>
        <v>CO8</v>
      </c>
      <c r="H479" s="12" t="str">
        <f>VLOOKUP(B479,'US States Reference'!E:G,3,FALSE)</f>
        <v>科罗拉多州</v>
      </c>
    </row>
    <row r="480" spans="1:8">
      <c r="A480" s="12">
        <v>8</v>
      </c>
      <c r="B480" s="12" t="s">
        <v>38</v>
      </c>
      <c r="C480" s="12">
        <v>6</v>
      </c>
      <c r="D480" s="12">
        <f t="shared" si="21"/>
        <v>3</v>
      </c>
      <c r="E480" s="12" t="str">
        <f>VLOOKUP(D480,M:N,2,FALSE)</f>
        <v>夏季（7月-9月）</v>
      </c>
      <c r="F480" s="12" t="str">
        <f t="shared" si="22"/>
        <v>CO3</v>
      </c>
      <c r="G480" s="12" t="str">
        <f t="shared" si="23"/>
        <v>CO8</v>
      </c>
      <c r="H480" s="12" t="str">
        <f>VLOOKUP(B480,'US States Reference'!E:G,3,FALSE)</f>
        <v>科罗拉多州</v>
      </c>
    </row>
    <row r="481" spans="1:8">
      <c r="A481" s="12">
        <v>8</v>
      </c>
      <c r="B481" s="12" t="s">
        <v>39</v>
      </c>
      <c r="C481" s="12">
        <v>21</v>
      </c>
      <c r="D481" s="12">
        <f t="shared" si="21"/>
        <v>3</v>
      </c>
      <c r="E481" s="12" t="str">
        <f>VLOOKUP(D481,M:N,2,FALSE)</f>
        <v>夏季（7月-9月）</v>
      </c>
      <c r="F481" s="12" t="str">
        <f t="shared" si="22"/>
        <v>CT3</v>
      </c>
      <c r="G481" s="12" t="str">
        <f t="shared" si="23"/>
        <v>CT8</v>
      </c>
      <c r="H481" s="12" t="str">
        <f>VLOOKUP(B481,'US States Reference'!E:G,3,FALSE)</f>
        <v>康涅狄格州</v>
      </c>
    </row>
    <row r="482" spans="1:8">
      <c r="A482" s="12">
        <v>8</v>
      </c>
      <c r="B482" s="12" t="s">
        <v>59</v>
      </c>
      <c r="C482" s="12">
        <v>7</v>
      </c>
      <c r="D482" s="12">
        <f t="shared" si="21"/>
        <v>3</v>
      </c>
      <c r="E482" s="12" t="str">
        <f>VLOOKUP(D482,M:N,2,FALSE)</f>
        <v>夏季（7月-9月）</v>
      </c>
      <c r="F482" s="12" t="str">
        <f t="shared" si="22"/>
        <v>DC3</v>
      </c>
      <c r="G482" s="12" t="str">
        <f t="shared" si="23"/>
        <v>DC8</v>
      </c>
      <c r="H482" s="12" t="str">
        <f>VLOOKUP(B482,'US States Reference'!E:G,3,FALSE)</f>
        <v>哥伦比亚特区</v>
      </c>
    </row>
    <row r="483" spans="1:8">
      <c r="A483" s="12">
        <v>8</v>
      </c>
      <c r="B483" s="12" t="s">
        <v>52</v>
      </c>
      <c r="C483" s="12">
        <v>6</v>
      </c>
      <c r="D483" s="12">
        <f t="shared" si="21"/>
        <v>3</v>
      </c>
      <c r="E483" s="12" t="str">
        <f>VLOOKUP(D483,M:N,2,FALSE)</f>
        <v>夏季（7月-9月）</v>
      </c>
      <c r="F483" s="12" t="str">
        <f t="shared" si="22"/>
        <v>DE3</v>
      </c>
      <c r="G483" s="12" t="str">
        <f t="shared" si="23"/>
        <v>DE8</v>
      </c>
      <c r="H483" s="12" t="str">
        <f>VLOOKUP(B483,'US States Reference'!E:G,3,FALSE)</f>
        <v>特拉华州</v>
      </c>
    </row>
    <row r="484" spans="1:8">
      <c r="A484" s="12">
        <v>8</v>
      </c>
      <c r="B484" s="12" t="s">
        <v>52</v>
      </c>
      <c r="C484" s="12">
        <v>1</v>
      </c>
      <c r="D484" s="12">
        <f t="shared" si="21"/>
        <v>3</v>
      </c>
      <c r="E484" s="12" t="str">
        <f>VLOOKUP(D484,M:N,2,FALSE)</f>
        <v>夏季（7月-9月）</v>
      </c>
      <c r="F484" s="12" t="str">
        <f t="shared" si="22"/>
        <v>DE3</v>
      </c>
      <c r="G484" s="12" t="str">
        <f t="shared" si="23"/>
        <v>DE8</v>
      </c>
      <c r="H484" s="12" t="str">
        <f>VLOOKUP(B484,'US States Reference'!E:G,3,FALSE)</f>
        <v>特拉华州</v>
      </c>
    </row>
    <row r="485" spans="1:8">
      <c r="A485" s="12">
        <v>8</v>
      </c>
      <c r="B485" s="12" t="s">
        <v>24</v>
      </c>
      <c r="C485" s="12">
        <v>134</v>
      </c>
      <c r="D485" s="12">
        <f t="shared" si="21"/>
        <v>3</v>
      </c>
      <c r="E485" s="12" t="str">
        <f>VLOOKUP(D485,M:N,2,FALSE)</f>
        <v>夏季（7月-9月）</v>
      </c>
      <c r="F485" s="12" t="str">
        <f t="shared" si="22"/>
        <v>FL3</v>
      </c>
      <c r="G485" s="12" t="str">
        <f t="shared" si="23"/>
        <v>FL8</v>
      </c>
      <c r="H485" s="12" t="str">
        <f>VLOOKUP(B485,'US States Reference'!E:G,3,FALSE)</f>
        <v>佛罗里达州</v>
      </c>
    </row>
    <row r="486" spans="1:8">
      <c r="A486" s="12">
        <v>8</v>
      </c>
      <c r="B486" s="12" t="s">
        <v>24</v>
      </c>
      <c r="C486" s="12">
        <v>14</v>
      </c>
      <c r="D486" s="12">
        <f t="shared" si="21"/>
        <v>3</v>
      </c>
      <c r="E486" s="12" t="str">
        <f>VLOOKUP(D486,M:N,2,FALSE)</f>
        <v>夏季（7月-9月）</v>
      </c>
      <c r="F486" s="12" t="str">
        <f t="shared" si="22"/>
        <v>FL3</v>
      </c>
      <c r="G486" s="12" t="str">
        <f t="shared" si="23"/>
        <v>FL8</v>
      </c>
      <c r="H486" s="12" t="str">
        <f>VLOOKUP(B486,'US States Reference'!E:G,3,FALSE)</f>
        <v>佛罗里达州</v>
      </c>
    </row>
    <row r="487" spans="1:8">
      <c r="A487" s="12">
        <v>8</v>
      </c>
      <c r="B487" s="12" t="s">
        <v>34</v>
      </c>
      <c r="C487" s="12">
        <v>36</v>
      </c>
      <c r="D487" s="12">
        <f t="shared" si="21"/>
        <v>3</v>
      </c>
      <c r="E487" s="12" t="str">
        <f>VLOOKUP(D487,M:N,2,FALSE)</f>
        <v>夏季（7月-9月）</v>
      </c>
      <c r="F487" s="12" t="str">
        <f t="shared" si="22"/>
        <v>GA3</v>
      </c>
      <c r="G487" s="12" t="str">
        <f t="shared" si="23"/>
        <v>GA8</v>
      </c>
      <c r="H487" s="12" t="str">
        <f>VLOOKUP(B487,'US States Reference'!E:G,3,FALSE)</f>
        <v>乔治亚州</v>
      </c>
    </row>
    <row r="488" spans="1:8">
      <c r="A488" s="12">
        <v>8</v>
      </c>
      <c r="B488" s="12" t="s">
        <v>34</v>
      </c>
      <c r="C488" s="12">
        <v>5</v>
      </c>
      <c r="D488" s="12">
        <f t="shared" si="21"/>
        <v>3</v>
      </c>
      <c r="E488" s="12" t="str">
        <f>VLOOKUP(D488,M:N,2,FALSE)</f>
        <v>夏季（7月-9月）</v>
      </c>
      <c r="F488" s="12" t="str">
        <f t="shared" si="22"/>
        <v>GA3</v>
      </c>
      <c r="G488" s="12" t="str">
        <f t="shared" si="23"/>
        <v>GA8</v>
      </c>
      <c r="H488" s="12" t="str">
        <f>VLOOKUP(B488,'US States Reference'!E:G,3,FALSE)</f>
        <v>乔治亚州</v>
      </c>
    </row>
    <row r="489" spans="1:8">
      <c r="A489" s="12">
        <v>8</v>
      </c>
      <c r="B489" s="12" t="s">
        <v>77</v>
      </c>
      <c r="C489" s="12">
        <v>0</v>
      </c>
      <c r="D489" s="12">
        <f t="shared" si="21"/>
        <v>3</v>
      </c>
      <c r="E489" s="12" t="str">
        <f>VLOOKUP(D489,M:N,2,FALSE)</f>
        <v>夏季（7月-9月）</v>
      </c>
      <c r="F489" s="12" t="str">
        <f t="shared" si="22"/>
        <v>GU3</v>
      </c>
      <c r="G489" s="12" t="str">
        <f t="shared" si="23"/>
        <v>GU8</v>
      </c>
      <c r="H489" s="12" t="str">
        <f>VLOOKUP(B489,'US States Reference'!E:G,3,FALSE)</f>
        <v>关岛</v>
      </c>
    </row>
    <row r="490" spans="1:8">
      <c r="A490" s="12">
        <v>8</v>
      </c>
      <c r="B490" s="12" t="s">
        <v>47</v>
      </c>
      <c r="C490" s="12">
        <v>9</v>
      </c>
      <c r="D490" s="12">
        <f t="shared" si="21"/>
        <v>3</v>
      </c>
      <c r="E490" s="12" t="str">
        <f>VLOOKUP(D490,M:N,2,FALSE)</f>
        <v>夏季（7月-9月）</v>
      </c>
      <c r="F490" s="12" t="str">
        <f t="shared" si="22"/>
        <v>HI3</v>
      </c>
      <c r="G490" s="12" t="str">
        <f t="shared" si="23"/>
        <v>HI8</v>
      </c>
      <c r="H490" s="12" t="str">
        <f>VLOOKUP(B490,'US States Reference'!E:G,3,FALSE)</f>
        <v>夏威夷州</v>
      </c>
    </row>
    <row r="491" spans="1:8">
      <c r="A491" s="12">
        <v>8</v>
      </c>
      <c r="B491" s="12" t="s">
        <v>61</v>
      </c>
      <c r="C491" s="12">
        <v>5</v>
      </c>
      <c r="D491" s="12">
        <f t="shared" si="21"/>
        <v>3</v>
      </c>
      <c r="E491" s="12" t="str">
        <f>VLOOKUP(D491,M:N,2,FALSE)</f>
        <v>夏季（7月-9月）</v>
      </c>
      <c r="F491" s="12" t="str">
        <f t="shared" si="22"/>
        <v>IA3</v>
      </c>
      <c r="G491" s="12" t="str">
        <f t="shared" si="23"/>
        <v>IA8</v>
      </c>
      <c r="H491" s="12" t="str">
        <f>VLOOKUP(B491,'US States Reference'!E:G,3,FALSE)</f>
        <v>爱荷华州</v>
      </c>
    </row>
    <row r="492" spans="1:8">
      <c r="A492" s="12">
        <v>8</v>
      </c>
      <c r="B492" s="12" t="s">
        <v>67</v>
      </c>
      <c r="C492" s="12">
        <v>5</v>
      </c>
      <c r="D492" s="12">
        <f t="shared" si="21"/>
        <v>3</v>
      </c>
      <c r="E492" s="12" t="str">
        <f>VLOOKUP(D492,M:N,2,FALSE)</f>
        <v>夏季（7月-9月）</v>
      </c>
      <c r="F492" s="12" t="str">
        <f t="shared" si="22"/>
        <v>ID3</v>
      </c>
      <c r="G492" s="12" t="str">
        <f t="shared" si="23"/>
        <v>ID8</v>
      </c>
      <c r="H492" s="12" t="str">
        <f>VLOOKUP(B492,'US States Reference'!E:G,3,FALSE)</f>
        <v>爱达荷州</v>
      </c>
    </row>
    <row r="493" spans="1:8">
      <c r="A493" s="12">
        <v>8</v>
      </c>
      <c r="B493" s="12" t="s">
        <v>28</v>
      </c>
      <c r="C493" s="12">
        <v>35</v>
      </c>
      <c r="D493" s="12">
        <f t="shared" si="21"/>
        <v>3</v>
      </c>
      <c r="E493" s="12" t="str">
        <f>VLOOKUP(D493,M:N,2,FALSE)</f>
        <v>夏季（7月-9月）</v>
      </c>
      <c r="F493" s="12" t="str">
        <f t="shared" si="22"/>
        <v>IL3</v>
      </c>
      <c r="G493" s="12" t="str">
        <f t="shared" si="23"/>
        <v>IL8</v>
      </c>
      <c r="H493" s="12" t="str">
        <f>VLOOKUP(B493,'US States Reference'!E:G,3,FALSE)</f>
        <v>伊利诺斯州</v>
      </c>
    </row>
    <row r="494" spans="1:8">
      <c r="A494" s="12">
        <v>8</v>
      </c>
      <c r="B494" s="12" t="s">
        <v>28</v>
      </c>
      <c r="C494" s="12">
        <v>6</v>
      </c>
      <c r="D494" s="12">
        <f t="shared" si="21"/>
        <v>3</v>
      </c>
      <c r="E494" s="12" t="str">
        <f>VLOOKUP(D494,M:N,2,FALSE)</f>
        <v>夏季（7月-9月）</v>
      </c>
      <c r="F494" s="12" t="str">
        <f t="shared" si="22"/>
        <v>IL3</v>
      </c>
      <c r="G494" s="12" t="str">
        <f t="shared" si="23"/>
        <v>IL8</v>
      </c>
      <c r="H494" s="12" t="str">
        <f>VLOOKUP(B494,'US States Reference'!E:G,3,FALSE)</f>
        <v>伊利诺斯州</v>
      </c>
    </row>
    <row r="495" spans="1:8">
      <c r="A495" s="12">
        <v>8</v>
      </c>
      <c r="B495" s="12" t="s">
        <v>40</v>
      </c>
      <c r="C495" s="12">
        <v>14</v>
      </c>
      <c r="D495" s="12">
        <f t="shared" si="21"/>
        <v>3</v>
      </c>
      <c r="E495" s="12" t="str">
        <f>VLOOKUP(D495,M:N,2,FALSE)</f>
        <v>夏季（7月-9月）</v>
      </c>
      <c r="F495" s="12" t="str">
        <f t="shared" si="22"/>
        <v>IN3</v>
      </c>
      <c r="G495" s="12" t="str">
        <f t="shared" si="23"/>
        <v>IN8</v>
      </c>
      <c r="H495" s="12" t="str">
        <f>VLOOKUP(B495,'US States Reference'!E:G,3,FALSE)</f>
        <v>印第安纳州</v>
      </c>
    </row>
    <row r="496" spans="1:8">
      <c r="A496" s="12">
        <v>8</v>
      </c>
      <c r="B496" s="12" t="s">
        <v>40</v>
      </c>
      <c r="C496" s="12">
        <v>1</v>
      </c>
      <c r="D496" s="12">
        <f t="shared" si="21"/>
        <v>3</v>
      </c>
      <c r="E496" s="12" t="str">
        <f>VLOOKUP(D496,M:N,2,FALSE)</f>
        <v>夏季（7月-9月）</v>
      </c>
      <c r="F496" s="12" t="str">
        <f t="shared" si="22"/>
        <v>IN3</v>
      </c>
      <c r="G496" s="12" t="str">
        <f t="shared" si="23"/>
        <v>IN8</v>
      </c>
      <c r="H496" s="12" t="str">
        <f>VLOOKUP(B496,'US States Reference'!E:G,3,FALSE)</f>
        <v>印第安纳州</v>
      </c>
    </row>
    <row r="497" spans="1:8">
      <c r="A497" s="12">
        <v>8</v>
      </c>
      <c r="B497" s="12" t="s">
        <v>57</v>
      </c>
      <c r="C497" s="12">
        <v>1</v>
      </c>
      <c r="D497" s="12">
        <f t="shared" si="21"/>
        <v>3</v>
      </c>
      <c r="E497" s="12" t="str">
        <f>VLOOKUP(D497,M:N,2,FALSE)</f>
        <v>夏季（7月-9月）</v>
      </c>
      <c r="F497" s="12" t="str">
        <f t="shared" si="22"/>
        <v>KS3</v>
      </c>
      <c r="G497" s="12" t="str">
        <f t="shared" si="23"/>
        <v>KS8</v>
      </c>
      <c r="H497" s="12" t="str">
        <f>VLOOKUP(B497,'US States Reference'!E:G,3,FALSE)</f>
        <v>堪萨斯州</v>
      </c>
    </row>
    <row r="498" spans="1:8">
      <c r="A498" s="12">
        <v>8</v>
      </c>
      <c r="B498" s="12" t="s">
        <v>57</v>
      </c>
      <c r="C498" s="12">
        <v>2</v>
      </c>
      <c r="D498" s="12">
        <f t="shared" si="21"/>
        <v>3</v>
      </c>
      <c r="E498" s="12" t="str">
        <f>VLOOKUP(D498,M:N,2,FALSE)</f>
        <v>夏季（7月-9月）</v>
      </c>
      <c r="F498" s="12" t="str">
        <f t="shared" si="22"/>
        <v>KS3</v>
      </c>
      <c r="G498" s="12" t="str">
        <f t="shared" si="23"/>
        <v>KS8</v>
      </c>
      <c r="H498" s="12" t="str">
        <f>VLOOKUP(B498,'US States Reference'!E:G,3,FALSE)</f>
        <v>堪萨斯州</v>
      </c>
    </row>
    <row r="499" spans="1:8">
      <c r="A499" s="12">
        <v>8</v>
      </c>
      <c r="B499" s="12" t="s">
        <v>48</v>
      </c>
      <c r="C499" s="12">
        <v>8</v>
      </c>
      <c r="D499" s="12">
        <f t="shared" si="21"/>
        <v>3</v>
      </c>
      <c r="E499" s="12" t="str">
        <f>VLOOKUP(D499,M:N,2,FALSE)</f>
        <v>夏季（7月-9月）</v>
      </c>
      <c r="F499" s="12" t="str">
        <f t="shared" si="22"/>
        <v>LA3</v>
      </c>
      <c r="G499" s="12" t="str">
        <f t="shared" si="23"/>
        <v>LA8</v>
      </c>
      <c r="H499" s="12" t="str">
        <f>VLOOKUP(B499,'US States Reference'!E:G,3,FALSE)</f>
        <v>路易斯安那州</v>
      </c>
    </row>
    <row r="500" spans="1:8">
      <c r="A500" s="12">
        <v>8</v>
      </c>
      <c r="B500" s="12" t="s">
        <v>48</v>
      </c>
      <c r="C500" s="12">
        <v>3</v>
      </c>
      <c r="D500" s="12">
        <f t="shared" si="21"/>
        <v>3</v>
      </c>
      <c r="E500" s="12" t="str">
        <f>VLOOKUP(D500,M:N,2,FALSE)</f>
        <v>夏季（7月-9月）</v>
      </c>
      <c r="F500" s="12" t="str">
        <f t="shared" si="22"/>
        <v>LA3</v>
      </c>
      <c r="G500" s="12" t="str">
        <f t="shared" si="23"/>
        <v>LA8</v>
      </c>
      <c r="H500" s="12" t="str">
        <f>VLOOKUP(B500,'US States Reference'!E:G,3,FALSE)</f>
        <v>路易斯安那州</v>
      </c>
    </row>
    <row r="501" spans="1:8">
      <c r="A501" s="12">
        <v>8</v>
      </c>
      <c r="B501" s="12" t="s">
        <v>27</v>
      </c>
      <c r="C501" s="12">
        <v>58</v>
      </c>
      <c r="D501" s="12">
        <f t="shared" si="21"/>
        <v>3</v>
      </c>
      <c r="E501" s="12" t="str">
        <f>VLOOKUP(D501,M:N,2,FALSE)</f>
        <v>夏季（7月-9月）</v>
      </c>
      <c r="F501" s="12" t="str">
        <f t="shared" si="22"/>
        <v>MA3</v>
      </c>
      <c r="G501" s="12" t="str">
        <f t="shared" si="23"/>
        <v>MA8</v>
      </c>
      <c r="H501" s="12" t="str">
        <f>VLOOKUP(B501,'US States Reference'!E:G,3,FALSE)</f>
        <v>马萨诸塞州</v>
      </c>
    </row>
    <row r="502" spans="1:8">
      <c r="A502" s="12">
        <v>8</v>
      </c>
      <c r="B502" s="12" t="s">
        <v>31</v>
      </c>
      <c r="C502" s="12">
        <v>5</v>
      </c>
      <c r="D502" s="12">
        <f t="shared" si="21"/>
        <v>3</v>
      </c>
      <c r="E502" s="12" t="str">
        <f>VLOOKUP(D502,M:N,2,FALSE)</f>
        <v>夏季（7月-9月）</v>
      </c>
      <c r="F502" s="12" t="str">
        <f t="shared" si="22"/>
        <v>MD3</v>
      </c>
      <c r="G502" s="12" t="str">
        <f t="shared" si="23"/>
        <v>MD8</v>
      </c>
      <c r="H502" s="12" t="str">
        <f>VLOOKUP(B502,'US States Reference'!E:G,3,FALSE)</f>
        <v>马里兰州</v>
      </c>
    </row>
    <row r="503" spans="1:8">
      <c r="A503" s="12">
        <v>8</v>
      </c>
      <c r="B503" s="12" t="s">
        <v>27</v>
      </c>
      <c r="C503" s="12">
        <v>1</v>
      </c>
      <c r="D503" s="12">
        <f t="shared" si="21"/>
        <v>3</v>
      </c>
      <c r="E503" s="12" t="str">
        <f>VLOOKUP(D503,M:N,2,FALSE)</f>
        <v>夏季（7月-9月）</v>
      </c>
      <c r="F503" s="12" t="str">
        <f t="shared" si="22"/>
        <v>MA3</v>
      </c>
      <c r="G503" s="12" t="str">
        <f t="shared" si="23"/>
        <v>MA8</v>
      </c>
      <c r="H503" s="12" t="str">
        <f>VLOOKUP(B503,'US States Reference'!E:G,3,FALSE)</f>
        <v>马萨诸塞州</v>
      </c>
    </row>
    <row r="504" spans="1:8">
      <c r="A504" s="12">
        <v>8</v>
      </c>
      <c r="B504" s="12" t="s">
        <v>31</v>
      </c>
      <c r="C504" s="12">
        <v>26</v>
      </c>
      <c r="D504" s="12">
        <f t="shared" si="21"/>
        <v>3</v>
      </c>
      <c r="E504" s="12" t="str">
        <f>VLOOKUP(D504,M:N,2,FALSE)</f>
        <v>夏季（7月-9月）</v>
      </c>
      <c r="F504" s="12" t="str">
        <f t="shared" si="22"/>
        <v>MD3</v>
      </c>
      <c r="G504" s="12" t="str">
        <f t="shared" si="23"/>
        <v>MD8</v>
      </c>
      <c r="H504" s="12" t="str">
        <f>VLOOKUP(B504,'US States Reference'!E:G,3,FALSE)</f>
        <v>马里兰州</v>
      </c>
    </row>
    <row r="505" spans="1:8">
      <c r="A505" s="12">
        <v>8</v>
      </c>
      <c r="B505" s="12" t="s">
        <v>64</v>
      </c>
      <c r="C505" s="12">
        <v>4</v>
      </c>
      <c r="D505" s="12">
        <f t="shared" si="21"/>
        <v>3</v>
      </c>
      <c r="E505" s="12" t="str">
        <f>VLOOKUP(D505,M:N,2,FALSE)</f>
        <v>夏季（7月-9月）</v>
      </c>
      <c r="F505" s="12" t="str">
        <f t="shared" si="22"/>
        <v>ME3</v>
      </c>
      <c r="G505" s="12" t="str">
        <f t="shared" si="23"/>
        <v>ME8</v>
      </c>
      <c r="H505" s="12" t="str">
        <f>VLOOKUP(B505,'US States Reference'!E:G,3,FALSE)</f>
        <v>缅因州</v>
      </c>
    </row>
    <row r="506" spans="1:8">
      <c r="A506" s="12">
        <v>8</v>
      </c>
      <c r="B506" s="12" t="s">
        <v>37</v>
      </c>
      <c r="C506" s="12">
        <v>28</v>
      </c>
      <c r="D506" s="12">
        <f t="shared" si="21"/>
        <v>3</v>
      </c>
      <c r="E506" s="12" t="str">
        <f>VLOOKUP(D506,M:N,2,FALSE)</f>
        <v>夏季（7月-9月）</v>
      </c>
      <c r="F506" s="12" t="str">
        <f t="shared" si="22"/>
        <v>MI3</v>
      </c>
      <c r="G506" s="12" t="str">
        <f t="shared" si="23"/>
        <v>MI8</v>
      </c>
      <c r="H506" s="12" t="str">
        <f>VLOOKUP(B506,'US States Reference'!E:G,3,FALSE)</f>
        <v>密歇根州</v>
      </c>
    </row>
    <row r="507" spans="1:8">
      <c r="A507" s="12">
        <v>8</v>
      </c>
      <c r="B507" s="12" t="s">
        <v>37</v>
      </c>
      <c r="C507" s="12">
        <v>4</v>
      </c>
      <c r="D507" s="12">
        <f t="shared" si="21"/>
        <v>3</v>
      </c>
      <c r="E507" s="12" t="str">
        <f>VLOOKUP(D507,M:N,2,FALSE)</f>
        <v>夏季（7月-9月）</v>
      </c>
      <c r="F507" s="12" t="str">
        <f t="shared" si="22"/>
        <v>MI3</v>
      </c>
      <c r="G507" s="12" t="str">
        <f t="shared" si="23"/>
        <v>MI8</v>
      </c>
      <c r="H507" s="12" t="str">
        <f>VLOOKUP(B507,'US States Reference'!E:G,3,FALSE)</f>
        <v>密歇根州</v>
      </c>
    </row>
    <row r="508" spans="1:8">
      <c r="A508" s="12">
        <v>8</v>
      </c>
      <c r="B508" s="12" t="s">
        <v>41</v>
      </c>
      <c r="C508" s="12">
        <v>3</v>
      </c>
      <c r="D508" s="12">
        <f t="shared" si="21"/>
        <v>3</v>
      </c>
      <c r="E508" s="12" t="str">
        <f>VLOOKUP(D508,M:N,2,FALSE)</f>
        <v>夏季（7月-9月）</v>
      </c>
      <c r="F508" s="12" t="str">
        <f t="shared" si="22"/>
        <v>MN3</v>
      </c>
      <c r="G508" s="12" t="str">
        <f t="shared" si="23"/>
        <v>MN8</v>
      </c>
      <c r="H508" s="12" t="str">
        <f>VLOOKUP(B508,'US States Reference'!E:G,3,FALSE)</f>
        <v>明尼苏达州</v>
      </c>
    </row>
    <row r="509" spans="1:8">
      <c r="A509" s="12">
        <v>8</v>
      </c>
      <c r="B509" s="12" t="s">
        <v>42</v>
      </c>
      <c r="C509" s="12">
        <v>1</v>
      </c>
      <c r="D509" s="12">
        <f t="shared" si="21"/>
        <v>3</v>
      </c>
      <c r="E509" s="12" t="str">
        <f>VLOOKUP(D509,M:N,2,FALSE)</f>
        <v>夏季（7月-9月）</v>
      </c>
      <c r="F509" s="12" t="str">
        <f t="shared" si="22"/>
        <v>MO3</v>
      </c>
      <c r="G509" s="12" t="str">
        <f t="shared" si="23"/>
        <v>MO8</v>
      </c>
      <c r="H509" s="12" t="str">
        <f>VLOOKUP(B509,'US States Reference'!E:G,3,FALSE)</f>
        <v>密苏里州</v>
      </c>
    </row>
    <row r="510" spans="1:8">
      <c r="A510" s="12">
        <v>8</v>
      </c>
      <c r="B510" s="12" t="s">
        <v>41</v>
      </c>
      <c r="C510" s="12">
        <v>19</v>
      </c>
      <c r="D510" s="12">
        <f t="shared" si="21"/>
        <v>3</v>
      </c>
      <c r="E510" s="12" t="str">
        <f>VLOOKUP(D510,M:N,2,FALSE)</f>
        <v>夏季（7月-9月）</v>
      </c>
      <c r="F510" s="12" t="str">
        <f t="shared" si="22"/>
        <v>MN3</v>
      </c>
      <c r="G510" s="12" t="str">
        <f t="shared" si="23"/>
        <v>MN8</v>
      </c>
      <c r="H510" s="12" t="str">
        <f>VLOOKUP(B510,'US States Reference'!E:G,3,FALSE)</f>
        <v>明尼苏达州</v>
      </c>
    </row>
    <row r="511" spans="1:8">
      <c r="A511" s="12">
        <v>8</v>
      </c>
      <c r="B511" s="12" t="s">
        <v>42</v>
      </c>
      <c r="C511" s="12">
        <v>6</v>
      </c>
      <c r="D511" s="12">
        <f t="shared" si="21"/>
        <v>3</v>
      </c>
      <c r="E511" s="12" t="str">
        <f>VLOOKUP(D511,M:N,2,FALSE)</f>
        <v>夏季（7月-9月）</v>
      </c>
      <c r="F511" s="12" t="str">
        <f t="shared" si="22"/>
        <v>MO3</v>
      </c>
      <c r="G511" s="12" t="str">
        <f t="shared" si="23"/>
        <v>MO8</v>
      </c>
      <c r="H511" s="12" t="str">
        <f>VLOOKUP(B511,'US States Reference'!E:G,3,FALSE)</f>
        <v>密苏里州</v>
      </c>
    </row>
    <row r="512" spans="1:8">
      <c r="A512" s="12">
        <v>8</v>
      </c>
      <c r="B512" s="12" t="s">
        <v>58</v>
      </c>
      <c r="C512" s="12">
        <v>3</v>
      </c>
      <c r="D512" s="12">
        <f t="shared" si="21"/>
        <v>3</v>
      </c>
      <c r="E512" s="12" t="str">
        <f>VLOOKUP(D512,M:N,2,FALSE)</f>
        <v>夏季（7月-9月）</v>
      </c>
      <c r="F512" s="12" t="str">
        <f t="shared" si="22"/>
        <v>MS3</v>
      </c>
      <c r="G512" s="12" t="str">
        <f t="shared" si="23"/>
        <v>MS8</v>
      </c>
      <c r="H512" s="12" t="str">
        <f>VLOOKUP(B512,'US States Reference'!E:G,3,FALSE)</f>
        <v>密西西比州</v>
      </c>
    </row>
    <row r="513" spans="1:8">
      <c r="A513" s="12">
        <v>8</v>
      </c>
      <c r="B513" s="12" t="s">
        <v>36</v>
      </c>
      <c r="C513" s="12">
        <v>24</v>
      </c>
      <c r="D513" s="12">
        <f t="shared" si="21"/>
        <v>3</v>
      </c>
      <c r="E513" s="12" t="str">
        <f>VLOOKUP(D513,M:N,2,FALSE)</f>
        <v>夏季（7月-9月）</v>
      </c>
      <c r="F513" s="12" t="str">
        <f t="shared" si="22"/>
        <v>NC3</v>
      </c>
      <c r="G513" s="12" t="str">
        <f t="shared" si="23"/>
        <v>NC8</v>
      </c>
      <c r="H513" s="12" t="str">
        <f>VLOOKUP(B513,'US States Reference'!E:G,3,FALSE)</f>
        <v>北卡罗来纳州</v>
      </c>
    </row>
    <row r="514" spans="1:8">
      <c r="A514" s="12">
        <v>8</v>
      </c>
      <c r="B514" s="12" t="s">
        <v>76</v>
      </c>
      <c r="C514" s="12">
        <v>2</v>
      </c>
      <c r="D514" s="12">
        <f t="shared" ref="D514:D577" si="24">TRUNC((A514-1)/3+1,0)</f>
        <v>3</v>
      </c>
      <c r="E514" s="12" t="str">
        <f>VLOOKUP(D514,M:N,2,FALSE)</f>
        <v>夏季（7月-9月）</v>
      </c>
      <c r="F514" s="12" t="str">
        <f t="shared" ref="F514:F577" si="25">B514&amp;D514</f>
        <v>ND3</v>
      </c>
      <c r="G514" s="12" t="str">
        <f t="shared" ref="G514:G577" si="26">B514&amp;A514</f>
        <v>ND8</v>
      </c>
      <c r="H514" s="12" t="str">
        <f>VLOOKUP(B514,'US States Reference'!E:G,3,FALSE)</f>
        <v>北达科他州</v>
      </c>
    </row>
    <row r="515" spans="1:8">
      <c r="A515" s="12">
        <v>8</v>
      </c>
      <c r="B515" s="12" t="s">
        <v>68</v>
      </c>
      <c r="C515" s="12">
        <v>1</v>
      </c>
      <c r="D515" s="12">
        <f t="shared" si="24"/>
        <v>3</v>
      </c>
      <c r="E515" s="12" t="str">
        <f>VLOOKUP(D515,M:N,2,FALSE)</f>
        <v>夏季（7月-9月）</v>
      </c>
      <c r="F515" s="12" t="str">
        <f t="shared" si="25"/>
        <v>NE3</v>
      </c>
      <c r="G515" s="12" t="str">
        <f t="shared" si="26"/>
        <v>NE8</v>
      </c>
      <c r="H515" s="12" t="str">
        <f>VLOOKUP(B515,'US States Reference'!E:G,3,FALSE)</f>
        <v>内布拉斯加州</v>
      </c>
    </row>
    <row r="516" spans="1:8">
      <c r="A516" s="12">
        <v>8</v>
      </c>
      <c r="B516" s="12" t="s">
        <v>45</v>
      </c>
      <c r="C516" s="12">
        <v>2</v>
      </c>
      <c r="D516" s="12">
        <f t="shared" si="24"/>
        <v>3</v>
      </c>
      <c r="E516" s="12" t="str">
        <f>VLOOKUP(D516,M:N,2,FALSE)</f>
        <v>夏季（7月-9月）</v>
      </c>
      <c r="F516" s="12" t="str">
        <f t="shared" si="25"/>
        <v>NV3</v>
      </c>
      <c r="G516" s="12" t="str">
        <f t="shared" si="26"/>
        <v>NV8</v>
      </c>
      <c r="H516" s="12" t="str">
        <f>VLOOKUP(B516,'US States Reference'!E:G,3,FALSE)</f>
        <v>内华达州</v>
      </c>
    </row>
    <row r="517" spans="1:8">
      <c r="A517" s="12">
        <v>8</v>
      </c>
      <c r="B517" s="12" t="s">
        <v>56</v>
      </c>
      <c r="C517" s="12">
        <v>1</v>
      </c>
      <c r="D517" s="12">
        <f t="shared" si="24"/>
        <v>3</v>
      </c>
      <c r="E517" s="12" t="str">
        <f>VLOOKUP(D517,M:N,2,FALSE)</f>
        <v>夏季（7月-9月）</v>
      </c>
      <c r="F517" s="12" t="str">
        <f t="shared" si="25"/>
        <v>NH3</v>
      </c>
      <c r="G517" s="12" t="str">
        <f t="shared" si="26"/>
        <v>NH8</v>
      </c>
      <c r="H517" s="12" t="str">
        <f>VLOOKUP(B517,'US States Reference'!E:G,3,FALSE)</f>
        <v>新罕布什尔州</v>
      </c>
    </row>
    <row r="518" spans="1:8">
      <c r="A518" s="12">
        <v>8</v>
      </c>
      <c r="B518" s="12" t="s">
        <v>25</v>
      </c>
      <c r="C518" s="12">
        <v>9</v>
      </c>
      <c r="D518" s="12">
        <f t="shared" si="24"/>
        <v>3</v>
      </c>
      <c r="E518" s="12" t="str">
        <f>VLOOKUP(D518,M:N,2,FALSE)</f>
        <v>夏季（7月-9月）</v>
      </c>
      <c r="F518" s="12" t="str">
        <f t="shared" si="25"/>
        <v>NJ3</v>
      </c>
      <c r="G518" s="12" t="str">
        <f t="shared" si="26"/>
        <v>NJ8</v>
      </c>
      <c r="H518" s="12" t="str">
        <f>VLOOKUP(B518,'US States Reference'!E:G,3,FALSE)</f>
        <v>新泽西州</v>
      </c>
    </row>
    <row r="519" spans="1:8">
      <c r="A519" s="12">
        <v>8</v>
      </c>
      <c r="B519" s="12" t="s">
        <v>62</v>
      </c>
      <c r="C519" s="12">
        <v>1</v>
      </c>
      <c r="D519" s="12">
        <f t="shared" si="24"/>
        <v>3</v>
      </c>
      <c r="E519" s="12" t="str">
        <f>VLOOKUP(D519,M:N,2,FALSE)</f>
        <v>夏季（7月-9月）</v>
      </c>
      <c r="F519" s="12" t="str">
        <f t="shared" si="25"/>
        <v>NM3</v>
      </c>
      <c r="G519" s="12" t="str">
        <f t="shared" si="26"/>
        <v>NM8</v>
      </c>
      <c r="H519" s="12" t="str">
        <f>VLOOKUP(B519,'US States Reference'!E:G,3,FALSE)</f>
        <v>新墨西哥州</v>
      </c>
    </row>
    <row r="520" spans="1:8">
      <c r="A520" s="12">
        <v>8</v>
      </c>
      <c r="B520" s="12" t="s">
        <v>23</v>
      </c>
      <c r="C520" s="12">
        <v>15</v>
      </c>
      <c r="D520" s="12">
        <f t="shared" si="24"/>
        <v>3</v>
      </c>
      <c r="E520" s="12" t="str">
        <f>VLOOKUP(D520,M:N,2,FALSE)</f>
        <v>夏季（7月-9月）</v>
      </c>
      <c r="F520" s="12" t="str">
        <f t="shared" si="25"/>
        <v>NY3</v>
      </c>
      <c r="G520" s="12" t="str">
        <f t="shared" si="26"/>
        <v>NY8</v>
      </c>
      <c r="H520" s="12" t="str">
        <f>VLOOKUP(B520,'US States Reference'!E:G,3,FALSE)</f>
        <v>纽约州</v>
      </c>
    </row>
    <row r="521" spans="1:8">
      <c r="A521" s="12">
        <v>8</v>
      </c>
      <c r="B521" s="12" t="s">
        <v>56</v>
      </c>
      <c r="C521" s="12">
        <v>6</v>
      </c>
      <c r="D521" s="12">
        <f t="shared" si="24"/>
        <v>3</v>
      </c>
      <c r="E521" s="12" t="str">
        <f>VLOOKUP(D521,M:N,2,FALSE)</f>
        <v>夏季（7月-9月）</v>
      </c>
      <c r="F521" s="12" t="str">
        <f t="shared" si="25"/>
        <v>NH3</v>
      </c>
      <c r="G521" s="12" t="str">
        <f t="shared" si="26"/>
        <v>NH8</v>
      </c>
      <c r="H521" s="12" t="str">
        <f>VLOOKUP(B521,'US States Reference'!E:G,3,FALSE)</f>
        <v>新罕布什尔州</v>
      </c>
    </row>
    <row r="522" spans="1:8">
      <c r="A522" s="12">
        <v>8</v>
      </c>
      <c r="B522" s="12" t="s">
        <v>25</v>
      </c>
      <c r="C522" s="12">
        <v>82</v>
      </c>
      <c r="D522" s="12">
        <f t="shared" si="24"/>
        <v>3</v>
      </c>
      <c r="E522" s="12" t="str">
        <f>VLOOKUP(D522,M:N,2,FALSE)</f>
        <v>夏季（7月-9月）</v>
      </c>
      <c r="F522" s="12" t="str">
        <f t="shared" si="25"/>
        <v>NJ3</v>
      </c>
      <c r="G522" s="12" t="str">
        <f t="shared" si="26"/>
        <v>NJ8</v>
      </c>
      <c r="H522" s="12" t="str">
        <f>VLOOKUP(B522,'US States Reference'!E:G,3,FALSE)</f>
        <v>新泽西州</v>
      </c>
    </row>
    <row r="523" spans="1:8">
      <c r="A523" s="12">
        <v>8</v>
      </c>
      <c r="B523" s="12" t="s">
        <v>62</v>
      </c>
      <c r="C523" s="12">
        <v>7</v>
      </c>
      <c r="D523" s="12">
        <f t="shared" si="24"/>
        <v>3</v>
      </c>
      <c r="E523" s="12" t="str">
        <f>VLOOKUP(D523,M:N,2,FALSE)</f>
        <v>夏季（7月-9月）</v>
      </c>
      <c r="F523" s="12" t="str">
        <f t="shared" si="25"/>
        <v>NM3</v>
      </c>
      <c r="G523" s="12" t="str">
        <f t="shared" si="26"/>
        <v>NM8</v>
      </c>
      <c r="H523" s="12" t="str">
        <f>VLOOKUP(B523,'US States Reference'!E:G,3,FALSE)</f>
        <v>新墨西哥州</v>
      </c>
    </row>
    <row r="524" spans="1:8">
      <c r="A524" s="12">
        <v>8</v>
      </c>
      <c r="B524" s="12" t="s">
        <v>36</v>
      </c>
      <c r="C524" s="12">
        <v>1</v>
      </c>
      <c r="D524" s="12">
        <f t="shared" si="24"/>
        <v>3</v>
      </c>
      <c r="E524" s="12" t="str">
        <f>VLOOKUP(D524,M:N,2,FALSE)</f>
        <v>夏季（7月-9月）</v>
      </c>
      <c r="F524" s="12" t="str">
        <f t="shared" si="25"/>
        <v>NC3</v>
      </c>
      <c r="G524" s="12" t="str">
        <f t="shared" si="26"/>
        <v>NC8</v>
      </c>
      <c r="H524" s="12" t="str">
        <f>VLOOKUP(B524,'US States Reference'!E:G,3,FALSE)</f>
        <v>北卡罗来纳州</v>
      </c>
    </row>
    <row r="525" spans="1:8">
      <c r="A525" s="12">
        <v>8</v>
      </c>
      <c r="B525" s="12" t="s">
        <v>45</v>
      </c>
      <c r="C525" s="12">
        <v>7</v>
      </c>
      <c r="D525" s="12">
        <f t="shared" si="24"/>
        <v>3</v>
      </c>
      <c r="E525" s="12" t="str">
        <f>VLOOKUP(D525,M:N,2,FALSE)</f>
        <v>夏季（7月-9月）</v>
      </c>
      <c r="F525" s="12" t="str">
        <f t="shared" si="25"/>
        <v>NV3</v>
      </c>
      <c r="G525" s="12" t="str">
        <f t="shared" si="26"/>
        <v>NV8</v>
      </c>
      <c r="H525" s="12" t="str">
        <f>VLOOKUP(B525,'US States Reference'!E:G,3,FALSE)</f>
        <v>内华达州</v>
      </c>
    </row>
    <row r="526" spans="1:8">
      <c r="A526" s="12">
        <v>8</v>
      </c>
      <c r="B526" s="12" t="s">
        <v>23</v>
      </c>
      <c r="C526" s="12">
        <v>143</v>
      </c>
      <c r="D526" s="12">
        <f t="shared" si="24"/>
        <v>3</v>
      </c>
      <c r="E526" s="12" t="str">
        <f>VLOOKUP(D526,M:N,2,FALSE)</f>
        <v>夏季（7月-9月）</v>
      </c>
      <c r="F526" s="12" t="str">
        <f t="shared" si="25"/>
        <v>NY3</v>
      </c>
      <c r="G526" s="12" t="str">
        <f t="shared" si="26"/>
        <v>NY8</v>
      </c>
      <c r="H526" s="12" t="str">
        <f>VLOOKUP(B526,'US States Reference'!E:G,3,FALSE)</f>
        <v>纽约州</v>
      </c>
    </row>
    <row r="527" spans="1:8">
      <c r="A527" s="12">
        <v>8</v>
      </c>
      <c r="B527" s="12" t="s">
        <v>35</v>
      </c>
      <c r="C527" s="12">
        <v>17</v>
      </c>
      <c r="D527" s="12">
        <f t="shared" si="24"/>
        <v>3</v>
      </c>
      <c r="E527" s="12" t="str">
        <f>VLOOKUP(D527,M:N,2,FALSE)</f>
        <v>夏季（7月-9月）</v>
      </c>
      <c r="F527" s="12" t="str">
        <f t="shared" si="25"/>
        <v>OH3</v>
      </c>
      <c r="G527" s="12" t="str">
        <f t="shared" si="26"/>
        <v>OH8</v>
      </c>
      <c r="H527" s="12" t="str">
        <f>VLOOKUP(B527,'US States Reference'!E:G,3,FALSE)</f>
        <v>俄亥俄州</v>
      </c>
    </row>
    <row r="528" spans="1:8">
      <c r="A528" s="12">
        <v>8</v>
      </c>
      <c r="B528" s="12" t="s">
        <v>35</v>
      </c>
      <c r="C528" s="12">
        <v>12</v>
      </c>
      <c r="D528" s="12">
        <f t="shared" si="24"/>
        <v>3</v>
      </c>
      <c r="E528" s="12" t="str">
        <f>VLOOKUP(D528,M:N,2,FALSE)</f>
        <v>夏季（7月-9月）</v>
      </c>
      <c r="F528" s="12" t="str">
        <f t="shared" si="25"/>
        <v>OH3</v>
      </c>
      <c r="G528" s="12" t="str">
        <f t="shared" si="26"/>
        <v>OH8</v>
      </c>
      <c r="H528" s="12" t="str">
        <f>VLOOKUP(B528,'US States Reference'!E:G,3,FALSE)</f>
        <v>俄亥俄州</v>
      </c>
    </row>
    <row r="529" spans="1:8">
      <c r="A529" s="12">
        <v>8</v>
      </c>
      <c r="B529" s="12" t="s">
        <v>55</v>
      </c>
      <c r="C529" s="12">
        <v>4</v>
      </c>
      <c r="D529" s="12">
        <f t="shared" si="24"/>
        <v>3</v>
      </c>
      <c r="E529" s="12" t="str">
        <f>VLOOKUP(D529,M:N,2,FALSE)</f>
        <v>夏季（7月-9月）</v>
      </c>
      <c r="F529" s="12" t="str">
        <f t="shared" si="25"/>
        <v>OK3</v>
      </c>
      <c r="G529" s="12" t="str">
        <f t="shared" si="26"/>
        <v>OK8</v>
      </c>
      <c r="H529" s="12" t="str">
        <f>VLOOKUP(B529,'US States Reference'!E:G,3,FALSE)</f>
        <v>俄克拉荷马州</v>
      </c>
    </row>
    <row r="530" spans="1:8">
      <c r="A530" s="12">
        <v>8</v>
      </c>
      <c r="B530" s="12" t="s">
        <v>55</v>
      </c>
      <c r="C530" s="12">
        <v>1</v>
      </c>
      <c r="D530" s="12">
        <f t="shared" si="24"/>
        <v>3</v>
      </c>
      <c r="E530" s="12" t="str">
        <f>VLOOKUP(D530,M:N,2,FALSE)</f>
        <v>夏季（7月-9月）</v>
      </c>
      <c r="F530" s="12" t="str">
        <f t="shared" si="25"/>
        <v>OK3</v>
      </c>
      <c r="G530" s="12" t="str">
        <f t="shared" si="26"/>
        <v>OK8</v>
      </c>
      <c r="H530" s="12" t="str">
        <f>VLOOKUP(B530,'US States Reference'!E:G,3,FALSE)</f>
        <v>俄克拉荷马州</v>
      </c>
    </row>
    <row r="531" spans="1:8">
      <c r="A531" s="12">
        <v>8</v>
      </c>
      <c r="B531" s="12" t="s">
        <v>43</v>
      </c>
      <c r="C531" s="12">
        <v>10</v>
      </c>
      <c r="D531" s="12">
        <f t="shared" si="24"/>
        <v>3</v>
      </c>
      <c r="E531" s="12" t="str">
        <f>VLOOKUP(D531,M:N,2,FALSE)</f>
        <v>夏季（7月-9月）</v>
      </c>
      <c r="F531" s="12" t="str">
        <f t="shared" si="25"/>
        <v>OR3</v>
      </c>
      <c r="G531" s="12" t="str">
        <f t="shared" si="26"/>
        <v>OR8</v>
      </c>
      <c r="H531" s="12" t="str">
        <f>VLOOKUP(B531,'US States Reference'!E:G,3,FALSE)</f>
        <v>俄勒冈州</v>
      </c>
    </row>
    <row r="532" spans="1:8">
      <c r="A532" s="12">
        <v>8</v>
      </c>
      <c r="B532" s="12" t="s">
        <v>43</v>
      </c>
      <c r="C532" s="12">
        <v>1</v>
      </c>
      <c r="D532" s="12">
        <f t="shared" si="24"/>
        <v>3</v>
      </c>
      <c r="E532" s="12" t="str">
        <f>VLOOKUP(D532,M:N,2,FALSE)</f>
        <v>夏季（7月-9月）</v>
      </c>
      <c r="F532" s="12" t="str">
        <f t="shared" si="25"/>
        <v>OR3</v>
      </c>
      <c r="G532" s="12" t="str">
        <f t="shared" si="26"/>
        <v>OR8</v>
      </c>
      <c r="H532" s="12" t="str">
        <f>VLOOKUP(B532,'US States Reference'!E:G,3,FALSE)</f>
        <v>俄勒冈州</v>
      </c>
    </row>
    <row r="533" spans="1:8">
      <c r="A533" s="12">
        <v>8</v>
      </c>
      <c r="B533" s="12" t="s">
        <v>29</v>
      </c>
      <c r="C533" s="12">
        <v>49</v>
      </c>
      <c r="D533" s="12">
        <f t="shared" si="24"/>
        <v>3</v>
      </c>
      <c r="E533" s="12" t="str">
        <f>VLOOKUP(D533,M:N,2,FALSE)</f>
        <v>夏季（7月-9月）</v>
      </c>
      <c r="F533" s="12" t="str">
        <f t="shared" si="25"/>
        <v>PA3</v>
      </c>
      <c r="G533" s="12" t="str">
        <f t="shared" si="26"/>
        <v>PA8</v>
      </c>
      <c r="H533" s="12" t="str">
        <f>VLOOKUP(B533,'US States Reference'!E:G,3,FALSE)</f>
        <v>宾夕法尼亚州</v>
      </c>
    </row>
    <row r="534" spans="1:8">
      <c r="A534" s="12">
        <v>8</v>
      </c>
      <c r="B534" s="12" t="s">
        <v>60</v>
      </c>
      <c r="C534" s="12">
        <v>3</v>
      </c>
      <c r="D534" s="12">
        <f t="shared" si="24"/>
        <v>3</v>
      </c>
      <c r="E534" s="12" t="str">
        <f>VLOOKUP(D534,M:N,2,FALSE)</f>
        <v>夏季（7月-9月）</v>
      </c>
      <c r="F534" s="12" t="str">
        <f t="shared" si="25"/>
        <v>PR3</v>
      </c>
      <c r="G534" s="12" t="str">
        <f t="shared" si="26"/>
        <v>PR8</v>
      </c>
      <c r="H534" s="12" t="str">
        <f>VLOOKUP(B534,'US States Reference'!E:G,3,FALSE)</f>
        <v>波多黎各</v>
      </c>
    </row>
    <row r="535" spans="1:8">
      <c r="A535" s="12">
        <v>8</v>
      </c>
      <c r="B535" s="12" t="s">
        <v>53</v>
      </c>
      <c r="C535" s="12">
        <v>1</v>
      </c>
      <c r="D535" s="12">
        <f t="shared" si="24"/>
        <v>3</v>
      </c>
      <c r="E535" s="12" t="str">
        <f>VLOOKUP(D535,M:N,2,FALSE)</f>
        <v>夏季（7月-9月）</v>
      </c>
      <c r="F535" s="12" t="str">
        <f t="shared" si="25"/>
        <v>RI3</v>
      </c>
      <c r="G535" s="12" t="str">
        <f t="shared" si="26"/>
        <v>RI8</v>
      </c>
      <c r="H535" s="12" t="str">
        <f>VLOOKUP(B535,'US States Reference'!E:G,3,FALSE)</f>
        <v>罗得岛州</v>
      </c>
    </row>
    <row r="536" spans="1:8">
      <c r="A536" s="12">
        <v>8</v>
      </c>
      <c r="B536" s="12" t="s">
        <v>53</v>
      </c>
      <c r="C536" s="12">
        <v>4</v>
      </c>
      <c r="D536" s="12">
        <f t="shared" si="24"/>
        <v>3</v>
      </c>
      <c r="E536" s="12" t="str">
        <f>VLOOKUP(D536,M:N,2,FALSE)</f>
        <v>夏季（7月-9月）</v>
      </c>
      <c r="F536" s="12" t="str">
        <f t="shared" si="25"/>
        <v>RI3</v>
      </c>
      <c r="G536" s="12" t="str">
        <f t="shared" si="26"/>
        <v>RI8</v>
      </c>
      <c r="H536" s="12" t="str">
        <f>VLOOKUP(B536,'US States Reference'!E:G,3,FALSE)</f>
        <v>罗得岛州</v>
      </c>
    </row>
    <row r="537" spans="1:8">
      <c r="A537" s="12">
        <v>8</v>
      </c>
      <c r="B537" s="12" t="s">
        <v>49</v>
      </c>
      <c r="C537" s="12">
        <v>10</v>
      </c>
      <c r="D537" s="12">
        <f t="shared" si="24"/>
        <v>3</v>
      </c>
      <c r="E537" s="12" t="str">
        <f>VLOOKUP(D537,M:N,2,FALSE)</f>
        <v>夏季（7月-9月）</v>
      </c>
      <c r="F537" s="12" t="str">
        <f t="shared" si="25"/>
        <v>SC3</v>
      </c>
      <c r="G537" s="12" t="str">
        <f t="shared" si="26"/>
        <v>SC8</v>
      </c>
      <c r="H537" s="12" t="str">
        <f>VLOOKUP(B537,'US States Reference'!E:G,3,FALSE)</f>
        <v>南卡罗来纳州</v>
      </c>
    </row>
    <row r="538" spans="1:8">
      <c r="A538" s="12">
        <v>8</v>
      </c>
      <c r="B538" s="12" t="s">
        <v>71</v>
      </c>
      <c r="C538" s="12">
        <v>1</v>
      </c>
      <c r="D538" s="12">
        <f t="shared" si="24"/>
        <v>3</v>
      </c>
      <c r="E538" s="12" t="str">
        <f>VLOOKUP(D538,M:N,2,FALSE)</f>
        <v>夏季（7月-9月）</v>
      </c>
      <c r="F538" s="12" t="str">
        <f t="shared" si="25"/>
        <v>SD3</v>
      </c>
      <c r="G538" s="12" t="str">
        <f t="shared" si="26"/>
        <v>SD8</v>
      </c>
      <c r="H538" s="12" t="str">
        <f>VLOOKUP(B538,'US States Reference'!E:G,3,FALSE)</f>
        <v>南达科他州</v>
      </c>
    </row>
    <row r="539" spans="1:8">
      <c r="A539" s="12">
        <v>8</v>
      </c>
      <c r="B539" s="12" t="s">
        <v>49</v>
      </c>
      <c r="C539" s="12">
        <v>1</v>
      </c>
      <c r="D539" s="12">
        <f t="shared" si="24"/>
        <v>3</v>
      </c>
      <c r="E539" s="12" t="str">
        <f>VLOOKUP(D539,M:N,2,FALSE)</f>
        <v>夏季（7月-9月）</v>
      </c>
      <c r="F539" s="12" t="str">
        <f t="shared" si="25"/>
        <v>SC3</v>
      </c>
      <c r="G539" s="12" t="str">
        <f t="shared" si="26"/>
        <v>SC8</v>
      </c>
      <c r="H539" s="12" t="str">
        <f>VLOOKUP(B539,'US States Reference'!E:G,3,FALSE)</f>
        <v>南卡罗来纳州</v>
      </c>
    </row>
    <row r="540" spans="1:8">
      <c r="A540" s="12">
        <v>8</v>
      </c>
      <c r="B540" s="12" t="s">
        <v>26</v>
      </c>
      <c r="C540" s="12">
        <v>13</v>
      </c>
      <c r="D540" s="12">
        <f t="shared" si="24"/>
        <v>3</v>
      </c>
      <c r="E540" s="12" t="str">
        <f>VLOOKUP(D540,M:N,2,FALSE)</f>
        <v>夏季（7月-9月）</v>
      </c>
      <c r="F540" s="12" t="str">
        <f t="shared" si="25"/>
        <v>TX3</v>
      </c>
      <c r="G540" s="12" t="str">
        <f t="shared" si="26"/>
        <v>TX8</v>
      </c>
      <c r="H540" s="12" t="str">
        <f>VLOOKUP(B540,'US States Reference'!E:G,3,FALSE)</f>
        <v>得克萨斯州</v>
      </c>
    </row>
    <row r="541" spans="1:8">
      <c r="A541" s="12">
        <v>8</v>
      </c>
      <c r="B541" s="12" t="s">
        <v>46</v>
      </c>
      <c r="C541" s="12">
        <v>4</v>
      </c>
      <c r="D541" s="12">
        <f t="shared" si="24"/>
        <v>3</v>
      </c>
      <c r="E541" s="12" t="str">
        <f>VLOOKUP(D541,M:N,2,FALSE)</f>
        <v>夏季（7月-9月）</v>
      </c>
      <c r="F541" s="12" t="str">
        <f t="shared" si="25"/>
        <v>TN3</v>
      </c>
      <c r="G541" s="12" t="str">
        <f t="shared" si="26"/>
        <v>TN8</v>
      </c>
      <c r="H541" s="12" t="str">
        <f>VLOOKUP(B541,'US States Reference'!E:G,3,FALSE)</f>
        <v>田纳西州</v>
      </c>
    </row>
    <row r="542" spans="1:8">
      <c r="A542" s="12">
        <v>8</v>
      </c>
      <c r="B542" s="12" t="s">
        <v>26</v>
      </c>
      <c r="C542" s="12">
        <v>55</v>
      </c>
      <c r="D542" s="12">
        <f t="shared" si="24"/>
        <v>3</v>
      </c>
      <c r="E542" s="12" t="str">
        <f>VLOOKUP(D542,M:N,2,FALSE)</f>
        <v>夏季（7月-9月）</v>
      </c>
      <c r="F542" s="12" t="str">
        <f t="shared" si="25"/>
        <v>TX3</v>
      </c>
      <c r="G542" s="12" t="str">
        <f t="shared" si="26"/>
        <v>TX8</v>
      </c>
      <c r="H542" s="12" t="str">
        <f>VLOOKUP(B542,'US States Reference'!E:G,3,FALSE)</f>
        <v>得克萨斯州</v>
      </c>
    </row>
    <row r="543" spans="1:8">
      <c r="A543" s="12">
        <v>8</v>
      </c>
      <c r="B543" s="12" t="s">
        <v>50</v>
      </c>
      <c r="C543" s="12">
        <v>4</v>
      </c>
      <c r="D543" s="12">
        <f t="shared" si="24"/>
        <v>3</v>
      </c>
      <c r="E543" s="12" t="str">
        <f>VLOOKUP(D543,M:N,2,FALSE)</f>
        <v>夏季（7月-9月）</v>
      </c>
      <c r="F543" s="12" t="str">
        <f t="shared" si="25"/>
        <v>UT3</v>
      </c>
      <c r="G543" s="12" t="str">
        <f t="shared" si="26"/>
        <v>UT8</v>
      </c>
      <c r="H543" s="12" t="str">
        <f>VLOOKUP(B543,'US States Reference'!E:G,3,FALSE)</f>
        <v>犹他州</v>
      </c>
    </row>
    <row r="544" spans="1:8">
      <c r="A544" s="12">
        <v>8</v>
      </c>
      <c r="B544" s="12" t="s">
        <v>50</v>
      </c>
      <c r="C544" s="12">
        <v>1</v>
      </c>
      <c r="D544" s="12">
        <f t="shared" si="24"/>
        <v>3</v>
      </c>
      <c r="E544" s="12" t="str">
        <f>VLOOKUP(D544,M:N,2,FALSE)</f>
        <v>夏季（7月-9月）</v>
      </c>
      <c r="F544" s="12" t="str">
        <f t="shared" si="25"/>
        <v>UT3</v>
      </c>
      <c r="G544" s="12" t="str">
        <f t="shared" si="26"/>
        <v>UT8</v>
      </c>
      <c r="H544" s="12" t="str">
        <f>VLOOKUP(B544,'US States Reference'!E:G,3,FALSE)</f>
        <v>犹他州</v>
      </c>
    </row>
    <row r="545" spans="1:8">
      <c r="A545" s="12">
        <v>8</v>
      </c>
      <c r="B545" s="12" t="s">
        <v>30</v>
      </c>
      <c r="C545" s="12">
        <v>29</v>
      </c>
      <c r="D545" s="12">
        <f t="shared" si="24"/>
        <v>3</v>
      </c>
      <c r="E545" s="12" t="str">
        <f>VLOOKUP(D545,M:N,2,FALSE)</f>
        <v>夏季（7月-9月）</v>
      </c>
      <c r="F545" s="12" t="str">
        <f t="shared" si="25"/>
        <v>VA3</v>
      </c>
      <c r="G545" s="12" t="str">
        <f t="shared" si="26"/>
        <v>VA8</v>
      </c>
      <c r="H545" s="12" t="str">
        <f>VLOOKUP(B545,'US States Reference'!E:G,3,FALSE)</f>
        <v>弗吉尼亚州</v>
      </c>
    </row>
    <row r="546" spans="1:8">
      <c r="A546" s="12">
        <v>8</v>
      </c>
      <c r="B546" s="12" t="s">
        <v>30</v>
      </c>
      <c r="C546" s="12">
        <v>2</v>
      </c>
      <c r="D546" s="12">
        <f t="shared" si="24"/>
        <v>3</v>
      </c>
      <c r="E546" s="12" t="str">
        <f>VLOOKUP(D546,M:N,2,FALSE)</f>
        <v>夏季（7月-9月）</v>
      </c>
      <c r="F546" s="12" t="str">
        <f t="shared" si="25"/>
        <v>VA3</v>
      </c>
      <c r="G546" s="12" t="str">
        <f t="shared" si="26"/>
        <v>VA8</v>
      </c>
      <c r="H546" s="12" t="str">
        <f>VLOOKUP(B546,'US States Reference'!E:G,3,FALSE)</f>
        <v>弗吉尼亚州</v>
      </c>
    </row>
    <row r="547" spans="1:8">
      <c r="A547" s="12">
        <v>8</v>
      </c>
      <c r="B547" s="12" t="s">
        <v>65</v>
      </c>
      <c r="C547" s="12">
        <v>4</v>
      </c>
      <c r="D547" s="12">
        <f t="shared" si="24"/>
        <v>3</v>
      </c>
      <c r="E547" s="12" t="str">
        <f>VLOOKUP(D547,M:N,2,FALSE)</f>
        <v>夏季（7月-9月）</v>
      </c>
      <c r="F547" s="12" t="str">
        <f t="shared" si="25"/>
        <v>VT3</v>
      </c>
      <c r="G547" s="12" t="str">
        <f t="shared" si="26"/>
        <v>VT8</v>
      </c>
      <c r="H547" s="12" t="str">
        <f>VLOOKUP(B547,'US States Reference'!E:G,3,FALSE)</f>
        <v>佛蒙特州</v>
      </c>
    </row>
    <row r="548" spans="1:8">
      <c r="A548" s="12">
        <v>8</v>
      </c>
      <c r="B548" s="12" t="s">
        <v>33</v>
      </c>
      <c r="C548" s="12">
        <v>34</v>
      </c>
      <c r="D548" s="12">
        <f t="shared" si="24"/>
        <v>3</v>
      </c>
      <c r="E548" s="12" t="str">
        <f>VLOOKUP(D548,M:N,2,FALSE)</f>
        <v>夏季（7月-9月）</v>
      </c>
      <c r="F548" s="12" t="str">
        <f t="shared" si="25"/>
        <v>WA3</v>
      </c>
      <c r="G548" s="12" t="str">
        <f t="shared" si="26"/>
        <v>WA8</v>
      </c>
      <c r="H548" s="12" t="str">
        <f>VLOOKUP(B548,'US States Reference'!E:G,3,FALSE)</f>
        <v>华盛顿州</v>
      </c>
    </row>
    <row r="549" spans="1:8">
      <c r="A549" s="12">
        <v>8</v>
      </c>
      <c r="B549" s="12" t="s">
        <v>33</v>
      </c>
      <c r="C549" s="12">
        <v>1</v>
      </c>
      <c r="D549" s="12">
        <f t="shared" si="24"/>
        <v>3</v>
      </c>
      <c r="E549" s="12" t="str">
        <f>VLOOKUP(D549,M:N,2,FALSE)</f>
        <v>夏季（7月-9月）</v>
      </c>
      <c r="F549" s="12" t="str">
        <f t="shared" si="25"/>
        <v>WA3</v>
      </c>
      <c r="G549" s="12" t="str">
        <f t="shared" si="26"/>
        <v>WA8</v>
      </c>
      <c r="H549" s="12" t="str">
        <f>VLOOKUP(B549,'US States Reference'!E:G,3,FALSE)</f>
        <v>华盛顿州</v>
      </c>
    </row>
    <row r="550" spans="1:8">
      <c r="A550" s="12">
        <v>8</v>
      </c>
      <c r="B550" s="12" t="s">
        <v>44</v>
      </c>
      <c r="C550" s="12">
        <v>9</v>
      </c>
      <c r="D550" s="12">
        <f t="shared" si="24"/>
        <v>3</v>
      </c>
      <c r="E550" s="12" t="str">
        <f>VLOOKUP(D550,M:N,2,FALSE)</f>
        <v>夏季（7月-9月）</v>
      </c>
      <c r="F550" s="12" t="str">
        <f t="shared" si="25"/>
        <v>WI3</v>
      </c>
      <c r="G550" s="12" t="str">
        <f t="shared" si="26"/>
        <v>WI8</v>
      </c>
      <c r="H550" s="12" t="str">
        <f>VLOOKUP(B550,'US States Reference'!E:G,3,FALSE)</f>
        <v>威斯康辛州</v>
      </c>
    </row>
    <row r="551" spans="1:8">
      <c r="A551" s="12">
        <v>8</v>
      </c>
      <c r="B551" s="12" t="s">
        <v>63</v>
      </c>
      <c r="C551" s="12">
        <v>2</v>
      </c>
      <c r="D551" s="12">
        <f t="shared" si="24"/>
        <v>3</v>
      </c>
      <c r="E551" s="12" t="str">
        <f>VLOOKUP(D551,M:N,2,FALSE)</f>
        <v>夏季（7月-9月）</v>
      </c>
      <c r="F551" s="12" t="str">
        <f t="shared" si="25"/>
        <v>WV3</v>
      </c>
      <c r="G551" s="12" t="str">
        <f t="shared" si="26"/>
        <v>WV8</v>
      </c>
      <c r="H551" s="12" t="str">
        <f>VLOOKUP(B551,'US States Reference'!E:G,3,FALSE)</f>
        <v>西弗吉尼亚州</v>
      </c>
    </row>
    <row r="552" spans="1:8">
      <c r="A552" s="12">
        <v>8</v>
      </c>
      <c r="B552" s="12" t="s">
        <v>73</v>
      </c>
      <c r="C552" s="12">
        <v>1</v>
      </c>
      <c r="D552" s="12">
        <f t="shared" si="24"/>
        <v>3</v>
      </c>
      <c r="E552" s="12" t="str">
        <f>VLOOKUP(D552,M:N,2,FALSE)</f>
        <v>夏季（7月-9月）</v>
      </c>
      <c r="F552" s="12" t="str">
        <f t="shared" si="25"/>
        <v>WY3</v>
      </c>
      <c r="G552" s="12" t="str">
        <f t="shared" si="26"/>
        <v>WY8</v>
      </c>
      <c r="H552" s="12" t="str">
        <f>VLOOKUP(B552,'US States Reference'!E:G,3,FALSE)</f>
        <v>怀俄明州</v>
      </c>
    </row>
    <row r="553" spans="1:8">
      <c r="A553" s="12">
        <v>9</v>
      </c>
      <c r="B553" s="12" t="s">
        <v>78</v>
      </c>
      <c r="C553" s="12">
        <v>1</v>
      </c>
      <c r="D553" s="12">
        <f t="shared" si="24"/>
        <v>3</v>
      </c>
      <c r="E553" s="12" t="str">
        <f>VLOOKUP(D553,M:N,2,FALSE)</f>
        <v>夏季（7月-9月）</v>
      </c>
      <c r="F553" s="12" t="str">
        <f t="shared" si="25"/>
        <v>AA3</v>
      </c>
      <c r="G553" s="12" t="str">
        <f t="shared" si="26"/>
        <v>AA9</v>
      </c>
      <c r="H553" s="12" t="str">
        <f>VLOOKUP(B553,'US States Reference'!E:G,3,FALSE)</f>
        <v>美国武装部队-驻美部队</v>
      </c>
    </row>
    <row r="554" spans="1:8">
      <c r="A554" s="12">
        <v>9</v>
      </c>
      <c r="B554" s="12" t="s">
        <v>69</v>
      </c>
      <c r="C554" s="12">
        <v>1</v>
      </c>
      <c r="D554" s="12">
        <f t="shared" si="24"/>
        <v>3</v>
      </c>
      <c r="E554" s="12" t="str">
        <f>VLOOKUP(D554,M:N,2,FALSE)</f>
        <v>夏季（7月-9月）</v>
      </c>
      <c r="F554" s="12" t="str">
        <f t="shared" si="25"/>
        <v>AE3</v>
      </c>
      <c r="G554" s="12" t="str">
        <f t="shared" si="26"/>
        <v>AE9</v>
      </c>
      <c r="H554" s="12" t="str">
        <f>VLOOKUP(B554,'US States Reference'!E:G,3,FALSE)</f>
        <v>美国武装部队-驻欧部队</v>
      </c>
    </row>
    <row r="555" spans="1:8">
      <c r="A555" s="12">
        <v>9</v>
      </c>
      <c r="B555" s="12" t="s">
        <v>54</v>
      </c>
      <c r="C555" s="12">
        <v>3</v>
      </c>
      <c r="D555" s="12">
        <f t="shared" si="24"/>
        <v>3</v>
      </c>
      <c r="E555" s="12" t="str">
        <f>VLOOKUP(D555,M:N,2,FALSE)</f>
        <v>夏季（7月-9月）</v>
      </c>
      <c r="F555" s="12" t="str">
        <f t="shared" si="25"/>
        <v>AL3</v>
      </c>
      <c r="G555" s="12" t="str">
        <f t="shared" si="26"/>
        <v>AL9</v>
      </c>
      <c r="H555" s="12" t="str">
        <f>VLOOKUP(B555,'US States Reference'!E:G,3,FALSE)</f>
        <v>阿拉巴马州</v>
      </c>
    </row>
    <row r="556" spans="1:8">
      <c r="A556" s="12">
        <v>9</v>
      </c>
      <c r="B556" s="12" t="s">
        <v>75</v>
      </c>
      <c r="C556" s="12">
        <v>1</v>
      </c>
      <c r="D556" s="12">
        <f t="shared" si="24"/>
        <v>3</v>
      </c>
      <c r="E556" s="12" t="str">
        <f>VLOOKUP(D556,M:N,2,FALSE)</f>
        <v>夏季（7月-9月）</v>
      </c>
      <c r="F556" s="12" t="str">
        <f t="shared" si="25"/>
        <v>AP3</v>
      </c>
      <c r="G556" s="12" t="str">
        <f t="shared" si="26"/>
        <v>AP9</v>
      </c>
      <c r="H556" s="12" t="str">
        <f>VLOOKUP(B556,'US States Reference'!E:G,3,FALSE)</f>
        <v>美国武装部队-驻太平洋部队</v>
      </c>
    </row>
    <row r="557" spans="1:8">
      <c r="A557" s="12">
        <v>9</v>
      </c>
      <c r="B557" s="12" t="s">
        <v>66</v>
      </c>
      <c r="C557" s="12">
        <v>2</v>
      </c>
      <c r="D557" s="12">
        <f t="shared" si="24"/>
        <v>3</v>
      </c>
      <c r="E557" s="12" t="str">
        <f>VLOOKUP(D557,M:N,2,FALSE)</f>
        <v>夏季（7月-9月）</v>
      </c>
      <c r="F557" s="12" t="str">
        <f t="shared" si="25"/>
        <v>AR3</v>
      </c>
      <c r="G557" s="12" t="str">
        <f t="shared" si="26"/>
        <v>AR9</v>
      </c>
      <c r="H557" s="12" t="str">
        <f>VLOOKUP(B557,'US States Reference'!E:G,3,FALSE)</f>
        <v>阿肯色州</v>
      </c>
    </row>
    <row r="558" spans="1:8">
      <c r="A558" s="12">
        <v>9</v>
      </c>
      <c r="B558" s="12" t="s">
        <v>32</v>
      </c>
      <c r="C558" s="12">
        <v>1</v>
      </c>
      <c r="D558" s="12">
        <f t="shared" si="24"/>
        <v>3</v>
      </c>
      <c r="E558" s="12" t="str">
        <f>VLOOKUP(D558,M:N,2,FALSE)</f>
        <v>夏季（7月-9月）</v>
      </c>
      <c r="F558" s="12" t="str">
        <f t="shared" si="25"/>
        <v>AZ3</v>
      </c>
      <c r="G558" s="12" t="str">
        <f t="shared" si="26"/>
        <v>AZ9</v>
      </c>
      <c r="H558" s="12" t="str">
        <f>VLOOKUP(B558,'US States Reference'!E:G,3,FALSE)</f>
        <v>亚利桑那州</v>
      </c>
    </row>
    <row r="559" spans="1:8">
      <c r="A559" s="12">
        <v>9</v>
      </c>
      <c r="B559" s="12" t="s">
        <v>32</v>
      </c>
      <c r="C559" s="12">
        <v>19</v>
      </c>
      <c r="D559" s="12">
        <f t="shared" si="24"/>
        <v>3</v>
      </c>
      <c r="E559" s="12" t="str">
        <f>VLOOKUP(D559,M:N,2,FALSE)</f>
        <v>夏季（7月-9月）</v>
      </c>
      <c r="F559" s="12" t="str">
        <f t="shared" si="25"/>
        <v>AZ3</v>
      </c>
      <c r="G559" s="12" t="str">
        <f t="shared" si="26"/>
        <v>AZ9</v>
      </c>
      <c r="H559" s="12" t="str">
        <f>VLOOKUP(B559,'US States Reference'!E:G,3,FALSE)</f>
        <v>亚利桑那州</v>
      </c>
    </row>
    <row r="560" spans="1:8">
      <c r="A560" s="12">
        <v>9</v>
      </c>
      <c r="B560" s="12" t="s">
        <v>22</v>
      </c>
      <c r="C560" s="12">
        <v>167</v>
      </c>
      <c r="D560" s="12">
        <f t="shared" si="24"/>
        <v>3</v>
      </c>
      <c r="E560" s="12" t="str">
        <f>VLOOKUP(D560,M:N,2,FALSE)</f>
        <v>夏季（7月-9月）</v>
      </c>
      <c r="F560" s="12" t="str">
        <f t="shared" si="25"/>
        <v>CA3</v>
      </c>
      <c r="G560" s="12" t="str">
        <f t="shared" si="26"/>
        <v>CA9</v>
      </c>
      <c r="H560" s="12" t="str">
        <f>VLOOKUP(B560,'US States Reference'!E:G,3,FALSE)</f>
        <v>加利福尼亚州</v>
      </c>
    </row>
    <row r="561" spans="1:8">
      <c r="A561" s="12">
        <v>9</v>
      </c>
      <c r="B561" s="12" t="s">
        <v>22</v>
      </c>
      <c r="C561" s="12">
        <v>1</v>
      </c>
      <c r="D561" s="12">
        <f t="shared" si="24"/>
        <v>3</v>
      </c>
      <c r="E561" s="12" t="str">
        <f>VLOOKUP(D561,M:N,2,FALSE)</f>
        <v>夏季（7月-9月）</v>
      </c>
      <c r="F561" s="12" t="str">
        <f t="shared" si="25"/>
        <v>CA3</v>
      </c>
      <c r="G561" s="12" t="str">
        <f t="shared" si="26"/>
        <v>CA9</v>
      </c>
      <c r="H561" s="12" t="str">
        <f>VLOOKUP(B561,'US States Reference'!E:G,3,FALSE)</f>
        <v>加利福尼亚州</v>
      </c>
    </row>
    <row r="562" spans="1:8">
      <c r="A562" s="12">
        <v>9</v>
      </c>
      <c r="B562" s="12" t="s">
        <v>22</v>
      </c>
      <c r="C562" s="12">
        <v>9</v>
      </c>
      <c r="D562" s="12">
        <f t="shared" si="24"/>
        <v>3</v>
      </c>
      <c r="E562" s="12" t="str">
        <f>VLOOKUP(D562,M:N,2,FALSE)</f>
        <v>夏季（7月-9月）</v>
      </c>
      <c r="F562" s="12" t="str">
        <f t="shared" si="25"/>
        <v>CA3</v>
      </c>
      <c r="G562" s="12" t="str">
        <f t="shared" si="26"/>
        <v>CA9</v>
      </c>
      <c r="H562" s="12" t="str">
        <f>VLOOKUP(B562,'US States Reference'!E:G,3,FALSE)</f>
        <v>加利福尼亚州</v>
      </c>
    </row>
    <row r="563" spans="1:8">
      <c r="A563" s="12">
        <v>9</v>
      </c>
      <c r="B563" s="12" t="s">
        <v>38</v>
      </c>
      <c r="C563" s="12">
        <v>9</v>
      </c>
      <c r="D563" s="12">
        <f t="shared" si="24"/>
        <v>3</v>
      </c>
      <c r="E563" s="12" t="str">
        <f>VLOOKUP(D563,M:N,2,FALSE)</f>
        <v>夏季（7月-9月）</v>
      </c>
      <c r="F563" s="12" t="str">
        <f t="shared" si="25"/>
        <v>CO3</v>
      </c>
      <c r="G563" s="12" t="str">
        <f t="shared" si="26"/>
        <v>CO9</v>
      </c>
      <c r="H563" s="12" t="str">
        <f>VLOOKUP(B563,'US States Reference'!E:G,3,FALSE)</f>
        <v>科罗拉多州</v>
      </c>
    </row>
    <row r="564" spans="1:8">
      <c r="A564" s="12">
        <v>9</v>
      </c>
      <c r="B564" s="12" t="s">
        <v>39</v>
      </c>
      <c r="C564" s="12">
        <v>1</v>
      </c>
      <c r="D564" s="12">
        <f t="shared" si="24"/>
        <v>3</v>
      </c>
      <c r="E564" s="12" t="str">
        <f>VLOOKUP(D564,M:N,2,FALSE)</f>
        <v>夏季（7月-9月）</v>
      </c>
      <c r="F564" s="12" t="str">
        <f t="shared" si="25"/>
        <v>CT3</v>
      </c>
      <c r="G564" s="12" t="str">
        <f t="shared" si="26"/>
        <v>CT9</v>
      </c>
      <c r="H564" s="12" t="str">
        <f>VLOOKUP(B564,'US States Reference'!E:G,3,FALSE)</f>
        <v>康涅狄格州</v>
      </c>
    </row>
    <row r="565" spans="1:8">
      <c r="A565" s="12">
        <v>9</v>
      </c>
      <c r="B565" s="12" t="s">
        <v>39</v>
      </c>
      <c r="C565" s="12">
        <v>17</v>
      </c>
      <c r="D565" s="12">
        <f t="shared" si="24"/>
        <v>3</v>
      </c>
      <c r="E565" s="12" t="str">
        <f>VLOOKUP(D565,M:N,2,FALSE)</f>
        <v>夏季（7月-9月）</v>
      </c>
      <c r="F565" s="12" t="str">
        <f t="shared" si="25"/>
        <v>CT3</v>
      </c>
      <c r="G565" s="12" t="str">
        <f t="shared" si="26"/>
        <v>CT9</v>
      </c>
      <c r="H565" s="12" t="str">
        <f>VLOOKUP(B565,'US States Reference'!E:G,3,FALSE)</f>
        <v>康涅狄格州</v>
      </c>
    </row>
    <row r="566" spans="1:8">
      <c r="A566" s="12">
        <v>9</v>
      </c>
      <c r="B566" s="12" t="s">
        <v>59</v>
      </c>
      <c r="C566" s="12">
        <v>2</v>
      </c>
      <c r="D566" s="12">
        <f t="shared" si="24"/>
        <v>3</v>
      </c>
      <c r="E566" s="12" t="str">
        <f>VLOOKUP(D566,M:N,2,FALSE)</f>
        <v>夏季（7月-9月）</v>
      </c>
      <c r="F566" s="12" t="str">
        <f t="shared" si="25"/>
        <v>DC3</v>
      </c>
      <c r="G566" s="12" t="str">
        <f t="shared" si="26"/>
        <v>DC9</v>
      </c>
      <c r="H566" s="12" t="str">
        <f>VLOOKUP(B566,'US States Reference'!E:G,3,FALSE)</f>
        <v>哥伦比亚特区</v>
      </c>
    </row>
    <row r="567" spans="1:8">
      <c r="A567" s="12">
        <v>9</v>
      </c>
      <c r="B567" s="12" t="s">
        <v>52</v>
      </c>
      <c r="C567" s="12">
        <v>4</v>
      </c>
      <c r="D567" s="12">
        <f t="shared" si="24"/>
        <v>3</v>
      </c>
      <c r="E567" s="12" t="str">
        <f>VLOOKUP(D567,M:N,2,FALSE)</f>
        <v>夏季（7月-9月）</v>
      </c>
      <c r="F567" s="12" t="str">
        <f t="shared" si="25"/>
        <v>DE3</v>
      </c>
      <c r="G567" s="12" t="str">
        <f t="shared" si="26"/>
        <v>DE9</v>
      </c>
      <c r="H567" s="12" t="str">
        <f>VLOOKUP(B567,'US States Reference'!E:G,3,FALSE)</f>
        <v>特拉华州</v>
      </c>
    </row>
    <row r="568" spans="1:8">
      <c r="A568" s="12">
        <v>9</v>
      </c>
      <c r="B568" s="12" t="s">
        <v>24</v>
      </c>
      <c r="C568" s="12">
        <v>81</v>
      </c>
      <c r="D568" s="12">
        <f t="shared" si="24"/>
        <v>3</v>
      </c>
      <c r="E568" s="12" t="str">
        <f>VLOOKUP(D568,M:N,2,FALSE)</f>
        <v>夏季（7月-9月）</v>
      </c>
      <c r="F568" s="12" t="str">
        <f t="shared" si="25"/>
        <v>FL3</v>
      </c>
      <c r="G568" s="12" t="str">
        <f t="shared" si="26"/>
        <v>FL9</v>
      </c>
      <c r="H568" s="12" t="str">
        <f>VLOOKUP(B568,'US States Reference'!E:G,3,FALSE)</f>
        <v>佛罗里达州</v>
      </c>
    </row>
    <row r="569" spans="1:8">
      <c r="A569" s="12">
        <v>9</v>
      </c>
      <c r="B569" s="12" t="s">
        <v>24</v>
      </c>
      <c r="C569" s="12">
        <v>14</v>
      </c>
      <c r="D569" s="12">
        <f t="shared" si="24"/>
        <v>3</v>
      </c>
      <c r="E569" s="12" t="str">
        <f>VLOOKUP(D569,M:N,2,FALSE)</f>
        <v>夏季（7月-9月）</v>
      </c>
      <c r="F569" s="12" t="str">
        <f t="shared" si="25"/>
        <v>FL3</v>
      </c>
      <c r="G569" s="12" t="str">
        <f t="shared" si="26"/>
        <v>FL9</v>
      </c>
      <c r="H569" s="12" t="str">
        <f>VLOOKUP(B569,'US States Reference'!E:G,3,FALSE)</f>
        <v>佛罗里达州</v>
      </c>
    </row>
    <row r="570" spans="1:8">
      <c r="A570" s="12">
        <v>9</v>
      </c>
      <c r="B570" s="12" t="s">
        <v>34</v>
      </c>
      <c r="C570" s="12">
        <v>23</v>
      </c>
      <c r="D570" s="12">
        <f t="shared" si="24"/>
        <v>3</v>
      </c>
      <c r="E570" s="12" t="str">
        <f>VLOOKUP(D570,M:N,2,FALSE)</f>
        <v>夏季（7月-9月）</v>
      </c>
      <c r="F570" s="12" t="str">
        <f t="shared" si="25"/>
        <v>GA3</v>
      </c>
      <c r="G570" s="12" t="str">
        <f t="shared" si="26"/>
        <v>GA9</v>
      </c>
      <c r="H570" s="12" t="str">
        <f>VLOOKUP(B570,'US States Reference'!E:G,3,FALSE)</f>
        <v>乔治亚州</v>
      </c>
    </row>
    <row r="571" spans="1:8">
      <c r="A571" s="12">
        <v>9</v>
      </c>
      <c r="B571" s="12" t="s">
        <v>34</v>
      </c>
      <c r="C571" s="12">
        <v>2</v>
      </c>
      <c r="D571" s="12">
        <f t="shared" si="24"/>
        <v>3</v>
      </c>
      <c r="E571" s="12" t="str">
        <f>VLOOKUP(D571,M:N,2,FALSE)</f>
        <v>夏季（7月-9月）</v>
      </c>
      <c r="F571" s="12" t="str">
        <f t="shared" si="25"/>
        <v>GA3</v>
      </c>
      <c r="G571" s="12" t="str">
        <f t="shared" si="26"/>
        <v>GA9</v>
      </c>
      <c r="H571" s="12" t="str">
        <f>VLOOKUP(B571,'US States Reference'!E:G,3,FALSE)</f>
        <v>乔治亚州</v>
      </c>
    </row>
    <row r="572" spans="1:8">
      <c r="A572" s="12">
        <v>9</v>
      </c>
      <c r="B572" s="12" t="s">
        <v>47</v>
      </c>
      <c r="C572" s="12">
        <v>5</v>
      </c>
      <c r="D572" s="12">
        <f t="shared" si="24"/>
        <v>3</v>
      </c>
      <c r="E572" s="12" t="str">
        <f>VLOOKUP(D572,M:N,2,FALSE)</f>
        <v>夏季（7月-9月）</v>
      </c>
      <c r="F572" s="12" t="str">
        <f t="shared" si="25"/>
        <v>HI3</v>
      </c>
      <c r="G572" s="12" t="str">
        <f t="shared" si="26"/>
        <v>HI9</v>
      </c>
      <c r="H572" s="12" t="str">
        <f>VLOOKUP(B572,'US States Reference'!E:G,3,FALSE)</f>
        <v>夏威夷州</v>
      </c>
    </row>
    <row r="573" spans="1:8">
      <c r="A573" s="12">
        <v>9</v>
      </c>
      <c r="B573" s="12" t="s">
        <v>67</v>
      </c>
      <c r="C573" s="12">
        <v>1</v>
      </c>
      <c r="D573" s="12">
        <f t="shared" si="24"/>
        <v>3</v>
      </c>
      <c r="E573" s="12" t="str">
        <f>VLOOKUP(D573,M:N,2,FALSE)</f>
        <v>夏季（7月-9月）</v>
      </c>
      <c r="F573" s="12" t="str">
        <f t="shared" si="25"/>
        <v>ID3</v>
      </c>
      <c r="G573" s="12" t="str">
        <f t="shared" si="26"/>
        <v>ID9</v>
      </c>
      <c r="H573" s="12" t="str">
        <f>VLOOKUP(B573,'US States Reference'!E:G,3,FALSE)</f>
        <v>爱达荷州</v>
      </c>
    </row>
    <row r="574" spans="1:8">
      <c r="A574" s="12">
        <v>9</v>
      </c>
      <c r="B574" s="12" t="s">
        <v>28</v>
      </c>
      <c r="C574" s="12">
        <v>26</v>
      </c>
      <c r="D574" s="12">
        <f t="shared" si="24"/>
        <v>3</v>
      </c>
      <c r="E574" s="12" t="str">
        <f>VLOOKUP(D574,M:N,2,FALSE)</f>
        <v>夏季（7月-9月）</v>
      </c>
      <c r="F574" s="12" t="str">
        <f t="shared" si="25"/>
        <v>IL3</v>
      </c>
      <c r="G574" s="12" t="str">
        <f t="shared" si="26"/>
        <v>IL9</v>
      </c>
      <c r="H574" s="12" t="str">
        <f>VLOOKUP(B574,'US States Reference'!E:G,3,FALSE)</f>
        <v>伊利诺斯州</v>
      </c>
    </row>
    <row r="575" spans="1:8">
      <c r="A575" s="12">
        <v>9</v>
      </c>
      <c r="B575" s="12" t="s">
        <v>28</v>
      </c>
      <c r="C575" s="12">
        <v>3</v>
      </c>
      <c r="D575" s="12">
        <f t="shared" si="24"/>
        <v>3</v>
      </c>
      <c r="E575" s="12" t="str">
        <f>VLOOKUP(D575,M:N,2,FALSE)</f>
        <v>夏季（7月-9月）</v>
      </c>
      <c r="F575" s="12" t="str">
        <f t="shared" si="25"/>
        <v>IL3</v>
      </c>
      <c r="G575" s="12" t="str">
        <f t="shared" si="26"/>
        <v>IL9</v>
      </c>
      <c r="H575" s="12" t="str">
        <f>VLOOKUP(B575,'US States Reference'!E:G,3,FALSE)</f>
        <v>伊利诺斯州</v>
      </c>
    </row>
    <row r="576" spans="1:8">
      <c r="A576" s="12">
        <v>9</v>
      </c>
      <c r="B576" s="12" t="s">
        <v>40</v>
      </c>
      <c r="C576" s="12">
        <v>11</v>
      </c>
      <c r="D576" s="12">
        <f t="shared" si="24"/>
        <v>3</v>
      </c>
      <c r="E576" s="12" t="str">
        <f>VLOOKUP(D576,M:N,2,FALSE)</f>
        <v>夏季（7月-9月）</v>
      </c>
      <c r="F576" s="12" t="str">
        <f t="shared" si="25"/>
        <v>IN3</v>
      </c>
      <c r="G576" s="12" t="str">
        <f t="shared" si="26"/>
        <v>IN9</v>
      </c>
      <c r="H576" s="12" t="str">
        <f>VLOOKUP(B576,'US States Reference'!E:G,3,FALSE)</f>
        <v>印第安纳州</v>
      </c>
    </row>
    <row r="577" spans="1:8">
      <c r="A577" s="12">
        <v>9</v>
      </c>
      <c r="B577" s="12" t="s">
        <v>40</v>
      </c>
      <c r="C577" s="12">
        <v>1</v>
      </c>
      <c r="D577" s="12">
        <f t="shared" si="24"/>
        <v>3</v>
      </c>
      <c r="E577" s="12" t="str">
        <f>VLOOKUP(D577,M:N,2,FALSE)</f>
        <v>夏季（7月-9月）</v>
      </c>
      <c r="F577" s="12" t="str">
        <f t="shared" si="25"/>
        <v>IN3</v>
      </c>
      <c r="G577" s="12" t="str">
        <f t="shared" si="26"/>
        <v>IN9</v>
      </c>
      <c r="H577" s="12" t="str">
        <f>VLOOKUP(B577,'US States Reference'!E:G,3,FALSE)</f>
        <v>印第安纳州</v>
      </c>
    </row>
    <row r="578" spans="1:8">
      <c r="A578" s="12">
        <v>9</v>
      </c>
      <c r="B578" s="12" t="s">
        <v>61</v>
      </c>
      <c r="C578" s="12">
        <v>1</v>
      </c>
      <c r="D578" s="12">
        <f t="shared" ref="D578:D641" si="27">TRUNC((A578-1)/3+1,0)</f>
        <v>3</v>
      </c>
      <c r="E578" s="12" t="str">
        <f>VLOOKUP(D578,M:N,2,FALSE)</f>
        <v>夏季（7月-9月）</v>
      </c>
      <c r="F578" s="12" t="str">
        <f t="shared" ref="F578:F641" si="28">B578&amp;D578</f>
        <v>IA3</v>
      </c>
      <c r="G578" s="12" t="str">
        <f t="shared" ref="G578:G641" si="29">B578&amp;A578</f>
        <v>IA9</v>
      </c>
      <c r="H578" s="12" t="str">
        <f>VLOOKUP(B578,'US States Reference'!E:G,3,FALSE)</f>
        <v>爱荷华州</v>
      </c>
    </row>
    <row r="579" spans="1:8">
      <c r="A579" s="12">
        <v>9</v>
      </c>
      <c r="B579" s="12" t="s">
        <v>57</v>
      </c>
      <c r="C579" s="12">
        <v>2</v>
      </c>
      <c r="D579" s="12">
        <f t="shared" si="27"/>
        <v>3</v>
      </c>
      <c r="E579" s="12" t="str">
        <f>VLOOKUP(D579,M:N,2,FALSE)</f>
        <v>夏季（7月-9月）</v>
      </c>
      <c r="F579" s="12" t="str">
        <f t="shared" si="28"/>
        <v>KS3</v>
      </c>
      <c r="G579" s="12" t="str">
        <f t="shared" si="29"/>
        <v>KS9</v>
      </c>
      <c r="H579" s="12" t="str">
        <f>VLOOKUP(B579,'US States Reference'!E:G,3,FALSE)</f>
        <v>堪萨斯州</v>
      </c>
    </row>
    <row r="580" spans="1:8">
      <c r="A580" s="12">
        <v>9</v>
      </c>
      <c r="B580" s="12" t="s">
        <v>51</v>
      </c>
      <c r="C580" s="12">
        <v>2</v>
      </c>
      <c r="D580" s="12">
        <f t="shared" si="27"/>
        <v>3</v>
      </c>
      <c r="E580" s="12" t="str">
        <f>VLOOKUP(D580,M:N,2,FALSE)</f>
        <v>夏季（7月-9月）</v>
      </c>
      <c r="F580" s="12" t="str">
        <f t="shared" si="28"/>
        <v>KY3</v>
      </c>
      <c r="G580" s="12" t="str">
        <f t="shared" si="29"/>
        <v>KY9</v>
      </c>
      <c r="H580" s="12" t="str">
        <f>VLOOKUP(B580,'US States Reference'!E:G,3,FALSE)</f>
        <v>肯塔基州</v>
      </c>
    </row>
    <row r="581" spans="1:8">
      <c r="A581" s="12">
        <v>9</v>
      </c>
      <c r="B581" s="12" t="s">
        <v>48</v>
      </c>
      <c r="C581" s="12">
        <v>5</v>
      </c>
      <c r="D581" s="12">
        <f t="shared" si="27"/>
        <v>3</v>
      </c>
      <c r="E581" s="12" t="str">
        <f>VLOOKUP(D581,M:N,2,FALSE)</f>
        <v>夏季（7月-9月）</v>
      </c>
      <c r="F581" s="12" t="str">
        <f t="shared" si="28"/>
        <v>LA3</v>
      </c>
      <c r="G581" s="12" t="str">
        <f t="shared" si="29"/>
        <v>LA9</v>
      </c>
      <c r="H581" s="12" t="str">
        <f>VLOOKUP(B581,'US States Reference'!E:G,3,FALSE)</f>
        <v>路易斯安那州</v>
      </c>
    </row>
    <row r="582" spans="1:8">
      <c r="A582" s="12">
        <v>9</v>
      </c>
      <c r="B582" s="12" t="s">
        <v>27</v>
      </c>
      <c r="C582" s="12">
        <v>22</v>
      </c>
      <c r="D582" s="12">
        <f t="shared" si="27"/>
        <v>3</v>
      </c>
      <c r="E582" s="12" t="str">
        <f>VLOOKUP(D582,M:N,2,FALSE)</f>
        <v>夏季（7月-9月）</v>
      </c>
      <c r="F582" s="12" t="str">
        <f t="shared" si="28"/>
        <v>MA3</v>
      </c>
      <c r="G582" s="12" t="str">
        <f t="shared" si="29"/>
        <v>MA9</v>
      </c>
      <c r="H582" s="12" t="str">
        <f>VLOOKUP(B582,'US States Reference'!E:G,3,FALSE)</f>
        <v>马萨诸塞州</v>
      </c>
    </row>
    <row r="583" spans="1:8">
      <c r="A583" s="12">
        <v>9</v>
      </c>
      <c r="B583" s="12" t="s">
        <v>64</v>
      </c>
      <c r="C583" s="12">
        <v>1</v>
      </c>
      <c r="D583" s="12">
        <f t="shared" si="27"/>
        <v>3</v>
      </c>
      <c r="E583" s="12" t="str">
        <f>VLOOKUP(D583,M:N,2,FALSE)</f>
        <v>夏季（7月-9月）</v>
      </c>
      <c r="F583" s="12" t="str">
        <f t="shared" si="28"/>
        <v>ME3</v>
      </c>
      <c r="G583" s="12" t="str">
        <f t="shared" si="29"/>
        <v>ME9</v>
      </c>
      <c r="H583" s="12" t="str">
        <f>VLOOKUP(B583,'US States Reference'!E:G,3,FALSE)</f>
        <v>缅因州</v>
      </c>
    </row>
    <row r="584" spans="1:8">
      <c r="A584" s="12">
        <v>9</v>
      </c>
      <c r="B584" s="12" t="s">
        <v>27</v>
      </c>
      <c r="C584" s="12">
        <v>1</v>
      </c>
      <c r="D584" s="12">
        <f t="shared" si="27"/>
        <v>3</v>
      </c>
      <c r="E584" s="12" t="str">
        <f>VLOOKUP(D584,M:N,2,FALSE)</f>
        <v>夏季（7月-9月）</v>
      </c>
      <c r="F584" s="12" t="str">
        <f t="shared" si="28"/>
        <v>MA3</v>
      </c>
      <c r="G584" s="12" t="str">
        <f t="shared" si="29"/>
        <v>MA9</v>
      </c>
      <c r="H584" s="12" t="str">
        <f>VLOOKUP(B584,'US States Reference'!E:G,3,FALSE)</f>
        <v>马萨诸塞州</v>
      </c>
    </row>
    <row r="585" spans="1:8">
      <c r="A585" s="12">
        <v>9</v>
      </c>
      <c r="B585" s="12" t="s">
        <v>31</v>
      </c>
      <c r="C585" s="12">
        <v>11</v>
      </c>
      <c r="D585" s="12">
        <f t="shared" si="27"/>
        <v>3</v>
      </c>
      <c r="E585" s="12" t="str">
        <f>VLOOKUP(D585,M:N,2,FALSE)</f>
        <v>夏季（7月-9月）</v>
      </c>
      <c r="F585" s="12" t="str">
        <f t="shared" si="28"/>
        <v>MD3</v>
      </c>
      <c r="G585" s="12" t="str">
        <f t="shared" si="29"/>
        <v>MD9</v>
      </c>
      <c r="H585" s="12" t="str">
        <f>VLOOKUP(B585,'US States Reference'!E:G,3,FALSE)</f>
        <v>马里兰州</v>
      </c>
    </row>
    <row r="586" spans="1:8">
      <c r="A586" s="12">
        <v>9</v>
      </c>
      <c r="B586" s="12" t="s">
        <v>64</v>
      </c>
      <c r="C586" s="12">
        <v>1</v>
      </c>
      <c r="D586" s="12">
        <f t="shared" si="27"/>
        <v>3</v>
      </c>
      <c r="E586" s="12" t="str">
        <f>VLOOKUP(D586,M:N,2,FALSE)</f>
        <v>夏季（7月-9月）</v>
      </c>
      <c r="F586" s="12" t="str">
        <f t="shared" si="28"/>
        <v>ME3</v>
      </c>
      <c r="G586" s="12" t="str">
        <f t="shared" si="29"/>
        <v>ME9</v>
      </c>
      <c r="H586" s="12" t="str">
        <f>VLOOKUP(B586,'US States Reference'!E:G,3,FALSE)</f>
        <v>缅因州</v>
      </c>
    </row>
    <row r="587" spans="1:8">
      <c r="A587" s="12">
        <v>9</v>
      </c>
      <c r="B587" s="12" t="s">
        <v>37</v>
      </c>
      <c r="C587" s="12">
        <v>12</v>
      </c>
      <c r="D587" s="12">
        <f t="shared" si="27"/>
        <v>3</v>
      </c>
      <c r="E587" s="12" t="str">
        <f>VLOOKUP(D587,M:N,2,FALSE)</f>
        <v>夏季（7月-9月）</v>
      </c>
      <c r="F587" s="12" t="str">
        <f t="shared" si="28"/>
        <v>MI3</v>
      </c>
      <c r="G587" s="12" t="str">
        <f t="shared" si="29"/>
        <v>MI9</v>
      </c>
      <c r="H587" s="12" t="str">
        <f>VLOOKUP(B587,'US States Reference'!E:G,3,FALSE)</f>
        <v>密歇根州</v>
      </c>
    </row>
    <row r="588" spans="1:8">
      <c r="A588" s="12">
        <v>9</v>
      </c>
      <c r="B588" s="12" t="s">
        <v>42</v>
      </c>
      <c r="C588" s="12">
        <v>1</v>
      </c>
      <c r="D588" s="12">
        <f t="shared" si="27"/>
        <v>3</v>
      </c>
      <c r="E588" s="12" t="str">
        <f>VLOOKUP(D588,M:N,2,FALSE)</f>
        <v>夏季（7月-9月）</v>
      </c>
      <c r="F588" s="12" t="str">
        <f t="shared" si="28"/>
        <v>MO3</v>
      </c>
      <c r="G588" s="12" t="str">
        <f t="shared" si="29"/>
        <v>MO9</v>
      </c>
      <c r="H588" s="12" t="str">
        <f>VLOOKUP(B588,'US States Reference'!E:G,3,FALSE)</f>
        <v>密苏里州</v>
      </c>
    </row>
    <row r="589" spans="1:8">
      <c r="A589" s="12">
        <v>9</v>
      </c>
      <c r="B589" s="12" t="s">
        <v>41</v>
      </c>
      <c r="C589" s="12">
        <v>6</v>
      </c>
      <c r="D589" s="12">
        <f t="shared" si="27"/>
        <v>3</v>
      </c>
      <c r="E589" s="12" t="str">
        <f>VLOOKUP(D589,M:N,2,FALSE)</f>
        <v>夏季（7月-9月）</v>
      </c>
      <c r="F589" s="12" t="str">
        <f t="shared" si="28"/>
        <v>MN3</v>
      </c>
      <c r="G589" s="12" t="str">
        <f t="shared" si="29"/>
        <v>MN9</v>
      </c>
      <c r="H589" s="12" t="str">
        <f>VLOOKUP(B589,'US States Reference'!E:G,3,FALSE)</f>
        <v>明尼苏达州</v>
      </c>
    </row>
    <row r="590" spans="1:8">
      <c r="A590" s="12">
        <v>9</v>
      </c>
      <c r="B590" s="12" t="s">
        <v>42</v>
      </c>
      <c r="C590" s="12">
        <v>7</v>
      </c>
      <c r="D590" s="12">
        <f t="shared" si="27"/>
        <v>3</v>
      </c>
      <c r="E590" s="12" t="str">
        <f>VLOOKUP(D590,M:N,2,FALSE)</f>
        <v>夏季（7月-9月）</v>
      </c>
      <c r="F590" s="12" t="str">
        <f t="shared" si="28"/>
        <v>MO3</v>
      </c>
      <c r="G590" s="12" t="str">
        <f t="shared" si="29"/>
        <v>MO9</v>
      </c>
      <c r="H590" s="12" t="str">
        <f>VLOOKUP(B590,'US States Reference'!E:G,3,FALSE)</f>
        <v>密苏里州</v>
      </c>
    </row>
    <row r="591" spans="1:8">
      <c r="A591" s="12">
        <v>9</v>
      </c>
      <c r="B591" s="12" t="s">
        <v>58</v>
      </c>
      <c r="C591" s="12">
        <v>4</v>
      </c>
      <c r="D591" s="12">
        <f t="shared" si="27"/>
        <v>3</v>
      </c>
      <c r="E591" s="12" t="str">
        <f>VLOOKUP(D591,M:N,2,FALSE)</f>
        <v>夏季（7月-9月）</v>
      </c>
      <c r="F591" s="12" t="str">
        <f t="shared" si="28"/>
        <v>MS3</v>
      </c>
      <c r="G591" s="12" t="str">
        <f t="shared" si="29"/>
        <v>MS9</v>
      </c>
      <c r="H591" s="12" t="str">
        <f>VLOOKUP(B591,'US States Reference'!E:G,3,FALSE)</f>
        <v>密西西比州</v>
      </c>
    </row>
    <row r="592" spans="1:8">
      <c r="A592" s="12">
        <v>9</v>
      </c>
      <c r="B592" s="12" t="s">
        <v>72</v>
      </c>
      <c r="C592" s="12">
        <v>1</v>
      </c>
      <c r="D592" s="12">
        <f t="shared" si="27"/>
        <v>3</v>
      </c>
      <c r="E592" s="12" t="str">
        <f>VLOOKUP(D592,M:N,2,FALSE)</f>
        <v>夏季（7月-9月）</v>
      </c>
      <c r="F592" s="12" t="str">
        <f t="shared" si="28"/>
        <v>MT3</v>
      </c>
      <c r="G592" s="12" t="str">
        <f t="shared" si="29"/>
        <v>MT9</v>
      </c>
      <c r="H592" s="12" t="str">
        <f>VLOOKUP(B592,'US States Reference'!E:G,3,FALSE)</f>
        <v>蒙大拿州</v>
      </c>
    </row>
    <row r="593" spans="1:8">
      <c r="A593" s="12">
        <v>9</v>
      </c>
      <c r="B593" s="12" t="s">
        <v>36</v>
      </c>
      <c r="C593" s="12">
        <v>9</v>
      </c>
      <c r="D593" s="12">
        <f t="shared" si="27"/>
        <v>3</v>
      </c>
      <c r="E593" s="12" t="str">
        <f>VLOOKUP(D593,M:N,2,FALSE)</f>
        <v>夏季（7月-9月）</v>
      </c>
      <c r="F593" s="12" t="str">
        <f t="shared" si="28"/>
        <v>NC3</v>
      </c>
      <c r="G593" s="12" t="str">
        <f t="shared" si="29"/>
        <v>NC9</v>
      </c>
      <c r="H593" s="12" t="str">
        <f>VLOOKUP(B593,'US States Reference'!E:G,3,FALSE)</f>
        <v>北卡罗来纳州</v>
      </c>
    </row>
    <row r="594" spans="1:8">
      <c r="A594" s="12">
        <v>9</v>
      </c>
      <c r="B594" s="12" t="s">
        <v>68</v>
      </c>
      <c r="C594" s="12">
        <v>1</v>
      </c>
      <c r="D594" s="12">
        <f t="shared" si="27"/>
        <v>3</v>
      </c>
      <c r="E594" s="12" t="str">
        <f>VLOOKUP(D594,M:N,2,FALSE)</f>
        <v>夏季（7月-9月）</v>
      </c>
      <c r="F594" s="12" t="str">
        <f t="shared" si="28"/>
        <v>NE3</v>
      </c>
      <c r="G594" s="12" t="str">
        <f t="shared" si="29"/>
        <v>NE9</v>
      </c>
      <c r="H594" s="12" t="str">
        <f>VLOOKUP(B594,'US States Reference'!E:G,3,FALSE)</f>
        <v>内布拉斯加州</v>
      </c>
    </row>
    <row r="595" spans="1:8">
      <c r="A595" s="12">
        <v>9</v>
      </c>
      <c r="B595" s="12" t="s">
        <v>25</v>
      </c>
      <c r="C595" s="12">
        <v>0</v>
      </c>
      <c r="D595" s="12">
        <f t="shared" si="27"/>
        <v>3</v>
      </c>
      <c r="E595" s="12" t="str">
        <f>VLOOKUP(D595,M:N,2,FALSE)</f>
        <v>夏季（7月-9月）</v>
      </c>
      <c r="F595" s="12" t="str">
        <f t="shared" si="28"/>
        <v>NJ3</v>
      </c>
      <c r="G595" s="12" t="str">
        <f t="shared" si="29"/>
        <v>NJ9</v>
      </c>
      <c r="H595" s="12" t="str">
        <f>VLOOKUP(B595,'US States Reference'!E:G,3,FALSE)</f>
        <v>新泽西州</v>
      </c>
    </row>
    <row r="596" spans="1:8">
      <c r="A596" s="12">
        <v>9</v>
      </c>
      <c r="B596" s="12" t="s">
        <v>23</v>
      </c>
      <c r="C596" s="12">
        <v>14</v>
      </c>
      <c r="D596" s="12">
        <f t="shared" si="27"/>
        <v>3</v>
      </c>
      <c r="E596" s="12" t="str">
        <f>VLOOKUP(D596,M:N,2,FALSE)</f>
        <v>夏季（7月-9月）</v>
      </c>
      <c r="F596" s="12" t="str">
        <f t="shared" si="28"/>
        <v>NY3</v>
      </c>
      <c r="G596" s="12" t="str">
        <f t="shared" si="29"/>
        <v>NY9</v>
      </c>
      <c r="H596" s="12" t="str">
        <f>VLOOKUP(B596,'US States Reference'!E:G,3,FALSE)</f>
        <v>纽约州</v>
      </c>
    </row>
    <row r="597" spans="1:8">
      <c r="A597" s="12">
        <v>9</v>
      </c>
      <c r="B597" s="12" t="s">
        <v>56</v>
      </c>
      <c r="C597" s="12">
        <v>2</v>
      </c>
      <c r="D597" s="12">
        <f t="shared" si="27"/>
        <v>3</v>
      </c>
      <c r="E597" s="12" t="str">
        <f>VLOOKUP(D597,M:N,2,FALSE)</f>
        <v>夏季（7月-9月）</v>
      </c>
      <c r="F597" s="12" t="str">
        <f t="shared" si="28"/>
        <v>NH3</v>
      </c>
      <c r="G597" s="12" t="str">
        <f t="shared" si="29"/>
        <v>NH9</v>
      </c>
      <c r="H597" s="12" t="str">
        <f>VLOOKUP(B597,'US States Reference'!E:G,3,FALSE)</f>
        <v>新罕布什尔州</v>
      </c>
    </row>
    <row r="598" spans="1:8">
      <c r="A598" s="12">
        <v>9</v>
      </c>
      <c r="B598" s="12" t="s">
        <v>25</v>
      </c>
      <c r="C598" s="12">
        <v>31</v>
      </c>
      <c r="D598" s="12">
        <f t="shared" si="27"/>
        <v>3</v>
      </c>
      <c r="E598" s="12" t="str">
        <f>VLOOKUP(D598,M:N,2,FALSE)</f>
        <v>夏季（7月-9月）</v>
      </c>
      <c r="F598" s="12" t="str">
        <f t="shared" si="28"/>
        <v>NJ3</v>
      </c>
      <c r="G598" s="12" t="str">
        <f t="shared" si="29"/>
        <v>NJ9</v>
      </c>
      <c r="H598" s="12" t="str">
        <f>VLOOKUP(B598,'US States Reference'!E:G,3,FALSE)</f>
        <v>新泽西州</v>
      </c>
    </row>
    <row r="599" spans="1:8">
      <c r="A599" s="12">
        <v>9</v>
      </c>
      <c r="B599" s="12" t="s">
        <v>62</v>
      </c>
      <c r="C599" s="12">
        <v>1</v>
      </c>
      <c r="D599" s="12">
        <f t="shared" si="27"/>
        <v>3</v>
      </c>
      <c r="E599" s="12" t="str">
        <f>VLOOKUP(D599,M:N,2,FALSE)</f>
        <v>夏季（7月-9月）</v>
      </c>
      <c r="F599" s="12" t="str">
        <f t="shared" si="28"/>
        <v>NM3</v>
      </c>
      <c r="G599" s="12" t="str">
        <f t="shared" si="29"/>
        <v>NM9</v>
      </c>
      <c r="H599" s="12" t="str">
        <f>VLOOKUP(B599,'US States Reference'!E:G,3,FALSE)</f>
        <v>新墨西哥州</v>
      </c>
    </row>
    <row r="600" spans="1:8">
      <c r="A600" s="12">
        <v>9</v>
      </c>
      <c r="B600" s="12" t="s">
        <v>45</v>
      </c>
      <c r="C600" s="12">
        <v>6</v>
      </c>
      <c r="D600" s="12">
        <f t="shared" si="27"/>
        <v>3</v>
      </c>
      <c r="E600" s="12" t="str">
        <f>VLOOKUP(D600,M:N,2,FALSE)</f>
        <v>夏季（7月-9月）</v>
      </c>
      <c r="F600" s="12" t="str">
        <f t="shared" si="28"/>
        <v>NV3</v>
      </c>
      <c r="G600" s="12" t="str">
        <f t="shared" si="29"/>
        <v>NV9</v>
      </c>
      <c r="H600" s="12" t="str">
        <f>VLOOKUP(B600,'US States Reference'!E:G,3,FALSE)</f>
        <v>内华达州</v>
      </c>
    </row>
    <row r="601" spans="1:8">
      <c r="A601" s="12">
        <v>9</v>
      </c>
      <c r="B601" s="12" t="s">
        <v>23</v>
      </c>
      <c r="C601" s="12">
        <v>78</v>
      </c>
      <c r="D601" s="12">
        <f t="shared" si="27"/>
        <v>3</v>
      </c>
      <c r="E601" s="12" t="str">
        <f>VLOOKUP(D601,M:N,2,FALSE)</f>
        <v>夏季（7月-9月）</v>
      </c>
      <c r="F601" s="12" t="str">
        <f t="shared" si="28"/>
        <v>NY3</v>
      </c>
      <c r="G601" s="12" t="str">
        <f t="shared" si="29"/>
        <v>NY9</v>
      </c>
      <c r="H601" s="12" t="str">
        <f>VLOOKUP(B601,'US States Reference'!E:G,3,FALSE)</f>
        <v>纽约州</v>
      </c>
    </row>
    <row r="602" spans="1:8">
      <c r="A602" s="12">
        <v>9</v>
      </c>
      <c r="B602" s="12" t="s">
        <v>35</v>
      </c>
      <c r="C602" s="12">
        <v>9</v>
      </c>
      <c r="D602" s="12">
        <f t="shared" si="27"/>
        <v>3</v>
      </c>
      <c r="E602" s="12" t="str">
        <f>VLOOKUP(D602,M:N,2,FALSE)</f>
        <v>夏季（7月-9月）</v>
      </c>
      <c r="F602" s="12" t="str">
        <f t="shared" si="28"/>
        <v>OH3</v>
      </c>
      <c r="G602" s="12" t="str">
        <f t="shared" si="29"/>
        <v>OH9</v>
      </c>
      <c r="H602" s="12" t="str">
        <f>VLOOKUP(B602,'US States Reference'!E:G,3,FALSE)</f>
        <v>俄亥俄州</v>
      </c>
    </row>
    <row r="603" spans="1:8">
      <c r="A603" s="12">
        <v>9</v>
      </c>
      <c r="B603" s="12" t="s">
        <v>35</v>
      </c>
      <c r="C603" s="12">
        <v>8</v>
      </c>
      <c r="D603" s="12">
        <f t="shared" si="27"/>
        <v>3</v>
      </c>
      <c r="E603" s="12" t="str">
        <f>VLOOKUP(D603,M:N,2,FALSE)</f>
        <v>夏季（7月-9月）</v>
      </c>
      <c r="F603" s="12" t="str">
        <f t="shared" si="28"/>
        <v>OH3</v>
      </c>
      <c r="G603" s="12" t="str">
        <f t="shared" si="29"/>
        <v>OH9</v>
      </c>
      <c r="H603" s="12" t="str">
        <f>VLOOKUP(B603,'US States Reference'!E:G,3,FALSE)</f>
        <v>俄亥俄州</v>
      </c>
    </row>
    <row r="604" spans="1:8">
      <c r="A604" s="12">
        <v>9</v>
      </c>
      <c r="B604" s="12" t="s">
        <v>55</v>
      </c>
      <c r="C604" s="12">
        <v>5</v>
      </c>
      <c r="D604" s="12">
        <f t="shared" si="27"/>
        <v>3</v>
      </c>
      <c r="E604" s="12" t="str">
        <f>VLOOKUP(D604,M:N,2,FALSE)</f>
        <v>夏季（7月-9月）</v>
      </c>
      <c r="F604" s="12" t="str">
        <f t="shared" si="28"/>
        <v>OK3</v>
      </c>
      <c r="G604" s="12" t="str">
        <f t="shared" si="29"/>
        <v>OK9</v>
      </c>
      <c r="H604" s="12" t="str">
        <f>VLOOKUP(B604,'US States Reference'!E:G,3,FALSE)</f>
        <v>俄克拉荷马州</v>
      </c>
    </row>
    <row r="605" spans="1:8">
      <c r="A605" s="12">
        <v>9</v>
      </c>
      <c r="B605" s="12" t="s">
        <v>55</v>
      </c>
      <c r="C605" s="12">
        <v>2</v>
      </c>
      <c r="D605" s="12">
        <f t="shared" si="27"/>
        <v>3</v>
      </c>
      <c r="E605" s="12" t="str">
        <f>VLOOKUP(D605,M:N,2,FALSE)</f>
        <v>夏季（7月-9月）</v>
      </c>
      <c r="F605" s="12" t="str">
        <f t="shared" si="28"/>
        <v>OK3</v>
      </c>
      <c r="G605" s="12" t="str">
        <f t="shared" si="29"/>
        <v>OK9</v>
      </c>
      <c r="H605" s="12" t="str">
        <f>VLOOKUP(B605,'US States Reference'!E:G,3,FALSE)</f>
        <v>俄克拉荷马州</v>
      </c>
    </row>
    <row r="606" spans="1:8">
      <c r="A606" s="12">
        <v>9</v>
      </c>
      <c r="B606" s="12" t="s">
        <v>43</v>
      </c>
      <c r="C606" s="12">
        <v>11</v>
      </c>
      <c r="D606" s="12">
        <f t="shared" si="27"/>
        <v>3</v>
      </c>
      <c r="E606" s="12" t="str">
        <f>VLOOKUP(D606,M:N,2,FALSE)</f>
        <v>夏季（7月-9月）</v>
      </c>
      <c r="F606" s="12" t="str">
        <f t="shared" si="28"/>
        <v>OR3</v>
      </c>
      <c r="G606" s="12" t="str">
        <f t="shared" si="29"/>
        <v>OR9</v>
      </c>
      <c r="H606" s="12" t="str">
        <f>VLOOKUP(B606,'US States Reference'!E:G,3,FALSE)</f>
        <v>俄勒冈州</v>
      </c>
    </row>
    <row r="607" spans="1:8">
      <c r="A607" s="12">
        <v>9</v>
      </c>
      <c r="B607" s="12" t="s">
        <v>43</v>
      </c>
      <c r="C607" s="12">
        <v>1</v>
      </c>
      <c r="D607" s="12">
        <f t="shared" si="27"/>
        <v>3</v>
      </c>
      <c r="E607" s="12" t="str">
        <f>VLOOKUP(D607,M:N,2,FALSE)</f>
        <v>夏季（7月-9月）</v>
      </c>
      <c r="F607" s="12" t="str">
        <f t="shared" si="28"/>
        <v>OR3</v>
      </c>
      <c r="G607" s="12" t="str">
        <f t="shared" si="29"/>
        <v>OR9</v>
      </c>
      <c r="H607" s="12" t="str">
        <f>VLOOKUP(B607,'US States Reference'!E:G,3,FALSE)</f>
        <v>俄勒冈州</v>
      </c>
    </row>
    <row r="608" spans="1:8">
      <c r="A608" s="12">
        <v>9</v>
      </c>
      <c r="B608" s="12" t="s">
        <v>29</v>
      </c>
      <c r="C608" s="12">
        <v>19</v>
      </c>
      <c r="D608" s="12">
        <f t="shared" si="27"/>
        <v>3</v>
      </c>
      <c r="E608" s="12" t="str">
        <f>VLOOKUP(D608,M:N,2,FALSE)</f>
        <v>夏季（7月-9月）</v>
      </c>
      <c r="F608" s="12" t="str">
        <f t="shared" si="28"/>
        <v>PA3</v>
      </c>
      <c r="G608" s="12" t="str">
        <f t="shared" si="29"/>
        <v>PA9</v>
      </c>
      <c r="H608" s="12" t="str">
        <f>VLOOKUP(B608,'US States Reference'!E:G,3,FALSE)</f>
        <v>宾夕法尼亚州</v>
      </c>
    </row>
    <row r="609" spans="1:8">
      <c r="A609" s="12">
        <v>9</v>
      </c>
      <c r="B609" s="12" t="s">
        <v>29</v>
      </c>
      <c r="C609" s="12">
        <v>1</v>
      </c>
      <c r="D609" s="12">
        <f t="shared" si="27"/>
        <v>3</v>
      </c>
      <c r="E609" s="12" t="str">
        <f>VLOOKUP(D609,M:N,2,FALSE)</f>
        <v>夏季（7月-9月）</v>
      </c>
      <c r="F609" s="12" t="str">
        <f t="shared" si="28"/>
        <v>PA3</v>
      </c>
      <c r="G609" s="12" t="str">
        <f t="shared" si="29"/>
        <v>PA9</v>
      </c>
      <c r="H609" s="12" t="str">
        <f>VLOOKUP(B609,'US States Reference'!E:G,3,FALSE)</f>
        <v>宾夕法尼亚州</v>
      </c>
    </row>
    <row r="610" spans="1:8">
      <c r="A610" s="12">
        <v>9</v>
      </c>
      <c r="B610" s="12" t="s">
        <v>60</v>
      </c>
      <c r="C610" s="12">
        <v>2</v>
      </c>
      <c r="D610" s="12">
        <f t="shared" si="27"/>
        <v>3</v>
      </c>
      <c r="E610" s="12" t="str">
        <f>VLOOKUP(D610,M:N,2,FALSE)</f>
        <v>夏季（7月-9月）</v>
      </c>
      <c r="F610" s="12" t="str">
        <f t="shared" si="28"/>
        <v>PR3</v>
      </c>
      <c r="G610" s="12" t="str">
        <f t="shared" si="29"/>
        <v>PR9</v>
      </c>
      <c r="H610" s="12" t="str">
        <f>VLOOKUP(B610,'US States Reference'!E:G,3,FALSE)</f>
        <v>波多黎各</v>
      </c>
    </row>
    <row r="611" spans="1:8">
      <c r="A611" s="12">
        <v>9</v>
      </c>
      <c r="B611" s="12" t="s">
        <v>60</v>
      </c>
      <c r="C611" s="12">
        <v>4</v>
      </c>
      <c r="D611" s="12">
        <f t="shared" si="27"/>
        <v>3</v>
      </c>
      <c r="E611" s="12" t="str">
        <f>VLOOKUP(D611,M:N,2,FALSE)</f>
        <v>夏季（7月-9月）</v>
      </c>
      <c r="F611" s="12" t="str">
        <f t="shared" si="28"/>
        <v>PR3</v>
      </c>
      <c r="G611" s="12" t="str">
        <f t="shared" si="29"/>
        <v>PR9</v>
      </c>
      <c r="H611" s="12" t="str">
        <f>VLOOKUP(B611,'US States Reference'!E:G,3,FALSE)</f>
        <v>波多黎各</v>
      </c>
    </row>
    <row r="612" spans="1:8">
      <c r="A612" s="12">
        <v>9</v>
      </c>
      <c r="B612" s="12" t="s">
        <v>53</v>
      </c>
      <c r="C612" s="12">
        <v>4</v>
      </c>
      <c r="D612" s="12">
        <f t="shared" si="27"/>
        <v>3</v>
      </c>
      <c r="E612" s="12" t="str">
        <f>VLOOKUP(D612,M:N,2,FALSE)</f>
        <v>夏季（7月-9月）</v>
      </c>
      <c r="F612" s="12" t="str">
        <f t="shared" si="28"/>
        <v>RI3</v>
      </c>
      <c r="G612" s="12" t="str">
        <f t="shared" si="29"/>
        <v>RI9</v>
      </c>
      <c r="H612" s="12" t="str">
        <f>VLOOKUP(B612,'US States Reference'!E:G,3,FALSE)</f>
        <v>罗得岛州</v>
      </c>
    </row>
    <row r="613" spans="1:8">
      <c r="A613" s="12">
        <v>9</v>
      </c>
      <c r="B613" s="12" t="s">
        <v>49</v>
      </c>
      <c r="C613" s="12">
        <v>4</v>
      </c>
      <c r="D613" s="12">
        <f t="shared" si="27"/>
        <v>3</v>
      </c>
      <c r="E613" s="12" t="str">
        <f>VLOOKUP(D613,M:N,2,FALSE)</f>
        <v>夏季（7月-9月）</v>
      </c>
      <c r="F613" s="12" t="str">
        <f t="shared" si="28"/>
        <v>SC3</v>
      </c>
      <c r="G613" s="12" t="str">
        <f t="shared" si="29"/>
        <v>SC9</v>
      </c>
      <c r="H613" s="12" t="str">
        <f>VLOOKUP(B613,'US States Reference'!E:G,3,FALSE)</f>
        <v>南卡罗来纳州</v>
      </c>
    </row>
    <row r="614" spans="1:8">
      <c r="A614" s="12">
        <v>9</v>
      </c>
      <c r="B614" s="12" t="s">
        <v>71</v>
      </c>
      <c r="C614" s="12">
        <v>2</v>
      </c>
      <c r="D614" s="12">
        <f t="shared" si="27"/>
        <v>3</v>
      </c>
      <c r="E614" s="12" t="str">
        <f>VLOOKUP(D614,M:N,2,FALSE)</f>
        <v>夏季（7月-9月）</v>
      </c>
      <c r="F614" s="12" t="str">
        <f t="shared" si="28"/>
        <v>SD3</v>
      </c>
      <c r="G614" s="12" t="str">
        <f t="shared" si="29"/>
        <v>SD9</v>
      </c>
      <c r="H614" s="12" t="str">
        <f>VLOOKUP(B614,'US States Reference'!E:G,3,FALSE)</f>
        <v>南达科他州</v>
      </c>
    </row>
    <row r="615" spans="1:8">
      <c r="A615" s="12">
        <v>9</v>
      </c>
      <c r="B615" s="12" t="s">
        <v>26</v>
      </c>
      <c r="C615" s="12">
        <v>5</v>
      </c>
      <c r="D615" s="12">
        <f t="shared" si="27"/>
        <v>3</v>
      </c>
      <c r="E615" s="12" t="str">
        <f>VLOOKUP(D615,M:N,2,FALSE)</f>
        <v>夏季（7月-9月）</v>
      </c>
      <c r="F615" s="12" t="str">
        <f t="shared" si="28"/>
        <v>TX3</v>
      </c>
      <c r="G615" s="12" t="str">
        <f t="shared" si="29"/>
        <v>TX9</v>
      </c>
      <c r="H615" s="12" t="str">
        <f>VLOOKUP(B615,'US States Reference'!E:G,3,FALSE)</f>
        <v>得克萨斯州</v>
      </c>
    </row>
    <row r="616" spans="1:8">
      <c r="A616" s="12">
        <v>9</v>
      </c>
      <c r="B616" s="12" t="s">
        <v>46</v>
      </c>
      <c r="C616" s="12">
        <v>4</v>
      </c>
      <c r="D616" s="12">
        <f t="shared" si="27"/>
        <v>3</v>
      </c>
      <c r="E616" s="12" t="str">
        <f>VLOOKUP(D616,M:N,2,FALSE)</f>
        <v>夏季（7月-9月）</v>
      </c>
      <c r="F616" s="12" t="str">
        <f t="shared" si="28"/>
        <v>TN3</v>
      </c>
      <c r="G616" s="12" t="str">
        <f t="shared" si="29"/>
        <v>TN9</v>
      </c>
      <c r="H616" s="12" t="str">
        <f>VLOOKUP(B616,'US States Reference'!E:G,3,FALSE)</f>
        <v>田纳西州</v>
      </c>
    </row>
    <row r="617" spans="1:8">
      <c r="A617" s="12">
        <v>9</v>
      </c>
      <c r="B617" s="12" t="s">
        <v>26</v>
      </c>
      <c r="C617" s="12">
        <v>56</v>
      </c>
      <c r="D617" s="12">
        <f t="shared" si="27"/>
        <v>3</v>
      </c>
      <c r="E617" s="12" t="str">
        <f>VLOOKUP(D617,M:N,2,FALSE)</f>
        <v>夏季（7月-9月）</v>
      </c>
      <c r="F617" s="12" t="str">
        <f t="shared" si="28"/>
        <v>TX3</v>
      </c>
      <c r="G617" s="12" t="str">
        <f t="shared" si="29"/>
        <v>TX9</v>
      </c>
      <c r="H617" s="12" t="str">
        <f>VLOOKUP(B617,'US States Reference'!E:G,3,FALSE)</f>
        <v>得克萨斯州</v>
      </c>
    </row>
    <row r="618" spans="1:8">
      <c r="A618" s="12">
        <v>9</v>
      </c>
      <c r="B618" s="12" t="s">
        <v>50</v>
      </c>
      <c r="C618" s="12">
        <v>3</v>
      </c>
      <c r="D618" s="12">
        <f t="shared" si="27"/>
        <v>3</v>
      </c>
      <c r="E618" s="12" t="str">
        <f>VLOOKUP(D618,M:N,2,FALSE)</f>
        <v>夏季（7月-9月）</v>
      </c>
      <c r="F618" s="12" t="str">
        <f t="shared" si="28"/>
        <v>UT3</v>
      </c>
      <c r="G618" s="12" t="str">
        <f t="shared" si="29"/>
        <v>UT9</v>
      </c>
      <c r="H618" s="12" t="str">
        <f>VLOOKUP(B618,'US States Reference'!E:G,3,FALSE)</f>
        <v>犹他州</v>
      </c>
    </row>
    <row r="619" spans="1:8">
      <c r="A619" s="12">
        <v>9</v>
      </c>
      <c r="B619" s="12" t="s">
        <v>50</v>
      </c>
      <c r="C619" s="12">
        <v>3</v>
      </c>
      <c r="D619" s="12">
        <f t="shared" si="27"/>
        <v>3</v>
      </c>
      <c r="E619" s="12" t="str">
        <f>VLOOKUP(D619,M:N,2,FALSE)</f>
        <v>夏季（7月-9月）</v>
      </c>
      <c r="F619" s="12" t="str">
        <f t="shared" si="28"/>
        <v>UT3</v>
      </c>
      <c r="G619" s="12" t="str">
        <f t="shared" si="29"/>
        <v>UT9</v>
      </c>
      <c r="H619" s="12" t="str">
        <f>VLOOKUP(B619,'US States Reference'!E:G,3,FALSE)</f>
        <v>犹他州</v>
      </c>
    </row>
    <row r="620" spans="1:8">
      <c r="A620" s="12">
        <v>9</v>
      </c>
      <c r="B620" s="12" t="s">
        <v>30</v>
      </c>
      <c r="C620" s="12">
        <v>13</v>
      </c>
      <c r="D620" s="12">
        <f t="shared" si="27"/>
        <v>3</v>
      </c>
      <c r="E620" s="12" t="str">
        <f>VLOOKUP(D620,M:N,2,FALSE)</f>
        <v>夏季（7月-9月）</v>
      </c>
      <c r="F620" s="12" t="str">
        <f t="shared" si="28"/>
        <v>VA3</v>
      </c>
      <c r="G620" s="12" t="str">
        <f t="shared" si="29"/>
        <v>VA9</v>
      </c>
      <c r="H620" s="12" t="str">
        <f>VLOOKUP(B620,'US States Reference'!E:G,3,FALSE)</f>
        <v>弗吉尼亚州</v>
      </c>
    </row>
    <row r="621" spans="1:8">
      <c r="A621" s="12">
        <v>9</v>
      </c>
      <c r="B621" s="12" t="s">
        <v>65</v>
      </c>
      <c r="C621" s="12">
        <v>0</v>
      </c>
      <c r="D621" s="12">
        <f t="shared" si="27"/>
        <v>3</v>
      </c>
      <c r="E621" s="12" t="str">
        <f>VLOOKUP(D621,M:N,2,FALSE)</f>
        <v>夏季（7月-9月）</v>
      </c>
      <c r="F621" s="12" t="str">
        <f t="shared" si="28"/>
        <v>VT3</v>
      </c>
      <c r="G621" s="12" t="str">
        <f t="shared" si="29"/>
        <v>VT9</v>
      </c>
      <c r="H621" s="12" t="str">
        <f>VLOOKUP(B621,'US States Reference'!E:G,3,FALSE)</f>
        <v>佛蒙特州</v>
      </c>
    </row>
    <row r="622" spans="1:8">
      <c r="A622" s="12">
        <v>9</v>
      </c>
      <c r="B622" s="12" t="s">
        <v>33</v>
      </c>
      <c r="C622" s="12">
        <v>10</v>
      </c>
      <c r="D622" s="12">
        <f t="shared" si="27"/>
        <v>3</v>
      </c>
      <c r="E622" s="12" t="str">
        <f>VLOOKUP(D622,M:N,2,FALSE)</f>
        <v>夏季（7月-9月）</v>
      </c>
      <c r="F622" s="12" t="str">
        <f t="shared" si="28"/>
        <v>WA3</v>
      </c>
      <c r="G622" s="12" t="str">
        <f t="shared" si="29"/>
        <v>WA9</v>
      </c>
      <c r="H622" s="12" t="str">
        <f>VLOOKUP(B622,'US States Reference'!E:G,3,FALSE)</f>
        <v>华盛顿州</v>
      </c>
    </row>
    <row r="623" spans="1:8">
      <c r="A623" s="12">
        <v>9</v>
      </c>
      <c r="B623" s="12" t="s">
        <v>33</v>
      </c>
      <c r="C623" s="12">
        <v>2</v>
      </c>
      <c r="D623" s="12">
        <f t="shared" si="27"/>
        <v>3</v>
      </c>
      <c r="E623" s="12" t="str">
        <f>VLOOKUP(D623,M:N,2,FALSE)</f>
        <v>夏季（7月-9月）</v>
      </c>
      <c r="F623" s="12" t="str">
        <f t="shared" si="28"/>
        <v>WA3</v>
      </c>
      <c r="G623" s="12" t="str">
        <f t="shared" si="29"/>
        <v>WA9</v>
      </c>
      <c r="H623" s="12" t="str">
        <f>VLOOKUP(B623,'US States Reference'!E:G,3,FALSE)</f>
        <v>华盛顿州</v>
      </c>
    </row>
    <row r="624" spans="1:8">
      <c r="A624" s="12">
        <v>9</v>
      </c>
      <c r="B624" s="12" t="s">
        <v>44</v>
      </c>
      <c r="C624" s="12">
        <v>3</v>
      </c>
      <c r="D624" s="12">
        <f t="shared" si="27"/>
        <v>3</v>
      </c>
      <c r="E624" s="12" t="str">
        <f>VLOOKUP(D624,M:N,2,FALSE)</f>
        <v>夏季（7月-9月）</v>
      </c>
      <c r="F624" s="12" t="str">
        <f t="shared" si="28"/>
        <v>WI3</v>
      </c>
      <c r="G624" s="12" t="str">
        <f t="shared" si="29"/>
        <v>WI9</v>
      </c>
      <c r="H624" s="12" t="str">
        <f>VLOOKUP(B624,'US States Reference'!E:G,3,FALSE)</f>
        <v>威斯康辛州</v>
      </c>
    </row>
    <row r="625" spans="1:8">
      <c r="A625" s="12">
        <v>10</v>
      </c>
      <c r="B625" s="12" t="s">
        <v>69</v>
      </c>
      <c r="C625" s="12">
        <v>5</v>
      </c>
      <c r="D625" s="12">
        <f t="shared" si="27"/>
        <v>4</v>
      </c>
      <c r="E625" s="12" t="str">
        <f>VLOOKUP(D625,M:N,2,FALSE)</f>
        <v>秋季（10月-12月）</v>
      </c>
      <c r="F625" s="12" t="str">
        <f t="shared" si="28"/>
        <v>AE4</v>
      </c>
      <c r="G625" s="12" t="str">
        <f t="shared" si="29"/>
        <v>AE10</v>
      </c>
      <c r="H625" s="12" t="str">
        <f>VLOOKUP(B625,'US States Reference'!E:G,3,FALSE)</f>
        <v>美国武装部队-驻欧部队</v>
      </c>
    </row>
    <row r="626" spans="1:8">
      <c r="A626" s="12">
        <v>10</v>
      </c>
      <c r="B626" s="12" t="s">
        <v>70</v>
      </c>
      <c r="C626" s="12">
        <v>1</v>
      </c>
      <c r="D626" s="12">
        <f t="shared" si="27"/>
        <v>4</v>
      </c>
      <c r="E626" s="12" t="str">
        <f>VLOOKUP(D626,M:N,2,FALSE)</f>
        <v>秋季（10月-12月）</v>
      </c>
      <c r="F626" s="12" t="str">
        <f t="shared" si="28"/>
        <v>AK4</v>
      </c>
      <c r="G626" s="12" t="str">
        <f t="shared" si="29"/>
        <v>AK10</v>
      </c>
      <c r="H626" s="12" t="str">
        <f>VLOOKUP(B626,'US States Reference'!E:G,3,FALSE)</f>
        <v>阿拉斯加州</v>
      </c>
    </row>
    <row r="627" spans="1:8">
      <c r="A627" s="12">
        <v>10</v>
      </c>
      <c r="B627" s="12" t="s">
        <v>54</v>
      </c>
      <c r="C627" s="12">
        <v>2</v>
      </c>
      <c r="D627" s="12">
        <f t="shared" si="27"/>
        <v>4</v>
      </c>
      <c r="E627" s="12" t="str">
        <f>VLOOKUP(D627,M:N,2,FALSE)</f>
        <v>秋季（10月-12月）</v>
      </c>
      <c r="F627" s="12" t="str">
        <f t="shared" si="28"/>
        <v>AL4</v>
      </c>
      <c r="G627" s="12" t="str">
        <f t="shared" si="29"/>
        <v>AL10</v>
      </c>
      <c r="H627" s="12" t="str">
        <f>VLOOKUP(B627,'US States Reference'!E:G,3,FALSE)</f>
        <v>阿拉巴马州</v>
      </c>
    </row>
    <row r="628" spans="1:8">
      <c r="A628" s="12">
        <v>10</v>
      </c>
      <c r="B628" s="12" t="s">
        <v>70</v>
      </c>
      <c r="C628" s="12">
        <v>1</v>
      </c>
      <c r="D628" s="12">
        <f t="shared" si="27"/>
        <v>4</v>
      </c>
      <c r="E628" s="12" t="str">
        <f>VLOOKUP(D628,M:N,2,FALSE)</f>
        <v>秋季（10月-12月）</v>
      </c>
      <c r="F628" s="12" t="str">
        <f t="shared" si="28"/>
        <v>AK4</v>
      </c>
      <c r="G628" s="12" t="str">
        <f t="shared" si="29"/>
        <v>AK10</v>
      </c>
      <c r="H628" s="12" t="str">
        <f>VLOOKUP(B628,'US States Reference'!E:G,3,FALSE)</f>
        <v>阿拉斯加州</v>
      </c>
    </row>
    <row r="629" spans="1:8">
      <c r="A629" s="12">
        <v>10</v>
      </c>
      <c r="B629" s="12" t="s">
        <v>66</v>
      </c>
      <c r="C629" s="12">
        <v>1</v>
      </c>
      <c r="D629" s="12">
        <f t="shared" si="27"/>
        <v>4</v>
      </c>
      <c r="E629" s="12" t="str">
        <f>VLOOKUP(D629,M:N,2,FALSE)</f>
        <v>秋季（10月-12月）</v>
      </c>
      <c r="F629" s="12" t="str">
        <f t="shared" si="28"/>
        <v>AR4</v>
      </c>
      <c r="G629" s="12" t="str">
        <f t="shared" si="29"/>
        <v>AR10</v>
      </c>
      <c r="H629" s="12" t="str">
        <f>VLOOKUP(B629,'US States Reference'!E:G,3,FALSE)</f>
        <v>阿肯色州</v>
      </c>
    </row>
    <row r="630" spans="1:8">
      <c r="A630" s="12">
        <v>10</v>
      </c>
      <c r="B630" s="12" t="s">
        <v>32</v>
      </c>
      <c r="C630" s="12">
        <v>2</v>
      </c>
      <c r="D630" s="12">
        <f t="shared" si="27"/>
        <v>4</v>
      </c>
      <c r="E630" s="12" t="str">
        <f>VLOOKUP(D630,M:N,2,FALSE)</f>
        <v>秋季（10月-12月）</v>
      </c>
      <c r="F630" s="12" t="str">
        <f t="shared" si="28"/>
        <v>AZ4</v>
      </c>
      <c r="G630" s="12" t="str">
        <f t="shared" si="29"/>
        <v>AZ10</v>
      </c>
      <c r="H630" s="12" t="str">
        <f>VLOOKUP(B630,'US States Reference'!E:G,3,FALSE)</f>
        <v>亚利桑那州</v>
      </c>
    </row>
    <row r="631" spans="1:8">
      <c r="A631" s="12">
        <v>10</v>
      </c>
      <c r="B631" s="12" t="s">
        <v>32</v>
      </c>
      <c r="C631" s="12">
        <v>32</v>
      </c>
      <c r="D631" s="12">
        <f t="shared" si="27"/>
        <v>4</v>
      </c>
      <c r="E631" s="12" t="str">
        <f>VLOOKUP(D631,M:N,2,FALSE)</f>
        <v>秋季（10月-12月）</v>
      </c>
      <c r="F631" s="12" t="str">
        <f t="shared" si="28"/>
        <v>AZ4</v>
      </c>
      <c r="G631" s="12" t="str">
        <f t="shared" si="29"/>
        <v>AZ10</v>
      </c>
      <c r="H631" s="12" t="str">
        <f>VLOOKUP(B631,'US States Reference'!E:G,3,FALSE)</f>
        <v>亚利桑那州</v>
      </c>
    </row>
    <row r="632" spans="1:8">
      <c r="A632" s="12">
        <v>10</v>
      </c>
      <c r="B632" s="12" t="s">
        <v>22</v>
      </c>
      <c r="C632" s="12">
        <v>177</v>
      </c>
      <c r="D632" s="12">
        <f t="shared" si="27"/>
        <v>4</v>
      </c>
      <c r="E632" s="12" t="str">
        <f>VLOOKUP(D632,M:N,2,FALSE)</f>
        <v>秋季（10月-12月）</v>
      </c>
      <c r="F632" s="12" t="str">
        <f t="shared" si="28"/>
        <v>CA4</v>
      </c>
      <c r="G632" s="12" t="str">
        <f t="shared" si="29"/>
        <v>CA10</v>
      </c>
      <c r="H632" s="12" t="str">
        <f>VLOOKUP(B632,'US States Reference'!E:G,3,FALSE)</f>
        <v>加利福尼亚州</v>
      </c>
    </row>
    <row r="633" spans="1:8">
      <c r="A633" s="12">
        <v>10</v>
      </c>
      <c r="B633" s="12" t="s">
        <v>22</v>
      </c>
      <c r="C633" s="12">
        <v>10</v>
      </c>
      <c r="D633" s="12">
        <f t="shared" si="27"/>
        <v>4</v>
      </c>
      <c r="E633" s="12" t="str">
        <f>VLOOKUP(D633,M:N,2,FALSE)</f>
        <v>秋季（10月-12月）</v>
      </c>
      <c r="F633" s="12" t="str">
        <f t="shared" si="28"/>
        <v>CA4</v>
      </c>
      <c r="G633" s="12" t="str">
        <f t="shared" si="29"/>
        <v>CA10</v>
      </c>
      <c r="H633" s="12" t="str">
        <f>VLOOKUP(B633,'US States Reference'!E:G,3,FALSE)</f>
        <v>加利福尼亚州</v>
      </c>
    </row>
    <row r="634" spans="1:8">
      <c r="A634" s="12">
        <v>10</v>
      </c>
      <c r="B634" s="12" t="s">
        <v>38</v>
      </c>
      <c r="C634" s="12">
        <v>14</v>
      </c>
      <c r="D634" s="12">
        <f t="shared" si="27"/>
        <v>4</v>
      </c>
      <c r="E634" s="12" t="str">
        <f>VLOOKUP(D634,M:N,2,FALSE)</f>
        <v>秋季（10月-12月）</v>
      </c>
      <c r="F634" s="12" t="str">
        <f t="shared" si="28"/>
        <v>CO4</v>
      </c>
      <c r="G634" s="12" t="str">
        <f t="shared" si="29"/>
        <v>CO10</v>
      </c>
      <c r="H634" s="12" t="str">
        <f>VLOOKUP(B634,'US States Reference'!E:G,3,FALSE)</f>
        <v>科罗拉多州</v>
      </c>
    </row>
    <row r="635" spans="1:8">
      <c r="A635" s="12">
        <v>10</v>
      </c>
      <c r="B635" s="12" t="s">
        <v>39</v>
      </c>
      <c r="C635" s="12">
        <v>2</v>
      </c>
      <c r="D635" s="12">
        <f t="shared" si="27"/>
        <v>4</v>
      </c>
      <c r="E635" s="12" t="str">
        <f>VLOOKUP(D635,M:N,2,FALSE)</f>
        <v>秋季（10月-12月）</v>
      </c>
      <c r="F635" s="12" t="str">
        <f t="shared" si="28"/>
        <v>CT4</v>
      </c>
      <c r="G635" s="12" t="str">
        <f t="shared" si="29"/>
        <v>CT10</v>
      </c>
      <c r="H635" s="12" t="str">
        <f>VLOOKUP(B635,'US States Reference'!E:G,3,FALSE)</f>
        <v>康涅狄格州</v>
      </c>
    </row>
    <row r="636" spans="1:8">
      <c r="A636" s="12">
        <v>10</v>
      </c>
      <c r="B636" s="12" t="s">
        <v>39</v>
      </c>
      <c r="C636" s="12">
        <v>16</v>
      </c>
      <c r="D636" s="12">
        <f t="shared" si="27"/>
        <v>4</v>
      </c>
      <c r="E636" s="12" t="str">
        <f>VLOOKUP(D636,M:N,2,FALSE)</f>
        <v>秋季（10月-12月）</v>
      </c>
      <c r="F636" s="12" t="str">
        <f t="shared" si="28"/>
        <v>CT4</v>
      </c>
      <c r="G636" s="12" t="str">
        <f t="shared" si="29"/>
        <v>CT10</v>
      </c>
      <c r="H636" s="12" t="str">
        <f>VLOOKUP(B636,'US States Reference'!E:G,3,FALSE)</f>
        <v>康涅狄格州</v>
      </c>
    </row>
    <row r="637" spans="1:8">
      <c r="A637" s="12">
        <v>10</v>
      </c>
      <c r="B637" s="12" t="s">
        <v>59</v>
      </c>
      <c r="C637" s="12">
        <v>2</v>
      </c>
      <c r="D637" s="12">
        <f t="shared" si="27"/>
        <v>4</v>
      </c>
      <c r="E637" s="12" t="str">
        <f>VLOOKUP(D637,M:N,2,FALSE)</f>
        <v>秋季（10月-12月）</v>
      </c>
      <c r="F637" s="12" t="str">
        <f t="shared" si="28"/>
        <v>DC4</v>
      </c>
      <c r="G637" s="12" t="str">
        <f t="shared" si="29"/>
        <v>DC10</v>
      </c>
      <c r="H637" s="12" t="str">
        <f>VLOOKUP(B637,'US States Reference'!E:G,3,FALSE)</f>
        <v>哥伦比亚特区</v>
      </c>
    </row>
    <row r="638" spans="1:8">
      <c r="A638" s="12">
        <v>10</v>
      </c>
      <c r="B638" s="12" t="s">
        <v>52</v>
      </c>
      <c r="C638" s="12">
        <v>3</v>
      </c>
      <c r="D638" s="12">
        <f t="shared" si="27"/>
        <v>4</v>
      </c>
      <c r="E638" s="12" t="str">
        <f>VLOOKUP(D638,M:N,2,FALSE)</f>
        <v>秋季（10月-12月）</v>
      </c>
      <c r="F638" s="12" t="str">
        <f t="shared" si="28"/>
        <v>DE4</v>
      </c>
      <c r="G638" s="12" t="str">
        <f t="shared" si="29"/>
        <v>DE10</v>
      </c>
      <c r="H638" s="12" t="str">
        <f>VLOOKUP(B638,'US States Reference'!E:G,3,FALSE)</f>
        <v>特拉华州</v>
      </c>
    </row>
    <row r="639" spans="1:8">
      <c r="A639" s="12">
        <v>10</v>
      </c>
      <c r="B639" s="12" t="s">
        <v>24</v>
      </c>
      <c r="C639" s="12">
        <v>125</v>
      </c>
      <c r="D639" s="12">
        <f t="shared" si="27"/>
        <v>4</v>
      </c>
      <c r="E639" s="12" t="str">
        <f>VLOOKUP(D639,M:N,2,FALSE)</f>
        <v>秋季（10月-12月）</v>
      </c>
      <c r="F639" s="12" t="str">
        <f t="shared" si="28"/>
        <v>FL4</v>
      </c>
      <c r="G639" s="12" t="str">
        <f t="shared" si="29"/>
        <v>FL10</v>
      </c>
      <c r="H639" s="12" t="str">
        <f>VLOOKUP(B639,'US States Reference'!E:G,3,FALSE)</f>
        <v>佛罗里达州</v>
      </c>
    </row>
    <row r="640" spans="1:8">
      <c r="A640" s="12">
        <v>10</v>
      </c>
      <c r="B640" s="12" t="s">
        <v>24</v>
      </c>
      <c r="C640" s="12">
        <v>17</v>
      </c>
      <c r="D640" s="12">
        <f t="shared" si="27"/>
        <v>4</v>
      </c>
      <c r="E640" s="12" t="str">
        <f>VLOOKUP(D640,M:N,2,FALSE)</f>
        <v>秋季（10月-12月）</v>
      </c>
      <c r="F640" s="12" t="str">
        <f t="shared" si="28"/>
        <v>FL4</v>
      </c>
      <c r="G640" s="12" t="str">
        <f t="shared" si="29"/>
        <v>FL10</v>
      </c>
      <c r="H640" s="12" t="str">
        <f>VLOOKUP(B640,'US States Reference'!E:G,3,FALSE)</f>
        <v>佛罗里达州</v>
      </c>
    </row>
    <row r="641" spans="1:8">
      <c r="A641" s="12">
        <v>10</v>
      </c>
      <c r="B641" s="12" t="s">
        <v>34</v>
      </c>
      <c r="C641" s="12">
        <v>15</v>
      </c>
      <c r="D641" s="12">
        <f t="shared" si="27"/>
        <v>4</v>
      </c>
      <c r="E641" s="12" t="str">
        <f>VLOOKUP(D641,M:N,2,FALSE)</f>
        <v>秋季（10月-12月）</v>
      </c>
      <c r="F641" s="12" t="str">
        <f t="shared" si="28"/>
        <v>GA4</v>
      </c>
      <c r="G641" s="12" t="str">
        <f t="shared" si="29"/>
        <v>GA10</v>
      </c>
      <c r="H641" s="12" t="str">
        <f>VLOOKUP(B641,'US States Reference'!E:G,3,FALSE)</f>
        <v>乔治亚州</v>
      </c>
    </row>
    <row r="642" spans="1:8">
      <c r="A642" s="12">
        <v>10</v>
      </c>
      <c r="B642" s="12" t="s">
        <v>47</v>
      </c>
      <c r="C642" s="12">
        <v>10</v>
      </c>
      <c r="D642" s="12">
        <f t="shared" ref="D642:D698" si="30">TRUNC((A642-1)/3+1,0)</f>
        <v>4</v>
      </c>
      <c r="E642" s="12" t="str">
        <f>VLOOKUP(D642,M:N,2,FALSE)</f>
        <v>秋季（10月-12月）</v>
      </c>
      <c r="F642" s="12" t="str">
        <f t="shared" ref="F642:F698" si="31">B642&amp;D642</f>
        <v>HI4</v>
      </c>
      <c r="G642" s="12" t="str">
        <f t="shared" ref="G642:G698" si="32">B642&amp;A642</f>
        <v>HI10</v>
      </c>
      <c r="H642" s="12" t="str">
        <f>VLOOKUP(B642,'US States Reference'!E:G,3,FALSE)</f>
        <v>夏威夷州</v>
      </c>
    </row>
    <row r="643" spans="1:8">
      <c r="A643" s="12">
        <v>10</v>
      </c>
      <c r="B643" s="12" t="s">
        <v>61</v>
      </c>
      <c r="C643" s="12">
        <v>4</v>
      </c>
      <c r="D643" s="12">
        <f t="shared" si="30"/>
        <v>4</v>
      </c>
      <c r="E643" s="12" t="str">
        <f>VLOOKUP(D643,M:N,2,FALSE)</f>
        <v>秋季（10月-12月）</v>
      </c>
      <c r="F643" s="12" t="str">
        <f t="shared" si="31"/>
        <v>IA4</v>
      </c>
      <c r="G643" s="12" t="str">
        <f t="shared" si="32"/>
        <v>IA10</v>
      </c>
      <c r="H643" s="12" t="str">
        <f>VLOOKUP(B643,'US States Reference'!E:G,3,FALSE)</f>
        <v>爱荷华州</v>
      </c>
    </row>
    <row r="644" spans="1:8">
      <c r="A644" s="12">
        <v>10</v>
      </c>
      <c r="B644" s="12" t="s">
        <v>67</v>
      </c>
      <c r="C644" s="12">
        <v>1</v>
      </c>
      <c r="D644" s="12">
        <f t="shared" si="30"/>
        <v>4</v>
      </c>
      <c r="E644" s="12" t="str">
        <f>VLOOKUP(D644,M:N,2,FALSE)</f>
        <v>秋季（10月-12月）</v>
      </c>
      <c r="F644" s="12" t="str">
        <f t="shared" si="31"/>
        <v>ID4</v>
      </c>
      <c r="G644" s="12" t="str">
        <f t="shared" si="32"/>
        <v>ID10</v>
      </c>
      <c r="H644" s="12" t="str">
        <f>VLOOKUP(B644,'US States Reference'!E:G,3,FALSE)</f>
        <v>爱达荷州</v>
      </c>
    </row>
    <row r="645" spans="1:8">
      <c r="A645" s="12">
        <v>10</v>
      </c>
      <c r="B645" s="12" t="s">
        <v>28</v>
      </c>
      <c r="C645" s="12">
        <v>35</v>
      </c>
      <c r="D645" s="12">
        <f t="shared" si="30"/>
        <v>4</v>
      </c>
      <c r="E645" s="12" t="str">
        <f>VLOOKUP(D645,M:N,2,FALSE)</f>
        <v>秋季（10月-12月）</v>
      </c>
      <c r="F645" s="12" t="str">
        <f t="shared" si="31"/>
        <v>IL4</v>
      </c>
      <c r="G645" s="12" t="str">
        <f t="shared" si="32"/>
        <v>IL10</v>
      </c>
      <c r="H645" s="12" t="str">
        <f>VLOOKUP(B645,'US States Reference'!E:G,3,FALSE)</f>
        <v>伊利诺斯州</v>
      </c>
    </row>
    <row r="646" spans="1:8">
      <c r="A646" s="12">
        <v>10</v>
      </c>
      <c r="B646" s="12" t="s">
        <v>28</v>
      </c>
      <c r="C646" s="12">
        <v>2</v>
      </c>
      <c r="D646" s="12">
        <f t="shared" si="30"/>
        <v>4</v>
      </c>
      <c r="E646" s="12" t="str">
        <f>VLOOKUP(D646,M:N,2,FALSE)</f>
        <v>秋季（10月-12月）</v>
      </c>
      <c r="F646" s="12" t="str">
        <f t="shared" si="31"/>
        <v>IL4</v>
      </c>
      <c r="G646" s="12" t="str">
        <f t="shared" si="32"/>
        <v>IL10</v>
      </c>
      <c r="H646" s="12" t="str">
        <f>VLOOKUP(B646,'US States Reference'!E:G,3,FALSE)</f>
        <v>伊利诺斯州</v>
      </c>
    </row>
    <row r="647" spans="1:8">
      <c r="A647" s="12">
        <v>10</v>
      </c>
      <c r="B647" s="12" t="s">
        <v>40</v>
      </c>
      <c r="C647" s="12">
        <v>18</v>
      </c>
      <c r="D647" s="12">
        <f t="shared" si="30"/>
        <v>4</v>
      </c>
      <c r="E647" s="12" t="str">
        <f>VLOOKUP(D647,M:N,2,FALSE)</f>
        <v>秋季（10月-12月）</v>
      </c>
      <c r="F647" s="12" t="str">
        <f t="shared" si="31"/>
        <v>IN4</v>
      </c>
      <c r="G647" s="12" t="str">
        <f t="shared" si="32"/>
        <v>IN10</v>
      </c>
      <c r="H647" s="12" t="str">
        <f>VLOOKUP(B647,'US States Reference'!E:G,3,FALSE)</f>
        <v>印第安纳州</v>
      </c>
    </row>
    <row r="648" spans="1:8">
      <c r="A648" s="12">
        <v>10</v>
      </c>
      <c r="B648" s="12" t="s">
        <v>40</v>
      </c>
      <c r="C648" s="12">
        <v>1</v>
      </c>
      <c r="D648" s="12">
        <f t="shared" si="30"/>
        <v>4</v>
      </c>
      <c r="E648" s="12" t="str">
        <f>VLOOKUP(D648,M:N,2,FALSE)</f>
        <v>秋季（10月-12月）</v>
      </c>
      <c r="F648" s="12" t="str">
        <f t="shared" si="31"/>
        <v>IN4</v>
      </c>
      <c r="G648" s="12" t="str">
        <f t="shared" si="32"/>
        <v>IN10</v>
      </c>
      <c r="H648" s="12" t="str">
        <f>VLOOKUP(B648,'US States Reference'!E:G,3,FALSE)</f>
        <v>印第安纳州</v>
      </c>
    </row>
    <row r="649" spans="1:8">
      <c r="A649" s="12">
        <v>10</v>
      </c>
      <c r="B649" s="12" t="s">
        <v>61</v>
      </c>
      <c r="C649" s="12">
        <v>4</v>
      </c>
      <c r="D649" s="12">
        <f t="shared" si="30"/>
        <v>4</v>
      </c>
      <c r="E649" s="12" t="str">
        <f>VLOOKUP(D649,M:N,2,FALSE)</f>
        <v>秋季（10月-12月）</v>
      </c>
      <c r="F649" s="12" t="str">
        <f t="shared" si="31"/>
        <v>IA4</v>
      </c>
      <c r="G649" s="12" t="str">
        <f t="shared" si="32"/>
        <v>IA10</v>
      </c>
      <c r="H649" s="12" t="str">
        <f>VLOOKUP(B649,'US States Reference'!E:G,3,FALSE)</f>
        <v>爱荷华州</v>
      </c>
    </row>
    <row r="650" spans="1:8">
      <c r="A650" s="12">
        <v>10</v>
      </c>
      <c r="B650" s="12" t="s">
        <v>51</v>
      </c>
      <c r="C650" s="12">
        <v>1</v>
      </c>
      <c r="D650" s="12">
        <f t="shared" si="30"/>
        <v>4</v>
      </c>
      <c r="E650" s="12" t="str">
        <f>VLOOKUP(D650,M:N,2,FALSE)</f>
        <v>秋季（10月-12月）</v>
      </c>
      <c r="F650" s="12" t="str">
        <f t="shared" si="31"/>
        <v>KY4</v>
      </c>
      <c r="G650" s="12" t="str">
        <f t="shared" si="32"/>
        <v>KY10</v>
      </c>
      <c r="H650" s="12" t="str">
        <f>VLOOKUP(B650,'US States Reference'!E:G,3,FALSE)</f>
        <v>肯塔基州</v>
      </c>
    </row>
    <row r="651" spans="1:8">
      <c r="A651" s="12">
        <v>10</v>
      </c>
      <c r="B651" s="12" t="s">
        <v>57</v>
      </c>
      <c r="C651" s="12">
        <v>1</v>
      </c>
      <c r="D651" s="12">
        <f t="shared" si="30"/>
        <v>4</v>
      </c>
      <c r="E651" s="12" t="str">
        <f>VLOOKUP(D651,M:N,2,FALSE)</f>
        <v>秋季（10月-12月）</v>
      </c>
      <c r="F651" s="12" t="str">
        <f t="shared" si="31"/>
        <v>KS4</v>
      </c>
      <c r="G651" s="12" t="str">
        <f t="shared" si="32"/>
        <v>KS10</v>
      </c>
      <c r="H651" s="12" t="str">
        <f>VLOOKUP(B651,'US States Reference'!E:G,3,FALSE)</f>
        <v>堪萨斯州</v>
      </c>
    </row>
    <row r="652" spans="1:8">
      <c r="A652" s="12">
        <v>10</v>
      </c>
      <c r="B652" s="12" t="s">
        <v>51</v>
      </c>
      <c r="C652" s="12">
        <v>5</v>
      </c>
      <c r="D652" s="12">
        <f t="shared" si="30"/>
        <v>4</v>
      </c>
      <c r="E652" s="12" t="str">
        <f>VLOOKUP(D652,M:N,2,FALSE)</f>
        <v>秋季（10月-12月）</v>
      </c>
      <c r="F652" s="12" t="str">
        <f t="shared" si="31"/>
        <v>KY4</v>
      </c>
      <c r="G652" s="12" t="str">
        <f t="shared" si="32"/>
        <v>KY10</v>
      </c>
      <c r="H652" s="12" t="str">
        <f>VLOOKUP(B652,'US States Reference'!E:G,3,FALSE)</f>
        <v>肯塔基州</v>
      </c>
    </row>
    <row r="653" spans="1:8">
      <c r="A653" s="12">
        <v>10</v>
      </c>
      <c r="B653" s="12" t="s">
        <v>48</v>
      </c>
      <c r="C653" s="12">
        <v>6</v>
      </c>
      <c r="D653" s="12">
        <f t="shared" si="30"/>
        <v>4</v>
      </c>
      <c r="E653" s="12" t="str">
        <f>VLOOKUP(D653,M:N,2,FALSE)</f>
        <v>秋季（10月-12月）</v>
      </c>
      <c r="F653" s="12" t="str">
        <f t="shared" si="31"/>
        <v>LA4</v>
      </c>
      <c r="G653" s="12" t="str">
        <f t="shared" si="32"/>
        <v>LA10</v>
      </c>
      <c r="H653" s="12" t="str">
        <f>VLOOKUP(B653,'US States Reference'!E:G,3,FALSE)</f>
        <v>路易斯安那州</v>
      </c>
    </row>
    <row r="654" spans="1:8">
      <c r="A654" s="12">
        <v>10</v>
      </c>
      <c r="B654" s="12" t="s">
        <v>27</v>
      </c>
      <c r="C654" s="12">
        <v>33</v>
      </c>
      <c r="D654" s="12">
        <f t="shared" si="30"/>
        <v>4</v>
      </c>
      <c r="E654" s="12" t="str">
        <f>VLOOKUP(D654,M:N,2,FALSE)</f>
        <v>秋季（10月-12月）</v>
      </c>
      <c r="F654" s="12" t="str">
        <f t="shared" si="31"/>
        <v>MA4</v>
      </c>
      <c r="G654" s="12" t="str">
        <f t="shared" si="32"/>
        <v>MA10</v>
      </c>
      <c r="H654" s="12" t="str">
        <f>VLOOKUP(B654,'US States Reference'!E:G,3,FALSE)</f>
        <v>马萨诸塞州</v>
      </c>
    </row>
    <row r="655" spans="1:8">
      <c r="A655" s="12">
        <v>10</v>
      </c>
      <c r="B655" s="12" t="s">
        <v>31</v>
      </c>
      <c r="C655" s="12">
        <v>1</v>
      </c>
      <c r="D655" s="12">
        <f t="shared" si="30"/>
        <v>4</v>
      </c>
      <c r="E655" s="12" t="str">
        <f>VLOOKUP(D655,M:N,2,FALSE)</f>
        <v>秋季（10月-12月）</v>
      </c>
      <c r="F655" s="12" t="str">
        <f t="shared" si="31"/>
        <v>MD4</v>
      </c>
      <c r="G655" s="12" t="str">
        <f t="shared" si="32"/>
        <v>MD10</v>
      </c>
      <c r="H655" s="12" t="str">
        <f>VLOOKUP(B655,'US States Reference'!E:G,3,FALSE)</f>
        <v>马里兰州</v>
      </c>
    </row>
    <row r="656" spans="1:8">
      <c r="A656" s="12">
        <v>10</v>
      </c>
      <c r="B656" s="12" t="s">
        <v>27</v>
      </c>
      <c r="C656" s="12">
        <v>1</v>
      </c>
      <c r="D656" s="12">
        <f t="shared" si="30"/>
        <v>4</v>
      </c>
      <c r="E656" s="12" t="str">
        <f>VLOOKUP(D656,M:N,2,FALSE)</f>
        <v>秋季（10月-12月）</v>
      </c>
      <c r="F656" s="12" t="str">
        <f t="shared" si="31"/>
        <v>MA4</v>
      </c>
      <c r="G656" s="12" t="str">
        <f t="shared" si="32"/>
        <v>MA10</v>
      </c>
      <c r="H656" s="12" t="str">
        <f>VLOOKUP(B656,'US States Reference'!E:G,3,FALSE)</f>
        <v>马萨诸塞州</v>
      </c>
    </row>
    <row r="657" spans="1:8">
      <c r="A657" s="12">
        <v>10</v>
      </c>
      <c r="B657" s="12" t="s">
        <v>31</v>
      </c>
      <c r="C657" s="12">
        <v>13</v>
      </c>
      <c r="D657" s="12">
        <f t="shared" si="30"/>
        <v>4</v>
      </c>
      <c r="E657" s="12" t="str">
        <f>VLOOKUP(D657,M:N,2,FALSE)</f>
        <v>秋季（10月-12月）</v>
      </c>
      <c r="F657" s="12" t="str">
        <f t="shared" si="31"/>
        <v>MD4</v>
      </c>
      <c r="G657" s="12" t="str">
        <f t="shared" si="32"/>
        <v>MD10</v>
      </c>
      <c r="H657" s="12" t="str">
        <f>VLOOKUP(B657,'US States Reference'!E:G,3,FALSE)</f>
        <v>马里兰州</v>
      </c>
    </row>
    <row r="658" spans="1:8">
      <c r="A658" s="12">
        <v>10</v>
      </c>
      <c r="B658" s="12" t="s">
        <v>37</v>
      </c>
      <c r="C658" s="12">
        <v>11</v>
      </c>
      <c r="D658" s="12">
        <f t="shared" si="30"/>
        <v>4</v>
      </c>
      <c r="E658" s="12" t="str">
        <f>VLOOKUP(D658,M:N,2,FALSE)</f>
        <v>秋季（10月-12月）</v>
      </c>
      <c r="F658" s="12" t="str">
        <f t="shared" si="31"/>
        <v>MI4</v>
      </c>
      <c r="G658" s="12" t="str">
        <f t="shared" si="32"/>
        <v>MI10</v>
      </c>
      <c r="H658" s="12" t="str">
        <f>VLOOKUP(B658,'US States Reference'!E:G,3,FALSE)</f>
        <v>密歇根州</v>
      </c>
    </row>
    <row r="659" spans="1:8">
      <c r="A659" s="12">
        <v>10</v>
      </c>
      <c r="B659" s="12" t="s">
        <v>37</v>
      </c>
      <c r="C659" s="12">
        <v>7</v>
      </c>
      <c r="D659" s="12">
        <f t="shared" si="30"/>
        <v>4</v>
      </c>
      <c r="E659" s="12" t="str">
        <f>VLOOKUP(D659,M:N,2,FALSE)</f>
        <v>秋季（10月-12月）</v>
      </c>
      <c r="F659" s="12" t="str">
        <f t="shared" si="31"/>
        <v>MI4</v>
      </c>
      <c r="G659" s="12" t="str">
        <f t="shared" si="32"/>
        <v>MI10</v>
      </c>
      <c r="H659" s="12" t="str">
        <f>VLOOKUP(B659,'US States Reference'!E:G,3,FALSE)</f>
        <v>密歇根州</v>
      </c>
    </row>
    <row r="660" spans="1:8">
      <c r="A660" s="12">
        <v>10</v>
      </c>
      <c r="B660" s="12" t="s">
        <v>42</v>
      </c>
      <c r="C660" s="12">
        <v>1</v>
      </c>
      <c r="D660" s="12">
        <f t="shared" si="30"/>
        <v>4</v>
      </c>
      <c r="E660" s="12" t="str">
        <f>VLOOKUP(D660,M:N,2,FALSE)</f>
        <v>秋季（10月-12月）</v>
      </c>
      <c r="F660" s="12" t="str">
        <f t="shared" si="31"/>
        <v>MO4</v>
      </c>
      <c r="G660" s="12" t="str">
        <f t="shared" si="32"/>
        <v>MO10</v>
      </c>
      <c r="H660" s="12" t="str">
        <f>VLOOKUP(B660,'US States Reference'!E:G,3,FALSE)</f>
        <v>密苏里州</v>
      </c>
    </row>
    <row r="661" spans="1:8">
      <c r="A661" s="12">
        <v>10</v>
      </c>
      <c r="B661" s="12" t="s">
        <v>41</v>
      </c>
      <c r="C661" s="12">
        <v>8</v>
      </c>
      <c r="D661" s="12">
        <f t="shared" si="30"/>
        <v>4</v>
      </c>
      <c r="E661" s="12" t="str">
        <f>VLOOKUP(D661,M:N,2,FALSE)</f>
        <v>秋季（10月-12月）</v>
      </c>
      <c r="F661" s="12" t="str">
        <f t="shared" si="31"/>
        <v>MN4</v>
      </c>
      <c r="G661" s="12" t="str">
        <f t="shared" si="32"/>
        <v>MN10</v>
      </c>
      <c r="H661" s="12" t="str">
        <f>VLOOKUP(B661,'US States Reference'!E:G,3,FALSE)</f>
        <v>明尼苏达州</v>
      </c>
    </row>
    <row r="662" spans="1:8">
      <c r="A662" s="12">
        <v>10</v>
      </c>
      <c r="B662" s="12" t="s">
        <v>42</v>
      </c>
      <c r="C662" s="12">
        <v>4</v>
      </c>
      <c r="D662" s="12">
        <f t="shared" si="30"/>
        <v>4</v>
      </c>
      <c r="E662" s="12" t="str">
        <f>VLOOKUP(D662,M:N,2,FALSE)</f>
        <v>秋季（10月-12月）</v>
      </c>
      <c r="F662" s="12" t="str">
        <f t="shared" si="31"/>
        <v>MO4</v>
      </c>
      <c r="G662" s="12" t="str">
        <f t="shared" si="32"/>
        <v>MO10</v>
      </c>
      <c r="H662" s="12" t="str">
        <f>VLOOKUP(B662,'US States Reference'!E:G,3,FALSE)</f>
        <v>密苏里州</v>
      </c>
    </row>
    <row r="663" spans="1:8">
      <c r="A663" s="12">
        <v>10</v>
      </c>
      <c r="B663" s="12" t="s">
        <v>58</v>
      </c>
      <c r="C663" s="12">
        <v>4</v>
      </c>
      <c r="D663" s="12">
        <f t="shared" si="30"/>
        <v>4</v>
      </c>
      <c r="E663" s="12" t="str">
        <f>VLOOKUP(D663,M:N,2,FALSE)</f>
        <v>秋季（10月-12月）</v>
      </c>
      <c r="F663" s="12" t="str">
        <f t="shared" si="31"/>
        <v>MS4</v>
      </c>
      <c r="G663" s="12" t="str">
        <f t="shared" si="32"/>
        <v>MS10</v>
      </c>
      <c r="H663" s="12" t="str">
        <f>VLOOKUP(B663,'US States Reference'!E:G,3,FALSE)</f>
        <v>密西西比州</v>
      </c>
    </row>
    <row r="664" spans="1:8">
      <c r="A664" s="12">
        <v>10</v>
      </c>
      <c r="B664" s="12" t="s">
        <v>72</v>
      </c>
      <c r="C664" s="12">
        <v>1</v>
      </c>
      <c r="D664" s="12">
        <f t="shared" si="30"/>
        <v>4</v>
      </c>
      <c r="E664" s="12" t="str">
        <f>VLOOKUP(D664,M:N,2,FALSE)</f>
        <v>秋季（10月-12月）</v>
      </c>
      <c r="F664" s="12" t="str">
        <f t="shared" si="31"/>
        <v>MT4</v>
      </c>
      <c r="G664" s="12" t="str">
        <f t="shared" si="32"/>
        <v>MT10</v>
      </c>
      <c r="H664" s="12" t="str">
        <f>VLOOKUP(B664,'US States Reference'!E:G,3,FALSE)</f>
        <v>蒙大拿州</v>
      </c>
    </row>
    <row r="665" spans="1:8">
      <c r="A665" s="12">
        <v>10</v>
      </c>
      <c r="B665" s="12" t="s">
        <v>36</v>
      </c>
      <c r="C665" s="12">
        <v>14</v>
      </c>
      <c r="D665" s="12">
        <f t="shared" si="30"/>
        <v>4</v>
      </c>
      <c r="E665" s="12" t="str">
        <f>VLOOKUP(D665,M:N,2,FALSE)</f>
        <v>秋季（10月-12月）</v>
      </c>
      <c r="F665" s="12" t="str">
        <f t="shared" si="31"/>
        <v>NC4</v>
      </c>
      <c r="G665" s="12" t="str">
        <f t="shared" si="32"/>
        <v>NC10</v>
      </c>
      <c r="H665" s="12" t="str">
        <f>VLOOKUP(B665,'US States Reference'!E:G,3,FALSE)</f>
        <v>北卡罗来纳州</v>
      </c>
    </row>
    <row r="666" spans="1:8">
      <c r="A666" s="12">
        <v>10</v>
      </c>
      <c r="B666" s="12" t="s">
        <v>68</v>
      </c>
      <c r="C666" s="12">
        <v>2</v>
      </c>
      <c r="D666" s="12">
        <f t="shared" si="30"/>
        <v>4</v>
      </c>
      <c r="E666" s="12" t="str">
        <f>VLOOKUP(D666,M:N,2,FALSE)</f>
        <v>秋季（10月-12月）</v>
      </c>
      <c r="F666" s="12" t="str">
        <f t="shared" si="31"/>
        <v>NE4</v>
      </c>
      <c r="G666" s="12" t="str">
        <f t="shared" si="32"/>
        <v>NE10</v>
      </c>
      <c r="H666" s="12" t="str">
        <f>VLOOKUP(B666,'US States Reference'!E:G,3,FALSE)</f>
        <v>内布拉斯加州</v>
      </c>
    </row>
    <row r="667" spans="1:8">
      <c r="A667" s="12">
        <v>10</v>
      </c>
      <c r="B667" s="12" t="s">
        <v>25</v>
      </c>
      <c r="C667" s="12">
        <v>4</v>
      </c>
      <c r="D667" s="12">
        <f t="shared" si="30"/>
        <v>4</v>
      </c>
      <c r="E667" s="12" t="str">
        <f>VLOOKUP(D667,M:N,2,FALSE)</f>
        <v>秋季（10月-12月）</v>
      </c>
      <c r="F667" s="12" t="str">
        <f t="shared" si="31"/>
        <v>NJ4</v>
      </c>
      <c r="G667" s="12" t="str">
        <f t="shared" si="32"/>
        <v>NJ10</v>
      </c>
      <c r="H667" s="12" t="str">
        <f>VLOOKUP(B667,'US States Reference'!E:G,3,FALSE)</f>
        <v>新泽西州</v>
      </c>
    </row>
    <row r="668" spans="1:8">
      <c r="A668" s="12">
        <v>10</v>
      </c>
      <c r="B668" s="12" t="s">
        <v>23</v>
      </c>
      <c r="C668" s="12">
        <v>15</v>
      </c>
      <c r="D668" s="12">
        <f t="shared" si="30"/>
        <v>4</v>
      </c>
      <c r="E668" s="12" t="str">
        <f>VLOOKUP(D668,M:N,2,FALSE)</f>
        <v>秋季（10月-12月）</v>
      </c>
      <c r="F668" s="12" t="str">
        <f t="shared" si="31"/>
        <v>NY4</v>
      </c>
      <c r="G668" s="12" t="str">
        <f t="shared" si="32"/>
        <v>NY10</v>
      </c>
      <c r="H668" s="12" t="str">
        <f>VLOOKUP(B668,'US States Reference'!E:G,3,FALSE)</f>
        <v>纽约州</v>
      </c>
    </row>
    <row r="669" spans="1:8">
      <c r="A669" s="12">
        <v>10</v>
      </c>
      <c r="B669" s="12" t="s">
        <v>56</v>
      </c>
      <c r="C669" s="12">
        <v>3</v>
      </c>
      <c r="D669" s="12">
        <f t="shared" si="30"/>
        <v>4</v>
      </c>
      <c r="E669" s="12" t="str">
        <f>VLOOKUP(D669,M:N,2,FALSE)</f>
        <v>秋季（10月-12月）</v>
      </c>
      <c r="F669" s="12" t="str">
        <f t="shared" si="31"/>
        <v>NH4</v>
      </c>
      <c r="G669" s="12" t="str">
        <f t="shared" si="32"/>
        <v>NH10</v>
      </c>
      <c r="H669" s="12" t="str">
        <f>VLOOKUP(B669,'US States Reference'!E:G,3,FALSE)</f>
        <v>新罕布什尔州</v>
      </c>
    </row>
    <row r="670" spans="1:8">
      <c r="A670" s="12">
        <v>10</v>
      </c>
      <c r="B670" s="12" t="s">
        <v>25</v>
      </c>
      <c r="C670" s="12">
        <v>36</v>
      </c>
      <c r="D670" s="12">
        <f t="shared" si="30"/>
        <v>4</v>
      </c>
      <c r="E670" s="12" t="str">
        <f>VLOOKUP(D670,M:N,2,FALSE)</f>
        <v>秋季（10月-12月）</v>
      </c>
      <c r="F670" s="12" t="str">
        <f t="shared" si="31"/>
        <v>NJ4</v>
      </c>
      <c r="G670" s="12" t="str">
        <f t="shared" si="32"/>
        <v>NJ10</v>
      </c>
      <c r="H670" s="12" t="str">
        <f>VLOOKUP(B670,'US States Reference'!E:G,3,FALSE)</f>
        <v>新泽西州</v>
      </c>
    </row>
    <row r="671" spans="1:8">
      <c r="A671" s="12">
        <v>10</v>
      </c>
      <c r="B671" s="12" t="s">
        <v>62</v>
      </c>
      <c r="C671" s="12">
        <v>2</v>
      </c>
      <c r="D671" s="12">
        <f t="shared" si="30"/>
        <v>4</v>
      </c>
      <c r="E671" s="12" t="str">
        <f>VLOOKUP(D671,M:N,2,FALSE)</f>
        <v>秋季（10月-12月）</v>
      </c>
      <c r="F671" s="12" t="str">
        <f t="shared" si="31"/>
        <v>NM4</v>
      </c>
      <c r="G671" s="12" t="str">
        <f t="shared" si="32"/>
        <v>NM10</v>
      </c>
      <c r="H671" s="12" t="str">
        <f>VLOOKUP(B671,'US States Reference'!E:G,3,FALSE)</f>
        <v>新墨西哥州</v>
      </c>
    </row>
    <row r="672" spans="1:8">
      <c r="A672" s="12">
        <v>10</v>
      </c>
      <c r="B672" s="12" t="s">
        <v>45</v>
      </c>
      <c r="C672" s="12">
        <v>5</v>
      </c>
      <c r="D672" s="12">
        <f t="shared" si="30"/>
        <v>4</v>
      </c>
      <c r="E672" s="12" t="str">
        <f>VLOOKUP(D672,M:N,2,FALSE)</f>
        <v>秋季（10月-12月）</v>
      </c>
      <c r="F672" s="12" t="str">
        <f t="shared" si="31"/>
        <v>NV4</v>
      </c>
      <c r="G672" s="12" t="str">
        <f t="shared" si="32"/>
        <v>NV10</v>
      </c>
      <c r="H672" s="12" t="str">
        <f>VLOOKUP(B672,'US States Reference'!E:G,3,FALSE)</f>
        <v>内华达州</v>
      </c>
    </row>
    <row r="673" spans="1:8">
      <c r="A673" s="12">
        <v>10</v>
      </c>
      <c r="B673" s="12" t="s">
        <v>23</v>
      </c>
      <c r="C673" s="12">
        <v>86</v>
      </c>
      <c r="D673" s="12">
        <f t="shared" si="30"/>
        <v>4</v>
      </c>
      <c r="E673" s="12" t="str">
        <f>VLOOKUP(D673,M:N,2,FALSE)</f>
        <v>秋季（10月-12月）</v>
      </c>
      <c r="F673" s="12" t="str">
        <f t="shared" si="31"/>
        <v>NY4</v>
      </c>
      <c r="G673" s="12" t="str">
        <f t="shared" si="32"/>
        <v>NY10</v>
      </c>
      <c r="H673" s="12" t="str">
        <f>VLOOKUP(B673,'US States Reference'!E:G,3,FALSE)</f>
        <v>纽约州</v>
      </c>
    </row>
    <row r="674" spans="1:8">
      <c r="A674" s="12">
        <v>10</v>
      </c>
      <c r="B674" s="12" t="s">
        <v>35</v>
      </c>
      <c r="C674" s="12">
        <v>7</v>
      </c>
      <c r="D674" s="12">
        <f t="shared" si="30"/>
        <v>4</v>
      </c>
      <c r="E674" s="12" t="str">
        <f>VLOOKUP(D674,M:N,2,FALSE)</f>
        <v>秋季（10月-12月）</v>
      </c>
      <c r="F674" s="12" t="str">
        <f t="shared" si="31"/>
        <v>OH4</v>
      </c>
      <c r="G674" s="12" t="str">
        <f t="shared" si="32"/>
        <v>OH10</v>
      </c>
      <c r="H674" s="12" t="str">
        <f>VLOOKUP(B674,'US States Reference'!E:G,3,FALSE)</f>
        <v>俄亥俄州</v>
      </c>
    </row>
    <row r="675" spans="1:8">
      <c r="A675" s="12">
        <v>10</v>
      </c>
      <c r="B675" s="12" t="s">
        <v>35</v>
      </c>
      <c r="C675" s="12">
        <v>1</v>
      </c>
      <c r="D675" s="12">
        <f t="shared" si="30"/>
        <v>4</v>
      </c>
      <c r="E675" s="12" t="str">
        <f>VLOOKUP(D675,M:N,2,FALSE)</f>
        <v>秋季（10月-12月）</v>
      </c>
      <c r="F675" s="12" t="str">
        <f t="shared" si="31"/>
        <v>OH4</v>
      </c>
      <c r="G675" s="12" t="str">
        <f t="shared" si="32"/>
        <v>OH10</v>
      </c>
      <c r="H675" s="12" t="str">
        <f>VLOOKUP(B675,'US States Reference'!E:G,3,FALSE)</f>
        <v>俄亥俄州</v>
      </c>
    </row>
    <row r="676" spans="1:8">
      <c r="A676" s="12">
        <v>10</v>
      </c>
      <c r="B676" s="12" t="s">
        <v>55</v>
      </c>
      <c r="C676" s="12">
        <v>1</v>
      </c>
      <c r="D676" s="12">
        <f t="shared" si="30"/>
        <v>4</v>
      </c>
      <c r="E676" s="12" t="str">
        <f>VLOOKUP(D676,M:N,2,FALSE)</f>
        <v>秋季（10月-12月）</v>
      </c>
      <c r="F676" s="12" t="str">
        <f t="shared" si="31"/>
        <v>OK4</v>
      </c>
      <c r="G676" s="12" t="str">
        <f t="shared" si="32"/>
        <v>OK10</v>
      </c>
      <c r="H676" s="12" t="str">
        <f>VLOOKUP(B676,'US States Reference'!E:G,3,FALSE)</f>
        <v>俄克拉荷马州</v>
      </c>
    </row>
    <row r="677" spans="1:8">
      <c r="A677" s="12">
        <v>10</v>
      </c>
      <c r="B677" s="12" t="s">
        <v>43</v>
      </c>
      <c r="C677" s="12">
        <v>5</v>
      </c>
      <c r="D677" s="12">
        <f t="shared" si="30"/>
        <v>4</v>
      </c>
      <c r="E677" s="12" t="str">
        <f>VLOOKUP(D677,M:N,2,FALSE)</f>
        <v>秋季（10月-12月）</v>
      </c>
      <c r="F677" s="12" t="str">
        <f t="shared" si="31"/>
        <v>OR4</v>
      </c>
      <c r="G677" s="12" t="str">
        <f t="shared" si="32"/>
        <v>OR10</v>
      </c>
      <c r="H677" s="12" t="str">
        <f>VLOOKUP(B677,'US States Reference'!E:G,3,FALSE)</f>
        <v>俄勒冈州</v>
      </c>
    </row>
    <row r="678" spans="1:8">
      <c r="A678" s="12">
        <v>10</v>
      </c>
      <c r="B678" s="12" t="s">
        <v>29</v>
      </c>
      <c r="C678" s="12">
        <v>25</v>
      </c>
      <c r="D678" s="12">
        <f t="shared" si="30"/>
        <v>4</v>
      </c>
      <c r="E678" s="12" t="str">
        <f>VLOOKUP(D678,M:N,2,FALSE)</f>
        <v>秋季（10月-12月）</v>
      </c>
      <c r="F678" s="12" t="str">
        <f t="shared" si="31"/>
        <v>PA4</v>
      </c>
      <c r="G678" s="12" t="str">
        <f t="shared" si="32"/>
        <v>PA10</v>
      </c>
      <c r="H678" s="12" t="str">
        <f>VLOOKUP(B678,'US States Reference'!E:G,3,FALSE)</f>
        <v>宾夕法尼亚州</v>
      </c>
    </row>
    <row r="679" spans="1:8">
      <c r="A679" s="12">
        <v>10</v>
      </c>
      <c r="B679" s="12" t="s">
        <v>29</v>
      </c>
      <c r="C679" s="12">
        <v>1</v>
      </c>
      <c r="D679" s="12">
        <f t="shared" si="30"/>
        <v>4</v>
      </c>
      <c r="E679" s="12" t="str">
        <f>VLOOKUP(D679,M:N,2,FALSE)</f>
        <v>秋季（10月-12月）</v>
      </c>
      <c r="F679" s="12" t="str">
        <f t="shared" si="31"/>
        <v>PA4</v>
      </c>
      <c r="G679" s="12" t="str">
        <f t="shared" si="32"/>
        <v>PA10</v>
      </c>
      <c r="H679" s="12" t="str">
        <f>VLOOKUP(B679,'US States Reference'!E:G,3,FALSE)</f>
        <v>宾夕法尼亚州</v>
      </c>
    </row>
    <row r="680" spans="1:8">
      <c r="A680" s="12">
        <v>10</v>
      </c>
      <c r="B680" s="12" t="s">
        <v>60</v>
      </c>
      <c r="C680" s="12">
        <v>1</v>
      </c>
      <c r="D680" s="12">
        <f t="shared" si="30"/>
        <v>4</v>
      </c>
      <c r="E680" s="12" t="str">
        <f>VLOOKUP(D680,M:N,2,FALSE)</f>
        <v>秋季（10月-12月）</v>
      </c>
      <c r="F680" s="12" t="str">
        <f t="shared" si="31"/>
        <v>PR4</v>
      </c>
      <c r="G680" s="12" t="str">
        <f t="shared" si="32"/>
        <v>PR10</v>
      </c>
      <c r="H680" s="12" t="str">
        <f>VLOOKUP(B680,'US States Reference'!E:G,3,FALSE)</f>
        <v>波多黎各</v>
      </c>
    </row>
    <row r="681" spans="1:8">
      <c r="A681" s="12">
        <v>10</v>
      </c>
      <c r="B681" s="12" t="s">
        <v>60</v>
      </c>
      <c r="C681" s="12">
        <v>16</v>
      </c>
      <c r="D681" s="12">
        <f t="shared" si="30"/>
        <v>4</v>
      </c>
      <c r="E681" s="12" t="str">
        <f>VLOOKUP(D681,M:N,2,FALSE)</f>
        <v>秋季（10月-12月）</v>
      </c>
      <c r="F681" s="12" t="str">
        <f t="shared" si="31"/>
        <v>PR4</v>
      </c>
      <c r="G681" s="12" t="str">
        <f t="shared" si="32"/>
        <v>PR10</v>
      </c>
      <c r="H681" s="12" t="str">
        <f>VLOOKUP(B681,'US States Reference'!E:G,3,FALSE)</f>
        <v>波多黎各</v>
      </c>
    </row>
    <row r="682" spans="1:8">
      <c r="A682" s="12">
        <v>10</v>
      </c>
      <c r="B682" s="12" t="s">
        <v>53</v>
      </c>
      <c r="C682" s="12">
        <v>3</v>
      </c>
      <c r="D682" s="12">
        <f t="shared" si="30"/>
        <v>4</v>
      </c>
      <c r="E682" s="12" t="str">
        <f>VLOOKUP(D682,M:N,2,FALSE)</f>
        <v>秋季（10月-12月）</v>
      </c>
      <c r="F682" s="12" t="str">
        <f t="shared" si="31"/>
        <v>RI4</v>
      </c>
      <c r="G682" s="12" t="str">
        <f t="shared" si="32"/>
        <v>RI10</v>
      </c>
      <c r="H682" s="12" t="str">
        <f>VLOOKUP(B682,'US States Reference'!E:G,3,FALSE)</f>
        <v>罗得岛州</v>
      </c>
    </row>
    <row r="683" spans="1:8">
      <c r="A683" s="12">
        <v>10</v>
      </c>
      <c r="B683" s="12" t="s">
        <v>49</v>
      </c>
      <c r="C683" s="12">
        <v>9</v>
      </c>
      <c r="D683" s="12">
        <f t="shared" si="30"/>
        <v>4</v>
      </c>
      <c r="E683" s="12" t="str">
        <f>VLOOKUP(D683,M:N,2,FALSE)</f>
        <v>秋季（10月-12月）</v>
      </c>
      <c r="F683" s="12" t="str">
        <f t="shared" si="31"/>
        <v>SC4</v>
      </c>
      <c r="G683" s="12" t="str">
        <f t="shared" si="32"/>
        <v>SC10</v>
      </c>
      <c r="H683" s="12" t="str">
        <f>VLOOKUP(B683,'US States Reference'!E:G,3,FALSE)</f>
        <v>南卡罗来纳州</v>
      </c>
    </row>
    <row r="684" spans="1:8">
      <c r="A684" s="12">
        <v>10</v>
      </c>
      <c r="B684" s="12" t="s">
        <v>71</v>
      </c>
      <c r="C684" s="12">
        <v>3</v>
      </c>
      <c r="D684" s="12">
        <f t="shared" si="30"/>
        <v>4</v>
      </c>
      <c r="E684" s="12" t="str">
        <f>VLOOKUP(D684,M:N,2,FALSE)</f>
        <v>秋季（10月-12月）</v>
      </c>
      <c r="F684" s="12" t="str">
        <f t="shared" si="31"/>
        <v>SD4</v>
      </c>
      <c r="G684" s="12" t="str">
        <f t="shared" si="32"/>
        <v>SD10</v>
      </c>
      <c r="H684" s="12" t="str">
        <f>VLOOKUP(B684,'US States Reference'!E:G,3,FALSE)</f>
        <v>南达科他州</v>
      </c>
    </row>
    <row r="685" spans="1:8">
      <c r="A685" s="12">
        <v>10</v>
      </c>
      <c r="B685" s="12" t="s">
        <v>26</v>
      </c>
      <c r="C685" s="12">
        <v>2</v>
      </c>
      <c r="D685" s="12">
        <f t="shared" si="30"/>
        <v>4</v>
      </c>
      <c r="E685" s="12" t="str">
        <f>VLOOKUP(D685,M:N,2,FALSE)</f>
        <v>秋季（10月-12月）</v>
      </c>
      <c r="F685" s="12" t="str">
        <f t="shared" si="31"/>
        <v>TX4</v>
      </c>
      <c r="G685" s="12" t="str">
        <f t="shared" si="32"/>
        <v>TX10</v>
      </c>
      <c r="H685" s="12" t="str">
        <f>VLOOKUP(B685,'US States Reference'!E:G,3,FALSE)</f>
        <v>得克萨斯州</v>
      </c>
    </row>
    <row r="686" spans="1:8">
      <c r="A686" s="12">
        <v>10</v>
      </c>
      <c r="B686" s="12" t="s">
        <v>46</v>
      </c>
      <c r="C686" s="12">
        <v>12</v>
      </c>
      <c r="D686" s="12">
        <f t="shared" si="30"/>
        <v>4</v>
      </c>
      <c r="E686" s="12" t="str">
        <f>VLOOKUP(D686,M:N,2,FALSE)</f>
        <v>秋季（10月-12月）</v>
      </c>
      <c r="F686" s="12" t="str">
        <f t="shared" si="31"/>
        <v>TN4</v>
      </c>
      <c r="G686" s="12" t="str">
        <f t="shared" si="32"/>
        <v>TN10</v>
      </c>
      <c r="H686" s="12" t="str">
        <f>VLOOKUP(B686,'US States Reference'!E:G,3,FALSE)</f>
        <v>田纳西州</v>
      </c>
    </row>
    <row r="687" spans="1:8">
      <c r="A687" s="12">
        <v>10</v>
      </c>
      <c r="B687" s="12" t="s">
        <v>26</v>
      </c>
      <c r="C687" s="12">
        <v>46</v>
      </c>
      <c r="D687" s="12">
        <f t="shared" si="30"/>
        <v>4</v>
      </c>
      <c r="E687" s="12" t="str">
        <f>VLOOKUP(D687,M:N,2,FALSE)</f>
        <v>秋季（10月-12月）</v>
      </c>
      <c r="F687" s="12" t="str">
        <f t="shared" si="31"/>
        <v>TX4</v>
      </c>
      <c r="G687" s="12" t="str">
        <f t="shared" si="32"/>
        <v>TX10</v>
      </c>
      <c r="H687" s="12" t="str">
        <f>VLOOKUP(B687,'US States Reference'!E:G,3,FALSE)</f>
        <v>得克萨斯州</v>
      </c>
    </row>
    <row r="688" spans="1:8">
      <c r="A688" s="12">
        <v>10</v>
      </c>
      <c r="B688" s="12" t="s">
        <v>50</v>
      </c>
      <c r="C688" s="12">
        <v>1</v>
      </c>
      <c r="D688" s="12">
        <f t="shared" si="30"/>
        <v>4</v>
      </c>
      <c r="E688" s="12" t="str">
        <f>VLOOKUP(D688,M:N,2,FALSE)</f>
        <v>秋季（10月-12月）</v>
      </c>
      <c r="F688" s="12" t="str">
        <f t="shared" si="31"/>
        <v>UT4</v>
      </c>
      <c r="G688" s="12" t="str">
        <f t="shared" si="32"/>
        <v>UT10</v>
      </c>
      <c r="H688" s="12" t="str">
        <f>VLOOKUP(B688,'US States Reference'!E:G,3,FALSE)</f>
        <v>犹他州</v>
      </c>
    </row>
    <row r="689" spans="1:8">
      <c r="A689" s="12">
        <v>10</v>
      </c>
      <c r="B689" s="12" t="s">
        <v>50</v>
      </c>
      <c r="C689" s="12">
        <v>1</v>
      </c>
      <c r="D689" s="12">
        <f t="shared" si="30"/>
        <v>4</v>
      </c>
      <c r="E689" s="12" t="str">
        <f>VLOOKUP(D689,M:N,2,FALSE)</f>
        <v>秋季（10月-12月）</v>
      </c>
      <c r="F689" s="12" t="str">
        <f t="shared" si="31"/>
        <v>UT4</v>
      </c>
      <c r="G689" s="12" t="str">
        <f t="shared" si="32"/>
        <v>UT10</v>
      </c>
      <c r="H689" s="12" t="str">
        <f>VLOOKUP(B689,'US States Reference'!E:G,3,FALSE)</f>
        <v>犹他州</v>
      </c>
    </row>
    <row r="690" spans="1:8">
      <c r="A690" s="12">
        <v>10</v>
      </c>
      <c r="B690" s="12" t="s">
        <v>30</v>
      </c>
      <c r="C690" s="12">
        <v>18</v>
      </c>
      <c r="D690" s="12">
        <f t="shared" si="30"/>
        <v>4</v>
      </c>
      <c r="E690" s="12" t="str">
        <f>VLOOKUP(D690,M:N,2,FALSE)</f>
        <v>秋季（10月-12月）</v>
      </c>
      <c r="F690" s="12" t="str">
        <f t="shared" si="31"/>
        <v>VA4</v>
      </c>
      <c r="G690" s="12" t="str">
        <f t="shared" si="32"/>
        <v>VA10</v>
      </c>
      <c r="H690" s="12" t="str">
        <f>VLOOKUP(B690,'US States Reference'!E:G,3,FALSE)</f>
        <v>弗吉尼亚州</v>
      </c>
    </row>
    <row r="691" spans="1:8">
      <c r="A691" s="12">
        <v>10</v>
      </c>
      <c r="B691" s="12" t="s">
        <v>30</v>
      </c>
      <c r="C691" s="12">
        <v>2</v>
      </c>
      <c r="D691" s="12">
        <f t="shared" si="30"/>
        <v>4</v>
      </c>
      <c r="E691" s="12" t="str">
        <f>VLOOKUP(D691,M:N,2,FALSE)</f>
        <v>秋季（10月-12月）</v>
      </c>
      <c r="F691" s="12" t="str">
        <f t="shared" si="31"/>
        <v>VA4</v>
      </c>
      <c r="G691" s="12" t="str">
        <f t="shared" si="32"/>
        <v>VA10</v>
      </c>
      <c r="H691" s="12" t="str">
        <f>VLOOKUP(B691,'US States Reference'!E:G,3,FALSE)</f>
        <v>弗吉尼亚州</v>
      </c>
    </row>
    <row r="692" spans="1:8">
      <c r="A692" s="12">
        <v>10</v>
      </c>
      <c r="B692" s="12" t="s">
        <v>65</v>
      </c>
      <c r="C692" s="12">
        <v>4</v>
      </c>
      <c r="D692" s="12">
        <f t="shared" si="30"/>
        <v>4</v>
      </c>
      <c r="E692" s="12" t="str">
        <f>VLOOKUP(D692,M:N,2,FALSE)</f>
        <v>秋季（10月-12月）</v>
      </c>
      <c r="F692" s="12" t="str">
        <f t="shared" si="31"/>
        <v>VT4</v>
      </c>
      <c r="G692" s="12" t="str">
        <f t="shared" si="32"/>
        <v>VT10</v>
      </c>
      <c r="H692" s="12" t="str">
        <f>VLOOKUP(B692,'US States Reference'!E:G,3,FALSE)</f>
        <v>佛蒙特州</v>
      </c>
    </row>
    <row r="693" spans="1:8">
      <c r="A693" s="12">
        <v>10</v>
      </c>
      <c r="B693" s="12" t="s">
        <v>33</v>
      </c>
      <c r="C693" s="12">
        <v>19</v>
      </c>
      <c r="D693" s="12">
        <f t="shared" si="30"/>
        <v>4</v>
      </c>
      <c r="E693" s="12" t="str">
        <f>VLOOKUP(D693,M:N,2,FALSE)</f>
        <v>秋季（10月-12月）</v>
      </c>
      <c r="F693" s="12" t="str">
        <f t="shared" si="31"/>
        <v>WA4</v>
      </c>
      <c r="G693" s="12" t="str">
        <f t="shared" si="32"/>
        <v>WA10</v>
      </c>
      <c r="H693" s="12" t="str">
        <f>VLOOKUP(B693,'US States Reference'!E:G,3,FALSE)</f>
        <v>华盛顿州</v>
      </c>
    </row>
    <row r="694" spans="1:8">
      <c r="A694" s="12">
        <v>10</v>
      </c>
      <c r="B694" s="12" t="s">
        <v>33</v>
      </c>
      <c r="C694" s="12">
        <v>2</v>
      </c>
      <c r="D694" s="12">
        <f t="shared" si="30"/>
        <v>4</v>
      </c>
      <c r="E694" s="12" t="str">
        <f>VLOOKUP(D694,M:N,2,FALSE)</f>
        <v>秋季（10月-12月）</v>
      </c>
      <c r="F694" s="12" t="str">
        <f t="shared" si="31"/>
        <v>WA4</v>
      </c>
      <c r="G694" s="12" t="str">
        <f t="shared" si="32"/>
        <v>WA10</v>
      </c>
      <c r="H694" s="12" t="str">
        <f>VLOOKUP(B694,'US States Reference'!E:G,3,FALSE)</f>
        <v>华盛顿州</v>
      </c>
    </row>
    <row r="695" spans="1:8">
      <c r="A695" s="12">
        <v>10</v>
      </c>
      <c r="B695" s="12" t="s">
        <v>44</v>
      </c>
      <c r="C695" s="12">
        <v>4</v>
      </c>
      <c r="D695" s="12">
        <f t="shared" si="30"/>
        <v>4</v>
      </c>
      <c r="E695" s="12" t="str">
        <f>VLOOKUP(D695,M:N,2,FALSE)</f>
        <v>秋季（10月-12月）</v>
      </c>
      <c r="F695" s="12" t="str">
        <f t="shared" si="31"/>
        <v>WI4</v>
      </c>
      <c r="G695" s="12" t="str">
        <f t="shared" si="32"/>
        <v>WI10</v>
      </c>
      <c r="H695" s="12" t="str">
        <f>VLOOKUP(B695,'US States Reference'!E:G,3,FALSE)</f>
        <v>威斯康辛州</v>
      </c>
    </row>
    <row r="696" spans="1:8">
      <c r="A696" s="12">
        <v>10</v>
      </c>
      <c r="B696" s="12" t="s">
        <v>44</v>
      </c>
      <c r="C696" s="12">
        <v>1</v>
      </c>
      <c r="D696" s="12">
        <f t="shared" si="30"/>
        <v>4</v>
      </c>
      <c r="E696" s="12" t="str">
        <f>VLOOKUP(D696,M:N,2,FALSE)</f>
        <v>秋季（10月-12月）</v>
      </c>
      <c r="F696" s="12" t="str">
        <f t="shared" si="31"/>
        <v>WI4</v>
      </c>
      <c r="G696" s="12" t="str">
        <f t="shared" si="32"/>
        <v>WI10</v>
      </c>
      <c r="H696" s="12" t="str">
        <f>VLOOKUP(B696,'US States Reference'!E:G,3,FALSE)</f>
        <v>威斯康辛州</v>
      </c>
    </row>
    <row r="697" spans="1:8">
      <c r="A697" s="12">
        <v>10</v>
      </c>
      <c r="B697" s="12" t="s">
        <v>63</v>
      </c>
      <c r="C697" s="12">
        <v>1</v>
      </c>
      <c r="D697" s="12">
        <f t="shared" si="30"/>
        <v>4</v>
      </c>
      <c r="E697" s="12" t="str">
        <f>VLOOKUP(D697,M:N,2,FALSE)</f>
        <v>秋季（10月-12月）</v>
      </c>
      <c r="F697" s="12" t="str">
        <f t="shared" si="31"/>
        <v>WV4</v>
      </c>
      <c r="G697" s="12" t="str">
        <f t="shared" si="32"/>
        <v>WV10</v>
      </c>
      <c r="H697" s="12" t="str">
        <f>VLOOKUP(B697,'US States Reference'!E:G,3,FALSE)</f>
        <v>西弗吉尼亚州</v>
      </c>
    </row>
    <row r="698" spans="1:8">
      <c r="A698" s="12">
        <v>10</v>
      </c>
      <c r="B698" s="12" t="s">
        <v>73</v>
      </c>
      <c r="C698" s="12">
        <v>1</v>
      </c>
      <c r="D698" s="12">
        <f t="shared" si="30"/>
        <v>4</v>
      </c>
      <c r="E698" s="12" t="str">
        <f>VLOOKUP(D698,M:N,2,FALSE)</f>
        <v>秋季（10月-12月）</v>
      </c>
      <c r="F698" s="12" t="str">
        <f t="shared" si="31"/>
        <v>WY4</v>
      </c>
      <c r="G698" s="12" t="str">
        <f t="shared" si="32"/>
        <v>WY10</v>
      </c>
      <c r="H698" s="12" t="str">
        <f>VLOOKUP(B698,'US States Reference'!E:G,3,FALSE)</f>
        <v>怀俄明州</v>
      </c>
    </row>
  </sheetData>
  <sortState ref="J2:K58">
    <sortCondition ref="K2:K58" descending="1"/>
  </sortState>
  <pageMargins left="0.75" right="0.75" top="1" bottom="1" header="0.511805555555556" footer="0.511805555555556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05"/>
  <sheetViews>
    <sheetView topLeftCell="X1" workbookViewId="0">
      <pane ySplit="1" topLeftCell="A61" activePane="bottomLeft" state="frozen"/>
      <selection/>
      <selection pane="bottomLeft" activeCell="AC18" sqref="AC18:AD91"/>
    </sheetView>
  </sheetViews>
  <sheetFormatPr defaultColWidth="9" defaultRowHeight="14.25"/>
  <cols>
    <col min="1" max="1" width="17.375" style="9"/>
    <col min="2" max="2" width="16.125" style="9"/>
    <col min="3" max="3" width="15.75" style="9"/>
    <col min="4" max="5" width="16" style="9"/>
    <col min="6" max="6" width="18.375" style="9"/>
    <col min="7" max="7" width="17.375" style="9"/>
    <col min="8" max="8" width="18.25" style="9"/>
    <col min="9" max="9" width="18.375" style="9"/>
    <col min="10" max="10" width="17.375" style="9"/>
    <col min="11" max="11" width="22.625" style="9"/>
    <col min="12" max="12" width="18.375" style="9"/>
    <col min="13" max="13" width="17.375" style="9"/>
    <col min="14" max="14" width="21.5" style="9"/>
    <col min="15" max="15" width="18.375" style="9"/>
    <col min="16" max="16" width="17.375" style="9"/>
    <col min="17" max="17" width="19.375" style="9"/>
    <col min="18" max="18" width="18.375" style="9"/>
    <col min="19" max="19" width="17.375" style="9"/>
    <col min="20" max="20" width="22.625" style="9"/>
    <col min="21" max="21" width="18.375" style="9"/>
    <col min="22" max="22" width="17.375" style="9"/>
    <col min="23" max="23" width="18.25" style="9"/>
    <col min="24" max="24" width="18.375" style="9"/>
    <col min="25" max="25" width="17.375" style="9"/>
    <col min="26" max="26" width="18.25" style="9"/>
    <col min="27" max="27" width="18.375" style="9"/>
    <col min="28" max="28" width="17.375" style="9"/>
    <col min="29" max="29" width="22.625" style="9"/>
    <col min="30" max="30" width="18.375" style="9"/>
    <col min="31" max="16384" width="9" style="9"/>
  </cols>
  <sheetData>
    <row r="1" spans="1:36">
      <c r="A1" s="10" t="s">
        <v>6</v>
      </c>
      <c r="B1" s="10"/>
      <c r="C1" s="10"/>
      <c r="D1" s="10" t="s">
        <v>7</v>
      </c>
      <c r="E1" s="10"/>
      <c r="F1" s="10"/>
      <c r="G1" s="10" t="s">
        <v>8</v>
      </c>
      <c r="H1" s="10"/>
      <c r="I1" s="10"/>
      <c r="J1" s="10" t="s">
        <v>9</v>
      </c>
      <c r="K1" s="10"/>
      <c r="L1" s="10"/>
      <c r="M1" s="10" t="s">
        <v>10</v>
      </c>
      <c r="N1" s="10"/>
      <c r="O1" s="10"/>
      <c r="P1" s="10" t="s">
        <v>11</v>
      </c>
      <c r="Q1" s="10"/>
      <c r="R1" s="10"/>
      <c r="S1" s="10" t="s">
        <v>12</v>
      </c>
      <c r="T1" s="10"/>
      <c r="U1" s="10"/>
      <c r="V1" s="10" t="s">
        <v>13</v>
      </c>
      <c r="W1" s="10"/>
      <c r="X1" s="10"/>
      <c r="Y1" s="10" t="s">
        <v>14</v>
      </c>
      <c r="Z1" s="10"/>
      <c r="AA1" s="10"/>
      <c r="AB1" s="10" t="s">
        <v>15</v>
      </c>
      <c r="AC1" s="10"/>
      <c r="AD1" s="10"/>
      <c r="AE1" s="10" t="s">
        <v>16</v>
      </c>
      <c r="AF1" s="10"/>
      <c r="AG1" s="10"/>
      <c r="AH1" s="10" t="s">
        <v>17</v>
      </c>
      <c r="AI1" s="10"/>
      <c r="AJ1" s="10"/>
    </row>
    <row r="2" spans="1:30">
      <c r="A2" s="9" t="s">
        <v>151</v>
      </c>
      <c r="B2" s="9" t="s">
        <v>152</v>
      </c>
      <c r="C2" s="9" t="s">
        <v>153</v>
      </c>
      <c r="D2" t="s">
        <v>151</v>
      </c>
      <c r="E2" t="s">
        <v>152</v>
      </c>
      <c r="F2" t="s">
        <v>153</v>
      </c>
      <c r="G2" t="s">
        <v>151</v>
      </c>
      <c r="H2" t="s">
        <v>152</v>
      </c>
      <c r="I2" t="s">
        <v>153</v>
      </c>
      <c r="J2" t="s">
        <v>151</v>
      </c>
      <c r="K2" t="s">
        <v>152</v>
      </c>
      <c r="L2" t="s">
        <v>153</v>
      </c>
      <c r="M2" t="s">
        <v>151</v>
      </c>
      <c r="N2" t="s">
        <v>152</v>
      </c>
      <c r="O2" t="s">
        <v>153</v>
      </c>
      <c r="P2" t="s">
        <v>151</v>
      </c>
      <c r="Q2" t="s">
        <v>152</v>
      </c>
      <c r="R2" t="s">
        <v>153</v>
      </c>
      <c r="S2" t="s">
        <v>151</v>
      </c>
      <c r="T2" t="s">
        <v>152</v>
      </c>
      <c r="U2" t="s">
        <v>153</v>
      </c>
      <c r="V2" t="s">
        <v>151</v>
      </c>
      <c r="W2" t="s">
        <v>152</v>
      </c>
      <c r="X2" t="s">
        <v>153</v>
      </c>
      <c r="Y2" t="s">
        <v>151</v>
      </c>
      <c r="Z2" t="s">
        <v>152</v>
      </c>
      <c r="AA2" t="s">
        <v>153</v>
      </c>
      <c r="AB2" t="s">
        <v>151</v>
      </c>
      <c r="AC2" t="s">
        <v>152</v>
      </c>
      <c r="AD2" t="s">
        <v>153</v>
      </c>
    </row>
    <row r="3" spans="1:30">
      <c r="A3" s="9" t="s">
        <v>154</v>
      </c>
      <c r="C3" s="9">
        <v>3</v>
      </c>
      <c r="D3" t="s">
        <v>22</v>
      </c>
      <c r="E3"/>
      <c r="F3">
        <v>2</v>
      </c>
      <c r="G3" t="s">
        <v>22</v>
      </c>
      <c r="H3"/>
      <c r="I3">
        <v>21</v>
      </c>
      <c r="J3" t="s">
        <v>22</v>
      </c>
      <c r="K3"/>
      <c r="L3">
        <v>11</v>
      </c>
      <c r="M3" t="s">
        <v>155</v>
      </c>
      <c r="N3"/>
      <c r="O3">
        <v>1</v>
      </c>
      <c r="P3" t="s">
        <v>154</v>
      </c>
      <c r="Q3"/>
      <c r="R3">
        <v>2</v>
      </c>
      <c r="S3" t="s">
        <v>69</v>
      </c>
      <c r="T3"/>
      <c r="U3">
        <v>1</v>
      </c>
      <c r="V3" t="s">
        <v>22</v>
      </c>
      <c r="W3"/>
      <c r="X3">
        <v>28</v>
      </c>
      <c r="Y3" t="s">
        <v>22</v>
      </c>
      <c r="Z3"/>
      <c r="AA3">
        <v>17</v>
      </c>
      <c r="AB3" t="s">
        <v>22</v>
      </c>
      <c r="AC3"/>
      <c r="AD3">
        <v>16</v>
      </c>
    </row>
    <row r="4" spans="2:30">
      <c r="B4" s="9" t="s">
        <v>156</v>
      </c>
      <c r="C4" s="9">
        <v>1</v>
      </c>
      <c r="D4"/>
      <c r="E4" t="s">
        <v>157</v>
      </c>
      <c r="F4">
        <v>1</v>
      </c>
      <c r="G4"/>
      <c r="H4" t="s">
        <v>157</v>
      </c>
      <c r="I4">
        <v>3</v>
      </c>
      <c r="J4"/>
      <c r="K4" t="s">
        <v>157</v>
      </c>
      <c r="L4">
        <v>0</v>
      </c>
      <c r="M4"/>
      <c r="N4" t="s">
        <v>158</v>
      </c>
      <c r="O4">
        <v>1</v>
      </c>
      <c r="P4"/>
      <c r="Q4" t="s">
        <v>159</v>
      </c>
      <c r="R4">
        <v>2</v>
      </c>
      <c r="S4"/>
      <c r="T4" t="s">
        <v>160</v>
      </c>
      <c r="U4">
        <v>1</v>
      </c>
      <c r="V4"/>
      <c r="W4" t="s">
        <v>157</v>
      </c>
      <c r="X4">
        <v>1</v>
      </c>
      <c r="Y4"/>
      <c r="Z4" t="s">
        <v>157</v>
      </c>
      <c r="AA4">
        <v>2</v>
      </c>
      <c r="AB4"/>
      <c r="AC4" t="s">
        <v>161</v>
      </c>
      <c r="AD4">
        <v>6</v>
      </c>
    </row>
    <row r="5" spans="2:30">
      <c r="B5" s="9" t="s">
        <v>162</v>
      </c>
      <c r="C5" s="9">
        <v>1</v>
      </c>
      <c r="D5"/>
      <c r="E5" t="s">
        <v>161</v>
      </c>
      <c r="F5">
        <v>1</v>
      </c>
      <c r="G5"/>
      <c r="H5" t="s">
        <v>163</v>
      </c>
      <c r="I5">
        <v>2</v>
      </c>
      <c r="J5"/>
      <c r="K5" t="s">
        <v>163</v>
      </c>
      <c r="L5">
        <v>4</v>
      </c>
      <c r="M5" t="s">
        <v>22</v>
      </c>
      <c r="N5"/>
      <c r="O5">
        <v>34</v>
      </c>
      <c r="P5" t="s">
        <v>22</v>
      </c>
      <c r="Q5"/>
      <c r="R5">
        <v>27</v>
      </c>
      <c r="S5" t="s">
        <v>22</v>
      </c>
      <c r="T5"/>
      <c r="U5">
        <v>21</v>
      </c>
      <c r="V5"/>
      <c r="W5" t="s">
        <v>163</v>
      </c>
      <c r="X5">
        <v>3</v>
      </c>
      <c r="Y5"/>
      <c r="Z5" t="s">
        <v>163</v>
      </c>
      <c r="AA5">
        <v>1</v>
      </c>
      <c r="AB5"/>
      <c r="AC5" t="s">
        <v>164</v>
      </c>
      <c r="AD5">
        <v>1</v>
      </c>
    </row>
    <row r="6" spans="2:30">
      <c r="B6" s="9" t="s">
        <v>33</v>
      </c>
      <c r="C6" s="9">
        <v>1</v>
      </c>
      <c r="D6" t="s">
        <v>60</v>
      </c>
      <c r="E6"/>
      <c r="F6">
        <v>1</v>
      </c>
      <c r="G6"/>
      <c r="H6" t="s">
        <v>165</v>
      </c>
      <c r="I6">
        <v>7</v>
      </c>
      <c r="J6"/>
      <c r="K6" t="s">
        <v>165</v>
      </c>
      <c r="L6">
        <v>0</v>
      </c>
      <c r="M6"/>
      <c r="N6" t="s">
        <v>157</v>
      </c>
      <c r="O6">
        <v>3</v>
      </c>
      <c r="P6"/>
      <c r="Q6" t="s">
        <v>163</v>
      </c>
      <c r="R6">
        <v>6</v>
      </c>
      <c r="S6"/>
      <c r="T6" t="s">
        <v>157</v>
      </c>
      <c r="U6">
        <v>4</v>
      </c>
      <c r="V6"/>
      <c r="W6" t="s">
        <v>165</v>
      </c>
      <c r="X6">
        <v>7</v>
      </c>
      <c r="Y6"/>
      <c r="Z6" t="s">
        <v>165</v>
      </c>
      <c r="AA6">
        <v>3</v>
      </c>
      <c r="AB6"/>
      <c r="AC6" t="s">
        <v>166</v>
      </c>
      <c r="AD6">
        <v>5</v>
      </c>
    </row>
    <row r="7" spans="1:30">
      <c r="A7" s="9" t="s">
        <v>22</v>
      </c>
      <c r="C7" s="9">
        <v>32</v>
      </c>
      <c r="D7"/>
      <c r="E7" t="s">
        <v>167</v>
      </c>
      <c r="F7">
        <v>1</v>
      </c>
      <c r="G7"/>
      <c r="H7" t="s">
        <v>168</v>
      </c>
      <c r="I7">
        <v>1</v>
      </c>
      <c r="J7"/>
      <c r="K7" t="s">
        <v>168</v>
      </c>
      <c r="L7">
        <v>2</v>
      </c>
      <c r="M7"/>
      <c r="N7" t="s">
        <v>163</v>
      </c>
      <c r="O7">
        <v>3</v>
      </c>
      <c r="P7"/>
      <c r="Q7" t="s">
        <v>165</v>
      </c>
      <c r="R7">
        <v>2</v>
      </c>
      <c r="S7"/>
      <c r="T7" t="s">
        <v>163</v>
      </c>
      <c r="U7">
        <v>1</v>
      </c>
      <c r="V7"/>
      <c r="W7" t="s">
        <v>169</v>
      </c>
      <c r="X7">
        <v>1</v>
      </c>
      <c r="Y7"/>
      <c r="Z7" t="s">
        <v>170</v>
      </c>
      <c r="AA7">
        <v>2</v>
      </c>
      <c r="AB7"/>
      <c r="AC7" t="s">
        <v>171</v>
      </c>
      <c r="AD7">
        <v>4</v>
      </c>
    </row>
    <row r="8" spans="2:30">
      <c r="B8" s="9" t="s">
        <v>157</v>
      </c>
      <c r="C8" s="9">
        <v>6</v>
      </c>
      <c r="D8" t="s">
        <v>172</v>
      </c>
      <c r="E8"/>
      <c r="F8">
        <v>169</v>
      </c>
      <c r="G8"/>
      <c r="H8" t="s">
        <v>173</v>
      </c>
      <c r="I8">
        <v>1</v>
      </c>
      <c r="J8"/>
      <c r="K8" t="s">
        <v>161</v>
      </c>
      <c r="L8">
        <v>4</v>
      </c>
      <c r="M8"/>
      <c r="N8" t="s">
        <v>165</v>
      </c>
      <c r="O8">
        <v>2</v>
      </c>
      <c r="P8"/>
      <c r="Q8" t="s">
        <v>174</v>
      </c>
      <c r="R8">
        <v>3</v>
      </c>
      <c r="S8"/>
      <c r="T8" t="s">
        <v>165</v>
      </c>
      <c r="U8">
        <v>4</v>
      </c>
      <c r="V8"/>
      <c r="W8" t="s">
        <v>175</v>
      </c>
      <c r="X8">
        <v>1</v>
      </c>
      <c r="Y8"/>
      <c r="Z8" t="s">
        <v>161</v>
      </c>
      <c r="AA8">
        <v>6</v>
      </c>
      <c r="AB8" t="s">
        <v>176</v>
      </c>
      <c r="AC8"/>
      <c r="AD8">
        <v>2</v>
      </c>
    </row>
    <row r="9" spans="2:30">
      <c r="B9" s="9" t="s">
        <v>163</v>
      </c>
      <c r="C9" s="9">
        <v>1</v>
      </c>
      <c r="D9"/>
      <c r="E9" t="s">
        <v>177</v>
      </c>
      <c r="F9">
        <v>1</v>
      </c>
      <c r="G9"/>
      <c r="H9" t="s">
        <v>174</v>
      </c>
      <c r="I9">
        <v>1</v>
      </c>
      <c r="J9"/>
      <c r="K9" t="s">
        <v>178</v>
      </c>
      <c r="L9">
        <v>1</v>
      </c>
      <c r="M9"/>
      <c r="N9" t="s">
        <v>169</v>
      </c>
      <c r="O9">
        <v>5</v>
      </c>
      <c r="P9"/>
      <c r="Q9" t="s">
        <v>161</v>
      </c>
      <c r="R9">
        <v>15</v>
      </c>
      <c r="S9"/>
      <c r="T9" t="s">
        <v>169</v>
      </c>
      <c r="U9">
        <v>1</v>
      </c>
      <c r="V9"/>
      <c r="W9" t="s">
        <v>168</v>
      </c>
      <c r="X9">
        <v>2</v>
      </c>
      <c r="Y9"/>
      <c r="Z9" t="s">
        <v>178</v>
      </c>
      <c r="AA9">
        <v>3</v>
      </c>
      <c r="AB9"/>
      <c r="AC9" t="s">
        <v>158</v>
      </c>
      <c r="AD9">
        <v>2</v>
      </c>
    </row>
    <row r="10" spans="2:30">
      <c r="B10" s="9" t="s">
        <v>165</v>
      </c>
      <c r="C10" s="9">
        <v>4</v>
      </c>
      <c r="D10"/>
      <c r="E10" t="s">
        <v>54</v>
      </c>
      <c r="F10">
        <v>2</v>
      </c>
      <c r="G10"/>
      <c r="H10" t="s">
        <v>161</v>
      </c>
      <c r="I10">
        <v>5</v>
      </c>
      <c r="J10" t="s">
        <v>179</v>
      </c>
      <c r="K10"/>
      <c r="L10">
        <v>1</v>
      </c>
      <c r="M10"/>
      <c r="N10" t="s">
        <v>174</v>
      </c>
      <c r="O10">
        <v>1</v>
      </c>
      <c r="P10"/>
      <c r="Q10" t="s">
        <v>178</v>
      </c>
      <c r="R10">
        <v>1</v>
      </c>
      <c r="S10"/>
      <c r="T10" t="s">
        <v>180</v>
      </c>
      <c r="U10">
        <v>9</v>
      </c>
      <c r="V10"/>
      <c r="W10" t="s">
        <v>161</v>
      </c>
      <c r="X10">
        <v>2</v>
      </c>
      <c r="Y10" t="s">
        <v>181</v>
      </c>
      <c r="Z10"/>
      <c r="AA10">
        <v>1</v>
      </c>
      <c r="AB10" t="s">
        <v>28</v>
      </c>
      <c r="AC10"/>
      <c r="AD10">
        <v>1</v>
      </c>
    </row>
    <row r="11" spans="2:30">
      <c r="B11" s="9" t="s">
        <v>182</v>
      </c>
      <c r="C11" s="9">
        <v>4</v>
      </c>
      <c r="D11"/>
      <c r="E11" t="s">
        <v>66</v>
      </c>
      <c r="F11">
        <v>0</v>
      </c>
      <c r="G11"/>
      <c r="H11" t="s">
        <v>178</v>
      </c>
      <c r="I11">
        <v>1</v>
      </c>
      <c r="J11"/>
      <c r="K11" t="s">
        <v>183</v>
      </c>
      <c r="L11">
        <v>1</v>
      </c>
      <c r="M11"/>
      <c r="N11" t="s">
        <v>161</v>
      </c>
      <c r="O11">
        <v>15</v>
      </c>
      <c r="P11" t="s">
        <v>184</v>
      </c>
      <c r="Q11"/>
      <c r="R11">
        <v>1</v>
      </c>
      <c r="S11"/>
      <c r="T11" t="s">
        <v>185</v>
      </c>
      <c r="U11">
        <v>1</v>
      </c>
      <c r="V11"/>
      <c r="W11" t="s">
        <v>186</v>
      </c>
      <c r="X11">
        <v>2</v>
      </c>
      <c r="Y11"/>
      <c r="Z11" t="s">
        <v>187</v>
      </c>
      <c r="AA11">
        <v>1</v>
      </c>
      <c r="AB11"/>
      <c r="AC11" t="s">
        <v>188</v>
      </c>
      <c r="AD11">
        <v>1</v>
      </c>
    </row>
    <row r="12" spans="2:30">
      <c r="B12" s="9" t="s">
        <v>161</v>
      </c>
      <c r="C12" s="9">
        <v>11</v>
      </c>
      <c r="D12"/>
      <c r="E12" t="s">
        <v>189</v>
      </c>
      <c r="F12">
        <v>1</v>
      </c>
      <c r="G12" t="s">
        <v>190</v>
      </c>
      <c r="H12"/>
      <c r="I12">
        <v>1</v>
      </c>
      <c r="J12" t="s">
        <v>176</v>
      </c>
      <c r="K12"/>
      <c r="L12">
        <v>1</v>
      </c>
      <c r="M12"/>
      <c r="N12" t="s">
        <v>186</v>
      </c>
      <c r="O12">
        <v>1</v>
      </c>
      <c r="P12"/>
      <c r="Q12" t="s">
        <v>191</v>
      </c>
      <c r="R12">
        <v>1</v>
      </c>
      <c r="S12"/>
      <c r="T12" t="s">
        <v>192</v>
      </c>
      <c r="U12">
        <v>1</v>
      </c>
      <c r="V12"/>
      <c r="W12" t="s">
        <v>178</v>
      </c>
      <c r="X12">
        <v>7</v>
      </c>
      <c r="Y12" t="s">
        <v>193</v>
      </c>
      <c r="Z12"/>
      <c r="AA12">
        <v>1</v>
      </c>
      <c r="AB12" t="s">
        <v>194</v>
      </c>
      <c r="AC12"/>
      <c r="AD12">
        <v>2</v>
      </c>
    </row>
    <row r="13" spans="2:30">
      <c r="B13" s="9" t="s">
        <v>178</v>
      </c>
      <c r="C13" s="9">
        <v>5</v>
      </c>
      <c r="D13"/>
      <c r="E13" t="s">
        <v>32</v>
      </c>
      <c r="F13">
        <v>4</v>
      </c>
      <c r="G13"/>
      <c r="H13" t="s">
        <v>158</v>
      </c>
      <c r="I13">
        <v>1</v>
      </c>
      <c r="J13"/>
      <c r="K13" t="s">
        <v>195</v>
      </c>
      <c r="L13">
        <v>1</v>
      </c>
      <c r="M13"/>
      <c r="N13" t="s">
        <v>178</v>
      </c>
      <c r="O13">
        <v>3</v>
      </c>
      <c r="P13" t="s">
        <v>176</v>
      </c>
      <c r="Q13"/>
      <c r="R13">
        <v>2</v>
      </c>
      <c r="S13" t="s">
        <v>179</v>
      </c>
      <c r="T13"/>
      <c r="U13">
        <v>2</v>
      </c>
      <c r="V13"/>
      <c r="W13" t="s">
        <v>196</v>
      </c>
      <c r="X13">
        <v>2</v>
      </c>
      <c r="Y13"/>
      <c r="Z13" t="s">
        <v>197</v>
      </c>
      <c r="AA13">
        <v>1</v>
      </c>
      <c r="AB13"/>
      <c r="AC13" t="s">
        <v>198</v>
      </c>
      <c r="AD13">
        <v>2</v>
      </c>
    </row>
    <row r="14" spans="2:30">
      <c r="B14" s="9" t="s">
        <v>192</v>
      </c>
      <c r="C14" s="9">
        <v>1</v>
      </c>
      <c r="D14"/>
      <c r="E14" t="s">
        <v>22</v>
      </c>
      <c r="F14">
        <v>23</v>
      </c>
      <c r="G14" t="s">
        <v>28</v>
      </c>
      <c r="H14"/>
      <c r="I14">
        <v>1</v>
      </c>
      <c r="J14" t="s">
        <v>28</v>
      </c>
      <c r="K14"/>
      <c r="L14">
        <v>3</v>
      </c>
      <c r="M14"/>
      <c r="N14" t="s">
        <v>192</v>
      </c>
      <c r="O14">
        <v>1</v>
      </c>
      <c r="P14"/>
      <c r="Q14" t="s">
        <v>199</v>
      </c>
      <c r="R14">
        <v>1</v>
      </c>
      <c r="S14"/>
      <c r="T14" t="s">
        <v>200</v>
      </c>
      <c r="U14">
        <v>2</v>
      </c>
      <c r="V14" t="s">
        <v>179</v>
      </c>
      <c r="W14"/>
      <c r="X14">
        <v>2</v>
      </c>
      <c r="Y14" t="s">
        <v>77</v>
      </c>
      <c r="Z14"/>
      <c r="AA14">
        <v>4</v>
      </c>
      <c r="AB14" t="s">
        <v>60</v>
      </c>
      <c r="AC14"/>
      <c r="AD14">
        <v>3</v>
      </c>
    </row>
    <row r="15" spans="1:30">
      <c r="A15" s="9" t="s">
        <v>181</v>
      </c>
      <c r="C15" s="9">
        <v>1</v>
      </c>
      <c r="D15"/>
      <c r="E15" t="s">
        <v>201</v>
      </c>
      <c r="F15">
        <v>2</v>
      </c>
      <c r="G15"/>
      <c r="H15" t="s">
        <v>202</v>
      </c>
      <c r="I15">
        <v>1</v>
      </c>
      <c r="J15"/>
      <c r="K15" t="s">
        <v>203</v>
      </c>
      <c r="L15">
        <v>2</v>
      </c>
      <c r="M15" t="s">
        <v>176</v>
      </c>
      <c r="N15"/>
      <c r="O15">
        <v>2</v>
      </c>
      <c r="P15"/>
      <c r="Q15" t="s">
        <v>158</v>
      </c>
      <c r="R15">
        <v>1</v>
      </c>
      <c r="S15" t="s">
        <v>204</v>
      </c>
      <c r="T15"/>
      <c r="U15">
        <v>1</v>
      </c>
      <c r="V15"/>
      <c r="W15" t="s">
        <v>205</v>
      </c>
      <c r="X15">
        <v>1</v>
      </c>
      <c r="Y15"/>
      <c r="Z15" t="s">
        <v>158</v>
      </c>
      <c r="AA15">
        <v>4</v>
      </c>
      <c r="AB15"/>
      <c r="AC15" t="s">
        <v>60</v>
      </c>
      <c r="AD15">
        <v>2</v>
      </c>
    </row>
    <row r="16" spans="2:30">
      <c r="B16" s="9" t="s">
        <v>206</v>
      </c>
      <c r="C16" s="9">
        <v>1</v>
      </c>
      <c r="D16"/>
      <c r="E16" t="s">
        <v>38</v>
      </c>
      <c r="F16">
        <v>0</v>
      </c>
      <c r="G16" t="s">
        <v>194</v>
      </c>
      <c r="H16"/>
      <c r="I16">
        <v>1</v>
      </c>
      <c r="J16"/>
      <c r="K16" t="s">
        <v>158</v>
      </c>
      <c r="L16">
        <v>1</v>
      </c>
      <c r="M16"/>
      <c r="N16" t="s">
        <v>207</v>
      </c>
      <c r="O16">
        <v>1</v>
      </c>
      <c r="P16" t="s">
        <v>28</v>
      </c>
      <c r="Q16"/>
      <c r="R16">
        <v>2</v>
      </c>
      <c r="S16"/>
      <c r="T16" t="s">
        <v>208</v>
      </c>
      <c r="U16">
        <v>1</v>
      </c>
      <c r="V16"/>
      <c r="W16" t="s">
        <v>209</v>
      </c>
      <c r="X16">
        <v>1</v>
      </c>
      <c r="Y16" t="s">
        <v>176</v>
      </c>
      <c r="Z16"/>
      <c r="AA16">
        <v>7</v>
      </c>
      <c r="AB16"/>
      <c r="AC16" t="s">
        <v>167</v>
      </c>
      <c r="AD16">
        <v>1</v>
      </c>
    </row>
    <row r="17" spans="1:30">
      <c r="A17" s="9" t="s">
        <v>179</v>
      </c>
      <c r="C17" s="9">
        <v>1</v>
      </c>
      <c r="D17"/>
      <c r="E17" t="s">
        <v>39</v>
      </c>
      <c r="F17">
        <v>3</v>
      </c>
      <c r="G17"/>
      <c r="H17" t="s">
        <v>210</v>
      </c>
      <c r="I17">
        <v>1</v>
      </c>
      <c r="J17" t="s">
        <v>60</v>
      </c>
      <c r="K17"/>
      <c r="L17">
        <v>1</v>
      </c>
      <c r="M17"/>
      <c r="N17" t="s">
        <v>158</v>
      </c>
      <c r="O17">
        <v>1</v>
      </c>
      <c r="P17"/>
      <c r="Q17" t="s">
        <v>158</v>
      </c>
      <c r="R17">
        <v>2</v>
      </c>
      <c r="S17" t="s">
        <v>176</v>
      </c>
      <c r="T17"/>
      <c r="U17">
        <v>1</v>
      </c>
      <c r="V17" t="s">
        <v>176</v>
      </c>
      <c r="W17"/>
      <c r="X17">
        <v>1</v>
      </c>
      <c r="Y17"/>
      <c r="Z17" t="s">
        <v>207</v>
      </c>
      <c r="AA17">
        <v>2</v>
      </c>
      <c r="AB17" t="s">
        <v>172</v>
      </c>
      <c r="AC17"/>
      <c r="AD17">
        <v>950</v>
      </c>
    </row>
    <row r="18" spans="2:30">
      <c r="B18" s="9" t="s">
        <v>211</v>
      </c>
      <c r="C18" s="9">
        <v>1</v>
      </c>
      <c r="D18"/>
      <c r="E18" t="s">
        <v>59</v>
      </c>
      <c r="F18">
        <v>1</v>
      </c>
      <c r="G18" t="s">
        <v>60</v>
      </c>
      <c r="H18"/>
      <c r="I18">
        <v>2</v>
      </c>
      <c r="J18"/>
      <c r="K18" t="s">
        <v>167</v>
      </c>
      <c r="L18">
        <v>1</v>
      </c>
      <c r="M18" t="s">
        <v>28</v>
      </c>
      <c r="N18"/>
      <c r="O18">
        <v>2</v>
      </c>
      <c r="P18" t="s">
        <v>212</v>
      </c>
      <c r="Q18"/>
      <c r="R18">
        <v>1</v>
      </c>
      <c r="S18"/>
      <c r="T18" t="s">
        <v>207</v>
      </c>
      <c r="U18">
        <v>1</v>
      </c>
      <c r="V18"/>
      <c r="W18" t="s">
        <v>213</v>
      </c>
      <c r="X18">
        <v>1</v>
      </c>
      <c r="Y18"/>
      <c r="Z18" t="s">
        <v>158</v>
      </c>
      <c r="AA18">
        <v>5</v>
      </c>
      <c r="AB18"/>
      <c r="AC18" t="s">
        <v>69</v>
      </c>
      <c r="AD18">
        <v>5</v>
      </c>
    </row>
    <row r="19" spans="1:30">
      <c r="A19" s="9" t="s">
        <v>193</v>
      </c>
      <c r="C19" s="9">
        <v>1</v>
      </c>
      <c r="D19"/>
      <c r="E19" t="s">
        <v>52</v>
      </c>
      <c r="F19">
        <v>1</v>
      </c>
      <c r="G19"/>
      <c r="H19" t="s">
        <v>167</v>
      </c>
      <c r="I19">
        <v>1</v>
      </c>
      <c r="J19" t="s">
        <v>172</v>
      </c>
      <c r="K19"/>
      <c r="L19">
        <v>591</v>
      </c>
      <c r="M19"/>
      <c r="N19" t="s">
        <v>214</v>
      </c>
      <c r="O19">
        <v>2</v>
      </c>
      <c r="P19"/>
      <c r="Q19" t="s">
        <v>215</v>
      </c>
      <c r="R19">
        <v>1</v>
      </c>
      <c r="S19" t="s">
        <v>28</v>
      </c>
      <c r="T19"/>
      <c r="U19">
        <v>3</v>
      </c>
      <c r="V19" t="s">
        <v>28</v>
      </c>
      <c r="W19"/>
      <c r="X19">
        <v>1</v>
      </c>
      <c r="Y19" t="s">
        <v>28</v>
      </c>
      <c r="Z19"/>
      <c r="AA19">
        <v>1</v>
      </c>
      <c r="AB19"/>
      <c r="AC19" t="s">
        <v>70</v>
      </c>
      <c r="AD19">
        <v>1</v>
      </c>
    </row>
    <row r="20" spans="2:30">
      <c r="B20" s="9" t="s">
        <v>158</v>
      </c>
      <c r="C20" s="9">
        <v>1</v>
      </c>
      <c r="D20"/>
      <c r="E20" t="s">
        <v>24</v>
      </c>
      <c r="F20">
        <v>19</v>
      </c>
      <c r="G20"/>
      <c r="H20" t="s">
        <v>158</v>
      </c>
      <c r="I20">
        <v>1</v>
      </c>
      <c r="J20"/>
      <c r="K20" t="s">
        <v>70</v>
      </c>
      <c r="L20">
        <v>2</v>
      </c>
      <c r="M20" t="s">
        <v>216</v>
      </c>
      <c r="N20"/>
      <c r="O20">
        <v>1</v>
      </c>
      <c r="P20" t="s">
        <v>172</v>
      </c>
      <c r="Q20"/>
      <c r="R20">
        <v>1377</v>
      </c>
      <c r="S20"/>
      <c r="T20" t="s">
        <v>202</v>
      </c>
      <c r="U20">
        <v>3</v>
      </c>
      <c r="V20"/>
      <c r="W20" t="s">
        <v>158</v>
      </c>
      <c r="X20">
        <v>1</v>
      </c>
      <c r="Y20"/>
      <c r="Z20" t="s">
        <v>202</v>
      </c>
      <c r="AA20">
        <v>1</v>
      </c>
      <c r="AB20"/>
      <c r="AC20" t="s">
        <v>54</v>
      </c>
      <c r="AD20">
        <v>2</v>
      </c>
    </row>
    <row r="21" spans="1:30">
      <c r="A21" s="9" t="s">
        <v>217</v>
      </c>
      <c r="C21" s="9">
        <v>0</v>
      </c>
      <c r="D21"/>
      <c r="E21" t="s">
        <v>218</v>
      </c>
      <c r="F21">
        <v>7</v>
      </c>
      <c r="G21" t="s">
        <v>172</v>
      </c>
      <c r="H21"/>
      <c r="I21">
        <v>384</v>
      </c>
      <c r="J21"/>
      <c r="K21" t="s">
        <v>54</v>
      </c>
      <c r="L21">
        <v>6</v>
      </c>
      <c r="M21"/>
      <c r="N21" t="s">
        <v>158</v>
      </c>
      <c r="O21">
        <v>1</v>
      </c>
      <c r="P21"/>
      <c r="Q21" t="s">
        <v>69</v>
      </c>
      <c r="R21">
        <v>3</v>
      </c>
      <c r="S21" t="s">
        <v>219</v>
      </c>
      <c r="T21"/>
      <c r="U21">
        <v>2</v>
      </c>
      <c r="V21" t="s">
        <v>217</v>
      </c>
      <c r="W21"/>
      <c r="X21">
        <v>1</v>
      </c>
      <c r="Y21" t="s">
        <v>194</v>
      </c>
      <c r="Z21"/>
      <c r="AA21">
        <v>2</v>
      </c>
      <c r="AB21"/>
      <c r="AC21" t="s">
        <v>220</v>
      </c>
      <c r="AD21">
        <v>1</v>
      </c>
    </row>
    <row r="22" spans="2:30">
      <c r="B22" s="9" t="s">
        <v>221</v>
      </c>
      <c r="C22" s="9">
        <v>0</v>
      </c>
      <c r="D22"/>
      <c r="E22" t="s">
        <v>222</v>
      </c>
      <c r="F22">
        <v>1</v>
      </c>
      <c r="G22"/>
      <c r="H22" t="s">
        <v>70</v>
      </c>
      <c r="I22">
        <v>1</v>
      </c>
      <c r="J22"/>
      <c r="K22" t="s">
        <v>223</v>
      </c>
      <c r="L22">
        <v>5</v>
      </c>
      <c r="M22" t="s">
        <v>194</v>
      </c>
      <c r="N22"/>
      <c r="O22">
        <v>1</v>
      </c>
      <c r="P22"/>
      <c r="Q22" t="s">
        <v>70</v>
      </c>
      <c r="R22">
        <v>2</v>
      </c>
      <c r="S22"/>
      <c r="T22" t="s">
        <v>224</v>
      </c>
      <c r="U22">
        <v>2</v>
      </c>
      <c r="V22"/>
      <c r="W22" t="s">
        <v>225</v>
      </c>
      <c r="X22">
        <v>1</v>
      </c>
      <c r="Y22"/>
      <c r="Z22" t="s">
        <v>226</v>
      </c>
      <c r="AA22">
        <v>1</v>
      </c>
      <c r="AB22"/>
      <c r="AC22" t="s">
        <v>66</v>
      </c>
      <c r="AD22">
        <v>1</v>
      </c>
    </row>
    <row r="23" spans="1:30">
      <c r="A23" s="9" t="s">
        <v>216</v>
      </c>
      <c r="C23" s="9">
        <v>1</v>
      </c>
      <c r="D23"/>
      <c r="E23" t="s">
        <v>61</v>
      </c>
      <c r="F23">
        <v>1</v>
      </c>
      <c r="G23"/>
      <c r="H23" t="s">
        <v>54</v>
      </c>
      <c r="I23">
        <v>3</v>
      </c>
      <c r="J23"/>
      <c r="K23" t="s">
        <v>32</v>
      </c>
      <c r="L23">
        <v>13</v>
      </c>
      <c r="M23"/>
      <c r="N23" t="s">
        <v>226</v>
      </c>
      <c r="O23">
        <v>1</v>
      </c>
      <c r="P23"/>
      <c r="Q23" t="s">
        <v>54</v>
      </c>
      <c r="R23">
        <v>10</v>
      </c>
      <c r="S23" t="s">
        <v>212</v>
      </c>
      <c r="T23"/>
      <c r="U23">
        <v>1</v>
      </c>
      <c r="V23" t="s">
        <v>227</v>
      </c>
      <c r="W23"/>
      <c r="X23">
        <v>1</v>
      </c>
      <c r="Y23"/>
      <c r="Z23" t="s">
        <v>228</v>
      </c>
      <c r="AA23">
        <v>1</v>
      </c>
      <c r="AB23"/>
      <c r="AC23" t="s">
        <v>229</v>
      </c>
      <c r="AD23">
        <v>2</v>
      </c>
    </row>
    <row r="24" spans="2:30">
      <c r="B24" s="9" t="s">
        <v>216</v>
      </c>
      <c r="C24" s="9">
        <v>1</v>
      </c>
      <c r="D24"/>
      <c r="E24" t="s">
        <v>28</v>
      </c>
      <c r="F24">
        <v>2</v>
      </c>
      <c r="G24"/>
      <c r="H24" t="s">
        <v>66</v>
      </c>
      <c r="I24">
        <v>0</v>
      </c>
      <c r="J24"/>
      <c r="K24" t="s">
        <v>22</v>
      </c>
      <c r="L24">
        <v>107</v>
      </c>
      <c r="M24" t="s">
        <v>230</v>
      </c>
      <c r="N24"/>
      <c r="O24">
        <v>2</v>
      </c>
      <c r="P24"/>
      <c r="Q24" t="s">
        <v>66</v>
      </c>
      <c r="R24">
        <v>3</v>
      </c>
      <c r="S24"/>
      <c r="T24" t="s">
        <v>231</v>
      </c>
      <c r="U24">
        <v>1</v>
      </c>
      <c r="V24"/>
      <c r="W24" t="s">
        <v>232</v>
      </c>
      <c r="X24">
        <v>1</v>
      </c>
      <c r="Y24" t="s">
        <v>212</v>
      </c>
      <c r="Z24"/>
      <c r="AA24">
        <v>1</v>
      </c>
      <c r="AB24"/>
      <c r="AC24" t="s">
        <v>32</v>
      </c>
      <c r="AD24">
        <v>32</v>
      </c>
    </row>
    <row r="25" spans="1:30">
      <c r="A25" s="9" t="s">
        <v>194</v>
      </c>
      <c r="C25" s="9">
        <v>2</v>
      </c>
      <c r="D25"/>
      <c r="E25" t="s">
        <v>40</v>
      </c>
      <c r="F25">
        <v>2</v>
      </c>
      <c r="G25"/>
      <c r="H25" t="s">
        <v>223</v>
      </c>
      <c r="I25">
        <v>1</v>
      </c>
      <c r="J25"/>
      <c r="K25" t="s">
        <v>233</v>
      </c>
      <c r="L25">
        <v>5</v>
      </c>
      <c r="M25"/>
      <c r="N25" t="s">
        <v>234</v>
      </c>
      <c r="O25">
        <v>1</v>
      </c>
      <c r="P25"/>
      <c r="Q25" t="s">
        <v>229</v>
      </c>
      <c r="R25">
        <v>2</v>
      </c>
      <c r="S25" t="s">
        <v>235</v>
      </c>
      <c r="T25"/>
      <c r="U25">
        <v>0</v>
      </c>
      <c r="V25" t="s">
        <v>236</v>
      </c>
      <c r="W25"/>
      <c r="X25">
        <v>2</v>
      </c>
      <c r="Y25"/>
      <c r="Z25" t="s">
        <v>237</v>
      </c>
      <c r="AA25">
        <v>1</v>
      </c>
      <c r="AB25"/>
      <c r="AC25" t="s">
        <v>22</v>
      </c>
      <c r="AD25">
        <v>177</v>
      </c>
    </row>
    <row r="26" spans="2:30">
      <c r="B26" s="9" t="s">
        <v>238</v>
      </c>
      <c r="C26" s="9">
        <v>1</v>
      </c>
      <c r="D26"/>
      <c r="E26" t="s">
        <v>239</v>
      </c>
      <c r="F26">
        <v>1</v>
      </c>
      <c r="G26"/>
      <c r="H26" t="s">
        <v>32</v>
      </c>
      <c r="I26">
        <v>12</v>
      </c>
      <c r="J26"/>
      <c r="K26" t="s">
        <v>38</v>
      </c>
      <c r="L26">
        <v>3</v>
      </c>
      <c r="M26"/>
      <c r="N26" t="s">
        <v>240</v>
      </c>
      <c r="O26">
        <v>1</v>
      </c>
      <c r="P26"/>
      <c r="Q26" t="s">
        <v>32</v>
      </c>
      <c r="R26">
        <v>26</v>
      </c>
      <c r="S26"/>
      <c r="T26" t="s">
        <v>158</v>
      </c>
      <c r="U26">
        <v>0</v>
      </c>
      <c r="V26"/>
      <c r="W26" t="s">
        <v>241</v>
      </c>
      <c r="X26">
        <v>1</v>
      </c>
      <c r="Y26" t="s">
        <v>60</v>
      </c>
      <c r="Z26"/>
      <c r="AA26">
        <v>4</v>
      </c>
      <c r="AB26"/>
      <c r="AC26" t="s">
        <v>233</v>
      </c>
      <c r="AD26">
        <v>10</v>
      </c>
    </row>
    <row r="27" spans="2:30">
      <c r="B27" s="9" t="s">
        <v>242</v>
      </c>
      <c r="C27" s="9">
        <v>1</v>
      </c>
      <c r="D27"/>
      <c r="E27" t="s">
        <v>51</v>
      </c>
      <c r="F27">
        <v>1</v>
      </c>
      <c r="G27"/>
      <c r="H27" t="s">
        <v>22</v>
      </c>
      <c r="I27">
        <v>75</v>
      </c>
      <c r="J27"/>
      <c r="K27" t="s">
        <v>243</v>
      </c>
      <c r="L27">
        <v>1</v>
      </c>
      <c r="M27" t="s">
        <v>244</v>
      </c>
      <c r="N27"/>
      <c r="O27">
        <v>1</v>
      </c>
      <c r="P27"/>
      <c r="Q27" t="s">
        <v>22</v>
      </c>
      <c r="R27">
        <v>200</v>
      </c>
      <c r="S27" t="s">
        <v>172</v>
      </c>
      <c r="T27"/>
      <c r="U27">
        <v>1377</v>
      </c>
      <c r="V27"/>
      <c r="W27" t="s">
        <v>245</v>
      </c>
      <c r="X27">
        <v>1</v>
      </c>
      <c r="Y27"/>
      <c r="Z27" t="s">
        <v>60</v>
      </c>
      <c r="AA27">
        <v>4</v>
      </c>
      <c r="AB27"/>
      <c r="AC27" t="s">
        <v>38</v>
      </c>
      <c r="AD27">
        <v>14</v>
      </c>
    </row>
    <row r="28" spans="2:30">
      <c r="B28" s="9" t="s">
        <v>246</v>
      </c>
      <c r="C28" s="9">
        <v>0</v>
      </c>
      <c r="D28"/>
      <c r="E28" t="s">
        <v>247</v>
      </c>
      <c r="F28">
        <v>1</v>
      </c>
      <c r="G28"/>
      <c r="H28" t="s">
        <v>201</v>
      </c>
      <c r="I28">
        <v>4</v>
      </c>
      <c r="J28"/>
      <c r="K28" t="s">
        <v>39</v>
      </c>
      <c r="L28">
        <v>1</v>
      </c>
      <c r="M28"/>
      <c r="N28" t="s">
        <v>158</v>
      </c>
      <c r="O28">
        <v>1</v>
      </c>
      <c r="P28"/>
      <c r="Q28" t="s">
        <v>233</v>
      </c>
      <c r="R28">
        <v>14</v>
      </c>
      <c r="S28"/>
      <c r="T28" t="s">
        <v>69</v>
      </c>
      <c r="U28">
        <v>2</v>
      </c>
      <c r="V28" t="s">
        <v>248</v>
      </c>
      <c r="W28"/>
      <c r="X28">
        <v>1</v>
      </c>
      <c r="Y28" t="s">
        <v>244</v>
      </c>
      <c r="Z28"/>
      <c r="AA28">
        <v>1</v>
      </c>
      <c r="AB28"/>
      <c r="AC28" t="s">
        <v>249</v>
      </c>
      <c r="AD28">
        <v>2</v>
      </c>
    </row>
    <row r="29" spans="1:30">
      <c r="A29" s="9" t="s">
        <v>236</v>
      </c>
      <c r="C29" s="9">
        <v>1</v>
      </c>
      <c r="D29"/>
      <c r="E29" t="s">
        <v>27</v>
      </c>
      <c r="F29">
        <v>1</v>
      </c>
      <c r="G29"/>
      <c r="H29" t="s">
        <v>38</v>
      </c>
      <c r="I29">
        <v>1</v>
      </c>
      <c r="J29"/>
      <c r="K29" t="s">
        <v>52</v>
      </c>
      <c r="L29">
        <v>1</v>
      </c>
      <c r="M29" t="s">
        <v>250</v>
      </c>
      <c r="N29"/>
      <c r="O29">
        <v>1</v>
      </c>
      <c r="P29"/>
      <c r="Q29" t="s">
        <v>38</v>
      </c>
      <c r="R29">
        <v>13</v>
      </c>
      <c r="S29"/>
      <c r="T29" t="s">
        <v>54</v>
      </c>
      <c r="U29">
        <v>2</v>
      </c>
      <c r="V29"/>
      <c r="W29" t="s">
        <v>251</v>
      </c>
      <c r="X29">
        <v>1</v>
      </c>
      <c r="Y29"/>
      <c r="Z29" t="s">
        <v>252</v>
      </c>
      <c r="AA29">
        <v>1</v>
      </c>
      <c r="AB29"/>
      <c r="AC29" t="s">
        <v>39</v>
      </c>
      <c r="AD29">
        <v>16</v>
      </c>
    </row>
    <row r="30" spans="2:30">
      <c r="B30" s="9" t="s">
        <v>253</v>
      </c>
      <c r="C30" s="9">
        <v>1</v>
      </c>
      <c r="D30"/>
      <c r="E30" t="s">
        <v>254</v>
      </c>
      <c r="F30">
        <v>1</v>
      </c>
      <c r="G30"/>
      <c r="H30" t="s">
        <v>39</v>
      </c>
      <c r="I30">
        <v>4</v>
      </c>
      <c r="J30"/>
      <c r="K30" t="s">
        <v>255</v>
      </c>
      <c r="L30">
        <v>2</v>
      </c>
      <c r="M30"/>
      <c r="N30" t="s">
        <v>158</v>
      </c>
      <c r="O30">
        <v>1</v>
      </c>
      <c r="P30"/>
      <c r="Q30" t="s">
        <v>256</v>
      </c>
      <c r="R30">
        <v>5</v>
      </c>
      <c r="S30"/>
      <c r="T30" t="s">
        <v>257</v>
      </c>
      <c r="U30">
        <v>1</v>
      </c>
      <c r="V30" t="s">
        <v>60</v>
      </c>
      <c r="W30"/>
      <c r="X30">
        <v>2</v>
      </c>
      <c r="Y30" t="s">
        <v>172</v>
      </c>
      <c r="Z30"/>
      <c r="AA30">
        <v>795</v>
      </c>
      <c r="AB30"/>
      <c r="AC30" t="s">
        <v>59</v>
      </c>
      <c r="AD30">
        <v>2</v>
      </c>
    </row>
    <row r="31" spans="1:30">
      <c r="A31" s="9" t="s">
        <v>172</v>
      </c>
      <c r="C31" s="9">
        <v>434</v>
      </c>
      <c r="D31"/>
      <c r="E31" t="s">
        <v>31</v>
      </c>
      <c r="F31">
        <v>5</v>
      </c>
      <c r="G31"/>
      <c r="H31" t="s">
        <v>59</v>
      </c>
      <c r="I31">
        <v>1</v>
      </c>
      <c r="J31"/>
      <c r="K31" t="s">
        <v>24</v>
      </c>
      <c r="L31">
        <v>57</v>
      </c>
      <c r="M31" t="s">
        <v>172</v>
      </c>
      <c r="N31"/>
      <c r="O31">
        <v>1160</v>
      </c>
      <c r="P31"/>
      <c r="Q31" t="s">
        <v>39</v>
      </c>
      <c r="R31">
        <v>16</v>
      </c>
      <c r="S31"/>
      <c r="T31" t="s">
        <v>66</v>
      </c>
      <c r="U31">
        <v>3</v>
      </c>
      <c r="V31"/>
      <c r="W31" t="s">
        <v>60</v>
      </c>
      <c r="X31">
        <v>1</v>
      </c>
      <c r="Y31"/>
      <c r="Z31" t="s">
        <v>78</v>
      </c>
      <c r="AA31">
        <v>1</v>
      </c>
      <c r="AB31"/>
      <c r="AC31" t="s">
        <v>52</v>
      </c>
      <c r="AD31">
        <v>3</v>
      </c>
    </row>
    <row r="32" spans="2:30">
      <c r="B32" s="9" t="s">
        <v>75</v>
      </c>
      <c r="C32" s="9">
        <v>1</v>
      </c>
      <c r="D32"/>
      <c r="E32" t="s">
        <v>64</v>
      </c>
      <c r="F32">
        <v>1</v>
      </c>
      <c r="G32"/>
      <c r="H32" t="s">
        <v>52</v>
      </c>
      <c r="I32">
        <v>2</v>
      </c>
      <c r="J32"/>
      <c r="K32" t="s">
        <v>218</v>
      </c>
      <c r="L32">
        <v>9</v>
      </c>
      <c r="M32"/>
      <c r="N32" t="s">
        <v>70</v>
      </c>
      <c r="O32">
        <v>1</v>
      </c>
      <c r="P32"/>
      <c r="Q32" t="s">
        <v>59</v>
      </c>
      <c r="R32">
        <v>7</v>
      </c>
      <c r="S32"/>
      <c r="T32" t="s">
        <v>229</v>
      </c>
      <c r="U32">
        <v>0</v>
      </c>
      <c r="V32"/>
      <c r="W32" t="s">
        <v>167</v>
      </c>
      <c r="X32">
        <v>1</v>
      </c>
      <c r="Y32"/>
      <c r="Z32" t="s">
        <v>69</v>
      </c>
      <c r="AA32">
        <v>1</v>
      </c>
      <c r="AB32"/>
      <c r="AC32" t="s">
        <v>24</v>
      </c>
      <c r="AD32">
        <v>125</v>
      </c>
    </row>
    <row r="33" spans="2:30">
      <c r="B33" s="9" t="s">
        <v>223</v>
      </c>
      <c r="C33" s="9">
        <v>1</v>
      </c>
      <c r="D33"/>
      <c r="E33" t="s">
        <v>37</v>
      </c>
      <c r="F33">
        <v>3</v>
      </c>
      <c r="G33"/>
      <c r="H33" t="s">
        <v>24</v>
      </c>
      <c r="I33">
        <v>41</v>
      </c>
      <c r="J33"/>
      <c r="K33" t="s">
        <v>34</v>
      </c>
      <c r="L33">
        <v>13</v>
      </c>
      <c r="M33"/>
      <c r="N33" t="s">
        <v>54</v>
      </c>
      <c r="O33">
        <v>4</v>
      </c>
      <c r="P33"/>
      <c r="Q33" t="s">
        <v>52</v>
      </c>
      <c r="R33">
        <v>2</v>
      </c>
      <c r="S33"/>
      <c r="T33" t="s">
        <v>189</v>
      </c>
      <c r="U33">
        <v>1</v>
      </c>
      <c r="V33" t="s">
        <v>244</v>
      </c>
      <c r="W33"/>
      <c r="X33">
        <v>1</v>
      </c>
      <c r="Y33"/>
      <c r="Z33" t="s">
        <v>54</v>
      </c>
      <c r="AA33">
        <v>3</v>
      </c>
      <c r="AB33"/>
      <c r="AC33" t="s">
        <v>258</v>
      </c>
      <c r="AD33">
        <v>17</v>
      </c>
    </row>
    <row r="34" spans="2:30">
      <c r="B34" s="9" t="s">
        <v>32</v>
      </c>
      <c r="C34" s="9">
        <v>9</v>
      </c>
      <c r="D34"/>
      <c r="E34" t="s">
        <v>41</v>
      </c>
      <c r="F34">
        <v>1</v>
      </c>
      <c r="G34"/>
      <c r="H34" t="s">
        <v>258</v>
      </c>
      <c r="I34">
        <v>10</v>
      </c>
      <c r="J34"/>
      <c r="K34" t="s">
        <v>47</v>
      </c>
      <c r="L34">
        <v>9</v>
      </c>
      <c r="M34"/>
      <c r="N34" t="s">
        <v>220</v>
      </c>
      <c r="O34">
        <v>1</v>
      </c>
      <c r="P34"/>
      <c r="Q34" t="s">
        <v>24</v>
      </c>
      <c r="R34">
        <v>93</v>
      </c>
      <c r="S34"/>
      <c r="T34" t="s">
        <v>32</v>
      </c>
      <c r="U34">
        <v>17</v>
      </c>
      <c r="V34"/>
      <c r="W34" t="s">
        <v>259</v>
      </c>
      <c r="X34">
        <v>1</v>
      </c>
      <c r="Y34"/>
      <c r="Z34" t="s">
        <v>75</v>
      </c>
      <c r="AA34">
        <v>1</v>
      </c>
      <c r="AB34"/>
      <c r="AC34" t="s">
        <v>34</v>
      </c>
      <c r="AD34">
        <v>15</v>
      </c>
    </row>
    <row r="35" spans="2:30">
      <c r="B35" s="9" t="s">
        <v>22</v>
      </c>
      <c r="C35" s="9">
        <v>66</v>
      </c>
      <c r="D35"/>
      <c r="E35" t="s">
        <v>42</v>
      </c>
      <c r="F35">
        <v>2</v>
      </c>
      <c r="G35"/>
      <c r="H35" t="s">
        <v>34</v>
      </c>
      <c r="I35">
        <v>7</v>
      </c>
      <c r="J35"/>
      <c r="K35" t="s">
        <v>61</v>
      </c>
      <c r="L35">
        <v>1</v>
      </c>
      <c r="M35"/>
      <c r="N35" t="s">
        <v>260</v>
      </c>
      <c r="O35">
        <v>2</v>
      </c>
      <c r="P35"/>
      <c r="Q35" t="s">
        <v>258</v>
      </c>
      <c r="R35">
        <v>12</v>
      </c>
      <c r="S35"/>
      <c r="T35" t="s">
        <v>22</v>
      </c>
      <c r="U35">
        <v>257</v>
      </c>
      <c r="V35" t="s">
        <v>235</v>
      </c>
      <c r="W35"/>
      <c r="X35">
        <v>1</v>
      </c>
      <c r="Y35"/>
      <c r="Z35" t="s">
        <v>261</v>
      </c>
      <c r="AA35">
        <v>2</v>
      </c>
      <c r="AB35"/>
      <c r="AC35" t="s">
        <v>47</v>
      </c>
      <c r="AD35">
        <v>10</v>
      </c>
    </row>
    <row r="36" spans="2:30">
      <c r="B36" s="9" t="s">
        <v>201</v>
      </c>
      <c r="C36" s="9">
        <v>8</v>
      </c>
      <c r="D36"/>
      <c r="E36" t="s">
        <v>262</v>
      </c>
      <c r="F36">
        <v>2</v>
      </c>
      <c r="G36"/>
      <c r="H36" t="s">
        <v>47</v>
      </c>
      <c r="I36">
        <v>1</v>
      </c>
      <c r="J36"/>
      <c r="K36" t="s">
        <v>67</v>
      </c>
      <c r="L36">
        <v>1</v>
      </c>
      <c r="M36"/>
      <c r="N36" t="s">
        <v>66</v>
      </c>
      <c r="O36">
        <v>3</v>
      </c>
      <c r="P36"/>
      <c r="Q36" t="s">
        <v>34</v>
      </c>
      <c r="R36">
        <v>23</v>
      </c>
      <c r="S36"/>
      <c r="T36" t="s">
        <v>263</v>
      </c>
      <c r="U36">
        <v>2</v>
      </c>
      <c r="V36"/>
      <c r="W36" t="s">
        <v>264</v>
      </c>
      <c r="X36">
        <v>0</v>
      </c>
      <c r="Y36"/>
      <c r="Z36" t="s">
        <v>229</v>
      </c>
      <c r="AA36">
        <v>1</v>
      </c>
      <c r="AB36"/>
      <c r="AC36" t="s">
        <v>61</v>
      </c>
      <c r="AD36">
        <v>4</v>
      </c>
    </row>
    <row r="37" spans="2:30">
      <c r="B37" s="9" t="s">
        <v>38</v>
      </c>
      <c r="C37" s="9">
        <v>9</v>
      </c>
      <c r="D37"/>
      <c r="E37" t="s">
        <v>36</v>
      </c>
      <c r="F37">
        <v>1</v>
      </c>
      <c r="G37"/>
      <c r="H37" t="s">
        <v>61</v>
      </c>
      <c r="I37">
        <v>3</v>
      </c>
      <c r="J37"/>
      <c r="K37" t="s">
        <v>28</v>
      </c>
      <c r="L37">
        <v>16</v>
      </c>
      <c r="M37"/>
      <c r="N37" t="s">
        <v>223</v>
      </c>
      <c r="O37">
        <v>2</v>
      </c>
      <c r="P37"/>
      <c r="Q37" t="s">
        <v>265</v>
      </c>
      <c r="R37">
        <v>2</v>
      </c>
      <c r="S37"/>
      <c r="T37" t="s">
        <v>201</v>
      </c>
      <c r="U37">
        <v>15</v>
      </c>
      <c r="V37"/>
      <c r="W37" t="s">
        <v>158</v>
      </c>
      <c r="X37">
        <v>1</v>
      </c>
      <c r="Y37"/>
      <c r="Z37" t="s">
        <v>32</v>
      </c>
      <c r="AA37">
        <v>19</v>
      </c>
      <c r="AB37"/>
      <c r="AC37" t="s">
        <v>67</v>
      </c>
      <c r="AD37">
        <v>1</v>
      </c>
    </row>
    <row r="38" spans="2:30">
      <c r="B38" s="9" t="s">
        <v>39</v>
      </c>
      <c r="C38" s="9">
        <v>5</v>
      </c>
      <c r="D38"/>
      <c r="E38" t="s">
        <v>266</v>
      </c>
      <c r="F38">
        <v>1</v>
      </c>
      <c r="G38"/>
      <c r="H38" t="s">
        <v>28</v>
      </c>
      <c r="I38">
        <v>8</v>
      </c>
      <c r="J38"/>
      <c r="K38" t="s">
        <v>267</v>
      </c>
      <c r="L38">
        <v>2</v>
      </c>
      <c r="M38"/>
      <c r="N38" t="s">
        <v>32</v>
      </c>
      <c r="O38">
        <v>24</v>
      </c>
      <c r="P38"/>
      <c r="Q38" t="s">
        <v>222</v>
      </c>
      <c r="R38">
        <v>1</v>
      </c>
      <c r="S38"/>
      <c r="T38" t="s">
        <v>38</v>
      </c>
      <c r="U38">
        <v>19</v>
      </c>
      <c r="V38" t="s">
        <v>172</v>
      </c>
      <c r="W38"/>
      <c r="X38">
        <v>1398</v>
      </c>
      <c r="Y38"/>
      <c r="Z38" t="s">
        <v>22</v>
      </c>
      <c r="AA38">
        <v>167</v>
      </c>
      <c r="AB38"/>
      <c r="AC38" t="s">
        <v>28</v>
      </c>
      <c r="AD38">
        <v>35</v>
      </c>
    </row>
    <row r="39" spans="2:30">
      <c r="B39" s="9" t="s">
        <v>52</v>
      </c>
      <c r="C39" s="9">
        <v>5</v>
      </c>
      <c r="D39"/>
      <c r="E39" t="s">
        <v>268</v>
      </c>
      <c r="F39">
        <v>3</v>
      </c>
      <c r="G39"/>
      <c r="H39" t="s">
        <v>269</v>
      </c>
      <c r="I39">
        <v>1</v>
      </c>
      <c r="J39"/>
      <c r="K39" t="s">
        <v>40</v>
      </c>
      <c r="L39">
        <v>7</v>
      </c>
      <c r="M39"/>
      <c r="N39" t="s">
        <v>22</v>
      </c>
      <c r="O39">
        <v>148</v>
      </c>
      <c r="P39"/>
      <c r="Q39" t="s">
        <v>47</v>
      </c>
      <c r="R39">
        <v>12</v>
      </c>
      <c r="S39"/>
      <c r="T39" t="s">
        <v>270</v>
      </c>
      <c r="U39">
        <v>1</v>
      </c>
      <c r="V39"/>
      <c r="W39" t="s">
        <v>69</v>
      </c>
      <c r="X39">
        <v>1</v>
      </c>
      <c r="Y39"/>
      <c r="Z39" t="s">
        <v>271</v>
      </c>
      <c r="AA39">
        <v>1</v>
      </c>
      <c r="AB39"/>
      <c r="AC39" t="s">
        <v>269</v>
      </c>
      <c r="AD39">
        <v>2</v>
      </c>
    </row>
    <row r="40" spans="2:30">
      <c r="B40" s="9" t="s">
        <v>24</v>
      </c>
      <c r="C40" s="9">
        <v>51</v>
      </c>
      <c r="D40"/>
      <c r="E40" t="s">
        <v>272</v>
      </c>
      <c r="F40">
        <v>2</v>
      </c>
      <c r="G40"/>
      <c r="H40" t="s">
        <v>40</v>
      </c>
      <c r="I40">
        <v>6</v>
      </c>
      <c r="J40"/>
      <c r="K40" t="s">
        <v>57</v>
      </c>
      <c r="L40">
        <v>2</v>
      </c>
      <c r="M40"/>
      <c r="N40" t="s">
        <v>201</v>
      </c>
      <c r="O40">
        <v>14</v>
      </c>
      <c r="P40"/>
      <c r="Q40" t="s">
        <v>67</v>
      </c>
      <c r="R40">
        <v>5</v>
      </c>
      <c r="S40"/>
      <c r="T40" t="s">
        <v>39</v>
      </c>
      <c r="U40">
        <v>13</v>
      </c>
      <c r="V40"/>
      <c r="W40" t="s">
        <v>70</v>
      </c>
      <c r="X40">
        <v>1</v>
      </c>
      <c r="Y40"/>
      <c r="Z40" t="s">
        <v>201</v>
      </c>
      <c r="AA40">
        <v>9</v>
      </c>
      <c r="AB40"/>
      <c r="AC40" t="s">
        <v>40</v>
      </c>
      <c r="AD40">
        <v>18</v>
      </c>
    </row>
    <row r="41" spans="2:30">
      <c r="B41" s="9" t="s">
        <v>218</v>
      </c>
      <c r="C41" s="9">
        <v>7</v>
      </c>
      <c r="D41"/>
      <c r="E41" t="s">
        <v>25</v>
      </c>
      <c r="F41">
        <v>13</v>
      </c>
      <c r="G41"/>
      <c r="H41" t="s">
        <v>273</v>
      </c>
      <c r="I41">
        <v>1</v>
      </c>
      <c r="J41"/>
      <c r="K41" t="s">
        <v>51</v>
      </c>
      <c r="L41">
        <v>9</v>
      </c>
      <c r="M41"/>
      <c r="N41" t="s">
        <v>38</v>
      </c>
      <c r="O41">
        <v>32</v>
      </c>
      <c r="P41"/>
      <c r="Q41" t="s">
        <v>28</v>
      </c>
      <c r="R41">
        <v>48</v>
      </c>
      <c r="S41"/>
      <c r="T41" t="s">
        <v>59</v>
      </c>
      <c r="U41">
        <v>7</v>
      </c>
      <c r="V41"/>
      <c r="W41" t="s">
        <v>54</v>
      </c>
      <c r="X41">
        <v>10</v>
      </c>
      <c r="Y41"/>
      <c r="Z41" t="s">
        <v>38</v>
      </c>
      <c r="AA41">
        <v>9</v>
      </c>
      <c r="AB41"/>
      <c r="AC41" t="s">
        <v>273</v>
      </c>
      <c r="AD41">
        <v>1</v>
      </c>
    </row>
    <row r="42" spans="2:30">
      <c r="B42" s="9" t="s">
        <v>34</v>
      </c>
      <c r="C42" s="9">
        <v>7</v>
      </c>
      <c r="D42"/>
      <c r="E42" t="s">
        <v>62</v>
      </c>
      <c r="F42">
        <v>1</v>
      </c>
      <c r="G42"/>
      <c r="H42" t="s">
        <v>274</v>
      </c>
      <c r="I42">
        <v>0</v>
      </c>
      <c r="J42"/>
      <c r="K42" t="s">
        <v>48</v>
      </c>
      <c r="L42">
        <v>3</v>
      </c>
      <c r="M42"/>
      <c r="N42" t="s">
        <v>256</v>
      </c>
      <c r="O42">
        <v>1</v>
      </c>
      <c r="P42"/>
      <c r="Q42" t="s">
        <v>269</v>
      </c>
      <c r="R42">
        <v>1</v>
      </c>
      <c r="S42"/>
      <c r="T42" t="s">
        <v>52</v>
      </c>
      <c r="U42">
        <v>15</v>
      </c>
      <c r="V42"/>
      <c r="W42" t="s">
        <v>257</v>
      </c>
      <c r="X42">
        <v>1</v>
      </c>
      <c r="Y42"/>
      <c r="Z42" t="s">
        <v>270</v>
      </c>
      <c r="AA42">
        <v>1</v>
      </c>
      <c r="AB42"/>
      <c r="AC42" t="s">
        <v>275</v>
      </c>
      <c r="AD42">
        <v>4</v>
      </c>
    </row>
    <row r="43" spans="2:30">
      <c r="B43" s="9" t="s">
        <v>276</v>
      </c>
      <c r="C43" s="9">
        <v>1</v>
      </c>
      <c r="D43"/>
      <c r="E43" t="s">
        <v>45</v>
      </c>
      <c r="F43">
        <v>2</v>
      </c>
      <c r="G43"/>
      <c r="H43" t="s">
        <v>57</v>
      </c>
      <c r="I43">
        <v>1</v>
      </c>
      <c r="J43"/>
      <c r="K43" t="s">
        <v>277</v>
      </c>
      <c r="L43">
        <v>1</v>
      </c>
      <c r="M43"/>
      <c r="N43" t="s">
        <v>39</v>
      </c>
      <c r="O43">
        <v>13</v>
      </c>
      <c r="P43"/>
      <c r="Q43" t="s">
        <v>40</v>
      </c>
      <c r="R43">
        <v>16</v>
      </c>
      <c r="S43"/>
      <c r="T43" t="s">
        <v>278</v>
      </c>
      <c r="U43">
        <v>2</v>
      </c>
      <c r="V43"/>
      <c r="W43" t="s">
        <v>75</v>
      </c>
      <c r="X43">
        <v>2</v>
      </c>
      <c r="Y43"/>
      <c r="Z43" t="s">
        <v>39</v>
      </c>
      <c r="AA43">
        <v>17</v>
      </c>
      <c r="AB43"/>
      <c r="AC43" t="s">
        <v>274</v>
      </c>
      <c r="AD43">
        <v>1</v>
      </c>
    </row>
    <row r="44" spans="2:30">
      <c r="B44" s="9" t="s">
        <v>47</v>
      </c>
      <c r="C44" s="9">
        <v>6</v>
      </c>
      <c r="D44"/>
      <c r="E44" t="s">
        <v>23</v>
      </c>
      <c r="F44">
        <v>18</v>
      </c>
      <c r="G44"/>
      <c r="H44" t="s">
        <v>51</v>
      </c>
      <c r="I44">
        <v>2</v>
      </c>
      <c r="J44"/>
      <c r="K44" t="s">
        <v>27</v>
      </c>
      <c r="L44">
        <v>20</v>
      </c>
      <c r="M44"/>
      <c r="N44" t="s">
        <v>59</v>
      </c>
      <c r="O44">
        <v>9</v>
      </c>
      <c r="P44"/>
      <c r="Q44" t="s">
        <v>279</v>
      </c>
      <c r="R44">
        <v>0</v>
      </c>
      <c r="S44"/>
      <c r="T44" t="s">
        <v>24</v>
      </c>
      <c r="U44">
        <v>115</v>
      </c>
      <c r="V44"/>
      <c r="W44" t="s">
        <v>66</v>
      </c>
      <c r="X44">
        <v>8</v>
      </c>
      <c r="Y44"/>
      <c r="Z44" t="s">
        <v>59</v>
      </c>
      <c r="AA44">
        <v>2</v>
      </c>
      <c r="AB44"/>
      <c r="AC44" t="s">
        <v>57</v>
      </c>
      <c r="AD44">
        <v>1</v>
      </c>
    </row>
    <row r="45" spans="2:30">
      <c r="B45" s="9" t="s">
        <v>28</v>
      </c>
      <c r="C45" s="9">
        <v>16</v>
      </c>
      <c r="D45"/>
      <c r="E45" t="s">
        <v>35</v>
      </c>
      <c r="F45">
        <v>1</v>
      </c>
      <c r="G45"/>
      <c r="H45" t="s">
        <v>48</v>
      </c>
      <c r="I45">
        <v>4</v>
      </c>
      <c r="J45"/>
      <c r="K45" t="s">
        <v>31</v>
      </c>
      <c r="L45">
        <v>11</v>
      </c>
      <c r="M45"/>
      <c r="N45" t="s">
        <v>52</v>
      </c>
      <c r="O45">
        <v>4</v>
      </c>
      <c r="P45"/>
      <c r="Q45" t="s">
        <v>280</v>
      </c>
      <c r="R45">
        <v>1</v>
      </c>
      <c r="S45"/>
      <c r="T45" t="s">
        <v>258</v>
      </c>
      <c r="U45">
        <v>13</v>
      </c>
      <c r="V45"/>
      <c r="W45" t="s">
        <v>229</v>
      </c>
      <c r="X45">
        <v>2</v>
      </c>
      <c r="Y45"/>
      <c r="Z45" t="s">
        <v>52</v>
      </c>
      <c r="AA45">
        <v>4</v>
      </c>
      <c r="AB45"/>
      <c r="AC45" t="s">
        <v>51</v>
      </c>
      <c r="AD45">
        <v>5</v>
      </c>
    </row>
    <row r="46" spans="2:30">
      <c r="B46" s="9" t="s">
        <v>40</v>
      </c>
      <c r="C46" s="9">
        <v>2</v>
      </c>
      <c r="D46"/>
      <c r="E46" t="s">
        <v>281</v>
      </c>
      <c r="F46">
        <v>3</v>
      </c>
      <c r="G46"/>
      <c r="H46" t="s">
        <v>27</v>
      </c>
      <c r="I46">
        <v>9</v>
      </c>
      <c r="J46"/>
      <c r="K46" t="s">
        <v>37</v>
      </c>
      <c r="L46">
        <v>6</v>
      </c>
      <c r="M46"/>
      <c r="N46" t="s">
        <v>24</v>
      </c>
      <c r="O46">
        <v>65</v>
      </c>
      <c r="P46"/>
      <c r="Q46" t="s">
        <v>274</v>
      </c>
      <c r="R46">
        <v>3</v>
      </c>
      <c r="S46"/>
      <c r="T46" t="s">
        <v>34</v>
      </c>
      <c r="U46">
        <v>19</v>
      </c>
      <c r="V46"/>
      <c r="W46" t="s">
        <v>32</v>
      </c>
      <c r="X46">
        <v>25</v>
      </c>
      <c r="Y46"/>
      <c r="Z46" t="s">
        <v>24</v>
      </c>
      <c r="AA46">
        <v>81</v>
      </c>
      <c r="AB46"/>
      <c r="AC46" t="s">
        <v>48</v>
      </c>
      <c r="AD46">
        <v>6</v>
      </c>
    </row>
    <row r="47" spans="2:30">
      <c r="B47" s="9" t="s">
        <v>57</v>
      </c>
      <c r="C47" s="9">
        <v>1</v>
      </c>
      <c r="D47"/>
      <c r="E47" t="s">
        <v>29</v>
      </c>
      <c r="F47">
        <v>4</v>
      </c>
      <c r="G47"/>
      <c r="H47" t="s">
        <v>31</v>
      </c>
      <c r="I47">
        <v>7</v>
      </c>
      <c r="J47"/>
      <c r="K47" t="s">
        <v>41</v>
      </c>
      <c r="L47">
        <v>6</v>
      </c>
      <c r="M47"/>
      <c r="N47" t="s">
        <v>218</v>
      </c>
      <c r="O47">
        <v>9</v>
      </c>
      <c r="P47"/>
      <c r="Q47" t="s">
        <v>57</v>
      </c>
      <c r="R47">
        <v>11</v>
      </c>
      <c r="S47"/>
      <c r="T47" t="s">
        <v>265</v>
      </c>
      <c r="U47">
        <v>1</v>
      </c>
      <c r="V47"/>
      <c r="W47" t="s">
        <v>22</v>
      </c>
      <c r="X47">
        <v>258</v>
      </c>
      <c r="Y47"/>
      <c r="Z47" t="s">
        <v>218</v>
      </c>
      <c r="AA47">
        <v>14</v>
      </c>
      <c r="AB47"/>
      <c r="AC47" t="s">
        <v>27</v>
      </c>
      <c r="AD47">
        <v>33</v>
      </c>
    </row>
    <row r="48" spans="2:30">
      <c r="B48" s="9" t="s">
        <v>51</v>
      </c>
      <c r="C48" s="9">
        <v>1</v>
      </c>
      <c r="D48"/>
      <c r="E48" t="s">
        <v>167</v>
      </c>
      <c r="F48">
        <v>1</v>
      </c>
      <c r="G48"/>
      <c r="H48" t="s">
        <v>37</v>
      </c>
      <c r="I48">
        <v>4</v>
      </c>
      <c r="J48"/>
      <c r="K48" t="s">
        <v>42</v>
      </c>
      <c r="L48">
        <v>2</v>
      </c>
      <c r="M48"/>
      <c r="N48" t="s">
        <v>34</v>
      </c>
      <c r="O48">
        <v>28</v>
      </c>
      <c r="P48"/>
      <c r="Q48" t="s">
        <v>51</v>
      </c>
      <c r="R48">
        <v>6</v>
      </c>
      <c r="S48"/>
      <c r="T48" t="s">
        <v>47</v>
      </c>
      <c r="U48">
        <v>4</v>
      </c>
      <c r="V48"/>
      <c r="W48" t="s">
        <v>233</v>
      </c>
      <c r="X48">
        <v>16</v>
      </c>
      <c r="Y48"/>
      <c r="Z48" t="s">
        <v>34</v>
      </c>
      <c r="AA48">
        <v>23</v>
      </c>
      <c r="AB48"/>
      <c r="AC48" t="s">
        <v>282</v>
      </c>
      <c r="AD48">
        <v>1</v>
      </c>
    </row>
    <row r="49" spans="2:30">
      <c r="B49" s="9" t="s">
        <v>48</v>
      </c>
      <c r="C49" s="9">
        <v>2</v>
      </c>
      <c r="D49"/>
      <c r="E49" t="s">
        <v>53</v>
      </c>
      <c r="F49">
        <v>1</v>
      </c>
      <c r="G49"/>
      <c r="H49" t="s">
        <v>283</v>
      </c>
      <c r="I49">
        <v>5</v>
      </c>
      <c r="J49"/>
      <c r="K49" t="s">
        <v>58</v>
      </c>
      <c r="L49">
        <v>4</v>
      </c>
      <c r="M49"/>
      <c r="N49" t="s">
        <v>284</v>
      </c>
      <c r="O49">
        <v>3</v>
      </c>
      <c r="P49"/>
      <c r="Q49" t="s">
        <v>48</v>
      </c>
      <c r="R49">
        <v>6</v>
      </c>
      <c r="S49"/>
      <c r="T49" t="s">
        <v>61</v>
      </c>
      <c r="U49">
        <v>3</v>
      </c>
      <c r="V49"/>
      <c r="W49" t="s">
        <v>38</v>
      </c>
      <c r="X49">
        <v>23</v>
      </c>
      <c r="Y49"/>
      <c r="Z49" t="s">
        <v>265</v>
      </c>
      <c r="AA49">
        <v>2</v>
      </c>
      <c r="AB49"/>
      <c r="AC49" t="s">
        <v>285</v>
      </c>
      <c r="AD49">
        <v>1</v>
      </c>
    </row>
    <row r="50" spans="2:30">
      <c r="B50" s="9" t="s">
        <v>27</v>
      </c>
      <c r="C50" s="9">
        <v>16</v>
      </c>
      <c r="D50"/>
      <c r="E50" t="s">
        <v>49</v>
      </c>
      <c r="F50">
        <v>3</v>
      </c>
      <c r="G50"/>
      <c r="H50" t="s">
        <v>41</v>
      </c>
      <c r="I50">
        <v>1</v>
      </c>
      <c r="J50"/>
      <c r="K50" t="s">
        <v>36</v>
      </c>
      <c r="L50">
        <v>16</v>
      </c>
      <c r="M50"/>
      <c r="N50" t="s">
        <v>77</v>
      </c>
      <c r="O50">
        <v>1</v>
      </c>
      <c r="P50"/>
      <c r="Q50" t="s">
        <v>27</v>
      </c>
      <c r="R50">
        <v>48</v>
      </c>
      <c r="S50"/>
      <c r="T50" t="s">
        <v>67</v>
      </c>
      <c r="U50">
        <v>2</v>
      </c>
      <c r="V50"/>
      <c r="W50" t="s">
        <v>243</v>
      </c>
      <c r="X50">
        <v>6</v>
      </c>
      <c r="Y50"/>
      <c r="Z50" t="s">
        <v>47</v>
      </c>
      <c r="AA50">
        <v>5</v>
      </c>
      <c r="AB50"/>
      <c r="AC50" t="s">
        <v>31</v>
      </c>
      <c r="AD50">
        <v>13</v>
      </c>
    </row>
    <row r="51" spans="2:30">
      <c r="B51" s="9" t="s">
        <v>285</v>
      </c>
      <c r="C51" s="9">
        <v>1</v>
      </c>
      <c r="D51"/>
      <c r="E51" t="s">
        <v>286</v>
      </c>
      <c r="F51">
        <v>1</v>
      </c>
      <c r="G51"/>
      <c r="H51" t="s">
        <v>42</v>
      </c>
      <c r="I51">
        <v>3</v>
      </c>
      <c r="J51"/>
      <c r="K51" t="s">
        <v>287</v>
      </c>
      <c r="L51">
        <v>3</v>
      </c>
      <c r="M51"/>
      <c r="N51" t="s">
        <v>276</v>
      </c>
      <c r="O51">
        <v>1</v>
      </c>
      <c r="P51"/>
      <c r="Q51" t="s">
        <v>288</v>
      </c>
      <c r="R51">
        <v>1</v>
      </c>
      <c r="S51"/>
      <c r="T51" t="s">
        <v>289</v>
      </c>
      <c r="U51">
        <v>0</v>
      </c>
      <c r="V51"/>
      <c r="W51" t="s">
        <v>39</v>
      </c>
      <c r="X51">
        <v>21</v>
      </c>
      <c r="Y51"/>
      <c r="Z51" t="s">
        <v>67</v>
      </c>
      <c r="AA51">
        <v>1</v>
      </c>
      <c r="AB51"/>
      <c r="AC51" t="s">
        <v>37</v>
      </c>
      <c r="AD51">
        <v>11</v>
      </c>
    </row>
    <row r="52" spans="2:30">
      <c r="B52" s="9" t="s">
        <v>31</v>
      </c>
      <c r="C52" s="9">
        <v>11</v>
      </c>
      <c r="D52"/>
      <c r="E52" t="s">
        <v>290</v>
      </c>
      <c r="F52">
        <v>1</v>
      </c>
      <c r="G52"/>
      <c r="H52" t="s">
        <v>262</v>
      </c>
      <c r="I52">
        <v>2</v>
      </c>
      <c r="J52"/>
      <c r="K52" t="s">
        <v>268</v>
      </c>
      <c r="L52">
        <v>3</v>
      </c>
      <c r="M52"/>
      <c r="N52" t="s">
        <v>47</v>
      </c>
      <c r="O52">
        <v>3</v>
      </c>
      <c r="P52"/>
      <c r="Q52" t="s">
        <v>282</v>
      </c>
      <c r="R52">
        <v>4</v>
      </c>
      <c r="S52"/>
      <c r="T52" t="s">
        <v>28</v>
      </c>
      <c r="U52">
        <v>42</v>
      </c>
      <c r="V52"/>
      <c r="W52" t="s">
        <v>59</v>
      </c>
      <c r="X52">
        <v>7</v>
      </c>
      <c r="Y52"/>
      <c r="Z52" t="s">
        <v>28</v>
      </c>
      <c r="AA52">
        <v>26</v>
      </c>
      <c r="AB52"/>
      <c r="AC52" t="s">
        <v>283</v>
      </c>
      <c r="AD52">
        <v>7</v>
      </c>
    </row>
    <row r="53" spans="2:30">
      <c r="B53" s="9" t="s">
        <v>64</v>
      </c>
      <c r="C53" s="9">
        <v>0</v>
      </c>
      <c r="D53"/>
      <c r="E53" t="s">
        <v>46</v>
      </c>
      <c r="F53">
        <v>2</v>
      </c>
      <c r="G53"/>
      <c r="H53" t="s">
        <v>36</v>
      </c>
      <c r="I53">
        <v>8</v>
      </c>
      <c r="J53"/>
      <c r="K53" t="s">
        <v>56</v>
      </c>
      <c r="L53">
        <v>1</v>
      </c>
      <c r="M53"/>
      <c r="N53" t="s">
        <v>61</v>
      </c>
      <c r="O53">
        <v>5</v>
      </c>
      <c r="P53"/>
      <c r="Q53" t="s">
        <v>31</v>
      </c>
      <c r="R53">
        <v>31</v>
      </c>
      <c r="S53"/>
      <c r="T53" t="s">
        <v>267</v>
      </c>
      <c r="U53">
        <v>6</v>
      </c>
      <c r="V53"/>
      <c r="W53" t="s">
        <v>52</v>
      </c>
      <c r="X53">
        <v>6</v>
      </c>
      <c r="Y53"/>
      <c r="Z53" t="s">
        <v>269</v>
      </c>
      <c r="AA53">
        <v>3</v>
      </c>
      <c r="AB53"/>
      <c r="AC53" t="s">
        <v>291</v>
      </c>
      <c r="AD53">
        <v>1</v>
      </c>
    </row>
    <row r="54" spans="2:30">
      <c r="B54" s="9" t="s">
        <v>37</v>
      </c>
      <c r="C54" s="9">
        <v>11</v>
      </c>
      <c r="D54"/>
      <c r="E54" t="s">
        <v>26</v>
      </c>
      <c r="F54">
        <v>11</v>
      </c>
      <c r="G54"/>
      <c r="H54" t="s">
        <v>68</v>
      </c>
      <c r="I54">
        <v>0</v>
      </c>
      <c r="J54"/>
      <c r="K54" t="s">
        <v>25</v>
      </c>
      <c r="L54">
        <v>35</v>
      </c>
      <c r="M54"/>
      <c r="N54" t="s">
        <v>67</v>
      </c>
      <c r="O54">
        <v>6</v>
      </c>
      <c r="P54"/>
      <c r="Q54" t="s">
        <v>64</v>
      </c>
      <c r="R54">
        <v>6</v>
      </c>
      <c r="S54"/>
      <c r="T54" t="s">
        <v>40</v>
      </c>
      <c r="U54">
        <v>4</v>
      </c>
      <c r="V54"/>
      <c r="W54" t="s">
        <v>292</v>
      </c>
      <c r="X54">
        <v>1</v>
      </c>
      <c r="Y54"/>
      <c r="Z54" t="s">
        <v>40</v>
      </c>
      <c r="AA54">
        <v>11</v>
      </c>
      <c r="AB54"/>
      <c r="AC54" t="s">
        <v>41</v>
      </c>
      <c r="AD54">
        <v>8</v>
      </c>
    </row>
    <row r="55" spans="2:30">
      <c r="B55" s="9" t="s">
        <v>293</v>
      </c>
      <c r="C55" s="9">
        <v>1</v>
      </c>
      <c r="D55"/>
      <c r="E55" t="s">
        <v>30</v>
      </c>
      <c r="F55">
        <v>8</v>
      </c>
      <c r="G55"/>
      <c r="H55" t="s">
        <v>294</v>
      </c>
      <c r="I55">
        <v>0</v>
      </c>
      <c r="J55"/>
      <c r="K55" t="s">
        <v>62</v>
      </c>
      <c r="L55">
        <v>3</v>
      </c>
      <c r="M55"/>
      <c r="N55" t="s">
        <v>28</v>
      </c>
      <c r="O55">
        <v>48</v>
      </c>
      <c r="P55"/>
      <c r="Q55" t="s">
        <v>37</v>
      </c>
      <c r="R55">
        <v>20</v>
      </c>
      <c r="S55"/>
      <c r="T55" t="s">
        <v>279</v>
      </c>
      <c r="U55">
        <v>1</v>
      </c>
      <c r="V55"/>
      <c r="W55" t="s">
        <v>295</v>
      </c>
      <c r="X55">
        <v>134</v>
      </c>
      <c r="Y55"/>
      <c r="Z55" t="s">
        <v>279</v>
      </c>
      <c r="AA55">
        <v>1</v>
      </c>
      <c r="AB55"/>
      <c r="AC55" t="s">
        <v>42</v>
      </c>
      <c r="AD55">
        <v>4</v>
      </c>
    </row>
    <row r="56" spans="2:30">
      <c r="B56" s="9" t="s">
        <v>41</v>
      </c>
      <c r="C56" s="9">
        <v>9</v>
      </c>
      <c r="D56"/>
      <c r="E56" t="s">
        <v>44</v>
      </c>
      <c r="F56">
        <v>3</v>
      </c>
      <c r="G56"/>
      <c r="H56" t="s">
        <v>266</v>
      </c>
      <c r="I56">
        <v>3</v>
      </c>
      <c r="J56"/>
      <c r="K56" t="s">
        <v>296</v>
      </c>
      <c r="L56">
        <v>1</v>
      </c>
      <c r="M56"/>
      <c r="N56" t="s">
        <v>269</v>
      </c>
      <c r="O56">
        <v>4</v>
      </c>
      <c r="P56"/>
      <c r="Q56" t="s">
        <v>283</v>
      </c>
      <c r="R56">
        <v>5</v>
      </c>
      <c r="S56"/>
      <c r="T56" t="s">
        <v>275</v>
      </c>
      <c r="U56">
        <v>3</v>
      </c>
      <c r="V56"/>
      <c r="W56" t="s">
        <v>258</v>
      </c>
      <c r="X56">
        <v>14</v>
      </c>
      <c r="Y56"/>
      <c r="Z56" t="s">
        <v>275</v>
      </c>
      <c r="AA56">
        <v>1</v>
      </c>
      <c r="AB56"/>
      <c r="AC56" t="s">
        <v>58</v>
      </c>
      <c r="AD56">
        <v>4</v>
      </c>
    </row>
    <row r="57" spans="2:30">
      <c r="B57" s="9" t="s">
        <v>42</v>
      </c>
      <c r="C57" s="9">
        <v>8</v>
      </c>
      <c r="D57" t="s">
        <v>158</v>
      </c>
      <c r="E57"/>
      <c r="F57">
        <v>1</v>
      </c>
      <c r="G57"/>
      <c r="H57" t="s">
        <v>268</v>
      </c>
      <c r="I57">
        <v>5</v>
      </c>
      <c r="J57"/>
      <c r="K57" t="s">
        <v>45</v>
      </c>
      <c r="L57">
        <v>3</v>
      </c>
      <c r="M57"/>
      <c r="N57" t="s">
        <v>40</v>
      </c>
      <c r="O57">
        <v>20</v>
      </c>
      <c r="P57"/>
      <c r="Q57" t="s">
        <v>297</v>
      </c>
      <c r="R57">
        <v>1</v>
      </c>
      <c r="S57"/>
      <c r="T57" t="s">
        <v>280</v>
      </c>
      <c r="U57">
        <v>1</v>
      </c>
      <c r="V57"/>
      <c r="W57" t="s">
        <v>34</v>
      </c>
      <c r="X57">
        <v>36</v>
      </c>
      <c r="Y57"/>
      <c r="Z57" t="s">
        <v>57</v>
      </c>
      <c r="AA57">
        <v>2</v>
      </c>
      <c r="AB57"/>
      <c r="AC57" t="s">
        <v>72</v>
      </c>
      <c r="AD57">
        <v>1</v>
      </c>
    </row>
    <row r="58" spans="2:30">
      <c r="B58" s="9" t="s">
        <v>58</v>
      </c>
      <c r="C58" s="9">
        <v>1</v>
      </c>
      <c r="D58"/>
      <c r="E58" t="s">
        <v>158</v>
      </c>
      <c r="F58">
        <v>1</v>
      </c>
      <c r="G58"/>
      <c r="H58" t="s">
        <v>56</v>
      </c>
      <c r="I58">
        <v>1</v>
      </c>
      <c r="J58"/>
      <c r="K58" t="s">
        <v>23</v>
      </c>
      <c r="L58">
        <v>59</v>
      </c>
      <c r="M58"/>
      <c r="N58" t="s">
        <v>273</v>
      </c>
      <c r="O58">
        <v>1</v>
      </c>
      <c r="P58"/>
      <c r="Q58" t="s">
        <v>41</v>
      </c>
      <c r="R58">
        <v>14</v>
      </c>
      <c r="S58"/>
      <c r="T58" t="s">
        <v>274</v>
      </c>
      <c r="U58">
        <v>1</v>
      </c>
      <c r="V58"/>
      <c r="W58" t="s">
        <v>284</v>
      </c>
      <c r="X58">
        <v>5</v>
      </c>
      <c r="Y58"/>
      <c r="Z58" t="s">
        <v>51</v>
      </c>
      <c r="AA58">
        <v>2</v>
      </c>
      <c r="AB58"/>
      <c r="AC58" t="s">
        <v>36</v>
      </c>
      <c r="AD58">
        <v>14</v>
      </c>
    </row>
    <row r="59" spans="2:30">
      <c r="B59" s="9" t="s">
        <v>36</v>
      </c>
      <c r="C59" s="9">
        <v>11</v>
      </c>
      <c r="D59" t="s">
        <v>99</v>
      </c>
      <c r="E59"/>
      <c r="F59">
        <v>173</v>
      </c>
      <c r="G59"/>
      <c r="H59" t="s">
        <v>25</v>
      </c>
      <c r="I59">
        <v>13</v>
      </c>
      <c r="J59"/>
      <c r="K59" t="s">
        <v>35</v>
      </c>
      <c r="L59">
        <v>12</v>
      </c>
      <c r="M59"/>
      <c r="N59" t="s">
        <v>275</v>
      </c>
      <c r="O59">
        <v>2</v>
      </c>
      <c r="P59"/>
      <c r="Q59" t="s">
        <v>42</v>
      </c>
      <c r="R59">
        <v>20</v>
      </c>
      <c r="S59"/>
      <c r="T59" t="s">
        <v>57</v>
      </c>
      <c r="U59">
        <v>13</v>
      </c>
      <c r="V59"/>
      <c r="W59" t="s">
        <v>77</v>
      </c>
      <c r="X59">
        <v>0</v>
      </c>
      <c r="Y59"/>
      <c r="Z59" t="s">
        <v>48</v>
      </c>
      <c r="AA59">
        <v>5</v>
      </c>
      <c r="AB59"/>
      <c r="AC59" t="s">
        <v>68</v>
      </c>
      <c r="AD59">
        <v>2</v>
      </c>
    </row>
    <row r="60" spans="2:30">
      <c r="B60" s="9" t="s">
        <v>68</v>
      </c>
      <c r="C60" s="9">
        <v>4</v>
      </c>
      <c r="D60"/>
      <c r="E60"/>
      <c r="F60"/>
      <c r="G60"/>
      <c r="H60" t="s">
        <v>62</v>
      </c>
      <c r="I60">
        <v>1</v>
      </c>
      <c r="J60"/>
      <c r="K60" t="s">
        <v>298</v>
      </c>
      <c r="L60">
        <v>7</v>
      </c>
      <c r="M60"/>
      <c r="N60" t="s">
        <v>274</v>
      </c>
      <c r="O60">
        <v>2</v>
      </c>
      <c r="P60"/>
      <c r="Q60" t="s">
        <v>58</v>
      </c>
      <c r="R60">
        <v>7</v>
      </c>
      <c r="S60"/>
      <c r="T60" t="s">
        <v>51</v>
      </c>
      <c r="U60">
        <v>4</v>
      </c>
      <c r="V60"/>
      <c r="W60" t="s">
        <v>47</v>
      </c>
      <c r="X60">
        <v>9</v>
      </c>
      <c r="Y60"/>
      <c r="Z60" t="s">
        <v>27</v>
      </c>
      <c r="AA60">
        <v>22</v>
      </c>
      <c r="AB60"/>
      <c r="AC60" t="s">
        <v>287</v>
      </c>
      <c r="AD60">
        <v>4</v>
      </c>
    </row>
    <row r="61" spans="2:30">
      <c r="B61" s="9" t="s">
        <v>287</v>
      </c>
      <c r="C61" s="9">
        <v>3</v>
      </c>
      <c r="D61"/>
      <c r="E61"/>
      <c r="F61"/>
      <c r="G61"/>
      <c r="H61" t="s">
        <v>45</v>
      </c>
      <c r="I61">
        <v>4</v>
      </c>
      <c r="J61"/>
      <c r="K61" t="s">
        <v>55</v>
      </c>
      <c r="L61">
        <v>3</v>
      </c>
      <c r="M61"/>
      <c r="N61" t="s">
        <v>57</v>
      </c>
      <c r="O61">
        <v>4</v>
      </c>
      <c r="P61"/>
      <c r="Q61" t="s">
        <v>299</v>
      </c>
      <c r="R61">
        <v>2</v>
      </c>
      <c r="S61"/>
      <c r="T61" t="s">
        <v>48</v>
      </c>
      <c r="U61">
        <v>6</v>
      </c>
      <c r="V61"/>
      <c r="W61" t="s">
        <v>61</v>
      </c>
      <c r="X61">
        <v>5</v>
      </c>
      <c r="Y61"/>
      <c r="Z61" t="s">
        <v>300</v>
      </c>
      <c r="AA61">
        <v>1</v>
      </c>
      <c r="AB61"/>
      <c r="AC61" t="s">
        <v>301</v>
      </c>
      <c r="AD61">
        <v>15</v>
      </c>
    </row>
    <row r="62" spans="2:30">
      <c r="B62" s="9" t="s">
        <v>301</v>
      </c>
      <c r="C62" s="9">
        <v>5</v>
      </c>
      <c r="D62"/>
      <c r="E62"/>
      <c r="F62"/>
      <c r="G62"/>
      <c r="H62" t="s">
        <v>23</v>
      </c>
      <c r="I62">
        <v>39</v>
      </c>
      <c r="J62"/>
      <c r="K62" t="s">
        <v>302</v>
      </c>
      <c r="L62">
        <v>1</v>
      </c>
      <c r="M62"/>
      <c r="N62" t="s">
        <v>51</v>
      </c>
      <c r="O62">
        <v>10</v>
      </c>
      <c r="P62"/>
      <c r="Q62" t="s">
        <v>36</v>
      </c>
      <c r="R62">
        <v>23</v>
      </c>
      <c r="S62"/>
      <c r="T62" t="s">
        <v>27</v>
      </c>
      <c r="U62">
        <v>56</v>
      </c>
      <c r="V62"/>
      <c r="W62" t="s">
        <v>67</v>
      </c>
      <c r="X62">
        <v>5</v>
      </c>
      <c r="Y62"/>
      <c r="Z62" t="s">
        <v>303</v>
      </c>
      <c r="AA62">
        <v>1</v>
      </c>
      <c r="AB62"/>
      <c r="AC62" t="s">
        <v>56</v>
      </c>
      <c r="AD62">
        <v>3</v>
      </c>
    </row>
    <row r="63" spans="2:30">
      <c r="B63" s="9" t="s">
        <v>56</v>
      </c>
      <c r="C63" s="9">
        <v>1</v>
      </c>
      <c r="D63"/>
      <c r="E63"/>
      <c r="F63"/>
      <c r="G63"/>
      <c r="H63" t="s">
        <v>35</v>
      </c>
      <c r="I63">
        <v>8</v>
      </c>
      <c r="J63"/>
      <c r="K63" t="s">
        <v>43</v>
      </c>
      <c r="L63">
        <v>2</v>
      </c>
      <c r="M63"/>
      <c r="N63" t="s">
        <v>48</v>
      </c>
      <c r="O63">
        <v>14</v>
      </c>
      <c r="P63"/>
      <c r="Q63" t="s">
        <v>76</v>
      </c>
      <c r="R63">
        <v>1</v>
      </c>
      <c r="S63"/>
      <c r="T63" t="s">
        <v>282</v>
      </c>
      <c r="U63">
        <v>5</v>
      </c>
      <c r="V63"/>
      <c r="W63" t="s">
        <v>28</v>
      </c>
      <c r="X63">
        <v>35</v>
      </c>
      <c r="Y63"/>
      <c r="Z63" t="s">
        <v>31</v>
      </c>
      <c r="AA63">
        <v>11</v>
      </c>
      <c r="AB63"/>
      <c r="AC63" t="s">
        <v>25</v>
      </c>
      <c r="AD63">
        <v>36</v>
      </c>
    </row>
    <row r="64" spans="2:30">
      <c r="B64" s="9" t="s">
        <v>25</v>
      </c>
      <c r="C64" s="9">
        <v>16</v>
      </c>
      <c r="D64"/>
      <c r="E64"/>
      <c r="F64"/>
      <c r="G64"/>
      <c r="H64" t="s">
        <v>55</v>
      </c>
      <c r="I64">
        <v>1</v>
      </c>
      <c r="J64"/>
      <c r="K64" t="s">
        <v>29</v>
      </c>
      <c r="L64">
        <v>26</v>
      </c>
      <c r="M64"/>
      <c r="N64" t="s">
        <v>247</v>
      </c>
      <c r="O64">
        <v>3</v>
      </c>
      <c r="P64"/>
      <c r="Q64" t="s">
        <v>68</v>
      </c>
      <c r="R64">
        <v>3</v>
      </c>
      <c r="S64"/>
      <c r="T64" t="s">
        <v>303</v>
      </c>
      <c r="U64">
        <v>1</v>
      </c>
      <c r="V64"/>
      <c r="W64" t="s">
        <v>269</v>
      </c>
      <c r="X64">
        <v>6</v>
      </c>
      <c r="Y64"/>
      <c r="Z64" t="s">
        <v>64</v>
      </c>
      <c r="AA64">
        <v>1</v>
      </c>
      <c r="AB64"/>
      <c r="AC64" t="s">
        <v>62</v>
      </c>
      <c r="AD64">
        <v>2</v>
      </c>
    </row>
    <row r="65" spans="2:30">
      <c r="B65" s="9" t="s">
        <v>62</v>
      </c>
      <c r="C65" s="9">
        <v>1</v>
      </c>
      <c r="D65"/>
      <c r="E65"/>
      <c r="F65"/>
      <c r="G65"/>
      <c r="H65" t="s">
        <v>43</v>
      </c>
      <c r="I65">
        <v>4</v>
      </c>
      <c r="J65"/>
      <c r="K65" t="s">
        <v>167</v>
      </c>
      <c r="L65">
        <v>2</v>
      </c>
      <c r="M65"/>
      <c r="N65" t="s">
        <v>27</v>
      </c>
      <c r="O65">
        <v>41</v>
      </c>
      <c r="P65"/>
      <c r="Q65" t="s">
        <v>294</v>
      </c>
      <c r="R65">
        <v>2</v>
      </c>
      <c r="S65"/>
      <c r="T65" t="s">
        <v>31</v>
      </c>
      <c r="U65">
        <v>45</v>
      </c>
      <c r="V65"/>
      <c r="W65" t="s">
        <v>40</v>
      </c>
      <c r="X65">
        <v>14</v>
      </c>
      <c r="Y65"/>
      <c r="Z65" t="s">
        <v>37</v>
      </c>
      <c r="AA65">
        <v>12</v>
      </c>
      <c r="AB65"/>
      <c r="AC65" t="s">
        <v>45</v>
      </c>
      <c r="AD65">
        <v>5</v>
      </c>
    </row>
    <row r="66" spans="2:30">
      <c r="B66" s="9" t="s">
        <v>45</v>
      </c>
      <c r="C66" s="9">
        <v>2</v>
      </c>
      <c r="D66"/>
      <c r="E66"/>
      <c r="F66"/>
      <c r="G66"/>
      <c r="H66" t="s">
        <v>29</v>
      </c>
      <c r="I66">
        <v>13</v>
      </c>
      <c r="J66"/>
      <c r="K66" t="s">
        <v>53</v>
      </c>
      <c r="L66">
        <v>2</v>
      </c>
      <c r="M66"/>
      <c r="N66" t="s">
        <v>288</v>
      </c>
      <c r="O66">
        <v>1</v>
      </c>
      <c r="P66"/>
      <c r="Q66" t="s">
        <v>266</v>
      </c>
      <c r="R66">
        <v>7</v>
      </c>
      <c r="S66"/>
      <c r="T66" t="s">
        <v>64</v>
      </c>
      <c r="U66">
        <v>6</v>
      </c>
      <c r="V66"/>
      <c r="W66" t="s">
        <v>279</v>
      </c>
      <c r="X66">
        <v>1</v>
      </c>
      <c r="Y66"/>
      <c r="Z66" t="s">
        <v>291</v>
      </c>
      <c r="AA66">
        <v>1</v>
      </c>
      <c r="AB66"/>
      <c r="AC66" t="s">
        <v>23</v>
      </c>
      <c r="AD66">
        <v>86</v>
      </c>
    </row>
    <row r="67" spans="2:30">
      <c r="B67" s="9" t="s">
        <v>23</v>
      </c>
      <c r="C67" s="9">
        <v>42</v>
      </c>
      <c r="D67"/>
      <c r="E67"/>
      <c r="F67"/>
      <c r="G67"/>
      <c r="H67" t="s">
        <v>53</v>
      </c>
      <c r="I67">
        <v>8</v>
      </c>
      <c r="J67"/>
      <c r="K67" t="s">
        <v>49</v>
      </c>
      <c r="L67">
        <v>8</v>
      </c>
      <c r="M67"/>
      <c r="N67" t="s">
        <v>254</v>
      </c>
      <c r="O67">
        <v>6</v>
      </c>
      <c r="P67"/>
      <c r="Q67" t="s">
        <v>304</v>
      </c>
      <c r="R67">
        <v>1</v>
      </c>
      <c r="S67"/>
      <c r="T67" t="s">
        <v>37</v>
      </c>
      <c r="U67">
        <v>12</v>
      </c>
      <c r="V67"/>
      <c r="W67" t="s">
        <v>280</v>
      </c>
      <c r="X67">
        <v>1</v>
      </c>
      <c r="Y67"/>
      <c r="Z67" t="s">
        <v>41</v>
      </c>
      <c r="AA67">
        <v>6</v>
      </c>
      <c r="AB67"/>
      <c r="AC67" t="s">
        <v>35</v>
      </c>
      <c r="AD67">
        <v>7</v>
      </c>
    </row>
    <row r="68" spans="2:30">
      <c r="B68" s="9" t="s">
        <v>35</v>
      </c>
      <c r="C68" s="9">
        <v>5</v>
      </c>
      <c r="D68"/>
      <c r="E68"/>
      <c r="F68"/>
      <c r="G68"/>
      <c r="H68" t="s">
        <v>49</v>
      </c>
      <c r="I68">
        <v>2</v>
      </c>
      <c r="J68"/>
      <c r="K68" t="s">
        <v>305</v>
      </c>
      <c r="L68">
        <v>1</v>
      </c>
      <c r="M68"/>
      <c r="N68" t="s">
        <v>31</v>
      </c>
      <c r="O68">
        <v>23</v>
      </c>
      <c r="P68"/>
      <c r="Q68" t="s">
        <v>301</v>
      </c>
      <c r="R68">
        <v>12</v>
      </c>
      <c r="S68"/>
      <c r="T68" t="s">
        <v>283</v>
      </c>
      <c r="U68">
        <v>5</v>
      </c>
      <c r="V68"/>
      <c r="W68" t="s">
        <v>57</v>
      </c>
      <c r="X68">
        <v>2</v>
      </c>
      <c r="Y68"/>
      <c r="Z68" t="s">
        <v>42</v>
      </c>
      <c r="AA68">
        <v>7</v>
      </c>
      <c r="AB68"/>
      <c r="AC68" t="s">
        <v>298</v>
      </c>
      <c r="AD68">
        <v>1</v>
      </c>
    </row>
    <row r="69" spans="2:30">
      <c r="B69" s="9" t="s">
        <v>298</v>
      </c>
      <c r="C69" s="9">
        <v>1</v>
      </c>
      <c r="D69"/>
      <c r="E69"/>
      <c r="F69"/>
      <c r="G69"/>
      <c r="H69" t="s">
        <v>306</v>
      </c>
      <c r="I69">
        <v>2</v>
      </c>
      <c r="J69"/>
      <c r="K69" t="s">
        <v>290</v>
      </c>
      <c r="L69">
        <v>4</v>
      </c>
      <c r="M69"/>
      <c r="N69" t="s">
        <v>64</v>
      </c>
      <c r="O69">
        <v>3</v>
      </c>
      <c r="P69"/>
      <c r="Q69" t="s">
        <v>56</v>
      </c>
      <c r="R69">
        <v>5</v>
      </c>
      <c r="S69"/>
      <c r="T69" t="s">
        <v>307</v>
      </c>
      <c r="U69">
        <v>6</v>
      </c>
      <c r="V69"/>
      <c r="W69" t="s">
        <v>48</v>
      </c>
      <c r="X69">
        <v>8</v>
      </c>
      <c r="Y69"/>
      <c r="Z69" t="s">
        <v>58</v>
      </c>
      <c r="AA69">
        <v>4</v>
      </c>
      <c r="AB69"/>
      <c r="AC69" t="s">
        <v>55</v>
      </c>
      <c r="AD69">
        <v>1</v>
      </c>
    </row>
    <row r="70" spans="2:30">
      <c r="B70" s="9" t="s">
        <v>55</v>
      </c>
      <c r="C70" s="9">
        <v>1</v>
      </c>
      <c r="D70"/>
      <c r="E70"/>
      <c r="F70"/>
      <c r="G70"/>
      <c r="H70" t="s">
        <v>46</v>
      </c>
      <c r="I70">
        <v>2</v>
      </c>
      <c r="J70"/>
      <c r="K70" t="s">
        <v>46</v>
      </c>
      <c r="L70">
        <v>7</v>
      </c>
      <c r="M70"/>
      <c r="N70" t="s">
        <v>37</v>
      </c>
      <c r="O70">
        <v>21</v>
      </c>
      <c r="P70"/>
      <c r="Q70" t="s">
        <v>25</v>
      </c>
      <c r="R70">
        <v>86</v>
      </c>
      <c r="S70"/>
      <c r="T70" t="s">
        <v>41</v>
      </c>
      <c r="U70">
        <v>6</v>
      </c>
      <c r="V70"/>
      <c r="W70" t="s">
        <v>247</v>
      </c>
      <c r="X70">
        <v>3</v>
      </c>
      <c r="Y70"/>
      <c r="Z70" t="s">
        <v>72</v>
      </c>
      <c r="AA70">
        <v>1</v>
      </c>
      <c r="AB70"/>
      <c r="AC70" t="s">
        <v>43</v>
      </c>
      <c r="AD70">
        <v>5</v>
      </c>
    </row>
    <row r="71" spans="2:30">
      <c r="B71" s="9" t="s">
        <v>43</v>
      </c>
      <c r="C71" s="9">
        <v>3</v>
      </c>
      <c r="D71"/>
      <c r="E71"/>
      <c r="F71"/>
      <c r="G71"/>
      <c r="H71" t="s">
        <v>26</v>
      </c>
      <c r="I71">
        <v>27</v>
      </c>
      <c r="J71"/>
      <c r="K71" t="s">
        <v>26</v>
      </c>
      <c r="L71">
        <v>29</v>
      </c>
      <c r="M71"/>
      <c r="N71" t="s">
        <v>293</v>
      </c>
      <c r="O71">
        <v>0</v>
      </c>
      <c r="P71"/>
      <c r="Q71" t="s">
        <v>62</v>
      </c>
      <c r="R71">
        <v>2</v>
      </c>
      <c r="S71"/>
      <c r="T71" t="s">
        <v>42</v>
      </c>
      <c r="U71">
        <v>8</v>
      </c>
      <c r="V71"/>
      <c r="W71" t="s">
        <v>308</v>
      </c>
      <c r="X71">
        <v>58</v>
      </c>
      <c r="Y71"/>
      <c r="Z71" t="s">
        <v>36</v>
      </c>
      <c r="AA71">
        <v>9</v>
      </c>
      <c r="AB71"/>
      <c r="AC71" t="s">
        <v>29</v>
      </c>
      <c r="AD71">
        <v>25</v>
      </c>
    </row>
    <row r="72" spans="2:30">
      <c r="B72" s="9" t="s">
        <v>309</v>
      </c>
      <c r="C72" s="9">
        <v>1</v>
      </c>
      <c r="D72"/>
      <c r="E72"/>
      <c r="F72"/>
      <c r="G72"/>
      <c r="H72" t="s">
        <v>50</v>
      </c>
      <c r="I72">
        <v>1</v>
      </c>
      <c r="J72"/>
      <c r="K72" t="s">
        <v>50</v>
      </c>
      <c r="L72">
        <v>4</v>
      </c>
      <c r="M72"/>
      <c r="N72" t="s">
        <v>41</v>
      </c>
      <c r="O72">
        <v>11</v>
      </c>
      <c r="P72"/>
      <c r="Q72" t="s">
        <v>310</v>
      </c>
      <c r="R72">
        <v>1</v>
      </c>
      <c r="S72"/>
      <c r="T72" t="s">
        <v>58</v>
      </c>
      <c r="U72">
        <v>4</v>
      </c>
      <c r="V72"/>
      <c r="W72" t="s">
        <v>282</v>
      </c>
      <c r="X72">
        <v>5</v>
      </c>
      <c r="Y72"/>
      <c r="Z72" t="s">
        <v>68</v>
      </c>
      <c r="AA72">
        <v>1</v>
      </c>
      <c r="AB72"/>
      <c r="AC72" t="s">
        <v>311</v>
      </c>
      <c r="AD72">
        <v>1</v>
      </c>
    </row>
    <row r="73" spans="2:30">
      <c r="B73" s="9" t="s">
        <v>29</v>
      </c>
      <c r="C73" s="9">
        <v>10</v>
      </c>
      <c r="D73"/>
      <c r="E73"/>
      <c r="F73"/>
      <c r="G73"/>
      <c r="H73" t="s">
        <v>30</v>
      </c>
      <c r="I73">
        <v>12</v>
      </c>
      <c r="J73"/>
      <c r="K73" t="s">
        <v>30</v>
      </c>
      <c r="L73">
        <v>12</v>
      </c>
      <c r="M73"/>
      <c r="N73" t="s">
        <v>42</v>
      </c>
      <c r="O73">
        <v>16</v>
      </c>
      <c r="P73"/>
      <c r="Q73" t="s">
        <v>45</v>
      </c>
      <c r="R73">
        <v>8</v>
      </c>
      <c r="S73"/>
      <c r="T73" t="s">
        <v>72</v>
      </c>
      <c r="U73">
        <v>3</v>
      </c>
      <c r="V73"/>
      <c r="W73" t="s">
        <v>303</v>
      </c>
      <c r="X73">
        <v>1</v>
      </c>
      <c r="Y73"/>
      <c r="Z73" t="s">
        <v>266</v>
      </c>
      <c r="AA73">
        <v>0</v>
      </c>
      <c r="AB73"/>
      <c r="AC73" t="s">
        <v>60</v>
      </c>
      <c r="AD73">
        <v>1</v>
      </c>
    </row>
    <row r="74" spans="2:30">
      <c r="B74" s="9" t="s">
        <v>312</v>
      </c>
      <c r="C74" s="9">
        <v>1</v>
      </c>
      <c r="D74"/>
      <c r="E74"/>
      <c r="F74"/>
      <c r="G74"/>
      <c r="H74" t="s">
        <v>33</v>
      </c>
      <c r="I74">
        <v>7</v>
      </c>
      <c r="J74"/>
      <c r="K74" t="s">
        <v>313</v>
      </c>
      <c r="L74">
        <v>1</v>
      </c>
      <c r="M74"/>
      <c r="N74" t="s">
        <v>58</v>
      </c>
      <c r="O74">
        <v>9</v>
      </c>
      <c r="P74"/>
      <c r="Q74" t="s">
        <v>23</v>
      </c>
      <c r="R74">
        <v>213</v>
      </c>
      <c r="S74"/>
      <c r="T74" t="s">
        <v>36</v>
      </c>
      <c r="U74">
        <v>24</v>
      </c>
      <c r="V74"/>
      <c r="W74" t="s">
        <v>31</v>
      </c>
      <c r="X74">
        <v>26</v>
      </c>
      <c r="Y74"/>
      <c r="Z74" t="s">
        <v>268</v>
      </c>
      <c r="AA74">
        <v>14</v>
      </c>
      <c r="AB74"/>
      <c r="AC74" t="s">
        <v>167</v>
      </c>
      <c r="AD74">
        <v>16</v>
      </c>
    </row>
    <row r="75" spans="2:30">
      <c r="B75" s="9" t="s">
        <v>53</v>
      </c>
      <c r="C75" s="9">
        <v>1</v>
      </c>
      <c r="D75"/>
      <c r="E75"/>
      <c r="F75"/>
      <c r="G75"/>
      <c r="H75" t="s">
        <v>44</v>
      </c>
      <c r="I75">
        <v>2</v>
      </c>
      <c r="J75"/>
      <c r="K75" t="s">
        <v>65</v>
      </c>
      <c r="L75">
        <v>2</v>
      </c>
      <c r="M75"/>
      <c r="N75" t="s">
        <v>72</v>
      </c>
      <c r="O75">
        <v>2</v>
      </c>
      <c r="P75"/>
      <c r="Q75" t="s">
        <v>35</v>
      </c>
      <c r="R75">
        <v>25</v>
      </c>
      <c r="S75"/>
      <c r="T75" t="s">
        <v>68</v>
      </c>
      <c r="U75">
        <v>3</v>
      </c>
      <c r="V75"/>
      <c r="W75" t="s">
        <v>64</v>
      </c>
      <c r="X75">
        <v>4</v>
      </c>
      <c r="Y75"/>
      <c r="Z75" t="s">
        <v>56</v>
      </c>
      <c r="AA75">
        <v>2</v>
      </c>
      <c r="AB75"/>
      <c r="AC75" t="s">
        <v>53</v>
      </c>
      <c r="AD75">
        <v>3</v>
      </c>
    </row>
    <row r="76" spans="2:30">
      <c r="B76" s="9" t="s">
        <v>49</v>
      </c>
      <c r="C76" s="9">
        <v>2</v>
      </c>
      <c r="D76"/>
      <c r="E76"/>
      <c r="F76"/>
      <c r="G76"/>
      <c r="H76" t="s">
        <v>63</v>
      </c>
      <c r="I76">
        <v>1</v>
      </c>
      <c r="J76"/>
      <c r="K76" t="s">
        <v>33</v>
      </c>
      <c r="L76">
        <v>9</v>
      </c>
      <c r="M76"/>
      <c r="N76" t="s">
        <v>36</v>
      </c>
      <c r="O76">
        <v>23</v>
      </c>
      <c r="P76"/>
      <c r="Q76" t="s">
        <v>298</v>
      </c>
      <c r="R76">
        <v>8</v>
      </c>
      <c r="S76"/>
      <c r="T76" t="s">
        <v>314</v>
      </c>
      <c r="U76">
        <v>1</v>
      </c>
      <c r="V76"/>
      <c r="W76" t="s">
        <v>37</v>
      </c>
      <c r="X76">
        <v>28</v>
      </c>
      <c r="Y76"/>
      <c r="Z76" t="s">
        <v>25</v>
      </c>
      <c r="AA76">
        <v>31</v>
      </c>
      <c r="AB76"/>
      <c r="AC76" t="s">
        <v>49</v>
      </c>
      <c r="AD76">
        <v>9</v>
      </c>
    </row>
    <row r="77" spans="2:30">
      <c r="B77" s="9" t="s">
        <v>315</v>
      </c>
      <c r="C77" s="9">
        <v>1</v>
      </c>
      <c r="D77"/>
      <c r="E77"/>
      <c r="F77"/>
      <c r="G77" t="s">
        <v>74</v>
      </c>
      <c r="H77"/>
      <c r="I77">
        <v>1</v>
      </c>
      <c r="J77"/>
      <c r="K77" t="s">
        <v>316</v>
      </c>
      <c r="L77">
        <v>1</v>
      </c>
      <c r="M77"/>
      <c r="N77" t="s">
        <v>76</v>
      </c>
      <c r="O77">
        <v>1</v>
      </c>
      <c r="P77"/>
      <c r="Q77" t="s">
        <v>55</v>
      </c>
      <c r="R77">
        <v>12</v>
      </c>
      <c r="S77"/>
      <c r="T77" t="s">
        <v>317</v>
      </c>
      <c r="U77">
        <v>9</v>
      </c>
      <c r="V77"/>
      <c r="W77" t="s">
        <v>318</v>
      </c>
      <c r="X77">
        <v>4</v>
      </c>
      <c r="Y77"/>
      <c r="Z77" t="s">
        <v>62</v>
      </c>
      <c r="AA77">
        <v>1</v>
      </c>
      <c r="AB77"/>
      <c r="AC77" t="s">
        <v>71</v>
      </c>
      <c r="AD77">
        <v>3</v>
      </c>
    </row>
    <row r="78" spans="2:30">
      <c r="B78" s="9" t="s">
        <v>319</v>
      </c>
      <c r="C78" s="9">
        <v>3</v>
      </c>
      <c r="D78"/>
      <c r="E78"/>
      <c r="F78"/>
      <c r="G78"/>
      <c r="H78" t="s">
        <v>158</v>
      </c>
      <c r="I78">
        <v>1</v>
      </c>
      <c r="J78"/>
      <c r="K78" t="s">
        <v>44</v>
      </c>
      <c r="L78">
        <v>3</v>
      </c>
      <c r="M78"/>
      <c r="N78" t="s">
        <v>68</v>
      </c>
      <c r="O78">
        <v>4</v>
      </c>
      <c r="P78"/>
      <c r="Q78" t="s">
        <v>302</v>
      </c>
      <c r="R78">
        <v>1</v>
      </c>
      <c r="S78"/>
      <c r="T78" t="s">
        <v>304</v>
      </c>
      <c r="U78">
        <v>1</v>
      </c>
      <c r="V78"/>
      <c r="W78" t="s">
        <v>297</v>
      </c>
      <c r="X78">
        <v>3</v>
      </c>
      <c r="Y78"/>
      <c r="Z78" t="s">
        <v>45</v>
      </c>
      <c r="AA78">
        <v>6</v>
      </c>
      <c r="AB78"/>
      <c r="AC78" t="s">
        <v>306</v>
      </c>
      <c r="AD78">
        <v>2</v>
      </c>
    </row>
    <row r="79" spans="2:30">
      <c r="B79" s="9" t="s">
        <v>46</v>
      </c>
      <c r="C79" s="9">
        <v>4</v>
      </c>
      <c r="D79"/>
      <c r="E79"/>
      <c r="F79"/>
      <c r="G79" t="s">
        <v>158</v>
      </c>
      <c r="H79"/>
      <c r="I79"/>
      <c r="J79"/>
      <c r="K79" t="s">
        <v>320</v>
      </c>
      <c r="L79">
        <v>2</v>
      </c>
      <c r="M79"/>
      <c r="N79" t="s">
        <v>294</v>
      </c>
      <c r="O79">
        <v>1</v>
      </c>
      <c r="P79"/>
      <c r="Q79" t="s">
        <v>43</v>
      </c>
      <c r="R79">
        <v>14</v>
      </c>
      <c r="S79"/>
      <c r="T79" t="s">
        <v>301</v>
      </c>
      <c r="U79">
        <v>19</v>
      </c>
      <c r="V79"/>
      <c r="W79" t="s">
        <v>307</v>
      </c>
      <c r="X79">
        <v>1</v>
      </c>
      <c r="Y79"/>
      <c r="Z79" t="s">
        <v>23</v>
      </c>
      <c r="AA79">
        <v>78</v>
      </c>
      <c r="AB79"/>
      <c r="AC79" t="s">
        <v>46</v>
      </c>
      <c r="AD79">
        <v>12</v>
      </c>
    </row>
    <row r="80" spans="2:30">
      <c r="B80" s="9" t="s">
        <v>26</v>
      </c>
      <c r="C80" s="9">
        <v>16</v>
      </c>
      <c r="D80"/>
      <c r="E80"/>
      <c r="F80"/>
      <c r="G80"/>
      <c r="H80" t="s">
        <v>158</v>
      </c>
      <c r="I80"/>
      <c r="J80"/>
      <c r="K80" t="s">
        <v>63</v>
      </c>
      <c r="L80">
        <v>4</v>
      </c>
      <c r="M80"/>
      <c r="N80" t="s">
        <v>266</v>
      </c>
      <c r="O80">
        <v>5</v>
      </c>
      <c r="P80"/>
      <c r="Q80" t="s">
        <v>309</v>
      </c>
      <c r="R80">
        <v>2</v>
      </c>
      <c r="S80"/>
      <c r="T80" t="s">
        <v>56</v>
      </c>
      <c r="U80">
        <v>8</v>
      </c>
      <c r="V80"/>
      <c r="W80" t="s">
        <v>41</v>
      </c>
      <c r="X80">
        <v>19</v>
      </c>
      <c r="Y80"/>
      <c r="Z80" t="s">
        <v>35</v>
      </c>
      <c r="AA80">
        <v>9</v>
      </c>
      <c r="AB80"/>
      <c r="AC80" t="s">
        <v>26</v>
      </c>
      <c r="AD80">
        <v>46</v>
      </c>
    </row>
    <row r="81" spans="2:30">
      <c r="B81" s="9" t="s">
        <v>50</v>
      </c>
      <c r="C81" s="9">
        <v>1</v>
      </c>
      <c r="D81"/>
      <c r="E81"/>
      <c r="F81"/>
      <c r="G81" t="s">
        <v>99</v>
      </c>
      <c r="H81"/>
      <c r="I81">
        <v>411</v>
      </c>
      <c r="J81" t="s">
        <v>158</v>
      </c>
      <c r="K81"/>
      <c r="L81"/>
      <c r="M81"/>
      <c r="N81" t="s">
        <v>301</v>
      </c>
      <c r="O81">
        <v>19</v>
      </c>
      <c r="P81"/>
      <c r="Q81" t="s">
        <v>29</v>
      </c>
      <c r="R81">
        <v>51</v>
      </c>
      <c r="S81"/>
      <c r="T81" t="s">
        <v>25</v>
      </c>
      <c r="U81">
        <v>73</v>
      </c>
      <c r="V81"/>
      <c r="W81" t="s">
        <v>42</v>
      </c>
      <c r="X81">
        <v>6</v>
      </c>
      <c r="Y81"/>
      <c r="Z81" t="s">
        <v>298</v>
      </c>
      <c r="AA81">
        <v>8</v>
      </c>
      <c r="AB81"/>
      <c r="AC81" t="s">
        <v>50</v>
      </c>
      <c r="AD81">
        <v>1</v>
      </c>
    </row>
    <row r="82" spans="2:30">
      <c r="B82" s="9" t="s">
        <v>30</v>
      </c>
      <c r="C82" s="9">
        <v>7</v>
      </c>
      <c r="D82"/>
      <c r="E82"/>
      <c r="F82"/>
      <c r="J82"/>
      <c r="K82" t="s">
        <v>158</v>
      </c>
      <c r="L82"/>
      <c r="M82"/>
      <c r="N82" t="s">
        <v>56</v>
      </c>
      <c r="O82">
        <v>10</v>
      </c>
      <c r="P82"/>
      <c r="Q82" t="s">
        <v>60</v>
      </c>
      <c r="R82">
        <v>1</v>
      </c>
      <c r="S82"/>
      <c r="T82" t="s">
        <v>62</v>
      </c>
      <c r="U82">
        <v>5</v>
      </c>
      <c r="V82"/>
      <c r="W82" t="s">
        <v>58</v>
      </c>
      <c r="X82">
        <v>3</v>
      </c>
      <c r="Y82"/>
      <c r="Z82" t="s">
        <v>55</v>
      </c>
      <c r="AA82">
        <v>5</v>
      </c>
      <c r="AB82"/>
      <c r="AC82" t="s">
        <v>321</v>
      </c>
      <c r="AD82">
        <v>1</v>
      </c>
    </row>
    <row r="83" spans="2:30">
      <c r="B83" s="9" t="s">
        <v>322</v>
      </c>
      <c r="C83" s="9">
        <v>2</v>
      </c>
      <c r="D83"/>
      <c r="E83"/>
      <c r="F83"/>
      <c r="J83" t="s">
        <v>99</v>
      </c>
      <c r="K83"/>
      <c r="L83">
        <v>608</v>
      </c>
      <c r="M83"/>
      <c r="N83" t="s">
        <v>25</v>
      </c>
      <c r="O83">
        <v>44</v>
      </c>
      <c r="P83"/>
      <c r="Q83" t="s">
        <v>53</v>
      </c>
      <c r="R83">
        <v>9</v>
      </c>
      <c r="S83"/>
      <c r="T83" t="s">
        <v>296</v>
      </c>
      <c r="U83">
        <v>2</v>
      </c>
      <c r="V83"/>
      <c r="W83" t="s">
        <v>36</v>
      </c>
      <c r="X83">
        <v>24</v>
      </c>
      <c r="Y83"/>
      <c r="Z83" t="s">
        <v>323</v>
      </c>
      <c r="AA83">
        <v>2</v>
      </c>
      <c r="AB83"/>
      <c r="AC83" t="s">
        <v>30</v>
      </c>
      <c r="AD83">
        <v>18</v>
      </c>
    </row>
    <row r="84" spans="2:30">
      <c r="B84" s="9" t="s">
        <v>33</v>
      </c>
      <c r="C84" s="9">
        <v>19</v>
      </c>
      <c r="D84"/>
      <c r="E84"/>
      <c r="F84"/>
      <c r="M84"/>
      <c r="N84" t="s">
        <v>62</v>
      </c>
      <c r="O84">
        <v>6</v>
      </c>
      <c r="P84"/>
      <c r="Q84" t="s">
        <v>49</v>
      </c>
      <c r="R84">
        <v>4</v>
      </c>
      <c r="S84"/>
      <c r="T84" t="s">
        <v>324</v>
      </c>
      <c r="U84">
        <v>1</v>
      </c>
      <c r="V84"/>
      <c r="W84" t="s">
        <v>76</v>
      </c>
      <c r="X84">
        <v>2</v>
      </c>
      <c r="Y84"/>
      <c r="Z84" t="s">
        <v>43</v>
      </c>
      <c r="AA84">
        <v>11</v>
      </c>
      <c r="AB84"/>
      <c r="AC84" t="s">
        <v>325</v>
      </c>
      <c r="AD84">
        <v>2</v>
      </c>
    </row>
    <row r="85" spans="2:30">
      <c r="B85" s="9" t="s">
        <v>316</v>
      </c>
      <c r="C85" s="9">
        <v>1</v>
      </c>
      <c r="D85"/>
      <c r="E85"/>
      <c r="F85"/>
      <c r="M85"/>
      <c r="N85" t="s">
        <v>296</v>
      </c>
      <c r="O85">
        <v>5</v>
      </c>
      <c r="P85"/>
      <c r="Q85" t="s">
        <v>319</v>
      </c>
      <c r="R85">
        <v>12</v>
      </c>
      <c r="S85"/>
      <c r="T85" t="s">
        <v>45</v>
      </c>
      <c r="U85">
        <v>14</v>
      </c>
      <c r="V85"/>
      <c r="W85" t="s">
        <v>68</v>
      </c>
      <c r="X85">
        <v>1</v>
      </c>
      <c r="Y85"/>
      <c r="Z85" t="s">
        <v>309</v>
      </c>
      <c r="AA85">
        <v>1</v>
      </c>
      <c r="AB85"/>
      <c r="AC85" t="s">
        <v>65</v>
      </c>
      <c r="AD85">
        <v>4</v>
      </c>
    </row>
    <row r="86" spans="2:30">
      <c r="B86" s="9" t="s">
        <v>44</v>
      </c>
      <c r="C86" s="9">
        <v>7</v>
      </c>
      <c r="D86"/>
      <c r="E86"/>
      <c r="F86"/>
      <c r="M86"/>
      <c r="N86" t="s">
        <v>45</v>
      </c>
      <c r="O86">
        <v>14</v>
      </c>
      <c r="P86"/>
      <c r="Q86" t="s">
        <v>326</v>
      </c>
      <c r="R86">
        <v>10</v>
      </c>
      <c r="S86"/>
      <c r="T86" t="s">
        <v>23</v>
      </c>
      <c r="U86">
        <v>166</v>
      </c>
      <c r="V86"/>
      <c r="W86" t="s">
        <v>327</v>
      </c>
      <c r="X86">
        <v>2</v>
      </c>
      <c r="Y86"/>
      <c r="Z86" t="s">
        <v>29</v>
      </c>
      <c r="AA86">
        <v>19</v>
      </c>
      <c r="AB86"/>
      <c r="AC86" t="s">
        <v>33</v>
      </c>
      <c r="AD86">
        <v>19</v>
      </c>
    </row>
    <row r="87" spans="2:30">
      <c r="B87" s="9" t="s">
        <v>63</v>
      </c>
      <c r="C87" s="9">
        <v>4</v>
      </c>
      <c r="D87"/>
      <c r="E87"/>
      <c r="F87"/>
      <c r="M87"/>
      <c r="N87" t="s">
        <v>23</v>
      </c>
      <c r="O87">
        <v>141</v>
      </c>
      <c r="P87"/>
      <c r="Q87" t="s">
        <v>26</v>
      </c>
      <c r="R87">
        <v>50</v>
      </c>
      <c r="S87"/>
      <c r="T87" t="s">
        <v>35</v>
      </c>
      <c r="U87">
        <v>22</v>
      </c>
      <c r="V87"/>
      <c r="W87" t="s">
        <v>314</v>
      </c>
      <c r="X87">
        <v>1</v>
      </c>
      <c r="Y87"/>
      <c r="Z87" t="s">
        <v>328</v>
      </c>
      <c r="AA87">
        <v>1</v>
      </c>
      <c r="AB87"/>
      <c r="AC87" t="s">
        <v>316</v>
      </c>
      <c r="AD87">
        <v>2</v>
      </c>
    </row>
    <row r="88" spans="2:30">
      <c r="B88" s="9" t="s">
        <v>73</v>
      </c>
      <c r="C88" s="9">
        <v>3</v>
      </c>
      <c r="D88"/>
      <c r="E88"/>
      <c r="F88"/>
      <c r="M88"/>
      <c r="N88" t="s">
        <v>35</v>
      </c>
      <c r="O88">
        <v>27</v>
      </c>
      <c r="P88"/>
      <c r="Q88" t="s">
        <v>50</v>
      </c>
      <c r="R88">
        <v>7</v>
      </c>
      <c r="S88"/>
      <c r="T88" t="s">
        <v>298</v>
      </c>
      <c r="U88">
        <v>1</v>
      </c>
      <c r="V88"/>
      <c r="W88" t="s">
        <v>287</v>
      </c>
      <c r="X88">
        <v>9</v>
      </c>
      <c r="Y88"/>
      <c r="Z88" t="s">
        <v>60</v>
      </c>
      <c r="AA88">
        <v>2</v>
      </c>
      <c r="AB88"/>
      <c r="AC88" t="s">
        <v>44</v>
      </c>
      <c r="AD88">
        <v>4</v>
      </c>
    </row>
    <row r="89" spans="1:30">
      <c r="A89" s="9" t="s">
        <v>158</v>
      </c>
      <c r="C89" s="9">
        <v>3</v>
      </c>
      <c r="D89"/>
      <c r="E89"/>
      <c r="F89"/>
      <c r="M89"/>
      <c r="N89" t="s">
        <v>298</v>
      </c>
      <c r="O89">
        <v>3</v>
      </c>
      <c r="P89"/>
      <c r="Q89" t="s">
        <v>329</v>
      </c>
      <c r="R89">
        <v>3</v>
      </c>
      <c r="S89"/>
      <c r="T89" t="s">
        <v>55</v>
      </c>
      <c r="U89">
        <v>5</v>
      </c>
      <c r="V89"/>
      <c r="W89" t="s">
        <v>304</v>
      </c>
      <c r="X89">
        <v>1</v>
      </c>
      <c r="Y89"/>
      <c r="Z89" t="s">
        <v>167</v>
      </c>
      <c r="AA89">
        <v>4</v>
      </c>
      <c r="AB89"/>
      <c r="AC89" t="s">
        <v>330</v>
      </c>
      <c r="AD89">
        <v>1</v>
      </c>
    </row>
    <row r="90" spans="2:30">
      <c r="B90" s="9" t="s">
        <v>158</v>
      </c>
      <c r="C90" s="9">
        <v>3</v>
      </c>
      <c r="D90"/>
      <c r="E90"/>
      <c r="F90"/>
      <c r="M90"/>
      <c r="N90" t="s">
        <v>55</v>
      </c>
      <c r="O90">
        <v>4</v>
      </c>
      <c r="P90"/>
      <c r="Q90" t="s">
        <v>30</v>
      </c>
      <c r="R90">
        <v>49</v>
      </c>
      <c r="S90"/>
      <c r="T90" t="s">
        <v>331</v>
      </c>
      <c r="U90">
        <v>1</v>
      </c>
      <c r="V90"/>
      <c r="W90" t="s">
        <v>301</v>
      </c>
      <c r="X90">
        <v>15</v>
      </c>
      <c r="Y90"/>
      <c r="Z90" t="s">
        <v>53</v>
      </c>
      <c r="AA90">
        <v>4</v>
      </c>
      <c r="AB90"/>
      <c r="AC90" t="s">
        <v>63</v>
      </c>
      <c r="AD90">
        <v>1</v>
      </c>
    </row>
    <row r="91" spans="1:30">
      <c r="A91" s="9" t="s">
        <v>99</v>
      </c>
      <c r="C91" s="9">
        <v>479</v>
      </c>
      <c r="D91"/>
      <c r="E91"/>
      <c r="F91"/>
      <c r="M91"/>
      <c r="N91" t="s">
        <v>43</v>
      </c>
      <c r="O91">
        <v>17</v>
      </c>
      <c r="P91"/>
      <c r="Q91" t="s">
        <v>325</v>
      </c>
      <c r="R91">
        <v>2</v>
      </c>
      <c r="S91"/>
      <c r="T91" t="s">
        <v>43</v>
      </c>
      <c r="U91">
        <v>9</v>
      </c>
      <c r="V91"/>
      <c r="W91" t="s">
        <v>56</v>
      </c>
      <c r="X91">
        <v>6</v>
      </c>
      <c r="Y91"/>
      <c r="Z91" t="s">
        <v>49</v>
      </c>
      <c r="AA91">
        <v>4</v>
      </c>
      <c r="AB91"/>
      <c r="AC91" t="s">
        <v>73</v>
      </c>
      <c r="AD91">
        <v>1</v>
      </c>
    </row>
    <row r="92" spans="4:30">
      <c r="D92"/>
      <c r="E92"/>
      <c r="F92"/>
      <c r="M92"/>
      <c r="N92" t="s">
        <v>332</v>
      </c>
      <c r="O92">
        <v>0</v>
      </c>
      <c r="P92"/>
      <c r="Q92" t="s">
        <v>65</v>
      </c>
      <c r="R92">
        <v>5</v>
      </c>
      <c r="S92"/>
      <c r="T92" t="s">
        <v>332</v>
      </c>
      <c r="U92">
        <v>1</v>
      </c>
      <c r="V92"/>
      <c r="W92" t="s">
        <v>25</v>
      </c>
      <c r="X92">
        <v>82</v>
      </c>
      <c r="Y92"/>
      <c r="Z92" t="s">
        <v>71</v>
      </c>
      <c r="AA92">
        <v>2</v>
      </c>
      <c r="AB92" t="s">
        <v>158</v>
      </c>
      <c r="AC92"/>
      <c r="AD92">
        <v>2</v>
      </c>
    </row>
    <row r="93" spans="4:30">
      <c r="D93"/>
      <c r="E93"/>
      <c r="F93"/>
      <c r="M93"/>
      <c r="N93" t="s">
        <v>29</v>
      </c>
      <c r="O93">
        <v>44</v>
      </c>
      <c r="P93"/>
      <c r="Q93" t="s">
        <v>33</v>
      </c>
      <c r="R93">
        <v>27</v>
      </c>
      <c r="S93"/>
      <c r="T93" t="s">
        <v>29</v>
      </c>
      <c r="U93">
        <v>53</v>
      </c>
      <c r="V93"/>
      <c r="W93" t="s">
        <v>62</v>
      </c>
      <c r="X93">
        <v>7</v>
      </c>
      <c r="Y93"/>
      <c r="Z93" t="s">
        <v>290</v>
      </c>
      <c r="AA93">
        <v>5</v>
      </c>
      <c r="AB93"/>
      <c r="AC93" t="s">
        <v>158</v>
      </c>
      <c r="AD93">
        <v>2</v>
      </c>
    </row>
    <row r="94" spans="4:30">
      <c r="D94"/>
      <c r="E94"/>
      <c r="F94"/>
      <c r="M94"/>
      <c r="N94" t="s">
        <v>311</v>
      </c>
      <c r="O94">
        <v>2</v>
      </c>
      <c r="P94"/>
      <c r="Q94" t="s">
        <v>316</v>
      </c>
      <c r="R94">
        <v>1</v>
      </c>
      <c r="S94"/>
      <c r="T94" t="s">
        <v>60</v>
      </c>
      <c r="U94">
        <v>3</v>
      </c>
      <c r="V94"/>
      <c r="W94" t="s">
        <v>310</v>
      </c>
      <c r="X94">
        <v>1</v>
      </c>
      <c r="Y94"/>
      <c r="Z94" t="s">
        <v>46</v>
      </c>
      <c r="AA94">
        <v>4</v>
      </c>
      <c r="AB94" t="s">
        <v>99</v>
      </c>
      <c r="AC94"/>
      <c r="AD94">
        <v>976</v>
      </c>
    </row>
    <row r="95" spans="4:27">
      <c r="D95"/>
      <c r="E95"/>
      <c r="F95"/>
      <c r="M95"/>
      <c r="N95" t="s">
        <v>60</v>
      </c>
      <c r="O95">
        <v>1</v>
      </c>
      <c r="P95"/>
      <c r="Q95" t="s">
        <v>44</v>
      </c>
      <c r="R95">
        <v>10</v>
      </c>
      <c r="S95"/>
      <c r="T95" t="s">
        <v>333</v>
      </c>
      <c r="U95">
        <v>1</v>
      </c>
      <c r="V95"/>
      <c r="W95" t="s">
        <v>45</v>
      </c>
      <c r="X95">
        <v>7</v>
      </c>
      <c r="Y95"/>
      <c r="Z95" t="s">
        <v>26</v>
      </c>
      <c r="AA95">
        <v>56</v>
      </c>
    </row>
    <row r="96" spans="4:27">
      <c r="D96"/>
      <c r="E96"/>
      <c r="F96"/>
      <c r="M96"/>
      <c r="N96" t="s">
        <v>53</v>
      </c>
      <c r="O96">
        <v>2</v>
      </c>
      <c r="P96"/>
      <c r="Q96" t="s">
        <v>320</v>
      </c>
      <c r="R96">
        <v>1</v>
      </c>
      <c r="S96"/>
      <c r="T96" t="s">
        <v>53</v>
      </c>
      <c r="U96">
        <v>10</v>
      </c>
      <c r="V96"/>
      <c r="W96" t="s">
        <v>23</v>
      </c>
      <c r="X96">
        <v>143</v>
      </c>
      <c r="Y96"/>
      <c r="Z96" t="s">
        <v>50</v>
      </c>
      <c r="AA96">
        <v>3</v>
      </c>
    </row>
    <row r="97" spans="4:27">
      <c r="D97"/>
      <c r="E97"/>
      <c r="F97"/>
      <c r="M97"/>
      <c r="N97" t="s">
        <v>49</v>
      </c>
      <c r="O97">
        <v>5</v>
      </c>
      <c r="P97"/>
      <c r="Q97" t="s">
        <v>63</v>
      </c>
      <c r="R97">
        <v>7</v>
      </c>
      <c r="S97"/>
      <c r="T97" t="s">
        <v>49</v>
      </c>
      <c r="U97">
        <v>6</v>
      </c>
      <c r="V97"/>
      <c r="W97" t="s">
        <v>35</v>
      </c>
      <c r="X97">
        <v>17</v>
      </c>
      <c r="Y97"/>
      <c r="Z97" t="s">
        <v>329</v>
      </c>
      <c r="AA97">
        <v>3</v>
      </c>
    </row>
    <row r="98" spans="4:27">
      <c r="D98"/>
      <c r="E98"/>
      <c r="F98"/>
      <c r="M98"/>
      <c r="N98" t="s">
        <v>71</v>
      </c>
      <c r="O98">
        <v>2</v>
      </c>
      <c r="P98" t="s">
        <v>158</v>
      </c>
      <c r="Q98"/>
      <c r="R98"/>
      <c r="S98"/>
      <c r="T98" t="s">
        <v>71</v>
      </c>
      <c r="U98">
        <v>2</v>
      </c>
      <c r="V98"/>
      <c r="W98" t="s">
        <v>298</v>
      </c>
      <c r="X98">
        <v>12</v>
      </c>
      <c r="Y98"/>
      <c r="Z98" t="s">
        <v>30</v>
      </c>
      <c r="AA98">
        <v>13</v>
      </c>
    </row>
    <row r="99" spans="4:27">
      <c r="D99"/>
      <c r="E99"/>
      <c r="F99"/>
      <c r="M99"/>
      <c r="N99" t="s">
        <v>290</v>
      </c>
      <c r="O99">
        <v>4</v>
      </c>
      <c r="P99"/>
      <c r="Q99" t="s">
        <v>158</v>
      </c>
      <c r="R99"/>
      <c r="S99"/>
      <c r="T99" t="s">
        <v>315</v>
      </c>
      <c r="U99">
        <v>1</v>
      </c>
      <c r="V99"/>
      <c r="W99" t="s">
        <v>55</v>
      </c>
      <c r="X99">
        <v>4</v>
      </c>
      <c r="Y99"/>
      <c r="Z99" t="s">
        <v>65</v>
      </c>
      <c r="AA99">
        <v>0</v>
      </c>
    </row>
    <row r="100" spans="4:27">
      <c r="D100"/>
      <c r="E100"/>
      <c r="F100"/>
      <c r="M100"/>
      <c r="N100" t="s">
        <v>46</v>
      </c>
      <c r="O100">
        <v>16</v>
      </c>
      <c r="P100" t="s">
        <v>99</v>
      </c>
      <c r="Q100"/>
      <c r="R100">
        <v>1412</v>
      </c>
      <c r="S100"/>
      <c r="T100" t="s">
        <v>290</v>
      </c>
      <c r="U100">
        <v>5</v>
      </c>
      <c r="V100"/>
      <c r="W100" t="s">
        <v>331</v>
      </c>
      <c r="X100">
        <v>1</v>
      </c>
      <c r="Y100"/>
      <c r="Z100" t="s">
        <v>33</v>
      </c>
      <c r="AA100">
        <v>10</v>
      </c>
    </row>
    <row r="101" spans="4:27">
      <c r="D101"/>
      <c r="E101"/>
      <c r="F101"/>
      <c r="M101"/>
      <c r="N101" t="s">
        <v>26</v>
      </c>
      <c r="O101">
        <v>58</v>
      </c>
      <c r="S101"/>
      <c r="T101" t="s">
        <v>46</v>
      </c>
      <c r="U101">
        <v>5</v>
      </c>
      <c r="V101"/>
      <c r="W101" t="s">
        <v>43</v>
      </c>
      <c r="X101">
        <v>10</v>
      </c>
      <c r="Y101"/>
      <c r="Z101" t="s">
        <v>316</v>
      </c>
      <c r="AA101">
        <v>2</v>
      </c>
    </row>
    <row r="102" spans="4:27">
      <c r="D102"/>
      <c r="E102"/>
      <c r="F102"/>
      <c r="M102"/>
      <c r="N102" t="s">
        <v>50</v>
      </c>
      <c r="O102">
        <v>6</v>
      </c>
      <c r="S102"/>
      <c r="T102" t="s">
        <v>26</v>
      </c>
      <c r="U102">
        <v>62</v>
      </c>
      <c r="V102"/>
      <c r="W102" t="s">
        <v>309</v>
      </c>
      <c r="X102">
        <v>1</v>
      </c>
      <c r="Y102"/>
      <c r="Z102" t="s">
        <v>44</v>
      </c>
      <c r="AA102">
        <v>3</v>
      </c>
    </row>
    <row r="103" spans="4:27">
      <c r="D103"/>
      <c r="E103"/>
      <c r="F103"/>
      <c r="M103"/>
      <c r="N103" t="s">
        <v>30</v>
      </c>
      <c r="O103">
        <v>27</v>
      </c>
      <c r="S103"/>
      <c r="T103" t="s">
        <v>50</v>
      </c>
      <c r="U103">
        <v>12</v>
      </c>
      <c r="V103"/>
      <c r="W103" t="s">
        <v>334</v>
      </c>
      <c r="X103">
        <v>49</v>
      </c>
      <c r="Y103" t="s">
        <v>158</v>
      </c>
      <c r="Z103"/>
      <c r="AA103">
        <v>2</v>
      </c>
    </row>
    <row r="104" spans="4:27">
      <c r="D104"/>
      <c r="E104"/>
      <c r="F104"/>
      <c r="M104"/>
      <c r="N104" t="s">
        <v>325</v>
      </c>
      <c r="O104">
        <v>2</v>
      </c>
      <c r="S104"/>
      <c r="T104" t="s">
        <v>321</v>
      </c>
      <c r="U104">
        <v>3</v>
      </c>
      <c r="V104"/>
      <c r="W104" t="s">
        <v>60</v>
      </c>
      <c r="X104">
        <v>3</v>
      </c>
      <c r="Y104"/>
      <c r="Z104" t="s">
        <v>158</v>
      </c>
      <c r="AA104">
        <v>2</v>
      </c>
    </row>
    <row r="105" spans="4:27">
      <c r="D105"/>
      <c r="E105"/>
      <c r="F105"/>
      <c r="M105"/>
      <c r="N105" t="s">
        <v>65</v>
      </c>
      <c r="O105">
        <v>1</v>
      </c>
      <c r="S105"/>
      <c r="T105" t="s">
        <v>30</v>
      </c>
      <c r="U105">
        <v>34</v>
      </c>
      <c r="V105"/>
      <c r="W105" t="s">
        <v>335</v>
      </c>
      <c r="X105">
        <v>1</v>
      </c>
      <c r="Y105" t="s">
        <v>99</v>
      </c>
      <c r="Z105"/>
      <c r="AA105">
        <v>836</v>
      </c>
    </row>
    <row r="106" spans="4:24">
      <c r="D106"/>
      <c r="E106"/>
      <c r="F106"/>
      <c r="M106"/>
      <c r="N106" t="s">
        <v>33</v>
      </c>
      <c r="O106">
        <v>25</v>
      </c>
      <c r="S106"/>
      <c r="T106" t="s">
        <v>336</v>
      </c>
      <c r="U106">
        <v>1</v>
      </c>
      <c r="V106"/>
      <c r="W106" t="s">
        <v>53</v>
      </c>
      <c r="X106">
        <v>4</v>
      </c>
    </row>
    <row r="107" spans="4:24">
      <c r="D107"/>
      <c r="E107"/>
      <c r="F107"/>
      <c r="M107"/>
      <c r="N107" t="s">
        <v>316</v>
      </c>
      <c r="O107">
        <v>1</v>
      </c>
      <c r="S107"/>
      <c r="T107" t="s">
        <v>74</v>
      </c>
      <c r="U107">
        <v>8</v>
      </c>
      <c r="V107"/>
      <c r="W107" t="s">
        <v>49</v>
      </c>
      <c r="X107">
        <v>10</v>
      </c>
    </row>
    <row r="108" spans="4:24">
      <c r="D108"/>
      <c r="E108"/>
      <c r="F108"/>
      <c r="M108"/>
      <c r="N108" t="s">
        <v>44</v>
      </c>
      <c r="O108">
        <v>15</v>
      </c>
      <c r="S108"/>
      <c r="T108" t="s">
        <v>325</v>
      </c>
      <c r="U108">
        <v>3</v>
      </c>
      <c r="V108"/>
      <c r="W108" t="s">
        <v>71</v>
      </c>
      <c r="X108">
        <v>1</v>
      </c>
    </row>
    <row r="109" spans="4:24">
      <c r="D109"/>
      <c r="E109"/>
      <c r="F109"/>
      <c r="M109"/>
      <c r="N109" t="s">
        <v>330</v>
      </c>
      <c r="O109">
        <v>1</v>
      </c>
      <c r="S109"/>
      <c r="T109" t="s">
        <v>65</v>
      </c>
      <c r="U109">
        <v>4</v>
      </c>
      <c r="V109"/>
      <c r="W109" t="s">
        <v>305</v>
      </c>
      <c r="X109">
        <v>1</v>
      </c>
    </row>
    <row r="110" spans="4:24">
      <c r="D110"/>
      <c r="E110"/>
      <c r="F110"/>
      <c r="M110"/>
      <c r="N110" t="s">
        <v>63</v>
      </c>
      <c r="O110">
        <v>3</v>
      </c>
      <c r="S110"/>
      <c r="T110" t="s">
        <v>33</v>
      </c>
      <c r="U110">
        <v>27</v>
      </c>
      <c r="V110"/>
      <c r="W110" t="s">
        <v>290</v>
      </c>
      <c r="X110">
        <v>13</v>
      </c>
    </row>
    <row r="111" spans="4:24">
      <c r="D111"/>
      <c r="E111"/>
      <c r="F111"/>
      <c r="M111"/>
      <c r="N111" t="s">
        <v>73</v>
      </c>
      <c r="O111">
        <v>1</v>
      </c>
      <c r="S111"/>
      <c r="T111" t="s">
        <v>337</v>
      </c>
      <c r="U111">
        <v>1</v>
      </c>
      <c r="V111"/>
      <c r="W111" t="s">
        <v>46</v>
      </c>
      <c r="X111">
        <v>4</v>
      </c>
    </row>
    <row r="112" spans="4:24">
      <c r="D112"/>
      <c r="E112"/>
      <c r="F112"/>
      <c r="M112" t="s">
        <v>74</v>
      </c>
      <c r="N112"/>
      <c r="O112">
        <v>1</v>
      </c>
      <c r="S112"/>
      <c r="T112" t="s">
        <v>338</v>
      </c>
      <c r="U112">
        <v>1</v>
      </c>
      <c r="V112"/>
      <c r="W112" t="s">
        <v>26</v>
      </c>
      <c r="X112">
        <v>55</v>
      </c>
    </row>
    <row r="113" spans="4:24">
      <c r="D113"/>
      <c r="E113"/>
      <c r="F113"/>
      <c r="M113"/>
      <c r="N113" t="s">
        <v>158</v>
      </c>
      <c r="O113">
        <v>1</v>
      </c>
      <c r="S113"/>
      <c r="T113" t="s">
        <v>44</v>
      </c>
      <c r="U113">
        <v>11</v>
      </c>
      <c r="V113"/>
      <c r="W113" t="s">
        <v>50</v>
      </c>
      <c r="X113">
        <v>4</v>
      </c>
    </row>
    <row r="114" spans="4:24">
      <c r="D114"/>
      <c r="E114"/>
      <c r="F114"/>
      <c r="M114" t="s">
        <v>158</v>
      </c>
      <c r="N114"/>
      <c r="O114">
        <v>1</v>
      </c>
      <c r="S114"/>
      <c r="T114" t="s">
        <v>320</v>
      </c>
      <c r="U114">
        <v>1</v>
      </c>
      <c r="V114"/>
      <c r="W114" t="s">
        <v>329</v>
      </c>
      <c r="X114">
        <v>1</v>
      </c>
    </row>
    <row r="115" spans="4:24">
      <c r="D115"/>
      <c r="E115"/>
      <c r="F115"/>
      <c r="M115"/>
      <c r="N115" t="s">
        <v>158</v>
      </c>
      <c r="O115">
        <v>1</v>
      </c>
      <c r="S115"/>
      <c r="T115" t="s">
        <v>63</v>
      </c>
      <c r="U115">
        <v>4</v>
      </c>
      <c r="V115"/>
      <c r="W115" t="s">
        <v>30</v>
      </c>
      <c r="X115">
        <v>29</v>
      </c>
    </row>
    <row r="116" spans="4:24">
      <c r="D116"/>
      <c r="E116"/>
      <c r="F116"/>
      <c r="M116" t="s">
        <v>99</v>
      </c>
      <c r="N116"/>
      <c r="O116">
        <v>1207</v>
      </c>
      <c r="S116"/>
      <c r="T116" t="s">
        <v>73</v>
      </c>
      <c r="U116">
        <v>2</v>
      </c>
      <c r="V116"/>
      <c r="W116" t="s">
        <v>313</v>
      </c>
      <c r="X116">
        <v>2</v>
      </c>
    </row>
    <row r="117" spans="4:24">
      <c r="D117"/>
      <c r="E117"/>
      <c r="F117"/>
      <c r="S117" t="s">
        <v>158</v>
      </c>
      <c r="T117"/>
      <c r="U117">
        <v>2</v>
      </c>
      <c r="V117"/>
      <c r="W117" t="s">
        <v>65</v>
      </c>
      <c r="X117">
        <v>4</v>
      </c>
    </row>
    <row r="118" spans="4:24">
      <c r="D118"/>
      <c r="E118"/>
      <c r="F118"/>
      <c r="S118"/>
      <c r="T118" t="s">
        <v>158</v>
      </c>
      <c r="U118">
        <v>2</v>
      </c>
      <c r="V118"/>
      <c r="W118" t="s">
        <v>33</v>
      </c>
      <c r="X118">
        <v>34</v>
      </c>
    </row>
    <row r="119" spans="4:24">
      <c r="D119"/>
      <c r="E119"/>
      <c r="F119"/>
      <c r="S119" t="s">
        <v>99</v>
      </c>
      <c r="T119"/>
      <c r="U119">
        <v>1411</v>
      </c>
      <c r="V119"/>
      <c r="W119" t="s">
        <v>316</v>
      </c>
      <c r="X119">
        <v>1</v>
      </c>
    </row>
    <row r="120" spans="4:24">
      <c r="D120"/>
      <c r="E120"/>
      <c r="F120"/>
      <c r="V120"/>
      <c r="W120" t="s">
        <v>44</v>
      </c>
      <c r="X120">
        <v>9</v>
      </c>
    </row>
    <row r="121" spans="4:24">
      <c r="D121"/>
      <c r="E121"/>
      <c r="F121"/>
      <c r="V121"/>
      <c r="W121" t="s">
        <v>63</v>
      </c>
      <c r="X121">
        <v>2</v>
      </c>
    </row>
    <row r="122" spans="4:24">
      <c r="D122"/>
      <c r="E122"/>
      <c r="F122"/>
      <c r="V122"/>
      <c r="W122" t="s">
        <v>73</v>
      </c>
      <c r="X122">
        <v>1</v>
      </c>
    </row>
    <row r="123" spans="4:24">
      <c r="D123"/>
      <c r="E123"/>
      <c r="F123"/>
      <c r="V123" t="s">
        <v>158</v>
      </c>
      <c r="W123"/>
      <c r="X123">
        <v>3</v>
      </c>
    </row>
    <row r="124" spans="4:24">
      <c r="D124"/>
      <c r="E124"/>
      <c r="F124"/>
      <c r="V124"/>
      <c r="W124" t="s">
        <v>158</v>
      </c>
      <c r="X124">
        <v>3</v>
      </c>
    </row>
    <row r="125" spans="4:24">
      <c r="D125"/>
      <c r="E125"/>
      <c r="F125"/>
      <c r="V125" t="s">
        <v>99</v>
      </c>
      <c r="W125"/>
      <c r="X125">
        <v>1442</v>
      </c>
    </row>
    <row r="126" spans="4:6">
      <c r="D126"/>
      <c r="E126"/>
      <c r="F126"/>
    </row>
    <row r="127" spans="4:6">
      <c r="D127"/>
      <c r="E127"/>
      <c r="F127"/>
    </row>
    <row r="128" spans="4:6">
      <c r="D128"/>
      <c r="E128"/>
      <c r="F128"/>
    </row>
    <row r="129" spans="4:6">
      <c r="D129"/>
      <c r="E129"/>
      <c r="F129"/>
    </row>
    <row r="130" spans="4:6">
      <c r="D130"/>
      <c r="E130"/>
      <c r="F130"/>
    </row>
    <row r="131" spans="4:6">
      <c r="D131"/>
      <c r="E131"/>
      <c r="F131"/>
    </row>
    <row r="132" spans="4:6">
      <c r="D132"/>
      <c r="E132"/>
      <c r="F132"/>
    </row>
    <row r="133" spans="4:6">
      <c r="D133"/>
      <c r="E133"/>
      <c r="F133"/>
    </row>
    <row r="134" spans="4:6">
      <c r="D134"/>
      <c r="E134"/>
      <c r="F134"/>
    </row>
    <row r="135" spans="4:6">
      <c r="D135"/>
      <c r="E135"/>
      <c r="F135"/>
    </row>
    <row r="136" spans="4:6">
      <c r="D136"/>
      <c r="E136"/>
      <c r="F136"/>
    </row>
    <row r="137" spans="4:6">
      <c r="D137"/>
      <c r="E137"/>
      <c r="F137"/>
    </row>
    <row r="138" spans="4:6">
      <c r="D138"/>
      <c r="E138"/>
      <c r="F138"/>
    </row>
    <row r="139" spans="4:6">
      <c r="D139"/>
      <c r="E139"/>
      <c r="F139"/>
    </row>
    <row r="140" spans="4:6">
      <c r="D140"/>
      <c r="E140"/>
      <c r="F140"/>
    </row>
    <row r="141" spans="4:6">
      <c r="D141"/>
      <c r="E141"/>
      <c r="F141"/>
    </row>
    <row r="142" spans="4:6">
      <c r="D142"/>
      <c r="E142"/>
      <c r="F142"/>
    </row>
    <row r="143" spans="4:6">
      <c r="D143"/>
      <c r="E143"/>
      <c r="F143"/>
    </row>
    <row r="144" spans="4:6">
      <c r="D144"/>
      <c r="E144"/>
      <c r="F144"/>
    </row>
    <row r="145" spans="4:6">
      <c r="D145"/>
      <c r="E145"/>
      <c r="F145"/>
    </row>
    <row r="146" spans="4:6">
      <c r="D146"/>
      <c r="E146"/>
      <c r="F146"/>
    </row>
    <row r="147" spans="4:6">
      <c r="D147"/>
      <c r="E147"/>
      <c r="F147"/>
    </row>
    <row r="148" spans="4:6">
      <c r="D148"/>
      <c r="E148"/>
      <c r="F148"/>
    </row>
    <row r="149" spans="4:6">
      <c r="D149"/>
      <c r="E149"/>
      <c r="F149"/>
    </row>
    <row r="150" spans="4:6">
      <c r="D150"/>
      <c r="E150"/>
      <c r="F150"/>
    </row>
    <row r="151" spans="4:6">
      <c r="D151"/>
      <c r="E151"/>
      <c r="F151"/>
    </row>
    <row r="152" spans="4:6">
      <c r="D152"/>
      <c r="E152"/>
      <c r="F152"/>
    </row>
    <row r="153" spans="4:6">
      <c r="D153"/>
      <c r="E153"/>
      <c r="F153"/>
    </row>
    <row r="154" spans="4:6">
      <c r="D154"/>
      <c r="E154"/>
      <c r="F154"/>
    </row>
    <row r="155" spans="4:6">
      <c r="D155"/>
      <c r="E155"/>
      <c r="F155"/>
    </row>
    <row r="156" spans="4:6">
      <c r="D156"/>
      <c r="E156"/>
      <c r="F156"/>
    </row>
    <row r="157" spans="4:6">
      <c r="D157"/>
      <c r="E157"/>
      <c r="F157"/>
    </row>
    <row r="158" spans="4:6">
      <c r="D158"/>
      <c r="E158"/>
      <c r="F158"/>
    </row>
    <row r="159" spans="4:6">
      <c r="D159"/>
      <c r="E159"/>
      <c r="F159"/>
    </row>
    <row r="160" spans="4:6">
      <c r="D160"/>
      <c r="E160"/>
      <c r="F160"/>
    </row>
    <row r="161" spans="4:6">
      <c r="D161"/>
      <c r="E161"/>
      <c r="F161"/>
    </row>
    <row r="162" spans="4:6">
      <c r="D162"/>
      <c r="E162"/>
      <c r="F162"/>
    </row>
    <row r="163" spans="4:6">
      <c r="D163"/>
      <c r="E163"/>
      <c r="F163"/>
    </row>
    <row r="164" spans="4:6">
      <c r="D164"/>
      <c r="E164"/>
      <c r="F164"/>
    </row>
    <row r="165" spans="4:6">
      <c r="D165"/>
      <c r="E165"/>
      <c r="F165"/>
    </row>
    <row r="166" spans="4:6">
      <c r="D166"/>
      <c r="E166"/>
      <c r="F166"/>
    </row>
    <row r="167" spans="4:6">
      <c r="D167"/>
      <c r="E167"/>
      <c r="F167"/>
    </row>
    <row r="168" spans="4:6">
      <c r="D168"/>
      <c r="E168"/>
      <c r="F168"/>
    </row>
    <row r="169" spans="4:6">
      <c r="D169"/>
      <c r="E169"/>
      <c r="F169"/>
    </row>
    <row r="170" spans="4:6">
      <c r="D170"/>
      <c r="E170"/>
      <c r="F170"/>
    </row>
    <row r="171" spans="4:6">
      <c r="D171"/>
      <c r="E171"/>
      <c r="F171"/>
    </row>
    <row r="172" spans="4:6">
      <c r="D172"/>
      <c r="E172"/>
      <c r="F172"/>
    </row>
    <row r="173" spans="4:6">
      <c r="D173"/>
      <c r="E173"/>
      <c r="F173"/>
    </row>
    <row r="174" spans="4:6">
      <c r="D174"/>
      <c r="E174"/>
      <c r="F174"/>
    </row>
    <row r="175" spans="4:6">
      <c r="D175"/>
      <c r="E175"/>
      <c r="F175"/>
    </row>
    <row r="176" spans="4:6">
      <c r="D176"/>
      <c r="E176"/>
      <c r="F176"/>
    </row>
    <row r="177" spans="4:6">
      <c r="D177"/>
      <c r="E177"/>
      <c r="F177"/>
    </row>
    <row r="178" spans="4:6">
      <c r="D178"/>
      <c r="E178"/>
      <c r="F178"/>
    </row>
    <row r="179" spans="4:6">
      <c r="D179"/>
      <c r="E179"/>
      <c r="F179"/>
    </row>
    <row r="180" spans="4:6">
      <c r="D180"/>
      <c r="E180"/>
      <c r="F180"/>
    </row>
    <row r="181" spans="4:6">
      <c r="D181"/>
      <c r="E181"/>
      <c r="F181"/>
    </row>
    <row r="182" spans="4:6">
      <c r="D182"/>
      <c r="E182"/>
      <c r="F182"/>
    </row>
    <row r="183" spans="4:6">
      <c r="D183"/>
      <c r="E183"/>
      <c r="F183"/>
    </row>
    <row r="184" spans="4:6">
      <c r="D184"/>
      <c r="E184"/>
      <c r="F184"/>
    </row>
    <row r="185" spans="4:6">
      <c r="D185"/>
      <c r="E185"/>
      <c r="F185"/>
    </row>
    <row r="186" spans="4:6">
      <c r="D186"/>
      <c r="E186"/>
      <c r="F186"/>
    </row>
    <row r="187" spans="4:6">
      <c r="D187"/>
      <c r="E187"/>
      <c r="F187"/>
    </row>
    <row r="188" spans="4:6">
      <c r="D188"/>
      <c r="E188"/>
      <c r="F188"/>
    </row>
    <row r="189" spans="4:6">
      <c r="D189"/>
      <c r="E189"/>
      <c r="F189"/>
    </row>
    <row r="190" spans="4:6">
      <c r="D190"/>
      <c r="E190"/>
      <c r="F190"/>
    </row>
    <row r="191" spans="4:6">
      <c r="D191"/>
      <c r="E191"/>
      <c r="F191"/>
    </row>
    <row r="192" spans="4:6">
      <c r="D192"/>
      <c r="E192"/>
      <c r="F192"/>
    </row>
    <row r="193" spans="4:6">
      <c r="D193"/>
      <c r="E193"/>
      <c r="F193"/>
    </row>
    <row r="194" spans="4:6">
      <c r="D194"/>
      <c r="E194"/>
      <c r="F194"/>
    </row>
    <row r="195" spans="4:6">
      <c r="D195"/>
      <c r="E195"/>
      <c r="F195"/>
    </row>
    <row r="196" spans="4:6">
      <c r="D196"/>
      <c r="E196"/>
      <c r="F196"/>
    </row>
    <row r="197" spans="4:6">
      <c r="D197"/>
      <c r="E197"/>
      <c r="F197"/>
    </row>
    <row r="198" spans="4:6">
      <c r="D198"/>
      <c r="E198"/>
      <c r="F198"/>
    </row>
    <row r="199" spans="4:6">
      <c r="D199"/>
      <c r="E199"/>
      <c r="F199"/>
    </row>
    <row r="200" spans="4:6">
      <c r="D200"/>
      <c r="E200"/>
      <c r="F200"/>
    </row>
    <row r="201" spans="4:6">
      <c r="D201"/>
      <c r="E201"/>
      <c r="F201"/>
    </row>
    <row r="202" spans="4:6">
      <c r="D202"/>
      <c r="E202"/>
      <c r="F202"/>
    </row>
    <row r="203" spans="4:6">
      <c r="D203"/>
      <c r="E203"/>
      <c r="F203"/>
    </row>
    <row r="204" spans="4:6">
      <c r="D204"/>
      <c r="E204"/>
      <c r="F204"/>
    </row>
    <row r="205" spans="4:6">
      <c r="D205"/>
      <c r="E205"/>
      <c r="F205"/>
    </row>
  </sheetData>
  <mergeCells count="12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492"/>
  <sheetViews>
    <sheetView topLeftCell="M1" workbookViewId="0">
      <selection activeCell="T1" sqref="T1"/>
    </sheetView>
  </sheetViews>
  <sheetFormatPr defaultColWidth="9" defaultRowHeight="13.5"/>
  <cols>
    <col min="14" max="14" width="8" customWidth="1"/>
    <col min="16" max="16" width="9.375" customWidth="1"/>
  </cols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370</v>
      </c>
      <c r="C2" t="s">
        <v>371</v>
      </c>
      <c r="D2" t="s">
        <v>372</v>
      </c>
      <c r="E2" t="s">
        <v>373</v>
      </c>
      <c r="F2" t="s">
        <v>374</v>
      </c>
      <c r="G2" t="s">
        <v>375</v>
      </c>
      <c r="J2" t="s">
        <v>376</v>
      </c>
      <c r="K2" t="s">
        <v>377</v>
      </c>
      <c r="L2" t="s">
        <v>378</v>
      </c>
      <c r="M2" t="s">
        <v>379</v>
      </c>
      <c r="N2">
        <v>1</v>
      </c>
      <c r="O2" t="s">
        <v>373</v>
      </c>
      <c r="P2">
        <v>1</v>
      </c>
      <c r="Q2" t="s">
        <v>380</v>
      </c>
      <c r="R2">
        <v>23.99</v>
      </c>
      <c r="T2">
        <v>0</v>
      </c>
      <c r="V2">
        <v>0</v>
      </c>
      <c r="Z2" t="s">
        <v>381</v>
      </c>
      <c r="AA2" t="s">
        <v>157</v>
      </c>
      <c r="AB2" t="s">
        <v>382</v>
      </c>
      <c r="AC2" t="s">
        <v>22</v>
      </c>
      <c r="AE2" t="b">
        <v>0</v>
      </c>
    </row>
    <row r="3" spans="1:31">
      <c r="A3" t="s">
        <v>383</v>
      </c>
      <c r="C3" t="s">
        <v>384</v>
      </c>
      <c r="D3" t="s">
        <v>385</v>
      </c>
      <c r="E3" t="s">
        <v>373</v>
      </c>
      <c r="F3" t="s">
        <v>374</v>
      </c>
      <c r="G3" t="s">
        <v>375</v>
      </c>
      <c r="J3" t="s">
        <v>376</v>
      </c>
      <c r="K3" t="s">
        <v>386</v>
      </c>
      <c r="L3" t="s">
        <v>387</v>
      </c>
      <c r="M3" t="s">
        <v>388</v>
      </c>
      <c r="N3">
        <v>1</v>
      </c>
      <c r="O3" t="s">
        <v>373</v>
      </c>
      <c r="P3">
        <v>1</v>
      </c>
      <c r="Q3" t="s">
        <v>380</v>
      </c>
      <c r="R3">
        <v>21.99</v>
      </c>
      <c r="T3">
        <v>0</v>
      </c>
      <c r="V3">
        <v>0</v>
      </c>
      <c r="Z3" t="s">
        <v>389</v>
      </c>
      <c r="AA3" t="s">
        <v>157</v>
      </c>
      <c r="AB3" t="s">
        <v>390</v>
      </c>
      <c r="AC3" t="s">
        <v>22</v>
      </c>
      <c r="AE3" t="b">
        <v>0</v>
      </c>
    </row>
    <row r="4" spans="1:31">
      <c r="A4" t="s">
        <v>391</v>
      </c>
      <c r="C4" t="s">
        <v>392</v>
      </c>
      <c r="D4" t="s">
        <v>393</v>
      </c>
      <c r="E4" t="s">
        <v>373</v>
      </c>
      <c r="F4" t="s">
        <v>374</v>
      </c>
      <c r="G4" t="s">
        <v>375</v>
      </c>
      <c r="J4" t="s">
        <v>376</v>
      </c>
      <c r="K4" t="s">
        <v>394</v>
      </c>
      <c r="L4" t="s">
        <v>395</v>
      </c>
      <c r="M4" t="s">
        <v>396</v>
      </c>
      <c r="N4">
        <v>1</v>
      </c>
      <c r="O4" t="s">
        <v>373</v>
      </c>
      <c r="P4">
        <v>2</v>
      </c>
      <c r="Q4" t="s">
        <v>380</v>
      </c>
      <c r="R4">
        <v>39.98</v>
      </c>
      <c r="T4">
        <v>0</v>
      </c>
      <c r="V4">
        <v>0</v>
      </c>
      <c r="X4">
        <v>2</v>
      </c>
      <c r="Z4" t="s">
        <v>397</v>
      </c>
      <c r="AA4" t="s">
        <v>161</v>
      </c>
      <c r="AB4" t="s">
        <v>398</v>
      </c>
      <c r="AC4" t="s">
        <v>22</v>
      </c>
      <c r="AD4" t="s">
        <v>399</v>
      </c>
      <c r="AE4" t="b">
        <v>0</v>
      </c>
    </row>
    <row r="5" spans="1:31">
      <c r="A5" t="s">
        <v>400</v>
      </c>
      <c r="C5" t="s">
        <v>401</v>
      </c>
      <c r="D5" t="s">
        <v>402</v>
      </c>
      <c r="E5" t="s">
        <v>373</v>
      </c>
      <c r="F5" t="s">
        <v>374</v>
      </c>
      <c r="G5" t="s">
        <v>375</v>
      </c>
      <c r="J5" t="s">
        <v>376</v>
      </c>
      <c r="K5" t="s">
        <v>403</v>
      </c>
      <c r="L5" t="s">
        <v>404</v>
      </c>
      <c r="M5" t="s">
        <v>405</v>
      </c>
      <c r="N5">
        <v>1</v>
      </c>
      <c r="O5" t="s">
        <v>373</v>
      </c>
      <c r="P5">
        <v>1</v>
      </c>
      <c r="Q5" t="s">
        <v>380</v>
      </c>
      <c r="R5">
        <v>21.99</v>
      </c>
      <c r="T5">
        <v>0</v>
      </c>
      <c r="V5">
        <v>0</v>
      </c>
      <c r="Z5" t="s">
        <v>406</v>
      </c>
      <c r="AA5" t="s">
        <v>182</v>
      </c>
      <c r="AB5" t="s">
        <v>407</v>
      </c>
      <c r="AC5" t="s">
        <v>22</v>
      </c>
      <c r="AE5" t="b">
        <v>0</v>
      </c>
    </row>
    <row r="6" spans="1:31">
      <c r="A6" t="s">
        <v>408</v>
      </c>
      <c r="C6" t="s">
        <v>409</v>
      </c>
      <c r="D6" t="s">
        <v>410</v>
      </c>
      <c r="E6" t="s">
        <v>373</v>
      </c>
      <c r="F6" t="s">
        <v>374</v>
      </c>
      <c r="G6" t="s">
        <v>375</v>
      </c>
      <c r="J6" t="s">
        <v>376</v>
      </c>
      <c r="K6" t="s">
        <v>411</v>
      </c>
      <c r="L6" t="s">
        <v>412</v>
      </c>
      <c r="M6" t="s">
        <v>413</v>
      </c>
      <c r="N6">
        <v>1</v>
      </c>
      <c r="O6" t="s">
        <v>373</v>
      </c>
      <c r="P6">
        <v>1</v>
      </c>
      <c r="Q6" t="s">
        <v>380</v>
      </c>
      <c r="R6">
        <v>21.99</v>
      </c>
      <c r="T6">
        <v>0</v>
      </c>
      <c r="V6">
        <v>0</v>
      </c>
      <c r="Z6" t="s">
        <v>414</v>
      </c>
      <c r="AA6" t="s">
        <v>178</v>
      </c>
      <c r="AB6" t="s">
        <v>415</v>
      </c>
      <c r="AC6" t="s">
        <v>22</v>
      </c>
      <c r="AE6" t="b">
        <v>0</v>
      </c>
    </row>
    <row r="7" spans="1:31">
      <c r="A7" t="s">
        <v>416</v>
      </c>
      <c r="C7" t="s">
        <v>417</v>
      </c>
      <c r="D7" t="s">
        <v>418</v>
      </c>
      <c r="E7" t="s">
        <v>373</v>
      </c>
      <c r="F7" t="s">
        <v>374</v>
      </c>
      <c r="G7" t="s">
        <v>375</v>
      </c>
      <c r="J7" t="s">
        <v>376</v>
      </c>
      <c r="K7" t="s">
        <v>419</v>
      </c>
      <c r="L7" t="s">
        <v>420</v>
      </c>
      <c r="M7" t="s">
        <v>421</v>
      </c>
      <c r="N7">
        <v>1</v>
      </c>
      <c r="O7" t="s">
        <v>373</v>
      </c>
      <c r="P7">
        <v>1</v>
      </c>
      <c r="Q7" t="s">
        <v>380</v>
      </c>
      <c r="R7">
        <v>19.99</v>
      </c>
      <c r="T7">
        <v>0</v>
      </c>
      <c r="V7">
        <v>0</v>
      </c>
      <c r="Z7" t="s">
        <v>422</v>
      </c>
      <c r="AA7" t="s">
        <v>165</v>
      </c>
      <c r="AB7" t="s">
        <v>423</v>
      </c>
      <c r="AC7" t="s">
        <v>22</v>
      </c>
      <c r="AE7" t="b">
        <v>0</v>
      </c>
    </row>
    <row r="8" spans="1:31">
      <c r="A8" t="s">
        <v>424</v>
      </c>
      <c r="C8" t="s">
        <v>425</v>
      </c>
      <c r="D8" t="s">
        <v>426</v>
      </c>
      <c r="E8" t="s">
        <v>373</v>
      </c>
      <c r="F8" t="s">
        <v>374</v>
      </c>
      <c r="G8" t="s">
        <v>375</v>
      </c>
      <c r="J8" t="s">
        <v>376</v>
      </c>
      <c r="K8" t="s">
        <v>427</v>
      </c>
      <c r="L8" t="s">
        <v>428</v>
      </c>
      <c r="M8" t="s">
        <v>429</v>
      </c>
      <c r="N8">
        <v>1</v>
      </c>
      <c r="O8" t="s">
        <v>373</v>
      </c>
      <c r="P8">
        <v>1</v>
      </c>
      <c r="Q8" t="s">
        <v>380</v>
      </c>
      <c r="R8">
        <v>19.99</v>
      </c>
      <c r="T8">
        <v>0</v>
      </c>
      <c r="V8">
        <v>0</v>
      </c>
      <c r="Z8" t="s">
        <v>430</v>
      </c>
      <c r="AA8" t="s">
        <v>161</v>
      </c>
      <c r="AB8" t="s">
        <v>431</v>
      </c>
      <c r="AC8" t="s">
        <v>22</v>
      </c>
      <c r="AE8" t="b">
        <v>0</v>
      </c>
    </row>
    <row r="9" spans="1:31">
      <c r="A9" t="s">
        <v>432</v>
      </c>
      <c r="C9" t="s">
        <v>433</v>
      </c>
      <c r="D9" t="s">
        <v>434</v>
      </c>
      <c r="E9" t="s">
        <v>435</v>
      </c>
      <c r="F9" t="s">
        <v>374</v>
      </c>
      <c r="G9" t="s">
        <v>375</v>
      </c>
      <c r="J9" t="s">
        <v>376</v>
      </c>
      <c r="K9" t="s">
        <v>436</v>
      </c>
      <c r="L9" t="s">
        <v>437</v>
      </c>
      <c r="M9" t="s">
        <v>438</v>
      </c>
      <c r="N9">
        <v>1</v>
      </c>
      <c r="P9">
        <v>0</v>
      </c>
      <c r="Z9" t="s">
        <v>439</v>
      </c>
      <c r="AA9" t="s">
        <v>161</v>
      </c>
      <c r="AB9" t="s">
        <v>440</v>
      </c>
      <c r="AC9" t="s">
        <v>22</v>
      </c>
      <c r="AE9" t="b">
        <v>0</v>
      </c>
    </row>
    <row r="10" spans="1:31">
      <c r="A10" t="s">
        <v>441</v>
      </c>
      <c r="C10" t="s">
        <v>442</v>
      </c>
      <c r="D10" t="s">
        <v>443</v>
      </c>
      <c r="E10" t="s">
        <v>373</v>
      </c>
      <c r="F10" t="s">
        <v>374</v>
      </c>
      <c r="G10" t="s">
        <v>375</v>
      </c>
      <c r="J10" t="s">
        <v>376</v>
      </c>
      <c r="K10" t="s">
        <v>444</v>
      </c>
      <c r="L10" t="s">
        <v>445</v>
      </c>
      <c r="M10" t="s">
        <v>446</v>
      </c>
      <c r="N10">
        <v>1</v>
      </c>
      <c r="O10" t="s">
        <v>373</v>
      </c>
      <c r="P10">
        <v>1</v>
      </c>
      <c r="Q10" t="s">
        <v>380</v>
      </c>
      <c r="R10">
        <v>23.99</v>
      </c>
      <c r="T10">
        <v>0</v>
      </c>
      <c r="V10">
        <v>0</v>
      </c>
      <c r="Z10" t="s">
        <v>447</v>
      </c>
      <c r="AA10" t="s">
        <v>165</v>
      </c>
      <c r="AB10" t="s">
        <v>448</v>
      </c>
      <c r="AC10" t="s">
        <v>22</v>
      </c>
      <c r="AE10" t="b">
        <v>0</v>
      </c>
    </row>
    <row r="11" spans="1:31">
      <c r="A11" t="s">
        <v>449</v>
      </c>
      <c r="C11" t="s">
        <v>450</v>
      </c>
      <c r="D11" t="s">
        <v>451</v>
      </c>
      <c r="E11" t="s">
        <v>373</v>
      </c>
      <c r="F11" t="s">
        <v>374</v>
      </c>
      <c r="G11" t="s">
        <v>375</v>
      </c>
      <c r="J11" t="s">
        <v>376</v>
      </c>
      <c r="K11" t="s">
        <v>452</v>
      </c>
      <c r="L11" t="s">
        <v>453</v>
      </c>
      <c r="M11" t="s">
        <v>454</v>
      </c>
      <c r="N11">
        <v>1</v>
      </c>
      <c r="O11" t="s">
        <v>373</v>
      </c>
      <c r="P11">
        <v>1</v>
      </c>
      <c r="Q11" t="s">
        <v>380</v>
      </c>
      <c r="R11">
        <v>23.99</v>
      </c>
      <c r="T11">
        <v>0</v>
      </c>
      <c r="V11">
        <v>0</v>
      </c>
      <c r="Z11" t="s">
        <v>455</v>
      </c>
      <c r="AA11" t="s">
        <v>157</v>
      </c>
      <c r="AB11" t="s">
        <v>456</v>
      </c>
      <c r="AC11" t="s">
        <v>22</v>
      </c>
      <c r="AE11" t="b">
        <v>0</v>
      </c>
    </row>
    <row r="12" spans="1:31">
      <c r="A12" t="s">
        <v>457</v>
      </c>
      <c r="C12" t="s">
        <v>458</v>
      </c>
      <c r="D12" t="s">
        <v>459</v>
      </c>
      <c r="E12" t="s">
        <v>373</v>
      </c>
      <c r="F12" t="s">
        <v>374</v>
      </c>
      <c r="G12" t="s">
        <v>375</v>
      </c>
      <c r="J12" t="s">
        <v>376</v>
      </c>
      <c r="K12" t="s">
        <v>460</v>
      </c>
      <c r="L12" t="s">
        <v>461</v>
      </c>
      <c r="M12" t="s">
        <v>462</v>
      </c>
      <c r="N12">
        <v>1</v>
      </c>
      <c r="O12" t="s">
        <v>373</v>
      </c>
      <c r="P12">
        <v>1</v>
      </c>
      <c r="Q12" t="s">
        <v>380</v>
      </c>
      <c r="R12">
        <v>21.99</v>
      </c>
      <c r="T12">
        <v>0</v>
      </c>
      <c r="V12">
        <v>0</v>
      </c>
      <c r="Z12" t="s">
        <v>422</v>
      </c>
      <c r="AA12" t="s">
        <v>163</v>
      </c>
      <c r="AB12" t="s">
        <v>463</v>
      </c>
      <c r="AC12" t="s">
        <v>22</v>
      </c>
      <c r="AE12" t="b">
        <v>0</v>
      </c>
    </row>
    <row r="13" spans="1:31">
      <c r="A13" t="s">
        <v>464</v>
      </c>
      <c r="C13" t="s">
        <v>465</v>
      </c>
      <c r="D13" t="s">
        <v>466</v>
      </c>
      <c r="E13" t="s">
        <v>373</v>
      </c>
      <c r="F13" t="s">
        <v>374</v>
      </c>
      <c r="G13" t="s">
        <v>375</v>
      </c>
      <c r="J13" t="s">
        <v>376</v>
      </c>
      <c r="K13" t="s">
        <v>467</v>
      </c>
      <c r="L13" t="s">
        <v>468</v>
      </c>
      <c r="M13" t="s">
        <v>469</v>
      </c>
      <c r="N13">
        <v>1</v>
      </c>
      <c r="O13" t="s">
        <v>373</v>
      </c>
      <c r="P13">
        <v>1</v>
      </c>
      <c r="Q13" t="s">
        <v>380</v>
      </c>
      <c r="R13">
        <v>23.99</v>
      </c>
      <c r="T13">
        <v>0</v>
      </c>
      <c r="V13">
        <v>0</v>
      </c>
      <c r="Z13" t="s">
        <v>470</v>
      </c>
      <c r="AA13" t="s">
        <v>178</v>
      </c>
      <c r="AB13" t="s">
        <v>471</v>
      </c>
      <c r="AC13" t="s">
        <v>22</v>
      </c>
      <c r="AE13" t="b">
        <v>0</v>
      </c>
    </row>
    <row r="14" spans="1:31">
      <c r="A14" t="s">
        <v>472</v>
      </c>
      <c r="C14" t="s">
        <v>473</v>
      </c>
      <c r="D14" t="s">
        <v>474</v>
      </c>
      <c r="E14" t="s">
        <v>373</v>
      </c>
      <c r="F14" t="s">
        <v>374</v>
      </c>
      <c r="G14" t="s">
        <v>375</v>
      </c>
      <c r="J14" t="s">
        <v>376</v>
      </c>
      <c r="K14" t="s">
        <v>475</v>
      </c>
      <c r="L14" t="s">
        <v>476</v>
      </c>
      <c r="M14" t="s">
        <v>477</v>
      </c>
      <c r="N14">
        <v>1</v>
      </c>
      <c r="O14" t="s">
        <v>373</v>
      </c>
      <c r="P14">
        <v>1</v>
      </c>
      <c r="Q14" t="s">
        <v>380</v>
      </c>
      <c r="R14">
        <v>22.99</v>
      </c>
      <c r="T14">
        <v>0</v>
      </c>
      <c r="V14">
        <v>0</v>
      </c>
      <c r="Z14" t="s">
        <v>478</v>
      </c>
      <c r="AA14" t="s">
        <v>157</v>
      </c>
      <c r="AB14" t="s">
        <v>479</v>
      </c>
      <c r="AC14" t="s">
        <v>22</v>
      </c>
      <c r="AE14" t="b">
        <v>0</v>
      </c>
    </row>
    <row r="15" spans="1:31">
      <c r="A15" t="s">
        <v>480</v>
      </c>
      <c r="C15" t="s">
        <v>481</v>
      </c>
      <c r="D15" t="s">
        <v>482</v>
      </c>
      <c r="E15" t="s">
        <v>373</v>
      </c>
      <c r="F15" t="s">
        <v>374</v>
      </c>
      <c r="G15" t="s">
        <v>375</v>
      </c>
      <c r="J15" t="s">
        <v>376</v>
      </c>
      <c r="K15" t="s">
        <v>483</v>
      </c>
      <c r="L15" t="s">
        <v>484</v>
      </c>
      <c r="M15" t="s">
        <v>485</v>
      </c>
      <c r="N15">
        <v>1</v>
      </c>
      <c r="O15" t="s">
        <v>373</v>
      </c>
      <c r="P15">
        <v>1</v>
      </c>
      <c r="Q15" t="s">
        <v>380</v>
      </c>
      <c r="R15">
        <v>23.99</v>
      </c>
      <c r="T15">
        <v>0</v>
      </c>
      <c r="V15">
        <v>0</v>
      </c>
      <c r="Z15" t="s">
        <v>486</v>
      </c>
      <c r="AA15" t="s">
        <v>192</v>
      </c>
      <c r="AB15" t="s">
        <v>487</v>
      </c>
      <c r="AC15" t="s">
        <v>22</v>
      </c>
      <c r="AE15" t="b">
        <v>0</v>
      </c>
    </row>
    <row r="16" spans="1:31">
      <c r="A16" t="s">
        <v>488</v>
      </c>
      <c r="C16" t="s">
        <v>489</v>
      </c>
      <c r="D16" t="s">
        <v>490</v>
      </c>
      <c r="E16" t="s">
        <v>373</v>
      </c>
      <c r="F16" t="s">
        <v>374</v>
      </c>
      <c r="G16" t="s">
        <v>375</v>
      </c>
      <c r="J16" t="s">
        <v>376</v>
      </c>
      <c r="K16" t="s">
        <v>444</v>
      </c>
      <c r="L16" t="s">
        <v>445</v>
      </c>
      <c r="M16" t="s">
        <v>446</v>
      </c>
      <c r="N16">
        <v>1</v>
      </c>
      <c r="O16" t="s">
        <v>373</v>
      </c>
      <c r="P16">
        <v>1</v>
      </c>
      <c r="Q16" t="s">
        <v>380</v>
      </c>
      <c r="R16">
        <v>23.99</v>
      </c>
      <c r="T16">
        <v>0</v>
      </c>
      <c r="V16">
        <v>0</v>
      </c>
      <c r="Z16" t="s">
        <v>491</v>
      </c>
      <c r="AA16" t="s">
        <v>178</v>
      </c>
      <c r="AB16" t="s">
        <v>492</v>
      </c>
      <c r="AC16" t="s">
        <v>22</v>
      </c>
      <c r="AE16" t="b">
        <v>0</v>
      </c>
    </row>
    <row r="17" spans="1:31">
      <c r="A17" t="s">
        <v>493</v>
      </c>
      <c r="C17" t="s">
        <v>494</v>
      </c>
      <c r="D17" t="s">
        <v>495</v>
      </c>
      <c r="E17" t="s">
        <v>373</v>
      </c>
      <c r="F17" t="s">
        <v>374</v>
      </c>
      <c r="G17" t="s">
        <v>375</v>
      </c>
      <c r="J17" t="s">
        <v>376</v>
      </c>
      <c r="K17" t="s">
        <v>496</v>
      </c>
      <c r="L17" t="s">
        <v>497</v>
      </c>
      <c r="M17" t="s">
        <v>498</v>
      </c>
      <c r="N17">
        <v>1</v>
      </c>
      <c r="O17" t="s">
        <v>373</v>
      </c>
      <c r="P17">
        <v>1</v>
      </c>
      <c r="Q17" t="s">
        <v>380</v>
      </c>
      <c r="R17">
        <v>23.99</v>
      </c>
      <c r="T17">
        <v>0</v>
      </c>
      <c r="V17">
        <v>0</v>
      </c>
      <c r="Z17" t="s">
        <v>478</v>
      </c>
      <c r="AA17" t="s">
        <v>157</v>
      </c>
      <c r="AB17" t="s">
        <v>499</v>
      </c>
      <c r="AC17" t="s">
        <v>22</v>
      </c>
      <c r="AE17" t="b">
        <v>0</v>
      </c>
    </row>
    <row r="18" spans="1:31">
      <c r="A18" t="s">
        <v>500</v>
      </c>
      <c r="C18" t="s">
        <v>501</v>
      </c>
      <c r="D18" t="s">
        <v>502</v>
      </c>
      <c r="E18" t="s">
        <v>373</v>
      </c>
      <c r="F18" t="s">
        <v>374</v>
      </c>
      <c r="G18" t="s">
        <v>375</v>
      </c>
      <c r="J18" t="s">
        <v>503</v>
      </c>
      <c r="K18" t="s">
        <v>504</v>
      </c>
      <c r="L18" t="s">
        <v>505</v>
      </c>
      <c r="M18" t="s">
        <v>506</v>
      </c>
      <c r="N18">
        <v>1</v>
      </c>
      <c r="O18" t="s">
        <v>373</v>
      </c>
      <c r="P18">
        <v>1</v>
      </c>
      <c r="Q18" t="s">
        <v>380</v>
      </c>
      <c r="R18">
        <v>19.99</v>
      </c>
      <c r="T18">
        <v>16</v>
      </c>
      <c r="V18">
        <v>0</v>
      </c>
      <c r="X18">
        <v>1</v>
      </c>
      <c r="Z18" t="s">
        <v>507</v>
      </c>
      <c r="AA18" t="s">
        <v>161</v>
      </c>
      <c r="AB18" t="s">
        <v>508</v>
      </c>
      <c r="AC18" t="s">
        <v>22</v>
      </c>
      <c r="AD18" t="s">
        <v>399</v>
      </c>
      <c r="AE18" t="b">
        <v>0</v>
      </c>
    </row>
    <row r="19" spans="1:31">
      <c r="A19" t="s">
        <v>500</v>
      </c>
      <c r="C19" t="s">
        <v>501</v>
      </c>
      <c r="D19" t="s">
        <v>502</v>
      </c>
      <c r="E19" t="s">
        <v>373</v>
      </c>
      <c r="F19" t="s">
        <v>374</v>
      </c>
      <c r="G19" t="s">
        <v>375</v>
      </c>
      <c r="J19" t="s">
        <v>503</v>
      </c>
      <c r="K19" t="s">
        <v>509</v>
      </c>
      <c r="L19" t="s">
        <v>510</v>
      </c>
      <c r="M19" t="s">
        <v>511</v>
      </c>
      <c r="N19">
        <v>1</v>
      </c>
      <c r="O19" t="s">
        <v>373</v>
      </c>
      <c r="P19">
        <v>1</v>
      </c>
      <c r="Q19" t="s">
        <v>380</v>
      </c>
      <c r="R19">
        <v>19.99</v>
      </c>
      <c r="T19">
        <v>16</v>
      </c>
      <c r="V19">
        <v>0</v>
      </c>
      <c r="X19">
        <v>1</v>
      </c>
      <c r="Z19" t="s">
        <v>507</v>
      </c>
      <c r="AA19" t="s">
        <v>161</v>
      </c>
      <c r="AB19" t="s">
        <v>508</v>
      </c>
      <c r="AC19" t="s">
        <v>22</v>
      </c>
      <c r="AD19" t="s">
        <v>399</v>
      </c>
      <c r="AE19" t="b">
        <v>0</v>
      </c>
    </row>
    <row r="20" spans="1:31">
      <c r="A20" t="s">
        <v>512</v>
      </c>
      <c r="C20" t="s">
        <v>513</v>
      </c>
      <c r="D20" t="s">
        <v>514</v>
      </c>
      <c r="E20" t="s">
        <v>373</v>
      </c>
      <c r="F20" t="s">
        <v>374</v>
      </c>
      <c r="G20" t="s">
        <v>375</v>
      </c>
      <c r="J20" t="s">
        <v>376</v>
      </c>
      <c r="K20" t="s">
        <v>515</v>
      </c>
      <c r="L20" t="s">
        <v>516</v>
      </c>
      <c r="M20" t="s">
        <v>517</v>
      </c>
      <c r="N20">
        <v>1</v>
      </c>
      <c r="O20" t="s">
        <v>373</v>
      </c>
      <c r="P20">
        <v>1</v>
      </c>
      <c r="Q20" t="s">
        <v>380</v>
      </c>
      <c r="R20">
        <v>21.99</v>
      </c>
      <c r="T20">
        <v>0</v>
      </c>
      <c r="V20">
        <v>0</v>
      </c>
      <c r="X20">
        <v>1.1</v>
      </c>
      <c r="Z20" t="s">
        <v>518</v>
      </c>
      <c r="AA20" t="s">
        <v>161</v>
      </c>
      <c r="AB20" t="s">
        <v>519</v>
      </c>
      <c r="AC20" t="s">
        <v>22</v>
      </c>
      <c r="AD20" t="s">
        <v>399</v>
      </c>
      <c r="AE20" t="b">
        <v>0</v>
      </c>
    </row>
    <row r="21" spans="1:31">
      <c r="A21" t="s">
        <v>512</v>
      </c>
      <c r="C21" t="s">
        <v>513</v>
      </c>
      <c r="D21" t="s">
        <v>514</v>
      </c>
      <c r="E21" t="s">
        <v>373</v>
      </c>
      <c r="F21" t="s">
        <v>374</v>
      </c>
      <c r="G21" t="s">
        <v>375</v>
      </c>
      <c r="J21" t="s">
        <v>376</v>
      </c>
      <c r="K21" t="s">
        <v>520</v>
      </c>
      <c r="L21" t="s">
        <v>521</v>
      </c>
      <c r="M21" t="s">
        <v>522</v>
      </c>
      <c r="N21">
        <v>1</v>
      </c>
      <c r="O21" t="s">
        <v>373</v>
      </c>
      <c r="P21">
        <v>1</v>
      </c>
      <c r="Q21" t="s">
        <v>380</v>
      </c>
      <c r="R21">
        <v>21.99</v>
      </c>
      <c r="T21">
        <v>0</v>
      </c>
      <c r="V21">
        <v>0</v>
      </c>
      <c r="X21">
        <v>1.1</v>
      </c>
      <c r="Z21" t="s">
        <v>518</v>
      </c>
      <c r="AA21" t="s">
        <v>161</v>
      </c>
      <c r="AB21" t="s">
        <v>519</v>
      </c>
      <c r="AC21" t="s">
        <v>22</v>
      </c>
      <c r="AD21" t="s">
        <v>399</v>
      </c>
      <c r="AE21" t="b">
        <v>0</v>
      </c>
    </row>
    <row r="22" spans="1:31">
      <c r="A22" t="s">
        <v>523</v>
      </c>
      <c r="C22" t="s">
        <v>524</v>
      </c>
      <c r="D22" t="s">
        <v>525</v>
      </c>
      <c r="E22" t="s">
        <v>373</v>
      </c>
      <c r="F22" t="s">
        <v>374</v>
      </c>
      <c r="G22" t="s">
        <v>375</v>
      </c>
      <c r="J22" t="s">
        <v>376</v>
      </c>
      <c r="K22" t="s">
        <v>526</v>
      </c>
      <c r="L22" t="s">
        <v>527</v>
      </c>
      <c r="M22" t="s">
        <v>528</v>
      </c>
      <c r="N22">
        <v>1</v>
      </c>
      <c r="O22" t="s">
        <v>373</v>
      </c>
      <c r="P22">
        <v>1</v>
      </c>
      <c r="Q22" t="s">
        <v>380</v>
      </c>
      <c r="R22">
        <v>21.99</v>
      </c>
      <c r="T22">
        <v>0</v>
      </c>
      <c r="V22">
        <v>0</v>
      </c>
      <c r="Z22" t="s">
        <v>478</v>
      </c>
      <c r="AA22" t="s">
        <v>157</v>
      </c>
      <c r="AB22" t="s">
        <v>529</v>
      </c>
      <c r="AC22" t="s">
        <v>22</v>
      </c>
      <c r="AE22" t="b">
        <v>0</v>
      </c>
    </row>
    <row r="23" spans="1:31">
      <c r="A23" t="s">
        <v>530</v>
      </c>
      <c r="C23" t="s">
        <v>531</v>
      </c>
      <c r="D23" t="s">
        <v>532</v>
      </c>
      <c r="E23" t="s">
        <v>373</v>
      </c>
      <c r="F23" t="s">
        <v>374</v>
      </c>
      <c r="G23" t="s">
        <v>375</v>
      </c>
      <c r="J23" t="s">
        <v>376</v>
      </c>
      <c r="K23" t="s">
        <v>533</v>
      </c>
      <c r="L23" t="s">
        <v>534</v>
      </c>
      <c r="M23" t="s">
        <v>535</v>
      </c>
      <c r="N23">
        <v>1</v>
      </c>
      <c r="O23" t="s">
        <v>373</v>
      </c>
      <c r="P23">
        <v>1</v>
      </c>
      <c r="Q23" t="s">
        <v>380</v>
      </c>
      <c r="R23">
        <v>21.99</v>
      </c>
      <c r="T23">
        <v>0</v>
      </c>
      <c r="V23">
        <v>0</v>
      </c>
      <c r="Z23" t="s">
        <v>507</v>
      </c>
      <c r="AA23" t="s">
        <v>161</v>
      </c>
      <c r="AB23" t="s">
        <v>536</v>
      </c>
      <c r="AC23" t="s">
        <v>22</v>
      </c>
      <c r="AE23" t="b">
        <v>0</v>
      </c>
    </row>
    <row r="24" spans="1:31">
      <c r="A24" t="s">
        <v>537</v>
      </c>
      <c r="C24" t="s">
        <v>538</v>
      </c>
      <c r="D24" t="s">
        <v>532</v>
      </c>
      <c r="E24" t="s">
        <v>373</v>
      </c>
      <c r="F24" t="s">
        <v>374</v>
      </c>
      <c r="G24" t="s">
        <v>375</v>
      </c>
      <c r="J24" t="s">
        <v>376</v>
      </c>
      <c r="K24" t="s">
        <v>377</v>
      </c>
      <c r="L24" t="s">
        <v>378</v>
      </c>
      <c r="M24" t="s">
        <v>379</v>
      </c>
      <c r="N24">
        <v>1</v>
      </c>
      <c r="O24" t="s">
        <v>373</v>
      </c>
      <c r="P24">
        <v>1</v>
      </c>
      <c r="Q24" t="s">
        <v>380</v>
      </c>
      <c r="R24">
        <v>23.99</v>
      </c>
      <c r="T24">
        <v>0</v>
      </c>
      <c r="V24">
        <v>0</v>
      </c>
      <c r="Z24" t="s">
        <v>539</v>
      </c>
      <c r="AA24" t="s">
        <v>161</v>
      </c>
      <c r="AB24" t="s">
        <v>540</v>
      </c>
      <c r="AC24" t="s">
        <v>22</v>
      </c>
      <c r="AE24" t="b">
        <v>0</v>
      </c>
    </row>
    <row r="25" spans="1:31">
      <c r="A25" t="s">
        <v>541</v>
      </c>
      <c r="C25" t="s">
        <v>542</v>
      </c>
      <c r="D25" t="s">
        <v>543</v>
      </c>
      <c r="E25" t="s">
        <v>373</v>
      </c>
      <c r="F25" t="s">
        <v>374</v>
      </c>
      <c r="G25" t="s">
        <v>375</v>
      </c>
      <c r="J25" t="s">
        <v>376</v>
      </c>
      <c r="K25" t="s">
        <v>544</v>
      </c>
      <c r="L25" t="s">
        <v>545</v>
      </c>
      <c r="M25" t="s">
        <v>546</v>
      </c>
      <c r="N25">
        <v>1</v>
      </c>
      <c r="O25" t="s">
        <v>373</v>
      </c>
      <c r="P25">
        <v>1</v>
      </c>
      <c r="Q25" t="s">
        <v>380</v>
      </c>
      <c r="R25">
        <v>23.99</v>
      </c>
      <c r="T25">
        <v>0</v>
      </c>
      <c r="V25">
        <v>0</v>
      </c>
      <c r="Z25" t="s">
        <v>447</v>
      </c>
      <c r="AA25" t="s">
        <v>165</v>
      </c>
      <c r="AB25" t="s">
        <v>547</v>
      </c>
      <c r="AC25" t="s">
        <v>22</v>
      </c>
      <c r="AE25" t="b">
        <v>0</v>
      </c>
    </row>
    <row r="26" spans="1:31">
      <c r="A26" t="s">
        <v>548</v>
      </c>
      <c r="C26" t="s">
        <v>549</v>
      </c>
      <c r="D26" t="s">
        <v>550</v>
      </c>
      <c r="E26" t="s">
        <v>373</v>
      </c>
      <c r="F26" t="s">
        <v>374</v>
      </c>
      <c r="G26" t="s">
        <v>375</v>
      </c>
      <c r="J26" t="s">
        <v>376</v>
      </c>
      <c r="K26" t="s">
        <v>551</v>
      </c>
      <c r="L26" t="s">
        <v>552</v>
      </c>
      <c r="M26" t="s">
        <v>553</v>
      </c>
      <c r="N26">
        <v>1</v>
      </c>
      <c r="O26" t="s">
        <v>373</v>
      </c>
      <c r="P26">
        <v>1</v>
      </c>
      <c r="Q26" t="s">
        <v>380</v>
      </c>
      <c r="R26">
        <v>19.99</v>
      </c>
      <c r="T26">
        <v>0</v>
      </c>
      <c r="V26">
        <v>0</v>
      </c>
      <c r="Z26" t="s">
        <v>470</v>
      </c>
      <c r="AA26" t="s">
        <v>178</v>
      </c>
      <c r="AB26" t="s">
        <v>554</v>
      </c>
      <c r="AC26" t="s">
        <v>22</v>
      </c>
      <c r="AE26" t="b">
        <v>0</v>
      </c>
    </row>
    <row r="27" spans="1:31">
      <c r="A27" t="s">
        <v>555</v>
      </c>
      <c r="C27" t="s">
        <v>556</v>
      </c>
      <c r="D27" t="s">
        <v>557</v>
      </c>
      <c r="E27" t="s">
        <v>373</v>
      </c>
      <c r="F27" t="s">
        <v>374</v>
      </c>
      <c r="G27" t="s">
        <v>375</v>
      </c>
      <c r="J27" t="s">
        <v>503</v>
      </c>
      <c r="K27" t="s">
        <v>558</v>
      </c>
      <c r="L27" t="s">
        <v>559</v>
      </c>
      <c r="M27" t="s">
        <v>560</v>
      </c>
      <c r="N27">
        <v>1</v>
      </c>
      <c r="O27" t="s">
        <v>373</v>
      </c>
      <c r="P27">
        <v>1</v>
      </c>
      <c r="Q27" t="s">
        <v>380</v>
      </c>
      <c r="R27">
        <v>23.99</v>
      </c>
      <c r="T27">
        <v>16</v>
      </c>
      <c r="V27">
        <v>0</v>
      </c>
      <c r="X27">
        <v>1.2</v>
      </c>
      <c r="Z27" t="s">
        <v>406</v>
      </c>
      <c r="AA27" t="s">
        <v>168</v>
      </c>
      <c r="AB27" t="s">
        <v>561</v>
      </c>
      <c r="AC27" t="s">
        <v>22</v>
      </c>
      <c r="AD27" t="s">
        <v>399</v>
      </c>
      <c r="AE27" t="b">
        <v>0</v>
      </c>
    </row>
    <row r="28" spans="1:31">
      <c r="A28" t="s">
        <v>555</v>
      </c>
      <c r="C28" t="s">
        <v>556</v>
      </c>
      <c r="D28" t="s">
        <v>557</v>
      </c>
      <c r="E28" t="s">
        <v>373</v>
      </c>
      <c r="F28" t="s">
        <v>374</v>
      </c>
      <c r="G28" t="s">
        <v>375</v>
      </c>
      <c r="J28" t="s">
        <v>503</v>
      </c>
      <c r="K28" t="s">
        <v>562</v>
      </c>
      <c r="L28" t="s">
        <v>563</v>
      </c>
      <c r="M28" t="s">
        <v>564</v>
      </c>
      <c r="N28">
        <v>1</v>
      </c>
      <c r="O28" t="s">
        <v>373</v>
      </c>
      <c r="P28">
        <v>1</v>
      </c>
      <c r="Q28" t="s">
        <v>380</v>
      </c>
      <c r="R28">
        <v>23.99</v>
      </c>
      <c r="T28">
        <v>16</v>
      </c>
      <c r="V28">
        <v>0</v>
      </c>
      <c r="X28">
        <v>1.2</v>
      </c>
      <c r="Z28" t="s">
        <v>406</v>
      </c>
      <c r="AA28" t="s">
        <v>168</v>
      </c>
      <c r="AB28" t="s">
        <v>561</v>
      </c>
      <c r="AC28" t="s">
        <v>22</v>
      </c>
      <c r="AD28" t="s">
        <v>399</v>
      </c>
      <c r="AE28" t="b">
        <v>0</v>
      </c>
    </row>
    <row r="29" spans="1:31">
      <c r="A29" t="s">
        <v>565</v>
      </c>
      <c r="C29" t="s">
        <v>566</v>
      </c>
      <c r="D29" t="s">
        <v>567</v>
      </c>
      <c r="E29" t="s">
        <v>373</v>
      </c>
      <c r="F29" t="s">
        <v>374</v>
      </c>
      <c r="G29" t="s">
        <v>375</v>
      </c>
      <c r="J29" t="s">
        <v>376</v>
      </c>
      <c r="K29" t="s">
        <v>568</v>
      </c>
      <c r="L29" t="s">
        <v>569</v>
      </c>
      <c r="M29" t="s">
        <v>570</v>
      </c>
      <c r="N29">
        <v>1</v>
      </c>
      <c r="O29" t="s">
        <v>373</v>
      </c>
      <c r="P29">
        <v>1</v>
      </c>
      <c r="Q29" t="s">
        <v>380</v>
      </c>
      <c r="R29">
        <v>21.99</v>
      </c>
      <c r="T29">
        <v>0</v>
      </c>
      <c r="V29">
        <v>0</v>
      </c>
      <c r="Z29" t="s">
        <v>470</v>
      </c>
      <c r="AA29" t="s">
        <v>178</v>
      </c>
      <c r="AB29" t="s">
        <v>571</v>
      </c>
      <c r="AC29" t="s">
        <v>22</v>
      </c>
      <c r="AE29" t="b">
        <v>0</v>
      </c>
    </row>
    <row r="30" spans="1:31">
      <c r="A30" t="s">
        <v>572</v>
      </c>
      <c r="C30" t="s">
        <v>573</v>
      </c>
      <c r="D30" t="s">
        <v>574</v>
      </c>
      <c r="E30" t="s">
        <v>373</v>
      </c>
      <c r="F30" t="s">
        <v>374</v>
      </c>
      <c r="G30" t="s">
        <v>375</v>
      </c>
      <c r="J30" t="s">
        <v>503</v>
      </c>
      <c r="K30" t="s">
        <v>568</v>
      </c>
      <c r="L30" t="s">
        <v>569</v>
      </c>
      <c r="M30" t="s">
        <v>570</v>
      </c>
      <c r="N30">
        <v>1</v>
      </c>
      <c r="O30" t="s">
        <v>373</v>
      </c>
      <c r="P30">
        <v>1</v>
      </c>
      <c r="Q30" t="s">
        <v>380</v>
      </c>
      <c r="R30">
        <v>20.99</v>
      </c>
      <c r="T30">
        <v>16</v>
      </c>
      <c r="V30">
        <v>0</v>
      </c>
      <c r="Z30" t="s">
        <v>575</v>
      </c>
      <c r="AA30" t="s">
        <v>165</v>
      </c>
      <c r="AB30" t="s">
        <v>576</v>
      </c>
      <c r="AC30" t="s">
        <v>22</v>
      </c>
      <c r="AE30" t="b">
        <v>0</v>
      </c>
    </row>
    <row r="31" spans="1:31">
      <c r="A31" t="s">
        <v>577</v>
      </c>
      <c r="C31" t="s">
        <v>578</v>
      </c>
      <c r="D31" t="s">
        <v>579</v>
      </c>
      <c r="E31" t="s">
        <v>373</v>
      </c>
      <c r="F31" t="s">
        <v>374</v>
      </c>
      <c r="G31" t="s">
        <v>375</v>
      </c>
      <c r="J31" t="s">
        <v>376</v>
      </c>
      <c r="K31" t="s">
        <v>580</v>
      </c>
      <c r="L31" t="s">
        <v>581</v>
      </c>
      <c r="M31" t="s">
        <v>582</v>
      </c>
      <c r="N31">
        <v>1</v>
      </c>
      <c r="O31" t="s">
        <v>373</v>
      </c>
      <c r="P31">
        <v>1</v>
      </c>
      <c r="Q31" t="s">
        <v>380</v>
      </c>
      <c r="R31">
        <v>22.99</v>
      </c>
      <c r="T31">
        <v>0</v>
      </c>
      <c r="V31">
        <v>0</v>
      </c>
      <c r="Z31" t="s">
        <v>583</v>
      </c>
      <c r="AA31" t="s">
        <v>168</v>
      </c>
      <c r="AB31" t="s">
        <v>584</v>
      </c>
      <c r="AC31" t="s">
        <v>22</v>
      </c>
      <c r="AE31" t="b">
        <v>0</v>
      </c>
    </row>
    <row r="32" spans="1:31">
      <c r="A32" t="s">
        <v>585</v>
      </c>
      <c r="B32" t="s">
        <v>586</v>
      </c>
      <c r="C32" t="s">
        <v>587</v>
      </c>
      <c r="D32" t="s">
        <v>588</v>
      </c>
      <c r="E32" t="s">
        <v>373</v>
      </c>
      <c r="F32" t="s">
        <v>589</v>
      </c>
      <c r="G32" t="s">
        <v>590</v>
      </c>
      <c r="J32" t="s">
        <v>376</v>
      </c>
      <c r="K32" t="s">
        <v>591</v>
      </c>
      <c r="L32" t="s">
        <v>592</v>
      </c>
      <c r="M32" t="s">
        <v>593</v>
      </c>
      <c r="O32" t="s">
        <v>594</v>
      </c>
      <c r="P32">
        <v>1</v>
      </c>
      <c r="AE32" t="b">
        <v>0</v>
      </c>
    </row>
    <row r="33" spans="1:31">
      <c r="A33" t="s">
        <v>595</v>
      </c>
      <c r="B33" t="s">
        <v>596</v>
      </c>
      <c r="C33" t="s">
        <v>597</v>
      </c>
      <c r="D33" t="s">
        <v>598</v>
      </c>
      <c r="E33" t="s">
        <v>373</v>
      </c>
      <c r="F33" t="s">
        <v>589</v>
      </c>
      <c r="G33" t="s">
        <v>590</v>
      </c>
      <c r="J33" t="s">
        <v>376</v>
      </c>
      <c r="K33" t="s">
        <v>599</v>
      </c>
      <c r="L33" t="s">
        <v>600</v>
      </c>
      <c r="M33" t="s">
        <v>601</v>
      </c>
      <c r="O33" t="s">
        <v>594</v>
      </c>
      <c r="P33">
        <v>1</v>
      </c>
      <c r="AE33" t="b">
        <v>0</v>
      </c>
    </row>
    <row r="34" spans="1:31">
      <c r="A34" t="s">
        <v>602</v>
      </c>
      <c r="B34" t="s">
        <v>603</v>
      </c>
      <c r="C34" t="s">
        <v>604</v>
      </c>
      <c r="D34" t="s">
        <v>604</v>
      </c>
      <c r="E34" t="s">
        <v>605</v>
      </c>
      <c r="F34" t="s">
        <v>589</v>
      </c>
      <c r="G34" t="s">
        <v>590</v>
      </c>
      <c r="J34" t="s">
        <v>376</v>
      </c>
      <c r="K34" t="s">
        <v>606</v>
      </c>
      <c r="L34" t="s">
        <v>607</v>
      </c>
      <c r="M34" t="s">
        <v>608</v>
      </c>
      <c r="O34" t="s">
        <v>594</v>
      </c>
      <c r="P34">
        <v>1</v>
      </c>
      <c r="AE34" t="b">
        <v>0</v>
      </c>
    </row>
    <row r="35" spans="1:31">
      <c r="A35" t="s">
        <v>609</v>
      </c>
      <c r="B35" t="s">
        <v>609</v>
      </c>
      <c r="C35" t="s">
        <v>610</v>
      </c>
      <c r="D35" t="s">
        <v>611</v>
      </c>
      <c r="E35" t="s">
        <v>373</v>
      </c>
      <c r="F35" t="s">
        <v>589</v>
      </c>
      <c r="G35" t="s">
        <v>612</v>
      </c>
      <c r="J35" t="s">
        <v>613</v>
      </c>
      <c r="K35" t="s">
        <v>614</v>
      </c>
      <c r="L35" t="s">
        <v>615</v>
      </c>
      <c r="M35" t="s">
        <v>616</v>
      </c>
      <c r="O35" t="s">
        <v>373</v>
      </c>
      <c r="P35">
        <v>1</v>
      </c>
      <c r="Q35" t="s">
        <v>617</v>
      </c>
      <c r="R35">
        <v>15.99</v>
      </c>
      <c r="Z35" t="s">
        <v>618</v>
      </c>
      <c r="AA35" t="s">
        <v>25</v>
      </c>
      <c r="AB35" t="s">
        <v>619</v>
      </c>
      <c r="AC35" t="s">
        <v>172</v>
      </c>
      <c r="AE35" t="b">
        <v>0</v>
      </c>
    </row>
    <row r="36" spans="1:31">
      <c r="A36" t="s">
        <v>620</v>
      </c>
      <c r="B36" t="s">
        <v>620</v>
      </c>
      <c r="C36" t="s">
        <v>621</v>
      </c>
      <c r="D36" t="s">
        <v>622</v>
      </c>
      <c r="E36" t="s">
        <v>373</v>
      </c>
      <c r="F36" t="s">
        <v>589</v>
      </c>
      <c r="G36" t="s">
        <v>612</v>
      </c>
      <c r="J36" t="s">
        <v>613</v>
      </c>
      <c r="K36" t="s">
        <v>623</v>
      </c>
      <c r="L36" t="s">
        <v>624</v>
      </c>
      <c r="M36" t="s">
        <v>625</v>
      </c>
      <c r="O36" t="s">
        <v>373</v>
      </c>
      <c r="P36">
        <v>1</v>
      </c>
      <c r="Q36" t="s">
        <v>617</v>
      </c>
      <c r="R36">
        <v>15.99</v>
      </c>
      <c r="S36">
        <v>1.6</v>
      </c>
      <c r="Z36" t="s">
        <v>626</v>
      </c>
      <c r="AA36" t="s">
        <v>33</v>
      </c>
      <c r="AB36" t="s">
        <v>627</v>
      </c>
      <c r="AC36" t="s">
        <v>172</v>
      </c>
      <c r="AE36" t="b">
        <v>0</v>
      </c>
    </row>
    <row r="37" spans="1:31">
      <c r="A37" t="s">
        <v>628</v>
      </c>
      <c r="B37" t="s">
        <v>628</v>
      </c>
      <c r="C37" t="s">
        <v>629</v>
      </c>
      <c r="D37" t="s">
        <v>630</v>
      </c>
      <c r="E37" t="s">
        <v>373</v>
      </c>
      <c r="F37" t="s">
        <v>589</v>
      </c>
      <c r="G37" t="s">
        <v>612</v>
      </c>
      <c r="J37" t="s">
        <v>376</v>
      </c>
      <c r="K37" t="s">
        <v>631</v>
      </c>
      <c r="L37" t="s">
        <v>632</v>
      </c>
      <c r="M37" t="s">
        <v>633</v>
      </c>
      <c r="O37" t="s">
        <v>373</v>
      </c>
      <c r="P37">
        <v>1</v>
      </c>
      <c r="Q37" t="s">
        <v>617</v>
      </c>
      <c r="R37">
        <v>17.99</v>
      </c>
      <c r="T37">
        <v>3.49</v>
      </c>
      <c r="X37">
        <v>0.9</v>
      </c>
      <c r="Y37">
        <v>3.49</v>
      </c>
      <c r="Z37" t="s">
        <v>634</v>
      </c>
      <c r="AA37" t="s">
        <v>36</v>
      </c>
      <c r="AB37" t="s">
        <v>635</v>
      </c>
      <c r="AC37" t="s">
        <v>172</v>
      </c>
      <c r="AD37" t="s">
        <v>636</v>
      </c>
      <c r="AE37" t="b">
        <v>0</v>
      </c>
    </row>
    <row r="38" spans="1:31">
      <c r="A38" t="s">
        <v>628</v>
      </c>
      <c r="B38" t="s">
        <v>628</v>
      </c>
      <c r="C38" t="s">
        <v>629</v>
      </c>
      <c r="D38" t="s">
        <v>630</v>
      </c>
      <c r="E38" t="s">
        <v>373</v>
      </c>
      <c r="F38" t="s">
        <v>589</v>
      </c>
      <c r="G38" t="s">
        <v>612</v>
      </c>
      <c r="J38" t="s">
        <v>376</v>
      </c>
      <c r="K38" t="s">
        <v>637</v>
      </c>
      <c r="L38" t="s">
        <v>638</v>
      </c>
      <c r="M38" t="s">
        <v>454</v>
      </c>
      <c r="O38" t="s">
        <v>373</v>
      </c>
      <c r="P38">
        <v>1</v>
      </c>
      <c r="Q38" t="s">
        <v>617</v>
      </c>
      <c r="R38">
        <v>17.99</v>
      </c>
      <c r="T38">
        <v>3.48</v>
      </c>
      <c r="X38">
        <v>0.9</v>
      </c>
      <c r="Y38">
        <v>3.48</v>
      </c>
      <c r="Z38" t="s">
        <v>634</v>
      </c>
      <c r="AA38" t="s">
        <v>36</v>
      </c>
      <c r="AB38" t="s">
        <v>635</v>
      </c>
      <c r="AC38" t="s">
        <v>172</v>
      </c>
      <c r="AD38" t="s">
        <v>636</v>
      </c>
      <c r="AE38" t="b">
        <v>0</v>
      </c>
    </row>
    <row r="39" spans="1:31">
      <c r="A39" t="s">
        <v>639</v>
      </c>
      <c r="C39" t="s">
        <v>640</v>
      </c>
      <c r="D39" t="s">
        <v>641</v>
      </c>
      <c r="E39" t="s">
        <v>373</v>
      </c>
      <c r="F39" t="s">
        <v>374</v>
      </c>
      <c r="G39" t="s">
        <v>612</v>
      </c>
      <c r="J39" t="s">
        <v>376</v>
      </c>
      <c r="K39" t="s">
        <v>642</v>
      </c>
      <c r="L39" t="s">
        <v>643</v>
      </c>
      <c r="M39" t="s">
        <v>644</v>
      </c>
      <c r="N39">
        <v>1</v>
      </c>
      <c r="O39" t="s">
        <v>373</v>
      </c>
      <c r="P39">
        <v>1</v>
      </c>
      <c r="Q39" t="s">
        <v>617</v>
      </c>
      <c r="R39">
        <v>15.99</v>
      </c>
      <c r="T39">
        <v>0</v>
      </c>
      <c r="V39">
        <v>0</v>
      </c>
      <c r="Z39" t="s">
        <v>645</v>
      </c>
      <c r="AA39" t="s">
        <v>23</v>
      </c>
      <c r="AB39" t="s">
        <v>646</v>
      </c>
      <c r="AC39" t="s">
        <v>172</v>
      </c>
      <c r="AE39" t="b">
        <v>0</v>
      </c>
    </row>
    <row r="40" spans="1:31">
      <c r="A40" t="s">
        <v>647</v>
      </c>
      <c r="B40" t="s">
        <v>647</v>
      </c>
      <c r="C40" t="s">
        <v>648</v>
      </c>
      <c r="D40" t="s">
        <v>649</v>
      </c>
      <c r="E40" t="s">
        <v>373</v>
      </c>
      <c r="F40" t="s">
        <v>589</v>
      </c>
      <c r="G40" t="s">
        <v>612</v>
      </c>
      <c r="J40" t="s">
        <v>613</v>
      </c>
      <c r="K40" t="s">
        <v>650</v>
      </c>
      <c r="L40" t="s">
        <v>651</v>
      </c>
      <c r="M40" t="s">
        <v>652</v>
      </c>
      <c r="O40" t="s">
        <v>373</v>
      </c>
      <c r="P40">
        <v>1</v>
      </c>
      <c r="Q40" t="s">
        <v>617</v>
      </c>
      <c r="R40">
        <v>14.99</v>
      </c>
      <c r="Z40" t="s">
        <v>653</v>
      </c>
      <c r="AA40" t="s">
        <v>68</v>
      </c>
      <c r="AB40" t="s">
        <v>654</v>
      </c>
      <c r="AC40" t="s">
        <v>172</v>
      </c>
      <c r="AE40" t="b">
        <v>0</v>
      </c>
    </row>
    <row r="41" spans="1:31">
      <c r="A41" t="s">
        <v>655</v>
      </c>
      <c r="C41" t="s">
        <v>656</v>
      </c>
      <c r="D41" t="s">
        <v>657</v>
      </c>
      <c r="E41" t="s">
        <v>373</v>
      </c>
      <c r="F41" t="s">
        <v>374</v>
      </c>
      <c r="G41" t="s">
        <v>612</v>
      </c>
      <c r="J41" t="s">
        <v>376</v>
      </c>
      <c r="K41" t="s">
        <v>658</v>
      </c>
      <c r="L41" t="s">
        <v>527</v>
      </c>
      <c r="M41" t="s">
        <v>528</v>
      </c>
      <c r="N41">
        <v>1</v>
      </c>
      <c r="O41" t="s">
        <v>373</v>
      </c>
      <c r="P41">
        <v>1</v>
      </c>
      <c r="Q41" t="s">
        <v>617</v>
      </c>
      <c r="R41">
        <v>15.99</v>
      </c>
      <c r="T41">
        <v>0</v>
      </c>
      <c r="V41">
        <v>0</v>
      </c>
      <c r="Z41" t="s">
        <v>659</v>
      </c>
      <c r="AA41" t="s">
        <v>27</v>
      </c>
      <c r="AB41" t="s">
        <v>660</v>
      </c>
      <c r="AC41" t="s">
        <v>172</v>
      </c>
      <c r="AE41" t="b">
        <v>0</v>
      </c>
    </row>
    <row r="42" spans="1:31">
      <c r="A42" t="s">
        <v>661</v>
      </c>
      <c r="C42" t="s">
        <v>662</v>
      </c>
      <c r="D42" t="s">
        <v>663</v>
      </c>
      <c r="E42" t="s">
        <v>373</v>
      </c>
      <c r="F42" t="s">
        <v>374</v>
      </c>
      <c r="G42" t="s">
        <v>612</v>
      </c>
      <c r="J42" t="s">
        <v>376</v>
      </c>
      <c r="K42" t="s">
        <v>664</v>
      </c>
      <c r="L42" t="s">
        <v>665</v>
      </c>
      <c r="M42" t="s">
        <v>666</v>
      </c>
      <c r="N42">
        <v>1</v>
      </c>
      <c r="O42" t="s">
        <v>373</v>
      </c>
      <c r="P42">
        <v>1</v>
      </c>
      <c r="Q42" t="s">
        <v>617</v>
      </c>
      <c r="R42">
        <v>15.99</v>
      </c>
      <c r="T42">
        <v>0</v>
      </c>
      <c r="V42">
        <v>0</v>
      </c>
      <c r="Z42" t="s">
        <v>667</v>
      </c>
      <c r="AA42" t="s">
        <v>39</v>
      </c>
      <c r="AB42">
        <v>6513</v>
      </c>
      <c r="AC42" t="s">
        <v>172</v>
      </c>
      <c r="AE42" t="b">
        <v>0</v>
      </c>
    </row>
    <row r="43" spans="1:31">
      <c r="A43" t="s">
        <v>668</v>
      </c>
      <c r="B43" t="s">
        <v>668</v>
      </c>
      <c r="C43" t="s">
        <v>669</v>
      </c>
      <c r="D43" t="s">
        <v>670</v>
      </c>
      <c r="E43" t="s">
        <v>373</v>
      </c>
      <c r="F43" t="s">
        <v>589</v>
      </c>
      <c r="G43" t="s">
        <v>612</v>
      </c>
      <c r="J43" t="s">
        <v>613</v>
      </c>
      <c r="K43" t="s">
        <v>671</v>
      </c>
      <c r="L43" t="s">
        <v>672</v>
      </c>
      <c r="M43" t="s">
        <v>673</v>
      </c>
      <c r="O43" t="s">
        <v>373</v>
      </c>
      <c r="P43">
        <v>1</v>
      </c>
      <c r="Q43" t="s">
        <v>617</v>
      </c>
      <c r="R43">
        <v>17.99</v>
      </c>
      <c r="Z43" t="s">
        <v>674</v>
      </c>
      <c r="AA43" t="s">
        <v>32</v>
      </c>
      <c r="AB43" t="s">
        <v>675</v>
      </c>
      <c r="AC43" t="s">
        <v>172</v>
      </c>
      <c r="AE43" t="b">
        <v>0</v>
      </c>
    </row>
    <row r="44" spans="1:31">
      <c r="A44" t="s">
        <v>676</v>
      </c>
      <c r="C44" t="s">
        <v>677</v>
      </c>
      <c r="D44" t="s">
        <v>678</v>
      </c>
      <c r="E44" t="s">
        <v>435</v>
      </c>
      <c r="F44" t="s">
        <v>374</v>
      </c>
      <c r="G44" t="s">
        <v>612</v>
      </c>
      <c r="J44" t="s">
        <v>376</v>
      </c>
      <c r="K44" t="s">
        <v>679</v>
      </c>
      <c r="L44" t="s">
        <v>680</v>
      </c>
      <c r="M44" t="s">
        <v>681</v>
      </c>
      <c r="N44">
        <v>1</v>
      </c>
      <c r="P44">
        <v>0</v>
      </c>
      <c r="Z44" t="s">
        <v>221</v>
      </c>
      <c r="AA44" t="s">
        <v>221</v>
      </c>
      <c r="AB44">
        <v>6401</v>
      </c>
      <c r="AC44" t="s">
        <v>217</v>
      </c>
      <c r="AE44" t="b">
        <v>0</v>
      </c>
    </row>
    <row r="45" spans="1:31">
      <c r="A45" t="s">
        <v>682</v>
      </c>
      <c r="C45" t="s">
        <v>683</v>
      </c>
      <c r="D45" t="s">
        <v>684</v>
      </c>
      <c r="E45" t="s">
        <v>435</v>
      </c>
      <c r="F45" t="s">
        <v>374</v>
      </c>
      <c r="G45" t="s">
        <v>612</v>
      </c>
      <c r="J45" t="s">
        <v>503</v>
      </c>
      <c r="K45" t="s">
        <v>685</v>
      </c>
      <c r="L45" t="s">
        <v>686</v>
      </c>
      <c r="M45" t="s">
        <v>687</v>
      </c>
      <c r="N45">
        <v>1</v>
      </c>
      <c r="P45">
        <v>0</v>
      </c>
      <c r="Q45" t="s">
        <v>617</v>
      </c>
      <c r="R45">
        <v>14.99</v>
      </c>
      <c r="T45">
        <v>15</v>
      </c>
      <c r="V45">
        <v>0</v>
      </c>
      <c r="Z45" t="s">
        <v>688</v>
      </c>
      <c r="AA45" t="s">
        <v>44</v>
      </c>
      <c r="AB45" t="s">
        <v>689</v>
      </c>
      <c r="AC45" t="s">
        <v>172</v>
      </c>
      <c r="AE45" t="b">
        <v>0</v>
      </c>
    </row>
    <row r="46" spans="1:31">
      <c r="A46" t="s">
        <v>690</v>
      </c>
      <c r="C46" t="s">
        <v>691</v>
      </c>
      <c r="D46" t="s">
        <v>657</v>
      </c>
      <c r="E46" t="s">
        <v>373</v>
      </c>
      <c r="F46" t="s">
        <v>374</v>
      </c>
      <c r="G46" t="s">
        <v>612</v>
      </c>
      <c r="J46" t="s">
        <v>503</v>
      </c>
      <c r="K46" t="s">
        <v>692</v>
      </c>
      <c r="L46" t="s">
        <v>693</v>
      </c>
      <c r="M46" t="s">
        <v>694</v>
      </c>
      <c r="N46">
        <v>1</v>
      </c>
      <c r="O46" t="s">
        <v>373</v>
      </c>
      <c r="P46">
        <v>1</v>
      </c>
      <c r="Q46" t="s">
        <v>617</v>
      </c>
      <c r="R46">
        <v>14.99</v>
      </c>
      <c r="T46">
        <v>15</v>
      </c>
      <c r="V46">
        <v>0</v>
      </c>
      <c r="Z46" t="s">
        <v>695</v>
      </c>
      <c r="AA46" t="s">
        <v>22</v>
      </c>
      <c r="AB46" t="s">
        <v>696</v>
      </c>
      <c r="AC46" t="s">
        <v>172</v>
      </c>
      <c r="AE46" t="b">
        <v>0</v>
      </c>
    </row>
    <row r="47" spans="1:31">
      <c r="A47" t="s">
        <v>697</v>
      </c>
      <c r="C47" t="s">
        <v>698</v>
      </c>
      <c r="D47" t="s">
        <v>699</v>
      </c>
      <c r="E47" t="s">
        <v>373</v>
      </c>
      <c r="F47" t="s">
        <v>374</v>
      </c>
      <c r="G47" t="s">
        <v>612</v>
      </c>
      <c r="J47" t="s">
        <v>376</v>
      </c>
      <c r="K47" t="s">
        <v>700</v>
      </c>
      <c r="L47" t="s">
        <v>701</v>
      </c>
      <c r="M47" t="s">
        <v>702</v>
      </c>
      <c r="N47">
        <v>1</v>
      </c>
      <c r="O47" t="s">
        <v>373</v>
      </c>
      <c r="P47">
        <v>1</v>
      </c>
      <c r="Q47" t="s">
        <v>617</v>
      </c>
      <c r="R47">
        <v>15.99</v>
      </c>
      <c r="T47">
        <v>0</v>
      </c>
      <c r="V47">
        <v>0</v>
      </c>
      <c r="Z47" t="s">
        <v>703</v>
      </c>
      <c r="AA47" t="s">
        <v>22</v>
      </c>
      <c r="AB47">
        <v>94002</v>
      </c>
      <c r="AC47" t="s">
        <v>172</v>
      </c>
      <c r="AE47" t="b">
        <v>0</v>
      </c>
    </row>
    <row r="48" spans="1:31">
      <c r="A48" t="s">
        <v>704</v>
      </c>
      <c r="C48" t="s">
        <v>705</v>
      </c>
      <c r="D48" t="s">
        <v>706</v>
      </c>
      <c r="E48" t="s">
        <v>373</v>
      </c>
      <c r="F48" t="s">
        <v>374</v>
      </c>
      <c r="G48" t="s">
        <v>612</v>
      </c>
      <c r="J48" t="s">
        <v>376</v>
      </c>
      <c r="K48" t="s">
        <v>700</v>
      </c>
      <c r="L48" t="s">
        <v>701</v>
      </c>
      <c r="M48" t="s">
        <v>702</v>
      </c>
      <c r="N48">
        <v>1</v>
      </c>
      <c r="O48" t="s">
        <v>373</v>
      </c>
      <c r="P48">
        <v>1</v>
      </c>
      <c r="Q48" t="s">
        <v>617</v>
      </c>
      <c r="R48">
        <v>15.99</v>
      </c>
      <c r="T48">
        <v>5</v>
      </c>
      <c r="V48">
        <v>0</v>
      </c>
      <c r="Z48" t="s">
        <v>707</v>
      </c>
      <c r="AA48" t="s">
        <v>242</v>
      </c>
      <c r="AB48">
        <v>45599</v>
      </c>
      <c r="AC48" t="s">
        <v>194</v>
      </c>
      <c r="AE48" t="b">
        <v>0</v>
      </c>
    </row>
    <row r="49" spans="1:31">
      <c r="A49" t="s">
        <v>708</v>
      </c>
      <c r="C49" t="s">
        <v>709</v>
      </c>
      <c r="D49" t="s">
        <v>710</v>
      </c>
      <c r="E49" t="s">
        <v>373</v>
      </c>
      <c r="F49" t="s">
        <v>374</v>
      </c>
      <c r="G49" t="s">
        <v>612</v>
      </c>
      <c r="J49" t="s">
        <v>376</v>
      </c>
      <c r="K49" t="s">
        <v>711</v>
      </c>
      <c r="L49" t="s">
        <v>712</v>
      </c>
      <c r="M49" t="s">
        <v>713</v>
      </c>
      <c r="N49">
        <v>1</v>
      </c>
      <c r="O49" t="s">
        <v>373</v>
      </c>
      <c r="P49">
        <v>1</v>
      </c>
      <c r="Q49" t="s">
        <v>617</v>
      </c>
      <c r="R49">
        <v>15.99</v>
      </c>
      <c r="T49">
        <v>0</v>
      </c>
      <c r="V49">
        <v>0</v>
      </c>
      <c r="Z49" t="s">
        <v>714</v>
      </c>
      <c r="AA49" t="s">
        <v>22</v>
      </c>
      <c r="AB49" t="s">
        <v>715</v>
      </c>
      <c r="AC49" t="s">
        <v>172</v>
      </c>
      <c r="AE49" t="b">
        <v>0</v>
      </c>
    </row>
    <row r="50" spans="1:31">
      <c r="A50" t="s">
        <v>716</v>
      </c>
      <c r="B50" t="s">
        <v>716</v>
      </c>
      <c r="C50" t="s">
        <v>717</v>
      </c>
      <c r="D50" t="s">
        <v>718</v>
      </c>
      <c r="E50" t="s">
        <v>373</v>
      </c>
      <c r="F50" t="s">
        <v>589</v>
      </c>
      <c r="G50" t="s">
        <v>612</v>
      </c>
      <c r="J50" t="s">
        <v>613</v>
      </c>
      <c r="K50" t="s">
        <v>719</v>
      </c>
      <c r="L50" t="s">
        <v>720</v>
      </c>
      <c r="M50" t="s">
        <v>721</v>
      </c>
      <c r="O50" t="s">
        <v>373</v>
      </c>
      <c r="P50">
        <v>1</v>
      </c>
      <c r="Q50" t="s">
        <v>617</v>
      </c>
      <c r="R50">
        <v>14.99</v>
      </c>
      <c r="Z50" t="s">
        <v>722</v>
      </c>
      <c r="AA50" t="s">
        <v>29</v>
      </c>
      <c r="AB50" t="s">
        <v>723</v>
      </c>
      <c r="AC50" t="s">
        <v>172</v>
      </c>
      <c r="AE50" t="b">
        <v>0</v>
      </c>
    </row>
    <row r="51" spans="1:31">
      <c r="A51" t="s">
        <v>724</v>
      </c>
      <c r="C51" t="s">
        <v>725</v>
      </c>
      <c r="D51" t="s">
        <v>726</v>
      </c>
      <c r="E51" t="s">
        <v>373</v>
      </c>
      <c r="F51" t="s">
        <v>374</v>
      </c>
      <c r="G51" t="s">
        <v>612</v>
      </c>
      <c r="J51" t="s">
        <v>376</v>
      </c>
      <c r="K51" t="s">
        <v>664</v>
      </c>
      <c r="L51" t="s">
        <v>665</v>
      </c>
      <c r="M51" t="s">
        <v>666</v>
      </c>
      <c r="N51">
        <v>1</v>
      </c>
      <c r="O51" t="s">
        <v>373</v>
      </c>
      <c r="P51">
        <v>1</v>
      </c>
      <c r="Q51" t="s">
        <v>617</v>
      </c>
      <c r="R51">
        <v>15.99</v>
      </c>
      <c r="T51">
        <v>0</v>
      </c>
      <c r="V51">
        <v>0</v>
      </c>
      <c r="Z51" t="s">
        <v>727</v>
      </c>
      <c r="AA51" t="s">
        <v>22</v>
      </c>
      <c r="AB51">
        <v>91011</v>
      </c>
      <c r="AC51" t="s">
        <v>172</v>
      </c>
      <c r="AE51" t="b">
        <v>0</v>
      </c>
    </row>
    <row r="52" spans="1:31">
      <c r="A52" t="s">
        <v>728</v>
      </c>
      <c r="B52" t="s">
        <v>728</v>
      </c>
      <c r="C52" t="s">
        <v>729</v>
      </c>
      <c r="D52" t="s">
        <v>730</v>
      </c>
      <c r="E52" t="s">
        <v>373</v>
      </c>
      <c r="F52" t="s">
        <v>589</v>
      </c>
      <c r="G52" t="s">
        <v>612</v>
      </c>
      <c r="J52" t="s">
        <v>731</v>
      </c>
      <c r="K52" t="s">
        <v>671</v>
      </c>
      <c r="L52" t="s">
        <v>672</v>
      </c>
      <c r="M52" t="s">
        <v>673</v>
      </c>
      <c r="O52" t="s">
        <v>373</v>
      </c>
      <c r="P52">
        <v>1</v>
      </c>
      <c r="Q52" t="s">
        <v>617</v>
      </c>
      <c r="R52">
        <v>17.99</v>
      </c>
      <c r="T52">
        <v>5.99</v>
      </c>
      <c r="Z52" t="s">
        <v>732</v>
      </c>
      <c r="AA52" t="s">
        <v>733</v>
      </c>
      <c r="AB52">
        <v>19605</v>
      </c>
      <c r="AC52" t="s">
        <v>172</v>
      </c>
      <c r="AE52" t="b">
        <v>0</v>
      </c>
    </row>
    <row r="53" spans="1:31">
      <c r="A53" t="s">
        <v>734</v>
      </c>
      <c r="B53" t="s">
        <v>734</v>
      </c>
      <c r="C53" t="s">
        <v>735</v>
      </c>
      <c r="D53" t="s">
        <v>736</v>
      </c>
      <c r="E53" t="s">
        <v>373</v>
      </c>
      <c r="F53" t="s">
        <v>589</v>
      </c>
      <c r="G53" t="s">
        <v>612</v>
      </c>
      <c r="J53" t="s">
        <v>613</v>
      </c>
      <c r="K53" t="s">
        <v>737</v>
      </c>
      <c r="L53" t="s">
        <v>738</v>
      </c>
      <c r="M53" t="s">
        <v>739</v>
      </c>
      <c r="O53" t="s">
        <v>373</v>
      </c>
      <c r="P53">
        <v>1</v>
      </c>
      <c r="Q53" t="s">
        <v>617</v>
      </c>
      <c r="R53">
        <v>15.99</v>
      </c>
      <c r="Z53" t="s">
        <v>740</v>
      </c>
      <c r="AA53" t="s">
        <v>36</v>
      </c>
      <c r="AB53" t="s">
        <v>741</v>
      </c>
      <c r="AC53" t="s">
        <v>172</v>
      </c>
      <c r="AE53" t="b">
        <v>0</v>
      </c>
    </row>
    <row r="54" spans="1:31">
      <c r="A54" t="s">
        <v>742</v>
      </c>
      <c r="B54" t="s">
        <v>742</v>
      </c>
      <c r="C54" t="s">
        <v>743</v>
      </c>
      <c r="D54" t="s">
        <v>744</v>
      </c>
      <c r="E54" t="s">
        <v>373</v>
      </c>
      <c r="F54" t="s">
        <v>589</v>
      </c>
      <c r="G54" t="s">
        <v>612</v>
      </c>
      <c r="J54" t="s">
        <v>613</v>
      </c>
      <c r="K54" t="s">
        <v>745</v>
      </c>
      <c r="L54" t="s">
        <v>746</v>
      </c>
      <c r="M54" t="s">
        <v>747</v>
      </c>
      <c r="O54" t="s">
        <v>373</v>
      </c>
      <c r="P54">
        <v>1</v>
      </c>
      <c r="Q54" t="s">
        <v>617</v>
      </c>
      <c r="R54">
        <v>15.99</v>
      </c>
      <c r="Z54" t="s">
        <v>748</v>
      </c>
      <c r="AA54" t="s">
        <v>48</v>
      </c>
      <c r="AB54" t="s">
        <v>749</v>
      </c>
      <c r="AC54" t="s">
        <v>172</v>
      </c>
      <c r="AE54" t="b">
        <v>0</v>
      </c>
    </row>
    <row r="55" spans="1:31">
      <c r="A55" t="s">
        <v>750</v>
      </c>
      <c r="B55" t="s">
        <v>750</v>
      </c>
      <c r="C55" t="s">
        <v>751</v>
      </c>
      <c r="D55" t="s">
        <v>752</v>
      </c>
      <c r="E55" t="s">
        <v>373</v>
      </c>
      <c r="F55" t="s">
        <v>589</v>
      </c>
      <c r="G55" t="s">
        <v>612</v>
      </c>
      <c r="J55" t="s">
        <v>613</v>
      </c>
      <c r="K55" t="s">
        <v>692</v>
      </c>
      <c r="L55" t="s">
        <v>693</v>
      </c>
      <c r="M55" t="s">
        <v>694</v>
      </c>
      <c r="O55" t="s">
        <v>373</v>
      </c>
      <c r="P55">
        <v>1</v>
      </c>
      <c r="Q55" t="s">
        <v>617</v>
      </c>
      <c r="R55">
        <v>14.99</v>
      </c>
      <c r="Z55" t="s">
        <v>753</v>
      </c>
      <c r="AA55" t="s">
        <v>218</v>
      </c>
      <c r="AB55" t="s">
        <v>754</v>
      </c>
      <c r="AC55" t="s">
        <v>172</v>
      </c>
      <c r="AE55" t="b">
        <v>0</v>
      </c>
    </row>
    <row r="56" spans="1:31">
      <c r="A56" t="s">
        <v>755</v>
      </c>
      <c r="C56" t="s">
        <v>756</v>
      </c>
      <c r="D56" t="s">
        <v>641</v>
      </c>
      <c r="E56" t="s">
        <v>373</v>
      </c>
      <c r="F56" t="s">
        <v>374</v>
      </c>
      <c r="G56" t="s">
        <v>612</v>
      </c>
      <c r="J56" t="s">
        <v>376</v>
      </c>
      <c r="K56" t="s">
        <v>757</v>
      </c>
      <c r="L56" t="s">
        <v>758</v>
      </c>
      <c r="M56" t="s">
        <v>759</v>
      </c>
      <c r="N56">
        <v>1</v>
      </c>
      <c r="O56" t="s">
        <v>373</v>
      </c>
      <c r="P56">
        <v>1</v>
      </c>
      <c r="Q56" t="s">
        <v>617</v>
      </c>
      <c r="R56">
        <v>14.99</v>
      </c>
      <c r="T56">
        <v>0</v>
      </c>
      <c r="V56">
        <v>0</v>
      </c>
      <c r="Z56" t="s">
        <v>760</v>
      </c>
      <c r="AA56" t="s">
        <v>301</v>
      </c>
      <c r="AB56">
        <v>13346</v>
      </c>
      <c r="AC56" t="s">
        <v>172</v>
      </c>
      <c r="AE56" t="b">
        <v>0</v>
      </c>
    </row>
    <row r="57" spans="1:31">
      <c r="A57" t="s">
        <v>761</v>
      </c>
      <c r="C57" t="s">
        <v>762</v>
      </c>
      <c r="D57" t="s">
        <v>763</v>
      </c>
      <c r="E57" t="s">
        <v>373</v>
      </c>
      <c r="F57" t="s">
        <v>374</v>
      </c>
      <c r="G57" t="s">
        <v>612</v>
      </c>
      <c r="J57" t="s">
        <v>376</v>
      </c>
      <c r="K57" t="s">
        <v>764</v>
      </c>
      <c r="L57" t="s">
        <v>516</v>
      </c>
      <c r="M57" t="s">
        <v>517</v>
      </c>
      <c r="N57">
        <v>1</v>
      </c>
      <c r="O57" t="s">
        <v>373</v>
      </c>
      <c r="P57">
        <v>1</v>
      </c>
      <c r="Q57" t="s">
        <v>617</v>
      </c>
      <c r="R57">
        <v>15.99</v>
      </c>
      <c r="T57">
        <v>0</v>
      </c>
      <c r="V57">
        <v>0</v>
      </c>
      <c r="Z57" t="s">
        <v>765</v>
      </c>
      <c r="AA57" t="s">
        <v>24</v>
      </c>
      <c r="AB57" t="s">
        <v>766</v>
      </c>
      <c r="AC57" t="s">
        <v>172</v>
      </c>
      <c r="AE57" t="b">
        <v>0</v>
      </c>
    </row>
    <row r="58" spans="1:31">
      <c r="A58" t="s">
        <v>767</v>
      </c>
      <c r="B58" t="s">
        <v>767</v>
      </c>
      <c r="C58" t="s">
        <v>768</v>
      </c>
      <c r="D58" t="s">
        <v>769</v>
      </c>
      <c r="E58" t="s">
        <v>373</v>
      </c>
      <c r="F58" t="s">
        <v>589</v>
      </c>
      <c r="G58" t="s">
        <v>612</v>
      </c>
      <c r="J58" t="s">
        <v>613</v>
      </c>
      <c r="K58" t="s">
        <v>770</v>
      </c>
      <c r="L58" t="s">
        <v>771</v>
      </c>
      <c r="M58" t="s">
        <v>772</v>
      </c>
      <c r="O58" t="s">
        <v>373</v>
      </c>
      <c r="P58">
        <v>1</v>
      </c>
      <c r="Q58" t="s">
        <v>617</v>
      </c>
      <c r="R58">
        <v>15.99</v>
      </c>
      <c r="Z58" t="s">
        <v>773</v>
      </c>
      <c r="AA58" t="s">
        <v>201</v>
      </c>
      <c r="AB58" t="s">
        <v>774</v>
      </c>
      <c r="AC58" t="s">
        <v>172</v>
      </c>
      <c r="AE58" t="b">
        <v>0</v>
      </c>
    </row>
    <row r="59" spans="1:31">
      <c r="A59" t="s">
        <v>775</v>
      </c>
      <c r="C59" t="s">
        <v>776</v>
      </c>
      <c r="D59" t="s">
        <v>777</v>
      </c>
      <c r="E59" t="s">
        <v>373</v>
      </c>
      <c r="F59" t="s">
        <v>374</v>
      </c>
      <c r="G59" t="s">
        <v>612</v>
      </c>
      <c r="J59" t="s">
        <v>376</v>
      </c>
      <c r="K59" t="s">
        <v>778</v>
      </c>
      <c r="L59" t="s">
        <v>779</v>
      </c>
      <c r="M59" t="s">
        <v>780</v>
      </c>
      <c r="N59">
        <v>1</v>
      </c>
      <c r="O59" t="s">
        <v>373</v>
      </c>
      <c r="P59">
        <v>1</v>
      </c>
      <c r="Q59" t="s">
        <v>617</v>
      </c>
      <c r="R59">
        <v>17.99</v>
      </c>
      <c r="T59">
        <v>0</v>
      </c>
      <c r="V59">
        <v>0</v>
      </c>
      <c r="Z59" t="s">
        <v>781</v>
      </c>
      <c r="AA59" t="s">
        <v>29</v>
      </c>
      <c r="AB59" t="s">
        <v>782</v>
      </c>
      <c r="AC59" t="s">
        <v>172</v>
      </c>
      <c r="AE59" t="b">
        <v>0</v>
      </c>
    </row>
    <row r="60" spans="1:31">
      <c r="A60" t="s">
        <v>783</v>
      </c>
      <c r="B60" t="s">
        <v>783</v>
      </c>
      <c r="C60" t="s">
        <v>784</v>
      </c>
      <c r="D60" t="s">
        <v>785</v>
      </c>
      <c r="E60" t="s">
        <v>373</v>
      </c>
      <c r="F60" t="s">
        <v>589</v>
      </c>
      <c r="G60" t="s">
        <v>612</v>
      </c>
      <c r="J60" t="s">
        <v>613</v>
      </c>
      <c r="K60" t="s">
        <v>786</v>
      </c>
      <c r="L60" t="s">
        <v>787</v>
      </c>
      <c r="M60" t="s">
        <v>788</v>
      </c>
      <c r="O60" t="s">
        <v>373</v>
      </c>
      <c r="P60">
        <v>1</v>
      </c>
      <c r="Q60" t="s">
        <v>617</v>
      </c>
      <c r="R60">
        <v>15.99</v>
      </c>
      <c r="Z60" t="s">
        <v>789</v>
      </c>
      <c r="AA60" t="s">
        <v>46</v>
      </c>
      <c r="AB60" t="s">
        <v>790</v>
      </c>
      <c r="AC60" t="s">
        <v>172</v>
      </c>
      <c r="AE60" t="b">
        <v>0</v>
      </c>
    </row>
    <row r="61" spans="1:31">
      <c r="A61" t="s">
        <v>791</v>
      </c>
      <c r="B61" t="s">
        <v>791</v>
      </c>
      <c r="C61" t="s">
        <v>792</v>
      </c>
      <c r="D61" t="s">
        <v>793</v>
      </c>
      <c r="E61" t="s">
        <v>373</v>
      </c>
      <c r="F61" t="s">
        <v>589</v>
      </c>
      <c r="G61" t="s">
        <v>612</v>
      </c>
      <c r="J61" t="s">
        <v>613</v>
      </c>
      <c r="K61" t="s">
        <v>719</v>
      </c>
      <c r="L61" t="s">
        <v>720</v>
      </c>
      <c r="M61" t="s">
        <v>721</v>
      </c>
      <c r="O61" t="s">
        <v>373</v>
      </c>
      <c r="P61">
        <v>1</v>
      </c>
      <c r="Q61" t="s">
        <v>617</v>
      </c>
      <c r="R61">
        <v>14.99</v>
      </c>
      <c r="Z61" t="s">
        <v>794</v>
      </c>
      <c r="AA61" t="s">
        <v>23</v>
      </c>
      <c r="AB61" t="s">
        <v>795</v>
      </c>
      <c r="AC61" t="s">
        <v>172</v>
      </c>
      <c r="AE61" t="b">
        <v>0</v>
      </c>
    </row>
    <row r="62" spans="1:31">
      <c r="A62" t="s">
        <v>796</v>
      </c>
      <c r="B62" t="s">
        <v>796</v>
      </c>
      <c r="C62" t="s">
        <v>797</v>
      </c>
      <c r="D62" t="s">
        <v>798</v>
      </c>
      <c r="E62" t="s">
        <v>373</v>
      </c>
      <c r="F62" t="s">
        <v>589</v>
      </c>
      <c r="G62" t="s">
        <v>612</v>
      </c>
      <c r="J62" t="s">
        <v>376</v>
      </c>
      <c r="K62" t="s">
        <v>799</v>
      </c>
      <c r="L62" t="s">
        <v>800</v>
      </c>
      <c r="M62" t="s">
        <v>801</v>
      </c>
      <c r="O62" t="s">
        <v>373</v>
      </c>
      <c r="P62">
        <v>1</v>
      </c>
      <c r="Q62" t="s">
        <v>617</v>
      </c>
      <c r="R62">
        <v>17.99</v>
      </c>
      <c r="T62">
        <v>4.42</v>
      </c>
      <c r="Z62" t="s">
        <v>518</v>
      </c>
      <c r="AB62" t="s">
        <v>802</v>
      </c>
      <c r="AC62" t="s">
        <v>193</v>
      </c>
      <c r="AE62" t="b">
        <v>0</v>
      </c>
    </row>
    <row r="63" spans="1:31">
      <c r="A63" t="s">
        <v>803</v>
      </c>
      <c r="B63" t="s">
        <v>803</v>
      </c>
      <c r="C63" t="s">
        <v>804</v>
      </c>
      <c r="D63" t="s">
        <v>805</v>
      </c>
      <c r="E63" t="s">
        <v>373</v>
      </c>
      <c r="F63" t="s">
        <v>589</v>
      </c>
      <c r="G63" t="s">
        <v>612</v>
      </c>
      <c r="J63" t="s">
        <v>376</v>
      </c>
      <c r="K63" t="s">
        <v>806</v>
      </c>
      <c r="L63" t="s">
        <v>807</v>
      </c>
      <c r="M63" t="s">
        <v>808</v>
      </c>
      <c r="O63" t="s">
        <v>373</v>
      </c>
      <c r="P63">
        <v>1</v>
      </c>
      <c r="Q63" t="s">
        <v>617</v>
      </c>
      <c r="R63">
        <v>17.99</v>
      </c>
      <c r="Z63" t="s">
        <v>809</v>
      </c>
      <c r="AA63" t="s">
        <v>47</v>
      </c>
      <c r="AB63">
        <v>96786</v>
      </c>
      <c r="AC63" t="s">
        <v>172</v>
      </c>
      <c r="AE63" t="b">
        <v>0</v>
      </c>
    </row>
    <row r="64" spans="1:31">
      <c r="A64" t="s">
        <v>810</v>
      </c>
      <c r="C64" t="s">
        <v>811</v>
      </c>
      <c r="D64" t="s">
        <v>812</v>
      </c>
      <c r="E64" t="s">
        <v>373</v>
      </c>
      <c r="F64" t="s">
        <v>374</v>
      </c>
      <c r="G64" t="s">
        <v>612</v>
      </c>
      <c r="J64" t="s">
        <v>376</v>
      </c>
      <c r="K64" t="s">
        <v>813</v>
      </c>
      <c r="L64" t="s">
        <v>814</v>
      </c>
      <c r="M64" t="s">
        <v>815</v>
      </c>
      <c r="N64">
        <v>1</v>
      </c>
      <c r="O64" t="s">
        <v>373</v>
      </c>
      <c r="P64">
        <v>1</v>
      </c>
      <c r="Q64" t="s">
        <v>617</v>
      </c>
      <c r="R64">
        <v>14.99</v>
      </c>
      <c r="T64">
        <v>0</v>
      </c>
      <c r="V64">
        <v>0</v>
      </c>
      <c r="Z64" t="s">
        <v>816</v>
      </c>
      <c r="AA64" t="s">
        <v>41</v>
      </c>
      <c r="AB64" t="s">
        <v>817</v>
      </c>
      <c r="AC64" t="s">
        <v>172</v>
      </c>
      <c r="AE64" t="b">
        <v>0</v>
      </c>
    </row>
    <row r="65" spans="1:31">
      <c r="A65" t="s">
        <v>818</v>
      </c>
      <c r="C65" t="s">
        <v>819</v>
      </c>
      <c r="D65" t="s">
        <v>820</v>
      </c>
      <c r="E65" t="s">
        <v>373</v>
      </c>
      <c r="F65" t="s">
        <v>374</v>
      </c>
      <c r="G65" t="s">
        <v>612</v>
      </c>
      <c r="J65" t="s">
        <v>503</v>
      </c>
      <c r="K65" t="s">
        <v>821</v>
      </c>
      <c r="L65" t="s">
        <v>822</v>
      </c>
      <c r="M65" t="s">
        <v>823</v>
      </c>
      <c r="N65">
        <v>1</v>
      </c>
      <c r="O65" t="s">
        <v>373</v>
      </c>
      <c r="P65">
        <v>1</v>
      </c>
      <c r="Q65" t="s">
        <v>617</v>
      </c>
      <c r="R65">
        <v>17.99</v>
      </c>
      <c r="T65">
        <v>15</v>
      </c>
      <c r="V65">
        <v>0</v>
      </c>
      <c r="Z65" t="s">
        <v>824</v>
      </c>
      <c r="AA65" t="s">
        <v>34</v>
      </c>
      <c r="AB65" t="s">
        <v>825</v>
      </c>
      <c r="AC65" t="s">
        <v>172</v>
      </c>
      <c r="AE65" t="b">
        <v>0</v>
      </c>
    </row>
    <row r="66" spans="1:31">
      <c r="A66" t="s">
        <v>826</v>
      </c>
      <c r="C66" t="s">
        <v>827</v>
      </c>
      <c r="D66" t="s">
        <v>828</v>
      </c>
      <c r="E66" t="s">
        <v>435</v>
      </c>
      <c r="F66" t="s">
        <v>374</v>
      </c>
      <c r="G66" t="s">
        <v>612</v>
      </c>
      <c r="J66" t="s">
        <v>376</v>
      </c>
      <c r="K66" t="s">
        <v>829</v>
      </c>
      <c r="L66" t="s">
        <v>830</v>
      </c>
      <c r="M66" t="s">
        <v>831</v>
      </c>
      <c r="N66">
        <v>1</v>
      </c>
      <c r="P66">
        <v>0</v>
      </c>
      <c r="Q66" t="s">
        <v>617</v>
      </c>
      <c r="R66">
        <v>14.99</v>
      </c>
      <c r="T66">
        <v>0</v>
      </c>
      <c r="V66">
        <v>0</v>
      </c>
      <c r="Z66" t="s">
        <v>832</v>
      </c>
      <c r="AA66" t="s">
        <v>22</v>
      </c>
      <c r="AB66">
        <v>91040</v>
      </c>
      <c r="AC66" t="s">
        <v>172</v>
      </c>
      <c r="AE66" t="b">
        <v>0</v>
      </c>
    </row>
    <row r="67" spans="1:31">
      <c r="A67" t="s">
        <v>833</v>
      </c>
      <c r="B67" t="s">
        <v>833</v>
      </c>
      <c r="C67" t="s">
        <v>834</v>
      </c>
      <c r="D67" t="s">
        <v>835</v>
      </c>
      <c r="E67" t="s">
        <v>373</v>
      </c>
      <c r="F67" t="s">
        <v>589</v>
      </c>
      <c r="G67" t="s">
        <v>612</v>
      </c>
      <c r="J67" t="s">
        <v>613</v>
      </c>
      <c r="K67" t="s">
        <v>836</v>
      </c>
      <c r="L67" t="s">
        <v>837</v>
      </c>
      <c r="M67" t="s">
        <v>838</v>
      </c>
      <c r="O67" t="s">
        <v>373</v>
      </c>
      <c r="P67">
        <v>1</v>
      </c>
      <c r="Q67" t="s">
        <v>617</v>
      </c>
      <c r="R67">
        <v>14.99</v>
      </c>
      <c r="Z67" t="s">
        <v>839</v>
      </c>
      <c r="AA67" t="s">
        <v>22</v>
      </c>
      <c r="AB67" t="s">
        <v>840</v>
      </c>
      <c r="AC67" t="s">
        <v>172</v>
      </c>
      <c r="AE67" t="b">
        <v>0</v>
      </c>
    </row>
    <row r="68" spans="1:31">
      <c r="A68" t="s">
        <v>841</v>
      </c>
      <c r="C68" t="s">
        <v>842</v>
      </c>
      <c r="D68" t="s">
        <v>843</v>
      </c>
      <c r="E68" t="s">
        <v>373</v>
      </c>
      <c r="F68" t="s">
        <v>374</v>
      </c>
      <c r="G68" t="s">
        <v>612</v>
      </c>
      <c r="J68" t="s">
        <v>376</v>
      </c>
      <c r="K68" t="s">
        <v>844</v>
      </c>
      <c r="L68" t="s">
        <v>845</v>
      </c>
      <c r="M68" t="s">
        <v>522</v>
      </c>
      <c r="N68">
        <v>1</v>
      </c>
      <c r="O68" t="s">
        <v>373</v>
      </c>
      <c r="P68">
        <v>1</v>
      </c>
      <c r="Q68" t="s">
        <v>617</v>
      </c>
      <c r="R68">
        <v>15.99</v>
      </c>
      <c r="T68">
        <v>0</v>
      </c>
      <c r="V68">
        <v>0</v>
      </c>
      <c r="Z68" t="s">
        <v>846</v>
      </c>
      <c r="AA68" t="s">
        <v>22</v>
      </c>
      <c r="AB68" t="s">
        <v>847</v>
      </c>
      <c r="AC68" t="s">
        <v>172</v>
      </c>
      <c r="AE68" t="b">
        <v>0</v>
      </c>
    </row>
    <row r="69" spans="1:31">
      <c r="A69" t="s">
        <v>848</v>
      </c>
      <c r="C69" t="s">
        <v>849</v>
      </c>
      <c r="D69" t="s">
        <v>850</v>
      </c>
      <c r="E69" t="s">
        <v>373</v>
      </c>
      <c r="F69" t="s">
        <v>374</v>
      </c>
      <c r="G69" t="s">
        <v>612</v>
      </c>
      <c r="J69" t="s">
        <v>376</v>
      </c>
      <c r="K69" t="s">
        <v>764</v>
      </c>
      <c r="L69" t="s">
        <v>516</v>
      </c>
      <c r="M69" t="s">
        <v>517</v>
      </c>
      <c r="N69">
        <v>1</v>
      </c>
      <c r="O69" t="s">
        <v>373</v>
      </c>
      <c r="P69">
        <v>1</v>
      </c>
      <c r="Q69" t="s">
        <v>617</v>
      </c>
      <c r="R69">
        <v>15.99</v>
      </c>
      <c r="T69">
        <v>0</v>
      </c>
      <c r="V69">
        <v>0</v>
      </c>
      <c r="Z69" t="s">
        <v>851</v>
      </c>
      <c r="AA69" t="s">
        <v>49</v>
      </c>
      <c r="AB69" t="s">
        <v>852</v>
      </c>
      <c r="AC69" t="s">
        <v>172</v>
      </c>
      <c r="AE69" t="b">
        <v>0</v>
      </c>
    </row>
    <row r="70" spans="1:31">
      <c r="A70" t="s">
        <v>853</v>
      </c>
      <c r="B70" t="s">
        <v>853</v>
      </c>
      <c r="C70" t="s">
        <v>854</v>
      </c>
      <c r="D70" t="s">
        <v>855</v>
      </c>
      <c r="E70" t="s">
        <v>373</v>
      </c>
      <c r="F70" t="s">
        <v>589</v>
      </c>
      <c r="G70" t="s">
        <v>612</v>
      </c>
      <c r="J70" t="s">
        <v>503</v>
      </c>
      <c r="K70" t="s">
        <v>856</v>
      </c>
      <c r="L70" t="s">
        <v>857</v>
      </c>
      <c r="M70" t="s">
        <v>396</v>
      </c>
      <c r="O70" t="s">
        <v>373</v>
      </c>
      <c r="P70">
        <v>1</v>
      </c>
      <c r="Q70" t="s">
        <v>617</v>
      </c>
      <c r="R70">
        <v>14.99</v>
      </c>
      <c r="Z70" t="s">
        <v>858</v>
      </c>
      <c r="AA70" t="s">
        <v>22</v>
      </c>
      <c r="AB70" t="s">
        <v>859</v>
      </c>
      <c r="AC70" t="s">
        <v>172</v>
      </c>
      <c r="AE70" t="b">
        <v>0</v>
      </c>
    </row>
    <row r="71" spans="1:31">
      <c r="A71" t="s">
        <v>860</v>
      </c>
      <c r="C71" t="s">
        <v>861</v>
      </c>
      <c r="D71" t="s">
        <v>862</v>
      </c>
      <c r="E71" t="s">
        <v>373</v>
      </c>
      <c r="F71" t="s">
        <v>374</v>
      </c>
      <c r="G71" t="s">
        <v>612</v>
      </c>
      <c r="J71" t="s">
        <v>376</v>
      </c>
      <c r="K71" t="s">
        <v>863</v>
      </c>
      <c r="L71" t="s">
        <v>864</v>
      </c>
      <c r="M71" t="s">
        <v>865</v>
      </c>
      <c r="N71">
        <v>1</v>
      </c>
      <c r="O71" t="s">
        <v>373</v>
      </c>
      <c r="P71">
        <v>1</v>
      </c>
      <c r="Q71" t="s">
        <v>617</v>
      </c>
      <c r="R71">
        <v>14.99</v>
      </c>
      <c r="T71">
        <v>0</v>
      </c>
      <c r="V71">
        <v>0</v>
      </c>
      <c r="Z71" t="s">
        <v>866</v>
      </c>
      <c r="AA71" t="s">
        <v>26</v>
      </c>
      <c r="AB71" t="s">
        <v>867</v>
      </c>
      <c r="AC71" t="s">
        <v>172</v>
      </c>
      <c r="AE71" t="b">
        <v>0</v>
      </c>
    </row>
    <row r="72" spans="1:31">
      <c r="A72" t="s">
        <v>868</v>
      </c>
      <c r="B72" t="s">
        <v>868</v>
      </c>
      <c r="C72" t="s">
        <v>869</v>
      </c>
      <c r="D72" t="s">
        <v>870</v>
      </c>
      <c r="E72" t="s">
        <v>373</v>
      </c>
      <c r="F72" t="s">
        <v>589</v>
      </c>
      <c r="G72" t="s">
        <v>612</v>
      </c>
      <c r="J72" t="s">
        <v>613</v>
      </c>
      <c r="K72" t="s">
        <v>871</v>
      </c>
      <c r="L72" t="s">
        <v>872</v>
      </c>
      <c r="M72" t="s">
        <v>873</v>
      </c>
      <c r="O72" t="s">
        <v>373</v>
      </c>
      <c r="P72">
        <v>1</v>
      </c>
      <c r="Q72" t="s">
        <v>617</v>
      </c>
      <c r="R72">
        <v>17.99</v>
      </c>
      <c r="Z72" t="s">
        <v>874</v>
      </c>
      <c r="AA72" t="s">
        <v>29</v>
      </c>
      <c r="AB72" t="s">
        <v>875</v>
      </c>
      <c r="AC72" t="s">
        <v>172</v>
      </c>
      <c r="AE72" t="b">
        <v>0</v>
      </c>
    </row>
    <row r="73" spans="1:31">
      <c r="A73" t="s">
        <v>876</v>
      </c>
      <c r="B73" t="s">
        <v>876</v>
      </c>
      <c r="C73" t="s">
        <v>877</v>
      </c>
      <c r="D73" t="s">
        <v>878</v>
      </c>
      <c r="E73" t="s">
        <v>373</v>
      </c>
      <c r="F73" t="s">
        <v>589</v>
      </c>
      <c r="G73" t="s">
        <v>612</v>
      </c>
      <c r="J73" t="s">
        <v>613</v>
      </c>
      <c r="K73" t="s">
        <v>879</v>
      </c>
      <c r="L73" t="s">
        <v>880</v>
      </c>
      <c r="M73" t="s">
        <v>881</v>
      </c>
      <c r="O73" t="s">
        <v>373</v>
      </c>
      <c r="P73">
        <v>1</v>
      </c>
      <c r="Q73" t="s">
        <v>617</v>
      </c>
      <c r="R73">
        <v>15.99</v>
      </c>
      <c r="Z73" t="s">
        <v>882</v>
      </c>
      <c r="AA73" t="s">
        <v>63</v>
      </c>
      <c r="AB73" t="s">
        <v>883</v>
      </c>
      <c r="AC73" t="s">
        <v>172</v>
      </c>
      <c r="AE73" t="b">
        <v>0</v>
      </c>
    </row>
    <row r="74" spans="1:31">
      <c r="A74" t="s">
        <v>884</v>
      </c>
      <c r="C74" t="s">
        <v>885</v>
      </c>
      <c r="D74" t="s">
        <v>886</v>
      </c>
      <c r="E74" t="s">
        <v>373</v>
      </c>
      <c r="F74" t="s">
        <v>374</v>
      </c>
      <c r="G74" t="s">
        <v>612</v>
      </c>
      <c r="J74" t="s">
        <v>376</v>
      </c>
      <c r="K74" t="s">
        <v>887</v>
      </c>
      <c r="L74" t="s">
        <v>888</v>
      </c>
      <c r="M74" t="s">
        <v>889</v>
      </c>
      <c r="N74">
        <v>1</v>
      </c>
      <c r="O74" t="s">
        <v>373</v>
      </c>
      <c r="P74">
        <v>1</v>
      </c>
      <c r="Q74" t="s">
        <v>617</v>
      </c>
      <c r="R74">
        <v>14.99</v>
      </c>
      <c r="T74">
        <v>0</v>
      </c>
      <c r="V74">
        <v>0</v>
      </c>
      <c r="Z74" t="s">
        <v>890</v>
      </c>
      <c r="AA74" t="s">
        <v>27</v>
      </c>
      <c r="AB74" t="s">
        <v>891</v>
      </c>
      <c r="AC74" t="s">
        <v>172</v>
      </c>
      <c r="AE74" t="b">
        <v>0</v>
      </c>
    </row>
    <row r="75" spans="1:31">
      <c r="A75" t="s">
        <v>892</v>
      </c>
      <c r="C75" t="s">
        <v>893</v>
      </c>
      <c r="D75" t="s">
        <v>894</v>
      </c>
      <c r="E75" t="s">
        <v>373</v>
      </c>
      <c r="F75" t="s">
        <v>374</v>
      </c>
      <c r="G75" t="s">
        <v>612</v>
      </c>
      <c r="J75" t="s">
        <v>376</v>
      </c>
      <c r="K75" t="s">
        <v>895</v>
      </c>
      <c r="L75" t="s">
        <v>505</v>
      </c>
      <c r="M75" t="s">
        <v>506</v>
      </c>
      <c r="N75">
        <v>1</v>
      </c>
      <c r="O75" t="s">
        <v>373</v>
      </c>
      <c r="P75">
        <v>1</v>
      </c>
      <c r="Q75" t="s">
        <v>617</v>
      </c>
      <c r="R75">
        <v>14.99</v>
      </c>
      <c r="T75">
        <v>0</v>
      </c>
      <c r="V75">
        <v>0</v>
      </c>
      <c r="X75">
        <v>0.75</v>
      </c>
      <c r="Z75" t="s">
        <v>896</v>
      </c>
      <c r="AA75" t="s">
        <v>35</v>
      </c>
      <c r="AB75" t="s">
        <v>897</v>
      </c>
      <c r="AC75" t="s">
        <v>172</v>
      </c>
      <c r="AD75" t="s">
        <v>898</v>
      </c>
      <c r="AE75" t="b">
        <v>0</v>
      </c>
    </row>
    <row r="76" spans="1:31">
      <c r="A76" t="s">
        <v>892</v>
      </c>
      <c r="C76" t="s">
        <v>893</v>
      </c>
      <c r="D76" t="s">
        <v>894</v>
      </c>
      <c r="E76" t="s">
        <v>373</v>
      </c>
      <c r="F76" t="s">
        <v>374</v>
      </c>
      <c r="G76" t="s">
        <v>612</v>
      </c>
      <c r="J76" t="s">
        <v>376</v>
      </c>
      <c r="K76" t="s">
        <v>899</v>
      </c>
      <c r="L76" t="s">
        <v>900</v>
      </c>
      <c r="M76" t="s">
        <v>511</v>
      </c>
      <c r="N76">
        <v>1</v>
      </c>
      <c r="O76" t="s">
        <v>373</v>
      </c>
      <c r="P76">
        <v>1</v>
      </c>
      <c r="Q76" t="s">
        <v>617</v>
      </c>
      <c r="R76">
        <v>14.99</v>
      </c>
      <c r="T76">
        <v>0</v>
      </c>
      <c r="V76">
        <v>0</v>
      </c>
      <c r="X76">
        <v>0.75</v>
      </c>
      <c r="Z76" t="s">
        <v>896</v>
      </c>
      <c r="AA76" t="s">
        <v>35</v>
      </c>
      <c r="AB76" t="s">
        <v>897</v>
      </c>
      <c r="AC76" t="s">
        <v>172</v>
      </c>
      <c r="AD76" t="s">
        <v>898</v>
      </c>
      <c r="AE76" t="b">
        <v>0</v>
      </c>
    </row>
    <row r="77" spans="1:31">
      <c r="A77" t="s">
        <v>901</v>
      </c>
      <c r="C77" t="s">
        <v>902</v>
      </c>
      <c r="D77" t="s">
        <v>385</v>
      </c>
      <c r="E77" t="s">
        <v>373</v>
      </c>
      <c r="F77" t="s">
        <v>374</v>
      </c>
      <c r="G77" t="s">
        <v>612</v>
      </c>
      <c r="J77" t="s">
        <v>376</v>
      </c>
      <c r="K77" t="s">
        <v>903</v>
      </c>
      <c r="L77" t="s">
        <v>904</v>
      </c>
      <c r="M77" t="s">
        <v>905</v>
      </c>
      <c r="N77">
        <v>1</v>
      </c>
      <c r="O77" t="s">
        <v>373</v>
      </c>
      <c r="P77">
        <v>1</v>
      </c>
      <c r="Q77" t="s">
        <v>617</v>
      </c>
      <c r="R77">
        <v>15.99</v>
      </c>
      <c r="T77">
        <v>0</v>
      </c>
      <c r="V77">
        <v>0</v>
      </c>
      <c r="Z77" t="s">
        <v>906</v>
      </c>
      <c r="AA77" t="s">
        <v>285</v>
      </c>
      <c r="AB77" t="s">
        <v>907</v>
      </c>
      <c r="AC77" t="s">
        <v>172</v>
      </c>
      <c r="AE77" t="b">
        <v>0</v>
      </c>
    </row>
    <row r="78" spans="1:31">
      <c r="A78" t="s">
        <v>908</v>
      </c>
      <c r="C78" t="s">
        <v>909</v>
      </c>
      <c r="D78" t="s">
        <v>910</v>
      </c>
      <c r="E78" t="s">
        <v>373</v>
      </c>
      <c r="F78" t="s">
        <v>374</v>
      </c>
      <c r="G78" t="s">
        <v>612</v>
      </c>
      <c r="J78" t="s">
        <v>376</v>
      </c>
      <c r="K78" t="s">
        <v>911</v>
      </c>
      <c r="L78" t="s">
        <v>912</v>
      </c>
      <c r="M78" t="s">
        <v>913</v>
      </c>
      <c r="N78">
        <v>1</v>
      </c>
      <c r="O78" t="s">
        <v>373</v>
      </c>
      <c r="P78">
        <v>1</v>
      </c>
      <c r="Q78" t="s">
        <v>617</v>
      </c>
      <c r="R78">
        <v>15.99</v>
      </c>
      <c r="T78">
        <v>0</v>
      </c>
      <c r="V78">
        <v>0</v>
      </c>
      <c r="Z78" t="s">
        <v>914</v>
      </c>
      <c r="AA78" t="s">
        <v>26</v>
      </c>
      <c r="AB78" t="s">
        <v>915</v>
      </c>
      <c r="AC78" t="s">
        <v>172</v>
      </c>
      <c r="AE78" t="b">
        <v>0</v>
      </c>
    </row>
    <row r="79" spans="1:31">
      <c r="A79" t="s">
        <v>916</v>
      </c>
      <c r="C79" t="s">
        <v>917</v>
      </c>
      <c r="D79" t="s">
        <v>918</v>
      </c>
      <c r="E79" t="s">
        <v>373</v>
      </c>
      <c r="F79" t="s">
        <v>374</v>
      </c>
      <c r="G79" t="s">
        <v>612</v>
      </c>
      <c r="J79" t="s">
        <v>376</v>
      </c>
      <c r="K79" t="s">
        <v>919</v>
      </c>
      <c r="L79" t="s">
        <v>920</v>
      </c>
      <c r="M79" t="s">
        <v>921</v>
      </c>
      <c r="N79">
        <v>1</v>
      </c>
      <c r="O79" t="s">
        <v>373</v>
      </c>
      <c r="P79">
        <v>1</v>
      </c>
      <c r="Q79" t="s">
        <v>617</v>
      </c>
      <c r="R79">
        <v>14.99</v>
      </c>
      <c r="T79">
        <v>0</v>
      </c>
      <c r="V79">
        <v>0</v>
      </c>
      <c r="Z79" t="s">
        <v>922</v>
      </c>
      <c r="AA79" t="s">
        <v>45</v>
      </c>
      <c r="AB79" t="s">
        <v>923</v>
      </c>
      <c r="AC79" t="s">
        <v>172</v>
      </c>
      <c r="AE79" t="b">
        <v>0</v>
      </c>
    </row>
    <row r="80" spans="1:31">
      <c r="A80" t="s">
        <v>924</v>
      </c>
      <c r="C80" t="s">
        <v>925</v>
      </c>
      <c r="D80" t="s">
        <v>926</v>
      </c>
      <c r="E80" t="s">
        <v>373</v>
      </c>
      <c r="F80" t="s">
        <v>374</v>
      </c>
      <c r="G80" t="s">
        <v>612</v>
      </c>
      <c r="J80" t="s">
        <v>503</v>
      </c>
      <c r="K80" t="s">
        <v>927</v>
      </c>
      <c r="L80" t="s">
        <v>928</v>
      </c>
      <c r="M80" t="s">
        <v>929</v>
      </c>
      <c r="N80">
        <v>1</v>
      </c>
      <c r="O80" t="s">
        <v>373</v>
      </c>
      <c r="P80">
        <v>1</v>
      </c>
      <c r="Q80" t="s">
        <v>617</v>
      </c>
      <c r="R80">
        <v>17.99</v>
      </c>
      <c r="T80">
        <v>15</v>
      </c>
      <c r="V80">
        <v>0</v>
      </c>
      <c r="Z80" t="s">
        <v>930</v>
      </c>
      <c r="AA80" t="s">
        <v>24</v>
      </c>
      <c r="AB80" t="s">
        <v>931</v>
      </c>
      <c r="AC80" t="s">
        <v>172</v>
      </c>
      <c r="AE80" t="b">
        <v>0</v>
      </c>
    </row>
    <row r="81" spans="1:31">
      <c r="A81" t="s">
        <v>932</v>
      </c>
      <c r="B81" t="s">
        <v>932</v>
      </c>
      <c r="C81" t="s">
        <v>933</v>
      </c>
      <c r="D81" t="s">
        <v>934</v>
      </c>
      <c r="E81" t="s">
        <v>373</v>
      </c>
      <c r="F81" t="s">
        <v>589</v>
      </c>
      <c r="G81" t="s">
        <v>612</v>
      </c>
      <c r="J81" t="s">
        <v>613</v>
      </c>
      <c r="K81" t="s">
        <v>935</v>
      </c>
      <c r="L81" t="s">
        <v>936</v>
      </c>
      <c r="M81" t="s">
        <v>937</v>
      </c>
      <c r="O81" t="s">
        <v>373</v>
      </c>
      <c r="P81">
        <v>1</v>
      </c>
      <c r="Q81" t="s">
        <v>617</v>
      </c>
      <c r="R81">
        <v>17.99</v>
      </c>
      <c r="Z81" t="s">
        <v>938</v>
      </c>
      <c r="AA81" t="s">
        <v>26</v>
      </c>
      <c r="AB81" t="s">
        <v>939</v>
      </c>
      <c r="AC81" t="s">
        <v>172</v>
      </c>
      <c r="AE81" t="b">
        <v>0</v>
      </c>
    </row>
    <row r="82" spans="1:31">
      <c r="A82" t="s">
        <v>940</v>
      </c>
      <c r="C82" t="s">
        <v>941</v>
      </c>
      <c r="D82" t="s">
        <v>942</v>
      </c>
      <c r="E82" t="s">
        <v>373</v>
      </c>
      <c r="F82" t="s">
        <v>374</v>
      </c>
      <c r="G82" t="s">
        <v>612</v>
      </c>
      <c r="J82" t="s">
        <v>376</v>
      </c>
      <c r="K82" t="s">
        <v>943</v>
      </c>
      <c r="L82" t="s">
        <v>944</v>
      </c>
      <c r="M82" t="s">
        <v>945</v>
      </c>
      <c r="N82">
        <v>1</v>
      </c>
      <c r="O82" t="s">
        <v>373</v>
      </c>
      <c r="P82">
        <v>1</v>
      </c>
      <c r="Q82" t="s">
        <v>617</v>
      </c>
      <c r="R82">
        <v>15.99</v>
      </c>
      <c r="T82">
        <v>0</v>
      </c>
      <c r="V82">
        <v>0</v>
      </c>
      <c r="Z82" t="s">
        <v>753</v>
      </c>
      <c r="AA82" t="s">
        <v>218</v>
      </c>
      <c r="AB82">
        <v>33132</v>
      </c>
      <c r="AC82" t="s">
        <v>172</v>
      </c>
      <c r="AE82" t="b">
        <v>0</v>
      </c>
    </row>
    <row r="83" spans="1:31">
      <c r="A83" t="s">
        <v>946</v>
      </c>
      <c r="C83" t="s">
        <v>947</v>
      </c>
      <c r="D83" t="s">
        <v>948</v>
      </c>
      <c r="E83" t="s">
        <v>373</v>
      </c>
      <c r="F83" t="s">
        <v>374</v>
      </c>
      <c r="G83" t="s">
        <v>612</v>
      </c>
      <c r="J83" t="s">
        <v>376</v>
      </c>
      <c r="K83" t="s">
        <v>949</v>
      </c>
      <c r="L83" t="s">
        <v>950</v>
      </c>
      <c r="M83" t="s">
        <v>951</v>
      </c>
      <c r="N83">
        <v>1</v>
      </c>
      <c r="O83" t="s">
        <v>373</v>
      </c>
      <c r="P83">
        <v>1</v>
      </c>
      <c r="Q83" t="s">
        <v>617</v>
      </c>
      <c r="R83">
        <v>15.99</v>
      </c>
      <c r="T83">
        <v>0</v>
      </c>
      <c r="V83">
        <v>0</v>
      </c>
      <c r="Z83" t="s">
        <v>952</v>
      </c>
      <c r="AA83" t="s">
        <v>258</v>
      </c>
      <c r="AB83" t="s">
        <v>953</v>
      </c>
      <c r="AC83" t="s">
        <v>172</v>
      </c>
      <c r="AE83" t="b">
        <v>0</v>
      </c>
    </row>
    <row r="84" spans="1:31">
      <c r="A84" t="s">
        <v>954</v>
      </c>
      <c r="C84" t="s">
        <v>955</v>
      </c>
      <c r="D84" t="s">
        <v>956</v>
      </c>
      <c r="E84" t="s">
        <v>373</v>
      </c>
      <c r="F84" t="s">
        <v>374</v>
      </c>
      <c r="G84" t="s">
        <v>612</v>
      </c>
      <c r="J84" t="s">
        <v>376</v>
      </c>
      <c r="K84" t="s">
        <v>764</v>
      </c>
      <c r="L84" t="s">
        <v>516</v>
      </c>
      <c r="M84" t="s">
        <v>517</v>
      </c>
      <c r="N84">
        <v>1</v>
      </c>
      <c r="O84" t="s">
        <v>373</v>
      </c>
      <c r="P84">
        <v>1</v>
      </c>
      <c r="Q84" t="s">
        <v>617</v>
      </c>
      <c r="R84">
        <v>15.99</v>
      </c>
      <c r="T84">
        <v>0</v>
      </c>
      <c r="V84">
        <v>0</v>
      </c>
      <c r="Z84" t="s">
        <v>957</v>
      </c>
      <c r="AA84" t="s">
        <v>32</v>
      </c>
      <c r="AB84" t="s">
        <v>958</v>
      </c>
      <c r="AC84" t="s">
        <v>172</v>
      </c>
      <c r="AE84" t="b">
        <v>0</v>
      </c>
    </row>
    <row r="85" spans="1:31">
      <c r="A85" t="s">
        <v>959</v>
      </c>
      <c r="B85" t="s">
        <v>959</v>
      </c>
      <c r="C85" t="s">
        <v>960</v>
      </c>
      <c r="D85" t="s">
        <v>961</v>
      </c>
      <c r="E85" t="s">
        <v>373</v>
      </c>
      <c r="F85" t="s">
        <v>589</v>
      </c>
      <c r="G85" t="s">
        <v>612</v>
      </c>
      <c r="J85" t="s">
        <v>613</v>
      </c>
      <c r="K85" t="s">
        <v>962</v>
      </c>
      <c r="L85" t="s">
        <v>963</v>
      </c>
      <c r="M85" t="s">
        <v>964</v>
      </c>
      <c r="O85" t="s">
        <v>373</v>
      </c>
      <c r="P85">
        <v>1</v>
      </c>
      <c r="Q85" t="s">
        <v>617</v>
      </c>
      <c r="R85">
        <v>15.99</v>
      </c>
      <c r="S85">
        <v>1.6</v>
      </c>
      <c r="Z85" t="s">
        <v>965</v>
      </c>
      <c r="AA85" t="s">
        <v>33</v>
      </c>
      <c r="AB85" t="s">
        <v>966</v>
      </c>
      <c r="AC85" t="s">
        <v>172</v>
      </c>
      <c r="AE85" t="b">
        <v>0</v>
      </c>
    </row>
    <row r="86" spans="1:31">
      <c r="A86" t="s">
        <v>967</v>
      </c>
      <c r="C86" t="s">
        <v>968</v>
      </c>
      <c r="D86" t="s">
        <v>969</v>
      </c>
      <c r="E86" t="s">
        <v>373</v>
      </c>
      <c r="F86" t="s">
        <v>374</v>
      </c>
      <c r="G86" t="s">
        <v>612</v>
      </c>
      <c r="J86" t="s">
        <v>376</v>
      </c>
      <c r="K86" t="s">
        <v>778</v>
      </c>
      <c r="L86" t="s">
        <v>779</v>
      </c>
      <c r="M86" t="s">
        <v>780</v>
      </c>
      <c r="N86">
        <v>1</v>
      </c>
      <c r="O86" t="s">
        <v>373</v>
      </c>
      <c r="P86">
        <v>1</v>
      </c>
      <c r="Q86" t="s">
        <v>617</v>
      </c>
      <c r="R86">
        <v>17.99</v>
      </c>
      <c r="T86">
        <v>0</v>
      </c>
      <c r="V86">
        <v>0</v>
      </c>
      <c r="Z86" t="s">
        <v>970</v>
      </c>
      <c r="AA86" t="s">
        <v>22</v>
      </c>
      <c r="AB86">
        <v>93465</v>
      </c>
      <c r="AC86" t="s">
        <v>172</v>
      </c>
      <c r="AE86" t="b">
        <v>0</v>
      </c>
    </row>
    <row r="87" spans="1:31">
      <c r="A87" t="s">
        <v>971</v>
      </c>
      <c r="B87" t="s">
        <v>971</v>
      </c>
      <c r="C87" t="s">
        <v>972</v>
      </c>
      <c r="D87" t="s">
        <v>973</v>
      </c>
      <c r="E87" t="s">
        <v>373</v>
      </c>
      <c r="F87" t="s">
        <v>589</v>
      </c>
      <c r="G87" t="s">
        <v>612</v>
      </c>
      <c r="J87" t="s">
        <v>613</v>
      </c>
      <c r="K87" t="s">
        <v>974</v>
      </c>
      <c r="L87" t="s">
        <v>975</v>
      </c>
      <c r="M87" t="s">
        <v>485</v>
      </c>
      <c r="O87" t="s">
        <v>373</v>
      </c>
      <c r="P87">
        <v>1</v>
      </c>
      <c r="Q87" t="s">
        <v>617</v>
      </c>
      <c r="R87">
        <v>17.99</v>
      </c>
      <c r="Z87" t="s">
        <v>976</v>
      </c>
      <c r="AA87" t="s">
        <v>39</v>
      </c>
      <c r="AB87" t="s">
        <v>977</v>
      </c>
      <c r="AC87" t="s">
        <v>172</v>
      </c>
      <c r="AE87" t="b">
        <v>0</v>
      </c>
    </row>
    <row r="88" spans="1:31">
      <c r="A88" t="s">
        <v>978</v>
      </c>
      <c r="C88" t="s">
        <v>979</v>
      </c>
      <c r="D88" t="s">
        <v>980</v>
      </c>
      <c r="E88" t="s">
        <v>373</v>
      </c>
      <c r="F88" t="s">
        <v>374</v>
      </c>
      <c r="G88" t="s">
        <v>612</v>
      </c>
      <c r="J88" t="s">
        <v>503</v>
      </c>
      <c r="K88" t="s">
        <v>981</v>
      </c>
      <c r="L88" t="s">
        <v>982</v>
      </c>
      <c r="M88" t="s">
        <v>983</v>
      </c>
      <c r="N88">
        <v>1</v>
      </c>
      <c r="O88" t="s">
        <v>373</v>
      </c>
      <c r="P88">
        <v>1</v>
      </c>
      <c r="Q88" t="s">
        <v>617</v>
      </c>
      <c r="R88">
        <v>15.99</v>
      </c>
      <c r="T88">
        <v>15</v>
      </c>
      <c r="V88">
        <v>0</v>
      </c>
      <c r="Z88" t="s">
        <v>984</v>
      </c>
      <c r="AA88" t="s">
        <v>25</v>
      </c>
      <c r="AB88" t="s">
        <v>985</v>
      </c>
      <c r="AC88" t="s">
        <v>172</v>
      </c>
      <c r="AE88" t="b">
        <v>0</v>
      </c>
    </row>
    <row r="89" spans="1:31">
      <c r="A89" t="s">
        <v>986</v>
      </c>
      <c r="B89" t="s">
        <v>986</v>
      </c>
      <c r="C89" t="s">
        <v>987</v>
      </c>
      <c r="D89" t="s">
        <v>988</v>
      </c>
      <c r="E89" t="s">
        <v>373</v>
      </c>
      <c r="F89" t="s">
        <v>589</v>
      </c>
      <c r="G89" t="s">
        <v>612</v>
      </c>
      <c r="J89" t="s">
        <v>613</v>
      </c>
      <c r="K89" t="s">
        <v>989</v>
      </c>
      <c r="L89" t="s">
        <v>990</v>
      </c>
      <c r="M89" t="s">
        <v>991</v>
      </c>
      <c r="O89" t="s">
        <v>373</v>
      </c>
      <c r="P89">
        <v>1</v>
      </c>
      <c r="Q89" t="s">
        <v>617</v>
      </c>
      <c r="R89">
        <v>14.99</v>
      </c>
      <c r="Z89" t="s">
        <v>992</v>
      </c>
      <c r="AA89" t="s">
        <v>287</v>
      </c>
      <c r="AB89" t="s">
        <v>993</v>
      </c>
      <c r="AC89" t="s">
        <v>172</v>
      </c>
      <c r="AE89" t="b">
        <v>0</v>
      </c>
    </row>
    <row r="90" spans="1:31">
      <c r="A90" t="s">
        <v>994</v>
      </c>
      <c r="C90" t="s">
        <v>995</v>
      </c>
      <c r="D90" t="s">
        <v>996</v>
      </c>
      <c r="E90" t="s">
        <v>373</v>
      </c>
      <c r="F90" t="s">
        <v>374</v>
      </c>
      <c r="G90" t="s">
        <v>612</v>
      </c>
      <c r="J90" t="s">
        <v>376</v>
      </c>
      <c r="K90" t="s">
        <v>997</v>
      </c>
      <c r="L90" t="s">
        <v>998</v>
      </c>
      <c r="M90" t="s">
        <v>570</v>
      </c>
      <c r="N90">
        <v>1</v>
      </c>
      <c r="O90" t="s">
        <v>373</v>
      </c>
      <c r="P90">
        <v>1</v>
      </c>
      <c r="Q90" t="s">
        <v>617</v>
      </c>
      <c r="R90">
        <v>15.99</v>
      </c>
      <c r="T90">
        <v>0</v>
      </c>
      <c r="V90">
        <v>0</v>
      </c>
      <c r="Z90" t="s">
        <v>999</v>
      </c>
      <c r="AA90" t="s">
        <v>35</v>
      </c>
      <c r="AB90" t="s">
        <v>1000</v>
      </c>
      <c r="AC90" t="s">
        <v>172</v>
      </c>
      <c r="AE90" t="b">
        <v>0</v>
      </c>
    </row>
    <row r="91" spans="1:31">
      <c r="A91" t="s">
        <v>1001</v>
      </c>
      <c r="C91" t="s">
        <v>1002</v>
      </c>
      <c r="D91" t="s">
        <v>1003</v>
      </c>
      <c r="E91" t="s">
        <v>435</v>
      </c>
      <c r="F91" t="s">
        <v>374</v>
      </c>
      <c r="G91" t="s">
        <v>612</v>
      </c>
      <c r="J91" t="s">
        <v>503</v>
      </c>
      <c r="K91" t="s">
        <v>1004</v>
      </c>
      <c r="L91" t="s">
        <v>1005</v>
      </c>
      <c r="M91" t="s">
        <v>1006</v>
      </c>
      <c r="N91">
        <v>1</v>
      </c>
      <c r="P91">
        <v>0</v>
      </c>
      <c r="Z91" t="s">
        <v>1007</v>
      </c>
      <c r="AA91" t="s">
        <v>31</v>
      </c>
      <c r="AB91" t="s">
        <v>1008</v>
      </c>
      <c r="AC91" t="s">
        <v>172</v>
      </c>
      <c r="AE91" t="b">
        <v>0</v>
      </c>
    </row>
    <row r="92" spans="1:31">
      <c r="A92" t="s">
        <v>1009</v>
      </c>
      <c r="C92" t="s">
        <v>1010</v>
      </c>
      <c r="D92" t="s">
        <v>1011</v>
      </c>
      <c r="E92" t="s">
        <v>373</v>
      </c>
      <c r="F92" t="s">
        <v>374</v>
      </c>
      <c r="G92" t="s">
        <v>612</v>
      </c>
      <c r="J92" t="s">
        <v>376</v>
      </c>
      <c r="K92" t="s">
        <v>1012</v>
      </c>
      <c r="L92" t="s">
        <v>1013</v>
      </c>
      <c r="M92" t="s">
        <v>1014</v>
      </c>
      <c r="N92">
        <v>1</v>
      </c>
      <c r="O92" t="s">
        <v>373</v>
      </c>
      <c r="P92">
        <v>1</v>
      </c>
      <c r="Q92" t="s">
        <v>617</v>
      </c>
      <c r="R92">
        <v>15.99</v>
      </c>
      <c r="T92">
        <v>0</v>
      </c>
      <c r="V92">
        <v>0</v>
      </c>
      <c r="Z92" t="s">
        <v>1015</v>
      </c>
      <c r="AA92" t="s">
        <v>36</v>
      </c>
      <c r="AB92" t="s">
        <v>1016</v>
      </c>
      <c r="AC92" t="s">
        <v>172</v>
      </c>
      <c r="AE92" t="b">
        <v>0</v>
      </c>
    </row>
    <row r="93" spans="1:31">
      <c r="A93" t="s">
        <v>1017</v>
      </c>
      <c r="B93" t="s">
        <v>1017</v>
      </c>
      <c r="C93" t="s">
        <v>1018</v>
      </c>
      <c r="D93" t="s">
        <v>1019</v>
      </c>
      <c r="E93" t="s">
        <v>373</v>
      </c>
      <c r="F93" t="s">
        <v>589</v>
      </c>
      <c r="G93" t="s">
        <v>612</v>
      </c>
      <c r="J93" t="s">
        <v>613</v>
      </c>
      <c r="K93" t="s">
        <v>1020</v>
      </c>
      <c r="L93" t="s">
        <v>1021</v>
      </c>
      <c r="M93" t="s">
        <v>1022</v>
      </c>
      <c r="O93" t="s">
        <v>373</v>
      </c>
      <c r="P93">
        <v>1</v>
      </c>
      <c r="Q93" t="s">
        <v>617</v>
      </c>
      <c r="R93">
        <v>14.99</v>
      </c>
      <c r="Z93" t="s">
        <v>1023</v>
      </c>
      <c r="AA93" t="s">
        <v>48</v>
      </c>
      <c r="AB93" t="s">
        <v>1024</v>
      </c>
      <c r="AC93" t="s">
        <v>172</v>
      </c>
      <c r="AE93" t="b">
        <v>0</v>
      </c>
    </row>
    <row r="94" spans="1:31">
      <c r="A94" t="s">
        <v>1025</v>
      </c>
      <c r="C94" t="s">
        <v>1026</v>
      </c>
      <c r="D94" t="s">
        <v>1027</v>
      </c>
      <c r="E94" t="s">
        <v>373</v>
      </c>
      <c r="F94" t="s">
        <v>374</v>
      </c>
      <c r="G94" t="s">
        <v>612</v>
      </c>
      <c r="J94" t="s">
        <v>376</v>
      </c>
      <c r="K94" t="s">
        <v>911</v>
      </c>
      <c r="L94" t="s">
        <v>912</v>
      </c>
      <c r="M94" t="s">
        <v>913</v>
      </c>
      <c r="N94">
        <v>1</v>
      </c>
      <c r="O94" t="s">
        <v>373</v>
      </c>
      <c r="P94">
        <v>1</v>
      </c>
      <c r="Q94" t="s">
        <v>617</v>
      </c>
      <c r="R94">
        <v>15.99</v>
      </c>
      <c r="T94">
        <v>0</v>
      </c>
      <c r="V94">
        <v>0</v>
      </c>
      <c r="Z94" t="s">
        <v>957</v>
      </c>
      <c r="AA94" t="s">
        <v>32</v>
      </c>
      <c r="AB94" t="s">
        <v>958</v>
      </c>
      <c r="AC94" t="s">
        <v>172</v>
      </c>
      <c r="AE94" t="b">
        <v>0</v>
      </c>
    </row>
    <row r="95" spans="1:31">
      <c r="A95" t="s">
        <v>1028</v>
      </c>
      <c r="C95" t="s">
        <v>1029</v>
      </c>
      <c r="D95" t="s">
        <v>1030</v>
      </c>
      <c r="E95" t="s">
        <v>373</v>
      </c>
      <c r="F95" t="s">
        <v>374</v>
      </c>
      <c r="G95" t="s">
        <v>612</v>
      </c>
      <c r="J95" t="s">
        <v>376</v>
      </c>
      <c r="K95" t="s">
        <v>895</v>
      </c>
      <c r="L95" t="s">
        <v>505</v>
      </c>
      <c r="M95" t="s">
        <v>506</v>
      </c>
      <c r="N95">
        <v>1</v>
      </c>
      <c r="O95" t="s">
        <v>373</v>
      </c>
      <c r="P95">
        <v>1</v>
      </c>
      <c r="Q95" t="s">
        <v>617</v>
      </c>
      <c r="R95">
        <v>14.99</v>
      </c>
      <c r="T95">
        <v>0</v>
      </c>
      <c r="V95">
        <v>0</v>
      </c>
      <c r="X95">
        <v>0.75</v>
      </c>
      <c r="Z95" t="s">
        <v>1031</v>
      </c>
      <c r="AA95" t="s">
        <v>22</v>
      </c>
      <c r="AB95">
        <v>91617</v>
      </c>
      <c r="AC95" t="s">
        <v>172</v>
      </c>
      <c r="AD95" t="s">
        <v>898</v>
      </c>
      <c r="AE95" t="b">
        <v>0</v>
      </c>
    </row>
    <row r="96" spans="1:31">
      <c r="A96" t="s">
        <v>1028</v>
      </c>
      <c r="C96" t="s">
        <v>1029</v>
      </c>
      <c r="D96" t="s">
        <v>1030</v>
      </c>
      <c r="E96" t="s">
        <v>373</v>
      </c>
      <c r="F96" t="s">
        <v>374</v>
      </c>
      <c r="G96" t="s">
        <v>612</v>
      </c>
      <c r="J96" t="s">
        <v>376</v>
      </c>
      <c r="K96" t="s">
        <v>778</v>
      </c>
      <c r="L96" t="s">
        <v>779</v>
      </c>
      <c r="M96" t="s">
        <v>780</v>
      </c>
      <c r="N96">
        <v>1</v>
      </c>
      <c r="O96" t="s">
        <v>373</v>
      </c>
      <c r="P96">
        <v>1</v>
      </c>
      <c r="Q96" t="s">
        <v>617</v>
      </c>
      <c r="R96">
        <v>17.99</v>
      </c>
      <c r="T96">
        <v>0</v>
      </c>
      <c r="V96">
        <v>0</v>
      </c>
      <c r="X96">
        <v>0.9</v>
      </c>
      <c r="Z96" t="s">
        <v>1031</v>
      </c>
      <c r="AA96" t="s">
        <v>22</v>
      </c>
      <c r="AB96">
        <v>91617</v>
      </c>
      <c r="AC96" t="s">
        <v>172</v>
      </c>
      <c r="AD96" t="s">
        <v>898</v>
      </c>
      <c r="AE96" t="b">
        <v>0</v>
      </c>
    </row>
    <row r="97" spans="1:31">
      <c r="A97" t="s">
        <v>1032</v>
      </c>
      <c r="B97" t="s">
        <v>1032</v>
      </c>
      <c r="C97" t="s">
        <v>1033</v>
      </c>
      <c r="D97" t="s">
        <v>1034</v>
      </c>
      <c r="E97" t="s">
        <v>373</v>
      </c>
      <c r="F97" t="s">
        <v>589</v>
      </c>
      <c r="G97" t="s">
        <v>612</v>
      </c>
      <c r="J97" t="s">
        <v>376</v>
      </c>
      <c r="K97" t="s">
        <v>1035</v>
      </c>
      <c r="L97" t="s">
        <v>1036</v>
      </c>
      <c r="M97" t="s">
        <v>1037</v>
      </c>
      <c r="O97" t="s">
        <v>373</v>
      </c>
      <c r="P97">
        <v>1</v>
      </c>
      <c r="Q97" t="s">
        <v>617</v>
      </c>
      <c r="R97">
        <v>15.99</v>
      </c>
      <c r="Z97" t="s">
        <v>1038</v>
      </c>
      <c r="AA97" t="s">
        <v>23</v>
      </c>
      <c r="AB97">
        <v>11210</v>
      </c>
      <c r="AC97" t="s">
        <v>172</v>
      </c>
      <c r="AE97" t="b">
        <v>0</v>
      </c>
    </row>
    <row r="98" spans="1:31">
      <c r="A98" t="s">
        <v>1039</v>
      </c>
      <c r="B98" t="s">
        <v>1039</v>
      </c>
      <c r="C98" t="s">
        <v>1040</v>
      </c>
      <c r="D98" t="s">
        <v>1041</v>
      </c>
      <c r="E98" t="s">
        <v>373</v>
      </c>
      <c r="F98" t="s">
        <v>589</v>
      </c>
      <c r="G98" t="s">
        <v>612</v>
      </c>
      <c r="J98" t="s">
        <v>613</v>
      </c>
      <c r="K98" t="s">
        <v>974</v>
      </c>
      <c r="L98" t="s">
        <v>975</v>
      </c>
      <c r="M98" t="s">
        <v>485</v>
      </c>
      <c r="O98" t="s">
        <v>373</v>
      </c>
      <c r="P98">
        <v>1</v>
      </c>
      <c r="Q98" t="s">
        <v>617</v>
      </c>
      <c r="R98">
        <v>17.99</v>
      </c>
      <c r="Z98" t="s">
        <v>1042</v>
      </c>
      <c r="AA98" t="s">
        <v>25</v>
      </c>
      <c r="AB98" t="s">
        <v>1043</v>
      </c>
      <c r="AC98" t="s">
        <v>172</v>
      </c>
      <c r="AE98" t="b">
        <v>0</v>
      </c>
    </row>
    <row r="99" spans="1:31">
      <c r="A99" t="s">
        <v>1044</v>
      </c>
      <c r="C99" t="s">
        <v>1045</v>
      </c>
      <c r="D99" t="s">
        <v>1046</v>
      </c>
      <c r="E99" t="s">
        <v>373</v>
      </c>
      <c r="F99" t="s">
        <v>374</v>
      </c>
      <c r="G99" t="s">
        <v>612</v>
      </c>
      <c r="J99" t="s">
        <v>376</v>
      </c>
      <c r="K99" t="s">
        <v>1047</v>
      </c>
      <c r="L99" t="s">
        <v>1048</v>
      </c>
      <c r="M99" t="s">
        <v>1049</v>
      </c>
      <c r="N99">
        <v>1</v>
      </c>
      <c r="O99" t="s">
        <v>373</v>
      </c>
      <c r="P99">
        <v>1</v>
      </c>
      <c r="Q99" t="s">
        <v>617</v>
      </c>
      <c r="R99">
        <v>15.99</v>
      </c>
      <c r="T99">
        <v>0</v>
      </c>
      <c r="V99">
        <v>0</v>
      </c>
      <c r="Z99" t="s">
        <v>1050</v>
      </c>
      <c r="AA99" t="s">
        <v>24</v>
      </c>
      <c r="AB99">
        <v>33598</v>
      </c>
      <c r="AC99" t="s">
        <v>172</v>
      </c>
      <c r="AE99" t="b">
        <v>0</v>
      </c>
    </row>
    <row r="100" spans="1:31">
      <c r="A100" t="s">
        <v>1051</v>
      </c>
      <c r="B100" t="s">
        <v>1051</v>
      </c>
      <c r="C100" t="s">
        <v>1052</v>
      </c>
      <c r="D100" t="s">
        <v>1053</v>
      </c>
      <c r="E100" t="s">
        <v>373</v>
      </c>
      <c r="F100" t="s">
        <v>589</v>
      </c>
      <c r="G100" t="s">
        <v>612</v>
      </c>
      <c r="J100" t="s">
        <v>613</v>
      </c>
      <c r="K100" t="s">
        <v>806</v>
      </c>
      <c r="L100" t="s">
        <v>807</v>
      </c>
      <c r="M100" t="s">
        <v>808</v>
      </c>
      <c r="O100" t="s">
        <v>373</v>
      </c>
      <c r="P100">
        <v>1</v>
      </c>
      <c r="Q100" t="s">
        <v>617</v>
      </c>
      <c r="R100">
        <v>17.99</v>
      </c>
      <c r="Z100" t="s">
        <v>1054</v>
      </c>
      <c r="AA100" t="s">
        <v>24</v>
      </c>
      <c r="AB100" t="s">
        <v>1055</v>
      </c>
      <c r="AC100" t="s">
        <v>172</v>
      </c>
      <c r="AE100" t="b">
        <v>0</v>
      </c>
    </row>
    <row r="101" spans="1:31">
      <c r="A101" t="s">
        <v>1056</v>
      </c>
      <c r="C101" t="s">
        <v>1057</v>
      </c>
      <c r="D101" t="s">
        <v>1058</v>
      </c>
      <c r="E101" t="s">
        <v>435</v>
      </c>
      <c r="F101" t="s">
        <v>374</v>
      </c>
      <c r="G101" t="s">
        <v>612</v>
      </c>
      <c r="J101" t="s">
        <v>376</v>
      </c>
      <c r="K101" t="s">
        <v>1059</v>
      </c>
      <c r="L101" t="s">
        <v>1060</v>
      </c>
      <c r="M101" t="s">
        <v>1061</v>
      </c>
      <c r="N101">
        <v>1</v>
      </c>
      <c r="P101">
        <v>0</v>
      </c>
      <c r="Z101" t="s">
        <v>1062</v>
      </c>
      <c r="AA101" t="s">
        <v>33</v>
      </c>
      <c r="AB101" t="s">
        <v>1063</v>
      </c>
      <c r="AC101" t="s">
        <v>172</v>
      </c>
      <c r="AE101" t="b">
        <v>0</v>
      </c>
    </row>
    <row r="102" spans="1:31">
      <c r="A102" t="s">
        <v>1064</v>
      </c>
      <c r="B102" t="s">
        <v>1064</v>
      </c>
      <c r="C102" t="s">
        <v>1065</v>
      </c>
      <c r="D102" t="s">
        <v>1066</v>
      </c>
      <c r="E102" t="s">
        <v>373</v>
      </c>
      <c r="F102" t="s">
        <v>589</v>
      </c>
      <c r="G102" t="s">
        <v>612</v>
      </c>
      <c r="J102" t="s">
        <v>613</v>
      </c>
      <c r="K102" t="s">
        <v>1067</v>
      </c>
      <c r="L102" t="s">
        <v>1068</v>
      </c>
      <c r="M102" t="s">
        <v>1069</v>
      </c>
      <c r="O102" t="s">
        <v>373</v>
      </c>
      <c r="P102">
        <v>1</v>
      </c>
      <c r="Q102" t="s">
        <v>617</v>
      </c>
      <c r="R102">
        <v>15.99</v>
      </c>
      <c r="X102">
        <v>3.36</v>
      </c>
      <c r="Z102" t="s">
        <v>1070</v>
      </c>
      <c r="AA102" t="s">
        <v>42</v>
      </c>
      <c r="AB102" t="s">
        <v>1071</v>
      </c>
      <c r="AC102" t="s">
        <v>172</v>
      </c>
      <c r="AD102" t="s">
        <v>1072</v>
      </c>
      <c r="AE102" t="b">
        <v>0</v>
      </c>
    </row>
    <row r="103" spans="1:31">
      <c r="A103" t="s">
        <v>1073</v>
      </c>
      <c r="C103" t="s">
        <v>1065</v>
      </c>
      <c r="D103" t="s">
        <v>1074</v>
      </c>
      <c r="E103" t="s">
        <v>373</v>
      </c>
      <c r="F103" t="s">
        <v>374</v>
      </c>
      <c r="G103" t="s">
        <v>612</v>
      </c>
      <c r="J103" t="s">
        <v>376</v>
      </c>
      <c r="K103" t="s">
        <v>1075</v>
      </c>
      <c r="L103" t="s">
        <v>1076</v>
      </c>
      <c r="M103" t="s">
        <v>1077</v>
      </c>
      <c r="N103">
        <v>1</v>
      </c>
      <c r="O103" t="s">
        <v>373</v>
      </c>
      <c r="P103">
        <v>1</v>
      </c>
      <c r="Q103" t="s">
        <v>617</v>
      </c>
      <c r="R103">
        <v>15.99</v>
      </c>
      <c r="T103">
        <v>0</v>
      </c>
      <c r="V103">
        <v>0</v>
      </c>
      <c r="X103">
        <v>3.36</v>
      </c>
      <c r="Z103" t="s">
        <v>1070</v>
      </c>
      <c r="AA103" t="s">
        <v>42</v>
      </c>
      <c r="AB103" t="s">
        <v>1071</v>
      </c>
      <c r="AC103" t="s">
        <v>172</v>
      </c>
      <c r="AD103" t="s">
        <v>1072</v>
      </c>
      <c r="AE103" t="b">
        <v>0</v>
      </c>
    </row>
    <row r="104" spans="1:31">
      <c r="A104" t="s">
        <v>1073</v>
      </c>
      <c r="C104" t="s">
        <v>1065</v>
      </c>
      <c r="D104" t="s">
        <v>1074</v>
      </c>
      <c r="E104" t="s">
        <v>373</v>
      </c>
      <c r="F104" t="s">
        <v>374</v>
      </c>
      <c r="G104" t="s">
        <v>612</v>
      </c>
      <c r="J104" t="s">
        <v>376</v>
      </c>
      <c r="K104" t="s">
        <v>1078</v>
      </c>
      <c r="L104" t="s">
        <v>1079</v>
      </c>
      <c r="M104" t="s">
        <v>1080</v>
      </c>
      <c r="N104">
        <v>1</v>
      </c>
      <c r="O104" t="s">
        <v>373</v>
      </c>
      <c r="P104">
        <v>1</v>
      </c>
      <c r="Q104" t="s">
        <v>617</v>
      </c>
      <c r="R104">
        <v>15.99</v>
      </c>
      <c r="T104">
        <v>0</v>
      </c>
      <c r="V104">
        <v>0</v>
      </c>
      <c r="X104">
        <v>3.36</v>
      </c>
      <c r="Z104" t="s">
        <v>1070</v>
      </c>
      <c r="AA104" t="s">
        <v>42</v>
      </c>
      <c r="AB104" t="s">
        <v>1071</v>
      </c>
      <c r="AC104" t="s">
        <v>172</v>
      </c>
      <c r="AD104" t="s">
        <v>1072</v>
      </c>
      <c r="AE104" t="b">
        <v>0</v>
      </c>
    </row>
    <row r="105" spans="1:31">
      <c r="A105" t="s">
        <v>1073</v>
      </c>
      <c r="C105" t="s">
        <v>1065</v>
      </c>
      <c r="D105" t="s">
        <v>1074</v>
      </c>
      <c r="E105" t="s">
        <v>373</v>
      </c>
      <c r="F105" t="s">
        <v>374</v>
      </c>
      <c r="G105" t="s">
        <v>612</v>
      </c>
      <c r="J105" t="s">
        <v>376</v>
      </c>
      <c r="K105" t="s">
        <v>1081</v>
      </c>
      <c r="L105" t="s">
        <v>1082</v>
      </c>
      <c r="M105" t="s">
        <v>1083</v>
      </c>
      <c r="N105">
        <v>1</v>
      </c>
      <c r="O105" t="s">
        <v>373</v>
      </c>
      <c r="P105">
        <v>1</v>
      </c>
      <c r="Q105" t="s">
        <v>617</v>
      </c>
      <c r="R105">
        <v>15.99</v>
      </c>
      <c r="T105">
        <v>0</v>
      </c>
      <c r="V105">
        <v>0</v>
      </c>
      <c r="X105">
        <v>3.36</v>
      </c>
      <c r="Z105" t="s">
        <v>1070</v>
      </c>
      <c r="AA105" t="s">
        <v>42</v>
      </c>
      <c r="AB105" t="s">
        <v>1071</v>
      </c>
      <c r="AC105" t="s">
        <v>172</v>
      </c>
      <c r="AD105" t="s">
        <v>1072</v>
      </c>
      <c r="AE105" t="b">
        <v>0</v>
      </c>
    </row>
    <row r="106" spans="1:31">
      <c r="A106" t="s">
        <v>1084</v>
      </c>
      <c r="C106" t="s">
        <v>1085</v>
      </c>
      <c r="D106" t="s">
        <v>1086</v>
      </c>
      <c r="E106" t="s">
        <v>373</v>
      </c>
      <c r="F106" t="s">
        <v>374</v>
      </c>
      <c r="G106" t="s">
        <v>612</v>
      </c>
      <c r="J106" t="s">
        <v>376</v>
      </c>
      <c r="K106" t="s">
        <v>1087</v>
      </c>
      <c r="L106" t="s">
        <v>1088</v>
      </c>
      <c r="M106" t="s">
        <v>1089</v>
      </c>
      <c r="N106">
        <v>1</v>
      </c>
      <c r="O106" t="s">
        <v>373</v>
      </c>
      <c r="P106">
        <v>1</v>
      </c>
      <c r="Q106" t="s">
        <v>617</v>
      </c>
      <c r="R106">
        <v>14.99</v>
      </c>
      <c r="T106">
        <v>0</v>
      </c>
      <c r="V106">
        <v>0</v>
      </c>
      <c r="Z106" t="s">
        <v>1090</v>
      </c>
      <c r="AA106" t="s">
        <v>312</v>
      </c>
      <c r="AB106">
        <v>911</v>
      </c>
      <c r="AC106" t="s">
        <v>172</v>
      </c>
      <c r="AE106" t="b">
        <v>0</v>
      </c>
    </row>
    <row r="107" spans="1:31">
      <c r="A107" t="s">
        <v>1091</v>
      </c>
      <c r="C107" t="s">
        <v>1092</v>
      </c>
      <c r="D107" t="s">
        <v>1030</v>
      </c>
      <c r="E107" t="s">
        <v>373</v>
      </c>
      <c r="F107" t="s">
        <v>374</v>
      </c>
      <c r="G107" t="s">
        <v>612</v>
      </c>
      <c r="J107" t="s">
        <v>376</v>
      </c>
      <c r="K107" t="s">
        <v>1093</v>
      </c>
      <c r="L107" t="s">
        <v>1094</v>
      </c>
      <c r="M107" t="s">
        <v>1095</v>
      </c>
      <c r="N107">
        <v>1</v>
      </c>
      <c r="O107" t="s">
        <v>373</v>
      </c>
      <c r="P107">
        <v>1</v>
      </c>
      <c r="Q107" t="s">
        <v>617</v>
      </c>
      <c r="R107">
        <v>15.99</v>
      </c>
      <c r="T107">
        <v>0</v>
      </c>
      <c r="V107">
        <v>0</v>
      </c>
      <c r="Z107" t="s">
        <v>1096</v>
      </c>
      <c r="AA107" t="s">
        <v>30</v>
      </c>
      <c r="AB107" t="s">
        <v>1097</v>
      </c>
      <c r="AC107" t="s">
        <v>172</v>
      </c>
      <c r="AE107" t="b">
        <v>0</v>
      </c>
    </row>
    <row r="108" spans="1:31">
      <c r="A108" t="s">
        <v>1098</v>
      </c>
      <c r="B108" t="s">
        <v>1098</v>
      </c>
      <c r="C108" t="s">
        <v>1099</v>
      </c>
      <c r="D108" t="s">
        <v>1100</v>
      </c>
      <c r="E108" t="s">
        <v>373</v>
      </c>
      <c r="F108" t="s">
        <v>589</v>
      </c>
      <c r="G108" t="s">
        <v>612</v>
      </c>
      <c r="J108" t="s">
        <v>613</v>
      </c>
      <c r="K108" t="s">
        <v>685</v>
      </c>
      <c r="L108" t="s">
        <v>686</v>
      </c>
      <c r="M108" t="s">
        <v>687</v>
      </c>
      <c r="O108" t="s">
        <v>373</v>
      </c>
      <c r="P108">
        <v>1</v>
      </c>
      <c r="Q108" t="s">
        <v>617</v>
      </c>
      <c r="R108">
        <v>14.99</v>
      </c>
      <c r="Z108" t="s">
        <v>1101</v>
      </c>
      <c r="AA108" t="s">
        <v>22</v>
      </c>
      <c r="AB108" t="s">
        <v>1102</v>
      </c>
      <c r="AC108" t="s">
        <v>172</v>
      </c>
      <c r="AE108" t="b">
        <v>0</v>
      </c>
    </row>
    <row r="109" spans="1:31">
      <c r="A109" t="s">
        <v>1103</v>
      </c>
      <c r="C109" t="s">
        <v>1104</v>
      </c>
      <c r="D109" t="s">
        <v>1105</v>
      </c>
      <c r="E109" t="s">
        <v>373</v>
      </c>
      <c r="F109" t="s">
        <v>374</v>
      </c>
      <c r="G109" t="s">
        <v>612</v>
      </c>
      <c r="J109" t="s">
        <v>376</v>
      </c>
      <c r="K109" t="s">
        <v>1106</v>
      </c>
      <c r="L109" t="s">
        <v>1107</v>
      </c>
      <c r="M109" t="s">
        <v>1108</v>
      </c>
      <c r="N109">
        <v>1</v>
      </c>
      <c r="O109" t="s">
        <v>373</v>
      </c>
      <c r="P109">
        <v>1</v>
      </c>
      <c r="Q109" t="s">
        <v>617</v>
      </c>
      <c r="R109">
        <v>15.99</v>
      </c>
      <c r="S109">
        <v>1.31</v>
      </c>
      <c r="T109">
        <v>0</v>
      </c>
      <c r="V109">
        <v>0</v>
      </c>
      <c r="Z109" t="s">
        <v>1109</v>
      </c>
      <c r="AA109" t="s">
        <v>33</v>
      </c>
      <c r="AB109" t="s">
        <v>1110</v>
      </c>
      <c r="AC109" t="s">
        <v>172</v>
      </c>
      <c r="AE109" t="b">
        <v>0</v>
      </c>
    </row>
    <row r="110" spans="1:31">
      <c r="A110" t="s">
        <v>1111</v>
      </c>
      <c r="C110" t="s">
        <v>1112</v>
      </c>
      <c r="D110" t="s">
        <v>1113</v>
      </c>
      <c r="E110" t="s">
        <v>373</v>
      </c>
      <c r="F110" t="s">
        <v>374</v>
      </c>
      <c r="G110" t="s">
        <v>612</v>
      </c>
      <c r="J110" t="s">
        <v>376</v>
      </c>
      <c r="K110" t="s">
        <v>1114</v>
      </c>
      <c r="L110" t="s">
        <v>1115</v>
      </c>
      <c r="M110" t="s">
        <v>1116</v>
      </c>
      <c r="N110">
        <v>1</v>
      </c>
      <c r="O110" t="s">
        <v>373</v>
      </c>
      <c r="P110">
        <v>1</v>
      </c>
      <c r="Q110" t="s">
        <v>617</v>
      </c>
      <c r="R110">
        <v>15.99</v>
      </c>
      <c r="T110">
        <v>0</v>
      </c>
      <c r="V110">
        <v>0</v>
      </c>
      <c r="Z110" t="s">
        <v>1117</v>
      </c>
      <c r="AA110" t="s">
        <v>22</v>
      </c>
      <c r="AB110" t="s">
        <v>1118</v>
      </c>
      <c r="AC110" t="s">
        <v>172</v>
      </c>
      <c r="AE110" t="b">
        <v>0</v>
      </c>
    </row>
    <row r="111" spans="1:31">
      <c r="A111" t="s">
        <v>1119</v>
      </c>
      <c r="B111" t="s">
        <v>1119</v>
      </c>
      <c r="C111" t="s">
        <v>1120</v>
      </c>
      <c r="D111" t="s">
        <v>1121</v>
      </c>
      <c r="E111" t="s">
        <v>373</v>
      </c>
      <c r="F111" t="s">
        <v>589</v>
      </c>
      <c r="G111" t="s">
        <v>612</v>
      </c>
      <c r="J111" t="s">
        <v>613</v>
      </c>
      <c r="K111" t="s">
        <v>1122</v>
      </c>
      <c r="L111" t="s">
        <v>1123</v>
      </c>
      <c r="M111" t="s">
        <v>1124</v>
      </c>
      <c r="O111" t="s">
        <v>373</v>
      </c>
      <c r="P111">
        <v>1</v>
      </c>
      <c r="Q111" t="s">
        <v>617</v>
      </c>
      <c r="R111">
        <v>15.99</v>
      </c>
      <c r="Z111" t="s">
        <v>1125</v>
      </c>
      <c r="AA111" t="s">
        <v>46</v>
      </c>
      <c r="AB111" t="s">
        <v>1126</v>
      </c>
      <c r="AC111" t="s">
        <v>172</v>
      </c>
      <c r="AE111" t="b">
        <v>0</v>
      </c>
    </row>
    <row r="112" spans="1:31">
      <c r="A112" t="s">
        <v>1127</v>
      </c>
      <c r="B112" t="s">
        <v>1127</v>
      </c>
      <c r="C112" t="s">
        <v>1128</v>
      </c>
      <c r="D112" t="s">
        <v>1129</v>
      </c>
      <c r="E112" t="s">
        <v>373</v>
      </c>
      <c r="F112" t="s">
        <v>589</v>
      </c>
      <c r="G112" t="s">
        <v>612</v>
      </c>
      <c r="J112" t="s">
        <v>613</v>
      </c>
      <c r="K112" t="s">
        <v>806</v>
      </c>
      <c r="L112" t="s">
        <v>807</v>
      </c>
      <c r="M112" t="s">
        <v>808</v>
      </c>
      <c r="O112" t="s">
        <v>373</v>
      </c>
      <c r="P112">
        <v>1</v>
      </c>
      <c r="Q112" t="s">
        <v>617</v>
      </c>
      <c r="R112">
        <v>17.99</v>
      </c>
      <c r="Z112" t="s">
        <v>1130</v>
      </c>
      <c r="AA112" t="s">
        <v>28</v>
      </c>
      <c r="AB112" t="s">
        <v>1131</v>
      </c>
      <c r="AC112" t="s">
        <v>172</v>
      </c>
      <c r="AE112" t="b">
        <v>0</v>
      </c>
    </row>
    <row r="113" spans="1:31">
      <c r="A113" t="s">
        <v>1132</v>
      </c>
      <c r="B113" t="s">
        <v>1132</v>
      </c>
      <c r="C113" t="s">
        <v>1133</v>
      </c>
      <c r="D113" t="s">
        <v>1134</v>
      </c>
      <c r="E113" t="s">
        <v>373</v>
      </c>
      <c r="F113" t="s">
        <v>589</v>
      </c>
      <c r="G113" t="s">
        <v>612</v>
      </c>
      <c r="J113" t="s">
        <v>613</v>
      </c>
      <c r="K113" t="s">
        <v>1135</v>
      </c>
      <c r="L113" t="s">
        <v>1136</v>
      </c>
      <c r="M113" t="s">
        <v>1137</v>
      </c>
      <c r="O113" t="s">
        <v>373</v>
      </c>
      <c r="P113">
        <v>1</v>
      </c>
      <c r="Q113" t="s">
        <v>617</v>
      </c>
      <c r="R113">
        <v>15.99</v>
      </c>
      <c r="Z113" t="s">
        <v>1138</v>
      </c>
      <c r="AA113" t="s">
        <v>38</v>
      </c>
      <c r="AB113" t="s">
        <v>1139</v>
      </c>
      <c r="AC113" t="s">
        <v>172</v>
      </c>
      <c r="AE113" t="b">
        <v>0</v>
      </c>
    </row>
    <row r="114" spans="1:31">
      <c r="A114" t="s">
        <v>1140</v>
      </c>
      <c r="B114" t="s">
        <v>1140</v>
      </c>
      <c r="C114" t="s">
        <v>1141</v>
      </c>
      <c r="D114" t="s">
        <v>1142</v>
      </c>
      <c r="E114" t="s">
        <v>373</v>
      </c>
      <c r="F114" t="s">
        <v>589</v>
      </c>
      <c r="G114" t="s">
        <v>612</v>
      </c>
      <c r="J114" t="s">
        <v>613</v>
      </c>
      <c r="K114" t="s">
        <v>1143</v>
      </c>
      <c r="L114" t="s">
        <v>1144</v>
      </c>
      <c r="M114" t="s">
        <v>1145</v>
      </c>
      <c r="O114" t="s">
        <v>373</v>
      </c>
      <c r="P114">
        <v>1</v>
      </c>
      <c r="Q114" t="s">
        <v>617</v>
      </c>
      <c r="R114">
        <v>17.99</v>
      </c>
      <c r="Z114" t="s">
        <v>748</v>
      </c>
      <c r="AA114" t="s">
        <v>34</v>
      </c>
      <c r="AB114" t="s">
        <v>1146</v>
      </c>
      <c r="AC114" t="s">
        <v>172</v>
      </c>
      <c r="AE114" t="b">
        <v>0</v>
      </c>
    </row>
    <row r="115" spans="1:31">
      <c r="A115" t="s">
        <v>1147</v>
      </c>
      <c r="B115" t="s">
        <v>1147</v>
      </c>
      <c r="C115" t="s">
        <v>1148</v>
      </c>
      <c r="D115" t="s">
        <v>1149</v>
      </c>
      <c r="E115" t="s">
        <v>435</v>
      </c>
      <c r="F115" t="s">
        <v>589</v>
      </c>
      <c r="G115" t="s">
        <v>612</v>
      </c>
      <c r="J115" t="s">
        <v>613</v>
      </c>
      <c r="K115" t="s">
        <v>685</v>
      </c>
      <c r="L115" t="s">
        <v>686</v>
      </c>
      <c r="M115" t="s">
        <v>687</v>
      </c>
      <c r="O115" t="s">
        <v>435</v>
      </c>
      <c r="P115">
        <v>0</v>
      </c>
      <c r="Z115" t="s">
        <v>1150</v>
      </c>
      <c r="AA115" t="s">
        <v>24</v>
      </c>
      <c r="AB115" t="s">
        <v>1151</v>
      </c>
      <c r="AC115" t="s">
        <v>172</v>
      </c>
      <c r="AE115" t="b">
        <v>0</v>
      </c>
    </row>
    <row r="116" spans="1:31">
      <c r="A116" t="s">
        <v>1152</v>
      </c>
      <c r="C116" t="s">
        <v>1148</v>
      </c>
      <c r="D116" t="s">
        <v>1153</v>
      </c>
      <c r="E116" t="s">
        <v>373</v>
      </c>
      <c r="F116" t="s">
        <v>374</v>
      </c>
      <c r="G116" t="s">
        <v>612</v>
      </c>
      <c r="J116" t="s">
        <v>376</v>
      </c>
      <c r="K116" t="s">
        <v>1154</v>
      </c>
      <c r="L116" t="s">
        <v>1155</v>
      </c>
      <c r="M116" t="s">
        <v>1156</v>
      </c>
      <c r="N116">
        <v>1</v>
      </c>
      <c r="O116" t="s">
        <v>373</v>
      </c>
      <c r="P116">
        <v>1</v>
      </c>
      <c r="Q116" t="s">
        <v>617</v>
      </c>
      <c r="R116">
        <v>14.99</v>
      </c>
      <c r="T116">
        <v>0</v>
      </c>
      <c r="V116">
        <v>0</v>
      </c>
      <c r="Z116" t="s">
        <v>1150</v>
      </c>
      <c r="AA116" t="s">
        <v>24</v>
      </c>
      <c r="AB116" t="s">
        <v>1151</v>
      </c>
      <c r="AC116" t="s">
        <v>172</v>
      </c>
      <c r="AD116" t="s">
        <v>898</v>
      </c>
      <c r="AE116" t="b">
        <v>0</v>
      </c>
    </row>
    <row r="117" spans="1:31">
      <c r="A117" t="s">
        <v>1157</v>
      </c>
      <c r="C117" t="s">
        <v>1158</v>
      </c>
      <c r="D117" t="s">
        <v>1159</v>
      </c>
      <c r="E117" t="s">
        <v>373</v>
      </c>
      <c r="F117" t="s">
        <v>374</v>
      </c>
      <c r="G117" t="s">
        <v>612</v>
      </c>
      <c r="J117" t="s">
        <v>376</v>
      </c>
      <c r="K117" t="s">
        <v>1160</v>
      </c>
      <c r="L117" t="s">
        <v>1161</v>
      </c>
      <c r="M117" t="s">
        <v>1162</v>
      </c>
      <c r="N117">
        <v>1</v>
      </c>
      <c r="O117" t="s">
        <v>373</v>
      </c>
      <c r="P117">
        <v>1</v>
      </c>
      <c r="Q117" t="s">
        <v>617</v>
      </c>
      <c r="R117">
        <v>17.99</v>
      </c>
      <c r="T117">
        <v>0</v>
      </c>
      <c r="V117">
        <v>0</v>
      </c>
      <c r="Z117" t="s">
        <v>1163</v>
      </c>
      <c r="AA117" t="s">
        <v>22</v>
      </c>
      <c r="AB117" t="s">
        <v>1164</v>
      </c>
      <c r="AC117" t="s">
        <v>172</v>
      </c>
      <c r="AE117" t="b">
        <v>0</v>
      </c>
    </row>
    <row r="118" spans="1:31">
      <c r="A118" t="s">
        <v>1165</v>
      </c>
      <c r="C118" t="s">
        <v>1166</v>
      </c>
      <c r="D118" t="s">
        <v>1167</v>
      </c>
      <c r="E118" t="s">
        <v>373</v>
      </c>
      <c r="F118" t="s">
        <v>374</v>
      </c>
      <c r="G118" t="s">
        <v>612</v>
      </c>
      <c r="J118" t="s">
        <v>376</v>
      </c>
      <c r="K118" t="s">
        <v>899</v>
      </c>
      <c r="L118" t="s">
        <v>900</v>
      </c>
      <c r="M118" t="s">
        <v>511</v>
      </c>
      <c r="N118">
        <v>1</v>
      </c>
      <c r="O118" t="s">
        <v>373</v>
      </c>
      <c r="P118">
        <v>1</v>
      </c>
      <c r="Q118" t="s">
        <v>617</v>
      </c>
      <c r="R118">
        <v>14.99</v>
      </c>
      <c r="T118">
        <v>0</v>
      </c>
      <c r="V118">
        <v>0</v>
      </c>
      <c r="Z118" t="s">
        <v>1168</v>
      </c>
      <c r="AA118" t="s">
        <v>24</v>
      </c>
      <c r="AB118" t="s">
        <v>1169</v>
      </c>
      <c r="AC118" t="s">
        <v>172</v>
      </c>
      <c r="AE118" t="b">
        <v>0</v>
      </c>
    </row>
    <row r="119" spans="1:31">
      <c r="A119" t="s">
        <v>1170</v>
      </c>
      <c r="B119" t="s">
        <v>1170</v>
      </c>
      <c r="C119" t="s">
        <v>1171</v>
      </c>
      <c r="D119" t="s">
        <v>1172</v>
      </c>
      <c r="E119" t="s">
        <v>373</v>
      </c>
      <c r="F119" t="s">
        <v>589</v>
      </c>
      <c r="G119" t="s">
        <v>612</v>
      </c>
      <c r="J119" t="s">
        <v>376</v>
      </c>
      <c r="K119" t="s">
        <v>1173</v>
      </c>
      <c r="L119" t="s">
        <v>1174</v>
      </c>
      <c r="M119" t="s">
        <v>1175</v>
      </c>
      <c r="O119" t="s">
        <v>373</v>
      </c>
      <c r="P119">
        <v>1</v>
      </c>
      <c r="Q119" t="s">
        <v>617</v>
      </c>
      <c r="R119">
        <v>14.99</v>
      </c>
      <c r="T119">
        <v>4.6</v>
      </c>
      <c r="Z119" t="s">
        <v>1176</v>
      </c>
      <c r="AA119" t="s">
        <v>253</v>
      </c>
      <c r="AB119">
        <v>8013</v>
      </c>
      <c r="AC119" t="s">
        <v>236</v>
      </c>
      <c r="AE119" t="b">
        <v>0</v>
      </c>
    </row>
    <row r="120" spans="1:31">
      <c r="A120" t="s">
        <v>1177</v>
      </c>
      <c r="B120" t="s">
        <v>1177</v>
      </c>
      <c r="C120" t="s">
        <v>1178</v>
      </c>
      <c r="D120" t="s">
        <v>1179</v>
      </c>
      <c r="E120" t="s">
        <v>373</v>
      </c>
      <c r="F120" t="s">
        <v>589</v>
      </c>
      <c r="G120" t="s">
        <v>612</v>
      </c>
      <c r="J120" t="s">
        <v>613</v>
      </c>
      <c r="K120" t="s">
        <v>1180</v>
      </c>
      <c r="L120" t="s">
        <v>1181</v>
      </c>
      <c r="M120" t="s">
        <v>1182</v>
      </c>
      <c r="O120" t="s">
        <v>373</v>
      </c>
      <c r="P120">
        <v>1</v>
      </c>
      <c r="Q120" t="s">
        <v>617</v>
      </c>
      <c r="R120">
        <v>15.99</v>
      </c>
      <c r="Z120" t="s">
        <v>1183</v>
      </c>
      <c r="AA120" t="s">
        <v>22</v>
      </c>
      <c r="AB120" t="s">
        <v>1184</v>
      </c>
      <c r="AC120" t="s">
        <v>172</v>
      </c>
      <c r="AE120" t="b">
        <v>0</v>
      </c>
    </row>
    <row r="121" spans="1:31">
      <c r="A121" t="s">
        <v>1185</v>
      </c>
      <c r="B121" t="s">
        <v>1185</v>
      </c>
      <c r="C121" t="s">
        <v>1186</v>
      </c>
      <c r="D121" t="s">
        <v>1187</v>
      </c>
      <c r="E121" t="s">
        <v>373</v>
      </c>
      <c r="F121" t="s">
        <v>589</v>
      </c>
      <c r="G121" t="s">
        <v>612</v>
      </c>
      <c r="J121" t="s">
        <v>613</v>
      </c>
      <c r="K121" t="s">
        <v>1188</v>
      </c>
      <c r="L121" t="s">
        <v>1189</v>
      </c>
      <c r="M121" t="s">
        <v>1190</v>
      </c>
      <c r="O121" t="s">
        <v>373</v>
      </c>
      <c r="P121">
        <v>1</v>
      </c>
      <c r="Q121" t="s">
        <v>617</v>
      </c>
      <c r="R121">
        <v>15.99</v>
      </c>
      <c r="Z121" t="s">
        <v>1191</v>
      </c>
      <c r="AA121" t="s">
        <v>1192</v>
      </c>
      <c r="AB121">
        <v>92553</v>
      </c>
      <c r="AC121" t="s">
        <v>172</v>
      </c>
      <c r="AE121" t="b">
        <v>0</v>
      </c>
    </row>
    <row r="122" spans="1:31">
      <c r="A122" t="s">
        <v>1193</v>
      </c>
      <c r="C122" t="s">
        <v>1194</v>
      </c>
      <c r="D122" t="s">
        <v>1195</v>
      </c>
      <c r="E122" t="s">
        <v>373</v>
      </c>
      <c r="F122" t="s">
        <v>374</v>
      </c>
      <c r="G122" t="s">
        <v>612</v>
      </c>
      <c r="J122" t="s">
        <v>376</v>
      </c>
      <c r="K122" t="s">
        <v>1196</v>
      </c>
      <c r="L122" t="s">
        <v>1197</v>
      </c>
      <c r="M122" t="s">
        <v>1198</v>
      </c>
      <c r="N122">
        <v>1</v>
      </c>
      <c r="O122" t="s">
        <v>373</v>
      </c>
      <c r="P122">
        <v>1</v>
      </c>
      <c r="Q122" t="s">
        <v>617</v>
      </c>
      <c r="R122">
        <v>14.99</v>
      </c>
      <c r="S122">
        <v>1.5</v>
      </c>
      <c r="T122">
        <v>0</v>
      </c>
      <c r="V122">
        <v>0</v>
      </c>
      <c r="Z122" t="s">
        <v>1199</v>
      </c>
      <c r="AA122" t="s">
        <v>33</v>
      </c>
      <c r="AB122" t="s">
        <v>1200</v>
      </c>
      <c r="AC122" t="s">
        <v>172</v>
      </c>
      <c r="AE122" t="b">
        <v>0</v>
      </c>
    </row>
    <row r="123" spans="1:31">
      <c r="A123" t="s">
        <v>1201</v>
      </c>
      <c r="B123" t="s">
        <v>1201</v>
      </c>
      <c r="C123" t="s">
        <v>1202</v>
      </c>
      <c r="D123" t="s">
        <v>1203</v>
      </c>
      <c r="E123" t="s">
        <v>373</v>
      </c>
      <c r="F123" t="s">
        <v>589</v>
      </c>
      <c r="G123" t="s">
        <v>612</v>
      </c>
      <c r="J123" t="s">
        <v>613</v>
      </c>
      <c r="K123" t="s">
        <v>1204</v>
      </c>
      <c r="L123" t="s">
        <v>1205</v>
      </c>
      <c r="M123" t="s">
        <v>1206</v>
      </c>
      <c r="O123" t="s">
        <v>373</v>
      </c>
      <c r="P123">
        <v>1</v>
      </c>
      <c r="Q123" t="s">
        <v>617</v>
      </c>
      <c r="R123">
        <v>15.99</v>
      </c>
      <c r="Z123" t="s">
        <v>1207</v>
      </c>
      <c r="AA123" t="s">
        <v>46</v>
      </c>
      <c r="AB123" t="s">
        <v>1208</v>
      </c>
      <c r="AC123" t="s">
        <v>172</v>
      </c>
      <c r="AE123" t="b">
        <v>0</v>
      </c>
    </row>
    <row r="124" spans="1:31">
      <c r="A124" t="s">
        <v>1209</v>
      </c>
      <c r="B124" t="s">
        <v>1209</v>
      </c>
      <c r="C124" t="s">
        <v>1210</v>
      </c>
      <c r="D124" t="s">
        <v>1211</v>
      </c>
      <c r="E124" t="s">
        <v>373</v>
      </c>
      <c r="F124" t="s">
        <v>589</v>
      </c>
      <c r="G124" t="s">
        <v>612</v>
      </c>
      <c r="J124" t="s">
        <v>613</v>
      </c>
      <c r="K124" t="s">
        <v>1212</v>
      </c>
      <c r="L124" t="s">
        <v>1213</v>
      </c>
      <c r="M124" t="s">
        <v>1214</v>
      </c>
      <c r="O124" t="s">
        <v>373</v>
      </c>
      <c r="P124">
        <v>1</v>
      </c>
      <c r="Q124" t="s">
        <v>617</v>
      </c>
      <c r="R124">
        <v>15.99</v>
      </c>
      <c r="Z124" t="s">
        <v>1215</v>
      </c>
      <c r="AA124" t="s">
        <v>41</v>
      </c>
      <c r="AB124" t="s">
        <v>1216</v>
      </c>
      <c r="AC124" t="s">
        <v>172</v>
      </c>
      <c r="AE124" t="b">
        <v>0</v>
      </c>
    </row>
    <row r="125" spans="1:31">
      <c r="A125" t="s">
        <v>1217</v>
      </c>
      <c r="C125" t="s">
        <v>1218</v>
      </c>
      <c r="D125" t="s">
        <v>1219</v>
      </c>
      <c r="E125" t="s">
        <v>373</v>
      </c>
      <c r="F125" t="s">
        <v>374</v>
      </c>
      <c r="G125" t="s">
        <v>612</v>
      </c>
      <c r="J125" t="s">
        <v>376</v>
      </c>
      <c r="K125" t="s">
        <v>1220</v>
      </c>
      <c r="L125" t="s">
        <v>428</v>
      </c>
      <c r="M125" t="s">
        <v>429</v>
      </c>
      <c r="N125">
        <v>1</v>
      </c>
      <c r="O125" t="s">
        <v>373</v>
      </c>
      <c r="P125">
        <v>1</v>
      </c>
      <c r="Q125" t="s">
        <v>617</v>
      </c>
      <c r="R125">
        <v>14.99</v>
      </c>
      <c r="T125">
        <v>0</v>
      </c>
      <c r="V125">
        <v>0</v>
      </c>
      <c r="Z125" t="s">
        <v>1221</v>
      </c>
      <c r="AA125" t="s">
        <v>23</v>
      </c>
      <c r="AB125" t="s">
        <v>1222</v>
      </c>
      <c r="AC125" t="s">
        <v>172</v>
      </c>
      <c r="AE125" t="b">
        <v>0</v>
      </c>
    </row>
    <row r="126" spans="1:31">
      <c r="A126" t="s">
        <v>1223</v>
      </c>
      <c r="B126" t="s">
        <v>1223</v>
      </c>
      <c r="C126" t="s">
        <v>1224</v>
      </c>
      <c r="D126" t="s">
        <v>1225</v>
      </c>
      <c r="E126" t="s">
        <v>373</v>
      </c>
      <c r="F126" t="s">
        <v>589</v>
      </c>
      <c r="G126" t="s">
        <v>612</v>
      </c>
      <c r="J126" t="s">
        <v>613</v>
      </c>
      <c r="K126" t="s">
        <v>1173</v>
      </c>
      <c r="L126" t="s">
        <v>1174</v>
      </c>
      <c r="M126" t="s">
        <v>1175</v>
      </c>
      <c r="O126" t="s">
        <v>373</v>
      </c>
      <c r="P126">
        <v>1</v>
      </c>
      <c r="Q126" t="s">
        <v>617</v>
      </c>
      <c r="R126">
        <v>14.99</v>
      </c>
      <c r="Z126" t="s">
        <v>839</v>
      </c>
      <c r="AA126" t="s">
        <v>22</v>
      </c>
      <c r="AB126" t="s">
        <v>1226</v>
      </c>
      <c r="AC126" t="s">
        <v>172</v>
      </c>
      <c r="AE126" t="b">
        <v>0</v>
      </c>
    </row>
    <row r="127" spans="1:31">
      <c r="A127" t="s">
        <v>1227</v>
      </c>
      <c r="B127" t="s">
        <v>1227</v>
      </c>
      <c r="C127" t="s">
        <v>1228</v>
      </c>
      <c r="D127" t="s">
        <v>1229</v>
      </c>
      <c r="E127" t="s">
        <v>373</v>
      </c>
      <c r="F127" t="s">
        <v>589</v>
      </c>
      <c r="G127" t="s">
        <v>612</v>
      </c>
      <c r="J127" t="s">
        <v>613</v>
      </c>
      <c r="K127" t="s">
        <v>895</v>
      </c>
      <c r="L127" t="s">
        <v>505</v>
      </c>
      <c r="M127" t="s">
        <v>506</v>
      </c>
      <c r="O127" t="s">
        <v>373</v>
      </c>
      <c r="P127">
        <v>1</v>
      </c>
      <c r="Q127" t="s">
        <v>617</v>
      </c>
      <c r="R127">
        <v>14.99</v>
      </c>
      <c r="Z127" t="s">
        <v>1230</v>
      </c>
      <c r="AA127" t="s">
        <v>334</v>
      </c>
      <c r="AB127">
        <v>19468</v>
      </c>
      <c r="AC127" t="s">
        <v>172</v>
      </c>
      <c r="AE127" t="b">
        <v>0</v>
      </c>
    </row>
    <row r="128" spans="1:31">
      <c r="A128" t="s">
        <v>1231</v>
      </c>
      <c r="B128" t="s">
        <v>1231</v>
      </c>
      <c r="C128" t="s">
        <v>1232</v>
      </c>
      <c r="D128" t="s">
        <v>1233</v>
      </c>
      <c r="E128" t="s">
        <v>373</v>
      </c>
      <c r="F128" t="s">
        <v>589</v>
      </c>
      <c r="G128" t="s">
        <v>612</v>
      </c>
      <c r="J128" t="s">
        <v>376</v>
      </c>
      <c r="K128" t="s">
        <v>1234</v>
      </c>
      <c r="L128" t="s">
        <v>1235</v>
      </c>
      <c r="M128" t="s">
        <v>560</v>
      </c>
      <c r="O128" t="s">
        <v>373</v>
      </c>
      <c r="P128">
        <v>2</v>
      </c>
      <c r="Q128" t="s">
        <v>617</v>
      </c>
      <c r="R128">
        <v>35.98</v>
      </c>
      <c r="T128">
        <v>3.78</v>
      </c>
      <c r="X128">
        <v>4.08</v>
      </c>
      <c r="Y128">
        <v>3.78</v>
      </c>
      <c r="Z128" t="s">
        <v>1236</v>
      </c>
      <c r="AA128" t="s">
        <v>24</v>
      </c>
      <c r="AB128" t="s">
        <v>1237</v>
      </c>
      <c r="AC128" t="s">
        <v>172</v>
      </c>
      <c r="AD128" t="s">
        <v>1238</v>
      </c>
      <c r="AE128" t="b">
        <v>0</v>
      </c>
    </row>
    <row r="129" spans="1:31">
      <c r="A129" t="s">
        <v>1231</v>
      </c>
      <c r="B129" t="s">
        <v>1231</v>
      </c>
      <c r="C129" t="s">
        <v>1232</v>
      </c>
      <c r="D129" t="s">
        <v>1233</v>
      </c>
      <c r="E129" t="s">
        <v>373</v>
      </c>
      <c r="F129" t="s">
        <v>589</v>
      </c>
      <c r="G129" t="s">
        <v>612</v>
      </c>
      <c r="J129" t="s">
        <v>376</v>
      </c>
      <c r="K129" t="s">
        <v>1239</v>
      </c>
      <c r="L129" t="s">
        <v>1240</v>
      </c>
      <c r="M129" t="s">
        <v>546</v>
      </c>
      <c r="O129" t="s">
        <v>373</v>
      </c>
      <c r="P129">
        <v>1</v>
      </c>
      <c r="Q129" t="s">
        <v>617</v>
      </c>
      <c r="R129">
        <v>17.99</v>
      </c>
      <c r="T129">
        <v>1.89</v>
      </c>
      <c r="X129">
        <v>2.04</v>
      </c>
      <c r="Y129">
        <v>1.89</v>
      </c>
      <c r="Z129" t="s">
        <v>1236</v>
      </c>
      <c r="AA129" t="s">
        <v>24</v>
      </c>
      <c r="AB129" t="s">
        <v>1237</v>
      </c>
      <c r="AC129" t="s">
        <v>172</v>
      </c>
      <c r="AD129" t="s">
        <v>1238</v>
      </c>
      <c r="AE129" t="b">
        <v>0</v>
      </c>
    </row>
    <row r="130" spans="1:31">
      <c r="A130" t="s">
        <v>1241</v>
      </c>
      <c r="C130" t="s">
        <v>1242</v>
      </c>
      <c r="D130" t="s">
        <v>1243</v>
      </c>
      <c r="E130" t="s">
        <v>373</v>
      </c>
      <c r="F130" t="s">
        <v>374</v>
      </c>
      <c r="G130" t="s">
        <v>612</v>
      </c>
      <c r="J130" t="s">
        <v>503</v>
      </c>
      <c r="K130" t="s">
        <v>757</v>
      </c>
      <c r="L130" t="s">
        <v>758</v>
      </c>
      <c r="M130" t="s">
        <v>759</v>
      </c>
      <c r="N130">
        <v>1</v>
      </c>
      <c r="O130" t="s">
        <v>373</v>
      </c>
      <c r="P130">
        <v>1</v>
      </c>
      <c r="Q130" t="s">
        <v>617</v>
      </c>
      <c r="R130">
        <v>14.99</v>
      </c>
      <c r="T130">
        <v>15</v>
      </c>
      <c r="V130">
        <v>0</v>
      </c>
      <c r="Z130" t="s">
        <v>1244</v>
      </c>
      <c r="AA130" t="s">
        <v>38</v>
      </c>
      <c r="AB130" t="s">
        <v>1245</v>
      </c>
      <c r="AC130" t="s">
        <v>172</v>
      </c>
      <c r="AE130" t="b">
        <v>0</v>
      </c>
    </row>
    <row r="131" spans="1:31">
      <c r="A131" t="s">
        <v>1246</v>
      </c>
      <c r="C131" t="s">
        <v>1247</v>
      </c>
      <c r="D131" t="s">
        <v>1248</v>
      </c>
      <c r="E131" t="s">
        <v>373</v>
      </c>
      <c r="F131" t="s">
        <v>374</v>
      </c>
      <c r="G131" t="s">
        <v>612</v>
      </c>
      <c r="J131" t="s">
        <v>376</v>
      </c>
      <c r="K131" t="s">
        <v>1160</v>
      </c>
      <c r="L131" t="s">
        <v>1161</v>
      </c>
      <c r="M131" t="s">
        <v>1162</v>
      </c>
      <c r="N131">
        <v>1</v>
      </c>
      <c r="O131" t="s">
        <v>373</v>
      </c>
      <c r="P131">
        <v>1</v>
      </c>
      <c r="Q131" t="s">
        <v>617</v>
      </c>
      <c r="R131">
        <v>17.99</v>
      </c>
      <c r="T131">
        <v>0</v>
      </c>
      <c r="V131">
        <v>0</v>
      </c>
      <c r="Z131" t="s">
        <v>1249</v>
      </c>
      <c r="AA131" t="s">
        <v>23</v>
      </c>
      <c r="AB131" t="s">
        <v>1250</v>
      </c>
      <c r="AC131" t="s">
        <v>172</v>
      </c>
      <c r="AE131" t="b">
        <v>0</v>
      </c>
    </row>
    <row r="132" spans="1:31">
      <c r="A132" t="s">
        <v>1251</v>
      </c>
      <c r="B132" t="s">
        <v>1251</v>
      </c>
      <c r="C132" t="s">
        <v>1252</v>
      </c>
      <c r="D132" t="s">
        <v>1253</v>
      </c>
      <c r="E132" t="s">
        <v>373</v>
      </c>
      <c r="F132" t="s">
        <v>589</v>
      </c>
      <c r="G132" t="s">
        <v>612</v>
      </c>
      <c r="J132" t="s">
        <v>613</v>
      </c>
      <c r="K132" t="s">
        <v>1254</v>
      </c>
      <c r="L132" t="s">
        <v>1255</v>
      </c>
      <c r="M132" t="s">
        <v>1256</v>
      </c>
      <c r="O132" t="s">
        <v>373</v>
      </c>
      <c r="P132">
        <v>1</v>
      </c>
      <c r="Q132" t="s">
        <v>617</v>
      </c>
      <c r="R132">
        <v>15.99</v>
      </c>
      <c r="Z132" t="s">
        <v>1257</v>
      </c>
      <c r="AA132" t="s">
        <v>38</v>
      </c>
      <c r="AB132" t="s">
        <v>1258</v>
      </c>
      <c r="AC132" t="s">
        <v>172</v>
      </c>
      <c r="AE132" t="b">
        <v>0</v>
      </c>
    </row>
    <row r="133" spans="1:31">
      <c r="A133" t="s">
        <v>1259</v>
      </c>
      <c r="B133" t="s">
        <v>1259</v>
      </c>
      <c r="C133" t="s">
        <v>1260</v>
      </c>
      <c r="D133" t="s">
        <v>1261</v>
      </c>
      <c r="E133" t="s">
        <v>435</v>
      </c>
      <c r="F133" t="s">
        <v>589</v>
      </c>
      <c r="G133" t="s">
        <v>612</v>
      </c>
      <c r="J133" t="s">
        <v>613</v>
      </c>
      <c r="K133" t="s">
        <v>1262</v>
      </c>
      <c r="L133" t="s">
        <v>1263</v>
      </c>
      <c r="M133" t="s">
        <v>1264</v>
      </c>
      <c r="O133" t="s">
        <v>435</v>
      </c>
      <c r="P133">
        <v>0</v>
      </c>
      <c r="Z133" t="s">
        <v>1265</v>
      </c>
      <c r="AA133" t="s">
        <v>22</v>
      </c>
      <c r="AB133" t="s">
        <v>1266</v>
      </c>
      <c r="AC133" t="s">
        <v>172</v>
      </c>
      <c r="AE133" t="b">
        <v>0</v>
      </c>
    </row>
    <row r="134" spans="1:31">
      <c r="A134" t="s">
        <v>1267</v>
      </c>
      <c r="B134" t="s">
        <v>1267</v>
      </c>
      <c r="C134" t="s">
        <v>1268</v>
      </c>
      <c r="D134" t="s">
        <v>1269</v>
      </c>
      <c r="E134" t="s">
        <v>373</v>
      </c>
      <c r="F134" t="s">
        <v>589</v>
      </c>
      <c r="G134" t="s">
        <v>612</v>
      </c>
      <c r="J134" t="s">
        <v>613</v>
      </c>
      <c r="K134" t="s">
        <v>895</v>
      </c>
      <c r="L134" t="s">
        <v>505</v>
      </c>
      <c r="M134" t="s">
        <v>506</v>
      </c>
      <c r="O134" t="s">
        <v>373</v>
      </c>
      <c r="P134">
        <v>1</v>
      </c>
      <c r="Q134" t="s">
        <v>617</v>
      </c>
      <c r="R134">
        <v>14.99</v>
      </c>
      <c r="Z134" t="s">
        <v>1270</v>
      </c>
      <c r="AA134" t="s">
        <v>22</v>
      </c>
      <c r="AB134" t="s">
        <v>1271</v>
      </c>
      <c r="AC134" t="s">
        <v>172</v>
      </c>
      <c r="AE134" t="b">
        <v>0</v>
      </c>
    </row>
    <row r="135" spans="1:31">
      <c r="A135" t="s">
        <v>1272</v>
      </c>
      <c r="B135" t="s">
        <v>1272</v>
      </c>
      <c r="C135" t="s">
        <v>1273</v>
      </c>
      <c r="D135" t="s">
        <v>1274</v>
      </c>
      <c r="E135" t="s">
        <v>373</v>
      </c>
      <c r="F135" t="s">
        <v>589</v>
      </c>
      <c r="G135" t="s">
        <v>612</v>
      </c>
      <c r="J135" t="s">
        <v>613</v>
      </c>
      <c r="K135" t="s">
        <v>685</v>
      </c>
      <c r="L135" t="s">
        <v>686</v>
      </c>
      <c r="M135" t="s">
        <v>687</v>
      </c>
      <c r="O135" t="s">
        <v>373</v>
      </c>
      <c r="P135">
        <v>1</v>
      </c>
      <c r="Q135" t="s">
        <v>617</v>
      </c>
      <c r="R135">
        <v>14.99</v>
      </c>
      <c r="Z135" t="s">
        <v>1275</v>
      </c>
      <c r="AA135" t="s">
        <v>23</v>
      </c>
      <c r="AB135" t="s">
        <v>1276</v>
      </c>
      <c r="AC135" t="s">
        <v>172</v>
      </c>
      <c r="AE135" t="b">
        <v>0</v>
      </c>
    </row>
    <row r="136" spans="1:31">
      <c r="A136" t="s">
        <v>1277</v>
      </c>
      <c r="C136" t="s">
        <v>1278</v>
      </c>
      <c r="D136" t="s">
        <v>1279</v>
      </c>
      <c r="E136" t="s">
        <v>373</v>
      </c>
      <c r="F136" t="s">
        <v>374</v>
      </c>
      <c r="G136" t="s">
        <v>612</v>
      </c>
      <c r="J136" t="s">
        <v>376</v>
      </c>
      <c r="K136" t="s">
        <v>700</v>
      </c>
      <c r="L136" t="s">
        <v>701</v>
      </c>
      <c r="M136" t="s">
        <v>702</v>
      </c>
      <c r="N136">
        <v>1</v>
      </c>
      <c r="O136" t="s">
        <v>373</v>
      </c>
      <c r="P136">
        <v>1</v>
      </c>
      <c r="Q136" t="s">
        <v>617</v>
      </c>
      <c r="R136">
        <v>15.99</v>
      </c>
      <c r="T136">
        <v>0</v>
      </c>
      <c r="V136">
        <v>0</v>
      </c>
      <c r="Z136" t="s">
        <v>1280</v>
      </c>
      <c r="AA136" t="s">
        <v>32</v>
      </c>
      <c r="AB136" t="s">
        <v>1281</v>
      </c>
      <c r="AC136" t="s">
        <v>172</v>
      </c>
      <c r="AE136" t="b">
        <v>0</v>
      </c>
    </row>
    <row r="137" spans="1:31">
      <c r="A137" t="s">
        <v>1282</v>
      </c>
      <c r="B137" t="s">
        <v>1282</v>
      </c>
      <c r="C137" t="s">
        <v>1283</v>
      </c>
      <c r="D137" t="s">
        <v>1284</v>
      </c>
      <c r="E137" t="s">
        <v>373</v>
      </c>
      <c r="F137" t="s">
        <v>589</v>
      </c>
      <c r="G137" t="s">
        <v>612</v>
      </c>
      <c r="J137" t="s">
        <v>613</v>
      </c>
      <c r="K137" t="s">
        <v>974</v>
      </c>
      <c r="L137" t="s">
        <v>975</v>
      </c>
      <c r="M137" t="s">
        <v>485</v>
      </c>
      <c r="O137" t="s">
        <v>373</v>
      </c>
      <c r="P137">
        <v>1</v>
      </c>
      <c r="Q137" t="s">
        <v>617</v>
      </c>
      <c r="R137">
        <v>17.99</v>
      </c>
      <c r="Z137" t="s">
        <v>1285</v>
      </c>
      <c r="AA137" t="s">
        <v>37</v>
      </c>
      <c r="AB137" t="s">
        <v>1286</v>
      </c>
      <c r="AC137" t="s">
        <v>172</v>
      </c>
      <c r="AE137" t="b">
        <v>0</v>
      </c>
    </row>
    <row r="138" spans="1:31">
      <c r="A138" t="s">
        <v>1287</v>
      </c>
      <c r="C138" t="s">
        <v>1288</v>
      </c>
      <c r="D138" t="s">
        <v>1289</v>
      </c>
      <c r="E138" t="s">
        <v>373</v>
      </c>
      <c r="F138" t="s">
        <v>374</v>
      </c>
      <c r="G138" t="s">
        <v>612</v>
      </c>
      <c r="J138" t="s">
        <v>376</v>
      </c>
      <c r="K138" t="s">
        <v>1290</v>
      </c>
      <c r="L138" t="s">
        <v>1291</v>
      </c>
      <c r="M138" t="s">
        <v>1292</v>
      </c>
      <c r="N138">
        <v>1</v>
      </c>
      <c r="O138" t="s">
        <v>373</v>
      </c>
      <c r="P138">
        <v>1</v>
      </c>
      <c r="Q138" t="s">
        <v>617</v>
      </c>
      <c r="R138">
        <v>17.99</v>
      </c>
      <c r="T138">
        <v>0</v>
      </c>
      <c r="V138">
        <v>0</v>
      </c>
      <c r="Z138" t="s">
        <v>1293</v>
      </c>
      <c r="AA138" t="s">
        <v>22</v>
      </c>
      <c r="AB138">
        <v>92014</v>
      </c>
      <c r="AC138" t="s">
        <v>172</v>
      </c>
      <c r="AE138" t="b">
        <v>0</v>
      </c>
    </row>
    <row r="139" spans="1:31">
      <c r="A139" t="s">
        <v>1294</v>
      </c>
      <c r="B139" t="s">
        <v>1294</v>
      </c>
      <c r="C139" t="s">
        <v>1295</v>
      </c>
      <c r="D139" t="s">
        <v>1296</v>
      </c>
      <c r="E139" t="s">
        <v>373</v>
      </c>
      <c r="F139" t="s">
        <v>589</v>
      </c>
      <c r="G139" t="s">
        <v>612</v>
      </c>
      <c r="J139" t="s">
        <v>376</v>
      </c>
      <c r="K139" t="s">
        <v>1297</v>
      </c>
      <c r="L139" t="s">
        <v>1298</v>
      </c>
      <c r="M139" t="s">
        <v>1299</v>
      </c>
      <c r="O139" t="s">
        <v>373</v>
      </c>
      <c r="P139">
        <v>1</v>
      </c>
      <c r="Q139" t="s">
        <v>617</v>
      </c>
      <c r="R139">
        <v>15.99</v>
      </c>
      <c r="T139">
        <v>10.24</v>
      </c>
      <c r="Z139" t="s">
        <v>1300</v>
      </c>
      <c r="AA139" t="s">
        <v>206</v>
      </c>
      <c r="AB139">
        <v>8361587</v>
      </c>
      <c r="AC139" t="s">
        <v>181</v>
      </c>
      <c r="AE139" t="b">
        <v>0</v>
      </c>
    </row>
    <row r="140" spans="1:31">
      <c r="A140" t="s">
        <v>1301</v>
      </c>
      <c r="B140" t="s">
        <v>1301</v>
      </c>
      <c r="C140" t="s">
        <v>1302</v>
      </c>
      <c r="D140" t="s">
        <v>1303</v>
      </c>
      <c r="E140" t="s">
        <v>373</v>
      </c>
      <c r="F140" t="s">
        <v>589</v>
      </c>
      <c r="G140" t="s">
        <v>612</v>
      </c>
      <c r="J140" t="s">
        <v>613</v>
      </c>
      <c r="K140" t="s">
        <v>1122</v>
      </c>
      <c r="L140" t="s">
        <v>1123</v>
      </c>
      <c r="M140" t="s">
        <v>1124</v>
      </c>
      <c r="O140" t="s">
        <v>373</v>
      </c>
      <c r="P140">
        <v>1</v>
      </c>
      <c r="Q140" t="s">
        <v>617</v>
      </c>
      <c r="R140">
        <v>15.99</v>
      </c>
      <c r="Z140" t="s">
        <v>1304</v>
      </c>
      <c r="AA140" t="s">
        <v>22</v>
      </c>
      <c r="AB140" t="s">
        <v>1305</v>
      </c>
      <c r="AC140" t="s">
        <v>172</v>
      </c>
      <c r="AE140" t="b">
        <v>0</v>
      </c>
    </row>
    <row r="141" spans="1:31">
      <c r="A141" t="s">
        <v>1306</v>
      </c>
      <c r="B141" t="s">
        <v>1306</v>
      </c>
      <c r="C141" t="s">
        <v>1307</v>
      </c>
      <c r="D141" t="s">
        <v>1308</v>
      </c>
      <c r="E141" t="s">
        <v>373</v>
      </c>
      <c r="F141" t="s">
        <v>589</v>
      </c>
      <c r="G141" t="s">
        <v>612</v>
      </c>
      <c r="J141" t="s">
        <v>613</v>
      </c>
      <c r="K141" t="s">
        <v>1239</v>
      </c>
      <c r="L141" t="s">
        <v>1240</v>
      </c>
      <c r="M141" t="s">
        <v>546</v>
      </c>
      <c r="O141" t="s">
        <v>373</v>
      </c>
      <c r="P141">
        <v>1</v>
      </c>
      <c r="Q141" t="s">
        <v>617</v>
      </c>
      <c r="R141">
        <v>17.99</v>
      </c>
      <c r="Z141" t="s">
        <v>1309</v>
      </c>
      <c r="AA141" t="s">
        <v>22</v>
      </c>
      <c r="AB141" t="s">
        <v>1310</v>
      </c>
      <c r="AC141" t="s">
        <v>172</v>
      </c>
      <c r="AE141" t="b">
        <v>0</v>
      </c>
    </row>
    <row r="142" spans="1:31">
      <c r="A142" t="s">
        <v>1311</v>
      </c>
      <c r="B142" t="s">
        <v>1311</v>
      </c>
      <c r="C142" t="s">
        <v>1312</v>
      </c>
      <c r="D142" t="s">
        <v>1313</v>
      </c>
      <c r="E142" t="s">
        <v>373</v>
      </c>
      <c r="F142" t="s">
        <v>589</v>
      </c>
      <c r="G142" t="s">
        <v>612</v>
      </c>
      <c r="J142" t="s">
        <v>613</v>
      </c>
      <c r="K142" t="s">
        <v>879</v>
      </c>
      <c r="L142" t="s">
        <v>880</v>
      </c>
      <c r="M142" t="s">
        <v>881</v>
      </c>
      <c r="O142" t="s">
        <v>373</v>
      </c>
      <c r="P142">
        <v>1</v>
      </c>
      <c r="Q142" t="s">
        <v>617</v>
      </c>
      <c r="R142">
        <v>15.99</v>
      </c>
      <c r="Z142" t="s">
        <v>1314</v>
      </c>
      <c r="AA142" t="s">
        <v>27</v>
      </c>
      <c r="AB142">
        <v>2125</v>
      </c>
      <c r="AC142" t="s">
        <v>172</v>
      </c>
      <c r="AE142" t="b">
        <v>0</v>
      </c>
    </row>
    <row r="143" spans="1:31">
      <c r="A143" t="s">
        <v>1315</v>
      </c>
      <c r="B143" t="s">
        <v>1315</v>
      </c>
      <c r="C143" t="s">
        <v>1316</v>
      </c>
      <c r="D143" t="s">
        <v>1317</v>
      </c>
      <c r="E143" t="s">
        <v>373</v>
      </c>
      <c r="F143" t="s">
        <v>589</v>
      </c>
      <c r="G143" t="s">
        <v>612</v>
      </c>
      <c r="J143" t="s">
        <v>613</v>
      </c>
      <c r="K143" t="s">
        <v>1318</v>
      </c>
      <c r="L143" t="s">
        <v>1319</v>
      </c>
      <c r="M143" t="s">
        <v>1320</v>
      </c>
      <c r="O143" t="s">
        <v>373</v>
      </c>
      <c r="P143">
        <v>1</v>
      </c>
      <c r="Q143" t="s">
        <v>617</v>
      </c>
      <c r="R143">
        <v>15.99</v>
      </c>
      <c r="X143">
        <v>0.8</v>
      </c>
      <c r="Z143" t="s">
        <v>1321</v>
      </c>
      <c r="AA143" t="s">
        <v>22</v>
      </c>
      <c r="AB143">
        <v>92027</v>
      </c>
      <c r="AC143" t="s">
        <v>172</v>
      </c>
      <c r="AD143" t="s">
        <v>898</v>
      </c>
      <c r="AE143" t="b">
        <v>0</v>
      </c>
    </row>
    <row r="144" spans="1:31">
      <c r="A144" t="s">
        <v>1322</v>
      </c>
      <c r="C144" t="s">
        <v>1316</v>
      </c>
      <c r="D144" t="s">
        <v>1323</v>
      </c>
      <c r="E144" t="s">
        <v>373</v>
      </c>
      <c r="F144" t="s">
        <v>374</v>
      </c>
      <c r="G144" t="s">
        <v>612</v>
      </c>
      <c r="J144" t="s">
        <v>376</v>
      </c>
      <c r="K144" t="s">
        <v>1324</v>
      </c>
      <c r="L144" t="s">
        <v>1325</v>
      </c>
      <c r="M144" t="s">
        <v>1326</v>
      </c>
      <c r="N144">
        <v>1</v>
      </c>
      <c r="O144" t="s">
        <v>373</v>
      </c>
      <c r="P144">
        <v>1</v>
      </c>
      <c r="Q144" t="s">
        <v>617</v>
      </c>
      <c r="R144">
        <v>15.99</v>
      </c>
      <c r="T144">
        <v>0</v>
      </c>
      <c r="V144">
        <v>0</v>
      </c>
      <c r="X144">
        <v>0.8</v>
      </c>
      <c r="Z144" t="s">
        <v>1321</v>
      </c>
      <c r="AA144" t="s">
        <v>22</v>
      </c>
      <c r="AB144">
        <v>92027</v>
      </c>
      <c r="AC144" t="s">
        <v>172</v>
      </c>
      <c r="AD144" t="s">
        <v>898</v>
      </c>
      <c r="AE144" t="b">
        <v>0</v>
      </c>
    </row>
    <row r="145" spans="1:31">
      <c r="A145" t="s">
        <v>1327</v>
      </c>
      <c r="C145" t="s">
        <v>1328</v>
      </c>
      <c r="D145" t="s">
        <v>1329</v>
      </c>
      <c r="E145" t="s">
        <v>373</v>
      </c>
      <c r="F145" t="s">
        <v>374</v>
      </c>
      <c r="G145" t="s">
        <v>612</v>
      </c>
      <c r="J145" t="s">
        <v>503</v>
      </c>
      <c r="K145" t="s">
        <v>1330</v>
      </c>
      <c r="L145" t="s">
        <v>1331</v>
      </c>
      <c r="M145" t="s">
        <v>1332</v>
      </c>
      <c r="N145">
        <v>1</v>
      </c>
      <c r="O145" t="s">
        <v>373</v>
      </c>
      <c r="P145">
        <v>1</v>
      </c>
      <c r="Q145" t="s">
        <v>617</v>
      </c>
      <c r="R145">
        <v>15.99</v>
      </c>
      <c r="T145">
        <v>15</v>
      </c>
      <c r="V145">
        <v>0</v>
      </c>
      <c r="Z145" t="s">
        <v>1333</v>
      </c>
      <c r="AA145" t="s">
        <v>31</v>
      </c>
      <c r="AB145" t="s">
        <v>1334</v>
      </c>
      <c r="AC145" t="s">
        <v>172</v>
      </c>
      <c r="AE145" t="b">
        <v>0</v>
      </c>
    </row>
    <row r="146" spans="1:31">
      <c r="A146" t="s">
        <v>1335</v>
      </c>
      <c r="B146" t="s">
        <v>1335</v>
      </c>
      <c r="C146" t="s">
        <v>1336</v>
      </c>
      <c r="D146" t="s">
        <v>1337</v>
      </c>
      <c r="E146" t="s">
        <v>373</v>
      </c>
      <c r="F146" t="s">
        <v>589</v>
      </c>
      <c r="G146" t="s">
        <v>612</v>
      </c>
      <c r="J146" t="s">
        <v>613</v>
      </c>
      <c r="K146" t="s">
        <v>989</v>
      </c>
      <c r="L146" t="s">
        <v>990</v>
      </c>
      <c r="M146" t="s">
        <v>991</v>
      </c>
      <c r="O146" t="s">
        <v>373</v>
      </c>
      <c r="P146">
        <v>1</v>
      </c>
      <c r="Q146" t="s">
        <v>617</v>
      </c>
      <c r="R146">
        <v>14.99</v>
      </c>
      <c r="Z146" t="s">
        <v>794</v>
      </c>
      <c r="AA146" t="s">
        <v>23</v>
      </c>
      <c r="AB146" t="s">
        <v>1338</v>
      </c>
      <c r="AC146" t="s">
        <v>172</v>
      </c>
      <c r="AE146" t="b">
        <v>0</v>
      </c>
    </row>
    <row r="147" spans="1:31">
      <c r="A147" t="s">
        <v>1339</v>
      </c>
      <c r="C147" t="s">
        <v>1340</v>
      </c>
      <c r="D147" t="s">
        <v>1341</v>
      </c>
      <c r="E147" t="s">
        <v>373</v>
      </c>
      <c r="F147" t="s">
        <v>374</v>
      </c>
      <c r="G147" t="s">
        <v>612</v>
      </c>
      <c r="J147" t="s">
        <v>376</v>
      </c>
      <c r="K147" t="s">
        <v>1342</v>
      </c>
      <c r="L147" t="s">
        <v>1343</v>
      </c>
      <c r="M147" t="s">
        <v>1344</v>
      </c>
      <c r="N147">
        <v>1</v>
      </c>
      <c r="O147" t="s">
        <v>373</v>
      </c>
      <c r="P147">
        <v>1</v>
      </c>
      <c r="Q147" t="s">
        <v>617</v>
      </c>
      <c r="R147">
        <v>14.99</v>
      </c>
      <c r="T147">
        <v>0</v>
      </c>
      <c r="V147">
        <v>0</v>
      </c>
      <c r="Z147" t="s">
        <v>839</v>
      </c>
      <c r="AA147" t="s">
        <v>22</v>
      </c>
      <c r="AB147" t="s">
        <v>1345</v>
      </c>
      <c r="AC147" t="s">
        <v>172</v>
      </c>
      <c r="AE147" t="b">
        <v>0</v>
      </c>
    </row>
    <row r="148" spans="1:31">
      <c r="A148" t="s">
        <v>1346</v>
      </c>
      <c r="C148" t="s">
        <v>1347</v>
      </c>
      <c r="D148" t="s">
        <v>1348</v>
      </c>
      <c r="E148" t="s">
        <v>373</v>
      </c>
      <c r="F148" t="s">
        <v>374</v>
      </c>
      <c r="G148" t="s">
        <v>612</v>
      </c>
      <c r="J148" t="s">
        <v>376</v>
      </c>
      <c r="K148" t="s">
        <v>887</v>
      </c>
      <c r="L148" t="s">
        <v>888</v>
      </c>
      <c r="M148" t="s">
        <v>889</v>
      </c>
      <c r="N148">
        <v>1</v>
      </c>
      <c r="O148" t="s">
        <v>373</v>
      </c>
      <c r="P148">
        <v>1</v>
      </c>
      <c r="Q148" t="s">
        <v>617</v>
      </c>
      <c r="R148">
        <v>14.99</v>
      </c>
      <c r="T148">
        <v>0</v>
      </c>
      <c r="V148">
        <v>0</v>
      </c>
      <c r="Z148" t="s">
        <v>1349</v>
      </c>
      <c r="AA148" t="s">
        <v>30</v>
      </c>
      <c r="AB148" t="s">
        <v>1350</v>
      </c>
      <c r="AC148" t="s">
        <v>172</v>
      </c>
      <c r="AE148" t="b">
        <v>0</v>
      </c>
    </row>
    <row r="149" spans="1:31">
      <c r="A149" t="s">
        <v>1351</v>
      </c>
      <c r="C149" t="s">
        <v>1352</v>
      </c>
      <c r="D149" t="s">
        <v>1353</v>
      </c>
      <c r="E149" t="s">
        <v>373</v>
      </c>
      <c r="F149" t="s">
        <v>374</v>
      </c>
      <c r="G149" t="s">
        <v>612</v>
      </c>
      <c r="J149" t="s">
        <v>376</v>
      </c>
      <c r="K149" t="s">
        <v>1354</v>
      </c>
      <c r="L149" t="s">
        <v>1355</v>
      </c>
      <c r="M149" t="s">
        <v>1356</v>
      </c>
      <c r="N149">
        <v>1</v>
      </c>
      <c r="O149" t="s">
        <v>373</v>
      </c>
      <c r="P149">
        <v>1</v>
      </c>
      <c r="Q149" t="s">
        <v>617</v>
      </c>
      <c r="R149">
        <v>14.99</v>
      </c>
      <c r="S149">
        <v>1.5</v>
      </c>
      <c r="T149">
        <v>0</v>
      </c>
      <c r="V149">
        <v>0</v>
      </c>
      <c r="Z149" t="s">
        <v>1357</v>
      </c>
      <c r="AA149" t="s">
        <v>33</v>
      </c>
      <c r="AB149" t="s">
        <v>1358</v>
      </c>
      <c r="AC149" t="s">
        <v>172</v>
      </c>
      <c r="AE149" t="b">
        <v>0</v>
      </c>
    </row>
    <row r="150" spans="1:31">
      <c r="A150" t="s">
        <v>1359</v>
      </c>
      <c r="C150" t="s">
        <v>1360</v>
      </c>
      <c r="D150" t="s">
        <v>1361</v>
      </c>
      <c r="E150" t="s">
        <v>373</v>
      </c>
      <c r="F150" t="s">
        <v>374</v>
      </c>
      <c r="G150" t="s">
        <v>612</v>
      </c>
      <c r="J150" t="s">
        <v>376</v>
      </c>
      <c r="K150" t="s">
        <v>1220</v>
      </c>
      <c r="L150" t="s">
        <v>428</v>
      </c>
      <c r="M150" t="s">
        <v>429</v>
      </c>
      <c r="N150">
        <v>1</v>
      </c>
      <c r="O150" t="s">
        <v>373</v>
      </c>
      <c r="P150">
        <v>1</v>
      </c>
      <c r="Q150" t="s">
        <v>617</v>
      </c>
      <c r="R150">
        <v>14.99</v>
      </c>
      <c r="T150">
        <v>0</v>
      </c>
      <c r="V150">
        <v>0</v>
      </c>
      <c r="Z150" t="s">
        <v>1362</v>
      </c>
      <c r="AA150" t="s">
        <v>22</v>
      </c>
      <c r="AB150" t="s">
        <v>1363</v>
      </c>
      <c r="AC150" t="s">
        <v>172</v>
      </c>
      <c r="AE150" t="b">
        <v>0</v>
      </c>
    </row>
    <row r="151" spans="1:31">
      <c r="A151" t="s">
        <v>1364</v>
      </c>
      <c r="C151" t="s">
        <v>1365</v>
      </c>
      <c r="D151" t="s">
        <v>1366</v>
      </c>
      <c r="E151" t="s">
        <v>373</v>
      </c>
      <c r="F151" t="s">
        <v>374</v>
      </c>
      <c r="G151" t="s">
        <v>612</v>
      </c>
      <c r="J151" t="s">
        <v>376</v>
      </c>
      <c r="K151" t="s">
        <v>1367</v>
      </c>
      <c r="L151" t="s">
        <v>1368</v>
      </c>
      <c r="M151" t="s">
        <v>1369</v>
      </c>
      <c r="N151">
        <v>1</v>
      </c>
      <c r="O151" t="s">
        <v>373</v>
      </c>
      <c r="P151">
        <v>1</v>
      </c>
      <c r="Q151" t="s">
        <v>617</v>
      </c>
      <c r="R151">
        <v>14.99</v>
      </c>
      <c r="T151">
        <v>0</v>
      </c>
      <c r="V151">
        <v>0</v>
      </c>
      <c r="Z151" t="s">
        <v>1370</v>
      </c>
      <c r="AA151" t="s">
        <v>26</v>
      </c>
      <c r="AB151" t="s">
        <v>1371</v>
      </c>
      <c r="AC151" t="s">
        <v>172</v>
      </c>
      <c r="AE151" t="b">
        <v>0</v>
      </c>
    </row>
    <row r="152" spans="1:31">
      <c r="A152" t="s">
        <v>1372</v>
      </c>
      <c r="B152" t="s">
        <v>1372</v>
      </c>
      <c r="C152" t="s">
        <v>1373</v>
      </c>
      <c r="D152" t="s">
        <v>1374</v>
      </c>
      <c r="E152" t="s">
        <v>373</v>
      </c>
      <c r="F152" t="s">
        <v>589</v>
      </c>
      <c r="G152" t="s">
        <v>612</v>
      </c>
      <c r="J152" t="s">
        <v>613</v>
      </c>
      <c r="K152" t="s">
        <v>637</v>
      </c>
      <c r="L152" t="s">
        <v>638</v>
      </c>
      <c r="M152" t="s">
        <v>454</v>
      </c>
      <c r="O152" t="s">
        <v>373</v>
      </c>
      <c r="P152">
        <v>1</v>
      </c>
      <c r="Q152" t="s">
        <v>617</v>
      </c>
      <c r="R152">
        <v>17.99</v>
      </c>
      <c r="Z152" t="s">
        <v>1375</v>
      </c>
      <c r="AA152" t="s">
        <v>218</v>
      </c>
      <c r="AB152">
        <v>33178</v>
      </c>
      <c r="AC152" t="s">
        <v>172</v>
      </c>
      <c r="AE152" t="b">
        <v>0</v>
      </c>
    </row>
    <row r="153" spans="1:31">
      <c r="A153" t="s">
        <v>1376</v>
      </c>
      <c r="B153" t="s">
        <v>1376</v>
      </c>
      <c r="C153" t="s">
        <v>1377</v>
      </c>
      <c r="D153" t="s">
        <v>1378</v>
      </c>
      <c r="E153" t="s">
        <v>435</v>
      </c>
      <c r="F153" t="s">
        <v>589</v>
      </c>
      <c r="G153" t="s">
        <v>612</v>
      </c>
      <c r="J153" t="s">
        <v>376</v>
      </c>
      <c r="K153" t="s">
        <v>1379</v>
      </c>
      <c r="L153" t="s">
        <v>1380</v>
      </c>
      <c r="M153" t="s">
        <v>1381</v>
      </c>
      <c r="O153" t="s">
        <v>594</v>
      </c>
      <c r="P153">
        <v>1</v>
      </c>
      <c r="Q153" t="s">
        <v>617</v>
      </c>
      <c r="R153">
        <v>17.99</v>
      </c>
      <c r="Z153" t="s">
        <v>1382</v>
      </c>
      <c r="AA153" t="s">
        <v>26</v>
      </c>
      <c r="AB153" t="s">
        <v>1383</v>
      </c>
      <c r="AC153" t="s">
        <v>172</v>
      </c>
      <c r="AE153" t="b">
        <v>0</v>
      </c>
    </row>
    <row r="154" spans="1:31">
      <c r="A154" t="s">
        <v>1384</v>
      </c>
      <c r="C154" t="s">
        <v>1385</v>
      </c>
      <c r="D154" t="s">
        <v>1341</v>
      </c>
      <c r="E154" t="s">
        <v>373</v>
      </c>
      <c r="F154" t="s">
        <v>374</v>
      </c>
      <c r="G154" t="s">
        <v>612</v>
      </c>
      <c r="J154" t="s">
        <v>376</v>
      </c>
      <c r="K154" t="s">
        <v>821</v>
      </c>
      <c r="L154" t="s">
        <v>822</v>
      </c>
      <c r="M154" t="s">
        <v>823</v>
      </c>
      <c r="N154">
        <v>1</v>
      </c>
      <c r="O154" t="s">
        <v>373</v>
      </c>
      <c r="P154">
        <v>1</v>
      </c>
      <c r="Q154" t="s">
        <v>617</v>
      </c>
      <c r="R154">
        <v>17.99</v>
      </c>
      <c r="T154">
        <v>0</v>
      </c>
      <c r="V154">
        <v>0</v>
      </c>
      <c r="Z154" t="s">
        <v>1386</v>
      </c>
      <c r="AA154" t="s">
        <v>29</v>
      </c>
      <c r="AB154" t="s">
        <v>1387</v>
      </c>
      <c r="AC154" t="s">
        <v>172</v>
      </c>
      <c r="AE154" t="b">
        <v>0</v>
      </c>
    </row>
    <row r="155" spans="1:31">
      <c r="A155" t="s">
        <v>1388</v>
      </c>
      <c r="C155" t="s">
        <v>1389</v>
      </c>
      <c r="D155" t="s">
        <v>1390</v>
      </c>
      <c r="E155" t="s">
        <v>373</v>
      </c>
      <c r="F155" t="s">
        <v>374</v>
      </c>
      <c r="G155" t="s">
        <v>612</v>
      </c>
      <c r="J155" t="s">
        <v>376</v>
      </c>
      <c r="K155" t="s">
        <v>1391</v>
      </c>
      <c r="L155" t="s">
        <v>1392</v>
      </c>
      <c r="M155" t="s">
        <v>1393</v>
      </c>
      <c r="N155">
        <v>1</v>
      </c>
      <c r="O155" t="s">
        <v>373</v>
      </c>
      <c r="P155">
        <v>1</v>
      </c>
      <c r="Q155" t="s">
        <v>617</v>
      </c>
      <c r="R155">
        <v>14.99</v>
      </c>
      <c r="T155">
        <v>0</v>
      </c>
      <c r="V155">
        <v>0</v>
      </c>
      <c r="Z155" t="s">
        <v>1394</v>
      </c>
      <c r="AA155" t="s">
        <v>44</v>
      </c>
      <c r="AB155" t="s">
        <v>1395</v>
      </c>
      <c r="AC155" t="s">
        <v>172</v>
      </c>
      <c r="AE155" t="b">
        <v>0</v>
      </c>
    </row>
    <row r="156" spans="1:31">
      <c r="A156" t="s">
        <v>1396</v>
      </c>
      <c r="B156" t="s">
        <v>1396</v>
      </c>
      <c r="C156" t="s">
        <v>1397</v>
      </c>
      <c r="D156" t="s">
        <v>1398</v>
      </c>
      <c r="E156" t="s">
        <v>373</v>
      </c>
      <c r="F156" t="s">
        <v>589</v>
      </c>
      <c r="G156" t="s">
        <v>612</v>
      </c>
      <c r="J156" t="s">
        <v>613</v>
      </c>
      <c r="K156" t="s">
        <v>1262</v>
      </c>
      <c r="L156" t="s">
        <v>1263</v>
      </c>
      <c r="M156" t="s">
        <v>1264</v>
      </c>
      <c r="O156" t="s">
        <v>373</v>
      </c>
      <c r="P156">
        <v>1</v>
      </c>
      <c r="Q156" t="s">
        <v>617</v>
      </c>
      <c r="R156">
        <v>14.99</v>
      </c>
      <c r="Z156" t="s">
        <v>1399</v>
      </c>
      <c r="AA156" t="s">
        <v>22</v>
      </c>
      <c r="AB156" t="s">
        <v>1400</v>
      </c>
      <c r="AC156" t="s">
        <v>172</v>
      </c>
      <c r="AE156" t="b">
        <v>0</v>
      </c>
    </row>
    <row r="157" spans="1:31">
      <c r="A157" t="s">
        <v>1401</v>
      </c>
      <c r="B157" t="s">
        <v>1401</v>
      </c>
      <c r="C157" t="s">
        <v>1402</v>
      </c>
      <c r="D157" t="s">
        <v>1403</v>
      </c>
      <c r="E157" t="s">
        <v>373</v>
      </c>
      <c r="F157" t="s">
        <v>589</v>
      </c>
      <c r="G157" t="s">
        <v>612</v>
      </c>
      <c r="J157" t="s">
        <v>613</v>
      </c>
      <c r="K157" t="s">
        <v>1404</v>
      </c>
      <c r="L157" t="s">
        <v>1405</v>
      </c>
      <c r="M157" t="s">
        <v>1406</v>
      </c>
      <c r="O157" t="s">
        <v>373</v>
      </c>
      <c r="P157">
        <v>1</v>
      </c>
      <c r="Q157" t="s">
        <v>617</v>
      </c>
      <c r="R157">
        <v>15.99</v>
      </c>
      <c r="X157">
        <v>0.8</v>
      </c>
      <c r="Z157" t="s">
        <v>1407</v>
      </c>
      <c r="AA157" t="s">
        <v>268</v>
      </c>
      <c r="AB157" t="s">
        <v>1408</v>
      </c>
      <c r="AC157" t="s">
        <v>172</v>
      </c>
      <c r="AD157" t="s">
        <v>898</v>
      </c>
      <c r="AE157" t="b">
        <v>0</v>
      </c>
    </row>
    <row r="158" spans="1:31">
      <c r="A158" t="s">
        <v>1401</v>
      </c>
      <c r="B158" t="s">
        <v>1401</v>
      </c>
      <c r="C158" t="s">
        <v>1402</v>
      </c>
      <c r="D158" t="s">
        <v>1403</v>
      </c>
      <c r="E158" t="s">
        <v>373</v>
      </c>
      <c r="F158" t="s">
        <v>589</v>
      </c>
      <c r="G158" t="s">
        <v>612</v>
      </c>
      <c r="J158" t="s">
        <v>613</v>
      </c>
      <c r="K158" t="s">
        <v>1075</v>
      </c>
      <c r="L158" t="s">
        <v>1076</v>
      </c>
      <c r="M158" t="s">
        <v>1077</v>
      </c>
      <c r="O158" t="s">
        <v>373</v>
      </c>
      <c r="P158">
        <v>1</v>
      </c>
      <c r="Q158" t="s">
        <v>617</v>
      </c>
      <c r="R158">
        <v>15.99</v>
      </c>
      <c r="X158">
        <v>0.8</v>
      </c>
      <c r="Z158" t="s">
        <v>1407</v>
      </c>
      <c r="AA158" t="s">
        <v>268</v>
      </c>
      <c r="AB158" t="s">
        <v>1408</v>
      </c>
      <c r="AC158" t="s">
        <v>172</v>
      </c>
      <c r="AD158" t="s">
        <v>898</v>
      </c>
      <c r="AE158" t="b">
        <v>0</v>
      </c>
    </row>
    <row r="159" spans="1:31">
      <c r="A159" t="s">
        <v>1409</v>
      </c>
      <c r="B159" t="s">
        <v>1409</v>
      </c>
      <c r="C159" t="s">
        <v>1410</v>
      </c>
      <c r="D159" t="s">
        <v>1411</v>
      </c>
      <c r="E159" t="s">
        <v>373</v>
      </c>
      <c r="F159" t="s">
        <v>589</v>
      </c>
      <c r="G159" t="s">
        <v>612</v>
      </c>
      <c r="J159" t="s">
        <v>613</v>
      </c>
      <c r="K159" t="s">
        <v>856</v>
      </c>
      <c r="L159" t="s">
        <v>857</v>
      </c>
      <c r="M159" t="s">
        <v>396</v>
      </c>
      <c r="O159" t="s">
        <v>373</v>
      </c>
      <c r="P159">
        <v>1</v>
      </c>
      <c r="Q159" t="s">
        <v>617</v>
      </c>
      <c r="R159">
        <v>14.99</v>
      </c>
      <c r="Z159" t="s">
        <v>824</v>
      </c>
      <c r="AA159" t="s">
        <v>34</v>
      </c>
      <c r="AB159">
        <v>30322</v>
      </c>
      <c r="AC159" t="s">
        <v>172</v>
      </c>
      <c r="AE159" t="b">
        <v>0</v>
      </c>
    </row>
    <row r="160" spans="1:31">
      <c r="A160" t="s">
        <v>1412</v>
      </c>
      <c r="B160" t="s">
        <v>1412</v>
      </c>
      <c r="C160" t="s">
        <v>1413</v>
      </c>
      <c r="D160" t="s">
        <v>1414</v>
      </c>
      <c r="E160" t="s">
        <v>373</v>
      </c>
      <c r="F160" t="s">
        <v>589</v>
      </c>
      <c r="G160" t="s">
        <v>612</v>
      </c>
      <c r="J160" t="s">
        <v>613</v>
      </c>
      <c r="K160" t="s">
        <v>614</v>
      </c>
      <c r="L160" t="s">
        <v>615</v>
      </c>
      <c r="M160" t="s">
        <v>616</v>
      </c>
      <c r="O160" t="s">
        <v>373</v>
      </c>
      <c r="P160">
        <v>1</v>
      </c>
      <c r="Q160" t="s">
        <v>617</v>
      </c>
      <c r="R160">
        <v>15.99</v>
      </c>
      <c r="S160">
        <v>1.6</v>
      </c>
      <c r="Z160" t="s">
        <v>965</v>
      </c>
      <c r="AA160" t="s">
        <v>33</v>
      </c>
      <c r="AB160" t="s">
        <v>1415</v>
      </c>
      <c r="AC160" t="s">
        <v>172</v>
      </c>
      <c r="AE160" t="b">
        <v>0</v>
      </c>
    </row>
    <row r="161" spans="1:31">
      <c r="A161" t="s">
        <v>1416</v>
      </c>
      <c r="C161" t="s">
        <v>1417</v>
      </c>
      <c r="D161" t="s">
        <v>1418</v>
      </c>
      <c r="E161" t="s">
        <v>373</v>
      </c>
      <c r="F161" t="s">
        <v>374</v>
      </c>
      <c r="G161" t="s">
        <v>612</v>
      </c>
      <c r="J161" t="s">
        <v>376</v>
      </c>
      <c r="K161" t="s">
        <v>863</v>
      </c>
      <c r="L161" t="s">
        <v>864</v>
      </c>
      <c r="M161" t="s">
        <v>865</v>
      </c>
      <c r="N161">
        <v>1</v>
      </c>
      <c r="O161" t="s">
        <v>373</v>
      </c>
      <c r="P161">
        <v>1</v>
      </c>
      <c r="Q161" t="s">
        <v>617</v>
      </c>
      <c r="R161">
        <v>14.99</v>
      </c>
      <c r="T161">
        <v>0</v>
      </c>
      <c r="V161">
        <v>0</v>
      </c>
      <c r="Z161" t="s">
        <v>1419</v>
      </c>
      <c r="AA161" t="s">
        <v>24</v>
      </c>
      <c r="AB161" t="s">
        <v>1420</v>
      </c>
      <c r="AC161" t="s">
        <v>172</v>
      </c>
      <c r="AE161" t="b">
        <v>0</v>
      </c>
    </row>
    <row r="162" spans="1:31">
      <c r="A162" t="s">
        <v>1421</v>
      </c>
      <c r="B162" t="s">
        <v>1421</v>
      </c>
      <c r="C162" t="s">
        <v>1422</v>
      </c>
      <c r="D162" t="s">
        <v>1423</v>
      </c>
      <c r="E162" t="s">
        <v>373</v>
      </c>
      <c r="F162" t="s">
        <v>589</v>
      </c>
      <c r="G162" t="s">
        <v>612</v>
      </c>
      <c r="J162" t="s">
        <v>613</v>
      </c>
      <c r="K162" t="s">
        <v>1204</v>
      </c>
      <c r="L162" t="s">
        <v>1205</v>
      </c>
      <c r="M162" t="s">
        <v>1206</v>
      </c>
      <c r="O162" t="s">
        <v>373</v>
      </c>
      <c r="P162">
        <v>1</v>
      </c>
      <c r="Q162" t="s">
        <v>617</v>
      </c>
      <c r="R162">
        <v>15.99</v>
      </c>
      <c r="X162">
        <v>1.79</v>
      </c>
      <c r="Z162" t="s">
        <v>753</v>
      </c>
      <c r="AA162" t="s">
        <v>24</v>
      </c>
      <c r="AB162" t="s">
        <v>1424</v>
      </c>
      <c r="AC162" t="s">
        <v>172</v>
      </c>
      <c r="AD162" t="s">
        <v>1425</v>
      </c>
      <c r="AE162" t="b">
        <v>0</v>
      </c>
    </row>
    <row r="163" spans="1:31">
      <c r="A163" t="s">
        <v>1421</v>
      </c>
      <c r="B163" t="s">
        <v>1421</v>
      </c>
      <c r="C163" t="s">
        <v>1422</v>
      </c>
      <c r="D163" t="s">
        <v>1423</v>
      </c>
      <c r="E163" t="s">
        <v>373</v>
      </c>
      <c r="F163" t="s">
        <v>589</v>
      </c>
      <c r="G163" t="s">
        <v>612</v>
      </c>
      <c r="J163" t="s">
        <v>613</v>
      </c>
      <c r="K163" t="s">
        <v>1426</v>
      </c>
      <c r="L163" t="s">
        <v>1427</v>
      </c>
      <c r="M163" t="s">
        <v>1428</v>
      </c>
      <c r="O163" t="s">
        <v>373</v>
      </c>
      <c r="P163">
        <v>1</v>
      </c>
      <c r="Q163" t="s">
        <v>617</v>
      </c>
      <c r="R163">
        <v>15.99</v>
      </c>
      <c r="X163">
        <v>1.8</v>
      </c>
      <c r="Z163" t="s">
        <v>753</v>
      </c>
      <c r="AA163" t="s">
        <v>24</v>
      </c>
      <c r="AB163" t="s">
        <v>1424</v>
      </c>
      <c r="AC163" t="s">
        <v>172</v>
      </c>
      <c r="AD163" t="s">
        <v>1425</v>
      </c>
      <c r="AE163" t="b">
        <v>0</v>
      </c>
    </row>
    <row r="164" spans="1:31">
      <c r="A164" t="s">
        <v>1421</v>
      </c>
      <c r="B164" t="s">
        <v>1421</v>
      </c>
      <c r="C164" t="s">
        <v>1422</v>
      </c>
      <c r="D164" t="s">
        <v>1423</v>
      </c>
      <c r="E164" t="s">
        <v>373</v>
      </c>
      <c r="F164" t="s">
        <v>589</v>
      </c>
      <c r="G164" t="s">
        <v>612</v>
      </c>
      <c r="J164" t="s">
        <v>613</v>
      </c>
      <c r="K164" t="s">
        <v>1429</v>
      </c>
      <c r="L164" t="s">
        <v>1430</v>
      </c>
      <c r="M164" t="s">
        <v>1431</v>
      </c>
      <c r="O164" t="s">
        <v>373</v>
      </c>
      <c r="P164">
        <v>1</v>
      </c>
      <c r="Q164" t="s">
        <v>617</v>
      </c>
      <c r="R164">
        <v>17.99</v>
      </c>
      <c r="X164">
        <v>2.01</v>
      </c>
      <c r="Z164" t="s">
        <v>753</v>
      </c>
      <c r="AA164" t="s">
        <v>24</v>
      </c>
      <c r="AB164" t="s">
        <v>1424</v>
      </c>
      <c r="AC164" t="s">
        <v>172</v>
      </c>
      <c r="AD164" t="s">
        <v>1425</v>
      </c>
      <c r="AE164" t="b">
        <v>0</v>
      </c>
    </row>
    <row r="165" spans="1:31">
      <c r="A165" t="s">
        <v>1432</v>
      </c>
      <c r="C165" t="s">
        <v>1433</v>
      </c>
      <c r="D165" t="s">
        <v>1434</v>
      </c>
      <c r="E165" t="s">
        <v>373</v>
      </c>
      <c r="F165" t="s">
        <v>374</v>
      </c>
      <c r="G165" t="s">
        <v>612</v>
      </c>
      <c r="J165" t="s">
        <v>376</v>
      </c>
      <c r="K165" t="s">
        <v>1435</v>
      </c>
      <c r="L165" t="s">
        <v>1436</v>
      </c>
      <c r="M165" t="s">
        <v>1437</v>
      </c>
      <c r="N165">
        <v>1</v>
      </c>
      <c r="O165" t="s">
        <v>373</v>
      </c>
      <c r="P165">
        <v>1</v>
      </c>
      <c r="Q165" t="s">
        <v>617</v>
      </c>
      <c r="R165">
        <v>15.99</v>
      </c>
      <c r="T165">
        <v>0</v>
      </c>
      <c r="V165">
        <v>0</v>
      </c>
      <c r="X165">
        <v>0.8</v>
      </c>
      <c r="Z165" t="s">
        <v>1407</v>
      </c>
      <c r="AA165" t="s">
        <v>23</v>
      </c>
      <c r="AB165" t="s">
        <v>1438</v>
      </c>
      <c r="AC165" t="s">
        <v>172</v>
      </c>
      <c r="AD165" t="s">
        <v>898</v>
      </c>
      <c r="AE165" t="b">
        <v>0</v>
      </c>
    </row>
    <row r="166" spans="1:31">
      <c r="A166" t="s">
        <v>1439</v>
      </c>
      <c r="B166" t="s">
        <v>1439</v>
      </c>
      <c r="C166" t="s">
        <v>1433</v>
      </c>
      <c r="D166" t="s">
        <v>1440</v>
      </c>
      <c r="E166" t="s">
        <v>373</v>
      </c>
      <c r="F166" t="s">
        <v>589</v>
      </c>
      <c r="G166" t="s">
        <v>612</v>
      </c>
      <c r="J166" t="s">
        <v>376</v>
      </c>
      <c r="K166" t="s">
        <v>1441</v>
      </c>
      <c r="L166" t="s">
        <v>1442</v>
      </c>
      <c r="M166" t="s">
        <v>1443</v>
      </c>
      <c r="O166" t="s">
        <v>373</v>
      </c>
      <c r="P166">
        <v>1</v>
      </c>
      <c r="Q166" t="s">
        <v>617</v>
      </c>
      <c r="R166">
        <v>15.99</v>
      </c>
      <c r="T166">
        <v>2.35</v>
      </c>
      <c r="X166">
        <v>0.8</v>
      </c>
      <c r="Z166" t="s">
        <v>1407</v>
      </c>
      <c r="AA166" t="s">
        <v>23</v>
      </c>
      <c r="AB166" t="s">
        <v>1438</v>
      </c>
      <c r="AC166" t="s">
        <v>172</v>
      </c>
      <c r="AD166" t="s">
        <v>898</v>
      </c>
      <c r="AE166" t="b">
        <v>0</v>
      </c>
    </row>
    <row r="167" spans="1:31">
      <c r="A167" t="s">
        <v>1444</v>
      </c>
      <c r="C167" t="s">
        <v>1445</v>
      </c>
      <c r="D167" t="s">
        <v>1446</v>
      </c>
      <c r="E167" t="s">
        <v>373</v>
      </c>
      <c r="F167" t="s">
        <v>374</v>
      </c>
      <c r="G167" t="s">
        <v>612</v>
      </c>
      <c r="J167" t="s">
        <v>376</v>
      </c>
      <c r="K167" t="s">
        <v>685</v>
      </c>
      <c r="L167" t="s">
        <v>686</v>
      </c>
      <c r="M167" t="s">
        <v>687</v>
      </c>
      <c r="N167">
        <v>1</v>
      </c>
      <c r="O167" t="s">
        <v>373</v>
      </c>
      <c r="P167">
        <v>1</v>
      </c>
      <c r="Q167" t="s">
        <v>617</v>
      </c>
      <c r="R167">
        <v>14.99</v>
      </c>
      <c r="T167">
        <v>0</v>
      </c>
      <c r="V167">
        <v>0</v>
      </c>
      <c r="Z167" t="s">
        <v>760</v>
      </c>
      <c r="AA167" t="s">
        <v>266</v>
      </c>
      <c r="AB167">
        <v>8619</v>
      </c>
      <c r="AC167" t="s">
        <v>172</v>
      </c>
      <c r="AE167" t="b">
        <v>0</v>
      </c>
    </row>
    <row r="168" spans="1:31">
      <c r="A168" t="s">
        <v>1447</v>
      </c>
      <c r="C168" t="s">
        <v>1448</v>
      </c>
      <c r="D168" t="s">
        <v>1449</v>
      </c>
      <c r="E168" t="s">
        <v>373</v>
      </c>
      <c r="F168" t="s">
        <v>374</v>
      </c>
      <c r="G168" t="s">
        <v>612</v>
      </c>
      <c r="J168" t="s">
        <v>376</v>
      </c>
      <c r="K168" t="s">
        <v>1450</v>
      </c>
      <c r="L168" t="s">
        <v>1451</v>
      </c>
      <c r="M168" t="s">
        <v>1452</v>
      </c>
      <c r="N168">
        <v>1</v>
      </c>
      <c r="O168" t="s">
        <v>373</v>
      </c>
      <c r="P168">
        <v>1</v>
      </c>
      <c r="Q168" t="s">
        <v>617</v>
      </c>
      <c r="R168">
        <v>14.99</v>
      </c>
      <c r="T168">
        <v>0</v>
      </c>
      <c r="V168">
        <v>0</v>
      </c>
      <c r="Z168" t="s">
        <v>1453</v>
      </c>
      <c r="AA168" t="s">
        <v>301</v>
      </c>
      <c r="AB168">
        <v>10538</v>
      </c>
      <c r="AC168" t="s">
        <v>172</v>
      </c>
      <c r="AE168" t="b">
        <v>0</v>
      </c>
    </row>
    <row r="169" spans="1:31">
      <c r="A169" t="s">
        <v>1454</v>
      </c>
      <c r="C169" t="s">
        <v>1455</v>
      </c>
      <c r="D169" t="s">
        <v>1456</v>
      </c>
      <c r="E169" t="s">
        <v>373</v>
      </c>
      <c r="F169" t="s">
        <v>374</v>
      </c>
      <c r="G169" t="s">
        <v>612</v>
      </c>
      <c r="J169" t="s">
        <v>376</v>
      </c>
      <c r="K169" t="s">
        <v>1457</v>
      </c>
      <c r="L169" t="s">
        <v>1458</v>
      </c>
      <c r="M169" t="s">
        <v>1459</v>
      </c>
      <c r="N169">
        <v>1</v>
      </c>
      <c r="O169" t="s">
        <v>373</v>
      </c>
      <c r="P169">
        <v>1</v>
      </c>
      <c r="Q169" t="s">
        <v>617</v>
      </c>
      <c r="R169">
        <v>14.99</v>
      </c>
      <c r="T169">
        <v>0</v>
      </c>
      <c r="V169">
        <v>0</v>
      </c>
      <c r="Z169" t="s">
        <v>1460</v>
      </c>
      <c r="AA169" t="s">
        <v>27</v>
      </c>
      <c r="AB169" t="s">
        <v>1461</v>
      </c>
      <c r="AC169" t="s">
        <v>172</v>
      </c>
      <c r="AE169" t="b">
        <v>0</v>
      </c>
    </row>
    <row r="170" spans="1:31">
      <c r="A170" t="s">
        <v>1462</v>
      </c>
      <c r="B170" t="s">
        <v>1462</v>
      </c>
      <c r="C170" t="s">
        <v>1463</v>
      </c>
      <c r="D170" t="s">
        <v>1464</v>
      </c>
      <c r="E170" t="s">
        <v>373</v>
      </c>
      <c r="F170" t="s">
        <v>589</v>
      </c>
      <c r="G170" t="s">
        <v>612</v>
      </c>
      <c r="J170" t="s">
        <v>613</v>
      </c>
      <c r="K170" t="s">
        <v>919</v>
      </c>
      <c r="L170" t="s">
        <v>920</v>
      </c>
      <c r="M170" t="s">
        <v>921</v>
      </c>
      <c r="O170" t="s">
        <v>373</v>
      </c>
      <c r="P170">
        <v>1</v>
      </c>
      <c r="Q170" t="s">
        <v>617</v>
      </c>
      <c r="R170">
        <v>14.99</v>
      </c>
      <c r="Z170" t="s">
        <v>1465</v>
      </c>
      <c r="AA170" t="s">
        <v>29</v>
      </c>
      <c r="AB170" t="s">
        <v>1466</v>
      </c>
      <c r="AC170" t="s">
        <v>172</v>
      </c>
      <c r="AE170" t="b">
        <v>0</v>
      </c>
    </row>
    <row r="171" spans="1:31">
      <c r="A171" t="s">
        <v>1467</v>
      </c>
      <c r="B171" t="s">
        <v>1467</v>
      </c>
      <c r="C171" t="s">
        <v>1468</v>
      </c>
      <c r="D171" t="s">
        <v>1469</v>
      </c>
      <c r="E171" t="s">
        <v>373</v>
      </c>
      <c r="F171" t="s">
        <v>589</v>
      </c>
      <c r="G171" t="s">
        <v>612</v>
      </c>
      <c r="J171" t="s">
        <v>613</v>
      </c>
      <c r="K171" t="s">
        <v>1470</v>
      </c>
      <c r="L171" t="s">
        <v>1471</v>
      </c>
      <c r="M171" t="s">
        <v>1472</v>
      </c>
      <c r="O171" t="s">
        <v>373</v>
      </c>
      <c r="P171">
        <v>1</v>
      </c>
      <c r="Q171" t="s">
        <v>617</v>
      </c>
      <c r="R171">
        <v>15.99</v>
      </c>
      <c r="Z171" t="s">
        <v>1473</v>
      </c>
      <c r="AA171" t="s">
        <v>30</v>
      </c>
      <c r="AB171" t="s">
        <v>1474</v>
      </c>
      <c r="AC171" t="s">
        <v>172</v>
      </c>
      <c r="AE171" t="b">
        <v>0</v>
      </c>
    </row>
    <row r="172" spans="1:31">
      <c r="A172" t="s">
        <v>1475</v>
      </c>
      <c r="B172" t="s">
        <v>1475</v>
      </c>
      <c r="C172" t="s">
        <v>1476</v>
      </c>
      <c r="D172" t="s">
        <v>1477</v>
      </c>
      <c r="E172" t="s">
        <v>373</v>
      </c>
      <c r="F172" t="s">
        <v>589</v>
      </c>
      <c r="G172" t="s">
        <v>612</v>
      </c>
      <c r="J172" t="s">
        <v>376</v>
      </c>
      <c r="K172" t="s">
        <v>719</v>
      </c>
      <c r="L172" t="s">
        <v>720</v>
      </c>
      <c r="M172" t="s">
        <v>721</v>
      </c>
      <c r="O172" t="s">
        <v>373</v>
      </c>
      <c r="P172">
        <v>1</v>
      </c>
      <c r="Q172" t="s">
        <v>617</v>
      </c>
      <c r="R172">
        <v>14.99</v>
      </c>
      <c r="T172">
        <v>5.48</v>
      </c>
      <c r="Z172" t="s">
        <v>1375</v>
      </c>
      <c r="AA172" t="s">
        <v>24</v>
      </c>
      <c r="AB172" t="s">
        <v>1478</v>
      </c>
      <c r="AC172" t="s">
        <v>172</v>
      </c>
      <c r="AE172" t="b">
        <v>0</v>
      </c>
    </row>
    <row r="173" spans="1:31">
      <c r="A173" t="s">
        <v>1479</v>
      </c>
      <c r="C173" t="s">
        <v>1480</v>
      </c>
      <c r="D173" t="s">
        <v>1481</v>
      </c>
      <c r="E173" t="s">
        <v>373</v>
      </c>
      <c r="F173" t="s">
        <v>374</v>
      </c>
      <c r="G173" t="s">
        <v>612</v>
      </c>
      <c r="J173" t="s">
        <v>376</v>
      </c>
      <c r="K173" t="s">
        <v>1482</v>
      </c>
      <c r="L173" t="s">
        <v>1483</v>
      </c>
      <c r="M173" t="s">
        <v>1484</v>
      </c>
      <c r="N173">
        <v>1</v>
      </c>
      <c r="O173" t="s">
        <v>373</v>
      </c>
      <c r="P173">
        <v>1</v>
      </c>
      <c r="Q173" t="s">
        <v>617</v>
      </c>
      <c r="R173">
        <v>15.99</v>
      </c>
      <c r="T173">
        <v>0</v>
      </c>
      <c r="V173">
        <v>0</v>
      </c>
      <c r="Z173" t="s">
        <v>1485</v>
      </c>
      <c r="AA173" t="s">
        <v>25</v>
      </c>
      <c r="AB173" t="s">
        <v>1486</v>
      </c>
      <c r="AC173" t="s">
        <v>172</v>
      </c>
      <c r="AE173" t="b">
        <v>0</v>
      </c>
    </row>
    <row r="174" spans="1:31">
      <c r="A174" t="s">
        <v>1487</v>
      </c>
      <c r="C174" t="s">
        <v>1488</v>
      </c>
      <c r="D174" t="s">
        <v>1456</v>
      </c>
      <c r="E174" t="s">
        <v>373</v>
      </c>
      <c r="F174" t="s">
        <v>374</v>
      </c>
      <c r="G174" t="s">
        <v>612</v>
      </c>
      <c r="J174" t="s">
        <v>376</v>
      </c>
      <c r="K174" t="s">
        <v>1367</v>
      </c>
      <c r="L174" t="s">
        <v>1368</v>
      </c>
      <c r="M174" t="s">
        <v>1369</v>
      </c>
      <c r="N174">
        <v>1</v>
      </c>
      <c r="O174" t="s">
        <v>373</v>
      </c>
      <c r="P174">
        <v>1</v>
      </c>
      <c r="Q174" t="s">
        <v>617</v>
      </c>
      <c r="R174">
        <v>14.99</v>
      </c>
      <c r="T174">
        <v>0</v>
      </c>
      <c r="V174">
        <v>0</v>
      </c>
      <c r="Z174" t="s">
        <v>1375</v>
      </c>
      <c r="AA174" t="s">
        <v>258</v>
      </c>
      <c r="AB174" t="s">
        <v>1489</v>
      </c>
      <c r="AC174" t="s">
        <v>172</v>
      </c>
      <c r="AE174" t="b">
        <v>0</v>
      </c>
    </row>
    <row r="175" spans="1:31">
      <c r="A175" t="s">
        <v>1490</v>
      </c>
      <c r="B175" t="s">
        <v>1490</v>
      </c>
      <c r="C175" t="s">
        <v>1491</v>
      </c>
      <c r="D175" t="s">
        <v>1492</v>
      </c>
      <c r="E175" t="s">
        <v>373</v>
      </c>
      <c r="F175" t="s">
        <v>589</v>
      </c>
      <c r="G175" t="s">
        <v>612</v>
      </c>
      <c r="J175" t="s">
        <v>613</v>
      </c>
      <c r="K175" t="s">
        <v>1262</v>
      </c>
      <c r="L175" t="s">
        <v>1263</v>
      </c>
      <c r="M175" t="s">
        <v>1264</v>
      </c>
      <c r="O175" t="s">
        <v>373</v>
      </c>
      <c r="P175">
        <v>1</v>
      </c>
      <c r="Q175" t="s">
        <v>617</v>
      </c>
      <c r="R175">
        <v>14.99</v>
      </c>
      <c r="Z175" t="s">
        <v>1270</v>
      </c>
      <c r="AA175" t="s">
        <v>22</v>
      </c>
      <c r="AB175" t="s">
        <v>1271</v>
      </c>
      <c r="AC175" t="s">
        <v>172</v>
      </c>
      <c r="AE175" t="b">
        <v>0</v>
      </c>
    </row>
    <row r="176" spans="1:31">
      <c r="A176" t="s">
        <v>1493</v>
      </c>
      <c r="C176" t="s">
        <v>1494</v>
      </c>
      <c r="D176" t="s">
        <v>1495</v>
      </c>
      <c r="E176" t="s">
        <v>373</v>
      </c>
      <c r="F176" t="s">
        <v>374</v>
      </c>
      <c r="G176" t="s">
        <v>612</v>
      </c>
      <c r="J176" t="s">
        <v>376</v>
      </c>
      <c r="K176" t="s">
        <v>1496</v>
      </c>
      <c r="L176" t="s">
        <v>1497</v>
      </c>
      <c r="M176" t="s">
        <v>1498</v>
      </c>
      <c r="N176">
        <v>1</v>
      </c>
      <c r="O176" t="s">
        <v>373</v>
      </c>
      <c r="P176">
        <v>1</v>
      </c>
      <c r="Q176" t="s">
        <v>617</v>
      </c>
      <c r="R176">
        <v>15.99</v>
      </c>
      <c r="S176">
        <v>1.6</v>
      </c>
      <c r="T176">
        <v>0</v>
      </c>
      <c r="V176">
        <v>0</v>
      </c>
      <c r="Z176" t="s">
        <v>1357</v>
      </c>
      <c r="AA176" t="s">
        <v>33</v>
      </c>
      <c r="AB176" t="s">
        <v>1499</v>
      </c>
      <c r="AC176" t="s">
        <v>172</v>
      </c>
      <c r="AE176" t="b">
        <v>0</v>
      </c>
    </row>
    <row r="177" spans="1:31">
      <c r="A177" t="s">
        <v>1500</v>
      </c>
      <c r="B177" t="s">
        <v>1500</v>
      </c>
      <c r="C177" t="s">
        <v>1501</v>
      </c>
      <c r="D177" t="s">
        <v>1502</v>
      </c>
      <c r="E177" t="s">
        <v>373</v>
      </c>
      <c r="F177" t="s">
        <v>589</v>
      </c>
      <c r="G177" t="s">
        <v>612</v>
      </c>
      <c r="J177" t="s">
        <v>503</v>
      </c>
      <c r="K177" t="s">
        <v>1503</v>
      </c>
      <c r="L177" t="s">
        <v>1504</v>
      </c>
      <c r="M177" t="s">
        <v>1505</v>
      </c>
      <c r="O177" t="s">
        <v>373</v>
      </c>
      <c r="P177">
        <v>1</v>
      </c>
      <c r="Q177" t="s">
        <v>617</v>
      </c>
      <c r="R177">
        <v>15.99</v>
      </c>
      <c r="T177">
        <v>9.46</v>
      </c>
      <c r="Z177" t="s">
        <v>1506</v>
      </c>
      <c r="AA177" t="s">
        <v>238</v>
      </c>
      <c r="AB177">
        <v>11000</v>
      </c>
      <c r="AC177" t="s">
        <v>194</v>
      </c>
      <c r="AE177" t="b">
        <v>0</v>
      </c>
    </row>
    <row r="178" spans="1:31">
      <c r="A178" t="s">
        <v>1507</v>
      </c>
      <c r="B178" t="s">
        <v>1507</v>
      </c>
      <c r="C178" t="s">
        <v>1508</v>
      </c>
      <c r="D178" t="s">
        <v>1509</v>
      </c>
      <c r="E178" t="s">
        <v>373</v>
      </c>
      <c r="F178" t="s">
        <v>589</v>
      </c>
      <c r="G178" t="s">
        <v>612</v>
      </c>
      <c r="J178" t="s">
        <v>613</v>
      </c>
      <c r="K178" t="s">
        <v>1510</v>
      </c>
      <c r="L178" t="s">
        <v>1511</v>
      </c>
      <c r="M178" t="s">
        <v>1512</v>
      </c>
      <c r="O178" t="s">
        <v>373</v>
      </c>
      <c r="P178">
        <v>2</v>
      </c>
      <c r="Q178" t="s">
        <v>617</v>
      </c>
      <c r="R178">
        <v>29.98</v>
      </c>
      <c r="X178">
        <v>1.5</v>
      </c>
      <c r="Z178" t="s">
        <v>1513</v>
      </c>
      <c r="AA178" t="s">
        <v>22</v>
      </c>
      <c r="AB178" t="s">
        <v>1514</v>
      </c>
      <c r="AC178" t="s">
        <v>172</v>
      </c>
      <c r="AD178" t="s">
        <v>898</v>
      </c>
      <c r="AE178" t="b">
        <v>0</v>
      </c>
    </row>
    <row r="179" spans="1:31">
      <c r="A179" t="s">
        <v>1515</v>
      </c>
      <c r="B179" t="s">
        <v>1515</v>
      </c>
      <c r="C179" t="s">
        <v>1516</v>
      </c>
      <c r="D179" t="s">
        <v>1517</v>
      </c>
      <c r="E179" t="s">
        <v>373</v>
      </c>
      <c r="F179" t="s">
        <v>589</v>
      </c>
      <c r="G179" t="s">
        <v>612</v>
      </c>
      <c r="J179" t="s">
        <v>613</v>
      </c>
      <c r="K179" t="s">
        <v>879</v>
      </c>
      <c r="L179" t="s">
        <v>880</v>
      </c>
      <c r="M179" t="s">
        <v>881</v>
      </c>
      <c r="O179" t="s">
        <v>373</v>
      </c>
      <c r="P179">
        <v>1</v>
      </c>
      <c r="Q179" t="s">
        <v>617</v>
      </c>
      <c r="R179">
        <v>15.99</v>
      </c>
      <c r="Z179" t="s">
        <v>1518</v>
      </c>
      <c r="AA179" t="s">
        <v>27</v>
      </c>
      <c r="AB179" t="s">
        <v>1519</v>
      </c>
      <c r="AC179" t="s">
        <v>172</v>
      </c>
      <c r="AE179" t="b">
        <v>0</v>
      </c>
    </row>
    <row r="180" spans="1:31">
      <c r="A180" t="s">
        <v>1520</v>
      </c>
      <c r="C180" t="s">
        <v>1521</v>
      </c>
      <c r="D180" t="s">
        <v>1522</v>
      </c>
      <c r="E180" t="s">
        <v>373</v>
      </c>
      <c r="F180" t="s">
        <v>374</v>
      </c>
      <c r="G180" t="s">
        <v>612</v>
      </c>
      <c r="J180" t="s">
        <v>376</v>
      </c>
      <c r="K180" t="s">
        <v>887</v>
      </c>
      <c r="L180" t="s">
        <v>888</v>
      </c>
      <c r="M180" t="s">
        <v>889</v>
      </c>
      <c r="N180">
        <v>1</v>
      </c>
      <c r="O180" t="s">
        <v>373</v>
      </c>
      <c r="P180">
        <v>1</v>
      </c>
      <c r="Q180" t="s">
        <v>617</v>
      </c>
      <c r="R180">
        <v>14.99</v>
      </c>
      <c r="T180">
        <v>0</v>
      </c>
      <c r="V180">
        <v>0</v>
      </c>
      <c r="Z180" t="s">
        <v>1523</v>
      </c>
      <c r="AA180" t="s">
        <v>36</v>
      </c>
      <c r="AB180">
        <v>27502</v>
      </c>
      <c r="AC180" t="s">
        <v>172</v>
      </c>
      <c r="AE180" t="b">
        <v>0</v>
      </c>
    </row>
    <row r="181" spans="1:31">
      <c r="A181" t="s">
        <v>1524</v>
      </c>
      <c r="B181" t="s">
        <v>1524</v>
      </c>
      <c r="C181" t="s">
        <v>1525</v>
      </c>
      <c r="D181" t="s">
        <v>1526</v>
      </c>
      <c r="E181" t="s">
        <v>373</v>
      </c>
      <c r="F181" t="s">
        <v>589</v>
      </c>
      <c r="G181" t="s">
        <v>612</v>
      </c>
      <c r="J181" t="s">
        <v>613</v>
      </c>
      <c r="K181" t="s">
        <v>1106</v>
      </c>
      <c r="L181" t="s">
        <v>1107</v>
      </c>
      <c r="M181" t="s">
        <v>1108</v>
      </c>
      <c r="O181" t="s">
        <v>373</v>
      </c>
      <c r="P181">
        <v>1</v>
      </c>
      <c r="Q181" t="s">
        <v>617</v>
      </c>
      <c r="R181">
        <v>15.99</v>
      </c>
      <c r="Z181" t="s">
        <v>1527</v>
      </c>
      <c r="AA181" t="s">
        <v>22</v>
      </c>
      <c r="AB181" t="s">
        <v>1528</v>
      </c>
      <c r="AC181" t="s">
        <v>172</v>
      </c>
      <c r="AE181" t="b">
        <v>0</v>
      </c>
    </row>
    <row r="182" spans="1:31">
      <c r="A182" t="s">
        <v>1529</v>
      </c>
      <c r="B182" t="s">
        <v>1529</v>
      </c>
      <c r="C182" t="s">
        <v>1530</v>
      </c>
      <c r="D182" t="s">
        <v>1531</v>
      </c>
      <c r="E182" t="s">
        <v>373</v>
      </c>
      <c r="F182" t="s">
        <v>589</v>
      </c>
      <c r="G182" t="s">
        <v>612</v>
      </c>
      <c r="J182" t="s">
        <v>613</v>
      </c>
      <c r="K182" t="s">
        <v>919</v>
      </c>
      <c r="L182" t="s">
        <v>920</v>
      </c>
      <c r="M182" t="s">
        <v>921</v>
      </c>
      <c r="O182" t="s">
        <v>373</v>
      </c>
      <c r="P182">
        <v>1</v>
      </c>
      <c r="Q182" t="s">
        <v>617</v>
      </c>
      <c r="R182">
        <v>14.99</v>
      </c>
      <c r="Z182" t="s">
        <v>1532</v>
      </c>
      <c r="AA182" t="s">
        <v>22</v>
      </c>
      <c r="AB182">
        <v>95758</v>
      </c>
      <c r="AC182" t="s">
        <v>172</v>
      </c>
      <c r="AE182" t="b">
        <v>0</v>
      </c>
    </row>
    <row r="183" spans="1:31">
      <c r="A183" t="s">
        <v>1533</v>
      </c>
      <c r="B183" t="s">
        <v>1533</v>
      </c>
      <c r="C183" t="s">
        <v>1534</v>
      </c>
      <c r="D183" t="s">
        <v>1535</v>
      </c>
      <c r="E183" t="s">
        <v>373</v>
      </c>
      <c r="F183" t="s">
        <v>589</v>
      </c>
      <c r="G183" t="s">
        <v>612</v>
      </c>
      <c r="J183" t="s">
        <v>613</v>
      </c>
      <c r="K183" t="s">
        <v>1379</v>
      </c>
      <c r="L183" t="s">
        <v>1380</v>
      </c>
      <c r="M183" t="s">
        <v>1381</v>
      </c>
      <c r="O183" t="s">
        <v>373</v>
      </c>
      <c r="P183">
        <v>1</v>
      </c>
      <c r="Q183" t="s">
        <v>617</v>
      </c>
      <c r="R183">
        <v>17.99</v>
      </c>
      <c r="Z183" t="s">
        <v>1536</v>
      </c>
      <c r="AA183" t="s">
        <v>1537</v>
      </c>
      <c r="AB183">
        <v>90044</v>
      </c>
      <c r="AC183" t="s">
        <v>172</v>
      </c>
      <c r="AE183" t="b">
        <v>0</v>
      </c>
    </row>
    <row r="184" spans="1:31">
      <c r="A184" t="s">
        <v>1538</v>
      </c>
      <c r="C184" t="s">
        <v>1539</v>
      </c>
      <c r="D184" t="s">
        <v>1540</v>
      </c>
      <c r="E184" t="s">
        <v>373</v>
      </c>
      <c r="F184" t="s">
        <v>374</v>
      </c>
      <c r="G184" t="s">
        <v>612</v>
      </c>
      <c r="J184" t="s">
        <v>376</v>
      </c>
      <c r="K184" t="s">
        <v>1541</v>
      </c>
      <c r="L184" t="s">
        <v>1542</v>
      </c>
      <c r="M184" t="s">
        <v>1543</v>
      </c>
      <c r="N184">
        <v>1</v>
      </c>
      <c r="O184" t="s">
        <v>373</v>
      </c>
      <c r="P184">
        <v>1</v>
      </c>
      <c r="Q184" t="s">
        <v>617</v>
      </c>
      <c r="R184">
        <v>15.99</v>
      </c>
      <c r="T184">
        <v>0</v>
      </c>
      <c r="V184">
        <v>0</v>
      </c>
      <c r="Z184" t="s">
        <v>1544</v>
      </c>
      <c r="AA184" t="s">
        <v>161</v>
      </c>
      <c r="AB184" t="s">
        <v>1545</v>
      </c>
      <c r="AC184" t="s">
        <v>22</v>
      </c>
      <c r="AE184" t="b">
        <v>0</v>
      </c>
    </row>
    <row r="185" spans="1:31">
      <c r="A185" t="s">
        <v>1546</v>
      </c>
      <c r="B185" t="s">
        <v>1546</v>
      </c>
      <c r="C185" t="s">
        <v>1547</v>
      </c>
      <c r="D185" t="s">
        <v>1548</v>
      </c>
      <c r="E185" t="s">
        <v>373</v>
      </c>
      <c r="F185" t="s">
        <v>589</v>
      </c>
      <c r="G185" t="s">
        <v>612</v>
      </c>
      <c r="J185" t="s">
        <v>613</v>
      </c>
      <c r="K185" t="s">
        <v>692</v>
      </c>
      <c r="L185" t="s">
        <v>693</v>
      </c>
      <c r="M185" t="s">
        <v>694</v>
      </c>
      <c r="O185" t="s">
        <v>373</v>
      </c>
      <c r="P185">
        <v>1</v>
      </c>
      <c r="Q185" t="s">
        <v>617</v>
      </c>
      <c r="R185">
        <v>14.99</v>
      </c>
      <c r="Z185" t="s">
        <v>1549</v>
      </c>
      <c r="AA185" t="s">
        <v>44</v>
      </c>
      <c r="AB185">
        <v>53211</v>
      </c>
      <c r="AC185" t="s">
        <v>172</v>
      </c>
      <c r="AE185" t="b">
        <v>0</v>
      </c>
    </row>
    <row r="186" spans="1:31">
      <c r="A186" t="s">
        <v>1550</v>
      </c>
      <c r="B186" t="s">
        <v>1550</v>
      </c>
      <c r="C186" t="s">
        <v>1551</v>
      </c>
      <c r="D186" t="s">
        <v>1552</v>
      </c>
      <c r="E186" t="s">
        <v>373</v>
      </c>
      <c r="F186" t="s">
        <v>589</v>
      </c>
      <c r="G186" t="s">
        <v>612</v>
      </c>
      <c r="J186" t="s">
        <v>613</v>
      </c>
      <c r="K186" t="s">
        <v>1553</v>
      </c>
      <c r="L186" t="s">
        <v>1554</v>
      </c>
      <c r="M186" t="s">
        <v>1555</v>
      </c>
      <c r="O186" t="s">
        <v>373</v>
      </c>
      <c r="P186">
        <v>1</v>
      </c>
      <c r="Q186" t="s">
        <v>617</v>
      </c>
      <c r="R186">
        <v>15.99</v>
      </c>
      <c r="Z186" t="s">
        <v>1556</v>
      </c>
      <c r="AA186" t="s">
        <v>29</v>
      </c>
      <c r="AB186" t="s">
        <v>1557</v>
      </c>
      <c r="AC186" t="s">
        <v>172</v>
      </c>
      <c r="AE186" t="b">
        <v>0</v>
      </c>
    </row>
    <row r="187" spans="1:31">
      <c r="A187" t="s">
        <v>1558</v>
      </c>
      <c r="B187" t="s">
        <v>1558</v>
      </c>
      <c r="C187" t="s">
        <v>1559</v>
      </c>
      <c r="D187" t="s">
        <v>1560</v>
      </c>
      <c r="E187" t="s">
        <v>373</v>
      </c>
      <c r="F187" t="s">
        <v>589</v>
      </c>
      <c r="G187" t="s">
        <v>612</v>
      </c>
      <c r="J187" t="s">
        <v>613</v>
      </c>
      <c r="K187" t="s">
        <v>1561</v>
      </c>
      <c r="L187" t="s">
        <v>1562</v>
      </c>
      <c r="M187" t="s">
        <v>1563</v>
      </c>
      <c r="O187" t="s">
        <v>373</v>
      </c>
      <c r="P187">
        <v>1</v>
      </c>
      <c r="Q187" t="s">
        <v>617</v>
      </c>
      <c r="R187">
        <v>14.99</v>
      </c>
      <c r="Z187" t="s">
        <v>1564</v>
      </c>
      <c r="AA187" t="s">
        <v>31</v>
      </c>
      <c r="AB187" t="s">
        <v>1565</v>
      </c>
      <c r="AC187" t="s">
        <v>172</v>
      </c>
      <c r="AE187" t="b">
        <v>0</v>
      </c>
    </row>
    <row r="188" spans="1:31">
      <c r="A188" t="s">
        <v>1566</v>
      </c>
      <c r="B188" t="s">
        <v>1566</v>
      </c>
      <c r="C188" t="s">
        <v>1567</v>
      </c>
      <c r="D188" t="s">
        <v>1568</v>
      </c>
      <c r="E188" t="s">
        <v>373</v>
      </c>
      <c r="F188" t="s">
        <v>589</v>
      </c>
      <c r="G188" t="s">
        <v>612</v>
      </c>
      <c r="J188" t="s">
        <v>376</v>
      </c>
      <c r="K188" t="s">
        <v>1569</v>
      </c>
      <c r="L188" t="s">
        <v>1570</v>
      </c>
      <c r="M188" t="s">
        <v>1571</v>
      </c>
      <c r="O188" t="s">
        <v>373</v>
      </c>
      <c r="P188">
        <v>1</v>
      </c>
      <c r="Q188" t="s">
        <v>617</v>
      </c>
      <c r="R188">
        <v>15.99</v>
      </c>
      <c r="T188">
        <v>5.48</v>
      </c>
      <c r="Z188" t="s">
        <v>1572</v>
      </c>
      <c r="AA188" t="s">
        <v>27</v>
      </c>
      <c r="AB188" t="s">
        <v>1573</v>
      </c>
      <c r="AC188" t="s">
        <v>172</v>
      </c>
      <c r="AE188" t="b">
        <v>0</v>
      </c>
    </row>
    <row r="189" spans="1:31">
      <c r="A189" t="s">
        <v>1574</v>
      </c>
      <c r="C189" t="s">
        <v>1575</v>
      </c>
      <c r="D189" t="s">
        <v>1576</v>
      </c>
      <c r="E189" t="s">
        <v>373</v>
      </c>
      <c r="F189" t="s">
        <v>374</v>
      </c>
      <c r="G189" t="s">
        <v>612</v>
      </c>
      <c r="J189" t="s">
        <v>376</v>
      </c>
      <c r="K189" t="s">
        <v>1391</v>
      </c>
      <c r="L189" t="s">
        <v>1392</v>
      </c>
      <c r="M189" t="s">
        <v>1393</v>
      </c>
      <c r="N189">
        <v>1</v>
      </c>
      <c r="O189" t="s">
        <v>373</v>
      </c>
      <c r="P189">
        <v>1</v>
      </c>
      <c r="Q189" t="s">
        <v>617</v>
      </c>
      <c r="R189">
        <v>14.99</v>
      </c>
      <c r="S189">
        <v>1.3</v>
      </c>
      <c r="T189">
        <v>0</v>
      </c>
      <c r="V189">
        <v>0</v>
      </c>
      <c r="Z189" t="s">
        <v>1577</v>
      </c>
      <c r="AA189" t="s">
        <v>316</v>
      </c>
      <c r="AB189">
        <v>98225</v>
      </c>
      <c r="AC189" t="s">
        <v>172</v>
      </c>
      <c r="AE189" t="b">
        <v>0</v>
      </c>
    </row>
    <row r="190" spans="1:31">
      <c r="A190" t="s">
        <v>1578</v>
      </c>
      <c r="C190" t="s">
        <v>1579</v>
      </c>
      <c r="D190" t="s">
        <v>1580</v>
      </c>
      <c r="E190" t="s">
        <v>373</v>
      </c>
      <c r="F190" t="s">
        <v>374</v>
      </c>
      <c r="G190" t="s">
        <v>612</v>
      </c>
      <c r="J190" t="s">
        <v>376</v>
      </c>
      <c r="K190" t="s">
        <v>1220</v>
      </c>
      <c r="L190" t="s">
        <v>428</v>
      </c>
      <c r="M190" t="s">
        <v>429</v>
      </c>
      <c r="N190">
        <v>1</v>
      </c>
      <c r="O190" t="s">
        <v>373</v>
      </c>
      <c r="P190">
        <v>1</v>
      </c>
      <c r="Q190" t="s">
        <v>617</v>
      </c>
      <c r="R190">
        <v>14.99</v>
      </c>
      <c r="T190">
        <v>0</v>
      </c>
      <c r="V190">
        <v>0</v>
      </c>
      <c r="Z190" t="s">
        <v>1581</v>
      </c>
      <c r="AA190" t="s">
        <v>41</v>
      </c>
      <c r="AB190" t="s">
        <v>1582</v>
      </c>
      <c r="AC190" t="s">
        <v>172</v>
      </c>
      <c r="AE190" t="b">
        <v>0</v>
      </c>
    </row>
    <row r="191" spans="1:31">
      <c r="A191" t="s">
        <v>1583</v>
      </c>
      <c r="C191" t="s">
        <v>1584</v>
      </c>
      <c r="D191" t="s">
        <v>1585</v>
      </c>
      <c r="E191" t="s">
        <v>373</v>
      </c>
      <c r="F191" t="s">
        <v>374</v>
      </c>
      <c r="G191" t="s">
        <v>612</v>
      </c>
      <c r="J191" t="s">
        <v>376</v>
      </c>
      <c r="K191" t="s">
        <v>764</v>
      </c>
      <c r="L191" t="s">
        <v>516</v>
      </c>
      <c r="M191" t="s">
        <v>517</v>
      </c>
      <c r="N191">
        <v>1</v>
      </c>
      <c r="O191" t="s">
        <v>373</v>
      </c>
      <c r="P191">
        <v>1</v>
      </c>
      <c r="Q191" t="s">
        <v>617</v>
      </c>
      <c r="R191">
        <v>15.99</v>
      </c>
      <c r="T191">
        <v>0</v>
      </c>
      <c r="V191">
        <v>0</v>
      </c>
      <c r="Z191" t="s">
        <v>1586</v>
      </c>
      <c r="AA191" t="s">
        <v>22</v>
      </c>
      <c r="AB191" t="s">
        <v>1587</v>
      </c>
      <c r="AC191" t="s">
        <v>172</v>
      </c>
      <c r="AE191" t="b">
        <v>0</v>
      </c>
    </row>
    <row r="192" spans="1:31">
      <c r="A192" t="s">
        <v>1588</v>
      </c>
      <c r="C192" t="s">
        <v>1589</v>
      </c>
      <c r="D192" t="s">
        <v>1590</v>
      </c>
      <c r="E192" t="s">
        <v>373</v>
      </c>
      <c r="F192" t="s">
        <v>374</v>
      </c>
      <c r="G192" t="s">
        <v>612</v>
      </c>
      <c r="J192" t="s">
        <v>376</v>
      </c>
      <c r="K192" t="s">
        <v>1591</v>
      </c>
      <c r="L192" t="s">
        <v>1592</v>
      </c>
      <c r="M192" t="s">
        <v>1593</v>
      </c>
      <c r="N192">
        <v>1</v>
      </c>
      <c r="O192" t="s">
        <v>373</v>
      </c>
      <c r="P192">
        <v>1</v>
      </c>
      <c r="Q192" t="s">
        <v>617</v>
      </c>
      <c r="R192">
        <v>15.99</v>
      </c>
      <c r="T192">
        <v>0</v>
      </c>
      <c r="V192">
        <v>0</v>
      </c>
      <c r="Z192" t="s">
        <v>1518</v>
      </c>
      <c r="AA192" t="s">
        <v>27</v>
      </c>
      <c r="AB192" t="s">
        <v>1594</v>
      </c>
      <c r="AC192" t="s">
        <v>172</v>
      </c>
      <c r="AE192" t="b">
        <v>0</v>
      </c>
    </row>
    <row r="193" spans="1:31">
      <c r="A193" t="s">
        <v>1595</v>
      </c>
      <c r="B193" t="s">
        <v>1595</v>
      </c>
      <c r="C193" t="s">
        <v>1596</v>
      </c>
      <c r="D193" t="s">
        <v>1597</v>
      </c>
      <c r="E193" t="s">
        <v>373</v>
      </c>
      <c r="F193" t="s">
        <v>589</v>
      </c>
      <c r="G193" t="s">
        <v>612</v>
      </c>
      <c r="J193" t="s">
        <v>376</v>
      </c>
      <c r="K193" t="s">
        <v>631</v>
      </c>
      <c r="L193" t="s">
        <v>632</v>
      </c>
      <c r="M193" t="s">
        <v>633</v>
      </c>
      <c r="O193" t="s">
        <v>373</v>
      </c>
      <c r="P193">
        <v>1</v>
      </c>
      <c r="Q193" t="s">
        <v>617</v>
      </c>
      <c r="R193">
        <v>17.99</v>
      </c>
      <c r="T193">
        <v>5.48</v>
      </c>
      <c r="Z193" t="s">
        <v>1598</v>
      </c>
      <c r="AA193" t="s">
        <v>37</v>
      </c>
      <c r="AB193" t="s">
        <v>1599</v>
      </c>
      <c r="AC193" t="s">
        <v>172</v>
      </c>
      <c r="AE193" t="b">
        <v>0</v>
      </c>
    </row>
    <row r="194" spans="1:31">
      <c r="A194" t="s">
        <v>1600</v>
      </c>
      <c r="B194" t="s">
        <v>1600</v>
      </c>
      <c r="C194" t="s">
        <v>1601</v>
      </c>
      <c r="D194" t="s">
        <v>1602</v>
      </c>
      <c r="E194" t="s">
        <v>373</v>
      </c>
      <c r="F194" t="s">
        <v>589</v>
      </c>
      <c r="G194" t="s">
        <v>612</v>
      </c>
      <c r="J194" t="s">
        <v>613</v>
      </c>
      <c r="K194" t="s">
        <v>1603</v>
      </c>
      <c r="L194" t="s">
        <v>1604</v>
      </c>
      <c r="M194" t="s">
        <v>1605</v>
      </c>
      <c r="O194" t="s">
        <v>373</v>
      </c>
      <c r="P194">
        <v>1</v>
      </c>
      <c r="Q194" t="s">
        <v>617</v>
      </c>
      <c r="R194">
        <v>17.99</v>
      </c>
      <c r="Z194" t="s">
        <v>1606</v>
      </c>
      <c r="AA194" t="s">
        <v>315</v>
      </c>
      <c r="AB194" t="s">
        <v>1607</v>
      </c>
      <c r="AC194" t="s">
        <v>172</v>
      </c>
      <c r="AE194" t="b">
        <v>0</v>
      </c>
    </row>
    <row r="195" spans="1:31">
      <c r="A195" t="s">
        <v>1608</v>
      </c>
      <c r="B195" t="s">
        <v>1608</v>
      </c>
      <c r="C195" t="s">
        <v>1609</v>
      </c>
      <c r="D195" t="s">
        <v>1610</v>
      </c>
      <c r="E195" t="s">
        <v>373</v>
      </c>
      <c r="F195" t="s">
        <v>589</v>
      </c>
      <c r="G195" t="s">
        <v>612</v>
      </c>
      <c r="J195" t="s">
        <v>503</v>
      </c>
      <c r="K195" t="s">
        <v>1379</v>
      </c>
      <c r="L195" t="s">
        <v>1380</v>
      </c>
      <c r="M195" t="s">
        <v>1381</v>
      </c>
      <c r="O195" t="s">
        <v>373</v>
      </c>
      <c r="P195">
        <v>1</v>
      </c>
      <c r="Q195" t="s">
        <v>617</v>
      </c>
      <c r="R195">
        <v>17.99</v>
      </c>
      <c r="Z195" t="s">
        <v>1611</v>
      </c>
      <c r="AA195" t="s">
        <v>22</v>
      </c>
      <c r="AB195" t="s">
        <v>1612</v>
      </c>
      <c r="AC195" t="s">
        <v>172</v>
      </c>
      <c r="AE195" t="b">
        <v>0</v>
      </c>
    </row>
    <row r="196" spans="1:31">
      <c r="A196" t="s">
        <v>1613</v>
      </c>
      <c r="C196" t="s">
        <v>1614</v>
      </c>
      <c r="D196" t="s">
        <v>1615</v>
      </c>
      <c r="E196" t="s">
        <v>373</v>
      </c>
      <c r="F196" t="s">
        <v>374</v>
      </c>
      <c r="G196" t="s">
        <v>612</v>
      </c>
      <c r="J196" t="s">
        <v>376</v>
      </c>
      <c r="K196" t="s">
        <v>895</v>
      </c>
      <c r="L196" t="s">
        <v>505</v>
      </c>
      <c r="M196" t="s">
        <v>506</v>
      </c>
      <c r="N196">
        <v>1</v>
      </c>
      <c r="O196" t="s">
        <v>373</v>
      </c>
      <c r="P196">
        <v>1</v>
      </c>
      <c r="Q196" t="s">
        <v>617</v>
      </c>
      <c r="R196">
        <v>14.99</v>
      </c>
      <c r="T196">
        <v>0</v>
      </c>
      <c r="V196">
        <v>0</v>
      </c>
      <c r="Z196" t="s">
        <v>1616</v>
      </c>
      <c r="AA196" t="s">
        <v>22</v>
      </c>
      <c r="AB196" t="s">
        <v>1617</v>
      </c>
      <c r="AC196" t="s">
        <v>172</v>
      </c>
      <c r="AE196" t="b">
        <v>0</v>
      </c>
    </row>
    <row r="197" spans="1:31">
      <c r="A197" t="s">
        <v>1618</v>
      </c>
      <c r="C197" t="s">
        <v>1619</v>
      </c>
      <c r="D197" t="s">
        <v>1620</v>
      </c>
      <c r="E197" t="s">
        <v>435</v>
      </c>
      <c r="F197" t="s">
        <v>374</v>
      </c>
      <c r="G197" t="s">
        <v>612</v>
      </c>
      <c r="J197" t="s">
        <v>376</v>
      </c>
      <c r="K197" t="s">
        <v>664</v>
      </c>
      <c r="L197" t="s">
        <v>665</v>
      </c>
      <c r="M197" t="s">
        <v>666</v>
      </c>
      <c r="N197">
        <v>1</v>
      </c>
      <c r="P197">
        <v>0</v>
      </c>
      <c r="Z197" t="s">
        <v>1621</v>
      </c>
      <c r="AA197" t="s">
        <v>156</v>
      </c>
      <c r="AB197">
        <v>2096</v>
      </c>
      <c r="AC197" t="s">
        <v>154</v>
      </c>
      <c r="AE197" t="b">
        <v>0</v>
      </c>
    </row>
    <row r="198" spans="1:31">
      <c r="A198" t="s">
        <v>1622</v>
      </c>
      <c r="C198" t="s">
        <v>1623</v>
      </c>
      <c r="D198" t="s">
        <v>1615</v>
      </c>
      <c r="E198" t="s">
        <v>373</v>
      </c>
      <c r="F198" t="s">
        <v>374</v>
      </c>
      <c r="G198" t="s">
        <v>612</v>
      </c>
      <c r="J198" t="s">
        <v>376</v>
      </c>
      <c r="K198" t="s">
        <v>1220</v>
      </c>
      <c r="L198" t="s">
        <v>428</v>
      </c>
      <c r="M198" t="s">
        <v>429</v>
      </c>
      <c r="N198">
        <v>1</v>
      </c>
      <c r="O198" t="s">
        <v>373</v>
      </c>
      <c r="P198">
        <v>1</v>
      </c>
      <c r="Q198" t="s">
        <v>617</v>
      </c>
      <c r="R198">
        <v>14.99</v>
      </c>
      <c r="T198">
        <v>0</v>
      </c>
      <c r="V198">
        <v>0</v>
      </c>
      <c r="Z198" t="s">
        <v>1624</v>
      </c>
      <c r="AA198" t="s">
        <v>287</v>
      </c>
      <c r="AB198" t="s">
        <v>1625</v>
      </c>
      <c r="AC198" t="s">
        <v>172</v>
      </c>
      <c r="AE198" t="b">
        <v>0</v>
      </c>
    </row>
    <row r="199" spans="1:31">
      <c r="A199" t="s">
        <v>1626</v>
      </c>
      <c r="B199" t="s">
        <v>1626</v>
      </c>
      <c r="C199" t="s">
        <v>1627</v>
      </c>
      <c r="D199" t="s">
        <v>1628</v>
      </c>
      <c r="E199" t="s">
        <v>373</v>
      </c>
      <c r="F199" t="s">
        <v>589</v>
      </c>
      <c r="G199" t="s">
        <v>612</v>
      </c>
      <c r="J199" t="s">
        <v>613</v>
      </c>
      <c r="K199" t="s">
        <v>1173</v>
      </c>
      <c r="L199" t="s">
        <v>1174</v>
      </c>
      <c r="M199" t="s">
        <v>1175</v>
      </c>
      <c r="O199" t="s">
        <v>373</v>
      </c>
      <c r="P199">
        <v>1</v>
      </c>
      <c r="Q199" t="s">
        <v>617</v>
      </c>
      <c r="R199">
        <v>14.99</v>
      </c>
      <c r="Z199" t="s">
        <v>1629</v>
      </c>
      <c r="AA199" t="s">
        <v>24</v>
      </c>
      <c r="AB199" t="s">
        <v>1630</v>
      </c>
      <c r="AC199" t="s">
        <v>172</v>
      </c>
      <c r="AE199" t="b">
        <v>0</v>
      </c>
    </row>
    <row r="200" spans="1:31">
      <c r="A200" t="s">
        <v>1631</v>
      </c>
      <c r="C200" t="s">
        <v>1632</v>
      </c>
      <c r="D200" t="s">
        <v>1633</v>
      </c>
      <c r="E200" t="s">
        <v>373</v>
      </c>
      <c r="F200" t="s">
        <v>374</v>
      </c>
      <c r="G200" t="s">
        <v>612</v>
      </c>
      <c r="J200" t="s">
        <v>376</v>
      </c>
      <c r="K200" t="s">
        <v>1634</v>
      </c>
      <c r="L200" t="s">
        <v>1635</v>
      </c>
      <c r="M200" t="s">
        <v>1636</v>
      </c>
      <c r="N200">
        <v>1</v>
      </c>
      <c r="O200" t="s">
        <v>373</v>
      </c>
      <c r="P200">
        <v>1</v>
      </c>
      <c r="Q200" t="s">
        <v>617</v>
      </c>
      <c r="R200">
        <v>15.99</v>
      </c>
      <c r="T200">
        <v>0</v>
      </c>
      <c r="V200">
        <v>0</v>
      </c>
      <c r="Z200" t="s">
        <v>1637</v>
      </c>
      <c r="AA200" t="s">
        <v>49</v>
      </c>
      <c r="AB200">
        <v>29575</v>
      </c>
      <c r="AC200" t="s">
        <v>172</v>
      </c>
      <c r="AE200" t="b">
        <v>0</v>
      </c>
    </row>
    <row r="201" spans="1:31">
      <c r="A201" t="s">
        <v>1638</v>
      </c>
      <c r="B201" t="s">
        <v>1638</v>
      </c>
      <c r="C201" t="s">
        <v>1639</v>
      </c>
      <c r="D201" t="s">
        <v>1640</v>
      </c>
      <c r="E201" t="s">
        <v>373</v>
      </c>
      <c r="F201" t="s">
        <v>589</v>
      </c>
      <c r="G201" t="s">
        <v>612</v>
      </c>
      <c r="J201" t="s">
        <v>613</v>
      </c>
      <c r="K201" t="s">
        <v>1641</v>
      </c>
      <c r="L201" t="s">
        <v>1642</v>
      </c>
      <c r="M201" t="s">
        <v>1643</v>
      </c>
      <c r="O201" t="s">
        <v>373</v>
      </c>
      <c r="P201">
        <v>1</v>
      </c>
      <c r="Q201" t="s">
        <v>617</v>
      </c>
      <c r="R201">
        <v>15.99</v>
      </c>
      <c r="Z201" t="s">
        <v>1644</v>
      </c>
      <c r="AA201" t="s">
        <v>31</v>
      </c>
      <c r="AB201" t="s">
        <v>1645</v>
      </c>
      <c r="AC201" t="s">
        <v>172</v>
      </c>
      <c r="AE201" t="b">
        <v>0</v>
      </c>
    </row>
    <row r="202" spans="1:31">
      <c r="A202" t="s">
        <v>1646</v>
      </c>
      <c r="B202" t="s">
        <v>1646</v>
      </c>
      <c r="C202" t="s">
        <v>1647</v>
      </c>
      <c r="D202" t="s">
        <v>1648</v>
      </c>
      <c r="E202" t="s">
        <v>373</v>
      </c>
      <c r="F202" t="s">
        <v>589</v>
      </c>
      <c r="G202" t="s">
        <v>612</v>
      </c>
      <c r="J202" t="s">
        <v>613</v>
      </c>
      <c r="K202" t="s">
        <v>1649</v>
      </c>
      <c r="L202" t="s">
        <v>1650</v>
      </c>
      <c r="M202" t="s">
        <v>1651</v>
      </c>
      <c r="O202" t="s">
        <v>373</v>
      </c>
      <c r="P202">
        <v>1</v>
      </c>
      <c r="Q202" t="s">
        <v>617</v>
      </c>
      <c r="R202">
        <v>15.99</v>
      </c>
      <c r="Z202" t="s">
        <v>1644</v>
      </c>
      <c r="AA202" t="s">
        <v>31</v>
      </c>
      <c r="AB202" t="s">
        <v>1645</v>
      </c>
      <c r="AC202" t="s">
        <v>172</v>
      </c>
      <c r="AE202" t="b">
        <v>0</v>
      </c>
    </row>
    <row r="203" spans="1:31">
      <c r="A203" t="s">
        <v>1652</v>
      </c>
      <c r="C203" t="s">
        <v>1653</v>
      </c>
      <c r="D203" t="s">
        <v>1654</v>
      </c>
      <c r="E203" t="s">
        <v>373</v>
      </c>
      <c r="F203" t="s">
        <v>374</v>
      </c>
      <c r="G203" t="s">
        <v>612</v>
      </c>
      <c r="J203" t="s">
        <v>376</v>
      </c>
      <c r="K203" t="s">
        <v>863</v>
      </c>
      <c r="L203" t="s">
        <v>864</v>
      </c>
      <c r="M203" t="s">
        <v>865</v>
      </c>
      <c r="N203">
        <v>1</v>
      </c>
      <c r="O203" t="s">
        <v>373</v>
      </c>
      <c r="P203">
        <v>1</v>
      </c>
      <c r="Q203" t="s">
        <v>617</v>
      </c>
      <c r="R203">
        <v>14.99</v>
      </c>
      <c r="T203">
        <v>0</v>
      </c>
      <c r="V203">
        <v>0</v>
      </c>
      <c r="Z203" t="s">
        <v>1655</v>
      </c>
      <c r="AA203" t="s">
        <v>22</v>
      </c>
      <c r="AB203">
        <v>91765</v>
      </c>
      <c r="AC203" t="s">
        <v>172</v>
      </c>
      <c r="AE203" t="b">
        <v>0</v>
      </c>
    </row>
    <row r="204" spans="1:31">
      <c r="A204" t="s">
        <v>1656</v>
      </c>
      <c r="B204" t="s">
        <v>1656</v>
      </c>
      <c r="C204" t="s">
        <v>1657</v>
      </c>
      <c r="D204" t="s">
        <v>1658</v>
      </c>
      <c r="E204" t="s">
        <v>373</v>
      </c>
      <c r="F204" t="s">
        <v>589</v>
      </c>
      <c r="G204" t="s">
        <v>612</v>
      </c>
      <c r="J204" t="s">
        <v>376</v>
      </c>
      <c r="K204" t="s">
        <v>1659</v>
      </c>
      <c r="L204" t="s">
        <v>1660</v>
      </c>
      <c r="M204" t="s">
        <v>1661</v>
      </c>
      <c r="O204" t="s">
        <v>373</v>
      </c>
      <c r="P204">
        <v>1</v>
      </c>
      <c r="Q204" t="s">
        <v>617</v>
      </c>
      <c r="R204">
        <v>17.99</v>
      </c>
      <c r="T204">
        <v>3.49</v>
      </c>
      <c r="X204">
        <v>0.9</v>
      </c>
      <c r="Y204">
        <v>3.49</v>
      </c>
      <c r="Z204" t="s">
        <v>1662</v>
      </c>
      <c r="AA204" t="s">
        <v>25</v>
      </c>
      <c r="AB204" t="s">
        <v>1663</v>
      </c>
      <c r="AC204" t="s">
        <v>172</v>
      </c>
      <c r="AD204" t="s">
        <v>636</v>
      </c>
      <c r="AE204" t="b">
        <v>0</v>
      </c>
    </row>
    <row r="205" spans="1:31">
      <c r="A205" t="s">
        <v>1656</v>
      </c>
      <c r="B205" t="s">
        <v>1656</v>
      </c>
      <c r="C205" t="s">
        <v>1657</v>
      </c>
      <c r="D205" t="s">
        <v>1658</v>
      </c>
      <c r="E205" t="s">
        <v>373</v>
      </c>
      <c r="F205" t="s">
        <v>589</v>
      </c>
      <c r="G205" t="s">
        <v>612</v>
      </c>
      <c r="J205" t="s">
        <v>376</v>
      </c>
      <c r="K205" t="s">
        <v>1664</v>
      </c>
      <c r="L205" t="s">
        <v>1665</v>
      </c>
      <c r="M205" t="s">
        <v>1666</v>
      </c>
      <c r="O205" t="s">
        <v>373</v>
      </c>
      <c r="P205">
        <v>1</v>
      </c>
      <c r="Q205" t="s">
        <v>617</v>
      </c>
      <c r="R205">
        <v>17.99</v>
      </c>
      <c r="T205">
        <v>3.48</v>
      </c>
      <c r="X205">
        <v>0.9</v>
      </c>
      <c r="Y205">
        <v>3.48</v>
      </c>
      <c r="Z205" t="s">
        <v>1662</v>
      </c>
      <c r="AA205" t="s">
        <v>25</v>
      </c>
      <c r="AB205" t="s">
        <v>1663</v>
      </c>
      <c r="AC205" t="s">
        <v>172</v>
      </c>
      <c r="AD205" t="s">
        <v>636</v>
      </c>
      <c r="AE205" t="b">
        <v>0</v>
      </c>
    </row>
    <row r="206" spans="1:31">
      <c r="A206" t="s">
        <v>1667</v>
      </c>
      <c r="C206" t="s">
        <v>1668</v>
      </c>
      <c r="D206" t="s">
        <v>1669</v>
      </c>
      <c r="E206" t="s">
        <v>373</v>
      </c>
      <c r="F206" t="s">
        <v>374</v>
      </c>
      <c r="G206" t="s">
        <v>612</v>
      </c>
      <c r="J206" t="s">
        <v>376</v>
      </c>
      <c r="K206" t="s">
        <v>664</v>
      </c>
      <c r="L206" t="s">
        <v>665</v>
      </c>
      <c r="M206" t="s">
        <v>666</v>
      </c>
      <c r="N206">
        <v>1</v>
      </c>
      <c r="O206" t="s">
        <v>373</v>
      </c>
      <c r="P206">
        <v>1</v>
      </c>
      <c r="Q206" t="s">
        <v>617</v>
      </c>
      <c r="R206">
        <v>15.99</v>
      </c>
      <c r="T206">
        <v>0</v>
      </c>
      <c r="V206">
        <v>0</v>
      </c>
      <c r="Z206" t="s">
        <v>1670</v>
      </c>
      <c r="AA206" t="s">
        <v>47</v>
      </c>
      <c r="AB206" t="s">
        <v>1671</v>
      </c>
      <c r="AC206" t="s">
        <v>172</v>
      </c>
      <c r="AE206" t="b">
        <v>0</v>
      </c>
    </row>
    <row r="207" spans="1:31">
      <c r="A207" t="s">
        <v>1672</v>
      </c>
      <c r="B207" t="s">
        <v>1672</v>
      </c>
      <c r="C207" t="s">
        <v>1673</v>
      </c>
      <c r="D207" t="s">
        <v>1674</v>
      </c>
      <c r="E207" t="s">
        <v>373</v>
      </c>
      <c r="F207" t="s">
        <v>589</v>
      </c>
      <c r="G207" t="s">
        <v>612</v>
      </c>
      <c r="J207" t="s">
        <v>613</v>
      </c>
      <c r="K207" t="s">
        <v>1675</v>
      </c>
      <c r="L207" t="s">
        <v>1676</v>
      </c>
      <c r="M207" t="s">
        <v>462</v>
      </c>
      <c r="O207" t="s">
        <v>373</v>
      </c>
      <c r="P207">
        <v>1</v>
      </c>
      <c r="Q207" t="s">
        <v>617</v>
      </c>
      <c r="R207">
        <v>15.99</v>
      </c>
      <c r="X207">
        <v>0.8</v>
      </c>
      <c r="Z207" t="s">
        <v>1677</v>
      </c>
      <c r="AA207" t="s">
        <v>28</v>
      </c>
      <c r="AB207" t="s">
        <v>1678</v>
      </c>
      <c r="AC207" t="s">
        <v>172</v>
      </c>
      <c r="AD207" t="s">
        <v>898</v>
      </c>
      <c r="AE207" t="b">
        <v>0</v>
      </c>
    </row>
    <row r="208" spans="1:31">
      <c r="A208" t="s">
        <v>1672</v>
      </c>
      <c r="B208" t="s">
        <v>1672</v>
      </c>
      <c r="C208" t="s">
        <v>1673</v>
      </c>
      <c r="D208" t="s">
        <v>1674</v>
      </c>
      <c r="E208" t="s">
        <v>373</v>
      </c>
      <c r="F208" t="s">
        <v>589</v>
      </c>
      <c r="G208" t="s">
        <v>612</v>
      </c>
      <c r="J208" t="s">
        <v>613</v>
      </c>
      <c r="K208" t="s">
        <v>1679</v>
      </c>
      <c r="L208" t="s">
        <v>1680</v>
      </c>
      <c r="M208" t="s">
        <v>1681</v>
      </c>
      <c r="O208" t="s">
        <v>373</v>
      </c>
      <c r="P208">
        <v>1</v>
      </c>
      <c r="Q208" t="s">
        <v>617</v>
      </c>
      <c r="R208">
        <v>15.99</v>
      </c>
      <c r="X208">
        <v>0.8</v>
      </c>
      <c r="Z208" t="s">
        <v>1677</v>
      </c>
      <c r="AA208" t="s">
        <v>28</v>
      </c>
      <c r="AB208" t="s">
        <v>1678</v>
      </c>
      <c r="AC208" t="s">
        <v>172</v>
      </c>
      <c r="AD208" t="s">
        <v>898</v>
      </c>
      <c r="AE208" t="b">
        <v>0</v>
      </c>
    </row>
    <row r="209" spans="1:31">
      <c r="A209" t="s">
        <v>1682</v>
      </c>
      <c r="B209" t="s">
        <v>1682</v>
      </c>
      <c r="C209" t="s">
        <v>1683</v>
      </c>
      <c r="D209" t="s">
        <v>1684</v>
      </c>
      <c r="E209" t="s">
        <v>373</v>
      </c>
      <c r="F209" t="s">
        <v>589</v>
      </c>
      <c r="G209" t="s">
        <v>612</v>
      </c>
      <c r="J209" t="s">
        <v>613</v>
      </c>
      <c r="K209" t="s">
        <v>1685</v>
      </c>
      <c r="L209" t="s">
        <v>1686</v>
      </c>
      <c r="M209" t="s">
        <v>1687</v>
      </c>
      <c r="O209" t="s">
        <v>373</v>
      </c>
      <c r="P209">
        <v>1</v>
      </c>
      <c r="Q209" t="s">
        <v>617</v>
      </c>
      <c r="R209">
        <v>15.99</v>
      </c>
      <c r="S209">
        <v>1.39</v>
      </c>
      <c r="Z209" t="s">
        <v>1688</v>
      </c>
      <c r="AA209" t="s">
        <v>33</v>
      </c>
      <c r="AB209" t="s">
        <v>1689</v>
      </c>
      <c r="AC209" t="s">
        <v>172</v>
      </c>
      <c r="AE209" t="b">
        <v>0</v>
      </c>
    </row>
    <row r="210" spans="1:31">
      <c r="A210" t="s">
        <v>1690</v>
      </c>
      <c r="B210" t="s">
        <v>1690</v>
      </c>
      <c r="C210" t="s">
        <v>1691</v>
      </c>
      <c r="D210" t="s">
        <v>1692</v>
      </c>
      <c r="E210" t="s">
        <v>435</v>
      </c>
      <c r="F210" t="s">
        <v>589</v>
      </c>
      <c r="G210" t="s">
        <v>612</v>
      </c>
      <c r="J210" t="s">
        <v>613</v>
      </c>
      <c r="K210" t="s">
        <v>1685</v>
      </c>
      <c r="L210" t="s">
        <v>1686</v>
      </c>
      <c r="M210" t="s">
        <v>1687</v>
      </c>
      <c r="O210" t="s">
        <v>435</v>
      </c>
      <c r="P210">
        <v>0</v>
      </c>
      <c r="Z210" t="s">
        <v>1688</v>
      </c>
      <c r="AA210" t="s">
        <v>33</v>
      </c>
      <c r="AB210" t="s">
        <v>1689</v>
      </c>
      <c r="AC210" t="s">
        <v>172</v>
      </c>
      <c r="AE210" t="b">
        <v>0</v>
      </c>
    </row>
    <row r="211" spans="1:31">
      <c r="A211" t="s">
        <v>1693</v>
      </c>
      <c r="B211" t="s">
        <v>1693</v>
      </c>
      <c r="C211" t="s">
        <v>1694</v>
      </c>
      <c r="D211" t="s">
        <v>1695</v>
      </c>
      <c r="E211" t="s">
        <v>373</v>
      </c>
      <c r="F211" t="s">
        <v>589</v>
      </c>
      <c r="G211" t="s">
        <v>612</v>
      </c>
      <c r="J211" t="s">
        <v>613</v>
      </c>
      <c r="K211" t="s">
        <v>1510</v>
      </c>
      <c r="L211" t="s">
        <v>1511</v>
      </c>
      <c r="M211" t="s">
        <v>1512</v>
      </c>
      <c r="O211" t="s">
        <v>373</v>
      </c>
      <c r="P211">
        <v>1</v>
      </c>
      <c r="Q211" t="s">
        <v>617</v>
      </c>
      <c r="R211">
        <v>14.99</v>
      </c>
      <c r="Z211" t="s">
        <v>1696</v>
      </c>
      <c r="AA211" t="s">
        <v>22</v>
      </c>
      <c r="AB211" t="s">
        <v>1697</v>
      </c>
      <c r="AC211" t="s">
        <v>172</v>
      </c>
      <c r="AE211" t="b">
        <v>0</v>
      </c>
    </row>
    <row r="212" spans="1:31">
      <c r="A212" t="s">
        <v>1698</v>
      </c>
      <c r="C212" t="s">
        <v>1699</v>
      </c>
      <c r="D212" t="s">
        <v>1700</v>
      </c>
      <c r="E212" t="s">
        <v>435</v>
      </c>
      <c r="F212" t="s">
        <v>374</v>
      </c>
      <c r="G212" t="s">
        <v>612</v>
      </c>
      <c r="J212" t="s">
        <v>376</v>
      </c>
      <c r="K212" t="s">
        <v>1220</v>
      </c>
      <c r="L212" t="s">
        <v>428</v>
      </c>
      <c r="M212" t="s">
        <v>429</v>
      </c>
      <c r="N212">
        <v>1</v>
      </c>
      <c r="P212">
        <v>0</v>
      </c>
      <c r="Z212" t="s">
        <v>1701</v>
      </c>
      <c r="AA212" t="s">
        <v>22</v>
      </c>
      <c r="AB212" t="s">
        <v>1702</v>
      </c>
      <c r="AC212" t="s">
        <v>172</v>
      </c>
      <c r="AE212" t="b">
        <v>0</v>
      </c>
    </row>
    <row r="213" spans="1:31">
      <c r="A213" t="s">
        <v>1703</v>
      </c>
      <c r="C213" t="s">
        <v>1704</v>
      </c>
      <c r="D213" t="s">
        <v>1705</v>
      </c>
      <c r="E213" t="s">
        <v>373</v>
      </c>
      <c r="F213" t="s">
        <v>374</v>
      </c>
      <c r="G213" t="s">
        <v>612</v>
      </c>
      <c r="J213" t="s">
        <v>376</v>
      </c>
      <c r="K213" t="s">
        <v>1220</v>
      </c>
      <c r="L213" t="s">
        <v>428</v>
      </c>
      <c r="M213" t="s">
        <v>429</v>
      </c>
      <c r="N213">
        <v>1</v>
      </c>
      <c r="O213" t="s">
        <v>373</v>
      </c>
      <c r="P213">
        <v>1</v>
      </c>
      <c r="Q213" t="s">
        <v>617</v>
      </c>
      <c r="R213">
        <v>14.99</v>
      </c>
      <c r="T213">
        <v>0</v>
      </c>
      <c r="V213">
        <v>0</v>
      </c>
      <c r="Z213" t="s">
        <v>1518</v>
      </c>
      <c r="AA213" t="s">
        <v>27</v>
      </c>
      <c r="AB213" t="s">
        <v>1706</v>
      </c>
      <c r="AC213" t="s">
        <v>172</v>
      </c>
      <c r="AE213" t="b">
        <v>0</v>
      </c>
    </row>
    <row r="214" spans="1:31">
      <c r="A214" t="s">
        <v>1707</v>
      </c>
      <c r="B214" t="s">
        <v>1707</v>
      </c>
      <c r="C214" t="s">
        <v>1708</v>
      </c>
      <c r="D214" t="s">
        <v>1709</v>
      </c>
      <c r="E214" t="s">
        <v>373</v>
      </c>
      <c r="F214" t="s">
        <v>589</v>
      </c>
      <c r="G214" t="s">
        <v>612</v>
      </c>
      <c r="J214" t="s">
        <v>613</v>
      </c>
      <c r="K214" t="s">
        <v>974</v>
      </c>
      <c r="L214" t="s">
        <v>975</v>
      </c>
      <c r="M214" t="s">
        <v>485</v>
      </c>
      <c r="O214" t="s">
        <v>373</v>
      </c>
      <c r="P214">
        <v>1</v>
      </c>
      <c r="Q214" t="s">
        <v>617</v>
      </c>
      <c r="R214">
        <v>17.99</v>
      </c>
      <c r="Z214" t="s">
        <v>1710</v>
      </c>
      <c r="AA214" t="s">
        <v>22</v>
      </c>
      <c r="AB214" t="s">
        <v>1711</v>
      </c>
      <c r="AC214" t="s">
        <v>172</v>
      </c>
      <c r="AE214" t="b">
        <v>0</v>
      </c>
    </row>
    <row r="215" spans="1:31">
      <c r="A215" t="s">
        <v>1712</v>
      </c>
      <c r="C215" t="s">
        <v>1713</v>
      </c>
      <c r="D215" t="s">
        <v>1714</v>
      </c>
      <c r="E215" t="s">
        <v>373</v>
      </c>
      <c r="F215" t="s">
        <v>374</v>
      </c>
      <c r="G215" t="s">
        <v>612</v>
      </c>
      <c r="J215" t="s">
        <v>376</v>
      </c>
      <c r="K215" t="s">
        <v>1715</v>
      </c>
      <c r="L215" t="s">
        <v>1716</v>
      </c>
      <c r="M215" t="s">
        <v>1717</v>
      </c>
      <c r="N215">
        <v>1</v>
      </c>
      <c r="O215" t="s">
        <v>373</v>
      </c>
      <c r="P215">
        <v>1</v>
      </c>
      <c r="Q215" t="s">
        <v>617</v>
      </c>
      <c r="R215">
        <v>15.99</v>
      </c>
      <c r="T215">
        <v>0</v>
      </c>
      <c r="V215">
        <v>0</v>
      </c>
      <c r="Z215" t="s">
        <v>1718</v>
      </c>
      <c r="AA215" t="s">
        <v>23</v>
      </c>
      <c r="AB215" t="s">
        <v>1719</v>
      </c>
      <c r="AC215" t="s">
        <v>172</v>
      </c>
      <c r="AE215" t="b">
        <v>0</v>
      </c>
    </row>
    <row r="216" spans="1:31">
      <c r="A216" t="s">
        <v>1720</v>
      </c>
      <c r="B216" t="s">
        <v>1720</v>
      </c>
      <c r="C216" t="s">
        <v>1721</v>
      </c>
      <c r="D216" t="s">
        <v>1722</v>
      </c>
      <c r="E216" t="s">
        <v>373</v>
      </c>
      <c r="F216" t="s">
        <v>589</v>
      </c>
      <c r="G216" t="s">
        <v>612</v>
      </c>
      <c r="J216" t="s">
        <v>613</v>
      </c>
      <c r="K216" t="s">
        <v>887</v>
      </c>
      <c r="L216" t="s">
        <v>888</v>
      </c>
      <c r="M216" t="s">
        <v>889</v>
      </c>
      <c r="O216" t="s">
        <v>373</v>
      </c>
      <c r="P216">
        <v>1</v>
      </c>
      <c r="Q216" t="s">
        <v>617</v>
      </c>
      <c r="R216">
        <v>14.99</v>
      </c>
      <c r="Z216" t="s">
        <v>1723</v>
      </c>
      <c r="AA216" t="s">
        <v>37</v>
      </c>
      <c r="AB216" t="s">
        <v>1724</v>
      </c>
      <c r="AC216" t="s">
        <v>172</v>
      </c>
      <c r="AE216" t="b">
        <v>0</v>
      </c>
    </row>
    <row r="217" spans="1:31">
      <c r="A217" t="s">
        <v>1725</v>
      </c>
      <c r="C217" t="s">
        <v>1726</v>
      </c>
      <c r="D217" t="s">
        <v>1727</v>
      </c>
      <c r="E217" t="s">
        <v>373</v>
      </c>
      <c r="F217" t="s">
        <v>374</v>
      </c>
      <c r="G217" t="s">
        <v>612</v>
      </c>
      <c r="J217" t="s">
        <v>376</v>
      </c>
      <c r="K217" t="s">
        <v>1290</v>
      </c>
      <c r="L217" t="s">
        <v>1291</v>
      </c>
      <c r="M217" t="s">
        <v>1292</v>
      </c>
      <c r="N217">
        <v>1</v>
      </c>
      <c r="O217" t="s">
        <v>373</v>
      </c>
      <c r="P217">
        <v>2</v>
      </c>
      <c r="Q217" t="s">
        <v>617</v>
      </c>
      <c r="R217">
        <v>35.98</v>
      </c>
      <c r="T217">
        <v>0</v>
      </c>
      <c r="V217">
        <v>0</v>
      </c>
      <c r="X217">
        <v>1.8</v>
      </c>
      <c r="Z217" t="s">
        <v>1728</v>
      </c>
      <c r="AA217" t="s">
        <v>233</v>
      </c>
      <c r="AB217">
        <v>90046</v>
      </c>
      <c r="AC217" t="s">
        <v>172</v>
      </c>
      <c r="AD217" t="s">
        <v>898</v>
      </c>
      <c r="AE217" t="b">
        <v>0</v>
      </c>
    </row>
    <row r="218" spans="1:31">
      <c r="A218" t="s">
        <v>1729</v>
      </c>
      <c r="C218" t="s">
        <v>1730</v>
      </c>
      <c r="D218" t="s">
        <v>1731</v>
      </c>
      <c r="E218" t="s">
        <v>373</v>
      </c>
      <c r="F218" t="s">
        <v>374</v>
      </c>
      <c r="G218" t="s">
        <v>612</v>
      </c>
      <c r="J218" t="s">
        <v>376</v>
      </c>
      <c r="K218" t="s">
        <v>664</v>
      </c>
      <c r="L218" t="s">
        <v>665</v>
      </c>
      <c r="M218" t="s">
        <v>666</v>
      </c>
      <c r="N218">
        <v>1</v>
      </c>
      <c r="O218" t="s">
        <v>373</v>
      </c>
      <c r="P218">
        <v>1</v>
      </c>
      <c r="Q218" t="s">
        <v>617</v>
      </c>
      <c r="R218">
        <v>15.99</v>
      </c>
      <c r="T218">
        <v>0</v>
      </c>
      <c r="V218">
        <v>0</v>
      </c>
      <c r="Z218" t="s">
        <v>1732</v>
      </c>
      <c r="AA218" t="s">
        <v>30</v>
      </c>
      <c r="AB218">
        <v>22101</v>
      </c>
      <c r="AC218" t="s">
        <v>172</v>
      </c>
      <c r="AE218" t="b">
        <v>0</v>
      </c>
    </row>
    <row r="219" spans="1:31">
      <c r="A219" t="s">
        <v>1733</v>
      </c>
      <c r="B219" t="s">
        <v>1733</v>
      </c>
      <c r="C219" t="s">
        <v>1734</v>
      </c>
      <c r="D219" t="s">
        <v>1735</v>
      </c>
      <c r="E219" t="s">
        <v>373</v>
      </c>
      <c r="F219" t="s">
        <v>589</v>
      </c>
      <c r="G219" t="s">
        <v>612</v>
      </c>
      <c r="J219" t="s">
        <v>613</v>
      </c>
      <c r="K219" t="s">
        <v>1143</v>
      </c>
      <c r="L219" t="s">
        <v>1144</v>
      </c>
      <c r="M219" t="s">
        <v>1145</v>
      </c>
      <c r="O219" t="s">
        <v>373</v>
      </c>
      <c r="P219">
        <v>1</v>
      </c>
      <c r="Q219" t="s">
        <v>617</v>
      </c>
      <c r="R219">
        <v>17.99</v>
      </c>
      <c r="Z219" t="s">
        <v>1518</v>
      </c>
      <c r="AA219" t="s">
        <v>27</v>
      </c>
      <c r="AB219" t="s">
        <v>1736</v>
      </c>
      <c r="AC219" t="s">
        <v>172</v>
      </c>
      <c r="AE219" t="b">
        <v>0</v>
      </c>
    </row>
    <row r="220" spans="1:31">
      <c r="A220" t="s">
        <v>1737</v>
      </c>
      <c r="B220" t="s">
        <v>1737</v>
      </c>
      <c r="C220" t="s">
        <v>1738</v>
      </c>
      <c r="D220" t="s">
        <v>1739</v>
      </c>
      <c r="E220" t="s">
        <v>435</v>
      </c>
      <c r="F220" t="s">
        <v>589</v>
      </c>
      <c r="G220" t="s">
        <v>612</v>
      </c>
      <c r="J220" t="s">
        <v>376</v>
      </c>
      <c r="K220" t="s">
        <v>685</v>
      </c>
      <c r="L220" t="s">
        <v>686</v>
      </c>
      <c r="M220" t="s">
        <v>687</v>
      </c>
      <c r="O220" t="s">
        <v>594</v>
      </c>
      <c r="P220">
        <v>1</v>
      </c>
      <c r="Q220" t="s">
        <v>617</v>
      </c>
      <c r="R220">
        <v>14.99</v>
      </c>
      <c r="Z220" t="s">
        <v>397</v>
      </c>
      <c r="AA220" t="s">
        <v>161</v>
      </c>
      <c r="AB220" t="s">
        <v>1740</v>
      </c>
      <c r="AC220" t="s">
        <v>22</v>
      </c>
      <c r="AE220" t="b">
        <v>0</v>
      </c>
    </row>
    <row r="221" spans="1:31">
      <c r="A221" t="s">
        <v>1741</v>
      </c>
      <c r="B221" t="s">
        <v>1741</v>
      </c>
      <c r="C221" t="s">
        <v>1742</v>
      </c>
      <c r="D221" t="s">
        <v>1743</v>
      </c>
      <c r="E221" t="s">
        <v>373</v>
      </c>
      <c r="F221" t="s">
        <v>589</v>
      </c>
      <c r="G221" t="s">
        <v>612</v>
      </c>
      <c r="J221" t="s">
        <v>503</v>
      </c>
      <c r="K221" t="s">
        <v>899</v>
      </c>
      <c r="L221" t="s">
        <v>900</v>
      </c>
      <c r="M221" t="s">
        <v>511</v>
      </c>
      <c r="O221" t="s">
        <v>373</v>
      </c>
      <c r="P221">
        <v>1</v>
      </c>
      <c r="Q221" t="s">
        <v>617</v>
      </c>
      <c r="R221">
        <v>14.99</v>
      </c>
      <c r="T221">
        <v>3.99</v>
      </c>
      <c r="Z221" t="s">
        <v>1744</v>
      </c>
      <c r="AA221" t="s">
        <v>43</v>
      </c>
      <c r="AB221" t="s">
        <v>1745</v>
      </c>
      <c r="AC221" t="s">
        <v>172</v>
      </c>
      <c r="AE221" t="b">
        <v>0</v>
      </c>
    </row>
    <row r="222" spans="1:31">
      <c r="A222" t="s">
        <v>1746</v>
      </c>
      <c r="B222" t="s">
        <v>1746</v>
      </c>
      <c r="C222" t="s">
        <v>1747</v>
      </c>
      <c r="D222" t="s">
        <v>1748</v>
      </c>
      <c r="E222" t="s">
        <v>435</v>
      </c>
      <c r="F222" t="s">
        <v>589</v>
      </c>
      <c r="G222" t="s">
        <v>612</v>
      </c>
      <c r="J222" t="s">
        <v>613</v>
      </c>
      <c r="K222" t="s">
        <v>899</v>
      </c>
      <c r="L222" t="s">
        <v>900</v>
      </c>
      <c r="M222" t="s">
        <v>511</v>
      </c>
      <c r="O222" t="s">
        <v>435</v>
      </c>
      <c r="P222">
        <v>0</v>
      </c>
      <c r="Z222" t="s">
        <v>1749</v>
      </c>
      <c r="AA222" t="s">
        <v>43</v>
      </c>
      <c r="AB222" t="s">
        <v>1750</v>
      </c>
      <c r="AC222" t="s">
        <v>172</v>
      </c>
      <c r="AE222" t="b">
        <v>0</v>
      </c>
    </row>
    <row r="223" spans="1:31">
      <c r="A223" t="s">
        <v>1751</v>
      </c>
      <c r="B223" t="s">
        <v>1751</v>
      </c>
      <c r="C223" t="s">
        <v>1752</v>
      </c>
      <c r="D223" t="s">
        <v>1753</v>
      </c>
      <c r="E223" t="s">
        <v>373</v>
      </c>
      <c r="F223" t="s">
        <v>589</v>
      </c>
      <c r="G223" t="s">
        <v>612</v>
      </c>
      <c r="J223" t="s">
        <v>376</v>
      </c>
      <c r="K223" t="s">
        <v>1510</v>
      </c>
      <c r="L223" t="s">
        <v>1511</v>
      </c>
      <c r="M223" t="s">
        <v>1512</v>
      </c>
      <c r="O223" t="s">
        <v>373</v>
      </c>
      <c r="P223">
        <v>1</v>
      </c>
      <c r="Q223" t="s">
        <v>617</v>
      </c>
      <c r="R223">
        <v>14.99</v>
      </c>
      <c r="T223">
        <v>2.6</v>
      </c>
      <c r="Y223">
        <v>2.6</v>
      </c>
      <c r="Z223" t="s">
        <v>1754</v>
      </c>
      <c r="AA223" t="s">
        <v>63</v>
      </c>
      <c r="AB223">
        <v>26330</v>
      </c>
      <c r="AC223" t="s">
        <v>172</v>
      </c>
      <c r="AD223" t="s">
        <v>1755</v>
      </c>
      <c r="AE223" t="b">
        <v>0</v>
      </c>
    </row>
    <row r="224" spans="1:31">
      <c r="A224" t="s">
        <v>1756</v>
      </c>
      <c r="C224" t="s">
        <v>1757</v>
      </c>
      <c r="D224" t="s">
        <v>1758</v>
      </c>
      <c r="E224" t="s">
        <v>373</v>
      </c>
      <c r="F224" t="s">
        <v>374</v>
      </c>
      <c r="G224" t="s">
        <v>612</v>
      </c>
      <c r="J224" t="s">
        <v>376</v>
      </c>
      <c r="K224" t="s">
        <v>903</v>
      </c>
      <c r="L224" t="s">
        <v>904</v>
      </c>
      <c r="M224" t="s">
        <v>905</v>
      </c>
      <c r="N224">
        <v>1</v>
      </c>
      <c r="O224" t="s">
        <v>373</v>
      </c>
      <c r="P224">
        <v>1</v>
      </c>
      <c r="Q224" t="s">
        <v>617</v>
      </c>
      <c r="R224">
        <v>15.99</v>
      </c>
      <c r="T224">
        <v>0</v>
      </c>
      <c r="V224">
        <v>0</v>
      </c>
      <c r="Z224" t="s">
        <v>1759</v>
      </c>
      <c r="AA224" t="s">
        <v>24</v>
      </c>
      <c r="AB224" t="s">
        <v>1760</v>
      </c>
      <c r="AC224" t="s">
        <v>172</v>
      </c>
      <c r="AE224" t="b">
        <v>0</v>
      </c>
    </row>
    <row r="225" spans="1:31">
      <c r="A225" t="s">
        <v>1761</v>
      </c>
      <c r="B225" t="s">
        <v>1761</v>
      </c>
      <c r="C225" t="s">
        <v>1762</v>
      </c>
      <c r="D225" t="s">
        <v>1763</v>
      </c>
      <c r="E225" t="s">
        <v>373</v>
      </c>
      <c r="F225" t="s">
        <v>589</v>
      </c>
      <c r="G225" t="s">
        <v>612</v>
      </c>
      <c r="J225" t="s">
        <v>613</v>
      </c>
      <c r="K225" t="s">
        <v>989</v>
      </c>
      <c r="L225" t="s">
        <v>990</v>
      </c>
      <c r="M225" t="s">
        <v>991</v>
      </c>
      <c r="O225" t="s">
        <v>373</v>
      </c>
      <c r="P225">
        <v>1</v>
      </c>
      <c r="Q225" t="s">
        <v>617</v>
      </c>
      <c r="R225">
        <v>14.99</v>
      </c>
      <c r="Z225" t="s">
        <v>1764</v>
      </c>
      <c r="AA225" t="s">
        <v>57</v>
      </c>
      <c r="AB225" t="s">
        <v>1765</v>
      </c>
      <c r="AC225" t="s">
        <v>172</v>
      </c>
      <c r="AE225" t="b">
        <v>0</v>
      </c>
    </row>
    <row r="226" spans="1:31">
      <c r="A226" t="s">
        <v>1766</v>
      </c>
      <c r="B226" t="s">
        <v>1766</v>
      </c>
      <c r="C226" t="s">
        <v>1767</v>
      </c>
      <c r="D226" t="s">
        <v>1768</v>
      </c>
      <c r="E226" t="s">
        <v>373</v>
      </c>
      <c r="F226" t="s">
        <v>589</v>
      </c>
      <c r="G226" t="s">
        <v>612</v>
      </c>
      <c r="J226" t="s">
        <v>613</v>
      </c>
      <c r="K226" t="s">
        <v>1254</v>
      </c>
      <c r="L226" t="s">
        <v>1255</v>
      </c>
      <c r="M226" t="s">
        <v>1256</v>
      </c>
      <c r="O226" t="s">
        <v>373</v>
      </c>
      <c r="P226">
        <v>1</v>
      </c>
      <c r="Q226" t="s">
        <v>617</v>
      </c>
      <c r="R226">
        <v>15.99</v>
      </c>
      <c r="Z226" t="s">
        <v>1769</v>
      </c>
      <c r="AA226" t="s">
        <v>28</v>
      </c>
      <c r="AB226" t="s">
        <v>1770</v>
      </c>
      <c r="AC226" t="s">
        <v>172</v>
      </c>
      <c r="AE226" t="b">
        <v>0</v>
      </c>
    </row>
    <row r="227" spans="1:31">
      <c r="A227" t="s">
        <v>1771</v>
      </c>
      <c r="B227" t="s">
        <v>1771</v>
      </c>
      <c r="C227" t="s">
        <v>1772</v>
      </c>
      <c r="D227" t="s">
        <v>1773</v>
      </c>
      <c r="E227" t="s">
        <v>373</v>
      </c>
      <c r="F227" t="s">
        <v>589</v>
      </c>
      <c r="G227" t="s">
        <v>612</v>
      </c>
      <c r="J227" t="s">
        <v>376</v>
      </c>
      <c r="K227" t="s">
        <v>1774</v>
      </c>
      <c r="L227" t="s">
        <v>1775</v>
      </c>
      <c r="M227" t="s">
        <v>1776</v>
      </c>
      <c r="O227" t="s">
        <v>373</v>
      </c>
      <c r="P227">
        <v>1</v>
      </c>
      <c r="Q227" t="s">
        <v>617</v>
      </c>
      <c r="R227">
        <v>17.99</v>
      </c>
      <c r="T227">
        <v>5.48</v>
      </c>
      <c r="Z227" t="s">
        <v>1777</v>
      </c>
      <c r="AA227" t="s">
        <v>22</v>
      </c>
      <c r="AB227" t="s">
        <v>1778</v>
      </c>
      <c r="AC227" t="s">
        <v>172</v>
      </c>
      <c r="AE227" t="b">
        <v>0</v>
      </c>
    </row>
    <row r="228" spans="1:31">
      <c r="A228" t="s">
        <v>1779</v>
      </c>
      <c r="B228" t="s">
        <v>1779</v>
      </c>
      <c r="C228" t="s">
        <v>1780</v>
      </c>
      <c r="D228" t="s">
        <v>1781</v>
      </c>
      <c r="E228" t="s">
        <v>373</v>
      </c>
      <c r="F228" t="s">
        <v>589</v>
      </c>
      <c r="G228" t="s">
        <v>612</v>
      </c>
      <c r="J228" t="s">
        <v>613</v>
      </c>
      <c r="K228" t="s">
        <v>1239</v>
      </c>
      <c r="L228" t="s">
        <v>1240</v>
      </c>
      <c r="M228" t="s">
        <v>546</v>
      </c>
      <c r="O228" t="s">
        <v>373</v>
      </c>
      <c r="P228">
        <v>1</v>
      </c>
      <c r="Q228" t="s">
        <v>617</v>
      </c>
      <c r="R228">
        <v>17.99</v>
      </c>
      <c r="Z228" t="s">
        <v>976</v>
      </c>
      <c r="AA228" t="s">
        <v>39</v>
      </c>
      <c r="AB228" t="s">
        <v>977</v>
      </c>
      <c r="AC228" t="s">
        <v>172</v>
      </c>
      <c r="AE228" t="b">
        <v>0</v>
      </c>
    </row>
    <row r="229" spans="1:31">
      <c r="A229" t="s">
        <v>1782</v>
      </c>
      <c r="C229" t="s">
        <v>1783</v>
      </c>
      <c r="D229" t="s">
        <v>1784</v>
      </c>
      <c r="E229" t="s">
        <v>373</v>
      </c>
      <c r="F229" t="s">
        <v>374</v>
      </c>
      <c r="G229" t="s">
        <v>612</v>
      </c>
      <c r="J229" t="s">
        <v>376</v>
      </c>
      <c r="K229" t="s">
        <v>631</v>
      </c>
      <c r="L229" t="s">
        <v>632</v>
      </c>
      <c r="M229" t="s">
        <v>633</v>
      </c>
      <c r="N229">
        <v>1</v>
      </c>
      <c r="O229" t="s">
        <v>373</v>
      </c>
      <c r="P229">
        <v>1</v>
      </c>
      <c r="Q229" t="s">
        <v>617</v>
      </c>
      <c r="R229">
        <v>17.99</v>
      </c>
      <c r="T229">
        <v>0</v>
      </c>
      <c r="V229">
        <v>0</v>
      </c>
      <c r="Z229" t="s">
        <v>1785</v>
      </c>
      <c r="AA229" t="s">
        <v>32</v>
      </c>
      <c r="AB229">
        <v>86323</v>
      </c>
      <c r="AC229" t="s">
        <v>172</v>
      </c>
      <c r="AE229" t="b">
        <v>0</v>
      </c>
    </row>
    <row r="230" spans="1:31">
      <c r="A230" t="s">
        <v>1786</v>
      </c>
      <c r="B230" t="s">
        <v>1786</v>
      </c>
      <c r="C230" t="s">
        <v>1787</v>
      </c>
      <c r="D230" t="s">
        <v>1788</v>
      </c>
      <c r="E230" t="s">
        <v>373</v>
      </c>
      <c r="F230" t="s">
        <v>589</v>
      </c>
      <c r="G230" t="s">
        <v>612</v>
      </c>
      <c r="J230" t="s">
        <v>613</v>
      </c>
      <c r="K230" t="s">
        <v>1789</v>
      </c>
      <c r="L230" t="s">
        <v>1790</v>
      </c>
      <c r="M230" t="s">
        <v>1791</v>
      </c>
      <c r="O230" t="s">
        <v>373</v>
      </c>
      <c r="P230">
        <v>1</v>
      </c>
      <c r="Q230" t="s">
        <v>617</v>
      </c>
      <c r="R230">
        <v>15.99</v>
      </c>
      <c r="Z230" t="s">
        <v>1792</v>
      </c>
      <c r="AA230" t="s">
        <v>27</v>
      </c>
      <c r="AB230" t="s">
        <v>1793</v>
      </c>
      <c r="AC230" t="s">
        <v>172</v>
      </c>
      <c r="AE230" t="b">
        <v>0</v>
      </c>
    </row>
    <row r="231" spans="1:31">
      <c r="A231" t="s">
        <v>1794</v>
      </c>
      <c r="C231" t="s">
        <v>1795</v>
      </c>
      <c r="D231" t="s">
        <v>1784</v>
      </c>
      <c r="E231" t="s">
        <v>373</v>
      </c>
      <c r="F231" t="s">
        <v>374</v>
      </c>
      <c r="G231" t="s">
        <v>612</v>
      </c>
      <c r="J231" t="s">
        <v>376</v>
      </c>
      <c r="K231" t="s">
        <v>1457</v>
      </c>
      <c r="L231" t="s">
        <v>1458</v>
      </c>
      <c r="M231" t="s">
        <v>1459</v>
      </c>
      <c r="N231">
        <v>1</v>
      </c>
      <c r="O231" t="s">
        <v>373</v>
      </c>
      <c r="P231">
        <v>1</v>
      </c>
      <c r="Q231" t="s">
        <v>617</v>
      </c>
      <c r="R231">
        <v>14.99</v>
      </c>
      <c r="T231">
        <v>0</v>
      </c>
      <c r="V231">
        <v>0</v>
      </c>
      <c r="Z231" t="s">
        <v>773</v>
      </c>
      <c r="AA231" t="s">
        <v>22</v>
      </c>
      <c r="AB231" t="s">
        <v>1796</v>
      </c>
      <c r="AC231" t="s">
        <v>172</v>
      </c>
      <c r="AE231" t="b">
        <v>0</v>
      </c>
    </row>
    <row r="232" spans="1:31">
      <c r="A232" t="s">
        <v>1797</v>
      </c>
      <c r="B232" t="s">
        <v>1797</v>
      </c>
      <c r="C232" t="s">
        <v>1798</v>
      </c>
      <c r="D232" t="s">
        <v>1799</v>
      </c>
      <c r="E232" t="s">
        <v>373</v>
      </c>
      <c r="F232" t="s">
        <v>589</v>
      </c>
      <c r="G232" t="s">
        <v>612</v>
      </c>
      <c r="J232" t="s">
        <v>613</v>
      </c>
      <c r="K232" t="s">
        <v>637</v>
      </c>
      <c r="L232" t="s">
        <v>638</v>
      </c>
      <c r="M232" t="s">
        <v>454</v>
      </c>
      <c r="O232" t="s">
        <v>373</v>
      </c>
      <c r="P232">
        <v>1</v>
      </c>
      <c r="Q232" t="s">
        <v>617</v>
      </c>
      <c r="R232">
        <v>17.99</v>
      </c>
      <c r="Z232" t="s">
        <v>1800</v>
      </c>
      <c r="AA232" t="s">
        <v>22</v>
      </c>
      <c r="AB232" t="s">
        <v>1801</v>
      </c>
      <c r="AC232" t="s">
        <v>172</v>
      </c>
      <c r="AE232" t="b">
        <v>0</v>
      </c>
    </row>
    <row r="233" spans="1:31">
      <c r="A233" t="s">
        <v>1802</v>
      </c>
      <c r="B233" t="s">
        <v>1802</v>
      </c>
      <c r="C233" t="s">
        <v>1803</v>
      </c>
      <c r="D233" t="s">
        <v>1804</v>
      </c>
      <c r="E233" t="s">
        <v>373</v>
      </c>
      <c r="F233" t="s">
        <v>589</v>
      </c>
      <c r="G233" t="s">
        <v>612</v>
      </c>
      <c r="J233" t="s">
        <v>613</v>
      </c>
      <c r="K233" t="s">
        <v>1805</v>
      </c>
      <c r="L233" t="s">
        <v>1806</v>
      </c>
      <c r="M233" t="s">
        <v>1807</v>
      </c>
      <c r="O233" t="s">
        <v>373</v>
      </c>
      <c r="P233">
        <v>1</v>
      </c>
      <c r="Q233" t="s">
        <v>617</v>
      </c>
      <c r="R233">
        <v>15.99</v>
      </c>
      <c r="Z233" t="s">
        <v>1808</v>
      </c>
      <c r="AA233" t="s">
        <v>32</v>
      </c>
      <c r="AB233" t="s">
        <v>1809</v>
      </c>
      <c r="AC233" t="s">
        <v>172</v>
      </c>
      <c r="AE233" t="b">
        <v>0</v>
      </c>
    </row>
    <row r="234" spans="1:31">
      <c r="A234" t="s">
        <v>1810</v>
      </c>
      <c r="C234" t="s">
        <v>1811</v>
      </c>
      <c r="D234" t="s">
        <v>1812</v>
      </c>
      <c r="E234" t="s">
        <v>435</v>
      </c>
      <c r="F234" t="s">
        <v>374</v>
      </c>
      <c r="G234" t="s">
        <v>612</v>
      </c>
      <c r="J234" t="s">
        <v>376</v>
      </c>
      <c r="K234" t="s">
        <v>757</v>
      </c>
      <c r="L234" t="s">
        <v>758</v>
      </c>
      <c r="M234" t="s">
        <v>759</v>
      </c>
      <c r="N234">
        <v>1</v>
      </c>
      <c r="P234">
        <v>0</v>
      </c>
      <c r="Z234" t="s">
        <v>1813</v>
      </c>
      <c r="AA234" t="s">
        <v>64</v>
      </c>
      <c r="AB234" t="s">
        <v>1814</v>
      </c>
      <c r="AC234" t="s">
        <v>172</v>
      </c>
      <c r="AE234" t="b">
        <v>0</v>
      </c>
    </row>
    <row r="235" spans="1:31">
      <c r="A235" t="s">
        <v>1815</v>
      </c>
      <c r="B235" t="s">
        <v>1815</v>
      </c>
      <c r="C235" t="s">
        <v>1816</v>
      </c>
      <c r="D235" t="s">
        <v>1817</v>
      </c>
      <c r="E235" t="s">
        <v>373</v>
      </c>
      <c r="F235" t="s">
        <v>589</v>
      </c>
      <c r="G235" t="s">
        <v>612</v>
      </c>
      <c r="J235" t="s">
        <v>613</v>
      </c>
      <c r="K235" t="s">
        <v>685</v>
      </c>
      <c r="L235" t="s">
        <v>686</v>
      </c>
      <c r="M235" t="s">
        <v>687</v>
      </c>
      <c r="O235" t="s">
        <v>373</v>
      </c>
      <c r="P235">
        <v>1</v>
      </c>
      <c r="Q235" t="s">
        <v>617</v>
      </c>
      <c r="R235">
        <v>14.99</v>
      </c>
      <c r="Z235" t="s">
        <v>1818</v>
      </c>
      <c r="AA235" t="s">
        <v>41</v>
      </c>
      <c r="AB235" t="s">
        <v>1819</v>
      </c>
      <c r="AC235" t="s">
        <v>172</v>
      </c>
      <c r="AE235" t="b">
        <v>0</v>
      </c>
    </row>
    <row r="236" spans="1:31">
      <c r="A236" t="s">
        <v>1820</v>
      </c>
      <c r="B236" t="s">
        <v>1820</v>
      </c>
      <c r="C236" t="s">
        <v>1821</v>
      </c>
      <c r="D236" t="s">
        <v>1822</v>
      </c>
      <c r="E236" t="s">
        <v>373</v>
      </c>
      <c r="F236" t="s">
        <v>589</v>
      </c>
      <c r="G236" t="s">
        <v>612</v>
      </c>
      <c r="J236" t="s">
        <v>731</v>
      </c>
      <c r="K236" t="s">
        <v>1173</v>
      </c>
      <c r="L236" t="s">
        <v>1174</v>
      </c>
      <c r="M236" t="s">
        <v>1175</v>
      </c>
      <c r="O236" t="s">
        <v>373</v>
      </c>
      <c r="P236">
        <v>1</v>
      </c>
      <c r="Q236" t="s">
        <v>617</v>
      </c>
      <c r="R236">
        <v>14.99</v>
      </c>
      <c r="T236">
        <v>3.99</v>
      </c>
      <c r="Z236" t="s">
        <v>1823</v>
      </c>
      <c r="AA236" t="s">
        <v>34</v>
      </c>
      <c r="AB236" t="s">
        <v>1824</v>
      </c>
      <c r="AC236" t="s">
        <v>172</v>
      </c>
      <c r="AE236" t="b">
        <v>0</v>
      </c>
    </row>
    <row r="237" spans="1:31">
      <c r="A237" t="s">
        <v>1825</v>
      </c>
      <c r="C237" t="s">
        <v>1826</v>
      </c>
      <c r="D237" t="s">
        <v>1827</v>
      </c>
      <c r="E237" t="s">
        <v>373</v>
      </c>
      <c r="F237" t="s">
        <v>374</v>
      </c>
      <c r="G237" t="s">
        <v>612</v>
      </c>
      <c r="J237" t="s">
        <v>503</v>
      </c>
      <c r="K237" t="s">
        <v>757</v>
      </c>
      <c r="L237" t="s">
        <v>758</v>
      </c>
      <c r="M237" t="s">
        <v>759</v>
      </c>
      <c r="N237">
        <v>1</v>
      </c>
      <c r="O237" t="s">
        <v>373</v>
      </c>
      <c r="P237">
        <v>1</v>
      </c>
      <c r="Q237" t="s">
        <v>617</v>
      </c>
      <c r="R237">
        <v>14.99</v>
      </c>
      <c r="T237">
        <v>15</v>
      </c>
      <c r="V237">
        <v>0</v>
      </c>
      <c r="Z237" t="s">
        <v>1828</v>
      </c>
      <c r="AA237" t="s">
        <v>26</v>
      </c>
      <c r="AB237" t="s">
        <v>1829</v>
      </c>
      <c r="AC237" t="s">
        <v>172</v>
      </c>
      <c r="AE237" t="b">
        <v>0</v>
      </c>
    </row>
    <row r="238" spans="1:31">
      <c r="A238" t="s">
        <v>1830</v>
      </c>
      <c r="C238" t="s">
        <v>1831</v>
      </c>
      <c r="D238" t="s">
        <v>1832</v>
      </c>
      <c r="E238" t="s">
        <v>373</v>
      </c>
      <c r="F238" t="s">
        <v>374</v>
      </c>
      <c r="G238" t="s">
        <v>612</v>
      </c>
      <c r="J238" t="s">
        <v>376</v>
      </c>
      <c r="K238" t="s">
        <v>1833</v>
      </c>
      <c r="L238" t="s">
        <v>1834</v>
      </c>
      <c r="M238" t="s">
        <v>1835</v>
      </c>
      <c r="N238">
        <v>1</v>
      </c>
      <c r="O238" t="s">
        <v>373</v>
      </c>
      <c r="P238">
        <v>1</v>
      </c>
      <c r="Q238" t="s">
        <v>617</v>
      </c>
      <c r="R238">
        <v>15.99</v>
      </c>
      <c r="T238">
        <v>0</v>
      </c>
      <c r="V238">
        <v>0</v>
      </c>
      <c r="X238">
        <v>0.8</v>
      </c>
      <c r="Z238" t="s">
        <v>1836</v>
      </c>
      <c r="AA238" t="s">
        <v>23</v>
      </c>
      <c r="AB238" t="s">
        <v>1837</v>
      </c>
      <c r="AC238" t="s">
        <v>172</v>
      </c>
      <c r="AD238" t="s">
        <v>898</v>
      </c>
      <c r="AE238" t="b">
        <v>0</v>
      </c>
    </row>
    <row r="239" spans="1:31">
      <c r="A239" t="s">
        <v>1830</v>
      </c>
      <c r="C239" t="s">
        <v>1831</v>
      </c>
      <c r="D239" t="s">
        <v>1832</v>
      </c>
      <c r="E239" t="s">
        <v>373</v>
      </c>
      <c r="F239" t="s">
        <v>374</v>
      </c>
      <c r="G239" t="s">
        <v>612</v>
      </c>
      <c r="J239" t="s">
        <v>376</v>
      </c>
      <c r="K239" t="s">
        <v>711</v>
      </c>
      <c r="L239" t="s">
        <v>712</v>
      </c>
      <c r="M239" t="s">
        <v>713</v>
      </c>
      <c r="N239">
        <v>1</v>
      </c>
      <c r="O239" t="s">
        <v>373</v>
      </c>
      <c r="P239">
        <v>1</v>
      </c>
      <c r="Q239" t="s">
        <v>617</v>
      </c>
      <c r="R239">
        <v>15.99</v>
      </c>
      <c r="T239">
        <v>0</v>
      </c>
      <c r="V239">
        <v>0</v>
      </c>
      <c r="X239">
        <v>0.8</v>
      </c>
      <c r="Z239" t="s">
        <v>1836</v>
      </c>
      <c r="AA239" t="s">
        <v>23</v>
      </c>
      <c r="AB239" t="s">
        <v>1837</v>
      </c>
      <c r="AC239" t="s">
        <v>172</v>
      </c>
      <c r="AD239" t="s">
        <v>898</v>
      </c>
      <c r="AE239" t="b">
        <v>0</v>
      </c>
    </row>
    <row r="240" spans="1:31">
      <c r="A240" t="s">
        <v>1838</v>
      </c>
      <c r="B240" t="s">
        <v>1838</v>
      </c>
      <c r="C240" t="s">
        <v>1839</v>
      </c>
      <c r="D240" t="s">
        <v>1840</v>
      </c>
      <c r="E240" t="s">
        <v>373</v>
      </c>
      <c r="F240" t="s">
        <v>589</v>
      </c>
      <c r="G240" t="s">
        <v>612</v>
      </c>
      <c r="J240" t="s">
        <v>613</v>
      </c>
      <c r="K240" t="s">
        <v>1805</v>
      </c>
      <c r="L240" t="s">
        <v>1806</v>
      </c>
      <c r="M240" t="s">
        <v>1807</v>
      </c>
      <c r="O240" t="s">
        <v>373</v>
      </c>
      <c r="P240">
        <v>1</v>
      </c>
      <c r="Q240" t="s">
        <v>617</v>
      </c>
      <c r="R240">
        <v>15.99</v>
      </c>
      <c r="Z240" t="s">
        <v>1841</v>
      </c>
      <c r="AA240" t="s">
        <v>51</v>
      </c>
      <c r="AB240" t="s">
        <v>1842</v>
      </c>
      <c r="AC240" t="s">
        <v>172</v>
      </c>
      <c r="AE240" t="b">
        <v>0</v>
      </c>
    </row>
    <row r="241" spans="1:31">
      <c r="A241" t="s">
        <v>1843</v>
      </c>
      <c r="B241" t="s">
        <v>1843</v>
      </c>
      <c r="C241" t="s">
        <v>1844</v>
      </c>
      <c r="D241" t="s">
        <v>1845</v>
      </c>
      <c r="E241" t="s">
        <v>373</v>
      </c>
      <c r="F241" t="s">
        <v>589</v>
      </c>
      <c r="G241" t="s">
        <v>612</v>
      </c>
      <c r="J241" t="s">
        <v>613</v>
      </c>
      <c r="K241" t="s">
        <v>899</v>
      </c>
      <c r="L241" t="s">
        <v>900</v>
      </c>
      <c r="M241" t="s">
        <v>511</v>
      </c>
      <c r="O241" t="s">
        <v>373</v>
      </c>
      <c r="P241">
        <v>1</v>
      </c>
      <c r="Q241" t="s">
        <v>617</v>
      </c>
      <c r="R241">
        <v>14.99</v>
      </c>
      <c r="Z241" t="s">
        <v>1846</v>
      </c>
      <c r="AA241" t="s">
        <v>38</v>
      </c>
      <c r="AB241">
        <v>80239</v>
      </c>
      <c r="AC241" t="s">
        <v>172</v>
      </c>
      <c r="AE241" t="b">
        <v>0</v>
      </c>
    </row>
    <row r="242" spans="1:31">
      <c r="A242" t="s">
        <v>1847</v>
      </c>
      <c r="C242" t="s">
        <v>1848</v>
      </c>
      <c r="D242" t="s">
        <v>1849</v>
      </c>
      <c r="E242" t="s">
        <v>373</v>
      </c>
      <c r="F242" t="s">
        <v>374</v>
      </c>
      <c r="G242" t="s">
        <v>612</v>
      </c>
      <c r="J242" t="s">
        <v>376</v>
      </c>
      <c r="K242" t="s">
        <v>1850</v>
      </c>
      <c r="L242" t="s">
        <v>1851</v>
      </c>
      <c r="M242" t="s">
        <v>1852</v>
      </c>
      <c r="N242">
        <v>1</v>
      </c>
      <c r="O242" t="s">
        <v>373</v>
      </c>
      <c r="P242">
        <v>1</v>
      </c>
      <c r="Q242" t="s">
        <v>617</v>
      </c>
      <c r="R242">
        <v>17.99</v>
      </c>
      <c r="T242">
        <v>0</v>
      </c>
      <c r="V242">
        <v>0</v>
      </c>
      <c r="Z242" t="s">
        <v>1853</v>
      </c>
      <c r="AA242" t="s">
        <v>322</v>
      </c>
      <c r="AB242">
        <v>5649</v>
      </c>
      <c r="AC242" t="s">
        <v>172</v>
      </c>
      <c r="AE242" t="b">
        <v>0</v>
      </c>
    </row>
    <row r="243" spans="1:31">
      <c r="A243" t="s">
        <v>1854</v>
      </c>
      <c r="B243" t="s">
        <v>1854</v>
      </c>
      <c r="C243" t="s">
        <v>1855</v>
      </c>
      <c r="D243" t="s">
        <v>1856</v>
      </c>
      <c r="E243" t="s">
        <v>373</v>
      </c>
      <c r="F243" t="s">
        <v>589</v>
      </c>
      <c r="G243" t="s">
        <v>612</v>
      </c>
      <c r="J243" t="s">
        <v>613</v>
      </c>
      <c r="K243" t="s">
        <v>1857</v>
      </c>
      <c r="L243" t="s">
        <v>1858</v>
      </c>
      <c r="M243" t="s">
        <v>1859</v>
      </c>
      <c r="O243" t="s">
        <v>373</v>
      </c>
      <c r="P243">
        <v>1</v>
      </c>
      <c r="Q243" t="s">
        <v>617</v>
      </c>
      <c r="R243">
        <v>14.99</v>
      </c>
      <c r="Z243" t="s">
        <v>1375</v>
      </c>
      <c r="AA243" t="s">
        <v>24</v>
      </c>
      <c r="AB243" t="s">
        <v>1860</v>
      </c>
      <c r="AC243" t="s">
        <v>172</v>
      </c>
      <c r="AE243" t="b">
        <v>0</v>
      </c>
    </row>
    <row r="244" spans="1:31">
      <c r="A244" t="s">
        <v>1861</v>
      </c>
      <c r="B244" t="s">
        <v>1861</v>
      </c>
      <c r="C244" t="s">
        <v>1862</v>
      </c>
      <c r="D244" t="s">
        <v>1863</v>
      </c>
      <c r="E244" t="s">
        <v>373</v>
      </c>
      <c r="F244" t="s">
        <v>589</v>
      </c>
      <c r="G244" t="s">
        <v>612</v>
      </c>
      <c r="J244" t="s">
        <v>376</v>
      </c>
      <c r="K244" t="s">
        <v>962</v>
      </c>
      <c r="L244" t="s">
        <v>963</v>
      </c>
      <c r="M244" t="s">
        <v>964</v>
      </c>
      <c r="O244" t="s">
        <v>373</v>
      </c>
      <c r="P244">
        <v>1</v>
      </c>
      <c r="Q244" t="s">
        <v>617</v>
      </c>
      <c r="R244">
        <v>15.99</v>
      </c>
      <c r="T244">
        <v>5.48</v>
      </c>
      <c r="Z244" t="s">
        <v>1864</v>
      </c>
      <c r="AA244" t="s">
        <v>27</v>
      </c>
      <c r="AB244" t="s">
        <v>1865</v>
      </c>
      <c r="AC244" t="s">
        <v>172</v>
      </c>
      <c r="AE244" t="b">
        <v>0</v>
      </c>
    </row>
    <row r="245" spans="1:31">
      <c r="A245" t="s">
        <v>1866</v>
      </c>
      <c r="B245" t="s">
        <v>1866</v>
      </c>
      <c r="C245" t="s">
        <v>1867</v>
      </c>
      <c r="D245" t="s">
        <v>1868</v>
      </c>
      <c r="E245" t="s">
        <v>435</v>
      </c>
      <c r="F245" t="s">
        <v>589</v>
      </c>
      <c r="G245" t="s">
        <v>612</v>
      </c>
      <c r="J245" t="s">
        <v>376</v>
      </c>
      <c r="K245" t="s">
        <v>962</v>
      </c>
      <c r="L245" t="s">
        <v>963</v>
      </c>
      <c r="M245" t="s">
        <v>964</v>
      </c>
      <c r="O245" t="s">
        <v>435</v>
      </c>
      <c r="P245">
        <v>0</v>
      </c>
      <c r="Z245" t="s">
        <v>1864</v>
      </c>
      <c r="AA245" t="s">
        <v>27</v>
      </c>
      <c r="AB245" t="s">
        <v>1865</v>
      </c>
      <c r="AC245" t="s">
        <v>172</v>
      </c>
      <c r="AE245" t="b">
        <v>0</v>
      </c>
    </row>
    <row r="246" spans="1:31">
      <c r="A246" t="s">
        <v>1866</v>
      </c>
      <c r="B246" t="s">
        <v>1866</v>
      </c>
      <c r="C246" t="s">
        <v>1867</v>
      </c>
      <c r="D246" t="s">
        <v>1868</v>
      </c>
      <c r="E246" t="s">
        <v>435</v>
      </c>
      <c r="F246" t="s">
        <v>589</v>
      </c>
      <c r="G246" t="s">
        <v>612</v>
      </c>
      <c r="J246" t="s">
        <v>376</v>
      </c>
      <c r="K246" t="s">
        <v>962</v>
      </c>
      <c r="L246" t="s">
        <v>963</v>
      </c>
      <c r="M246" t="s">
        <v>964</v>
      </c>
      <c r="O246" t="s">
        <v>435</v>
      </c>
      <c r="P246">
        <v>0</v>
      </c>
      <c r="Z246" t="s">
        <v>1864</v>
      </c>
      <c r="AA246" t="s">
        <v>27</v>
      </c>
      <c r="AB246" t="s">
        <v>1865</v>
      </c>
      <c r="AC246" t="s">
        <v>172</v>
      </c>
      <c r="AE246" t="b">
        <v>0</v>
      </c>
    </row>
    <row r="247" spans="1:31">
      <c r="A247" t="s">
        <v>1866</v>
      </c>
      <c r="B247" t="s">
        <v>1866</v>
      </c>
      <c r="C247" t="s">
        <v>1867</v>
      </c>
      <c r="D247" t="s">
        <v>1868</v>
      </c>
      <c r="E247" t="s">
        <v>435</v>
      </c>
      <c r="F247" t="s">
        <v>589</v>
      </c>
      <c r="G247" t="s">
        <v>612</v>
      </c>
      <c r="J247" t="s">
        <v>376</v>
      </c>
      <c r="K247" t="s">
        <v>962</v>
      </c>
      <c r="L247" t="s">
        <v>963</v>
      </c>
      <c r="M247" t="s">
        <v>964</v>
      </c>
      <c r="O247" t="s">
        <v>435</v>
      </c>
      <c r="P247">
        <v>0</v>
      </c>
      <c r="Z247" t="s">
        <v>1864</v>
      </c>
      <c r="AA247" t="s">
        <v>27</v>
      </c>
      <c r="AB247" t="s">
        <v>1865</v>
      </c>
      <c r="AC247" t="s">
        <v>172</v>
      </c>
      <c r="AE247" t="b">
        <v>0</v>
      </c>
    </row>
    <row r="248" spans="1:31">
      <c r="A248" t="s">
        <v>1866</v>
      </c>
      <c r="B248" t="s">
        <v>1866</v>
      </c>
      <c r="C248" t="s">
        <v>1867</v>
      </c>
      <c r="D248" t="s">
        <v>1868</v>
      </c>
      <c r="E248" t="s">
        <v>435</v>
      </c>
      <c r="F248" t="s">
        <v>589</v>
      </c>
      <c r="G248" t="s">
        <v>612</v>
      </c>
      <c r="J248" t="s">
        <v>376</v>
      </c>
      <c r="K248" t="s">
        <v>962</v>
      </c>
      <c r="L248" t="s">
        <v>963</v>
      </c>
      <c r="M248" t="s">
        <v>964</v>
      </c>
      <c r="O248" t="s">
        <v>435</v>
      </c>
      <c r="P248">
        <v>0</v>
      </c>
      <c r="Z248" t="s">
        <v>1864</v>
      </c>
      <c r="AA248" t="s">
        <v>27</v>
      </c>
      <c r="AB248" t="s">
        <v>1865</v>
      </c>
      <c r="AC248" t="s">
        <v>172</v>
      </c>
      <c r="AE248" t="b">
        <v>0</v>
      </c>
    </row>
    <row r="249" spans="1:31">
      <c r="A249" t="s">
        <v>1869</v>
      </c>
      <c r="B249" t="s">
        <v>1869</v>
      </c>
      <c r="C249" t="s">
        <v>1870</v>
      </c>
      <c r="D249" t="s">
        <v>1871</v>
      </c>
      <c r="E249" t="s">
        <v>373</v>
      </c>
      <c r="F249" t="s">
        <v>589</v>
      </c>
      <c r="G249" t="s">
        <v>612</v>
      </c>
      <c r="J249" t="s">
        <v>376</v>
      </c>
      <c r="K249" t="s">
        <v>650</v>
      </c>
      <c r="L249" t="s">
        <v>651</v>
      </c>
      <c r="M249" t="s">
        <v>652</v>
      </c>
      <c r="O249" t="s">
        <v>373</v>
      </c>
      <c r="P249">
        <v>1</v>
      </c>
      <c r="Q249" t="s">
        <v>617</v>
      </c>
      <c r="R249">
        <v>14.99</v>
      </c>
      <c r="S249">
        <v>1.51</v>
      </c>
      <c r="T249">
        <v>2.54</v>
      </c>
      <c r="Y249">
        <v>2.54</v>
      </c>
      <c r="Z249" t="s">
        <v>1872</v>
      </c>
      <c r="AA249" t="s">
        <v>33</v>
      </c>
      <c r="AB249" t="s">
        <v>1873</v>
      </c>
      <c r="AC249" t="s">
        <v>172</v>
      </c>
      <c r="AD249" t="s">
        <v>1755</v>
      </c>
      <c r="AE249" t="b">
        <v>0</v>
      </c>
    </row>
    <row r="250" spans="1:31">
      <c r="A250" t="s">
        <v>1874</v>
      </c>
      <c r="C250" t="s">
        <v>1875</v>
      </c>
      <c r="D250" t="s">
        <v>1876</v>
      </c>
      <c r="E250" t="s">
        <v>373</v>
      </c>
      <c r="F250" t="s">
        <v>374</v>
      </c>
      <c r="G250" t="s">
        <v>612</v>
      </c>
      <c r="J250" t="s">
        <v>376</v>
      </c>
      <c r="K250" t="s">
        <v>664</v>
      </c>
      <c r="L250" t="s">
        <v>665</v>
      </c>
      <c r="M250" t="s">
        <v>666</v>
      </c>
      <c r="N250">
        <v>1</v>
      </c>
      <c r="O250" t="s">
        <v>373</v>
      </c>
      <c r="P250">
        <v>1</v>
      </c>
      <c r="Q250" t="s">
        <v>617</v>
      </c>
      <c r="R250">
        <v>15.99</v>
      </c>
      <c r="T250">
        <v>0</v>
      </c>
      <c r="V250">
        <v>0</v>
      </c>
      <c r="Z250" t="s">
        <v>1877</v>
      </c>
      <c r="AA250" t="s">
        <v>26</v>
      </c>
      <c r="AB250" t="s">
        <v>1878</v>
      </c>
      <c r="AC250" t="s">
        <v>172</v>
      </c>
      <c r="AE250" t="b">
        <v>0</v>
      </c>
    </row>
    <row r="251" spans="1:31">
      <c r="A251" t="s">
        <v>1879</v>
      </c>
      <c r="C251" t="s">
        <v>1880</v>
      </c>
      <c r="D251" t="s">
        <v>1881</v>
      </c>
      <c r="E251" t="s">
        <v>373</v>
      </c>
      <c r="F251" t="s">
        <v>374</v>
      </c>
      <c r="G251" t="s">
        <v>612</v>
      </c>
      <c r="J251" t="s">
        <v>503</v>
      </c>
      <c r="K251" t="s">
        <v>1882</v>
      </c>
      <c r="L251" t="s">
        <v>1883</v>
      </c>
      <c r="M251" t="s">
        <v>388</v>
      </c>
      <c r="N251">
        <v>1</v>
      </c>
      <c r="O251" t="s">
        <v>373</v>
      </c>
      <c r="P251">
        <v>1</v>
      </c>
      <c r="Q251" t="s">
        <v>617</v>
      </c>
      <c r="R251">
        <v>15.99</v>
      </c>
      <c r="T251">
        <v>15</v>
      </c>
      <c r="V251">
        <v>0</v>
      </c>
      <c r="Z251" t="s">
        <v>1884</v>
      </c>
      <c r="AA251" t="s">
        <v>32</v>
      </c>
      <c r="AB251" t="s">
        <v>1885</v>
      </c>
      <c r="AC251" t="s">
        <v>172</v>
      </c>
      <c r="AE251" t="b">
        <v>1</v>
      </c>
    </row>
    <row r="252" spans="1:31">
      <c r="A252" t="s">
        <v>1886</v>
      </c>
      <c r="B252" t="s">
        <v>1886</v>
      </c>
      <c r="C252" t="s">
        <v>1887</v>
      </c>
      <c r="D252" t="s">
        <v>1888</v>
      </c>
      <c r="E252" t="s">
        <v>373</v>
      </c>
      <c r="F252" t="s">
        <v>589</v>
      </c>
      <c r="G252" t="s">
        <v>612</v>
      </c>
      <c r="J252" t="s">
        <v>376</v>
      </c>
      <c r="K252" t="s">
        <v>671</v>
      </c>
      <c r="L252" t="s">
        <v>672</v>
      </c>
      <c r="M252" t="s">
        <v>673</v>
      </c>
      <c r="O252" t="s">
        <v>373</v>
      </c>
      <c r="P252">
        <v>1</v>
      </c>
      <c r="Q252" t="s">
        <v>617</v>
      </c>
      <c r="R252">
        <v>17.99</v>
      </c>
      <c r="X252">
        <v>0.9</v>
      </c>
      <c r="Z252" t="s">
        <v>1889</v>
      </c>
      <c r="AA252" t="s">
        <v>42</v>
      </c>
      <c r="AB252" t="s">
        <v>1890</v>
      </c>
      <c r="AC252" t="s">
        <v>172</v>
      </c>
      <c r="AD252" t="s">
        <v>898</v>
      </c>
      <c r="AE252" t="b">
        <v>0</v>
      </c>
    </row>
    <row r="253" spans="1:31">
      <c r="A253" t="s">
        <v>1886</v>
      </c>
      <c r="B253" t="s">
        <v>1886</v>
      </c>
      <c r="C253" t="s">
        <v>1887</v>
      </c>
      <c r="D253" t="s">
        <v>1888</v>
      </c>
      <c r="E253" t="s">
        <v>373</v>
      </c>
      <c r="F253" t="s">
        <v>589</v>
      </c>
      <c r="G253" t="s">
        <v>612</v>
      </c>
      <c r="J253" t="s">
        <v>376</v>
      </c>
      <c r="K253" t="s">
        <v>1220</v>
      </c>
      <c r="L253" t="s">
        <v>428</v>
      </c>
      <c r="M253" t="s">
        <v>429</v>
      </c>
      <c r="O253" t="s">
        <v>373</v>
      </c>
      <c r="P253">
        <v>1</v>
      </c>
      <c r="Q253" t="s">
        <v>617</v>
      </c>
      <c r="R253">
        <v>14.99</v>
      </c>
      <c r="X253">
        <v>0.75</v>
      </c>
      <c r="Z253" t="s">
        <v>1889</v>
      </c>
      <c r="AA253" t="s">
        <v>42</v>
      </c>
      <c r="AB253" t="s">
        <v>1890</v>
      </c>
      <c r="AC253" t="s">
        <v>172</v>
      </c>
      <c r="AD253" t="s">
        <v>898</v>
      </c>
      <c r="AE253" t="b">
        <v>0</v>
      </c>
    </row>
    <row r="254" spans="1:31">
      <c r="A254" t="s">
        <v>1891</v>
      </c>
      <c r="B254" t="s">
        <v>1891</v>
      </c>
      <c r="C254" t="s">
        <v>1892</v>
      </c>
      <c r="D254" t="s">
        <v>1893</v>
      </c>
      <c r="E254" t="s">
        <v>373</v>
      </c>
      <c r="F254" t="s">
        <v>589</v>
      </c>
      <c r="G254" t="s">
        <v>612</v>
      </c>
      <c r="J254" t="s">
        <v>613</v>
      </c>
      <c r="K254" t="s">
        <v>1894</v>
      </c>
      <c r="L254" t="s">
        <v>1895</v>
      </c>
      <c r="M254" t="s">
        <v>1896</v>
      </c>
      <c r="O254" t="s">
        <v>373</v>
      </c>
      <c r="P254">
        <v>1</v>
      </c>
      <c r="Q254" t="s">
        <v>617</v>
      </c>
      <c r="R254">
        <v>15.99</v>
      </c>
      <c r="X254">
        <v>1.81</v>
      </c>
      <c r="Z254" t="s">
        <v>1897</v>
      </c>
      <c r="AA254" t="s">
        <v>24</v>
      </c>
      <c r="AB254">
        <v>33469</v>
      </c>
      <c r="AC254" t="s">
        <v>172</v>
      </c>
      <c r="AD254" t="s">
        <v>1425</v>
      </c>
      <c r="AE254" t="b">
        <v>0</v>
      </c>
    </row>
    <row r="255" spans="1:31">
      <c r="A255" t="s">
        <v>1891</v>
      </c>
      <c r="B255" t="s">
        <v>1891</v>
      </c>
      <c r="C255" t="s">
        <v>1892</v>
      </c>
      <c r="D255" t="s">
        <v>1893</v>
      </c>
      <c r="E255" t="s">
        <v>373</v>
      </c>
      <c r="F255" t="s">
        <v>589</v>
      </c>
      <c r="G255" t="s">
        <v>612</v>
      </c>
      <c r="J255" t="s">
        <v>613</v>
      </c>
      <c r="K255" t="s">
        <v>1135</v>
      </c>
      <c r="L255" t="s">
        <v>1136</v>
      </c>
      <c r="M255" t="s">
        <v>1137</v>
      </c>
      <c r="O255" t="s">
        <v>373</v>
      </c>
      <c r="P255">
        <v>1</v>
      </c>
      <c r="Q255" t="s">
        <v>617</v>
      </c>
      <c r="R255">
        <v>15.99</v>
      </c>
      <c r="X255">
        <v>1.81</v>
      </c>
      <c r="Z255" t="s">
        <v>1897</v>
      </c>
      <c r="AA255" t="s">
        <v>24</v>
      </c>
      <c r="AB255">
        <v>33469</v>
      </c>
      <c r="AC255" t="s">
        <v>172</v>
      </c>
      <c r="AD255" t="s">
        <v>1425</v>
      </c>
      <c r="AE255" t="b">
        <v>0</v>
      </c>
    </row>
    <row r="256" spans="1:31">
      <c r="A256" t="s">
        <v>1898</v>
      </c>
      <c r="C256" t="s">
        <v>1892</v>
      </c>
      <c r="D256" t="s">
        <v>1849</v>
      </c>
      <c r="E256" t="s">
        <v>373</v>
      </c>
      <c r="F256" t="s">
        <v>374</v>
      </c>
      <c r="G256" t="s">
        <v>612</v>
      </c>
      <c r="J256" t="s">
        <v>376</v>
      </c>
      <c r="K256" t="s">
        <v>664</v>
      </c>
      <c r="L256" t="s">
        <v>665</v>
      </c>
      <c r="M256" t="s">
        <v>666</v>
      </c>
      <c r="N256">
        <v>1</v>
      </c>
      <c r="O256" t="s">
        <v>373</v>
      </c>
      <c r="P256">
        <v>1</v>
      </c>
      <c r="Q256" t="s">
        <v>617</v>
      </c>
      <c r="R256">
        <v>15.99</v>
      </c>
      <c r="T256">
        <v>0</v>
      </c>
      <c r="V256">
        <v>0</v>
      </c>
      <c r="X256">
        <v>1.82</v>
      </c>
      <c r="Z256" t="s">
        <v>1897</v>
      </c>
      <c r="AA256" t="s">
        <v>24</v>
      </c>
      <c r="AB256">
        <v>33469</v>
      </c>
      <c r="AC256" t="s">
        <v>172</v>
      </c>
      <c r="AD256" t="s">
        <v>1425</v>
      </c>
      <c r="AE256" t="b">
        <v>0</v>
      </c>
    </row>
    <row r="257" spans="1:31">
      <c r="A257" t="s">
        <v>1899</v>
      </c>
      <c r="C257" t="s">
        <v>1900</v>
      </c>
      <c r="D257" t="s">
        <v>1901</v>
      </c>
      <c r="E257" t="s">
        <v>373</v>
      </c>
      <c r="F257" t="s">
        <v>374</v>
      </c>
      <c r="G257" t="s">
        <v>612</v>
      </c>
      <c r="J257" t="s">
        <v>376</v>
      </c>
      <c r="K257" t="s">
        <v>1902</v>
      </c>
      <c r="L257" t="s">
        <v>1903</v>
      </c>
      <c r="M257" t="s">
        <v>1904</v>
      </c>
      <c r="N257">
        <v>1</v>
      </c>
      <c r="O257" t="s">
        <v>373</v>
      </c>
      <c r="P257">
        <v>1</v>
      </c>
      <c r="Q257" t="s">
        <v>617</v>
      </c>
      <c r="R257">
        <v>17.99</v>
      </c>
      <c r="T257">
        <v>0</v>
      </c>
      <c r="V257">
        <v>0</v>
      </c>
      <c r="Z257" t="s">
        <v>1905</v>
      </c>
      <c r="AA257" t="s">
        <v>43</v>
      </c>
      <c r="AB257" t="s">
        <v>1906</v>
      </c>
      <c r="AC257" t="s">
        <v>172</v>
      </c>
      <c r="AE257" t="b">
        <v>0</v>
      </c>
    </row>
    <row r="258" spans="1:31">
      <c r="A258" t="s">
        <v>1907</v>
      </c>
      <c r="B258" t="s">
        <v>1907</v>
      </c>
      <c r="C258" t="s">
        <v>1908</v>
      </c>
      <c r="D258" t="s">
        <v>1909</v>
      </c>
      <c r="E258" t="s">
        <v>373</v>
      </c>
      <c r="F258" t="s">
        <v>589</v>
      </c>
      <c r="G258" t="s">
        <v>612</v>
      </c>
      <c r="J258" t="s">
        <v>613</v>
      </c>
      <c r="K258" t="s">
        <v>1004</v>
      </c>
      <c r="L258" t="s">
        <v>1005</v>
      </c>
      <c r="M258" t="s">
        <v>1006</v>
      </c>
      <c r="O258" t="s">
        <v>373</v>
      </c>
      <c r="P258">
        <v>1</v>
      </c>
      <c r="Q258" t="s">
        <v>617</v>
      </c>
      <c r="R258">
        <v>15.99</v>
      </c>
      <c r="Z258" t="s">
        <v>1910</v>
      </c>
      <c r="AA258" t="s">
        <v>319</v>
      </c>
      <c r="AB258">
        <v>77515</v>
      </c>
      <c r="AC258" t="s">
        <v>172</v>
      </c>
      <c r="AE258" t="b">
        <v>0</v>
      </c>
    </row>
    <row r="259" spans="1:31">
      <c r="A259" t="s">
        <v>1911</v>
      </c>
      <c r="B259" t="s">
        <v>1911</v>
      </c>
      <c r="C259" t="s">
        <v>1912</v>
      </c>
      <c r="D259" t="s">
        <v>1913</v>
      </c>
      <c r="E259" t="s">
        <v>373</v>
      </c>
      <c r="F259" t="s">
        <v>589</v>
      </c>
      <c r="G259" t="s">
        <v>612</v>
      </c>
      <c r="J259" t="s">
        <v>613</v>
      </c>
      <c r="K259" t="s">
        <v>685</v>
      </c>
      <c r="L259" t="s">
        <v>686</v>
      </c>
      <c r="M259" t="s">
        <v>687</v>
      </c>
      <c r="O259" t="s">
        <v>373</v>
      </c>
      <c r="P259">
        <v>1</v>
      </c>
      <c r="Q259" t="s">
        <v>617</v>
      </c>
      <c r="R259">
        <v>14.99</v>
      </c>
      <c r="Z259" t="s">
        <v>1407</v>
      </c>
      <c r="AA259" t="s">
        <v>23</v>
      </c>
      <c r="AB259" t="s">
        <v>1914</v>
      </c>
      <c r="AC259" t="s">
        <v>172</v>
      </c>
      <c r="AE259" t="b">
        <v>0</v>
      </c>
    </row>
    <row r="260" spans="1:31">
      <c r="A260" t="s">
        <v>1915</v>
      </c>
      <c r="C260" t="s">
        <v>1916</v>
      </c>
      <c r="D260" t="s">
        <v>1917</v>
      </c>
      <c r="E260" t="s">
        <v>373</v>
      </c>
      <c r="F260" t="s">
        <v>374</v>
      </c>
      <c r="G260" t="s">
        <v>612</v>
      </c>
      <c r="J260" t="s">
        <v>376</v>
      </c>
      <c r="K260" t="s">
        <v>1918</v>
      </c>
      <c r="L260" t="s">
        <v>1919</v>
      </c>
      <c r="M260" t="s">
        <v>1920</v>
      </c>
      <c r="N260">
        <v>1</v>
      </c>
      <c r="O260" t="s">
        <v>373</v>
      </c>
      <c r="P260">
        <v>1</v>
      </c>
      <c r="Q260" t="s">
        <v>617</v>
      </c>
      <c r="R260">
        <v>15.99</v>
      </c>
      <c r="T260">
        <v>0</v>
      </c>
      <c r="V260">
        <v>0</v>
      </c>
      <c r="Z260" t="s">
        <v>1921</v>
      </c>
      <c r="AA260" t="s">
        <v>36</v>
      </c>
      <c r="AB260" t="s">
        <v>1922</v>
      </c>
      <c r="AC260" t="s">
        <v>172</v>
      </c>
      <c r="AE260" t="b">
        <v>0</v>
      </c>
    </row>
    <row r="261" spans="1:31">
      <c r="A261" t="s">
        <v>1923</v>
      </c>
      <c r="B261" t="s">
        <v>1923</v>
      </c>
      <c r="C261" t="s">
        <v>1924</v>
      </c>
      <c r="D261" t="s">
        <v>1925</v>
      </c>
      <c r="E261" t="s">
        <v>373</v>
      </c>
      <c r="F261" t="s">
        <v>589</v>
      </c>
      <c r="G261" t="s">
        <v>612</v>
      </c>
      <c r="J261" t="s">
        <v>376</v>
      </c>
      <c r="K261" t="s">
        <v>1926</v>
      </c>
      <c r="L261" t="s">
        <v>1927</v>
      </c>
      <c r="M261" t="s">
        <v>1928</v>
      </c>
      <c r="O261" t="s">
        <v>373</v>
      </c>
      <c r="P261">
        <v>1</v>
      </c>
      <c r="Q261" t="s">
        <v>617</v>
      </c>
      <c r="R261">
        <v>14.99</v>
      </c>
      <c r="T261">
        <v>1.82</v>
      </c>
      <c r="X261">
        <v>0.75</v>
      </c>
      <c r="Y261">
        <v>1.82</v>
      </c>
      <c r="Z261" t="s">
        <v>1929</v>
      </c>
      <c r="AA261" t="s">
        <v>24</v>
      </c>
      <c r="AB261" t="s">
        <v>1930</v>
      </c>
      <c r="AC261" t="s">
        <v>172</v>
      </c>
      <c r="AD261" t="s">
        <v>636</v>
      </c>
      <c r="AE261" t="b">
        <v>0</v>
      </c>
    </row>
    <row r="262" spans="1:31">
      <c r="A262" t="s">
        <v>1931</v>
      </c>
      <c r="C262" t="s">
        <v>1924</v>
      </c>
      <c r="D262" t="s">
        <v>1932</v>
      </c>
      <c r="E262" t="s">
        <v>373</v>
      </c>
      <c r="F262" t="s">
        <v>374</v>
      </c>
      <c r="G262" t="s">
        <v>612</v>
      </c>
      <c r="J262" t="s">
        <v>376</v>
      </c>
      <c r="K262" t="s">
        <v>1933</v>
      </c>
      <c r="L262" t="s">
        <v>1934</v>
      </c>
      <c r="M262" t="s">
        <v>1935</v>
      </c>
      <c r="N262">
        <v>1</v>
      </c>
      <c r="O262" t="s">
        <v>373</v>
      </c>
      <c r="P262">
        <v>1</v>
      </c>
      <c r="Q262" t="s">
        <v>617</v>
      </c>
      <c r="R262">
        <v>14.99</v>
      </c>
      <c r="T262">
        <v>0</v>
      </c>
      <c r="V262">
        <v>0</v>
      </c>
      <c r="X262">
        <v>0.75</v>
      </c>
      <c r="Z262" t="s">
        <v>1929</v>
      </c>
      <c r="AA262" t="s">
        <v>24</v>
      </c>
      <c r="AB262" t="s">
        <v>1930</v>
      </c>
      <c r="AC262" t="s">
        <v>172</v>
      </c>
      <c r="AD262" t="s">
        <v>898</v>
      </c>
      <c r="AE262" t="b">
        <v>0</v>
      </c>
    </row>
    <row r="263" spans="1:31">
      <c r="A263" t="s">
        <v>1936</v>
      </c>
      <c r="C263" t="s">
        <v>1937</v>
      </c>
      <c r="D263" t="s">
        <v>1938</v>
      </c>
      <c r="E263" t="s">
        <v>373</v>
      </c>
      <c r="F263" t="s">
        <v>374</v>
      </c>
      <c r="G263" t="s">
        <v>612</v>
      </c>
      <c r="J263" t="s">
        <v>376</v>
      </c>
      <c r="K263" t="s">
        <v>1939</v>
      </c>
      <c r="L263" t="s">
        <v>445</v>
      </c>
      <c r="M263" t="s">
        <v>446</v>
      </c>
      <c r="N263">
        <v>1</v>
      </c>
      <c r="O263" t="s">
        <v>373</v>
      </c>
      <c r="P263">
        <v>1</v>
      </c>
      <c r="Q263" t="s">
        <v>617</v>
      </c>
      <c r="R263">
        <v>17.99</v>
      </c>
      <c r="T263">
        <v>0</v>
      </c>
      <c r="V263">
        <v>0</v>
      </c>
      <c r="Z263" t="s">
        <v>1940</v>
      </c>
      <c r="AA263" t="s">
        <v>34</v>
      </c>
      <c r="AB263" t="s">
        <v>1941</v>
      </c>
      <c r="AC263" t="s">
        <v>172</v>
      </c>
      <c r="AE263" t="b">
        <v>0</v>
      </c>
    </row>
    <row r="264" spans="1:31">
      <c r="A264" t="s">
        <v>1942</v>
      </c>
      <c r="B264" t="s">
        <v>1942</v>
      </c>
      <c r="C264" t="s">
        <v>1943</v>
      </c>
      <c r="D264" t="s">
        <v>1944</v>
      </c>
      <c r="E264" t="s">
        <v>373</v>
      </c>
      <c r="F264" t="s">
        <v>589</v>
      </c>
      <c r="G264" t="s">
        <v>612</v>
      </c>
      <c r="J264" t="s">
        <v>613</v>
      </c>
      <c r="K264" t="s">
        <v>692</v>
      </c>
      <c r="L264" t="s">
        <v>693</v>
      </c>
      <c r="M264" t="s">
        <v>694</v>
      </c>
      <c r="O264" t="s">
        <v>373</v>
      </c>
      <c r="P264">
        <v>1</v>
      </c>
      <c r="Q264" t="s">
        <v>617</v>
      </c>
      <c r="R264">
        <v>14.99</v>
      </c>
      <c r="Z264" t="s">
        <v>1407</v>
      </c>
      <c r="AA264" t="s">
        <v>23</v>
      </c>
      <c r="AB264" t="s">
        <v>1945</v>
      </c>
      <c r="AC264" t="s">
        <v>172</v>
      </c>
      <c r="AE264" t="b">
        <v>0</v>
      </c>
    </row>
    <row r="265" spans="1:31">
      <c r="A265" t="s">
        <v>1946</v>
      </c>
      <c r="C265" t="s">
        <v>1947</v>
      </c>
      <c r="D265" t="s">
        <v>1948</v>
      </c>
      <c r="E265" t="s">
        <v>373</v>
      </c>
      <c r="F265" t="s">
        <v>374</v>
      </c>
      <c r="G265" t="s">
        <v>612</v>
      </c>
      <c r="J265" t="s">
        <v>376</v>
      </c>
      <c r="K265" t="s">
        <v>1902</v>
      </c>
      <c r="L265" t="s">
        <v>1903</v>
      </c>
      <c r="M265" t="s">
        <v>1904</v>
      </c>
      <c r="N265">
        <v>1</v>
      </c>
      <c r="O265" t="s">
        <v>373</v>
      </c>
      <c r="P265">
        <v>1</v>
      </c>
      <c r="Q265" t="s">
        <v>617</v>
      </c>
      <c r="R265">
        <v>17.99</v>
      </c>
      <c r="T265">
        <v>0</v>
      </c>
      <c r="V265">
        <v>0</v>
      </c>
      <c r="Z265" t="s">
        <v>1949</v>
      </c>
      <c r="AA265" t="s">
        <v>28</v>
      </c>
      <c r="AB265" t="s">
        <v>1950</v>
      </c>
      <c r="AC265" t="s">
        <v>172</v>
      </c>
      <c r="AE265" t="b">
        <v>0</v>
      </c>
    </row>
    <row r="266" spans="1:31">
      <c r="A266" t="s">
        <v>1951</v>
      </c>
      <c r="C266" t="s">
        <v>1952</v>
      </c>
      <c r="D266" t="s">
        <v>1953</v>
      </c>
      <c r="E266" t="s">
        <v>373</v>
      </c>
      <c r="F266" t="s">
        <v>374</v>
      </c>
      <c r="G266" t="s">
        <v>612</v>
      </c>
      <c r="J266" t="s">
        <v>376</v>
      </c>
      <c r="K266" t="s">
        <v>1902</v>
      </c>
      <c r="L266" t="s">
        <v>1903</v>
      </c>
      <c r="M266" t="s">
        <v>1904</v>
      </c>
      <c r="N266">
        <v>1</v>
      </c>
      <c r="O266" t="s">
        <v>373</v>
      </c>
      <c r="P266">
        <v>1</v>
      </c>
      <c r="Q266" t="s">
        <v>617</v>
      </c>
      <c r="R266">
        <v>17.99</v>
      </c>
      <c r="T266">
        <v>0</v>
      </c>
      <c r="V266">
        <v>0</v>
      </c>
      <c r="Z266" t="s">
        <v>1954</v>
      </c>
      <c r="AA266" t="s">
        <v>22</v>
      </c>
      <c r="AB266" t="s">
        <v>1955</v>
      </c>
      <c r="AC266" t="s">
        <v>172</v>
      </c>
      <c r="AE266" t="b">
        <v>0</v>
      </c>
    </row>
    <row r="267" spans="1:31">
      <c r="A267" t="s">
        <v>1956</v>
      </c>
      <c r="C267" t="s">
        <v>1957</v>
      </c>
      <c r="D267" t="s">
        <v>1958</v>
      </c>
      <c r="E267" t="s">
        <v>373</v>
      </c>
      <c r="F267" t="s">
        <v>374</v>
      </c>
      <c r="G267" t="s">
        <v>612</v>
      </c>
      <c r="J267" t="s">
        <v>376</v>
      </c>
      <c r="K267" t="s">
        <v>1959</v>
      </c>
      <c r="L267" t="s">
        <v>1960</v>
      </c>
      <c r="M267" t="s">
        <v>1961</v>
      </c>
      <c r="N267">
        <v>1</v>
      </c>
      <c r="O267" t="s">
        <v>373</v>
      </c>
      <c r="P267">
        <v>1</v>
      </c>
      <c r="Q267" t="s">
        <v>617</v>
      </c>
      <c r="R267">
        <v>14.99</v>
      </c>
      <c r="T267">
        <v>0</v>
      </c>
      <c r="V267">
        <v>0</v>
      </c>
      <c r="Z267" t="s">
        <v>1962</v>
      </c>
      <c r="AA267" t="s">
        <v>22</v>
      </c>
      <c r="AB267" t="s">
        <v>1963</v>
      </c>
      <c r="AC267" t="s">
        <v>172</v>
      </c>
      <c r="AE267" t="b">
        <v>0</v>
      </c>
    </row>
    <row r="268" spans="1:31">
      <c r="A268" t="s">
        <v>1964</v>
      </c>
      <c r="C268" t="s">
        <v>1965</v>
      </c>
      <c r="D268" t="s">
        <v>1966</v>
      </c>
      <c r="E268" t="s">
        <v>373</v>
      </c>
      <c r="F268" t="s">
        <v>374</v>
      </c>
      <c r="G268" t="s">
        <v>612</v>
      </c>
      <c r="J268" t="s">
        <v>376</v>
      </c>
      <c r="K268" t="s">
        <v>1391</v>
      </c>
      <c r="L268" t="s">
        <v>1392</v>
      </c>
      <c r="M268" t="s">
        <v>1393</v>
      </c>
      <c r="N268">
        <v>1</v>
      </c>
      <c r="O268" t="s">
        <v>373</v>
      </c>
      <c r="P268">
        <v>1</v>
      </c>
      <c r="Q268" t="s">
        <v>617</v>
      </c>
      <c r="R268">
        <v>14.99</v>
      </c>
      <c r="T268">
        <v>0</v>
      </c>
      <c r="V268">
        <v>0</v>
      </c>
      <c r="X268">
        <v>0.75</v>
      </c>
      <c r="Z268" t="s">
        <v>1967</v>
      </c>
      <c r="AA268" t="s">
        <v>25</v>
      </c>
      <c r="AB268" t="s">
        <v>1968</v>
      </c>
      <c r="AC268" t="s">
        <v>172</v>
      </c>
      <c r="AD268" t="s">
        <v>898</v>
      </c>
      <c r="AE268" t="b">
        <v>0</v>
      </c>
    </row>
    <row r="269" spans="1:31">
      <c r="A269" t="s">
        <v>1964</v>
      </c>
      <c r="C269" t="s">
        <v>1965</v>
      </c>
      <c r="D269" t="s">
        <v>1966</v>
      </c>
      <c r="E269" t="s">
        <v>373</v>
      </c>
      <c r="F269" t="s">
        <v>374</v>
      </c>
      <c r="G269" t="s">
        <v>612</v>
      </c>
      <c r="J269" t="s">
        <v>376</v>
      </c>
      <c r="K269" t="s">
        <v>895</v>
      </c>
      <c r="L269" t="s">
        <v>505</v>
      </c>
      <c r="M269" t="s">
        <v>506</v>
      </c>
      <c r="N269">
        <v>1</v>
      </c>
      <c r="O269" t="s">
        <v>373</v>
      </c>
      <c r="P269">
        <v>1</v>
      </c>
      <c r="Q269" t="s">
        <v>617</v>
      </c>
      <c r="R269">
        <v>14.99</v>
      </c>
      <c r="T269">
        <v>0</v>
      </c>
      <c r="V269">
        <v>0</v>
      </c>
      <c r="X269">
        <v>0.75</v>
      </c>
      <c r="Z269" t="s">
        <v>1967</v>
      </c>
      <c r="AA269" t="s">
        <v>25</v>
      </c>
      <c r="AB269" t="s">
        <v>1968</v>
      </c>
      <c r="AC269" t="s">
        <v>172</v>
      </c>
      <c r="AD269" t="s">
        <v>898</v>
      </c>
      <c r="AE269" t="b">
        <v>0</v>
      </c>
    </row>
    <row r="270" spans="1:31">
      <c r="A270" t="s">
        <v>1969</v>
      </c>
      <c r="C270" t="s">
        <v>1970</v>
      </c>
      <c r="D270" t="s">
        <v>1971</v>
      </c>
      <c r="E270" t="s">
        <v>373</v>
      </c>
      <c r="F270" t="s">
        <v>374</v>
      </c>
      <c r="G270" t="s">
        <v>612</v>
      </c>
      <c r="J270" t="s">
        <v>376</v>
      </c>
      <c r="K270" t="s">
        <v>1972</v>
      </c>
      <c r="L270" t="s">
        <v>1973</v>
      </c>
      <c r="M270" t="s">
        <v>1974</v>
      </c>
      <c r="N270">
        <v>1</v>
      </c>
      <c r="O270" t="s">
        <v>373</v>
      </c>
      <c r="P270">
        <v>1</v>
      </c>
      <c r="Q270" t="s">
        <v>617</v>
      </c>
      <c r="R270">
        <v>15.99</v>
      </c>
      <c r="T270">
        <v>0</v>
      </c>
      <c r="V270">
        <v>0</v>
      </c>
      <c r="X270">
        <v>0.8</v>
      </c>
      <c r="Z270" t="s">
        <v>1975</v>
      </c>
      <c r="AA270" t="s">
        <v>23</v>
      </c>
      <c r="AB270" t="s">
        <v>1976</v>
      </c>
      <c r="AC270" t="s">
        <v>172</v>
      </c>
      <c r="AD270" t="s">
        <v>898</v>
      </c>
      <c r="AE270" t="b">
        <v>0</v>
      </c>
    </row>
    <row r="271" spans="1:31">
      <c r="A271" t="s">
        <v>1969</v>
      </c>
      <c r="C271" t="s">
        <v>1970</v>
      </c>
      <c r="D271" t="s">
        <v>1971</v>
      </c>
      <c r="E271" t="s">
        <v>373</v>
      </c>
      <c r="F271" t="s">
        <v>374</v>
      </c>
      <c r="G271" t="s">
        <v>612</v>
      </c>
      <c r="J271" t="s">
        <v>376</v>
      </c>
      <c r="K271" t="s">
        <v>711</v>
      </c>
      <c r="L271" t="s">
        <v>712</v>
      </c>
      <c r="M271" t="s">
        <v>713</v>
      </c>
      <c r="N271">
        <v>1</v>
      </c>
      <c r="O271" t="s">
        <v>373</v>
      </c>
      <c r="P271">
        <v>1</v>
      </c>
      <c r="Q271" t="s">
        <v>617</v>
      </c>
      <c r="R271">
        <v>15.99</v>
      </c>
      <c r="T271">
        <v>0</v>
      </c>
      <c r="V271">
        <v>0</v>
      </c>
      <c r="X271">
        <v>0.8</v>
      </c>
      <c r="Z271" t="s">
        <v>1975</v>
      </c>
      <c r="AA271" t="s">
        <v>23</v>
      </c>
      <c r="AB271" t="s">
        <v>1976</v>
      </c>
      <c r="AC271" t="s">
        <v>172</v>
      </c>
      <c r="AD271" t="s">
        <v>898</v>
      </c>
      <c r="AE271" t="b">
        <v>0</v>
      </c>
    </row>
    <row r="272" spans="1:31">
      <c r="A272" t="s">
        <v>1977</v>
      </c>
      <c r="B272" t="s">
        <v>1977</v>
      </c>
      <c r="C272" t="s">
        <v>1978</v>
      </c>
      <c r="D272" t="s">
        <v>1979</v>
      </c>
      <c r="E272" t="s">
        <v>373</v>
      </c>
      <c r="F272" t="s">
        <v>589</v>
      </c>
      <c r="G272" t="s">
        <v>612</v>
      </c>
      <c r="J272" t="s">
        <v>613</v>
      </c>
      <c r="K272" t="s">
        <v>1404</v>
      </c>
      <c r="L272" t="s">
        <v>1405</v>
      </c>
      <c r="M272" t="s">
        <v>1406</v>
      </c>
      <c r="O272" t="s">
        <v>373</v>
      </c>
      <c r="P272">
        <v>1</v>
      </c>
      <c r="Q272" t="s">
        <v>617</v>
      </c>
      <c r="R272">
        <v>15.99</v>
      </c>
      <c r="Z272" t="s">
        <v>1980</v>
      </c>
      <c r="AA272" t="s">
        <v>24</v>
      </c>
      <c r="AB272" t="s">
        <v>1981</v>
      </c>
      <c r="AC272" t="s">
        <v>172</v>
      </c>
      <c r="AE272" t="b">
        <v>0</v>
      </c>
    </row>
    <row r="273" spans="1:31">
      <c r="A273" t="s">
        <v>1982</v>
      </c>
      <c r="B273" t="s">
        <v>1982</v>
      </c>
      <c r="C273" t="s">
        <v>1983</v>
      </c>
      <c r="D273" t="s">
        <v>1984</v>
      </c>
      <c r="E273" t="s">
        <v>373</v>
      </c>
      <c r="F273" t="s">
        <v>589</v>
      </c>
      <c r="G273" t="s">
        <v>612</v>
      </c>
      <c r="J273" t="s">
        <v>613</v>
      </c>
      <c r="K273" t="s">
        <v>1220</v>
      </c>
      <c r="L273" t="s">
        <v>428</v>
      </c>
      <c r="M273" t="s">
        <v>429</v>
      </c>
      <c r="O273" t="s">
        <v>373</v>
      </c>
      <c r="P273">
        <v>1</v>
      </c>
      <c r="Q273" t="s">
        <v>617</v>
      </c>
      <c r="R273">
        <v>14.99</v>
      </c>
      <c r="Z273" t="s">
        <v>1985</v>
      </c>
      <c r="AA273" t="s">
        <v>52</v>
      </c>
      <c r="AB273" t="s">
        <v>1986</v>
      </c>
      <c r="AC273" t="s">
        <v>172</v>
      </c>
      <c r="AE273" t="b">
        <v>0</v>
      </c>
    </row>
    <row r="274" spans="1:31">
      <c r="A274" t="s">
        <v>1987</v>
      </c>
      <c r="B274" t="s">
        <v>1987</v>
      </c>
      <c r="C274" t="s">
        <v>1988</v>
      </c>
      <c r="D274" t="s">
        <v>1989</v>
      </c>
      <c r="E274" t="s">
        <v>373</v>
      </c>
      <c r="F274" t="s">
        <v>589</v>
      </c>
      <c r="G274" t="s">
        <v>612</v>
      </c>
      <c r="J274" t="s">
        <v>613</v>
      </c>
      <c r="K274" t="s">
        <v>1470</v>
      </c>
      <c r="L274" t="s">
        <v>1471</v>
      </c>
      <c r="M274" t="s">
        <v>1472</v>
      </c>
      <c r="O274" t="s">
        <v>373</v>
      </c>
      <c r="P274">
        <v>1</v>
      </c>
      <c r="Q274" t="s">
        <v>617</v>
      </c>
      <c r="R274">
        <v>15.99</v>
      </c>
      <c r="Z274" t="s">
        <v>1990</v>
      </c>
      <c r="AA274" t="s">
        <v>44</v>
      </c>
      <c r="AB274">
        <v>53711</v>
      </c>
      <c r="AC274" t="s">
        <v>172</v>
      </c>
      <c r="AE274" t="b">
        <v>0</v>
      </c>
    </row>
    <row r="275" spans="1:31">
      <c r="A275" t="s">
        <v>1991</v>
      </c>
      <c r="C275" t="s">
        <v>1992</v>
      </c>
      <c r="D275" t="s">
        <v>1993</v>
      </c>
      <c r="E275" t="s">
        <v>373</v>
      </c>
      <c r="F275" t="s">
        <v>374</v>
      </c>
      <c r="G275" t="s">
        <v>612</v>
      </c>
      <c r="J275" t="s">
        <v>376</v>
      </c>
      <c r="K275" t="s">
        <v>757</v>
      </c>
      <c r="L275" t="s">
        <v>758</v>
      </c>
      <c r="M275" t="s">
        <v>759</v>
      </c>
      <c r="N275">
        <v>1</v>
      </c>
      <c r="O275" t="s">
        <v>373</v>
      </c>
      <c r="P275">
        <v>1</v>
      </c>
      <c r="Q275" t="s">
        <v>617</v>
      </c>
      <c r="R275">
        <v>14.99</v>
      </c>
      <c r="T275">
        <v>0</v>
      </c>
      <c r="V275">
        <v>0</v>
      </c>
      <c r="Z275" t="s">
        <v>1994</v>
      </c>
      <c r="AA275" t="s">
        <v>22</v>
      </c>
      <c r="AB275" t="s">
        <v>1995</v>
      </c>
      <c r="AC275" t="s">
        <v>172</v>
      </c>
      <c r="AE275" t="b">
        <v>0</v>
      </c>
    </row>
    <row r="276" spans="1:31">
      <c r="A276" t="s">
        <v>1996</v>
      </c>
      <c r="B276" t="s">
        <v>1996</v>
      </c>
      <c r="C276" t="s">
        <v>1997</v>
      </c>
      <c r="D276" t="s">
        <v>1998</v>
      </c>
      <c r="E276" t="s">
        <v>373</v>
      </c>
      <c r="F276" t="s">
        <v>589</v>
      </c>
      <c r="G276" t="s">
        <v>612</v>
      </c>
      <c r="J276" t="s">
        <v>613</v>
      </c>
      <c r="K276" t="s">
        <v>1254</v>
      </c>
      <c r="L276" t="s">
        <v>1255</v>
      </c>
      <c r="M276" t="s">
        <v>1256</v>
      </c>
      <c r="O276" t="s">
        <v>373</v>
      </c>
      <c r="P276">
        <v>1</v>
      </c>
      <c r="Q276" t="s">
        <v>617</v>
      </c>
      <c r="R276">
        <v>15.99</v>
      </c>
      <c r="Z276" t="s">
        <v>1999</v>
      </c>
      <c r="AA276" t="s">
        <v>32</v>
      </c>
      <c r="AB276" t="s">
        <v>2000</v>
      </c>
      <c r="AC276" t="s">
        <v>172</v>
      </c>
      <c r="AE276" t="b">
        <v>0</v>
      </c>
    </row>
    <row r="277" spans="1:31">
      <c r="A277" t="s">
        <v>2001</v>
      </c>
      <c r="C277" t="s">
        <v>2002</v>
      </c>
      <c r="D277" t="s">
        <v>2003</v>
      </c>
      <c r="E277" t="s">
        <v>373</v>
      </c>
      <c r="F277" t="s">
        <v>374</v>
      </c>
      <c r="G277" t="s">
        <v>612</v>
      </c>
      <c r="J277" t="s">
        <v>376</v>
      </c>
      <c r="K277" t="s">
        <v>2004</v>
      </c>
      <c r="L277" t="s">
        <v>2005</v>
      </c>
      <c r="M277" t="s">
        <v>2006</v>
      </c>
      <c r="N277">
        <v>1</v>
      </c>
      <c r="O277" t="s">
        <v>373</v>
      </c>
      <c r="P277">
        <v>1</v>
      </c>
      <c r="Q277" t="s">
        <v>617</v>
      </c>
      <c r="R277">
        <v>15.99</v>
      </c>
      <c r="T277">
        <v>0</v>
      </c>
      <c r="V277">
        <v>0</v>
      </c>
      <c r="Z277" t="s">
        <v>1407</v>
      </c>
      <c r="AA277" t="s">
        <v>23</v>
      </c>
      <c r="AB277" t="s">
        <v>2007</v>
      </c>
      <c r="AC277" t="s">
        <v>172</v>
      </c>
      <c r="AE277" t="b">
        <v>0</v>
      </c>
    </row>
    <row r="278" spans="1:31">
      <c r="A278" t="s">
        <v>2008</v>
      </c>
      <c r="B278" t="s">
        <v>2008</v>
      </c>
      <c r="C278" t="s">
        <v>2009</v>
      </c>
      <c r="D278" t="s">
        <v>2010</v>
      </c>
      <c r="E278" t="s">
        <v>373</v>
      </c>
      <c r="F278" t="s">
        <v>589</v>
      </c>
      <c r="G278" t="s">
        <v>612</v>
      </c>
      <c r="J278" t="s">
        <v>613</v>
      </c>
      <c r="K278" t="s">
        <v>899</v>
      </c>
      <c r="L278" t="s">
        <v>900</v>
      </c>
      <c r="M278" t="s">
        <v>511</v>
      </c>
      <c r="O278" t="s">
        <v>373</v>
      </c>
      <c r="P278">
        <v>1</v>
      </c>
      <c r="Q278" t="s">
        <v>617</v>
      </c>
      <c r="R278">
        <v>14.99</v>
      </c>
      <c r="Z278" t="s">
        <v>2011</v>
      </c>
      <c r="AA278" t="s">
        <v>23</v>
      </c>
      <c r="AB278" t="s">
        <v>2012</v>
      </c>
      <c r="AC278" t="s">
        <v>172</v>
      </c>
      <c r="AE278" t="b">
        <v>0</v>
      </c>
    </row>
    <row r="279" spans="1:31">
      <c r="A279" t="s">
        <v>2013</v>
      </c>
      <c r="C279" t="s">
        <v>2014</v>
      </c>
      <c r="D279" t="s">
        <v>2015</v>
      </c>
      <c r="E279" t="s">
        <v>373</v>
      </c>
      <c r="F279" t="s">
        <v>374</v>
      </c>
      <c r="G279" t="s">
        <v>612</v>
      </c>
      <c r="J279" t="s">
        <v>376</v>
      </c>
      <c r="K279" t="s">
        <v>919</v>
      </c>
      <c r="L279" t="s">
        <v>920</v>
      </c>
      <c r="M279" t="s">
        <v>921</v>
      </c>
      <c r="N279">
        <v>1</v>
      </c>
      <c r="O279" t="s">
        <v>373</v>
      </c>
      <c r="P279">
        <v>1</v>
      </c>
      <c r="Q279" t="s">
        <v>617</v>
      </c>
      <c r="R279">
        <v>14.99</v>
      </c>
      <c r="T279">
        <v>0</v>
      </c>
      <c r="V279">
        <v>0</v>
      </c>
      <c r="Z279" t="s">
        <v>2016</v>
      </c>
      <c r="AA279" t="s">
        <v>22</v>
      </c>
      <c r="AB279">
        <v>94402</v>
      </c>
      <c r="AC279" t="s">
        <v>172</v>
      </c>
      <c r="AE279" t="b">
        <v>0</v>
      </c>
    </row>
    <row r="280" spans="1:31">
      <c r="A280" t="s">
        <v>2017</v>
      </c>
      <c r="B280" t="s">
        <v>2017</v>
      </c>
      <c r="C280" t="s">
        <v>2018</v>
      </c>
      <c r="D280" t="s">
        <v>2019</v>
      </c>
      <c r="E280" t="s">
        <v>373</v>
      </c>
      <c r="F280" t="s">
        <v>589</v>
      </c>
      <c r="G280" t="s">
        <v>612</v>
      </c>
      <c r="J280" t="s">
        <v>613</v>
      </c>
      <c r="K280" t="s">
        <v>1075</v>
      </c>
      <c r="L280" t="s">
        <v>1076</v>
      </c>
      <c r="M280" t="s">
        <v>1077</v>
      </c>
      <c r="O280" t="s">
        <v>373</v>
      </c>
      <c r="P280">
        <v>1</v>
      </c>
      <c r="Q280" t="s">
        <v>617</v>
      </c>
      <c r="R280">
        <v>15.99</v>
      </c>
      <c r="S280">
        <v>1.26</v>
      </c>
      <c r="Z280" t="s">
        <v>2020</v>
      </c>
      <c r="AA280" t="s">
        <v>33</v>
      </c>
      <c r="AB280" t="s">
        <v>2021</v>
      </c>
      <c r="AC280" t="s">
        <v>172</v>
      </c>
      <c r="AE280" t="b">
        <v>0</v>
      </c>
    </row>
    <row r="281" spans="1:31">
      <c r="A281" t="s">
        <v>2022</v>
      </c>
      <c r="B281" t="s">
        <v>2022</v>
      </c>
      <c r="C281" t="s">
        <v>2023</v>
      </c>
      <c r="D281" t="s">
        <v>2024</v>
      </c>
      <c r="E281" t="s">
        <v>373</v>
      </c>
      <c r="F281" t="s">
        <v>589</v>
      </c>
      <c r="G281" t="s">
        <v>612</v>
      </c>
      <c r="J281" t="s">
        <v>613</v>
      </c>
      <c r="K281" t="s">
        <v>637</v>
      </c>
      <c r="L281" t="s">
        <v>638</v>
      </c>
      <c r="M281" t="s">
        <v>454</v>
      </c>
      <c r="O281" t="s">
        <v>373</v>
      </c>
      <c r="P281">
        <v>1</v>
      </c>
      <c r="Q281" t="s">
        <v>617</v>
      </c>
      <c r="R281">
        <v>17.99</v>
      </c>
      <c r="Z281" t="s">
        <v>2025</v>
      </c>
      <c r="AA281" t="s">
        <v>25</v>
      </c>
      <c r="AB281" t="s">
        <v>2026</v>
      </c>
      <c r="AC281" t="s">
        <v>172</v>
      </c>
      <c r="AE281" t="b">
        <v>0</v>
      </c>
    </row>
    <row r="282" spans="1:31">
      <c r="A282" t="s">
        <v>2027</v>
      </c>
      <c r="B282" t="s">
        <v>2027</v>
      </c>
      <c r="C282" t="s">
        <v>2028</v>
      </c>
      <c r="D282" t="s">
        <v>2029</v>
      </c>
      <c r="E282" t="s">
        <v>373</v>
      </c>
      <c r="F282" t="s">
        <v>589</v>
      </c>
      <c r="G282" t="s">
        <v>612</v>
      </c>
      <c r="J282" t="s">
        <v>613</v>
      </c>
      <c r="K282" t="s">
        <v>2030</v>
      </c>
      <c r="L282" t="s">
        <v>2031</v>
      </c>
      <c r="M282" t="s">
        <v>2032</v>
      </c>
      <c r="O282" t="s">
        <v>373</v>
      </c>
      <c r="P282">
        <v>1</v>
      </c>
      <c r="Q282" t="s">
        <v>617</v>
      </c>
      <c r="R282">
        <v>15.99</v>
      </c>
      <c r="Z282" t="s">
        <v>1130</v>
      </c>
      <c r="AA282" t="s">
        <v>28</v>
      </c>
      <c r="AB282" t="s">
        <v>2033</v>
      </c>
      <c r="AC282" t="s">
        <v>172</v>
      </c>
      <c r="AE282" t="b">
        <v>0</v>
      </c>
    </row>
    <row r="283" spans="1:31">
      <c r="A283" t="s">
        <v>2034</v>
      </c>
      <c r="B283" t="s">
        <v>2034</v>
      </c>
      <c r="C283" t="s">
        <v>2035</v>
      </c>
      <c r="D283" t="s">
        <v>2036</v>
      </c>
      <c r="E283" t="s">
        <v>373</v>
      </c>
      <c r="F283" t="s">
        <v>589</v>
      </c>
      <c r="G283" t="s">
        <v>612</v>
      </c>
      <c r="J283" t="s">
        <v>613</v>
      </c>
      <c r="K283" t="s">
        <v>989</v>
      </c>
      <c r="L283" t="s">
        <v>990</v>
      </c>
      <c r="M283" t="s">
        <v>991</v>
      </c>
      <c r="O283" t="s">
        <v>373</v>
      </c>
      <c r="P283">
        <v>1</v>
      </c>
      <c r="Q283" t="s">
        <v>617</v>
      </c>
      <c r="R283">
        <v>14.99</v>
      </c>
      <c r="S283">
        <v>1.14</v>
      </c>
      <c r="Z283" t="s">
        <v>2037</v>
      </c>
      <c r="AA283" t="s">
        <v>33</v>
      </c>
      <c r="AB283" t="s">
        <v>2038</v>
      </c>
      <c r="AC283" t="s">
        <v>172</v>
      </c>
      <c r="AE283" t="b">
        <v>0</v>
      </c>
    </row>
    <row r="284" spans="1:31">
      <c r="A284" t="s">
        <v>2039</v>
      </c>
      <c r="C284" t="s">
        <v>2040</v>
      </c>
      <c r="D284" t="s">
        <v>2041</v>
      </c>
      <c r="E284" t="s">
        <v>373</v>
      </c>
      <c r="F284" t="s">
        <v>374</v>
      </c>
      <c r="G284" t="s">
        <v>612</v>
      </c>
      <c r="J284" t="s">
        <v>376</v>
      </c>
      <c r="K284" t="s">
        <v>764</v>
      </c>
      <c r="L284" t="s">
        <v>516</v>
      </c>
      <c r="M284" t="s">
        <v>517</v>
      </c>
      <c r="N284">
        <v>1</v>
      </c>
      <c r="O284" t="s">
        <v>373</v>
      </c>
      <c r="P284">
        <v>1</v>
      </c>
      <c r="Q284" t="s">
        <v>617</v>
      </c>
      <c r="R284">
        <v>15.99</v>
      </c>
      <c r="T284">
        <v>0</v>
      </c>
      <c r="V284">
        <v>0</v>
      </c>
      <c r="Z284" t="s">
        <v>2042</v>
      </c>
      <c r="AA284" t="s">
        <v>34</v>
      </c>
      <c r="AB284" t="s">
        <v>2043</v>
      </c>
      <c r="AC284" t="s">
        <v>172</v>
      </c>
      <c r="AE284" t="b">
        <v>0</v>
      </c>
    </row>
    <row r="285" spans="1:31">
      <c r="A285" t="s">
        <v>2044</v>
      </c>
      <c r="B285" t="s">
        <v>2044</v>
      </c>
      <c r="C285" t="s">
        <v>2045</v>
      </c>
      <c r="D285" t="s">
        <v>2046</v>
      </c>
      <c r="E285" t="s">
        <v>373</v>
      </c>
      <c r="F285" t="s">
        <v>589</v>
      </c>
      <c r="G285" t="s">
        <v>612</v>
      </c>
      <c r="J285" t="s">
        <v>613</v>
      </c>
      <c r="K285" t="s">
        <v>692</v>
      </c>
      <c r="L285" t="s">
        <v>693</v>
      </c>
      <c r="M285" t="s">
        <v>694</v>
      </c>
      <c r="O285" t="s">
        <v>373</v>
      </c>
      <c r="P285">
        <v>1</v>
      </c>
      <c r="Q285" t="s">
        <v>617</v>
      </c>
      <c r="R285">
        <v>14.99</v>
      </c>
      <c r="Z285" t="s">
        <v>2047</v>
      </c>
      <c r="AA285" t="s">
        <v>24</v>
      </c>
      <c r="AB285" t="s">
        <v>2048</v>
      </c>
      <c r="AC285" t="s">
        <v>172</v>
      </c>
      <c r="AE285" t="b">
        <v>0</v>
      </c>
    </row>
    <row r="286" spans="1:31">
      <c r="A286" t="s">
        <v>2049</v>
      </c>
      <c r="B286" t="s">
        <v>2049</v>
      </c>
      <c r="C286" t="s">
        <v>2050</v>
      </c>
      <c r="D286" t="s">
        <v>2051</v>
      </c>
      <c r="E286" t="s">
        <v>373</v>
      </c>
      <c r="F286" t="s">
        <v>589</v>
      </c>
      <c r="G286" t="s">
        <v>612</v>
      </c>
      <c r="J286" t="s">
        <v>376</v>
      </c>
      <c r="K286" t="s">
        <v>974</v>
      </c>
      <c r="L286" t="s">
        <v>975</v>
      </c>
      <c r="M286" t="s">
        <v>485</v>
      </c>
      <c r="O286" t="s">
        <v>373</v>
      </c>
      <c r="P286">
        <v>1</v>
      </c>
      <c r="Q286" t="s">
        <v>617</v>
      </c>
      <c r="R286">
        <v>17.99</v>
      </c>
      <c r="T286">
        <v>3.71</v>
      </c>
      <c r="Y286">
        <v>3.71</v>
      </c>
      <c r="Z286" t="s">
        <v>1777</v>
      </c>
      <c r="AA286" t="s">
        <v>22</v>
      </c>
      <c r="AB286" t="s">
        <v>1778</v>
      </c>
      <c r="AC286" t="s">
        <v>172</v>
      </c>
      <c r="AD286" t="s">
        <v>1755</v>
      </c>
      <c r="AE286" t="b">
        <v>0</v>
      </c>
    </row>
    <row r="287" spans="1:31">
      <c r="A287" t="s">
        <v>2052</v>
      </c>
      <c r="B287" t="s">
        <v>2052</v>
      </c>
      <c r="C287" t="s">
        <v>2053</v>
      </c>
      <c r="D287" t="s">
        <v>2054</v>
      </c>
      <c r="E287" t="s">
        <v>373</v>
      </c>
      <c r="F287" t="s">
        <v>589</v>
      </c>
      <c r="G287" t="s">
        <v>612</v>
      </c>
      <c r="J287" t="s">
        <v>613</v>
      </c>
      <c r="K287" t="s">
        <v>1857</v>
      </c>
      <c r="L287" t="s">
        <v>1858</v>
      </c>
      <c r="M287" t="s">
        <v>1859</v>
      </c>
      <c r="O287" t="s">
        <v>373</v>
      </c>
      <c r="P287">
        <v>1</v>
      </c>
      <c r="Q287" t="s">
        <v>617</v>
      </c>
      <c r="R287">
        <v>14.99</v>
      </c>
      <c r="Z287" t="s">
        <v>2055</v>
      </c>
      <c r="AA287" t="s">
        <v>23</v>
      </c>
      <c r="AB287" t="s">
        <v>2056</v>
      </c>
      <c r="AC287" t="s">
        <v>172</v>
      </c>
      <c r="AE287" t="b">
        <v>0</v>
      </c>
    </row>
    <row r="288" spans="1:31">
      <c r="A288" t="s">
        <v>2057</v>
      </c>
      <c r="B288" t="s">
        <v>2057</v>
      </c>
      <c r="C288" t="s">
        <v>2058</v>
      </c>
      <c r="D288" t="s">
        <v>2059</v>
      </c>
      <c r="E288" t="s">
        <v>373</v>
      </c>
      <c r="F288" t="s">
        <v>589</v>
      </c>
      <c r="G288" t="s">
        <v>612</v>
      </c>
      <c r="J288" t="s">
        <v>613</v>
      </c>
      <c r="K288" t="s">
        <v>887</v>
      </c>
      <c r="L288" t="s">
        <v>888</v>
      </c>
      <c r="M288" t="s">
        <v>889</v>
      </c>
      <c r="O288" t="s">
        <v>373</v>
      </c>
      <c r="P288">
        <v>1</v>
      </c>
      <c r="Q288" t="s">
        <v>617</v>
      </c>
      <c r="R288">
        <v>14.99</v>
      </c>
      <c r="Z288" t="s">
        <v>2060</v>
      </c>
      <c r="AA288" t="s">
        <v>39</v>
      </c>
      <c r="AB288" t="s">
        <v>2061</v>
      </c>
      <c r="AC288" t="s">
        <v>172</v>
      </c>
      <c r="AE288" t="b">
        <v>0</v>
      </c>
    </row>
    <row r="289" spans="1:31">
      <c r="A289" t="s">
        <v>2062</v>
      </c>
      <c r="C289" t="s">
        <v>2063</v>
      </c>
      <c r="D289" t="s">
        <v>2064</v>
      </c>
      <c r="E289" t="s">
        <v>435</v>
      </c>
      <c r="F289" t="s">
        <v>374</v>
      </c>
      <c r="G289" t="s">
        <v>612</v>
      </c>
      <c r="J289" t="s">
        <v>376</v>
      </c>
      <c r="K289" t="s">
        <v>778</v>
      </c>
      <c r="L289" t="s">
        <v>779</v>
      </c>
      <c r="M289" t="s">
        <v>780</v>
      </c>
      <c r="N289">
        <v>1</v>
      </c>
      <c r="P289">
        <v>0</v>
      </c>
      <c r="Z289" t="s">
        <v>2065</v>
      </c>
      <c r="AA289" t="s">
        <v>48</v>
      </c>
      <c r="AB289" t="s">
        <v>2066</v>
      </c>
      <c r="AC289" t="s">
        <v>172</v>
      </c>
      <c r="AE289" t="b">
        <v>0</v>
      </c>
    </row>
    <row r="290" spans="1:31">
      <c r="A290" t="s">
        <v>2067</v>
      </c>
      <c r="C290" t="s">
        <v>2068</v>
      </c>
      <c r="D290" t="s">
        <v>2069</v>
      </c>
      <c r="E290" t="s">
        <v>373</v>
      </c>
      <c r="F290" t="s">
        <v>374</v>
      </c>
      <c r="G290" t="s">
        <v>612</v>
      </c>
      <c r="J290" t="s">
        <v>376</v>
      </c>
      <c r="K290" t="s">
        <v>863</v>
      </c>
      <c r="L290" t="s">
        <v>864</v>
      </c>
      <c r="M290" t="s">
        <v>865</v>
      </c>
      <c r="N290">
        <v>1</v>
      </c>
      <c r="O290" t="s">
        <v>373</v>
      </c>
      <c r="P290">
        <v>1</v>
      </c>
      <c r="Q290" t="s">
        <v>617</v>
      </c>
      <c r="R290">
        <v>14.99</v>
      </c>
      <c r="T290">
        <v>0</v>
      </c>
      <c r="V290">
        <v>0</v>
      </c>
      <c r="Z290" t="s">
        <v>2070</v>
      </c>
      <c r="AA290" t="s">
        <v>319</v>
      </c>
      <c r="AB290">
        <v>77082</v>
      </c>
      <c r="AC290" t="s">
        <v>172</v>
      </c>
      <c r="AE290" t="b">
        <v>0</v>
      </c>
    </row>
    <row r="291" spans="1:31">
      <c r="A291" t="s">
        <v>2071</v>
      </c>
      <c r="C291" t="s">
        <v>2072</v>
      </c>
      <c r="D291" t="s">
        <v>2073</v>
      </c>
      <c r="E291" t="s">
        <v>435</v>
      </c>
      <c r="F291" t="s">
        <v>374</v>
      </c>
      <c r="G291" t="s">
        <v>612</v>
      </c>
      <c r="J291" t="s">
        <v>376</v>
      </c>
      <c r="K291" t="s">
        <v>764</v>
      </c>
      <c r="L291" t="s">
        <v>516</v>
      </c>
      <c r="M291" t="s">
        <v>517</v>
      </c>
      <c r="N291">
        <v>1</v>
      </c>
      <c r="P291">
        <v>0</v>
      </c>
      <c r="Z291" t="s">
        <v>851</v>
      </c>
      <c r="AA291" t="s">
        <v>49</v>
      </c>
      <c r="AB291" t="s">
        <v>852</v>
      </c>
      <c r="AC291" t="s">
        <v>172</v>
      </c>
      <c r="AE291" t="b">
        <v>0</v>
      </c>
    </row>
    <row r="292" spans="1:31">
      <c r="A292" t="s">
        <v>2074</v>
      </c>
      <c r="C292" t="s">
        <v>2075</v>
      </c>
      <c r="D292" t="s">
        <v>2076</v>
      </c>
      <c r="E292" t="s">
        <v>435</v>
      </c>
      <c r="F292" t="s">
        <v>374</v>
      </c>
      <c r="G292" t="s">
        <v>612</v>
      </c>
      <c r="J292" t="s">
        <v>376</v>
      </c>
      <c r="K292" t="s">
        <v>764</v>
      </c>
      <c r="L292" t="s">
        <v>516</v>
      </c>
      <c r="M292" t="s">
        <v>517</v>
      </c>
      <c r="N292">
        <v>1</v>
      </c>
      <c r="P292">
        <v>0</v>
      </c>
      <c r="Z292" t="s">
        <v>851</v>
      </c>
      <c r="AA292" t="s">
        <v>49</v>
      </c>
      <c r="AB292" t="s">
        <v>852</v>
      </c>
      <c r="AC292" t="s">
        <v>172</v>
      </c>
      <c r="AE292" t="b">
        <v>0</v>
      </c>
    </row>
    <row r="293" spans="1:31">
      <c r="A293" t="s">
        <v>2077</v>
      </c>
      <c r="C293" t="s">
        <v>2078</v>
      </c>
      <c r="D293" t="s">
        <v>2079</v>
      </c>
      <c r="E293" t="s">
        <v>435</v>
      </c>
      <c r="F293" t="s">
        <v>374</v>
      </c>
      <c r="G293" t="s">
        <v>612</v>
      </c>
      <c r="J293" t="s">
        <v>376</v>
      </c>
      <c r="K293" t="s">
        <v>919</v>
      </c>
      <c r="L293" t="s">
        <v>920</v>
      </c>
      <c r="M293" t="s">
        <v>921</v>
      </c>
      <c r="N293">
        <v>1</v>
      </c>
      <c r="P293">
        <v>0</v>
      </c>
      <c r="Z293" t="s">
        <v>2080</v>
      </c>
      <c r="AA293" t="s">
        <v>23</v>
      </c>
      <c r="AB293" t="s">
        <v>2081</v>
      </c>
      <c r="AC293" t="s">
        <v>172</v>
      </c>
      <c r="AE293" t="b">
        <v>0</v>
      </c>
    </row>
    <row r="294" spans="1:31">
      <c r="A294" t="s">
        <v>2082</v>
      </c>
      <c r="C294" t="s">
        <v>2083</v>
      </c>
      <c r="D294" t="s">
        <v>2084</v>
      </c>
      <c r="E294" t="s">
        <v>373</v>
      </c>
      <c r="F294" t="s">
        <v>374</v>
      </c>
      <c r="G294" t="s">
        <v>612</v>
      </c>
      <c r="J294" t="s">
        <v>376</v>
      </c>
      <c r="K294" t="s">
        <v>1342</v>
      </c>
      <c r="L294" t="s">
        <v>1343</v>
      </c>
      <c r="M294" t="s">
        <v>1344</v>
      </c>
      <c r="N294">
        <v>1</v>
      </c>
      <c r="O294" t="s">
        <v>373</v>
      </c>
      <c r="P294">
        <v>1</v>
      </c>
      <c r="Q294" t="s">
        <v>617</v>
      </c>
      <c r="R294">
        <v>14.99</v>
      </c>
      <c r="T294">
        <v>0</v>
      </c>
      <c r="V294">
        <v>0</v>
      </c>
      <c r="Z294" t="s">
        <v>2085</v>
      </c>
      <c r="AA294" t="s">
        <v>22</v>
      </c>
      <c r="AB294">
        <v>95826</v>
      </c>
      <c r="AC294" t="s">
        <v>172</v>
      </c>
      <c r="AE294" t="b">
        <v>0</v>
      </c>
    </row>
    <row r="295" spans="1:31">
      <c r="A295" t="s">
        <v>2086</v>
      </c>
      <c r="C295" t="s">
        <v>2087</v>
      </c>
      <c r="D295" t="s">
        <v>2088</v>
      </c>
      <c r="E295" t="s">
        <v>373</v>
      </c>
      <c r="F295" t="s">
        <v>374</v>
      </c>
      <c r="G295" t="s">
        <v>612</v>
      </c>
      <c r="J295" t="s">
        <v>376</v>
      </c>
      <c r="K295" t="s">
        <v>829</v>
      </c>
      <c r="L295" t="s">
        <v>830</v>
      </c>
      <c r="M295" t="s">
        <v>831</v>
      </c>
      <c r="N295">
        <v>1</v>
      </c>
      <c r="O295" t="s">
        <v>373</v>
      </c>
      <c r="P295">
        <v>1</v>
      </c>
      <c r="Q295" t="s">
        <v>617</v>
      </c>
      <c r="R295">
        <v>14.99</v>
      </c>
      <c r="T295">
        <v>0</v>
      </c>
      <c r="V295">
        <v>0</v>
      </c>
      <c r="Z295" t="s">
        <v>2089</v>
      </c>
      <c r="AA295" t="s">
        <v>31</v>
      </c>
      <c r="AB295" t="s">
        <v>2090</v>
      </c>
      <c r="AC295" t="s">
        <v>172</v>
      </c>
      <c r="AE295" t="b">
        <v>0</v>
      </c>
    </row>
    <row r="296" spans="1:31">
      <c r="A296" t="s">
        <v>2091</v>
      </c>
      <c r="C296" t="s">
        <v>2092</v>
      </c>
      <c r="D296" t="s">
        <v>2093</v>
      </c>
      <c r="E296" t="s">
        <v>373</v>
      </c>
      <c r="F296" t="s">
        <v>374</v>
      </c>
      <c r="G296" t="s">
        <v>612</v>
      </c>
      <c r="J296" t="s">
        <v>376</v>
      </c>
      <c r="K296" t="s">
        <v>757</v>
      </c>
      <c r="L296" t="s">
        <v>758</v>
      </c>
      <c r="M296" t="s">
        <v>759</v>
      </c>
      <c r="N296">
        <v>1</v>
      </c>
      <c r="O296" t="s">
        <v>373</v>
      </c>
      <c r="P296">
        <v>1</v>
      </c>
      <c r="Q296" t="s">
        <v>617</v>
      </c>
      <c r="R296">
        <v>14.99</v>
      </c>
      <c r="S296">
        <v>1.29</v>
      </c>
      <c r="T296">
        <v>0</v>
      </c>
      <c r="V296">
        <v>0</v>
      </c>
      <c r="Z296" t="s">
        <v>2094</v>
      </c>
      <c r="AA296" t="s">
        <v>33</v>
      </c>
      <c r="AB296" t="s">
        <v>2095</v>
      </c>
      <c r="AC296" t="s">
        <v>172</v>
      </c>
      <c r="AE296" t="b">
        <v>0</v>
      </c>
    </row>
    <row r="297" spans="1:31">
      <c r="A297" t="s">
        <v>2096</v>
      </c>
      <c r="B297" t="s">
        <v>2096</v>
      </c>
      <c r="C297" t="s">
        <v>2097</v>
      </c>
      <c r="D297" t="s">
        <v>2098</v>
      </c>
      <c r="E297" t="s">
        <v>373</v>
      </c>
      <c r="F297" t="s">
        <v>589</v>
      </c>
      <c r="G297" t="s">
        <v>612</v>
      </c>
      <c r="J297" t="s">
        <v>613</v>
      </c>
      <c r="K297" t="s">
        <v>1262</v>
      </c>
      <c r="L297" t="s">
        <v>1263</v>
      </c>
      <c r="M297" t="s">
        <v>1264</v>
      </c>
      <c r="O297" t="s">
        <v>373</v>
      </c>
      <c r="P297">
        <v>1</v>
      </c>
      <c r="Q297" t="s">
        <v>617</v>
      </c>
      <c r="R297">
        <v>14.99</v>
      </c>
      <c r="Z297" t="s">
        <v>2099</v>
      </c>
      <c r="AA297" t="s">
        <v>308</v>
      </c>
      <c r="AB297">
        <v>2132</v>
      </c>
      <c r="AC297" t="s">
        <v>172</v>
      </c>
      <c r="AE297" t="b">
        <v>0</v>
      </c>
    </row>
    <row r="298" spans="1:31">
      <c r="A298" t="s">
        <v>2100</v>
      </c>
      <c r="C298" t="s">
        <v>2101</v>
      </c>
      <c r="D298" t="s">
        <v>2102</v>
      </c>
      <c r="E298" t="s">
        <v>373</v>
      </c>
      <c r="F298" t="s">
        <v>374</v>
      </c>
      <c r="G298" t="s">
        <v>612</v>
      </c>
      <c r="J298" t="s">
        <v>376</v>
      </c>
      <c r="K298" t="s">
        <v>1933</v>
      </c>
      <c r="L298" t="s">
        <v>1934</v>
      </c>
      <c r="M298" t="s">
        <v>1935</v>
      </c>
      <c r="N298">
        <v>1</v>
      </c>
      <c r="O298" t="s">
        <v>373</v>
      </c>
      <c r="P298">
        <v>1</v>
      </c>
      <c r="Q298" t="s">
        <v>617</v>
      </c>
      <c r="R298">
        <v>14.99</v>
      </c>
      <c r="T298">
        <v>0</v>
      </c>
      <c r="V298">
        <v>0</v>
      </c>
      <c r="Z298" t="s">
        <v>1375</v>
      </c>
      <c r="AA298" t="s">
        <v>258</v>
      </c>
      <c r="AB298" t="s">
        <v>1489</v>
      </c>
      <c r="AC298" t="s">
        <v>172</v>
      </c>
      <c r="AE298" t="b">
        <v>0</v>
      </c>
    </row>
    <row r="299" spans="1:31">
      <c r="A299" t="s">
        <v>2103</v>
      </c>
      <c r="B299" t="s">
        <v>2103</v>
      </c>
      <c r="C299" t="s">
        <v>2104</v>
      </c>
      <c r="D299" t="s">
        <v>2105</v>
      </c>
      <c r="E299" t="s">
        <v>373</v>
      </c>
      <c r="F299" t="s">
        <v>589</v>
      </c>
      <c r="G299" t="s">
        <v>612</v>
      </c>
      <c r="J299" t="s">
        <v>613</v>
      </c>
      <c r="K299" t="s">
        <v>1075</v>
      </c>
      <c r="L299" t="s">
        <v>1076</v>
      </c>
      <c r="M299" t="s">
        <v>1077</v>
      </c>
      <c r="O299" t="s">
        <v>373</v>
      </c>
      <c r="P299">
        <v>1</v>
      </c>
      <c r="Q299" t="s">
        <v>617</v>
      </c>
      <c r="R299">
        <v>15.99</v>
      </c>
      <c r="Z299" t="s">
        <v>1407</v>
      </c>
      <c r="AA299" t="s">
        <v>23</v>
      </c>
      <c r="AB299" t="s">
        <v>2106</v>
      </c>
      <c r="AC299" t="s">
        <v>172</v>
      </c>
      <c r="AE299" t="b">
        <v>0</v>
      </c>
    </row>
    <row r="300" spans="1:31">
      <c r="A300" t="s">
        <v>2107</v>
      </c>
      <c r="B300" t="s">
        <v>2107</v>
      </c>
      <c r="C300" t="s">
        <v>2108</v>
      </c>
      <c r="D300" t="s">
        <v>2109</v>
      </c>
      <c r="E300" t="s">
        <v>373</v>
      </c>
      <c r="F300" t="s">
        <v>589</v>
      </c>
      <c r="G300" t="s">
        <v>612</v>
      </c>
      <c r="J300" t="s">
        <v>613</v>
      </c>
      <c r="K300" t="s">
        <v>1503</v>
      </c>
      <c r="L300" t="s">
        <v>1504</v>
      </c>
      <c r="M300" t="s">
        <v>1505</v>
      </c>
      <c r="O300" t="s">
        <v>373</v>
      </c>
      <c r="P300">
        <v>1</v>
      </c>
      <c r="Q300" t="s">
        <v>617</v>
      </c>
      <c r="R300">
        <v>15.99</v>
      </c>
      <c r="Z300" t="s">
        <v>2110</v>
      </c>
      <c r="AA300" t="s">
        <v>26</v>
      </c>
      <c r="AB300" t="s">
        <v>2111</v>
      </c>
      <c r="AC300" t="s">
        <v>172</v>
      </c>
      <c r="AE300" t="b">
        <v>0</v>
      </c>
    </row>
    <row r="301" spans="1:31">
      <c r="A301" t="s">
        <v>2112</v>
      </c>
      <c r="C301" t="s">
        <v>2113</v>
      </c>
      <c r="D301" t="s">
        <v>2114</v>
      </c>
      <c r="E301" t="s">
        <v>373</v>
      </c>
      <c r="F301" t="s">
        <v>374</v>
      </c>
      <c r="G301" t="s">
        <v>612</v>
      </c>
      <c r="J301" t="s">
        <v>376</v>
      </c>
      <c r="K301" t="s">
        <v>1342</v>
      </c>
      <c r="L301" t="s">
        <v>1343</v>
      </c>
      <c r="M301" t="s">
        <v>1344</v>
      </c>
      <c r="N301">
        <v>1</v>
      </c>
      <c r="O301" t="s">
        <v>373</v>
      </c>
      <c r="P301">
        <v>1</v>
      </c>
      <c r="Q301" t="s">
        <v>617</v>
      </c>
      <c r="R301">
        <v>14.99</v>
      </c>
      <c r="T301">
        <v>0</v>
      </c>
      <c r="V301">
        <v>0</v>
      </c>
      <c r="Z301" t="s">
        <v>2115</v>
      </c>
      <c r="AA301" t="s">
        <v>30</v>
      </c>
      <c r="AB301">
        <v>23186</v>
      </c>
      <c r="AC301" t="s">
        <v>172</v>
      </c>
      <c r="AE301" t="b">
        <v>0</v>
      </c>
    </row>
    <row r="302" spans="1:31">
      <c r="A302" t="s">
        <v>2116</v>
      </c>
      <c r="C302" t="s">
        <v>2117</v>
      </c>
      <c r="D302" t="s">
        <v>2118</v>
      </c>
      <c r="E302" t="s">
        <v>373</v>
      </c>
      <c r="F302" t="s">
        <v>374</v>
      </c>
      <c r="G302" t="s">
        <v>612</v>
      </c>
      <c r="J302" t="s">
        <v>376</v>
      </c>
      <c r="K302" t="s">
        <v>895</v>
      </c>
      <c r="L302" t="s">
        <v>505</v>
      </c>
      <c r="M302" t="s">
        <v>506</v>
      </c>
      <c r="N302">
        <v>1</v>
      </c>
      <c r="O302" t="s">
        <v>373</v>
      </c>
      <c r="P302">
        <v>1</v>
      </c>
      <c r="Q302" t="s">
        <v>617</v>
      </c>
      <c r="R302">
        <v>14.99</v>
      </c>
      <c r="T302">
        <v>0</v>
      </c>
      <c r="V302">
        <v>0</v>
      </c>
      <c r="Z302" t="s">
        <v>2119</v>
      </c>
      <c r="AA302" t="s">
        <v>27</v>
      </c>
      <c r="AB302" t="s">
        <v>2120</v>
      </c>
      <c r="AC302" t="s">
        <v>172</v>
      </c>
      <c r="AE302" t="b">
        <v>0</v>
      </c>
    </row>
    <row r="303" spans="1:31">
      <c r="A303" t="s">
        <v>2121</v>
      </c>
      <c r="C303" t="s">
        <v>2122</v>
      </c>
      <c r="D303" t="s">
        <v>2123</v>
      </c>
      <c r="E303" t="s">
        <v>373</v>
      </c>
      <c r="F303" t="s">
        <v>374</v>
      </c>
      <c r="G303" t="s">
        <v>612</v>
      </c>
      <c r="J303" t="s">
        <v>376</v>
      </c>
      <c r="K303" t="s">
        <v>2124</v>
      </c>
      <c r="L303" t="s">
        <v>2125</v>
      </c>
      <c r="M303" t="s">
        <v>2126</v>
      </c>
      <c r="N303">
        <v>1</v>
      </c>
      <c r="O303" t="s">
        <v>373</v>
      </c>
      <c r="P303">
        <v>1</v>
      </c>
      <c r="Q303" t="s">
        <v>617</v>
      </c>
      <c r="R303">
        <v>17.99</v>
      </c>
      <c r="T303">
        <v>0</v>
      </c>
      <c r="V303">
        <v>0</v>
      </c>
      <c r="Z303" t="s">
        <v>2127</v>
      </c>
      <c r="AA303" t="s">
        <v>33</v>
      </c>
      <c r="AB303">
        <v>6060</v>
      </c>
      <c r="AC303" t="s">
        <v>154</v>
      </c>
      <c r="AE303" t="b">
        <v>0</v>
      </c>
    </row>
    <row r="304" spans="1:31">
      <c r="A304" t="s">
        <v>2128</v>
      </c>
      <c r="C304" t="s">
        <v>2129</v>
      </c>
      <c r="D304" t="s">
        <v>2130</v>
      </c>
      <c r="E304" t="s">
        <v>373</v>
      </c>
      <c r="F304" t="s">
        <v>374</v>
      </c>
      <c r="G304" t="s">
        <v>612</v>
      </c>
      <c r="J304" t="s">
        <v>376</v>
      </c>
      <c r="K304" t="s">
        <v>599</v>
      </c>
      <c r="L304" t="s">
        <v>600</v>
      </c>
      <c r="M304" t="s">
        <v>601</v>
      </c>
      <c r="N304">
        <v>1</v>
      </c>
      <c r="O304" t="s">
        <v>373</v>
      </c>
      <c r="P304">
        <v>1</v>
      </c>
      <c r="Q304" t="s">
        <v>617</v>
      </c>
      <c r="R304">
        <v>15.99</v>
      </c>
      <c r="T304">
        <v>0</v>
      </c>
      <c r="V304">
        <v>0</v>
      </c>
      <c r="Z304" t="s">
        <v>2131</v>
      </c>
      <c r="AA304" t="s">
        <v>22</v>
      </c>
      <c r="AB304" t="s">
        <v>2132</v>
      </c>
      <c r="AC304" t="s">
        <v>172</v>
      </c>
      <c r="AE304" t="b">
        <v>0</v>
      </c>
    </row>
    <row r="305" spans="1:31">
      <c r="A305" t="s">
        <v>2133</v>
      </c>
      <c r="B305" t="s">
        <v>2133</v>
      </c>
      <c r="C305" t="s">
        <v>2134</v>
      </c>
      <c r="D305" t="s">
        <v>2135</v>
      </c>
      <c r="E305" t="s">
        <v>373</v>
      </c>
      <c r="F305" t="s">
        <v>589</v>
      </c>
      <c r="G305" t="s">
        <v>612</v>
      </c>
      <c r="J305" t="s">
        <v>613</v>
      </c>
      <c r="K305" t="s">
        <v>2136</v>
      </c>
      <c r="L305" t="s">
        <v>2137</v>
      </c>
      <c r="M305" t="s">
        <v>2138</v>
      </c>
      <c r="O305" t="s">
        <v>373</v>
      </c>
      <c r="P305">
        <v>1</v>
      </c>
      <c r="Q305" t="s">
        <v>617</v>
      </c>
      <c r="R305">
        <v>14.99</v>
      </c>
      <c r="Z305" t="s">
        <v>2139</v>
      </c>
      <c r="AA305" t="s">
        <v>26</v>
      </c>
      <c r="AB305" t="s">
        <v>2140</v>
      </c>
      <c r="AC305" t="s">
        <v>172</v>
      </c>
      <c r="AE305" t="b">
        <v>0</v>
      </c>
    </row>
    <row r="306" spans="1:31">
      <c r="A306" t="s">
        <v>2141</v>
      </c>
      <c r="B306" t="s">
        <v>2141</v>
      </c>
      <c r="C306" t="s">
        <v>2142</v>
      </c>
      <c r="D306" t="s">
        <v>2143</v>
      </c>
      <c r="E306" t="s">
        <v>373</v>
      </c>
      <c r="F306" t="s">
        <v>589</v>
      </c>
      <c r="G306" t="s">
        <v>612</v>
      </c>
      <c r="J306" t="s">
        <v>613</v>
      </c>
      <c r="K306" t="s">
        <v>1004</v>
      </c>
      <c r="L306" t="s">
        <v>1005</v>
      </c>
      <c r="M306" t="s">
        <v>1006</v>
      </c>
      <c r="O306" t="s">
        <v>373</v>
      </c>
      <c r="P306">
        <v>1</v>
      </c>
      <c r="Q306" t="s">
        <v>617</v>
      </c>
      <c r="R306">
        <v>15.99</v>
      </c>
      <c r="Z306" t="s">
        <v>2144</v>
      </c>
      <c r="AA306" t="s">
        <v>24</v>
      </c>
      <c r="AB306">
        <v>33703</v>
      </c>
      <c r="AC306" t="s">
        <v>172</v>
      </c>
      <c r="AE306" t="b">
        <v>0</v>
      </c>
    </row>
    <row r="307" spans="1:31">
      <c r="A307" t="s">
        <v>2145</v>
      </c>
      <c r="B307" t="s">
        <v>2145</v>
      </c>
      <c r="C307" t="s">
        <v>2146</v>
      </c>
      <c r="D307" t="s">
        <v>2147</v>
      </c>
      <c r="E307" t="s">
        <v>373</v>
      </c>
      <c r="F307" t="s">
        <v>589</v>
      </c>
      <c r="G307" t="s">
        <v>612</v>
      </c>
      <c r="J307" t="s">
        <v>613</v>
      </c>
      <c r="K307" t="s">
        <v>2136</v>
      </c>
      <c r="L307" t="s">
        <v>2137</v>
      </c>
      <c r="M307" t="s">
        <v>2138</v>
      </c>
      <c r="O307" t="s">
        <v>373</v>
      </c>
      <c r="P307">
        <v>1</v>
      </c>
      <c r="Q307" t="s">
        <v>617</v>
      </c>
      <c r="R307">
        <v>14.99</v>
      </c>
      <c r="Z307" t="s">
        <v>984</v>
      </c>
      <c r="AA307" t="s">
        <v>25</v>
      </c>
      <c r="AB307" t="s">
        <v>2148</v>
      </c>
      <c r="AC307" t="s">
        <v>172</v>
      </c>
      <c r="AE307" t="b">
        <v>0</v>
      </c>
    </row>
    <row r="308" spans="1:31">
      <c r="A308" t="s">
        <v>2149</v>
      </c>
      <c r="B308" t="s">
        <v>2149</v>
      </c>
      <c r="C308" t="s">
        <v>2150</v>
      </c>
      <c r="D308" t="s">
        <v>2151</v>
      </c>
      <c r="E308" t="s">
        <v>373</v>
      </c>
      <c r="F308" t="s">
        <v>589</v>
      </c>
      <c r="G308" t="s">
        <v>612</v>
      </c>
      <c r="J308" t="s">
        <v>613</v>
      </c>
      <c r="K308" t="s">
        <v>2152</v>
      </c>
      <c r="L308" t="s">
        <v>2153</v>
      </c>
      <c r="M308" t="s">
        <v>2154</v>
      </c>
      <c r="O308" t="s">
        <v>373</v>
      </c>
      <c r="P308">
        <v>1</v>
      </c>
      <c r="Q308" t="s">
        <v>617</v>
      </c>
      <c r="R308">
        <v>15.99</v>
      </c>
      <c r="S308">
        <v>1.61</v>
      </c>
      <c r="Z308" t="s">
        <v>2155</v>
      </c>
      <c r="AA308" t="s">
        <v>33</v>
      </c>
      <c r="AB308">
        <v>98133</v>
      </c>
      <c r="AC308" t="s">
        <v>172</v>
      </c>
      <c r="AE308" t="b">
        <v>0</v>
      </c>
    </row>
    <row r="309" spans="1:31">
      <c r="A309" t="s">
        <v>2156</v>
      </c>
      <c r="B309" t="s">
        <v>2156</v>
      </c>
      <c r="C309" t="s">
        <v>2157</v>
      </c>
      <c r="D309" t="s">
        <v>2158</v>
      </c>
      <c r="E309" t="s">
        <v>373</v>
      </c>
      <c r="F309" t="s">
        <v>589</v>
      </c>
      <c r="G309" t="s">
        <v>612</v>
      </c>
      <c r="J309" t="s">
        <v>613</v>
      </c>
      <c r="K309" t="s">
        <v>1220</v>
      </c>
      <c r="L309" t="s">
        <v>428</v>
      </c>
      <c r="M309" t="s">
        <v>429</v>
      </c>
      <c r="O309" t="s">
        <v>373</v>
      </c>
      <c r="P309">
        <v>1</v>
      </c>
      <c r="Q309" t="s">
        <v>617</v>
      </c>
      <c r="R309">
        <v>14.99</v>
      </c>
      <c r="Z309" t="s">
        <v>2159</v>
      </c>
      <c r="AA309" t="s">
        <v>26</v>
      </c>
      <c r="AB309" t="s">
        <v>2160</v>
      </c>
      <c r="AC309" t="s">
        <v>172</v>
      </c>
      <c r="AE309" t="b">
        <v>0</v>
      </c>
    </row>
    <row r="310" spans="1:31">
      <c r="A310" t="s">
        <v>2161</v>
      </c>
      <c r="B310" t="s">
        <v>2161</v>
      </c>
      <c r="C310" t="s">
        <v>2162</v>
      </c>
      <c r="D310" t="s">
        <v>2163</v>
      </c>
      <c r="E310" t="s">
        <v>373</v>
      </c>
      <c r="F310" t="s">
        <v>589</v>
      </c>
      <c r="G310" t="s">
        <v>612</v>
      </c>
      <c r="J310" t="s">
        <v>613</v>
      </c>
      <c r="K310" t="s">
        <v>899</v>
      </c>
      <c r="L310" t="s">
        <v>900</v>
      </c>
      <c r="M310" t="s">
        <v>511</v>
      </c>
      <c r="O310" t="s">
        <v>373</v>
      </c>
      <c r="P310">
        <v>1</v>
      </c>
      <c r="Q310" t="s">
        <v>617</v>
      </c>
      <c r="R310">
        <v>14.99</v>
      </c>
      <c r="Z310" t="s">
        <v>2164</v>
      </c>
      <c r="AA310" t="s">
        <v>22</v>
      </c>
      <c r="AB310" t="s">
        <v>2165</v>
      </c>
      <c r="AC310" t="s">
        <v>172</v>
      </c>
      <c r="AE310" t="b">
        <v>0</v>
      </c>
    </row>
    <row r="311" spans="1:31">
      <c r="A311" t="s">
        <v>2166</v>
      </c>
      <c r="B311" t="s">
        <v>2166</v>
      </c>
      <c r="C311" t="s">
        <v>2167</v>
      </c>
      <c r="D311" t="s">
        <v>2168</v>
      </c>
      <c r="E311" t="s">
        <v>373</v>
      </c>
      <c r="F311" t="s">
        <v>589</v>
      </c>
      <c r="G311" t="s">
        <v>612</v>
      </c>
      <c r="J311" t="s">
        <v>613</v>
      </c>
      <c r="K311" t="s">
        <v>2169</v>
      </c>
      <c r="L311" t="s">
        <v>2170</v>
      </c>
      <c r="M311" t="s">
        <v>2171</v>
      </c>
      <c r="O311" t="s">
        <v>373</v>
      </c>
      <c r="P311">
        <v>1</v>
      </c>
      <c r="Q311" t="s">
        <v>617</v>
      </c>
      <c r="R311">
        <v>15.99</v>
      </c>
      <c r="Z311" t="s">
        <v>2172</v>
      </c>
      <c r="AA311" t="s">
        <v>25</v>
      </c>
      <c r="AB311">
        <v>7040</v>
      </c>
      <c r="AC311" t="s">
        <v>172</v>
      </c>
      <c r="AE311" t="b">
        <v>0</v>
      </c>
    </row>
    <row r="312" spans="1:31">
      <c r="A312" t="s">
        <v>2173</v>
      </c>
      <c r="C312" t="s">
        <v>2174</v>
      </c>
      <c r="D312" t="s">
        <v>2175</v>
      </c>
      <c r="E312" t="s">
        <v>435</v>
      </c>
      <c r="F312" t="s">
        <v>374</v>
      </c>
      <c r="G312" t="s">
        <v>612</v>
      </c>
      <c r="H312" t="s">
        <v>2176</v>
      </c>
      <c r="J312" t="s">
        <v>376</v>
      </c>
      <c r="K312" t="s">
        <v>863</v>
      </c>
      <c r="L312" t="s">
        <v>864</v>
      </c>
      <c r="M312" t="s">
        <v>865</v>
      </c>
      <c r="N312">
        <v>1</v>
      </c>
      <c r="P312">
        <v>0</v>
      </c>
      <c r="Z312" t="s">
        <v>2177</v>
      </c>
      <c r="AA312" t="s">
        <v>22</v>
      </c>
      <c r="AB312" t="s">
        <v>2178</v>
      </c>
      <c r="AC312" t="s">
        <v>172</v>
      </c>
      <c r="AE312" t="b">
        <v>0</v>
      </c>
    </row>
    <row r="313" spans="1:31">
      <c r="A313" t="s">
        <v>2179</v>
      </c>
      <c r="C313" t="s">
        <v>2180</v>
      </c>
      <c r="D313" t="s">
        <v>2181</v>
      </c>
      <c r="E313" t="s">
        <v>373</v>
      </c>
      <c r="F313" t="s">
        <v>374</v>
      </c>
      <c r="G313" t="s">
        <v>612</v>
      </c>
      <c r="J313" t="s">
        <v>376</v>
      </c>
      <c r="K313" t="s">
        <v>911</v>
      </c>
      <c r="L313" t="s">
        <v>912</v>
      </c>
      <c r="M313" t="s">
        <v>913</v>
      </c>
      <c r="N313">
        <v>1</v>
      </c>
      <c r="O313" t="s">
        <v>373</v>
      </c>
      <c r="P313">
        <v>1</v>
      </c>
      <c r="Q313" t="s">
        <v>617</v>
      </c>
      <c r="R313">
        <v>15.99</v>
      </c>
      <c r="S313">
        <v>1.49</v>
      </c>
      <c r="T313">
        <v>0</v>
      </c>
      <c r="V313">
        <v>0</v>
      </c>
      <c r="Z313" t="s">
        <v>2182</v>
      </c>
      <c r="AA313" t="s">
        <v>33</v>
      </c>
      <c r="AB313" t="s">
        <v>2183</v>
      </c>
      <c r="AC313" t="s">
        <v>172</v>
      </c>
      <c r="AE313" t="b">
        <v>0</v>
      </c>
    </row>
    <row r="314" spans="1:31">
      <c r="A314" t="s">
        <v>2184</v>
      </c>
      <c r="B314" t="s">
        <v>2184</v>
      </c>
      <c r="C314" t="s">
        <v>2185</v>
      </c>
      <c r="D314" t="s">
        <v>2186</v>
      </c>
      <c r="E314" t="s">
        <v>373</v>
      </c>
      <c r="F314" t="s">
        <v>589</v>
      </c>
      <c r="G314" t="s">
        <v>612</v>
      </c>
      <c r="J314" t="s">
        <v>613</v>
      </c>
      <c r="K314" t="s">
        <v>887</v>
      </c>
      <c r="L314" t="s">
        <v>888</v>
      </c>
      <c r="M314" t="s">
        <v>889</v>
      </c>
      <c r="O314" t="s">
        <v>373</v>
      </c>
      <c r="P314">
        <v>1</v>
      </c>
      <c r="Q314" t="s">
        <v>617</v>
      </c>
      <c r="R314">
        <v>14.99</v>
      </c>
      <c r="Z314" t="s">
        <v>2187</v>
      </c>
      <c r="AA314" t="s">
        <v>41</v>
      </c>
      <c r="AB314" t="s">
        <v>2188</v>
      </c>
      <c r="AC314" t="s">
        <v>172</v>
      </c>
      <c r="AE314" t="b">
        <v>0</v>
      </c>
    </row>
    <row r="315" spans="1:31">
      <c r="A315" t="s">
        <v>2189</v>
      </c>
      <c r="B315" t="s">
        <v>2189</v>
      </c>
      <c r="C315" t="s">
        <v>2190</v>
      </c>
      <c r="D315" t="s">
        <v>2191</v>
      </c>
      <c r="E315" t="s">
        <v>373</v>
      </c>
      <c r="F315" t="s">
        <v>589</v>
      </c>
      <c r="G315" t="s">
        <v>612</v>
      </c>
      <c r="J315" t="s">
        <v>613</v>
      </c>
      <c r="K315" t="s">
        <v>2192</v>
      </c>
      <c r="L315" t="s">
        <v>2193</v>
      </c>
      <c r="M315" t="s">
        <v>2194</v>
      </c>
      <c r="O315" t="s">
        <v>373</v>
      </c>
      <c r="P315">
        <v>1</v>
      </c>
      <c r="Q315" t="s">
        <v>617</v>
      </c>
      <c r="R315">
        <v>15.99</v>
      </c>
      <c r="Z315" t="s">
        <v>2195</v>
      </c>
      <c r="AA315" t="s">
        <v>44</v>
      </c>
      <c r="AB315">
        <v>54115</v>
      </c>
      <c r="AC315" t="s">
        <v>172</v>
      </c>
      <c r="AE315" t="b">
        <v>0</v>
      </c>
    </row>
    <row r="316" spans="1:31">
      <c r="A316" t="s">
        <v>2196</v>
      </c>
      <c r="B316" t="s">
        <v>2196</v>
      </c>
      <c r="C316" t="s">
        <v>2197</v>
      </c>
      <c r="D316" t="s">
        <v>2198</v>
      </c>
      <c r="E316" t="s">
        <v>373</v>
      </c>
      <c r="F316" t="s">
        <v>589</v>
      </c>
      <c r="G316" t="s">
        <v>612</v>
      </c>
      <c r="J316" t="s">
        <v>613</v>
      </c>
      <c r="K316" t="s">
        <v>692</v>
      </c>
      <c r="L316" t="s">
        <v>693</v>
      </c>
      <c r="M316" t="s">
        <v>694</v>
      </c>
      <c r="O316" t="s">
        <v>373</v>
      </c>
      <c r="P316">
        <v>1</v>
      </c>
      <c r="Q316" t="s">
        <v>617</v>
      </c>
      <c r="R316">
        <v>14.99</v>
      </c>
      <c r="Z316" t="s">
        <v>1999</v>
      </c>
      <c r="AA316" t="s">
        <v>32</v>
      </c>
      <c r="AB316" t="s">
        <v>2199</v>
      </c>
      <c r="AC316" t="s">
        <v>172</v>
      </c>
      <c r="AE316" t="b">
        <v>0</v>
      </c>
    </row>
    <row r="317" spans="1:31">
      <c r="A317" t="s">
        <v>2200</v>
      </c>
      <c r="B317" t="s">
        <v>2200</v>
      </c>
      <c r="C317" t="s">
        <v>2201</v>
      </c>
      <c r="D317" t="s">
        <v>2202</v>
      </c>
      <c r="E317" t="s">
        <v>373</v>
      </c>
      <c r="F317" t="s">
        <v>589</v>
      </c>
      <c r="G317" t="s">
        <v>612</v>
      </c>
      <c r="J317" t="s">
        <v>613</v>
      </c>
      <c r="K317" t="s">
        <v>692</v>
      </c>
      <c r="L317" t="s">
        <v>693</v>
      </c>
      <c r="M317" t="s">
        <v>694</v>
      </c>
      <c r="O317" t="s">
        <v>373</v>
      </c>
      <c r="P317">
        <v>1</v>
      </c>
      <c r="Q317" t="s">
        <v>617</v>
      </c>
      <c r="R317">
        <v>14.99</v>
      </c>
      <c r="Z317" t="s">
        <v>2203</v>
      </c>
      <c r="AA317" t="s">
        <v>40</v>
      </c>
      <c r="AB317">
        <v>46322</v>
      </c>
      <c r="AC317" t="s">
        <v>172</v>
      </c>
      <c r="AE317" t="b">
        <v>0</v>
      </c>
    </row>
    <row r="318" spans="1:31">
      <c r="A318" t="s">
        <v>2204</v>
      </c>
      <c r="B318" t="s">
        <v>2204</v>
      </c>
      <c r="C318" t="s">
        <v>2205</v>
      </c>
      <c r="D318" t="s">
        <v>2206</v>
      </c>
      <c r="E318" t="s">
        <v>373</v>
      </c>
      <c r="F318" t="s">
        <v>589</v>
      </c>
      <c r="G318" t="s">
        <v>612</v>
      </c>
      <c r="J318" t="s">
        <v>376</v>
      </c>
      <c r="K318" t="s">
        <v>2207</v>
      </c>
      <c r="L318" t="s">
        <v>2208</v>
      </c>
      <c r="M318" t="s">
        <v>2209</v>
      </c>
      <c r="O318" t="s">
        <v>373</v>
      </c>
      <c r="P318">
        <v>1</v>
      </c>
      <c r="Q318" t="s">
        <v>617</v>
      </c>
      <c r="R318">
        <v>17.99</v>
      </c>
      <c r="Z318" t="s">
        <v>2210</v>
      </c>
      <c r="AA318" t="s">
        <v>75</v>
      </c>
      <c r="AB318" t="s">
        <v>2211</v>
      </c>
      <c r="AC318" t="s">
        <v>172</v>
      </c>
      <c r="AD318" t="s">
        <v>1755</v>
      </c>
      <c r="AE318" t="b">
        <v>0</v>
      </c>
    </row>
    <row r="319" spans="1:31">
      <c r="A319" t="s">
        <v>2212</v>
      </c>
      <c r="B319" t="s">
        <v>2212</v>
      </c>
      <c r="C319" t="s">
        <v>2213</v>
      </c>
      <c r="D319" t="s">
        <v>2214</v>
      </c>
      <c r="E319" t="s">
        <v>373</v>
      </c>
      <c r="F319" t="s">
        <v>589</v>
      </c>
      <c r="G319" t="s">
        <v>612</v>
      </c>
      <c r="J319" t="s">
        <v>613</v>
      </c>
      <c r="K319" t="s">
        <v>719</v>
      </c>
      <c r="L319" t="s">
        <v>720</v>
      </c>
      <c r="M319" t="s">
        <v>721</v>
      </c>
      <c r="O319" t="s">
        <v>373</v>
      </c>
      <c r="P319">
        <v>1</v>
      </c>
      <c r="Q319" t="s">
        <v>617</v>
      </c>
      <c r="R319">
        <v>14.99</v>
      </c>
      <c r="Z319" t="s">
        <v>2215</v>
      </c>
      <c r="AA319" t="s">
        <v>2216</v>
      </c>
      <c r="AB319">
        <v>8530</v>
      </c>
      <c r="AC319" t="s">
        <v>172</v>
      </c>
      <c r="AE319" t="b">
        <v>0</v>
      </c>
    </row>
    <row r="320" spans="1:31">
      <c r="A320" t="s">
        <v>2217</v>
      </c>
      <c r="B320" t="s">
        <v>2217</v>
      </c>
      <c r="C320" t="s">
        <v>2218</v>
      </c>
      <c r="D320" t="s">
        <v>2219</v>
      </c>
      <c r="E320" t="s">
        <v>373</v>
      </c>
      <c r="F320" t="s">
        <v>589</v>
      </c>
      <c r="G320" t="s">
        <v>612</v>
      </c>
      <c r="J320" t="s">
        <v>613</v>
      </c>
      <c r="K320" t="s">
        <v>2220</v>
      </c>
      <c r="L320" t="s">
        <v>2221</v>
      </c>
      <c r="M320" t="s">
        <v>2222</v>
      </c>
      <c r="O320" t="s">
        <v>373</v>
      </c>
      <c r="P320">
        <v>1</v>
      </c>
      <c r="Q320" t="s">
        <v>617</v>
      </c>
      <c r="R320">
        <v>15.99</v>
      </c>
      <c r="X320">
        <v>0.8</v>
      </c>
      <c r="Z320" t="s">
        <v>2223</v>
      </c>
      <c r="AA320" t="s">
        <v>24</v>
      </c>
      <c r="AB320" t="s">
        <v>2224</v>
      </c>
      <c r="AC320" t="s">
        <v>172</v>
      </c>
      <c r="AD320" t="s">
        <v>898</v>
      </c>
      <c r="AE320" t="b">
        <v>0</v>
      </c>
    </row>
    <row r="321" spans="1:31">
      <c r="A321" t="s">
        <v>2225</v>
      </c>
      <c r="C321" t="s">
        <v>2218</v>
      </c>
      <c r="D321" t="s">
        <v>2226</v>
      </c>
      <c r="E321" t="s">
        <v>373</v>
      </c>
      <c r="F321" t="s">
        <v>374</v>
      </c>
      <c r="G321" t="s">
        <v>612</v>
      </c>
      <c r="J321" t="s">
        <v>376</v>
      </c>
      <c r="K321" t="s">
        <v>2227</v>
      </c>
      <c r="L321" t="s">
        <v>2228</v>
      </c>
      <c r="M321" t="s">
        <v>2229</v>
      </c>
      <c r="N321">
        <v>1</v>
      </c>
      <c r="O321" t="s">
        <v>373</v>
      </c>
      <c r="P321">
        <v>1</v>
      </c>
      <c r="Q321" t="s">
        <v>617</v>
      </c>
      <c r="R321">
        <v>15.99</v>
      </c>
      <c r="T321">
        <v>0</v>
      </c>
      <c r="V321">
        <v>0</v>
      </c>
      <c r="X321">
        <v>0.8</v>
      </c>
      <c r="Z321" t="s">
        <v>2223</v>
      </c>
      <c r="AA321" t="s">
        <v>24</v>
      </c>
      <c r="AB321" t="s">
        <v>2224</v>
      </c>
      <c r="AC321" t="s">
        <v>172</v>
      </c>
      <c r="AD321" t="s">
        <v>898</v>
      </c>
      <c r="AE321" t="b">
        <v>0</v>
      </c>
    </row>
    <row r="322" spans="1:31">
      <c r="A322" t="s">
        <v>2230</v>
      </c>
      <c r="B322" t="s">
        <v>2230</v>
      </c>
      <c r="C322" t="s">
        <v>2231</v>
      </c>
      <c r="D322" t="s">
        <v>2232</v>
      </c>
      <c r="E322" t="s">
        <v>373</v>
      </c>
      <c r="F322" t="s">
        <v>589</v>
      </c>
      <c r="G322" t="s">
        <v>612</v>
      </c>
      <c r="J322" t="s">
        <v>613</v>
      </c>
      <c r="K322" t="s">
        <v>2233</v>
      </c>
      <c r="L322" t="s">
        <v>2234</v>
      </c>
      <c r="M322" t="s">
        <v>2235</v>
      </c>
      <c r="O322" t="s">
        <v>373</v>
      </c>
      <c r="P322">
        <v>1</v>
      </c>
      <c r="Q322" t="s">
        <v>617</v>
      </c>
      <c r="R322">
        <v>14.99</v>
      </c>
      <c r="S322">
        <v>1.36</v>
      </c>
      <c r="Z322" t="s">
        <v>2236</v>
      </c>
      <c r="AA322" t="s">
        <v>2237</v>
      </c>
      <c r="AB322">
        <v>98270</v>
      </c>
      <c r="AC322" t="s">
        <v>172</v>
      </c>
      <c r="AE322" t="b">
        <v>0</v>
      </c>
    </row>
    <row r="323" spans="1:31">
      <c r="A323" t="s">
        <v>2238</v>
      </c>
      <c r="C323" t="s">
        <v>2239</v>
      </c>
      <c r="D323" t="s">
        <v>2240</v>
      </c>
      <c r="E323" t="s">
        <v>373</v>
      </c>
      <c r="F323" t="s">
        <v>374</v>
      </c>
      <c r="G323" t="s">
        <v>612</v>
      </c>
      <c r="J323" t="s">
        <v>376</v>
      </c>
      <c r="K323" t="s">
        <v>2241</v>
      </c>
      <c r="L323" t="s">
        <v>437</v>
      </c>
      <c r="M323" t="s">
        <v>438</v>
      </c>
      <c r="N323">
        <v>1</v>
      </c>
      <c r="O323" t="s">
        <v>373</v>
      </c>
      <c r="P323">
        <v>1</v>
      </c>
      <c r="Q323" t="s">
        <v>617</v>
      </c>
      <c r="R323">
        <v>17.99</v>
      </c>
      <c r="T323">
        <v>0</v>
      </c>
      <c r="V323">
        <v>0</v>
      </c>
      <c r="Z323" t="s">
        <v>930</v>
      </c>
      <c r="AA323" t="s">
        <v>24</v>
      </c>
      <c r="AB323" t="s">
        <v>2242</v>
      </c>
      <c r="AC323" t="s">
        <v>172</v>
      </c>
      <c r="AE323" t="b">
        <v>0</v>
      </c>
    </row>
    <row r="324" spans="1:31">
      <c r="A324" t="s">
        <v>2243</v>
      </c>
      <c r="B324" t="s">
        <v>2243</v>
      </c>
      <c r="C324" t="s">
        <v>2244</v>
      </c>
      <c r="D324" t="s">
        <v>2245</v>
      </c>
      <c r="E324" t="s">
        <v>373</v>
      </c>
      <c r="F324" t="s">
        <v>589</v>
      </c>
      <c r="G324" t="s">
        <v>612</v>
      </c>
      <c r="J324" t="s">
        <v>503</v>
      </c>
      <c r="K324" t="s">
        <v>899</v>
      </c>
      <c r="L324" t="s">
        <v>900</v>
      </c>
      <c r="M324" t="s">
        <v>511</v>
      </c>
      <c r="O324" t="s">
        <v>373</v>
      </c>
      <c r="P324">
        <v>1</v>
      </c>
      <c r="Q324" t="s">
        <v>617</v>
      </c>
      <c r="R324">
        <v>14.99</v>
      </c>
      <c r="Z324" t="s">
        <v>1611</v>
      </c>
      <c r="AA324" t="s">
        <v>22</v>
      </c>
      <c r="AB324" t="s">
        <v>1612</v>
      </c>
      <c r="AC324" t="s">
        <v>172</v>
      </c>
      <c r="AE324" t="b">
        <v>0</v>
      </c>
    </row>
    <row r="325" spans="1:31">
      <c r="A325" t="s">
        <v>2246</v>
      </c>
      <c r="C325" t="s">
        <v>2247</v>
      </c>
      <c r="D325" t="s">
        <v>2248</v>
      </c>
      <c r="E325" t="s">
        <v>373</v>
      </c>
      <c r="F325" t="s">
        <v>374</v>
      </c>
      <c r="G325" t="s">
        <v>612</v>
      </c>
      <c r="J325" t="s">
        <v>376</v>
      </c>
      <c r="K325" t="s">
        <v>2249</v>
      </c>
      <c r="L325" t="s">
        <v>2250</v>
      </c>
      <c r="M325" t="s">
        <v>2251</v>
      </c>
      <c r="N325">
        <v>1</v>
      </c>
      <c r="O325" t="s">
        <v>373</v>
      </c>
      <c r="P325">
        <v>2</v>
      </c>
      <c r="Q325" t="s">
        <v>617</v>
      </c>
      <c r="R325">
        <v>35.98</v>
      </c>
      <c r="T325">
        <v>0</v>
      </c>
      <c r="V325">
        <v>0</v>
      </c>
      <c r="X325">
        <v>1.8</v>
      </c>
      <c r="Z325" t="s">
        <v>2252</v>
      </c>
      <c r="AA325" t="s">
        <v>47</v>
      </c>
      <c r="AB325" t="s">
        <v>2253</v>
      </c>
      <c r="AC325" t="s">
        <v>172</v>
      </c>
      <c r="AD325" t="s">
        <v>898</v>
      </c>
      <c r="AE325" t="b">
        <v>0</v>
      </c>
    </row>
    <row r="326" spans="1:31">
      <c r="A326" t="s">
        <v>2254</v>
      </c>
      <c r="C326" t="s">
        <v>2255</v>
      </c>
      <c r="D326" t="s">
        <v>2256</v>
      </c>
      <c r="E326" t="s">
        <v>373</v>
      </c>
      <c r="F326" t="s">
        <v>374</v>
      </c>
      <c r="G326" t="s">
        <v>612</v>
      </c>
      <c r="J326" t="s">
        <v>376</v>
      </c>
      <c r="K326" t="s">
        <v>2257</v>
      </c>
      <c r="L326" t="s">
        <v>2258</v>
      </c>
      <c r="M326" t="s">
        <v>2259</v>
      </c>
      <c r="N326">
        <v>1</v>
      </c>
      <c r="O326" t="s">
        <v>373</v>
      </c>
      <c r="P326">
        <v>1</v>
      </c>
      <c r="Q326" t="s">
        <v>617</v>
      </c>
      <c r="R326">
        <v>15.99</v>
      </c>
      <c r="T326">
        <v>0</v>
      </c>
      <c r="V326">
        <v>0</v>
      </c>
      <c r="Z326" t="s">
        <v>2260</v>
      </c>
      <c r="AA326" t="s">
        <v>50</v>
      </c>
      <c r="AB326" t="s">
        <v>2261</v>
      </c>
      <c r="AC326" t="s">
        <v>172</v>
      </c>
      <c r="AE326" t="b">
        <v>0</v>
      </c>
    </row>
    <row r="327" spans="1:31">
      <c r="A327" t="s">
        <v>2262</v>
      </c>
      <c r="B327" t="s">
        <v>2262</v>
      </c>
      <c r="C327" t="s">
        <v>2263</v>
      </c>
      <c r="D327" t="s">
        <v>2264</v>
      </c>
      <c r="E327" t="s">
        <v>373</v>
      </c>
      <c r="F327" t="s">
        <v>589</v>
      </c>
      <c r="G327" t="s">
        <v>612</v>
      </c>
      <c r="J327" t="s">
        <v>613</v>
      </c>
      <c r="K327" t="s">
        <v>631</v>
      </c>
      <c r="L327" t="s">
        <v>632</v>
      </c>
      <c r="M327" t="s">
        <v>633</v>
      </c>
      <c r="O327" t="s">
        <v>373</v>
      </c>
      <c r="P327">
        <v>1</v>
      </c>
      <c r="Q327" t="s">
        <v>617</v>
      </c>
      <c r="R327">
        <v>17.99</v>
      </c>
      <c r="Z327" t="s">
        <v>1407</v>
      </c>
      <c r="AA327" t="s">
        <v>23</v>
      </c>
      <c r="AB327" t="s">
        <v>2265</v>
      </c>
      <c r="AC327" t="s">
        <v>172</v>
      </c>
      <c r="AE327" t="b">
        <v>0</v>
      </c>
    </row>
    <row r="328" spans="1:31">
      <c r="A328" t="s">
        <v>2266</v>
      </c>
      <c r="B328" t="s">
        <v>2266</v>
      </c>
      <c r="C328" t="s">
        <v>2267</v>
      </c>
      <c r="D328" t="s">
        <v>2268</v>
      </c>
      <c r="E328" t="s">
        <v>373</v>
      </c>
      <c r="F328" t="s">
        <v>589</v>
      </c>
      <c r="G328" t="s">
        <v>612</v>
      </c>
      <c r="J328" t="s">
        <v>613</v>
      </c>
      <c r="K328" t="s">
        <v>813</v>
      </c>
      <c r="L328" t="s">
        <v>814</v>
      </c>
      <c r="M328" t="s">
        <v>815</v>
      </c>
      <c r="O328" t="s">
        <v>373</v>
      </c>
      <c r="P328">
        <v>1</v>
      </c>
      <c r="Q328" t="s">
        <v>617</v>
      </c>
      <c r="R328">
        <v>14.99</v>
      </c>
      <c r="Z328" t="s">
        <v>2269</v>
      </c>
      <c r="AA328" t="s">
        <v>22</v>
      </c>
      <c r="AB328" t="s">
        <v>2270</v>
      </c>
      <c r="AC328" t="s">
        <v>172</v>
      </c>
      <c r="AE328" t="b">
        <v>0</v>
      </c>
    </row>
    <row r="329" spans="1:31">
      <c r="A329" t="s">
        <v>2271</v>
      </c>
      <c r="C329" t="s">
        <v>2272</v>
      </c>
      <c r="D329" t="s">
        <v>2273</v>
      </c>
      <c r="E329" t="s">
        <v>373</v>
      </c>
      <c r="F329" t="s">
        <v>374</v>
      </c>
      <c r="G329" t="s">
        <v>612</v>
      </c>
      <c r="J329" t="s">
        <v>503</v>
      </c>
      <c r="K329" t="s">
        <v>2274</v>
      </c>
      <c r="L329" t="s">
        <v>2275</v>
      </c>
      <c r="M329" t="s">
        <v>2276</v>
      </c>
      <c r="N329">
        <v>1</v>
      </c>
      <c r="O329" t="s">
        <v>373</v>
      </c>
      <c r="P329">
        <v>1</v>
      </c>
      <c r="Q329" t="s">
        <v>617</v>
      </c>
      <c r="R329">
        <v>15.99</v>
      </c>
      <c r="T329">
        <v>15</v>
      </c>
      <c r="V329">
        <v>0</v>
      </c>
      <c r="Z329" t="s">
        <v>2277</v>
      </c>
      <c r="AA329" t="s">
        <v>28</v>
      </c>
      <c r="AB329">
        <v>60601</v>
      </c>
      <c r="AC329" t="s">
        <v>172</v>
      </c>
      <c r="AE329" t="b">
        <v>0</v>
      </c>
    </row>
    <row r="330" spans="1:31">
      <c r="A330" t="s">
        <v>2278</v>
      </c>
      <c r="B330" t="s">
        <v>2278</v>
      </c>
      <c r="C330" t="s">
        <v>2279</v>
      </c>
      <c r="D330" t="s">
        <v>2280</v>
      </c>
      <c r="E330" t="s">
        <v>373</v>
      </c>
      <c r="F330" t="s">
        <v>589</v>
      </c>
      <c r="G330" t="s">
        <v>612</v>
      </c>
      <c r="J330" t="s">
        <v>613</v>
      </c>
      <c r="K330" t="s">
        <v>1188</v>
      </c>
      <c r="L330" t="s">
        <v>1189</v>
      </c>
      <c r="M330" t="s">
        <v>1190</v>
      </c>
      <c r="O330" t="s">
        <v>373</v>
      </c>
      <c r="P330">
        <v>1</v>
      </c>
      <c r="Q330" t="s">
        <v>617</v>
      </c>
      <c r="R330">
        <v>15.99</v>
      </c>
      <c r="Z330" t="s">
        <v>2281</v>
      </c>
      <c r="AA330" t="s">
        <v>2282</v>
      </c>
      <c r="AB330">
        <v>11434</v>
      </c>
      <c r="AC330" t="s">
        <v>172</v>
      </c>
      <c r="AE330" t="b">
        <v>0</v>
      </c>
    </row>
    <row r="331" spans="1:31">
      <c r="A331" t="s">
        <v>2283</v>
      </c>
      <c r="C331" t="s">
        <v>2284</v>
      </c>
      <c r="D331" t="s">
        <v>2285</v>
      </c>
      <c r="E331" t="s">
        <v>373</v>
      </c>
      <c r="F331" t="s">
        <v>374</v>
      </c>
      <c r="G331" t="s">
        <v>612</v>
      </c>
      <c r="J331" t="s">
        <v>376</v>
      </c>
      <c r="K331" t="s">
        <v>1634</v>
      </c>
      <c r="L331" t="s">
        <v>1635</v>
      </c>
      <c r="M331" t="s">
        <v>1636</v>
      </c>
      <c r="N331">
        <v>1</v>
      </c>
      <c r="O331" t="s">
        <v>373</v>
      </c>
      <c r="P331">
        <v>1</v>
      </c>
      <c r="Q331" t="s">
        <v>617</v>
      </c>
      <c r="R331">
        <v>15.99</v>
      </c>
      <c r="T331">
        <v>0</v>
      </c>
      <c r="V331">
        <v>0</v>
      </c>
      <c r="Z331" t="s">
        <v>2286</v>
      </c>
      <c r="AA331" t="s">
        <v>22</v>
      </c>
      <c r="AB331" t="s">
        <v>2287</v>
      </c>
      <c r="AC331" t="s">
        <v>172</v>
      </c>
      <c r="AE331" t="b">
        <v>0</v>
      </c>
    </row>
    <row r="332" spans="1:31">
      <c r="A332" t="s">
        <v>2288</v>
      </c>
      <c r="C332" t="s">
        <v>2289</v>
      </c>
      <c r="D332" t="s">
        <v>2290</v>
      </c>
      <c r="E332" t="s">
        <v>373</v>
      </c>
      <c r="F332" t="s">
        <v>374</v>
      </c>
      <c r="G332" t="s">
        <v>612</v>
      </c>
      <c r="J332" t="s">
        <v>376</v>
      </c>
      <c r="K332" t="s">
        <v>2291</v>
      </c>
      <c r="L332" t="s">
        <v>2292</v>
      </c>
      <c r="M332" t="s">
        <v>2293</v>
      </c>
      <c r="N332">
        <v>1</v>
      </c>
      <c r="O332" t="s">
        <v>373</v>
      </c>
      <c r="P332">
        <v>1</v>
      </c>
      <c r="Q332" t="s">
        <v>617</v>
      </c>
      <c r="R332">
        <v>15.99</v>
      </c>
      <c r="T332">
        <v>0</v>
      </c>
      <c r="V332">
        <v>0</v>
      </c>
      <c r="Z332" t="s">
        <v>268</v>
      </c>
      <c r="AA332" t="s">
        <v>23</v>
      </c>
      <c r="AB332" t="s">
        <v>2294</v>
      </c>
      <c r="AC332" t="s">
        <v>172</v>
      </c>
      <c r="AE332" t="b">
        <v>0</v>
      </c>
    </row>
    <row r="333" spans="1:31">
      <c r="A333" t="s">
        <v>2295</v>
      </c>
      <c r="C333" t="s">
        <v>2296</v>
      </c>
      <c r="D333" t="s">
        <v>2297</v>
      </c>
      <c r="E333" t="s">
        <v>373</v>
      </c>
      <c r="F333" t="s">
        <v>374</v>
      </c>
      <c r="G333" t="s">
        <v>612</v>
      </c>
      <c r="J333" t="s">
        <v>376</v>
      </c>
      <c r="K333" t="s">
        <v>664</v>
      </c>
      <c r="L333" t="s">
        <v>665</v>
      </c>
      <c r="M333" t="s">
        <v>666</v>
      </c>
      <c r="N333">
        <v>1</v>
      </c>
      <c r="O333" t="s">
        <v>373</v>
      </c>
      <c r="P333">
        <v>1</v>
      </c>
      <c r="Q333" t="s">
        <v>617</v>
      </c>
      <c r="R333">
        <v>15.99</v>
      </c>
      <c r="T333">
        <v>0</v>
      </c>
      <c r="V333">
        <v>0</v>
      </c>
      <c r="Z333" t="s">
        <v>1375</v>
      </c>
      <c r="AA333" t="s">
        <v>24</v>
      </c>
      <c r="AB333" t="s">
        <v>2298</v>
      </c>
      <c r="AC333" t="s">
        <v>172</v>
      </c>
      <c r="AE333" t="b">
        <v>0</v>
      </c>
    </row>
    <row r="334" spans="1:31">
      <c r="A334" t="s">
        <v>2299</v>
      </c>
      <c r="B334" t="s">
        <v>2299</v>
      </c>
      <c r="C334" t="s">
        <v>2300</v>
      </c>
      <c r="D334" t="s">
        <v>2301</v>
      </c>
      <c r="E334" t="s">
        <v>373</v>
      </c>
      <c r="F334" t="s">
        <v>589</v>
      </c>
      <c r="G334" t="s">
        <v>612</v>
      </c>
      <c r="J334" t="s">
        <v>613</v>
      </c>
      <c r="K334" t="s">
        <v>1391</v>
      </c>
      <c r="L334" t="s">
        <v>1392</v>
      </c>
      <c r="M334" t="s">
        <v>1393</v>
      </c>
      <c r="O334" t="s">
        <v>373</v>
      </c>
      <c r="P334">
        <v>1</v>
      </c>
      <c r="Q334" t="s">
        <v>617</v>
      </c>
      <c r="R334">
        <v>14.99</v>
      </c>
      <c r="Z334" t="s">
        <v>2302</v>
      </c>
      <c r="AA334" t="s">
        <v>29</v>
      </c>
      <c r="AB334" t="s">
        <v>2303</v>
      </c>
      <c r="AC334" t="s">
        <v>172</v>
      </c>
      <c r="AE334" t="b">
        <v>0</v>
      </c>
    </row>
    <row r="335" spans="1:31">
      <c r="A335" t="s">
        <v>2304</v>
      </c>
      <c r="C335" t="s">
        <v>2305</v>
      </c>
      <c r="D335" t="s">
        <v>2306</v>
      </c>
      <c r="E335" t="s">
        <v>373</v>
      </c>
      <c r="F335" t="s">
        <v>374</v>
      </c>
      <c r="G335" t="s">
        <v>612</v>
      </c>
      <c r="J335" t="s">
        <v>376</v>
      </c>
      <c r="K335" t="s">
        <v>757</v>
      </c>
      <c r="L335" t="s">
        <v>758</v>
      </c>
      <c r="M335" t="s">
        <v>759</v>
      </c>
      <c r="N335">
        <v>1</v>
      </c>
      <c r="O335" t="s">
        <v>373</v>
      </c>
      <c r="P335">
        <v>1</v>
      </c>
      <c r="Q335" t="s">
        <v>617</v>
      </c>
      <c r="R335">
        <v>14.99</v>
      </c>
      <c r="T335">
        <v>0</v>
      </c>
      <c r="V335">
        <v>0</v>
      </c>
      <c r="X335">
        <v>0.75</v>
      </c>
      <c r="Z335" t="s">
        <v>2307</v>
      </c>
      <c r="AA335" t="s">
        <v>24</v>
      </c>
      <c r="AB335" t="s">
        <v>2308</v>
      </c>
      <c r="AC335" t="s">
        <v>172</v>
      </c>
      <c r="AD335" t="s">
        <v>898</v>
      </c>
      <c r="AE335" t="b">
        <v>0</v>
      </c>
    </row>
    <row r="336" spans="1:31">
      <c r="A336" t="s">
        <v>2304</v>
      </c>
      <c r="C336" t="s">
        <v>2305</v>
      </c>
      <c r="D336" t="s">
        <v>2306</v>
      </c>
      <c r="E336" t="s">
        <v>373</v>
      </c>
      <c r="F336" t="s">
        <v>374</v>
      </c>
      <c r="G336" t="s">
        <v>612</v>
      </c>
      <c r="J336" t="s">
        <v>376</v>
      </c>
      <c r="K336" t="s">
        <v>1882</v>
      </c>
      <c r="L336" t="s">
        <v>1883</v>
      </c>
      <c r="M336" t="s">
        <v>388</v>
      </c>
      <c r="N336">
        <v>1</v>
      </c>
      <c r="O336" t="s">
        <v>373</v>
      </c>
      <c r="P336">
        <v>1</v>
      </c>
      <c r="Q336" t="s">
        <v>617</v>
      </c>
      <c r="R336">
        <v>15.99</v>
      </c>
      <c r="T336">
        <v>0</v>
      </c>
      <c r="V336">
        <v>0</v>
      </c>
      <c r="X336">
        <v>0.8</v>
      </c>
      <c r="Z336" t="s">
        <v>2307</v>
      </c>
      <c r="AA336" t="s">
        <v>24</v>
      </c>
      <c r="AB336" t="s">
        <v>2308</v>
      </c>
      <c r="AC336" t="s">
        <v>172</v>
      </c>
      <c r="AD336" t="s">
        <v>898</v>
      </c>
      <c r="AE336" t="b">
        <v>0</v>
      </c>
    </row>
    <row r="337" spans="1:31">
      <c r="A337" t="s">
        <v>2309</v>
      </c>
      <c r="C337" t="s">
        <v>2310</v>
      </c>
      <c r="D337" t="s">
        <v>2311</v>
      </c>
      <c r="E337" t="s">
        <v>435</v>
      </c>
      <c r="F337" t="s">
        <v>374</v>
      </c>
      <c r="G337" t="s">
        <v>612</v>
      </c>
      <c r="J337" t="s">
        <v>376</v>
      </c>
      <c r="K337" t="s">
        <v>1882</v>
      </c>
      <c r="L337" t="s">
        <v>1883</v>
      </c>
      <c r="M337" t="s">
        <v>388</v>
      </c>
      <c r="N337">
        <v>1</v>
      </c>
      <c r="P337">
        <v>0</v>
      </c>
      <c r="Z337" t="s">
        <v>2312</v>
      </c>
      <c r="AA337" t="s">
        <v>23</v>
      </c>
      <c r="AB337" t="s">
        <v>2313</v>
      </c>
      <c r="AC337" t="s">
        <v>172</v>
      </c>
      <c r="AE337" t="b">
        <v>0</v>
      </c>
    </row>
    <row r="338" spans="1:31">
      <c r="A338" t="s">
        <v>2314</v>
      </c>
      <c r="C338" t="s">
        <v>2315</v>
      </c>
      <c r="D338" t="s">
        <v>2285</v>
      </c>
      <c r="E338" t="s">
        <v>373</v>
      </c>
      <c r="F338" t="s">
        <v>374</v>
      </c>
      <c r="G338" t="s">
        <v>612</v>
      </c>
      <c r="J338" t="s">
        <v>376</v>
      </c>
      <c r="K338" t="s">
        <v>919</v>
      </c>
      <c r="L338" t="s">
        <v>920</v>
      </c>
      <c r="M338" t="s">
        <v>921</v>
      </c>
      <c r="N338">
        <v>1</v>
      </c>
      <c r="O338" t="s">
        <v>373</v>
      </c>
      <c r="P338">
        <v>1</v>
      </c>
      <c r="Q338" t="s">
        <v>617</v>
      </c>
      <c r="R338">
        <v>14.99</v>
      </c>
      <c r="T338">
        <v>0</v>
      </c>
      <c r="V338">
        <v>0</v>
      </c>
      <c r="X338">
        <v>3.15</v>
      </c>
      <c r="Z338" t="s">
        <v>2316</v>
      </c>
      <c r="AA338" t="s">
        <v>2317</v>
      </c>
      <c r="AB338">
        <v>48612</v>
      </c>
      <c r="AC338" t="s">
        <v>172</v>
      </c>
      <c r="AD338" t="s">
        <v>1072</v>
      </c>
      <c r="AE338" t="b">
        <v>0</v>
      </c>
    </row>
    <row r="339" spans="1:31">
      <c r="A339" t="s">
        <v>2314</v>
      </c>
      <c r="C339" t="s">
        <v>2315</v>
      </c>
      <c r="D339" t="s">
        <v>2285</v>
      </c>
      <c r="E339" t="s">
        <v>373</v>
      </c>
      <c r="F339" t="s">
        <v>374</v>
      </c>
      <c r="G339" t="s">
        <v>612</v>
      </c>
      <c r="J339" t="s">
        <v>376</v>
      </c>
      <c r="K339" t="s">
        <v>757</v>
      </c>
      <c r="L339" t="s">
        <v>758</v>
      </c>
      <c r="M339" t="s">
        <v>759</v>
      </c>
      <c r="N339">
        <v>1</v>
      </c>
      <c r="O339" t="s">
        <v>373</v>
      </c>
      <c r="P339">
        <v>1</v>
      </c>
      <c r="Q339" t="s">
        <v>617</v>
      </c>
      <c r="R339">
        <v>14.99</v>
      </c>
      <c r="T339">
        <v>0</v>
      </c>
      <c r="V339">
        <v>0</v>
      </c>
      <c r="X339">
        <v>3.15</v>
      </c>
      <c r="Z339" t="s">
        <v>2316</v>
      </c>
      <c r="AA339" t="s">
        <v>2317</v>
      </c>
      <c r="AB339">
        <v>48612</v>
      </c>
      <c r="AC339" t="s">
        <v>172</v>
      </c>
      <c r="AD339" t="s">
        <v>1072</v>
      </c>
      <c r="AE339" t="b">
        <v>0</v>
      </c>
    </row>
    <row r="340" spans="1:31">
      <c r="A340" t="s">
        <v>2318</v>
      </c>
      <c r="B340" t="s">
        <v>2318</v>
      </c>
      <c r="C340" t="s">
        <v>2315</v>
      </c>
      <c r="D340" t="s">
        <v>2319</v>
      </c>
      <c r="E340" t="s">
        <v>373</v>
      </c>
      <c r="F340" t="s">
        <v>589</v>
      </c>
      <c r="G340" t="s">
        <v>612</v>
      </c>
      <c r="J340" t="s">
        <v>613</v>
      </c>
      <c r="K340" t="s">
        <v>1220</v>
      </c>
      <c r="L340" t="s">
        <v>428</v>
      </c>
      <c r="M340" t="s">
        <v>429</v>
      </c>
      <c r="O340" t="s">
        <v>373</v>
      </c>
      <c r="P340">
        <v>1</v>
      </c>
      <c r="Q340" t="s">
        <v>617</v>
      </c>
      <c r="R340">
        <v>14.99</v>
      </c>
      <c r="X340">
        <v>3.15</v>
      </c>
      <c r="Z340" t="s">
        <v>2316</v>
      </c>
      <c r="AA340" t="s">
        <v>2317</v>
      </c>
      <c r="AB340">
        <v>48612</v>
      </c>
      <c r="AC340" t="s">
        <v>172</v>
      </c>
      <c r="AD340" t="s">
        <v>1072</v>
      </c>
      <c r="AE340" t="b">
        <v>0</v>
      </c>
    </row>
    <row r="341" spans="1:31">
      <c r="A341" t="s">
        <v>2318</v>
      </c>
      <c r="B341" t="s">
        <v>2318</v>
      </c>
      <c r="C341" t="s">
        <v>2315</v>
      </c>
      <c r="D341" t="s">
        <v>2319</v>
      </c>
      <c r="E341" t="s">
        <v>373</v>
      </c>
      <c r="F341" t="s">
        <v>589</v>
      </c>
      <c r="G341" t="s">
        <v>612</v>
      </c>
      <c r="J341" t="s">
        <v>613</v>
      </c>
      <c r="K341" t="s">
        <v>692</v>
      </c>
      <c r="L341" t="s">
        <v>693</v>
      </c>
      <c r="M341" t="s">
        <v>694</v>
      </c>
      <c r="O341" t="s">
        <v>373</v>
      </c>
      <c r="P341">
        <v>1</v>
      </c>
      <c r="Q341" t="s">
        <v>617</v>
      </c>
      <c r="R341">
        <v>14.99</v>
      </c>
      <c r="X341">
        <v>3.15</v>
      </c>
      <c r="Z341" t="s">
        <v>2316</v>
      </c>
      <c r="AA341" t="s">
        <v>2317</v>
      </c>
      <c r="AB341">
        <v>48612</v>
      </c>
      <c r="AC341" t="s">
        <v>172</v>
      </c>
      <c r="AD341" t="s">
        <v>1072</v>
      </c>
      <c r="AE341" t="b">
        <v>0</v>
      </c>
    </row>
    <row r="342" spans="1:31">
      <c r="A342" t="s">
        <v>2320</v>
      </c>
      <c r="B342" t="s">
        <v>2320</v>
      </c>
      <c r="C342" t="s">
        <v>2321</v>
      </c>
      <c r="D342" t="s">
        <v>2322</v>
      </c>
      <c r="E342" t="s">
        <v>373</v>
      </c>
      <c r="F342" t="s">
        <v>589</v>
      </c>
      <c r="G342" t="s">
        <v>612</v>
      </c>
      <c r="J342" t="s">
        <v>613</v>
      </c>
      <c r="K342" t="s">
        <v>2323</v>
      </c>
      <c r="L342" t="s">
        <v>2324</v>
      </c>
      <c r="M342" t="s">
        <v>2325</v>
      </c>
      <c r="O342" t="s">
        <v>373</v>
      </c>
      <c r="P342">
        <v>1</v>
      </c>
      <c r="Q342" t="s">
        <v>617</v>
      </c>
      <c r="R342">
        <v>15.99</v>
      </c>
      <c r="Z342" t="s">
        <v>2326</v>
      </c>
      <c r="AA342" t="s">
        <v>63</v>
      </c>
      <c r="AB342">
        <v>26501</v>
      </c>
      <c r="AC342" t="s">
        <v>172</v>
      </c>
      <c r="AE342" t="b">
        <v>0</v>
      </c>
    </row>
    <row r="343" spans="1:31">
      <c r="A343" t="s">
        <v>2327</v>
      </c>
      <c r="C343" t="s">
        <v>2328</v>
      </c>
      <c r="D343" t="s">
        <v>2329</v>
      </c>
      <c r="E343" t="s">
        <v>373</v>
      </c>
      <c r="F343" t="s">
        <v>374</v>
      </c>
      <c r="G343" t="s">
        <v>612</v>
      </c>
      <c r="J343" t="s">
        <v>376</v>
      </c>
      <c r="K343" t="s">
        <v>764</v>
      </c>
      <c r="L343" t="s">
        <v>516</v>
      </c>
      <c r="M343" t="s">
        <v>517</v>
      </c>
      <c r="N343">
        <v>1</v>
      </c>
      <c r="O343" t="s">
        <v>373</v>
      </c>
      <c r="P343">
        <v>1</v>
      </c>
      <c r="Q343" t="s">
        <v>617</v>
      </c>
      <c r="R343">
        <v>15.99</v>
      </c>
      <c r="T343">
        <v>0</v>
      </c>
      <c r="V343">
        <v>0</v>
      </c>
      <c r="Z343" t="s">
        <v>839</v>
      </c>
      <c r="AA343" t="s">
        <v>22</v>
      </c>
      <c r="AB343" t="s">
        <v>2330</v>
      </c>
      <c r="AC343" t="s">
        <v>172</v>
      </c>
      <c r="AE343" t="b">
        <v>0</v>
      </c>
    </row>
    <row r="344" spans="1:31">
      <c r="A344" t="s">
        <v>2331</v>
      </c>
      <c r="B344" t="s">
        <v>2331</v>
      </c>
      <c r="C344" t="s">
        <v>2332</v>
      </c>
      <c r="D344" t="s">
        <v>2333</v>
      </c>
      <c r="E344" t="s">
        <v>373</v>
      </c>
      <c r="F344" t="s">
        <v>589</v>
      </c>
      <c r="G344" t="s">
        <v>612</v>
      </c>
      <c r="J344" t="s">
        <v>613</v>
      </c>
      <c r="K344" t="s">
        <v>1220</v>
      </c>
      <c r="L344" t="s">
        <v>428</v>
      </c>
      <c r="M344" t="s">
        <v>429</v>
      </c>
      <c r="O344" t="s">
        <v>373</v>
      </c>
      <c r="P344">
        <v>1</v>
      </c>
      <c r="Q344" t="s">
        <v>617</v>
      </c>
      <c r="R344">
        <v>14.99</v>
      </c>
      <c r="Z344" t="s">
        <v>2334</v>
      </c>
      <c r="AA344" t="s">
        <v>25</v>
      </c>
      <c r="AB344">
        <v>8865</v>
      </c>
      <c r="AC344" t="s">
        <v>172</v>
      </c>
      <c r="AE344" t="b">
        <v>0</v>
      </c>
    </row>
    <row r="345" spans="1:31">
      <c r="A345" t="s">
        <v>2335</v>
      </c>
      <c r="B345" t="s">
        <v>2335</v>
      </c>
      <c r="C345" t="s">
        <v>2336</v>
      </c>
      <c r="D345" t="s">
        <v>2337</v>
      </c>
      <c r="E345" t="s">
        <v>373</v>
      </c>
      <c r="F345" t="s">
        <v>589</v>
      </c>
      <c r="G345" t="s">
        <v>612</v>
      </c>
      <c r="J345" t="s">
        <v>613</v>
      </c>
      <c r="K345" t="s">
        <v>685</v>
      </c>
      <c r="L345" t="s">
        <v>686</v>
      </c>
      <c r="M345" t="s">
        <v>687</v>
      </c>
      <c r="O345" t="s">
        <v>373</v>
      </c>
      <c r="P345">
        <v>4</v>
      </c>
      <c r="Q345" t="s">
        <v>617</v>
      </c>
      <c r="R345">
        <v>59.96</v>
      </c>
      <c r="X345">
        <v>11.02</v>
      </c>
      <c r="Z345" t="s">
        <v>1375</v>
      </c>
      <c r="AA345" t="s">
        <v>24</v>
      </c>
      <c r="AB345" t="s">
        <v>2338</v>
      </c>
      <c r="AC345" t="s">
        <v>172</v>
      </c>
      <c r="AD345" t="s">
        <v>1072</v>
      </c>
      <c r="AE345" t="b">
        <v>0</v>
      </c>
    </row>
    <row r="346" spans="1:31">
      <c r="A346" t="s">
        <v>2335</v>
      </c>
      <c r="B346" t="s">
        <v>2335</v>
      </c>
      <c r="C346" t="s">
        <v>2336</v>
      </c>
      <c r="D346" t="s">
        <v>2337</v>
      </c>
      <c r="E346" t="s">
        <v>373</v>
      </c>
      <c r="F346" t="s">
        <v>589</v>
      </c>
      <c r="G346" t="s">
        <v>612</v>
      </c>
      <c r="J346" t="s">
        <v>613</v>
      </c>
      <c r="K346" t="s">
        <v>899</v>
      </c>
      <c r="L346" t="s">
        <v>900</v>
      </c>
      <c r="M346" t="s">
        <v>511</v>
      </c>
      <c r="O346" t="s">
        <v>373</v>
      </c>
      <c r="P346">
        <v>7</v>
      </c>
      <c r="Q346" t="s">
        <v>617</v>
      </c>
      <c r="R346">
        <v>104.93</v>
      </c>
      <c r="X346">
        <v>19.26</v>
      </c>
      <c r="Z346" t="s">
        <v>1375</v>
      </c>
      <c r="AA346" t="s">
        <v>24</v>
      </c>
      <c r="AB346" t="s">
        <v>2338</v>
      </c>
      <c r="AC346" t="s">
        <v>172</v>
      </c>
      <c r="AD346" t="s">
        <v>1072</v>
      </c>
      <c r="AE346" t="b">
        <v>0</v>
      </c>
    </row>
    <row r="347" spans="1:31">
      <c r="A347" t="s">
        <v>2339</v>
      </c>
      <c r="C347" t="s">
        <v>2340</v>
      </c>
      <c r="D347" t="s">
        <v>2341</v>
      </c>
      <c r="E347" t="s">
        <v>373</v>
      </c>
      <c r="F347" t="s">
        <v>374</v>
      </c>
      <c r="G347" t="s">
        <v>612</v>
      </c>
      <c r="J347" t="s">
        <v>376</v>
      </c>
      <c r="K347" t="s">
        <v>2249</v>
      </c>
      <c r="L347" t="s">
        <v>2250</v>
      </c>
      <c r="M347" t="s">
        <v>2251</v>
      </c>
      <c r="N347">
        <v>1</v>
      </c>
      <c r="O347" t="s">
        <v>373</v>
      </c>
      <c r="P347">
        <v>1</v>
      </c>
      <c r="Q347" t="s">
        <v>617</v>
      </c>
      <c r="R347">
        <v>17.99</v>
      </c>
      <c r="T347">
        <v>0</v>
      </c>
      <c r="V347">
        <v>0</v>
      </c>
      <c r="Z347" t="s">
        <v>2342</v>
      </c>
      <c r="AA347" t="s">
        <v>22</v>
      </c>
      <c r="AB347" t="s">
        <v>2343</v>
      </c>
      <c r="AC347" t="s">
        <v>172</v>
      </c>
      <c r="AE347" t="b">
        <v>0</v>
      </c>
    </row>
    <row r="348" spans="1:31">
      <c r="A348" t="s">
        <v>2344</v>
      </c>
      <c r="B348" t="s">
        <v>2344</v>
      </c>
      <c r="C348" t="s">
        <v>2345</v>
      </c>
      <c r="D348" t="s">
        <v>2346</v>
      </c>
      <c r="E348" t="s">
        <v>373</v>
      </c>
      <c r="F348" t="s">
        <v>589</v>
      </c>
      <c r="G348" t="s">
        <v>612</v>
      </c>
      <c r="J348" t="s">
        <v>613</v>
      </c>
      <c r="K348" t="s">
        <v>2347</v>
      </c>
      <c r="L348" t="s">
        <v>2348</v>
      </c>
      <c r="M348" t="s">
        <v>2349</v>
      </c>
      <c r="O348" t="s">
        <v>373</v>
      </c>
      <c r="P348">
        <v>1</v>
      </c>
      <c r="Q348" t="s">
        <v>617</v>
      </c>
      <c r="R348">
        <v>15.99</v>
      </c>
      <c r="Z348" t="s">
        <v>1375</v>
      </c>
      <c r="AA348" t="s">
        <v>24</v>
      </c>
      <c r="AB348" t="s">
        <v>2350</v>
      </c>
      <c r="AC348" t="s">
        <v>172</v>
      </c>
      <c r="AE348" t="b">
        <v>0</v>
      </c>
    </row>
    <row r="349" spans="1:31">
      <c r="A349" t="s">
        <v>2351</v>
      </c>
      <c r="C349" t="s">
        <v>2352</v>
      </c>
      <c r="D349" t="s">
        <v>2353</v>
      </c>
      <c r="E349" t="s">
        <v>373</v>
      </c>
      <c r="F349" t="s">
        <v>374</v>
      </c>
      <c r="G349" t="s">
        <v>612</v>
      </c>
      <c r="J349" t="s">
        <v>376</v>
      </c>
      <c r="K349" t="s">
        <v>1391</v>
      </c>
      <c r="L349" t="s">
        <v>1392</v>
      </c>
      <c r="M349" t="s">
        <v>1393</v>
      </c>
      <c r="N349">
        <v>1</v>
      </c>
      <c r="O349" t="s">
        <v>373</v>
      </c>
      <c r="P349">
        <v>1</v>
      </c>
      <c r="Q349" t="s">
        <v>617</v>
      </c>
      <c r="R349">
        <v>14.99</v>
      </c>
      <c r="T349">
        <v>0</v>
      </c>
      <c r="V349">
        <v>0</v>
      </c>
      <c r="Z349" t="s">
        <v>2354</v>
      </c>
      <c r="AA349" t="s">
        <v>40</v>
      </c>
      <c r="AB349" t="s">
        <v>2355</v>
      </c>
      <c r="AC349" t="s">
        <v>172</v>
      </c>
      <c r="AE349" t="b">
        <v>0</v>
      </c>
    </row>
    <row r="350" spans="1:31">
      <c r="A350" t="s">
        <v>2356</v>
      </c>
      <c r="C350" t="s">
        <v>2357</v>
      </c>
      <c r="D350" t="s">
        <v>2358</v>
      </c>
      <c r="E350" t="s">
        <v>373</v>
      </c>
      <c r="F350" t="s">
        <v>374</v>
      </c>
      <c r="G350" t="s">
        <v>612</v>
      </c>
      <c r="J350" t="s">
        <v>376</v>
      </c>
      <c r="K350" t="s">
        <v>2359</v>
      </c>
      <c r="L350" t="s">
        <v>2360</v>
      </c>
      <c r="M350" t="s">
        <v>2361</v>
      </c>
      <c r="N350">
        <v>1</v>
      </c>
      <c r="O350" t="s">
        <v>373</v>
      </c>
      <c r="P350">
        <v>1</v>
      </c>
      <c r="Q350" t="s">
        <v>617</v>
      </c>
      <c r="R350">
        <v>15.99</v>
      </c>
      <c r="T350">
        <v>0</v>
      </c>
      <c r="V350">
        <v>0</v>
      </c>
      <c r="Z350" t="s">
        <v>2362</v>
      </c>
      <c r="AA350" t="s">
        <v>31</v>
      </c>
      <c r="AB350" t="s">
        <v>2363</v>
      </c>
      <c r="AC350" t="s">
        <v>172</v>
      </c>
      <c r="AE350" t="b">
        <v>0</v>
      </c>
    </row>
    <row r="351" spans="1:31">
      <c r="A351" t="s">
        <v>2364</v>
      </c>
      <c r="B351" t="s">
        <v>2364</v>
      </c>
      <c r="C351" t="s">
        <v>2365</v>
      </c>
      <c r="D351" t="s">
        <v>2366</v>
      </c>
      <c r="E351" t="s">
        <v>373</v>
      </c>
      <c r="F351" t="s">
        <v>589</v>
      </c>
      <c r="G351" t="s">
        <v>612</v>
      </c>
      <c r="J351" t="s">
        <v>613</v>
      </c>
      <c r="K351" t="s">
        <v>2367</v>
      </c>
      <c r="L351" t="s">
        <v>2368</v>
      </c>
      <c r="M351" t="s">
        <v>2369</v>
      </c>
      <c r="O351" t="s">
        <v>373</v>
      </c>
      <c r="P351">
        <v>1</v>
      </c>
      <c r="Q351" t="s">
        <v>617</v>
      </c>
      <c r="R351">
        <v>15.99</v>
      </c>
      <c r="Z351" t="s">
        <v>2370</v>
      </c>
      <c r="AA351" t="s">
        <v>31</v>
      </c>
      <c r="AB351" t="s">
        <v>2371</v>
      </c>
      <c r="AC351" t="s">
        <v>172</v>
      </c>
      <c r="AE351" t="b">
        <v>0</v>
      </c>
    </row>
    <row r="352" spans="1:31">
      <c r="A352" t="s">
        <v>2372</v>
      </c>
      <c r="C352" t="s">
        <v>2373</v>
      </c>
      <c r="D352" t="s">
        <v>2358</v>
      </c>
      <c r="E352" t="s">
        <v>373</v>
      </c>
      <c r="F352" t="s">
        <v>374</v>
      </c>
      <c r="G352" t="s">
        <v>612</v>
      </c>
      <c r="J352" t="s">
        <v>376</v>
      </c>
      <c r="K352" t="s">
        <v>1850</v>
      </c>
      <c r="L352" t="s">
        <v>1851</v>
      </c>
      <c r="M352" t="s">
        <v>1852</v>
      </c>
      <c r="N352">
        <v>1</v>
      </c>
      <c r="O352" t="s">
        <v>373</v>
      </c>
      <c r="P352">
        <v>1</v>
      </c>
      <c r="Q352" t="s">
        <v>617</v>
      </c>
      <c r="R352">
        <v>17.99</v>
      </c>
      <c r="T352">
        <v>0</v>
      </c>
      <c r="V352">
        <v>0</v>
      </c>
      <c r="Z352" t="s">
        <v>2159</v>
      </c>
      <c r="AA352" t="s">
        <v>26</v>
      </c>
      <c r="AB352" t="s">
        <v>2374</v>
      </c>
      <c r="AC352" t="s">
        <v>172</v>
      </c>
      <c r="AE352" t="b">
        <v>0</v>
      </c>
    </row>
    <row r="353" spans="1:31">
      <c r="A353" t="s">
        <v>2375</v>
      </c>
      <c r="B353" t="s">
        <v>2375</v>
      </c>
      <c r="C353" t="s">
        <v>2376</v>
      </c>
      <c r="D353" t="s">
        <v>2377</v>
      </c>
      <c r="E353" t="s">
        <v>373</v>
      </c>
      <c r="F353" t="s">
        <v>589</v>
      </c>
      <c r="G353" t="s">
        <v>612</v>
      </c>
      <c r="J353" t="s">
        <v>613</v>
      </c>
      <c r="K353" t="s">
        <v>899</v>
      </c>
      <c r="L353" t="s">
        <v>900</v>
      </c>
      <c r="M353" t="s">
        <v>511</v>
      </c>
      <c r="O353" t="s">
        <v>373</v>
      </c>
      <c r="P353">
        <v>1</v>
      </c>
      <c r="Q353" t="s">
        <v>617</v>
      </c>
      <c r="R353">
        <v>14.99</v>
      </c>
      <c r="Z353" t="s">
        <v>301</v>
      </c>
      <c r="AA353" t="s">
        <v>23</v>
      </c>
      <c r="AB353" t="s">
        <v>2378</v>
      </c>
      <c r="AC353" t="s">
        <v>172</v>
      </c>
      <c r="AE353" t="b">
        <v>0</v>
      </c>
    </row>
    <row r="354" spans="1:31">
      <c r="A354" t="s">
        <v>2379</v>
      </c>
      <c r="B354" t="s">
        <v>2379</v>
      </c>
      <c r="C354" t="s">
        <v>2380</v>
      </c>
      <c r="D354" t="s">
        <v>2381</v>
      </c>
      <c r="E354" t="s">
        <v>373</v>
      </c>
      <c r="F354" t="s">
        <v>589</v>
      </c>
      <c r="G354" t="s">
        <v>612</v>
      </c>
      <c r="J354" t="s">
        <v>613</v>
      </c>
      <c r="K354" t="s">
        <v>2382</v>
      </c>
      <c r="L354" t="s">
        <v>2383</v>
      </c>
      <c r="M354" t="s">
        <v>2384</v>
      </c>
      <c r="O354" t="s">
        <v>373</v>
      </c>
      <c r="P354">
        <v>1</v>
      </c>
      <c r="Q354" t="s">
        <v>617</v>
      </c>
      <c r="R354">
        <v>15.99</v>
      </c>
      <c r="Z354" t="s">
        <v>268</v>
      </c>
      <c r="AA354" t="s">
        <v>23</v>
      </c>
      <c r="AB354" t="s">
        <v>2385</v>
      </c>
      <c r="AC354" t="s">
        <v>172</v>
      </c>
      <c r="AE354" t="b">
        <v>0</v>
      </c>
    </row>
    <row r="355" spans="1:31">
      <c r="A355" t="s">
        <v>2386</v>
      </c>
      <c r="C355" t="s">
        <v>2387</v>
      </c>
      <c r="D355" t="s">
        <v>2388</v>
      </c>
      <c r="E355" t="s">
        <v>373</v>
      </c>
      <c r="F355" t="s">
        <v>374</v>
      </c>
      <c r="G355" t="s">
        <v>612</v>
      </c>
      <c r="J355" t="s">
        <v>376</v>
      </c>
      <c r="K355" t="s">
        <v>664</v>
      </c>
      <c r="L355" t="s">
        <v>665</v>
      </c>
      <c r="M355" t="s">
        <v>666</v>
      </c>
      <c r="N355">
        <v>1</v>
      </c>
      <c r="O355" t="s">
        <v>373</v>
      </c>
      <c r="P355">
        <v>1</v>
      </c>
      <c r="Q355" t="s">
        <v>617</v>
      </c>
      <c r="R355">
        <v>15.99</v>
      </c>
      <c r="T355">
        <v>0</v>
      </c>
      <c r="V355">
        <v>0</v>
      </c>
      <c r="X355">
        <v>0.8</v>
      </c>
      <c r="Z355" t="s">
        <v>2389</v>
      </c>
      <c r="AA355" t="s">
        <v>24</v>
      </c>
      <c r="AB355" t="s">
        <v>2390</v>
      </c>
      <c r="AC355" t="s">
        <v>172</v>
      </c>
      <c r="AD355" t="s">
        <v>898</v>
      </c>
      <c r="AE355" t="b">
        <v>0</v>
      </c>
    </row>
    <row r="356" spans="1:31">
      <c r="A356" t="s">
        <v>2391</v>
      </c>
      <c r="B356" t="s">
        <v>2391</v>
      </c>
      <c r="C356" t="s">
        <v>2387</v>
      </c>
      <c r="D356" t="s">
        <v>2392</v>
      </c>
      <c r="E356" t="s">
        <v>373</v>
      </c>
      <c r="F356" t="s">
        <v>589</v>
      </c>
      <c r="G356" t="s">
        <v>612</v>
      </c>
      <c r="J356" t="s">
        <v>613</v>
      </c>
      <c r="K356" t="s">
        <v>1212</v>
      </c>
      <c r="L356" t="s">
        <v>1213</v>
      </c>
      <c r="M356" t="s">
        <v>1214</v>
      </c>
      <c r="O356" t="s">
        <v>373</v>
      </c>
      <c r="P356">
        <v>1</v>
      </c>
      <c r="Q356" t="s">
        <v>617</v>
      </c>
      <c r="R356">
        <v>15.99</v>
      </c>
      <c r="X356">
        <v>0.8</v>
      </c>
      <c r="Z356" t="s">
        <v>2389</v>
      </c>
      <c r="AA356" t="s">
        <v>24</v>
      </c>
      <c r="AB356" t="s">
        <v>2390</v>
      </c>
      <c r="AC356" t="s">
        <v>172</v>
      </c>
      <c r="AD356" t="s">
        <v>898</v>
      </c>
      <c r="AE356" t="b">
        <v>0</v>
      </c>
    </row>
    <row r="357" spans="1:31">
      <c r="A357" t="s">
        <v>2393</v>
      </c>
      <c r="B357" t="s">
        <v>2393</v>
      </c>
      <c r="C357" t="s">
        <v>2394</v>
      </c>
      <c r="D357" t="s">
        <v>2395</v>
      </c>
      <c r="E357" t="s">
        <v>373</v>
      </c>
      <c r="F357" t="s">
        <v>589</v>
      </c>
      <c r="G357" t="s">
        <v>612</v>
      </c>
      <c r="J357" t="s">
        <v>613</v>
      </c>
      <c r="K357" t="s">
        <v>2396</v>
      </c>
      <c r="L357" t="s">
        <v>2397</v>
      </c>
      <c r="M357" t="s">
        <v>2398</v>
      </c>
      <c r="O357" t="s">
        <v>373</v>
      </c>
      <c r="P357">
        <v>1</v>
      </c>
      <c r="Q357" t="s">
        <v>617</v>
      </c>
      <c r="R357">
        <v>17.99</v>
      </c>
      <c r="Z357" t="s">
        <v>2399</v>
      </c>
      <c r="AA357" t="s">
        <v>23</v>
      </c>
      <c r="AB357" t="s">
        <v>2400</v>
      </c>
      <c r="AC357" t="s">
        <v>172</v>
      </c>
      <c r="AE357" t="b">
        <v>0</v>
      </c>
    </row>
    <row r="358" spans="1:31">
      <c r="A358" t="s">
        <v>2401</v>
      </c>
      <c r="B358" t="s">
        <v>2401</v>
      </c>
      <c r="C358" t="s">
        <v>2402</v>
      </c>
      <c r="D358" t="s">
        <v>2403</v>
      </c>
      <c r="E358" t="s">
        <v>373</v>
      </c>
      <c r="F358" t="s">
        <v>589</v>
      </c>
      <c r="G358" t="s">
        <v>612</v>
      </c>
      <c r="J358" t="s">
        <v>376</v>
      </c>
      <c r="K358" t="s">
        <v>2404</v>
      </c>
      <c r="L358" t="s">
        <v>2405</v>
      </c>
      <c r="M358" t="s">
        <v>2406</v>
      </c>
      <c r="O358" t="s">
        <v>373</v>
      </c>
      <c r="P358">
        <v>1</v>
      </c>
      <c r="Q358" t="s">
        <v>617</v>
      </c>
      <c r="R358">
        <v>15.99</v>
      </c>
      <c r="T358">
        <v>1.84</v>
      </c>
      <c r="Y358">
        <v>1.84</v>
      </c>
      <c r="Z358" t="s">
        <v>1375</v>
      </c>
      <c r="AA358" t="s">
        <v>24</v>
      </c>
      <c r="AB358" t="s">
        <v>2407</v>
      </c>
      <c r="AC358" t="s">
        <v>172</v>
      </c>
      <c r="AD358" t="s">
        <v>1755</v>
      </c>
      <c r="AE358" t="b">
        <v>0</v>
      </c>
    </row>
    <row r="359" spans="1:31">
      <c r="A359" t="s">
        <v>2408</v>
      </c>
      <c r="C359" t="s">
        <v>2409</v>
      </c>
      <c r="D359" t="s">
        <v>2341</v>
      </c>
      <c r="E359" t="s">
        <v>373</v>
      </c>
      <c r="F359" t="s">
        <v>374</v>
      </c>
      <c r="G359" t="s">
        <v>612</v>
      </c>
      <c r="J359" t="s">
        <v>376</v>
      </c>
      <c r="K359" t="s">
        <v>2410</v>
      </c>
      <c r="L359" t="s">
        <v>2411</v>
      </c>
      <c r="M359" t="s">
        <v>2412</v>
      </c>
      <c r="N359">
        <v>1</v>
      </c>
      <c r="O359" t="s">
        <v>373</v>
      </c>
      <c r="P359">
        <v>1</v>
      </c>
      <c r="Q359" t="s">
        <v>617</v>
      </c>
      <c r="R359">
        <v>15.99</v>
      </c>
      <c r="T359">
        <v>0</v>
      </c>
      <c r="V359">
        <v>0</v>
      </c>
      <c r="Z359" t="s">
        <v>2413</v>
      </c>
      <c r="AA359" t="s">
        <v>30</v>
      </c>
      <c r="AB359" t="s">
        <v>2414</v>
      </c>
      <c r="AC359" t="s">
        <v>172</v>
      </c>
      <c r="AE359" t="b">
        <v>0</v>
      </c>
    </row>
    <row r="360" spans="1:31">
      <c r="A360" t="s">
        <v>2415</v>
      </c>
      <c r="B360" t="s">
        <v>2415</v>
      </c>
      <c r="C360" t="s">
        <v>2416</v>
      </c>
      <c r="D360" t="s">
        <v>2417</v>
      </c>
      <c r="E360" t="s">
        <v>373</v>
      </c>
      <c r="F360" t="s">
        <v>589</v>
      </c>
      <c r="G360" t="s">
        <v>612</v>
      </c>
      <c r="J360" t="s">
        <v>376</v>
      </c>
      <c r="K360" t="s">
        <v>911</v>
      </c>
      <c r="L360" t="s">
        <v>912</v>
      </c>
      <c r="M360" t="s">
        <v>913</v>
      </c>
      <c r="O360" t="s">
        <v>373</v>
      </c>
      <c r="P360">
        <v>1</v>
      </c>
      <c r="Q360" t="s">
        <v>617</v>
      </c>
      <c r="R360">
        <v>15.99</v>
      </c>
      <c r="T360">
        <v>5.48</v>
      </c>
      <c r="Z360" t="s">
        <v>2418</v>
      </c>
      <c r="AA360" t="s">
        <v>56</v>
      </c>
      <c r="AB360" t="s">
        <v>2419</v>
      </c>
      <c r="AC360" t="s">
        <v>172</v>
      </c>
      <c r="AE360" t="b">
        <v>0</v>
      </c>
    </row>
    <row r="361" spans="1:31">
      <c r="A361" t="s">
        <v>2420</v>
      </c>
      <c r="B361" t="s">
        <v>2420</v>
      </c>
      <c r="C361" t="s">
        <v>2421</v>
      </c>
      <c r="D361" t="s">
        <v>2422</v>
      </c>
      <c r="E361" t="s">
        <v>373</v>
      </c>
      <c r="F361" t="s">
        <v>589</v>
      </c>
      <c r="G361" t="s">
        <v>612</v>
      </c>
      <c r="J361" t="s">
        <v>613</v>
      </c>
      <c r="K361" t="s">
        <v>2169</v>
      </c>
      <c r="L361" t="s">
        <v>2170</v>
      </c>
      <c r="M361" t="s">
        <v>2171</v>
      </c>
      <c r="O361" t="s">
        <v>373</v>
      </c>
      <c r="P361">
        <v>1</v>
      </c>
      <c r="Q361" t="s">
        <v>617</v>
      </c>
      <c r="R361">
        <v>15.99</v>
      </c>
      <c r="Z361" t="s">
        <v>2423</v>
      </c>
      <c r="AA361" t="s">
        <v>293</v>
      </c>
      <c r="AB361" t="s">
        <v>2424</v>
      </c>
      <c r="AC361" t="s">
        <v>172</v>
      </c>
      <c r="AE361" t="b">
        <v>0</v>
      </c>
    </row>
    <row r="362" spans="1:31">
      <c r="A362" t="s">
        <v>2425</v>
      </c>
      <c r="B362" t="s">
        <v>2425</v>
      </c>
      <c r="C362" t="s">
        <v>2426</v>
      </c>
      <c r="D362" t="s">
        <v>2427</v>
      </c>
      <c r="E362" t="s">
        <v>373</v>
      </c>
      <c r="F362" t="s">
        <v>589</v>
      </c>
      <c r="G362" t="s">
        <v>612</v>
      </c>
      <c r="J362" t="s">
        <v>613</v>
      </c>
      <c r="K362" t="s">
        <v>887</v>
      </c>
      <c r="L362" t="s">
        <v>888</v>
      </c>
      <c r="M362" t="s">
        <v>889</v>
      </c>
      <c r="O362" t="s">
        <v>373</v>
      </c>
      <c r="P362">
        <v>1</v>
      </c>
      <c r="Q362" t="s">
        <v>617</v>
      </c>
      <c r="R362">
        <v>14.99</v>
      </c>
      <c r="Z362" t="s">
        <v>2428</v>
      </c>
      <c r="AA362" t="s">
        <v>233</v>
      </c>
      <c r="AB362">
        <v>94103</v>
      </c>
      <c r="AC362" t="s">
        <v>172</v>
      </c>
      <c r="AE362" t="b">
        <v>0</v>
      </c>
    </row>
    <row r="363" spans="1:31">
      <c r="A363" t="s">
        <v>2429</v>
      </c>
      <c r="B363" t="s">
        <v>2429</v>
      </c>
      <c r="C363" t="s">
        <v>2430</v>
      </c>
      <c r="D363" t="s">
        <v>2431</v>
      </c>
      <c r="E363" t="s">
        <v>373</v>
      </c>
      <c r="F363" t="s">
        <v>589</v>
      </c>
      <c r="G363" t="s">
        <v>612</v>
      </c>
      <c r="J363" t="s">
        <v>613</v>
      </c>
      <c r="K363" t="s">
        <v>2233</v>
      </c>
      <c r="L363" t="s">
        <v>2234</v>
      </c>
      <c r="M363" t="s">
        <v>2235</v>
      </c>
      <c r="O363" t="s">
        <v>373</v>
      </c>
      <c r="P363">
        <v>1</v>
      </c>
      <c r="Q363" t="s">
        <v>617</v>
      </c>
      <c r="R363">
        <v>14.99</v>
      </c>
      <c r="Z363" t="s">
        <v>2432</v>
      </c>
      <c r="AA363" t="s">
        <v>36</v>
      </c>
      <c r="AB363" t="s">
        <v>2433</v>
      </c>
      <c r="AC363" t="s">
        <v>172</v>
      </c>
      <c r="AE363" t="b">
        <v>0</v>
      </c>
    </row>
    <row r="364" spans="1:31">
      <c r="A364" t="s">
        <v>2434</v>
      </c>
      <c r="B364" t="s">
        <v>2434</v>
      </c>
      <c r="C364" t="s">
        <v>2435</v>
      </c>
      <c r="D364" t="s">
        <v>2436</v>
      </c>
      <c r="E364" t="s">
        <v>373</v>
      </c>
      <c r="F364" t="s">
        <v>589</v>
      </c>
      <c r="G364" t="s">
        <v>612</v>
      </c>
      <c r="J364" t="s">
        <v>613</v>
      </c>
      <c r="K364" t="s">
        <v>813</v>
      </c>
      <c r="L364" t="s">
        <v>814</v>
      </c>
      <c r="M364" t="s">
        <v>815</v>
      </c>
      <c r="O364" t="s">
        <v>373</v>
      </c>
      <c r="P364">
        <v>1</v>
      </c>
      <c r="Q364" t="s">
        <v>617</v>
      </c>
      <c r="R364">
        <v>14.99</v>
      </c>
      <c r="Z364" t="s">
        <v>2089</v>
      </c>
      <c r="AA364" t="s">
        <v>31</v>
      </c>
      <c r="AB364" t="s">
        <v>2090</v>
      </c>
      <c r="AC364" t="s">
        <v>172</v>
      </c>
      <c r="AE364" t="b">
        <v>0</v>
      </c>
    </row>
    <row r="365" spans="1:31">
      <c r="A365" t="s">
        <v>2437</v>
      </c>
      <c r="B365" t="s">
        <v>2437</v>
      </c>
      <c r="C365" t="s">
        <v>2438</v>
      </c>
      <c r="D365" t="s">
        <v>2439</v>
      </c>
      <c r="E365" t="s">
        <v>373</v>
      </c>
      <c r="F365" t="s">
        <v>589</v>
      </c>
      <c r="G365" t="s">
        <v>612</v>
      </c>
      <c r="J365" t="s">
        <v>613</v>
      </c>
      <c r="K365" t="s">
        <v>887</v>
      </c>
      <c r="L365" t="s">
        <v>888</v>
      </c>
      <c r="M365" t="s">
        <v>889</v>
      </c>
      <c r="O365" t="s">
        <v>373</v>
      </c>
      <c r="P365">
        <v>1</v>
      </c>
      <c r="Q365" t="s">
        <v>617</v>
      </c>
      <c r="R365">
        <v>14.99</v>
      </c>
      <c r="Z365" t="s">
        <v>2440</v>
      </c>
      <c r="AA365" t="s">
        <v>53</v>
      </c>
      <c r="AB365" t="s">
        <v>2441</v>
      </c>
      <c r="AC365" t="s">
        <v>172</v>
      </c>
      <c r="AE365" t="b">
        <v>0</v>
      </c>
    </row>
    <row r="366" spans="1:31">
      <c r="A366" t="s">
        <v>2442</v>
      </c>
      <c r="B366" t="s">
        <v>2442</v>
      </c>
      <c r="C366" t="s">
        <v>2443</v>
      </c>
      <c r="D366" t="s">
        <v>2444</v>
      </c>
      <c r="E366" t="s">
        <v>373</v>
      </c>
      <c r="F366" t="s">
        <v>589</v>
      </c>
      <c r="G366" t="s">
        <v>612</v>
      </c>
      <c r="J366" t="s">
        <v>613</v>
      </c>
      <c r="K366" t="s">
        <v>856</v>
      </c>
      <c r="L366" t="s">
        <v>857</v>
      </c>
      <c r="M366" t="s">
        <v>396</v>
      </c>
      <c r="O366" t="s">
        <v>373</v>
      </c>
      <c r="P366">
        <v>1</v>
      </c>
      <c r="Q366" t="s">
        <v>617</v>
      </c>
      <c r="R366">
        <v>14.99</v>
      </c>
      <c r="Z366" t="s">
        <v>714</v>
      </c>
      <c r="AA366" t="s">
        <v>22</v>
      </c>
      <c r="AB366" t="s">
        <v>2445</v>
      </c>
      <c r="AC366" t="s">
        <v>172</v>
      </c>
      <c r="AE366" t="b">
        <v>0</v>
      </c>
    </row>
    <row r="367" spans="1:31">
      <c r="A367" t="s">
        <v>2446</v>
      </c>
      <c r="B367" t="s">
        <v>2446</v>
      </c>
      <c r="C367" t="s">
        <v>2447</v>
      </c>
      <c r="D367" t="s">
        <v>2448</v>
      </c>
      <c r="E367" t="s">
        <v>373</v>
      </c>
      <c r="F367" t="s">
        <v>589</v>
      </c>
      <c r="G367" t="s">
        <v>612</v>
      </c>
      <c r="J367" t="s">
        <v>376</v>
      </c>
      <c r="K367" t="s">
        <v>711</v>
      </c>
      <c r="L367" t="s">
        <v>712</v>
      </c>
      <c r="M367" t="s">
        <v>713</v>
      </c>
      <c r="O367" t="s">
        <v>373</v>
      </c>
      <c r="P367">
        <v>1</v>
      </c>
      <c r="Q367" t="s">
        <v>617</v>
      </c>
      <c r="R367">
        <v>15.99</v>
      </c>
      <c r="T367">
        <v>5.48</v>
      </c>
      <c r="Z367" t="s">
        <v>1407</v>
      </c>
      <c r="AA367" t="s">
        <v>23</v>
      </c>
      <c r="AB367" t="s">
        <v>2007</v>
      </c>
      <c r="AC367" t="s">
        <v>172</v>
      </c>
      <c r="AE367" t="b">
        <v>0</v>
      </c>
    </row>
    <row r="368" spans="1:31">
      <c r="A368" t="s">
        <v>2449</v>
      </c>
      <c r="B368" t="s">
        <v>2449</v>
      </c>
      <c r="C368" t="s">
        <v>2450</v>
      </c>
      <c r="D368" t="s">
        <v>2451</v>
      </c>
      <c r="E368" t="s">
        <v>373</v>
      </c>
      <c r="F368" t="s">
        <v>589</v>
      </c>
      <c r="G368" t="s">
        <v>612</v>
      </c>
      <c r="J368" t="s">
        <v>613</v>
      </c>
      <c r="K368" t="s">
        <v>685</v>
      </c>
      <c r="L368" t="s">
        <v>686</v>
      </c>
      <c r="M368" t="s">
        <v>687</v>
      </c>
      <c r="O368" t="s">
        <v>373</v>
      </c>
      <c r="P368">
        <v>1</v>
      </c>
      <c r="Q368" t="s">
        <v>617</v>
      </c>
      <c r="R368">
        <v>14.99</v>
      </c>
      <c r="Z368" t="s">
        <v>2452</v>
      </c>
      <c r="AA368" t="s">
        <v>22</v>
      </c>
      <c r="AB368" t="s">
        <v>2453</v>
      </c>
      <c r="AC368" t="s">
        <v>172</v>
      </c>
      <c r="AE368" t="b">
        <v>0</v>
      </c>
    </row>
    <row r="369" spans="1:31">
      <c r="A369" t="s">
        <v>2454</v>
      </c>
      <c r="B369" t="s">
        <v>2454</v>
      </c>
      <c r="C369" t="s">
        <v>2455</v>
      </c>
      <c r="D369" t="s">
        <v>2456</v>
      </c>
      <c r="E369" t="s">
        <v>373</v>
      </c>
      <c r="F369" t="s">
        <v>589</v>
      </c>
      <c r="G369" t="s">
        <v>612</v>
      </c>
      <c r="J369" t="s">
        <v>613</v>
      </c>
      <c r="K369" t="s">
        <v>2457</v>
      </c>
      <c r="L369" t="s">
        <v>2458</v>
      </c>
      <c r="M369" t="s">
        <v>2459</v>
      </c>
      <c r="O369" t="s">
        <v>373</v>
      </c>
      <c r="P369">
        <v>1</v>
      </c>
      <c r="Q369" t="s">
        <v>617</v>
      </c>
      <c r="R369">
        <v>14.99</v>
      </c>
      <c r="Z369" t="s">
        <v>1527</v>
      </c>
      <c r="AA369" t="s">
        <v>22</v>
      </c>
      <c r="AB369" t="s">
        <v>2460</v>
      </c>
      <c r="AC369" t="s">
        <v>172</v>
      </c>
      <c r="AE369" t="b">
        <v>0</v>
      </c>
    </row>
    <row r="370" spans="1:31">
      <c r="A370" t="s">
        <v>2461</v>
      </c>
      <c r="B370" t="s">
        <v>2461</v>
      </c>
      <c r="C370" t="s">
        <v>2462</v>
      </c>
      <c r="D370" t="s">
        <v>2463</v>
      </c>
      <c r="E370" t="s">
        <v>373</v>
      </c>
      <c r="F370" t="s">
        <v>589</v>
      </c>
      <c r="G370" t="s">
        <v>612</v>
      </c>
      <c r="J370" t="s">
        <v>503</v>
      </c>
      <c r="K370" t="s">
        <v>2136</v>
      </c>
      <c r="L370" t="s">
        <v>2137</v>
      </c>
      <c r="M370" t="s">
        <v>2138</v>
      </c>
      <c r="O370" t="s">
        <v>373</v>
      </c>
      <c r="P370">
        <v>1</v>
      </c>
      <c r="Q370" t="s">
        <v>617</v>
      </c>
      <c r="R370">
        <v>14.99</v>
      </c>
      <c r="Z370" t="s">
        <v>858</v>
      </c>
      <c r="AA370" t="s">
        <v>22</v>
      </c>
      <c r="AB370" t="s">
        <v>859</v>
      </c>
      <c r="AC370" t="s">
        <v>172</v>
      </c>
      <c r="AE370" t="b">
        <v>0</v>
      </c>
    </row>
    <row r="371" spans="1:31">
      <c r="A371" t="s">
        <v>2464</v>
      </c>
      <c r="B371" t="s">
        <v>2464</v>
      </c>
      <c r="C371" t="s">
        <v>2465</v>
      </c>
      <c r="D371" t="s">
        <v>2466</v>
      </c>
      <c r="E371" t="s">
        <v>373</v>
      </c>
      <c r="F371" t="s">
        <v>589</v>
      </c>
      <c r="G371" t="s">
        <v>612</v>
      </c>
      <c r="J371" t="s">
        <v>613</v>
      </c>
      <c r="K371" t="s">
        <v>692</v>
      </c>
      <c r="L371" t="s">
        <v>693</v>
      </c>
      <c r="M371" t="s">
        <v>694</v>
      </c>
      <c r="O371" t="s">
        <v>373</v>
      </c>
      <c r="P371">
        <v>1</v>
      </c>
      <c r="Q371" t="s">
        <v>617</v>
      </c>
      <c r="R371">
        <v>14.99</v>
      </c>
      <c r="Z371" t="s">
        <v>2467</v>
      </c>
      <c r="AA371" t="s">
        <v>26</v>
      </c>
      <c r="AB371" t="s">
        <v>2468</v>
      </c>
      <c r="AC371" t="s">
        <v>172</v>
      </c>
      <c r="AE371" t="b">
        <v>0</v>
      </c>
    </row>
    <row r="372" spans="1:31">
      <c r="A372" t="s">
        <v>2469</v>
      </c>
      <c r="B372" t="s">
        <v>2469</v>
      </c>
      <c r="C372" t="s">
        <v>2470</v>
      </c>
      <c r="D372" t="s">
        <v>2471</v>
      </c>
      <c r="E372" t="s">
        <v>373</v>
      </c>
      <c r="F372" t="s">
        <v>589</v>
      </c>
      <c r="G372" t="s">
        <v>612</v>
      </c>
      <c r="J372" t="s">
        <v>613</v>
      </c>
      <c r="K372" t="s">
        <v>2136</v>
      </c>
      <c r="L372" t="s">
        <v>2137</v>
      </c>
      <c r="M372" t="s">
        <v>2138</v>
      </c>
      <c r="O372" t="s">
        <v>373</v>
      </c>
      <c r="P372">
        <v>1</v>
      </c>
      <c r="Q372" t="s">
        <v>617</v>
      </c>
      <c r="R372">
        <v>14.99</v>
      </c>
      <c r="Z372" t="s">
        <v>2472</v>
      </c>
      <c r="AA372" t="s">
        <v>41</v>
      </c>
      <c r="AB372" t="s">
        <v>2473</v>
      </c>
      <c r="AC372" t="s">
        <v>172</v>
      </c>
      <c r="AE372" t="b">
        <v>0</v>
      </c>
    </row>
    <row r="373" spans="1:31">
      <c r="A373" t="s">
        <v>2474</v>
      </c>
      <c r="B373" t="s">
        <v>2474</v>
      </c>
      <c r="C373" t="s">
        <v>2475</v>
      </c>
      <c r="D373" t="s">
        <v>2476</v>
      </c>
      <c r="E373" t="s">
        <v>373</v>
      </c>
      <c r="F373" t="s">
        <v>589</v>
      </c>
      <c r="G373" t="s">
        <v>612</v>
      </c>
      <c r="J373" t="s">
        <v>613</v>
      </c>
      <c r="K373" t="s">
        <v>692</v>
      </c>
      <c r="L373" t="s">
        <v>693</v>
      </c>
      <c r="M373" t="s">
        <v>694</v>
      </c>
      <c r="O373" t="s">
        <v>373</v>
      </c>
      <c r="P373">
        <v>1</v>
      </c>
      <c r="Q373" t="s">
        <v>617</v>
      </c>
      <c r="R373">
        <v>14.99</v>
      </c>
      <c r="Z373" t="s">
        <v>2477</v>
      </c>
      <c r="AA373" t="s">
        <v>35</v>
      </c>
      <c r="AB373" t="s">
        <v>2478</v>
      </c>
      <c r="AC373" t="s">
        <v>172</v>
      </c>
      <c r="AE373" t="b">
        <v>0</v>
      </c>
    </row>
    <row r="374" spans="1:31">
      <c r="A374" t="s">
        <v>2479</v>
      </c>
      <c r="C374" t="s">
        <v>2480</v>
      </c>
      <c r="D374" t="s">
        <v>2481</v>
      </c>
      <c r="E374" t="s">
        <v>373</v>
      </c>
      <c r="F374" t="s">
        <v>374</v>
      </c>
      <c r="G374" t="s">
        <v>612</v>
      </c>
      <c r="J374" t="s">
        <v>376</v>
      </c>
      <c r="K374" t="s">
        <v>1457</v>
      </c>
      <c r="L374" t="s">
        <v>1458</v>
      </c>
      <c r="M374" t="s">
        <v>1459</v>
      </c>
      <c r="N374">
        <v>1</v>
      </c>
      <c r="O374" t="s">
        <v>373</v>
      </c>
      <c r="P374">
        <v>1</v>
      </c>
      <c r="Q374" t="s">
        <v>617</v>
      </c>
      <c r="R374">
        <v>14.99</v>
      </c>
      <c r="T374">
        <v>0</v>
      </c>
      <c r="V374">
        <v>0</v>
      </c>
      <c r="Z374" t="s">
        <v>2482</v>
      </c>
      <c r="AA374" t="s">
        <v>36</v>
      </c>
      <c r="AB374" t="s">
        <v>2483</v>
      </c>
      <c r="AC374" t="s">
        <v>172</v>
      </c>
      <c r="AE374" t="b">
        <v>0</v>
      </c>
    </row>
    <row r="375" spans="1:31">
      <c r="A375" t="s">
        <v>2484</v>
      </c>
      <c r="C375" t="s">
        <v>2485</v>
      </c>
      <c r="D375" t="s">
        <v>2486</v>
      </c>
      <c r="E375" t="s">
        <v>373</v>
      </c>
      <c r="F375" t="s">
        <v>374</v>
      </c>
      <c r="G375" t="s">
        <v>612</v>
      </c>
      <c r="J375" t="s">
        <v>376</v>
      </c>
      <c r="K375" t="s">
        <v>764</v>
      </c>
      <c r="L375" t="s">
        <v>516</v>
      </c>
      <c r="M375" t="s">
        <v>517</v>
      </c>
      <c r="N375">
        <v>1</v>
      </c>
      <c r="O375" t="s">
        <v>373</v>
      </c>
      <c r="P375">
        <v>1</v>
      </c>
      <c r="Q375" t="s">
        <v>617</v>
      </c>
      <c r="R375">
        <v>15.99</v>
      </c>
      <c r="T375">
        <v>0</v>
      </c>
      <c r="V375">
        <v>0</v>
      </c>
      <c r="Z375" t="s">
        <v>2487</v>
      </c>
      <c r="AA375" t="s">
        <v>26</v>
      </c>
      <c r="AB375">
        <v>79416</v>
      </c>
      <c r="AC375" t="s">
        <v>172</v>
      </c>
      <c r="AE375" t="b">
        <v>0</v>
      </c>
    </row>
    <row r="376" spans="1:31">
      <c r="A376" t="s">
        <v>2488</v>
      </c>
      <c r="B376" t="s">
        <v>2488</v>
      </c>
      <c r="C376" t="s">
        <v>2489</v>
      </c>
      <c r="D376" t="s">
        <v>2490</v>
      </c>
      <c r="E376" t="s">
        <v>373</v>
      </c>
      <c r="F376" t="s">
        <v>589</v>
      </c>
      <c r="G376" t="s">
        <v>612</v>
      </c>
      <c r="J376" t="s">
        <v>376</v>
      </c>
      <c r="K376" t="s">
        <v>856</v>
      </c>
      <c r="L376" t="s">
        <v>857</v>
      </c>
      <c r="M376" t="s">
        <v>396</v>
      </c>
      <c r="O376" t="s">
        <v>373</v>
      </c>
      <c r="P376">
        <v>1</v>
      </c>
      <c r="Q376" t="s">
        <v>617</v>
      </c>
      <c r="R376">
        <v>14.99</v>
      </c>
      <c r="T376">
        <v>2.92</v>
      </c>
      <c r="Y376">
        <v>2.92</v>
      </c>
      <c r="Z376" t="s">
        <v>839</v>
      </c>
      <c r="AA376" t="s">
        <v>22</v>
      </c>
      <c r="AB376" t="s">
        <v>2491</v>
      </c>
      <c r="AC376" t="s">
        <v>172</v>
      </c>
      <c r="AD376" t="s">
        <v>1755</v>
      </c>
      <c r="AE376" t="b">
        <v>0</v>
      </c>
    </row>
    <row r="377" spans="1:31">
      <c r="A377" t="s">
        <v>2492</v>
      </c>
      <c r="B377" t="s">
        <v>2492</v>
      </c>
      <c r="C377" t="s">
        <v>2493</v>
      </c>
      <c r="D377" t="s">
        <v>2494</v>
      </c>
      <c r="E377" t="s">
        <v>373</v>
      </c>
      <c r="F377" t="s">
        <v>589</v>
      </c>
      <c r="G377" t="s">
        <v>612</v>
      </c>
      <c r="J377" t="s">
        <v>613</v>
      </c>
      <c r="K377" t="s">
        <v>1926</v>
      </c>
      <c r="L377" t="s">
        <v>1927</v>
      </c>
      <c r="M377" t="s">
        <v>1928</v>
      </c>
      <c r="O377" t="s">
        <v>373</v>
      </c>
      <c r="P377">
        <v>1</v>
      </c>
      <c r="Q377" t="s">
        <v>617</v>
      </c>
      <c r="R377">
        <v>14.99</v>
      </c>
      <c r="Z377" t="s">
        <v>2187</v>
      </c>
      <c r="AA377" t="s">
        <v>73</v>
      </c>
      <c r="AB377" t="s">
        <v>2495</v>
      </c>
      <c r="AC377" t="s">
        <v>172</v>
      </c>
      <c r="AE377" t="b">
        <v>0</v>
      </c>
    </row>
    <row r="378" spans="1:31">
      <c r="A378" t="s">
        <v>2496</v>
      </c>
      <c r="C378" t="s">
        <v>2497</v>
      </c>
      <c r="D378" t="s">
        <v>2498</v>
      </c>
      <c r="E378" t="s">
        <v>373</v>
      </c>
      <c r="F378" t="s">
        <v>374</v>
      </c>
      <c r="G378" t="s">
        <v>612</v>
      </c>
      <c r="J378" t="s">
        <v>376</v>
      </c>
      <c r="K378" t="s">
        <v>1918</v>
      </c>
      <c r="L378" t="s">
        <v>1919</v>
      </c>
      <c r="M378" t="s">
        <v>1920</v>
      </c>
      <c r="N378">
        <v>1</v>
      </c>
      <c r="O378" t="s">
        <v>373</v>
      </c>
      <c r="P378">
        <v>2</v>
      </c>
      <c r="Q378" t="s">
        <v>617</v>
      </c>
      <c r="R378">
        <v>31.98</v>
      </c>
      <c r="T378">
        <v>0</v>
      </c>
      <c r="V378">
        <v>0</v>
      </c>
      <c r="X378">
        <v>1.6</v>
      </c>
      <c r="Z378" t="s">
        <v>2499</v>
      </c>
      <c r="AA378" t="s">
        <v>38</v>
      </c>
      <c r="AB378" t="s">
        <v>2500</v>
      </c>
      <c r="AC378" t="s">
        <v>172</v>
      </c>
      <c r="AD378" t="s">
        <v>898</v>
      </c>
      <c r="AE378" t="b">
        <v>0</v>
      </c>
    </row>
    <row r="379" spans="1:31">
      <c r="A379" t="s">
        <v>2501</v>
      </c>
      <c r="B379" t="s">
        <v>2501</v>
      </c>
      <c r="C379" t="s">
        <v>2502</v>
      </c>
      <c r="D379" t="s">
        <v>2503</v>
      </c>
      <c r="E379" t="s">
        <v>373</v>
      </c>
      <c r="F379" t="s">
        <v>589</v>
      </c>
      <c r="G379" t="s">
        <v>612</v>
      </c>
      <c r="J379" t="s">
        <v>613</v>
      </c>
      <c r="K379" t="s">
        <v>1262</v>
      </c>
      <c r="L379" t="s">
        <v>1263</v>
      </c>
      <c r="M379" t="s">
        <v>1264</v>
      </c>
      <c r="O379" t="s">
        <v>373</v>
      </c>
      <c r="P379">
        <v>1</v>
      </c>
      <c r="Q379" t="s">
        <v>617</v>
      </c>
      <c r="R379">
        <v>14.99</v>
      </c>
      <c r="Z379" t="s">
        <v>2504</v>
      </c>
      <c r="AA379" t="s">
        <v>37</v>
      </c>
      <c r="AB379" t="s">
        <v>2505</v>
      </c>
      <c r="AC379" t="s">
        <v>172</v>
      </c>
      <c r="AE379" t="b">
        <v>0</v>
      </c>
    </row>
    <row r="380" spans="1:31">
      <c r="A380" t="s">
        <v>2506</v>
      </c>
      <c r="C380" t="s">
        <v>2507</v>
      </c>
      <c r="D380" t="s">
        <v>2508</v>
      </c>
      <c r="E380" t="s">
        <v>373</v>
      </c>
      <c r="F380" t="s">
        <v>374</v>
      </c>
      <c r="G380" t="s">
        <v>612</v>
      </c>
      <c r="J380" t="s">
        <v>503</v>
      </c>
      <c r="K380" t="s">
        <v>2509</v>
      </c>
      <c r="L380" t="s">
        <v>2510</v>
      </c>
      <c r="M380" t="s">
        <v>2511</v>
      </c>
      <c r="N380">
        <v>1</v>
      </c>
      <c r="O380" t="s">
        <v>373</v>
      </c>
      <c r="P380">
        <v>1</v>
      </c>
      <c r="Q380" t="s">
        <v>617</v>
      </c>
      <c r="R380">
        <v>15.99</v>
      </c>
      <c r="T380">
        <v>15</v>
      </c>
      <c r="V380">
        <v>0</v>
      </c>
      <c r="Z380" t="s">
        <v>2512</v>
      </c>
      <c r="AA380" t="s">
        <v>27</v>
      </c>
      <c r="AB380" t="s">
        <v>2513</v>
      </c>
      <c r="AC380" t="s">
        <v>172</v>
      </c>
      <c r="AE380" t="b">
        <v>0</v>
      </c>
    </row>
    <row r="381" spans="1:31">
      <c r="A381" t="s">
        <v>2514</v>
      </c>
      <c r="C381" t="s">
        <v>2515</v>
      </c>
      <c r="D381" t="s">
        <v>2516</v>
      </c>
      <c r="E381" t="s">
        <v>373</v>
      </c>
      <c r="F381" t="s">
        <v>374</v>
      </c>
      <c r="G381" t="s">
        <v>612</v>
      </c>
      <c r="J381" t="s">
        <v>376</v>
      </c>
      <c r="K381" t="s">
        <v>757</v>
      </c>
      <c r="L381" t="s">
        <v>758</v>
      </c>
      <c r="M381" t="s">
        <v>759</v>
      </c>
      <c r="N381">
        <v>1</v>
      </c>
      <c r="O381" t="s">
        <v>373</v>
      </c>
      <c r="P381">
        <v>1</v>
      </c>
      <c r="Q381" t="s">
        <v>617</v>
      </c>
      <c r="R381">
        <v>14.99</v>
      </c>
      <c r="T381">
        <v>0</v>
      </c>
      <c r="V381">
        <v>0</v>
      </c>
      <c r="Z381" t="s">
        <v>2517</v>
      </c>
      <c r="AA381" t="s">
        <v>44</v>
      </c>
      <c r="AB381" t="s">
        <v>2518</v>
      </c>
      <c r="AC381" t="s">
        <v>172</v>
      </c>
      <c r="AE381" t="b">
        <v>0</v>
      </c>
    </row>
    <row r="382" spans="1:31">
      <c r="A382" t="s">
        <v>2519</v>
      </c>
      <c r="B382" t="s">
        <v>2519</v>
      </c>
      <c r="C382" t="s">
        <v>2520</v>
      </c>
      <c r="D382" t="s">
        <v>2521</v>
      </c>
      <c r="E382" t="s">
        <v>373</v>
      </c>
      <c r="F382" t="s">
        <v>589</v>
      </c>
      <c r="G382" t="s">
        <v>612</v>
      </c>
      <c r="J382" t="s">
        <v>613</v>
      </c>
      <c r="K382" t="s">
        <v>887</v>
      </c>
      <c r="L382" t="s">
        <v>888</v>
      </c>
      <c r="M382" t="s">
        <v>889</v>
      </c>
      <c r="O382" t="s">
        <v>373</v>
      </c>
      <c r="P382">
        <v>1</v>
      </c>
      <c r="Q382" t="s">
        <v>617</v>
      </c>
      <c r="R382">
        <v>14.99</v>
      </c>
      <c r="Z382" t="s">
        <v>1038</v>
      </c>
      <c r="AA382" t="s">
        <v>301</v>
      </c>
      <c r="AB382">
        <v>11205</v>
      </c>
      <c r="AC382" t="s">
        <v>172</v>
      </c>
      <c r="AE382" t="b">
        <v>0</v>
      </c>
    </row>
    <row r="383" spans="1:31">
      <c r="A383" t="s">
        <v>2522</v>
      </c>
      <c r="B383" t="s">
        <v>2522</v>
      </c>
      <c r="C383" t="s">
        <v>2523</v>
      </c>
      <c r="D383" t="s">
        <v>2524</v>
      </c>
      <c r="E383" t="s">
        <v>373</v>
      </c>
      <c r="F383" t="s">
        <v>589</v>
      </c>
      <c r="G383" t="s">
        <v>612</v>
      </c>
      <c r="J383" t="s">
        <v>613</v>
      </c>
      <c r="K383" t="s">
        <v>692</v>
      </c>
      <c r="L383" t="s">
        <v>693</v>
      </c>
      <c r="M383" t="s">
        <v>694</v>
      </c>
      <c r="O383" t="s">
        <v>373</v>
      </c>
      <c r="P383">
        <v>1</v>
      </c>
      <c r="Q383" t="s">
        <v>617</v>
      </c>
      <c r="R383">
        <v>14.99</v>
      </c>
      <c r="Z383" t="s">
        <v>2525</v>
      </c>
      <c r="AA383" t="s">
        <v>37</v>
      </c>
      <c r="AB383" t="s">
        <v>2526</v>
      </c>
      <c r="AC383" t="s">
        <v>172</v>
      </c>
      <c r="AE383" t="b">
        <v>0</v>
      </c>
    </row>
    <row r="384" spans="1:31">
      <c r="A384" t="s">
        <v>2527</v>
      </c>
      <c r="B384" t="s">
        <v>2527</v>
      </c>
      <c r="C384" t="s">
        <v>2528</v>
      </c>
      <c r="D384" t="s">
        <v>2529</v>
      </c>
      <c r="E384" t="s">
        <v>373</v>
      </c>
      <c r="F384" t="s">
        <v>589</v>
      </c>
      <c r="G384" t="s">
        <v>612</v>
      </c>
      <c r="J384" t="s">
        <v>613</v>
      </c>
      <c r="K384" t="s">
        <v>2530</v>
      </c>
      <c r="L384" t="s">
        <v>2531</v>
      </c>
      <c r="M384" t="s">
        <v>2532</v>
      </c>
      <c r="O384" t="s">
        <v>373</v>
      </c>
      <c r="P384">
        <v>1</v>
      </c>
      <c r="Q384" t="s">
        <v>617</v>
      </c>
      <c r="R384">
        <v>15.99</v>
      </c>
      <c r="Z384" t="s">
        <v>2533</v>
      </c>
      <c r="AA384" t="s">
        <v>24</v>
      </c>
      <c r="AB384" t="s">
        <v>2534</v>
      </c>
      <c r="AC384" t="s">
        <v>172</v>
      </c>
      <c r="AE384" t="b">
        <v>0</v>
      </c>
    </row>
    <row r="385" spans="1:31">
      <c r="A385" t="s">
        <v>2535</v>
      </c>
      <c r="B385" t="s">
        <v>2535</v>
      </c>
      <c r="C385" t="s">
        <v>2536</v>
      </c>
      <c r="D385" t="s">
        <v>2537</v>
      </c>
      <c r="E385" t="s">
        <v>373</v>
      </c>
      <c r="F385" t="s">
        <v>589</v>
      </c>
      <c r="G385" t="s">
        <v>612</v>
      </c>
      <c r="J385" t="s">
        <v>613</v>
      </c>
      <c r="K385" t="s">
        <v>2169</v>
      </c>
      <c r="L385" t="s">
        <v>2170</v>
      </c>
      <c r="M385" t="s">
        <v>2171</v>
      </c>
      <c r="O385" t="s">
        <v>373</v>
      </c>
      <c r="P385">
        <v>1</v>
      </c>
      <c r="Q385" t="s">
        <v>617</v>
      </c>
      <c r="R385">
        <v>15.99</v>
      </c>
      <c r="Z385" t="s">
        <v>2538</v>
      </c>
      <c r="AA385" t="s">
        <v>28</v>
      </c>
      <c r="AB385" t="s">
        <v>2539</v>
      </c>
      <c r="AC385" t="s">
        <v>172</v>
      </c>
      <c r="AE385" t="b">
        <v>0</v>
      </c>
    </row>
    <row r="386" spans="1:31">
      <c r="A386" t="s">
        <v>2540</v>
      </c>
      <c r="B386" t="s">
        <v>2540</v>
      </c>
      <c r="C386" t="s">
        <v>2541</v>
      </c>
      <c r="D386" t="s">
        <v>2542</v>
      </c>
      <c r="E386" t="s">
        <v>373</v>
      </c>
      <c r="F386" t="s">
        <v>589</v>
      </c>
      <c r="G386" t="s">
        <v>612</v>
      </c>
      <c r="J386" t="s">
        <v>376</v>
      </c>
      <c r="K386" t="s">
        <v>887</v>
      </c>
      <c r="L386" t="s">
        <v>888</v>
      </c>
      <c r="M386" t="s">
        <v>889</v>
      </c>
      <c r="O386" t="s">
        <v>373</v>
      </c>
      <c r="P386">
        <v>1</v>
      </c>
      <c r="Q386" t="s">
        <v>617</v>
      </c>
      <c r="R386">
        <v>14.99</v>
      </c>
      <c r="T386">
        <v>3.48</v>
      </c>
      <c r="Y386">
        <v>3.48</v>
      </c>
      <c r="Z386" t="s">
        <v>2543</v>
      </c>
      <c r="AA386" t="s">
        <v>29</v>
      </c>
      <c r="AB386" t="s">
        <v>2544</v>
      </c>
      <c r="AC386" t="s">
        <v>172</v>
      </c>
      <c r="AD386" t="s">
        <v>1755</v>
      </c>
      <c r="AE386" t="b">
        <v>0</v>
      </c>
    </row>
    <row r="387" spans="1:31">
      <c r="A387" t="s">
        <v>2545</v>
      </c>
      <c r="B387" t="s">
        <v>2545</v>
      </c>
      <c r="C387" t="s">
        <v>2546</v>
      </c>
      <c r="D387" t="s">
        <v>2547</v>
      </c>
      <c r="E387" t="s">
        <v>373</v>
      </c>
      <c r="F387" t="s">
        <v>589</v>
      </c>
      <c r="G387" t="s">
        <v>612</v>
      </c>
      <c r="J387" t="s">
        <v>376</v>
      </c>
      <c r="K387" t="s">
        <v>1234</v>
      </c>
      <c r="L387" t="s">
        <v>1235</v>
      </c>
      <c r="M387" t="s">
        <v>560</v>
      </c>
      <c r="O387" t="s">
        <v>373</v>
      </c>
      <c r="P387">
        <v>1</v>
      </c>
      <c r="Q387" t="s">
        <v>617</v>
      </c>
      <c r="R387">
        <v>17.99</v>
      </c>
      <c r="T387">
        <v>3.48</v>
      </c>
      <c r="Y387">
        <v>3.48</v>
      </c>
      <c r="Z387" t="s">
        <v>930</v>
      </c>
      <c r="AA387" t="s">
        <v>258</v>
      </c>
      <c r="AB387" t="s">
        <v>2548</v>
      </c>
      <c r="AC387" t="s">
        <v>172</v>
      </c>
      <c r="AD387" t="s">
        <v>1755</v>
      </c>
      <c r="AE387" t="b">
        <v>0</v>
      </c>
    </row>
    <row r="388" spans="1:31">
      <c r="A388" t="s">
        <v>2549</v>
      </c>
      <c r="C388" t="s">
        <v>2550</v>
      </c>
      <c r="D388" t="s">
        <v>2551</v>
      </c>
      <c r="E388" t="s">
        <v>373</v>
      </c>
      <c r="F388" t="s">
        <v>374</v>
      </c>
      <c r="G388" t="s">
        <v>612</v>
      </c>
      <c r="J388" t="s">
        <v>376</v>
      </c>
      <c r="K388" t="s">
        <v>599</v>
      </c>
      <c r="L388" t="s">
        <v>600</v>
      </c>
      <c r="M388" t="s">
        <v>601</v>
      </c>
      <c r="N388">
        <v>1</v>
      </c>
      <c r="O388" t="s">
        <v>373</v>
      </c>
      <c r="P388">
        <v>1</v>
      </c>
      <c r="Q388" t="s">
        <v>617</v>
      </c>
      <c r="R388">
        <v>15.99</v>
      </c>
      <c r="T388">
        <v>0</v>
      </c>
      <c r="V388">
        <v>0</v>
      </c>
      <c r="X388">
        <v>0.8</v>
      </c>
      <c r="Z388" t="s">
        <v>1130</v>
      </c>
      <c r="AA388" t="s">
        <v>28</v>
      </c>
      <c r="AB388" t="s">
        <v>2552</v>
      </c>
      <c r="AC388" t="s">
        <v>172</v>
      </c>
      <c r="AD388" t="s">
        <v>898</v>
      </c>
      <c r="AE388" t="b">
        <v>0</v>
      </c>
    </row>
    <row r="389" spans="1:31">
      <c r="A389" t="s">
        <v>2549</v>
      </c>
      <c r="C389" t="s">
        <v>2550</v>
      </c>
      <c r="D389" t="s">
        <v>2551</v>
      </c>
      <c r="E389" t="s">
        <v>373</v>
      </c>
      <c r="F389" t="s">
        <v>374</v>
      </c>
      <c r="G389" t="s">
        <v>612</v>
      </c>
      <c r="J389" t="s">
        <v>376</v>
      </c>
      <c r="K389" t="s">
        <v>764</v>
      </c>
      <c r="L389" t="s">
        <v>516</v>
      </c>
      <c r="M389" t="s">
        <v>517</v>
      </c>
      <c r="N389">
        <v>1</v>
      </c>
      <c r="O389" t="s">
        <v>373</v>
      </c>
      <c r="P389">
        <v>1</v>
      </c>
      <c r="Q389" t="s">
        <v>617</v>
      </c>
      <c r="R389">
        <v>15.99</v>
      </c>
      <c r="T389">
        <v>0</v>
      </c>
      <c r="V389">
        <v>0</v>
      </c>
      <c r="X389">
        <v>0.8</v>
      </c>
      <c r="Z389" t="s">
        <v>1130</v>
      </c>
      <c r="AA389" t="s">
        <v>28</v>
      </c>
      <c r="AB389" t="s">
        <v>2552</v>
      </c>
      <c r="AC389" t="s">
        <v>172</v>
      </c>
      <c r="AD389" t="s">
        <v>898</v>
      </c>
      <c r="AE389" t="b">
        <v>0</v>
      </c>
    </row>
    <row r="390" spans="1:31">
      <c r="A390" t="s">
        <v>2553</v>
      </c>
      <c r="C390" t="s">
        <v>2554</v>
      </c>
      <c r="D390" t="s">
        <v>2555</v>
      </c>
      <c r="E390" t="s">
        <v>435</v>
      </c>
      <c r="F390" t="s">
        <v>374</v>
      </c>
      <c r="G390" t="s">
        <v>612</v>
      </c>
      <c r="J390" t="s">
        <v>376</v>
      </c>
      <c r="K390" t="s">
        <v>2556</v>
      </c>
      <c r="L390" t="s">
        <v>2557</v>
      </c>
      <c r="M390" t="s">
        <v>2558</v>
      </c>
      <c r="N390">
        <v>1</v>
      </c>
      <c r="P390">
        <v>0</v>
      </c>
      <c r="Q390" t="s">
        <v>617</v>
      </c>
      <c r="R390">
        <v>15.99</v>
      </c>
      <c r="T390">
        <v>5</v>
      </c>
      <c r="V390">
        <v>0</v>
      </c>
      <c r="Z390" t="s">
        <v>2559</v>
      </c>
      <c r="AA390" t="s">
        <v>246</v>
      </c>
      <c r="AB390">
        <v>87370</v>
      </c>
      <c r="AC390" t="s">
        <v>194</v>
      </c>
      <c r="AE390" t="b">
        <v>0</v>
      </c>
    </row>
    <row r="391" spans="1:31">
      <c r="A391" t="s">
        <v>2560</v>
      </c>
      <c r="C391" t="s">
        <v>2561</v>
      </c>
      <c r="D391" t="s">
        <v>2562</v>
      </c>
      <c r="E391" t="s">
        <v>435</v>
      </c>
      <c r="F391" t="s">
        <v>374</v>
      </c>
      <c r="G391" t="s">
        <v>612</v>
      </c>
      <c r="J391" t="s">
        <v>376</v>
      </c>
      <c r="K391" t="s">
        <v>2563</v>
      </c>
      <c r="L391" t="s">
        <v>2564</v>
      </c>
      <c r="M391" t="s">
        <v>2565</v>
      </c>
      <c r="N391">
        <v>1</v>
      </c>
      <c r="P391">
        <v>0</v>
      </c>
      <c r="Z391" t="s">
        <v>1586</v>
      </c>
      <c r="AA391" t="s">
        <v>22</v>
      </c>
      <c r="AB391" t="s">
        <v>2566</v>
      </c>
      <c r="AC391" t="s">
        <v>172</v>
      </c>
      <c r="AE391" t="b">
        <v>0</v>
      </c>
    </row>
    <row r="392" spans="1:31">
      <c r="A392" t="s">
        <v>2567</v>
      </c>
      <c r="B392" t="s">
        <v>2567</v>
      </c>
      <c r="C392" t="s">
        <v>2568</v>
      </c>
      <c r="D392" t="s">
        <v>2569</v>
      </c>
      <c r="E392" t="s">
        <v>373</v>
      </c>
      <c r="F392" t="s">
        <v>589</v>
      </c>
      <c r="G392" t="s">
        <v>612</v>
      </c>
      <c r="J392" t="s">
        <v>613</v>
      </c>
      <c r="K392" t="s">
        <v>1435</v>
      </c>
      <c r="L392" t="s">
        <v>1436</v>
      </c>
      <c r="M392" t="s">
        <v>1437</v>
      </c>
      <c r="O392" t="s">
        <v>373</v>
      </c>
      <c r="P392">
        <v>1</v>
      </c>
      <c r="Q392" t="s">
        <v>617</v>
      </c>
      <c r="R392">
        <v>15.99</v>
      </c>
      <c r="X392">
        <v>0.8</v>
      </c>
      <c r="Z392" t="s">
        <v>2570</v>
      </c>
      <c r="AA392" t="s">
        <v>23</v>
      </c>
      <c r="AB392" t="s">
        <v>2571</v>
      </c>
      <c r="AC392" t="s">
        <v>172</v>
      </c>
      <c r="AD392" t="s">
        <v>2572</v>
      </c>
      <c r="AE392" t="b">
        <v>0</v>
      </c>
    </row>
    <row r="393" spans="1:31">
      <c r="A393" t="s">
        <v>2573</v>
      </c>
      <c r="C393" t="s">
        <v>2574</v>
      </c>
      <c r="D393" t="s">
        <v>2575</v>
      </c>
      <c r="E393" t="s">
        <v>435</v>
      </c>
      <c r="F393" t="s">
        <v>374</v>
      </c>
      <c r="G393" t="s">
        <v>612</v>
      </c>
      <c r="J393" t="s">
        <v>376</v>
      </c>
      <c r="K393" t="s">
        <v>2576</v>
      </c>
      <c r="L393" t="s">
        <v>2577</v>
      </c>
      <c r="M393" t="s">
        <v>2578</v>
      </c>
      <c r="N393">
        <v>1</v>
      </c>
      <c r="P393">
        <v>0</v>
      </c>
      <c r="Z393" t="s">
        <v>2570</v>
      </c>
      <c r="AA393" t="s">
        <v>23</v>
      </c>
      <c r="AB393" t="s">
        <v>2571</v>
      </c>
      <c r="AC393" t="s">
        <v>172</v>
      </c>
      <c r="AE393" t="b">
        <v>0</v>
      </c>
    </row>
    <row r="394" spans="1:31">
      <c r="A394" t="s">
        <v>2579</v>
      </c>
      <c r="C394" t="s">
        <v>2580</v>
      </c>
      <c r="D394" t="s">
        <v>2581</v>
      </c>
      <c r="E394" t="s">
        <v>435</v>
      </c>
      <c r="F394" t="s">
        <v>374</v>
      </c>
      <c r="G394" t="s">
        <v>612</v>
      </c>
      <c r="J394" t="s">
        <v>503</v>
      </c>
      <c r="K394" t="s">
        <v>1450</v>
      </c>
      <c r="L394" t="s">
        <v>1451</v>
      </c>
      <c r="M394" t="s">
        <v>1452</v>
      </c>
      <c r="N394">
        <v>1</v>
      </c>
      <c r="P394">
        <v>0</v>
      </c>
      <c r="Z394" t="s">
        <v>1749</v>
      </c>
      <c r="AA394" t="s">
        <v>43</v>
      </c>
      <c r="AB394" t="s">
        <v>2582</v>
      </c>
      <c r="AC394" t="s">
        <v>172</v>
      </c>
      <c r="AE394" t="b">
        <v>0</v>
      </c>
    </row>
    <row r="395" spans="1:31">
      <c r="A395" t="s">
        <v>2583</v>
      </c>
      <c r="B395" t="s">
        <v>2583</v>
      </c>
      <c r="C395" t="s">
        <v>2584</v>
      </c>
      <c r="D395" t="s">
        <v>2585</v>
      </c>
      <c r="E395" t="s">
        <v>373</v>
      </c>
      <c r="F395" t="s">
        <v>589</v>
      </c>
      <c r="G395" t="s">
        <v>612</v>
      </c>
      <c r="J395" t="s">
        <v>613</v>
      </c>
      <c r="K395" t="s">
        <v>899</v>
      </c>
      <c r="L395" t="s">
        <v>900</v>
      </c>
      <c r="M395" t="s">
        <v>511</v>
      </c>
      <c r="O395" t="s">
        <v>373</v>
      </c>
      <c r="P395">
        <v>1</v>
      </c>
      <c r="Q395" t="s">
        <v>617</v>
      </c>
      <c r="R395">
        <v>14.99</v>
      </c>
      <c r="Z395" t="s">
        <v>2586</v>
      </c>
      <c r="AA395" t="s">
        <v>31</v>
      </c>
      <c r="AB395" t="s">
        <v>2587</v>
      </c>
      <c r="AC395" t="s">
        <v>172</v>
      </c>
      <c r="AE395" t="b">
        <v>0</v>
      </c>
    </row>
    <row r="396" spans="1:31">
      <c r="A396" t="s">
        <v>2588</v>
      </c>
      <c r="B396" t="s">
        <v>2588</v>
      </c>
      <c r="C396" t="s">
        <v>2589</v>
      </c>
      <c r="D396" t="s">
        <v>2590</v>
      </c>
      <c r="E396" t="s">
        <v>373</v>
      </c>
      <c r="F396" t="s">
        <v>589</v>
      </c>
      <c r="G396" t="s">
        <v>612</v>
      </c>
      <c r="J396" t="s">
        <v>503</v>
      </c>
      <c r="K396" t="s">
        <v>650</v>
      </c>
      <c r="L396" t="s">
        <v>651</v>
      </c>
      <c r="M396" t="s">
        <v>652</v>
      </c>
      <c r="O396" t="s">
        <v>373</v>
      </c>
      <c r="P396">
        <v>1</v>
      </c>
      <c r="Q396" t="s">
        <v>617</v>
      </c>
      <c r="R396">
        <v>14.99</v>
      </c>
      <c r="T396">
        <v>6.88</v>
      </c>
      <c r="Z396" t="s">
        <v>211</v>
      </c>
      <c r="AA396" t="s">
        <v>211</v>
      </c>
      <c r="AB396">
        <v>300160</v>
      </c>
      <c r="AC396" t="s">
        <v>179</v>
      </c>
      <c r="AE396" t="b">
        <v>0</v>
      </c>
    </row>
    <row r="397" spans="1:31">
      <c r="A397" t="s">
        <v>2591</v>
      </c>
      <c r="B397" t="s">
        <v>2591</v>
      </c>
      <c r="C397" t="s">
        <v>2592</v>
      </c>
      <c r="D397" t="s">
        <v>2593</v>
      </c>
      <c r="E397" t="s">
        <v>373</v>
      </c>
      <c r="F397" t="s">
        <v>589</v>
      </c>
      <c r="G397" t="s">
        <v>612</v>
      </c>
      <c r="J397" t="s">
        <v>613</v>
      </c>
      <c r="K397" t="s">
        <v>2594</v>
      </c>
      <c r="L397" t="s">
        <v>2595</v>
      </c>
      <c r="M397" t="s">
        <v>2596</v>
      </c>
      <c r="O397" t="s">
        <v>373</v>
      </c>
      <c r="P397">
        <v>1</v>
      </c>
      <c r="Q397" t="s">
        <v>617</v>
      </c>
      <c r="R397">
        <v>15.99</v>
      </c>
      <c r="Z397" t="s">
        <v>2597</v>
      </c>
      <c r="AA397" t="s">
        <v>52</v>
      </c>
      <c r="AB397" t="s">
        <v>2598</v>
      </c>
      <c r="AC397" t="s">
        <v>172</v>
      </c>
      <c r="AE397" t="b">
        <v>0</v>
      </c>
    </row>
    <row r="398" spans="1:31">
      <c r="A398" t="s">
        <v>2599</v>
      </c>
      <c r="B398" t="s">
        <v>2599</v>
      </c>
      <c r="C398" t="s">
        <v>2600</v>
      </c>
      <c r="D398" t="s">
        <v>2601</v>
      </c>
      <c r="E398" t="s">
        <v>373</v>
      </c>
      <c r="F398" t="s">
        <v>589</v>
      </c>
      <c r="G398" t="s">
        <v>612</v>
      </c>
      <c r="J398" t="s">
        <v>613</v>
      </c>
      <c r="K398" t="s">
        <v>685</v>
      </c>
      <c r="L398" t="s">
        <v>686</v>
      </c>
      <c r="M398" t="s">
        <v>687</v>
      </c>
      <c r="O398" t="s">
        <v>373</v>
      </c>
      <c r="P398">
        <v>2</v>
      </c>
      <c r="Q398" t="s">
        <v>617</v>
      </c>
      <c r="R398">
        <v>29.98</v>
      </c>
      <c r="S398">
        <v>2.4</v>
      </c>
      <c r="X398">
        <v>1.5</v>
      </c>
      <c r="Z398" t="s">
        <v>2602</v>
      </c>
      <c r="AA398" t="s">
        <v>33</v>
      </c>
      <c r="AB398" t="s">
        <v>2603</v>
      </c>
      <c r="AC398" t="s">
        <v>172</v>
      </c>
      <c r="AD398" t="s">
        <v>898</v>
      </c>
      <c r="AE398" t="b">
        <v>0</v>
      </c>
    </row>
    <row r="399" spans="1:31">
      <c r="A399" t="s">
        <v>2604</v>
      </c>
      <c r="B399" t="s">
        <v>2604</v>
      </c>
      <c r="C399" t="s">
        <v>2605</v>
      </c>
      <c r="D399" t="s">
        <v>2606</v>
      </c>
      <c r="E399" t="s">
        <v>373</v>
      </c>
      <c r="F399" t="s">
        <v>589</v>
      </c>
      <c r="G399" t="s">
        <v>612</v>
      </c>
      <c r="J399" t="s">
        <v>613</v>
      </c>
      <c r="K399" t="s">
        <v>887</v>
      </c>
      <c r="L399" t="s">
        <v>888</v>
      </c>
      <c r="M399" t="s">
        <v>889</v>
      </c>
      <c r="O399" t="s">
        <v>373</v>
      </c>
      <c r="P399">
        <v>1</v>
      </c>
      <c r="Q399" t="s">
        <v>617</v>
      </c>
      <c r="R399">
        <v>14.99</v>
      </c>
      <c r="Z399" t="s">
        <v>2607</v>
      </c>
      <c r="AA399" t="s">
        <v>22</v>
      </c>
      <c r="AB399">
        <v>94539</v>
      </c>
      <c r="AC399" t="s">
        <v>172</v>
      </c>
      <c r="AE399" t="b">
        <v>0</v>
      </c>
    </row>
    <row r="400" spans="1:31">
      <c r="A400" t="s">
        <v>2608</v>
      </c>
      <c r="C400" t="s">
        <v>2609</v>
      </c>
      <c r="D400" t="s">
        <v>2610</v>
      </c>
      <c r="E400" t="s">
        <v>373</v>
      </c>
      <c r="F400" t="s">
        <v>374</v>
      </c>
      <c r="G400" t="s">
        <v>612</v>
      </c>
      <c r="J400" t="s">
        <v>376</v>
      </c>
      <c r="K400" t="s">
        <v>2611</v>
      </c>
      <c r="L400" t="s">
        <v>2612</v>
      </c>
      <c r="M400" t="s">
        <v>2613</v>
      </c>
      <c r="N400">
        <v>1</v>
      </c>
      <c r="O400" t="s">
        <v>373</v>
      </c>
      <c r="P400">
        <v>1</v>
      </c>
      <c r="Q400" t="s">
        <v>617</v>
      </c>
      <c r="R400">
        <v>15.99</v>
      </c>
      <c r="T400">
        <v>0</v>
      </c>
      <c r="V400">
        <v>0</v>
      </c>
      <c r="Z400" t="s">
        <v>2614</v>
      </c>
      <c r="AA400" t="s">
        <v>36</v>
      </c>
      <c r="AB400" t="s">
        <v>2615</v>
      </c>
      <c r="AC400" t="s">
        <v>172</v>
      </c>
      <c r="AE400" t="b">
        <v>0</v>
      </c>
    </row>
    <row r="401" spans="1:31">
      <c r="A401" t="s">
        <v>2616</v>
      </c>
      <c r="C401" t="s">
        <v>2617</v>
      </c>
      <c r="D401" t="s">
        <v>2618</v>
      </c>
      <c r="E401" t="s">
        <v>373</v>
      </c>
      <c r="F401" t="s">
        <v>374</v>
      </c>
      <c r="G401" t="s">
        <v>612</v>
      </c>
      <c r="J401" t="s">
        <v>376</v>
      </c>
      <c r="K401" t="s">
        <v>2619</v>
      </c>
      <c r="L401" t="s">
        <v>2620</v>
      </c>
      <c r="M401" t="s">
        <v>2621</v>
      </c>
      <c r="N401">
        <v>1</v>
      </c>
      <c r="O401" t="s">
        <v>373</v>
      </c>
      <c r="P401">
        <v>1</v>
      </c>
      <c r="Q401" t="s">
        <v>617</v>
      </c>
      <c r="R401">
        <v>15.99</v>
      </c>
      <c r="T401">
        <v>0</v>
      </c>
      <c r="V401">
        <v>0</v>
      </c>
      <c r="Z401" t="s">
        <v>2622</v>
      </c>
      <c r="AA401" t="s">
        <v>73</v>
      </c>
      <c r="AB401" t="s">
        <v>2623</v>
      </c>
      <c r="AC401" t="s">
        <v>172</v>
      </c>
      <c r="AE401" t="b">
        <v>0</v>
      </c>
    </row>
    <row r="402" spans="1:31">
      <c r="A402" t="s">
        <v>2624</v>
      </c>
      <c r="C402" t="s">
        <v>2625</v>
      </c>
      <c r="D402" t="s">
        <v>2626</v>
      </c>
      <c r="E402" t="s">
        <v>373</v>
      </c>
      <c r="F402" t="s">
        <v>374</v>
      </c>
      <c r="G402" t="s">
        <v>612</v>
      </c>
      <c r="J402" t="s">
        <v>376</v>
      </c>
      <c r="K402" t="s">
        <v>1902</v>
      </c>
      <c r="L402" t="s">
        <v>1903</v>
      </c>
      <c r="M402" t="s">
        <v>1904</v>
      </c>
      <c r="N402">
        <v>1</v>
      </c>
      <c r="O402" t="s">
        <v>373</v>
      </c>
      <c r="P402">
        <v>1</v>
      </c>
      <c r="Q402" t="s">
        <v>617</v>
      </c>
      <c r="R402">
        <v>17.99</v>
      </c>
      <c r="T402">
        <v>0</v>
      </c>
      <c r="V402">
        <v>0</v>
      </c>
      <c r="Z402" t="s">
        <v>2139</v>
      </c>
      <c r="AA402" t="s">
        <v>290</v>
      </c>
      <c r="AB402" t="s">
        <v>2627</v>
      </c>
      <c r="AC402" t="s">
        <v>172</v>
      </c>
      <c r="AE402" t="b">
        <v>0</v>
      </c>
    </row>
    <row r="403" spans="1:31">
      <c r="A403" t="s">
        <v>2628</v>
      </c>
      <c r="C403" t="s">
        <v>2629</v>
      </c>
      <c r="D403" t="s">
        <v>2630</v>
      </c>
      <c r="E403" t="s">
        <v>435</v>
      </c>
      <c r="F403" t="s">
        <v>374</v>
      </c>
      <c r="G403" t="s">
        <v>612</v>
      </c>
      <c r="J403" t="s">
        <v>376</v>
      </c>
      <c r="K403" t="s">
        <v>2631</v>
      </c>
      <c r="L403" t="s">
        <v>2632</v>
      </c>
      <c r="M403" t="s">
        <v>2633</v>
      </c>
      <c r="N403">
        <v>1</v>
      </c>
      <c r="P403">
        <v>0</v>
      </c>
      <c r="Z403" t="s">
        <v>2634</v>
      </c>
      <c r="AA403" t="s">
        <v>45</v>
      </c>
      <c r="AB403" t="s">
        <v>2635</v>
      </c>
      <c r="AC403" t="s">
        <v>172</v>
      </c>
      <c r="AE403" t="b">
        <v>0</v>
      </c>
    </row>
    <row r="404" spans="1:31">
      <c r="A404" t="s">
        <v>2636</v>
      </c>
      <c r="B404" t="s">
        <v>2636</v>
      </c>
      <c r="C404" t="s">
        <v>2629</v>
      </c>
      <c r="D404" t="s">
        <v>2637</v>
      </c>
      <c r="E404" t="s">
        <v>435</v>
      </c>
      <c r="F404" t="s">
        <v>589</v>
      </c>
      <c r="G404" t="s">
        <v>612</v>
      </c>
      <c r="J404" t="s">
        <v>613</v>
      </c>
      <c r="K404" t="s">
        <v>671</v>
      </c>
      <c r="L404" t="s">
        <v>672</v>
      </c>
      <c r="M404" t="s">
        <v>673</v>
      </c>
      <c r="O404" t="s">
        <v>594</v>
      </c>
      <c r="P404">
        <v>1</v>
      </c>
      <c r="Q404" t="s">
        <v>617</v>
      </c>
      <c r="R404">
        <v>17.99</v>
      </c>
      <c r="Z404" t="s">
        <v>2634</v>
      </c>
      <c r="AA404" t="s">
        <v>45</v>
      </c>
      <c r="AB404" t="s">
        <v>2635</v>
      </c>
      <c r="AC404" t="s">
        <v>172</v>
      </c>
      <c r="AE404" t="b">
        <v>0</v>
      </c>
    </row>
    <row r="405" spans="1:31">
      <c r="A405" t="s">
        <v>2638</v>
      </c>
      <c r="C405" t="s">
        <v>2639</v>
      </c>
      <c r="D405" t="s">
        <v>2640</v>
      </c>
      <c r="E405" t="s">
        <v>435</v>
      </c>
      <c r="F405" t="s">
        <v>374</v>
      </c>
      <c r="G405" t="s">
        <v>612</v>
      </c>
      <c r="J405" t="s">
        <v>376</v>
      </c>
      <c r="K405" t="s">
        <v>844</v>
      </c>
      <c r="L405" t="s">
        <v>845</v>
      </c>
      <c r="M405" t="s">
        <v>522</v>
      </c>
      <c r="N405">
        <v>1</v>
      </c>
      <c r="P405">
        <v>0</v>
      </c>
      <c r="Z405" t="s">
        <v>2641</v>
      </c>
      <c r="AA405" t="s">
        <v>32</v>
      </c>
      <c r="AB405" t="s">
        <v>2642</v>
      </c>
      <c r="AC405" t="s">
        <v>172</v>
      </c>
      <c r="AE405" t="b">
        <v>0</v>
      </c>
    </row>
    <row r="406" spans="1:31">
      <c r="A406" t="s">
        <v>2643</v>
      </c>
      <c r="B406" t="s">
        <v>2643</v>
      </c>
      <c r="C406" t="s">
        <v>2644</v>
      </c>
      <c r="D406" t="s">
        <v>2645</v>
      </c>
      <c r="E406" t="s">
        <v>373</v>
      </c>
      <c r="F406" t="s">
        <v>589</v>
      </c>
      <c r="G406" t="s">
        <v>612</v>
      </c>
      <c r="J406" t="s">
        <v>613</v>
      </c>
      <c r="K406" t="s">
        <v>2646</v>
      </c>
      <c r="L406" t="s">
        <v>2647</v>
      </c>
      <c r="M406" t="s">
        <v>2648</v>
      </c>
      <c r="O406" t="s">
        <v>373</v>
      </c>
      <c r="P406">
        <v>1</v>
      </c>
      <c r="Q406" t="s">
        <v>617</v>
      </c>
      <c r="R406">
        <v>14.99</v>
      </c>
      <c r="Z406" t="s">
        <v>2649</v>
      </c>
      <c r="AA406" t="s">
        <v>46</v>
      </c>
      <c r="AB406" t="s">
        <v>2650</v>
      </c>
      <c r="AC406" t="s">
        <v>172</v>
      </c>
      <c r="AE406" t="b">
        <v>0</v>
      </c>
    </row>
    <row r="407" spans="1:31">
      <c r="A407" t="s">
        <v>2651</v>
      </c>
      <c r="B407" t="s">
        <v>2651</v>
      </c>
      <c r="C407" t="s">
        <v>2652</v>
      </c>
      <c r="D407" t="s">
        <v>2653</v>
      </c>
      <c r="E407" t="s">
        <v>373</v>
      </c>
      <c r="F407" t="s">
        <v>589</v>
      </c>
      <c r="G407" t="s">
        <v>612</v>
      </c>
      <c r="J407" t="s">
        <v>613</v>
      </c>
      <c r="K407" t="s">
        <v>1926</v>
      </c>
      <c r="L407" t="s">
        <v>1927</v>
      </c>
      <c r="M407" t="s">
        <v>1928</v>
      </c>
      <c r="O407" t="s">
        <v>373</v>
      </c>
      <c r="P407">
        <v>1</v>
      </c>
      <c r="Q407" t="s">
        <v>617</v>
      </c>
      <c r="R407">
        <v>14.99</v>
      </c>
      <c r="Z407" t="s">
        <v>2654</v>
      </c>
      <c r="AA407" t="s">
        <v>41</v>
      </c>
      <c r="AB407" t="s">
        <v>2655</v>
      </c>
      <c r="AC407" t="s">
        <v>172</v>
      </c>
      <c r="AE407" t="b">
        <v>0</v>
      </c>
    </row>
    <row r="408" spans="1:31">
      <c r="A408" t="s">
        <v>2656</v>
      </c>
      <c r="C408" t="s">
        <v>2657</v>
      </c>
      <c r="D408" t="s">
        <v>2658</v>
      </c>
      <c r="E408" t="s">
        <v>373</v>
      </c>
      <c r="F408" t="s">
        <v>374</v>
      </c>
      <c r="G408" t="s">
        <v>612</v>
      </c>
      <c r="J408" t="s">
        <v>376</v>
      </c>
      <c r="K408" t="s">
        <v>1330</v>
      </c>
      <c r="L408" t="s">
        <v>1331</v>
      </c>
      <c r="M408" t="s">
        <v>1332</v>
      </c>
      <c r="N408">
        <v>1</v>
      </c>
      <c r="O408" t="s">
        <v>373</v>
      </c>
      <c r="P408">
        <v>1</v>
      </c>
      <c r="Q408" t="s">
        <v>617</v>
      </c>
      <c r="R408">
        <v>15.99</v>
      </c>
      <c r="T408">
        <v>0</v>
      </c>
      <c r="V408">
        <v>0</v>
      </c>
      <c r="Z408" t="s">
        <v>2659</v>
      </c>
      <c r="AA408" t="s">
        <v>28</v>
      </c>
      <c r="AB408">
        <v>60074</v>
      </c>
      <c r="AC408" t="s">
        <v>172</v>
      </c>
      <c r="AE408" t="b">
        <v>0</v>
      </c>
    </row>
    <row r="409" spans="1:31">
      <c r="A409" t="s">
        <v>2660</v>
      </c>
      <c r="B409" t="s">
        <v>2660</v>
      </c>
      <c r="C409" t="s">
        <v>2661</v>
      </c>
      <c r="D409" t="s">
        <v>2662</v>
      </c>
      <c r="E409" t="s">
        <v>373</v>
      </c>
      <c r="F409" t="s">
        <v>589</v>
      </c>
      <c r="G409" t="s">
        <v>612</v>
      </c>
      <c r="J409" t="s">
        <v>613</v>
      </c>
      <c r="K409" t="s">
        <v>685</v>
      </c>
      <c r="L409" t="s">
        <v>686</v>
      </c>
      <c r="M409" t="s">
        <v>687</v>
      </c>
      <c r="O409" t="s">
        <v>373</v>
      </c>
      <c r="P409">
        <v>1</v>
      </c>
      <c r="Q409" t="s">
        <v>617</v>
      </c>
      <c r="R409">
        <v>14.99</v>
      </c>
      <c r="Z409" t="s">
        <v>2663</v>
      </c>
      <c r="AA409" t="s">
        <v>24</v>
      </c>
      <c r="AB409" t="s">
        <v>2664</v>
      </c>
      <c r="AC409" t="s">
        <v>172</v>
      </c>
      <c r="AE409" t="b">
        <v>0</v>
      </c>
    </row>
    <row r="410" spans="1:31">
      <c r="A410" t="s">
        <v>2665</v>
      </c>
      <c r="B410" t="s">
        <v>2665</v>
      </c>
      <c r="C410" t="s">
        <v>2666</v>
      </c>
      <c r="D410" t="s">
        <v>2667</v>
      </c>
      <c r="E410" t="s">
        <v>373</v>
      </c>
      <c r="F410" t="s">
        <v>589</v>
      </c>
      <c r="G410" t="s">
        <v>612</v>
      </c>
      <c r="J410" t="s">
        <v>376</v>
      </c>
      <c r="K410" t="s">
        <v>1020</v>
      </c>
      <c r="L410" t="s">
        <v>1021</v>
      </c>
      <c r="M410" t="s">
        <v>1022</v>
      </c>
      <c r="O410" t="s">
        <v>373</v>
      </c>
      <c r="P410">
        <v>1</v>
      </c>
      <c r="Q410" t="s">
        <v>617</v>
      </c>
      <c r="R410">
        <v>14.99</v>
      </c>
      <c r="Z410" t="s">
        <v>2668</v>
      </c>
      <c r="AA410" t="s">
        <v>276</v>
      </c>
      <c r="AB410" t="s">
        <v>2669</v>
      </c>
      <c r="AC410" t="s">
        <v>172</v>
      </c>
      <c r="AE410" t="b">
        <v>0</v>
      </c>
    </row>
    <row r="411" spans="1:31">
      <c r="A411" t="s">
        <v>2670</v>
      </c>
      <c r="B411" t="s">
        <v>2670</v>
      </c>
      <c r="C411" t="s">
        <v>2671</v>
      </c>
      <c r="D411" t="s">
        <v>2672</v>
      </c>
      <c r="E411" t="s">
        <v>373</v>
      </c>
      <c r="F411" t="s">
        <v>589</v>
      </c>
      <c r="G411" t="s">
        <v>612</v>
      </c>
      <c r="J411" t="s">
        <v>613</v>
      </c>
      <c r="K411" t="s">
        <v>1122</v>
      </c>
      <c r="L411" t="s">
        <v>1123</v>
      </c>
      <c r="M411" t="s">
        <v>1124</v>
      </c>
      <c r="O411" t="s">
        <v>373</v>
      </c>
      <c r="P411">
        <v>1</v>
      </c>
      <c r="Q411" t="s">
        <v>617</v>
      </c>
      <c r="R411">
        <v>15.99</v>
      </c>
      <c r="Z411" t="s">
        <v>1407</v>
      </c>
      <c r="AA411" t="s">
        <v>23</v>
      </c>
      <c r="AB411" t="s">
        <v>2673</v>
      </c>
      <c r="AC411" t="s">
        <v>172</v>
      </c>
      <c r="AE411" t="b">
        <v>0</v>
      </c>
    </row>
    <row r="412" spans="1:31">
      <c r="A412" t="s">
        <v>2674</v>
      </c>
      <c r="B412" t="s">
        <v>2674</v>
      </c>
      <c r="C412" t="s">
        <v>2675</v>
      </c>
      <c r="D412" t="s">
        <v>2676</v>
      </c>
      <c r="E412" t="s">
        <v>373</v>
      </c>
      <c r="F412" t="s">
        <v>589</v>
      </c>
      <c r="G412" t="s">
        <v>612</v>
      </c>
      <c r="J412" t="s">
        <v>376</v>
      </c>
      <c r="K412" t="s">
        <v>2677</v>
      </c>
      <c r="L412" t="s">
        <v>2678</v>
      </c>
      <c r="M412" t="s">
        <v>2679</v>
      </c>
      <c r="O412" t="s">
        <v>373</v>
      </c>
      <c r="P412">
        <v>1</v>
      </c>
      <c r="Q412" t="s">
        <v>617</v>
      </c>
      <c r="R412">
        <v>15.99</v>
      </c>
      <c r="T412">
        <v>4.67</v>
      </c>
      <c r="Z412" t="s">
        <v>2680</v>
      </c>
      <c r="AA412" t="s">
        <v>156</v>
      </c>
      <c r="AB412">
        <v>2148</v>
      </c>
      <c r="AC412" t="s">
        <v>154</v>
      </c>
      <c r="AE412" t="b">
        <v>0</v>
      </c>
    </row>
    <row r="413" spans="1:31">
      <c r="A413" t="s">
        <v>2681</v>
      </c>
      <c r="B413" t="s">
        <v>2681</v>
      </c>
      <c r="C413" t="s">
        <v>2682</v>
      </c>
      <c r="D413" t="s">
        <v>2683</v>
      </c>
      <c r="E413" t="s">
        <v>373</v>
      </c>
      <c r="F413" t="s">
        <v>589</v>
      </c>
      <c r="G413" t="s">
        <v>612</v>
      </c>
      <c r="J413" t="s">
        <v>613</v>
      </c>
      <c r="K413" t="s">
        <v>623</v>
      </c>
      <c r="L413" t="s">
        <v>624</v>
      </c>
      <c r="M413" t="s">
        <v>625</v>
      </c>
      <c r="O413" t="s">
        <v>373</v>
      </c>
      <c r="P413">
        <v>1</v>
      </c>
      <c r="Q413" t="s">
        <v>617</v>
      </c>
      <c r="R413">
        <v>15.99</v>
      </c>
      <c r="Z413" t="s">
        <v>2622</v>
      </c>
      <c r="AA413" t="s">
        <v>73</v>
      </c>
      <c r="AB413" t="s">
        <v>2623</v>
      </c>
      <c r="AC413" t="s">
        <v>172</v>
      </c>
      <c r="AE413" t="b">
        <v>0</v>
      </c>
    </row>
    <row r="414" spans="1:31">
      <c r="A414" t="s">
        <v>2684</v>
      </c>
      <c r="B414" t="s">
        <v>2684</v>
      </c>
      <c r="C414" t="s">
        <v>2685</v>
      </c>
      <c r="D414" t="s">
        <v>2686</v>
      </c>
      <c r="E414" t="s">
        <v>373</v>
      </c>
      <c r="F414" t="s">
        <v>589</v>
      </c>
      <c r="G414" t="s">
        <v>612</v>
      </c>
      <c r="J414" t="s">
        <v>613</v>
      </c>
      <c r="K414" t="s">
        <v>2687</v>
      </c>
      <c r="L414" t="s">
        <v>2688</v>
      </c>
      <c r="M414" t="s">
        <v>2689</v>
      </c>
      <c r="O414" t="s">
        <v>373</v>
      </c>
      <c r="P414">
        <v>1</v>
      </c>
      <c r="Q414" t="s">
        <v>617</v>
      </c>
      <c r="R414">
        <v>14.99</v>
      </c>
      <c r="Z414" t="s">
        <v>2690</v>
      </c>
      <c r="AA414" t="s">
        <v>58</v>
      </c>
      <c r="AB414" t="s">
        <v>2691</v>
      </c>
      <c r="AC414" t="s">
        <v>172</v>
      </c>
      <c r="AE414" t="b">
        <v>0</v>
      </c>
    </row>
    <row r="415" spans="1:31">
      <c r="A415" t="s">
        <v>2692</v>
      </c>
      <c r="B415" t="s">
        <v>2692</v>
      </c>
      <c r="C415" t="s">
        <v>2693</v>
      </c>
      <c r="D415" t="s">
        <v>2694</v>
      </c>
      <c r="E415" t="s">
        <v>373</v>
      </c>
      <c r="F415" t="s">
        <v>589</v>
      </c>
      <c r="G415" t="s">
        <v>612</v>
      </c>
      <c r="J415" t="s">
        <v>613</v>
      </c>
      <c r="K415" t="s">
        <v>1561</v>
      </c>
      <c r="L415" t="s">
        <v>1562</v>
      </c>
      <c r="M415" t="s">
        <v>1563</v>
      </c>
      <c r="O415" t="s">
        <v>373</v>
      </c>
      <c r="P415">
        <v>2</v>
      </c>
      <c r="Q415" t="s">
        <v>617</v>
      </c>
      <c r="R415">
        <v>27.98</v>
      </c>
      <c r="X415">
        <v>1.4</v>
      </c>
      <c r="Z415" t="s">
        <v>2695</v>
      </c>
      <c r="AA415" t="s">
        <v>26</v>
      </c>
      <c r="AB415" t="s">
        <v>2696</v>
      </c>
      <c r="AC415" t="s">
        <v>172</v>
      </c>
      <c r="AD415" t="s">
        <v>898</v>
      </c>
      <c r="AE415" t="b">
        <v>0</v>
      </c>
    </row>
    <row r="416" spans="1:31">
      <c r="A416" t="s">
        <v>2697</v>
      </c>
      <c r="B416" t="s">
        <v>2697</v>
      </c>
      <c r="C416" t="s">
        <v>2698</v>
      </c>
      <c r="D416" t="s">
        <v>2699</v>
      </c>
      <c r="E416" t="s">
        <v>373</v>
      </c>
      <c r="F416" t="s">
        <v>589</v>
      </c>
      <c r="G416" t="s">
        <v>612</v>
      </c>
      <c r="J416" t="s">
        <v>613</v>
      </c>
      <c r="K416" t="s">
        <v>2700</v>
      </c>
      <c r="L416" t="s">
        <v>2701</v>
      </c>
      <c r="M416" t="s">
        <v>2702</v>
      </c>
      <c r="O416" t="s">
        <v>373</v>
      </c>
      <c r="P416">
        <v>1</v>
      </c>
      <c r="Q416" t="s">
        <v>617</v>
      </c>
      <c r="R416">
        <v>14.99</v>
      </c>
      <c r="Z416" t="s">
        <v>2703</v>
      </c>
      <c r="AA416" t="s">
        <v>44</v>
      </c>
      <c r="AB416" t="s">
        <v>2704</v>
      </c>
      <c r="AC416" t="s">
        <v>172</v>
      </c>
      <c r="AE416" t="b">
        <v>0</v>
      </c>
    </row>
    <row r="417" spans="1:31">
      <c r="A417" t="s">
        <v>2705</v>
      </c>
      <c r="C417" t="s">
        <v>2706</v>
      </c>
      <c r="D417" t="s">
        <v>2707</v>
      </c>
      <c r="E417" t="s">
        <v>373</v>
      </c>
      <c r="F417" t="s">
        <v>374</v>
      </c>
      <c r="G417" t="s">
        <v>612</v>
      </c>
      <c r="J417" t="s">
        <v>376</v>
      </c>
      <c r="K417" t="s">
        <v>764</v>
      </c>
      <c r="L417" t="s">
        <v>516</v>
      </c>
      <c r="M417" t="s">
        <v>517</v>
      </c>
      <c r="N417">
        <v>1</v>
      </c>
      <c r="O417" t="s">
        <v>373</v>
      </c>
      <c r="P417">
        <v>1</v>
      </c>
      <c r="Q417" t="s">
        <v>617</v>
      </c>
      <c r="R417">
        <v>14.99</v>
      </c>
      <c r="T417">
        <v>0</v>
      </c>
      <c r="V417">
        <v>0</v>
      </c>
      <c r="Z417" t="s">
        <v>2708</v>
      </c>
      <c r="AA417" t="s">
        <v>23</v>
      </c>
      <c r="AB417" t="s">
        <v>2709</v>
      </c>
      <c r="AC417" t="s">
        <v>172</v>
      </c>
      <c r="AE417" t="b">
        <v>0</v>
      </c>
    </row>
    <row r="418" spans="1:31">
      <c r="A418" t="s">
        <v>2710</v>
      </c>
      <c r="C418" t="s">
        <v>2711</v>
      </c>
      <c r="D418" t="s">
        <v>2712</v>
      </c>
      <c r="E418" t="s">
        <v>373</v>
      </c>
      <c r="F418" t="s">
        <v>374</v>
      </c>
      <c r="G418" t="s">
        <v>612</v>
      </c>
      <c r="J418" t="s">
        <v>376</v>
      </c>
      <c r="K418" t="s">
        <v>1972</v>
      </c>
      <c r="L418" t="s">
        <v>1973</v>
      </c>
      <c r="M418" t="s">
        <v>1974</v>
      </c>
      <c r="N418">
        <v>1</v>
      </c>
      <c r="O418" t="s">
        <v>373</v>
      </c>
      <c r="P418">
        <v>1</v>
      </c>
      <c r="Q418" t="s">
        <v>617</v>
      </c>
      <c r="R418">
        <v>14.99</v>
      </c>
      <c r="T418">
        <v>0</v>
      </c>
      <c r="V418">
        <v>0</v>
      </c>
      <c r="Z418" t="s">
        <v>2713</v>
      </c>
      <c r="AA418" t="s">
        <v>65</v>
      </c>
      <c r="AB418" t="s">
        <v>2714</v>
      </c>
      <c r="AC418" t="s">
        <v>172</v>
      </c>
      <c r="AE418" t="b">
        <v>0</v>
      </c>
    </row>
    <row r="419" spans="1:31">
      <c r="A419" t="s">
        <v>2715</v>
      </c>
      <c r="C419" t="s">
        <v>2716</v>
      </c>
      <c r="D419" t="s">
        <v>2717</v>
      </c>
      <c r="E419" t="s">
        <v>373</v>
      </c>
      <c r="F419" t="s">
        <v>374</v>
      </c>
      <c r="G419" t="s">
        <v>612</v>
      </c>
      <c r="J419" t="s">
        <v>376</v>
      </c>
      <c r="K419" t="s">
        <v>895</v>
      </c>
      <c r="L419" t="s">
        <v>505</v>
      </c>
      <c r="M419" t="s">
        <v>506</v>
      </c>
      <c r="N419">
        <v>1</v>
      </c>
      <c r="O419" t="s">
        <v>373</v>
      </c>
      <c r="P419">
        <v>1</v>
      </c>
      <c r="Q419" t="s">
        <v>617</v>
      </c>
      <c r="R419">
        <v>13.99</v>
      </c>
      <c r="T419">
        <v>0</v>
      </c>
      <c r="V419">
        <v>0</v>
      </c>
      <c r="Z419" t="s">
        <v>1314</v>
      </c>
      <c r="AA419" t="s">
        <v>27</v>
      </c>
      <c r="AB419">
        <v>2115</v>
      </c>
      <c r="AC419" t="s">
        <v>172</v>
      </c>
      <c r="AE419" t="b">
        <v>0</v>
      </c>
    </row>
    <row r="420" spans="1:31">
      <c r="A420" t="s">
        <v>2718</v>
      </c>
      <c r="B420" t="s">
        <v>2718</v>
      </c>
      <c r="C420" t="s">
        <v>2719</v>
      </c>
      <c r="D420" t="s">
        <v>2720</v>
      </c>
      <c r="E420" t="s">
        <v>373</v>
      </c>
      <c r="F420" t="s">
        <v>589</v>
      </c>
      <c r="G420" t="s">
        <v>612</v>
      </c>
      <c r="J420" t="s">
        <v>613</v>
      </c>
      <c r="K420" t="s">
        <v>2323</v>
      </c>
      <c r="L420" t="s">
        <v>2324</v>
      </c>
      <c r="M420" t="s">
        <v>2325</v>
      </c>
      <c r="O420" t="s">
        <v>373</v>
      </c>
      <c r="P420">
        <v>1</v>
      </c>
      <c r="Q420" t="s">
        <v>617</v>
      </c>
      <c r="R420">
        <v>14.99</v>
      </c>
      <c r="Z420" t="s">
        <v>2721</v>
      </c>
      <c r="AA420" t="s">
        <v>23</v>
      </c>
      <c r="AB420">
        <v>11771</v>
      </c>
      <c r="AC420" t="s">
        <v>172</v>
      </c>
      <c r="AE420" t="b">
        <v>0</v>
      </c>
    </row>
    <row r="421" spans="1:31">
      <c r="A421" t="s">
        <v>2722</v>
      </c>
      <c r="B421" t="s">
        <v>2722</v>
      </c>
      <c r="C421" t="s">
        <v>2723</v>
      </c>
      <c r="D421" t="s">
        <v>2724</v>
      </c>
      <c r="E421" t="s">
        <v>373</v>
      </c>
      <c r="F421" t="s">
        <v>589</v>
      </c>
      <c r="G421" t="s">
        <v>612</v>
      </c>
      <c r="J421" t="s">
        <v>613</v>
      </c>
      <c r="K421" t="s">
        <v>863</v>
      </c>
      <c r="L421" t="s">
        <v>864</v>
      </c>
      <c r="M421" t="s">
        <v>865</v>
      </c>
      <c r="O421" t="s">
        <v>373</v>
      </c>
      <c r="P421">
        <v>1</v>
      </c>
      <c r="Q421" t="s">
        <v>617</v>
      </c>
      <c r="R421">
        <v>13.99</v>
      </c>
      <c r="Z421" t="s">
        <v>1644</v>
      </c>
      <c r="AA421" t="s">
        <v>31</v>
      </c>
      <c r="AB421" t="s">
        <v>2725</v>
      </c>
      <c r="AC421" t="s">
        <v>172</v>
      </c>
      <c r="AE421" t="b">
        <v>0</v>
      </c>
    </row>
    <row r="422" spans="1:31">
      <c r="A422" t="s">
        <v>2726</v>
      </c>
      <c r="C422" t="s">
        <v>2727</v>
      </c>
      <c r="D422" t="s">
        <v>2728</v>
      </c>
      <c r="E422" t="s">
        <v>373</v>
      </c>
      <c r="F422" t="s">
        <v>374</v>
      </c>
      <c r="G422" t="s">
        <v>612</v>
      </c>
      <c r="J422" t="s">
        <v>376</v>
      </c>
      <c r="K422" t="s">
        <v>2249</v>
      </c>
      <c r="L422" t="s">
        <v>2250</v>
      </c>
      <c r="M422" t="s">
        <v>2251</v>
      </c>
      <c r="N422">
        <v>1</v>
      </c>
      <c r="O422" t="s">
        <v>373</v>
      </c>
      <c r="P422">
        <v>1</v>
      </c>
      <c r="Q422" t="s">
        <v>617</v>
      </c>
      <c r="R422">
        <v>16.99</v>
      </c>
      <c r="T422">
        <v>0</v>
      </c>
      <c r="V422">
        <v>0</v>
      </c>
      <c r="Z422" t="s">
        <v>1130</v>
      </c>
      <c r="AA422" t="s">
        <v>28</v>
      </c>
      <c r="AB422" t="s">
        <v>1131</v>
      </c>
      <c r="AC422" t="s">
        <v>172</v>
      </c>
      <c r="AE422" t="b">
        <v>0</v>
      </c>
    </row>
    <row r="423" spans="1:31">
      <c r="A423" t="s">
        <v>2729</v>
      </c>
      <c r="C423" t="s">
        <v>2730</v>
      </c>
      <c r="D423" t="s">
        <v>2731</v>
      </c>
      <c r="E423" t="s">
        <v>373</v>
      </c>
      <c r="F423" t="s">
        <v>374</v>
      </c>
      <c r="G423" t="s">
        <v>612</v>
      </c>
      <c r="J423" t="s">
        <v>376</v>
      </c>
      <c r="K423" t="s">
        <v>2732</v>
      </c>
      <c r="L423" t="s">
        <v>2733</v>
      </c>
      <c r="M423" t="s">
        <v>2734</v>
      </c>
      <c r="N423">
        <v>1</v>
      </c>
      <c r="O423" t="s">
        <v>373</v>
      </c>
      <c r="P423">
        <v>1</v>
      </c>
      <c r="Q423" t="s">
        <v>617</v>
      </c>
      <c r="R423">
        <v>14.99</v>
      </c>
      <c r="T423">
        <v>0</v>
      </c>
      <c r="V423">
        <v>0</v>
      </c>
      <c r="X423">
        <v>0.75</v>
      </c>
      <c r="Z423" t="s">
        <v>2735</v>
      </c>
      <c r="AA423" t="s">
        <v>38</v>
      </c>
      <c r="AB423" t="s">
        <v>2736</v>
      </c>
      <c r="AC423" t="s">
        <v>172</v>
      </c>
      <c r="AD423" t="s">
        <v>2572</v>
      </c>
      <c r="AE423" t="b">
        <v>0</v>
      </c>
    </row>
    <row r="424" spans="1:31">
      <c r="A424" t="s">
        <v>2737</v>
      </c>
      <c r="B424" t="s">
        <v>2737</v>
      </c>
      <c r="C424" t="s">
        <v>2738</v>
      </c>
      <c r="D424" t="s">
        <v>2739</v>
      </c>
      <c r="E424" t="s">
        <v>373</v>
      </c>
      <c r="F424" t="s">
        <v>589</v>
      </c>
      <c r="G424" t="s">
        <v>612</v>
      </c>
      <c r="J424" t="s">
        <v>613</v>
      </c>
      <c r="K424" t="s">
        <v>989</v>
      </c>
      <c r="L424" t="s">
        <v>990</v>
      </c>
      <c r="M424" t="s">
        <v>991</v>
      </c>
      <c r="O424" t="s">
        <v>373</v>
      </c>
      <c r="P424">
        <v>1</v>
      </c>
      <c r="Q424" t="s">
        <v>617</v>
      </c>
      <c r="R424">
        <v>13.99</v>
      </c>
      <c r="Z424" t="s">
        <v>695</v>
      </c>
      <c r="AA424" t="s">
        <v>22</v>
      </c>
      <c r="AB424" t="s">
        <v>2740</v>
      </c>
      <c r="AC424" t="s">
        <v>172</v>
      </c>
      <c r="AE424" t="b">
        <v>0</v>
      </c>
    </row>
    <row r="425" spans="1:31">
      <c r="A425" t="s">
        <v>2741</v>
      </c>
      <c r="B425" t="s">
        <v>2741</v>
      </c>
      <c r="C425" t="s">
        <v>2742</v>
      </c>
      <c r="D425" t="s">
        <v>2743</v>
      </c>
      <c r="E425" t="s">
        <v>373</v>
      </c>
      <c r="F425" t="s">
        <v>589</v>
      </c>
      <c r="G425" t="s">
        <v>612</v>
      </c>
      <c r="J425" t="s">
        <v>613</v>
      </c>
      <c r="K425" t="s">
        <v>631</v>
      </c>
      <c r="L425" t="s">
        <v>632</v>
      </c>
      <c r="M425" t="s">
        <v>633</v>
      </c>
      <c r="O425" t="s">
        <v>373</v>
      </c>
      <c r="P425">
        <v>1</v>
      </c>
      <c r="Q425" t="s">
        <v>617</v>
      </c>
      <c r="R425">
        <v>16.99</v>
      </c>
      <c r="Z425" t="s">
        <v>2744</v>
      </c>
      <c r="AA425" t="s">
        <v>25</v>
      </c>
      <c r="AB425" t="s">
        <v>2745</v>
      </c>
      <c r="AC425" t="s">
        <v>172</v>
      </c>
      <c r="AE425" t="b">
        <v>0</v>
      </c>
    </row>
    <row r="426" spans="1:31">
      <c r="A426" t="s">
        <v>2746</v>
      </c>
      <c r="B426" t="s">
        <v>2746</v>
      </c>
      <c r="C426" t="s">
        <v>2747</v>
      </c>
      <c r="D426" t="s">
        <v>2748</v>
      </c>
      <c r="E426" t="s">
        <v>373</v>
      </c>
      <c r="F426" t="s">
        <v>589</v>
      </c>
      <c r="G426" t="s">
        <v>612</v>
      </c>
      <c r="J426" t="s">
        <v>376</v>
      </c>
      <c r="K426" t="s">
        <v>2323</v>
      </c>
      <c r="L426" t="s">
        <v>2324</v>
      </c>
      <c r="M426" t="s">
        <v>2325</v>
      </c>
      <c r="O426" t="s">
        <v>373</v>
      </c>
      <c r="P426">
        <v>1</v>
      </c>
      <c r="Q426" t="s">
        <v>617</v>
      </c>
      <c r="R426">
        <v>14.99</v>
      </c>
      <c r="T426">
        <v>1.91</v>
      </c>
      <c r="Z426" t="s">
        <v>2749</v>
      </c>
      <c r="AA426" t="s">
        <v>63</v>
      </c>
      <c r="AB426">
        <v>26554</v>
      </c>
      <c r="AC426" t="s">
        <v>172</v>
      </c>
      <c r="AE426" t="b">
        <v>0</v>
      </c>
    </row>
    <row r="427" spans="1:31">
      <c r="A427" t="s">
        <v>2750</v>
      </c>
      <c r="B427" t="s">
        <v>2750</v>
      </c>
      <c r="C427" t="s">
        <v>2751</v>
      </c>
      <c r="D427" t="s">
        <v>2752</v>
      </c>
      <c r="E427" t="s">
        <v>373</v>
      </c>
      <c r="F427" t="s">
        <v>589</v>
      </c>
      <c r="G427" t="s">
        <v>612</v>
      </c>
      <c r="J427" t="s">
        <v>613</v>
      </c>
      <c r="K427" t="s">
        <v>887</v>
      </c>
      <c r="L427" t="s">
        <v>888</v>
      </c>
      <c r="M427" t="s">
        <v>889</v>
      </c>
      <c r="O427" t="s">
        <v>373</v>
      </c>
      <c r="P427">
        <v>1</v>
      </c>
      <c r="Q427" t="s">
        <v>617</v>
      </c>
      <c r="R427">
        <v>13.99</v>
      </c>
      <c r="X427">
        <v>0.7</v>
      </c>
      <c r="Z427" t="s">
        <v>2753</v>
      </c>
      <c r="AA427" t="s">
        <v>233</v>
      </c>
      <c r="AB427">
        <v>92404</v>
      </c>
      <c r="AC427" t="s">
        <v>172</v>
      </c>
      <c r="AD427" t="s">
        <v>898</v>
      </c>
      <c r="AE427" t="b">
        <v>0</v>
      </c>
    </row>
    <row r="428" spans="1:31">
      <c r="A428" t="s">
        <v>2750</v>
      </c>
      <c r="B428" t="s">
        <v>2750</v>
      </c>
      <c r="C428" t="s">
        <v>2751</v>
      </c>
      <c r="D428" t="s">
        <v>2752</v>
      </c>
      <c r="E428" t="s">
        <v>373</v>
      </c>
      <c r="F428" t="s">
        <v>589</v>
      </c>
      <c r="G428" t="s">
        <v>612</v>
      </c>
      <c r="J428" t="s">
        <v>613</v>
      </c>
      <c r="K428" t="s">
        <v>719</v>
      </c>
      <c r="L428" t="s">
        <v>720</v>
      </c>
      <c r="M428" t="s">
        <v>721</v>
      </c>
      <c r="O428" t="s">
        <v>373</v>
      </c>
      <c r="P428">
        <v>1</v>
      </c>
      <c r="Q428" t="s">
        <v>617</v>
      </c>
      <c r="R428">
        <v>13.99</v>
      </c>
      <c r="X428">
        <v>0.7</v>
      </c>
      <c r="Z428" t="s">
        <v>2753</v>
      </c>
      <c r="AA428" t="s">
        <v>233</v>
      </c>
      <c r="AB428">
        <v>92404</v>
      </c>
      <c r="AC428" t="s">
        <v>172</v>
      </c>
      <c r="AD428" t="s">
        <v>898</v>
      </c>
      <c r="AE428" t="b">
        <v>0</v>
      </c>
    </row>
    <row r="429" spans="1:31">
      <c r="A429" t="s">
        <v>2754</v>
      </c>
      <c r="B429" t="s">
        <v>2754</v>
      </c>
      <c r="C429" t="s">
        <v>2755</v>
      </c>
      <c r="D429" t="s">
        <v>2756</v>
      </c>
      <c r="E429" t="s">
        <v>373</v>
      </c>
      <c r="F429" t="s">
        <v>589</v>
      </c>
      <c r="G429" t="s">
        <v>612</v>
      </c>
      <c r="J429" t="s">
        <v>613</v>
      </c>
      <c r="K429" t="s">
        <v>650</v>
      </c>
      <c r="L429" t="s">
        <v>651</v>
      </c>
      <c r="M429" t="s">
        <v>652</v>
      </c>
      <c r="O429" t="s">
        <v>373</v>
      </c>
      <c r="P429">
        <v>1</v>
      </c>
      <c r="Q429" t="s">
        <v>617</v>
      </c>
      <c r="R429">
        <v>13.99</v>
      </c>
      <c r="Z429" t="s">
        <v>1130</v>
      </c>
      <c r="AA429" t="s">
        <v>28</v>
      </c>
      <c r="AB429" t="s">
        <v>2757</v>
      </c>
      <c r="AC429" t="s">
        <v>172</v>
      </c>
      <c r="AE429" t="b">
        <v>0</v>
      </c>
    </row>
    <row r="430" spans="1:31">
      <c r="A430" t="s">
        <v>2758</v>
      </c>
      <c r="B430" t="s">
        <v>2758</v>
      </c>
      <c r="C430" t="s">
        <v>2759</v>
      </c>
      <c r="D430" t="s">
        <v>2760</v>
      </c>
      <c r="E430" t="s">
        <v>373</v>
      </c>
      <c r="F430" t="s">
        <v>589</v>
      </c>
      <c r="G430" t="s">
        <v>612</v>
      </c>
      <c r="J430" t="s">
        <v>613</v>
      </c>
      <c r="K430" t="s">
        <v>2761</v>
      </c>
      <c r="L430" t="s">
        <v>2762</v>
      </c>
      <c r="M430" t="s">
        <v>2763</v>
      </c>
      <c r="O430" t="s">
        <v>373</v>
      </c>
      <c r="P430">
        <v>1</v>
      </c>
      <c r="Q430" t="s">
        <v>617</v>
      </c>
      <c r="R430">
        <v>14.99</v>
      </c>
      <c r="Z430" t="s">
        <v>2764</v>
      </c>
      <c r="AA430" t="s">
        <v>23</v>
      </c>
      <c r="AB430" t="s">
        <v>2765</v>
      </c>
      <c r="AC430" t="s">
        <v>172</v>
      </c>
      <c r="AE430" t="b">
        <v>0</v>
      </c>
    </row>
    <row r="431" spans="1:31">
      <c r="A431" t="s">
        <v>2766</v>
      </c>
      <c r="B431" t="s">
        <v>2766</v>
      </c>
      <c r="C431" t="s">
        <v>2767</v>
      </c>
      <c r="D431" t="s">
        <v>2768</v>
      </c>
      <c r="E431" t="s">
        <v>373</v>
      </c>
      <c r="F431" t="s">
        <v>589</v>
      </c>
      <c r="G431" t="s">
        <v>612</v>
      </c>
      <c r="J431" t="s">
        <v>613</v>
      </c>
      <c r="K431" t="s">
        <v>899</v>
      </c>
      <c r="L431" t="s">
        <v>900</v>
      </c>
      <c r="M431" t="s">
        <v>511</v>
      </c>
      <c r="O431" t="s">
        <v>373</v>
      </c>
      <c r="P431">
        <v>1</v>
      </c>
      <c r="Q431" t="s">
        <v>617</v>
      </c>
      <c r="R431">
        <v>13.99</v>
      </c>
      <c r="Z431" t="s">
        <v>2769</v>
      </c>
      <c r="AA431" t="s">
        <v>38</v>
      </c>
      <c r="AB431">
        <v>80228</v>
      </c>
      <c r="AC431" t="s">
        <v>172</v>
      </c>
      <c r="AE431" t="b">
        <v>0</v>
      </c>
    </row>
    <row r="432" spans="1:31">
      <c r="A432" t="s">
        <v>2770</v>
      </c>
      <c r="B432" t="s">
        <v>2770</v>
      </c>
      <c r="C432" t="s">
        <v>2771</v>
      </c>
      <c r="D432" t="s">
        <v>2772</v>
      </c>
      <c r="E432" t="s">
        <v>373</v>
      </c>
      <c r="F432" t="s">
        <v>589</v>
      </c>
      <c r="G432" t="s">
        <v>612</v>
      </c>
      <c r="J432" t="s">
        <v>613</v>
      </c>
      <c r="K432" t="s">
        <v>1933</v>
      </c>
      <c r="L432" t="s">
        <v>1934</v>
      </c>
      <c r="M432" t="s">
        <v>1935</v>
      </c>
      <c r="O432" t="s">
        <v>373</v>
      </c>
      <c r="P432">
        <v>1</v>
      </c>
      <c r="Q432" t="s">
        <v>617</v>
      </c>
      <c r="R432">
        <v>13.99</v>
      </c>
      <c r="Z432" t="s">
        <v>2203</v>
      </c>
      <c r="AA432" t="s">
        <v>22</v>
      </c>
      <c r="AB432">
        <v>92346</v>
      </c>
      <c r="AC432" t="s">
        <v>172</v>
      </c>
      <c r="AE432" t="b">
        <v>1</v>
      </c>
    </row>
    <row r="433" spans="1:31">
      <c r="A433" t="s">
        <v>2773</v>
      </c>
      <c r="C433" t="s">
        <v>2774</v>
      </c>
      <c r="D433" t="s">
        <v>2775</v>
      </c>
      <c r="E433" t="s">
        <v>373</v>
      </c>
      <c r="F433" t="s">
        <v>374</v>
      </c>
      <c r="G433" t="s">
        <v>612</v>
      </c>
      <c r="J433" t="s">
        <v>503</v>
      </c>
      <c r="K433" t="s">
        <v>2776</v>
      </c>
      <c r="L433" t="s">
        <v>2777</v>
      </c>
      <c r="M433" t="s">
        <v>2778</v>
      </c>
      <c r="N433">
        <v>1</v>
      </c>
      <c r="O433" t="s">
        <v>373</v>
      </c>
      <c r="P433">
        <v>1</v>
      </c>
      <c r="Q433" t="s">
        <v>617</v>
      </c>
      <c r="R433">
        <v>16.99</v>
      </c>
      <c r="T433">
        <v>15</v>
      </c>
      <c r="V433">
        <v>0</v>
      </c>
      <c r="Z433" t="s">
        <v>2779</v>
      </c>
      <c r="AA433" t="s">
        <v>42</v>
      </c>
      <c r="AB433" t="s">
        <v>2780</v>
      </c>
      <c r="AC433" t="s">
        <v>172</v>
      </c>
      <c r="AE433" t="b">
        <v>0</v>
      </c>
    </row>
    <row r="434" spans="1:31">
      <c r="A434" t="s">
        <v>2781</v>
      </c>
      <c r="B434" t="s">
        <v>2781</v>
      </c>
      <c r="C434" t="s">
        <v>2782</v>
      </c>
      <c r="D434" t="s">
        <v>2783</v>
      </c>
      <c r="E434" t="s">
        <v>373</v>
      </c>
      <c r="F434" t="s">
        <v>589</v>
      </c>
      <c r="G434" t="s">
        <v>612</v>
      </c>
      <c r="J434" t="s">
        <v>376</v>
      </c>
      <c r="K434" t="s">
        <v>1220</v>
      </c>
      <c r="L434" t="s">
        <v>428</v>
      </c>
      <c r="M434" t="s">
        <v>429</v>
      </c>
      <c r="O434" t="s">
        <v>373</v>
      </c>
      <c r="P434">
        <v>1</v>
      </c>
      <c r="Q434" t="s">
        <v>617</v>
      </c>
      <c r="R434">
        <v>13.99</v>
      </c>
      <c r="T434">
        <v>2.05</v>
      </c>
      <c r="Y434">
        <v>2.05</v>
      </c>
      <c r="Z434" t="s">
        <v>1407</v>
      </c>
      <c r="AA434" t="s">
        <v>23</v>
      </c>
      <c r="AB434" t="s">
        <v>2784</v>
      </c>
      <c r="AC434" t="s">
        <v>172</v>
      </c>
      <c r="AD434" t="s">
        <v>1755</v>
      </c>
      <c r="AE434" t="b">
        <v>0</v>
      </c>
    </row>
    <row r="435" spans="1:31">
      <c r="A435" t="s">
        <v>2785</v>
      </c>
      <c r="C435" t="s">
        <v>2786</v>
      </c>
      <c r="D435" t="s">
        <v>2787</v>
      </c>
      <c r="E435" t="s">
        <v>373</v>
      </c>
      <c r="F435" t="s">
        <v>374</v>
      </c>
      <c r="G435" t="s">
        <v>612</v>
      </c>
      <c r="J435" t="s">
        <v>376</v>
      </c>
      <c r="K435" t="s">
        <v>764</v>
      </c>
      <c r="L435" t="s">
        <v>516</v>
      </c>
      <c r="M435" t="s">
        <v>517</v>
      </c>
      <c r="N435">
        <v>1</v>
      </c>
      <c r="O435" t="s">
        <v>373</v>
      </c>
      <c r="P435">
        <v>1</v>
      </c>
      <c r="Q435" t="s">
        <v>617</v>
      </c>
      <c r="R435">
        <v>14.99</v>
      </c>
      <c r="T435">
        <v>0</v>
      </c>
      <c r="V435">
        <v>0</v>
      </c>
      <c r="Z435" t="s">
        <v>2788</v>
      </c>
      <c r="AA435" t="s">
        <v>309</v>
      </c>
      <c r="AB435" t="s">
        <v>2789</v>
      </c>
      <c r="AC435" t="s">
        <v>172</v>
      </c>
      <c r="AE435" t="b">
        <v>0</v>
      </c>
    </row>
    <row r="436" spans="1:31">
      <c r="A436" t="s">
        <v>2790</v>
      </c>
      <c r="C436" t="s">
        <v>2791</v>
      </c>
      <c r="D436" t="s">
        <v>2792</v>
      </c>
      <c r="E436" t="s">
        <v>373</v>
      </c>
      <c r="F436" t="s">
        <v>374</v>
      </c>
      <c r="G436" t="s">
        <v>612</v>
      </c>
      <c r="J436" t="s">
        <v>376</v>
      </c>
      <c r="K436" t="s">
        <v>2619</v>
      </c>
      <c r="L436" t="s">
        <v>2620</v>
      </c>
      <c r="M436" t="s">
        <v>2621</v>
      </c>
      <c r="N436">
        <v>1</v>
      </c>
      <c r="O436" t="s">
        <v>373</v>
      </c>
      <c r="P436">
        <v>1</v>
      </c>
      <c r="Q436" t="s">
        <v>617</v>
      </c>
      <c r="R436">
        <v>14.99</v>
      </c>
      <c r="T436">
        <v>0</v>
      </c>
      <c r="V436">
        <v>0</v>
      </c>
      <c r="Z436" t="s">
        <v>1670</v>
      </c>
      <c r="AA436" t="s">
        <v>47</v>
      </c>
      <c r="AB436" t="s">
        <v>2793</v>
      </c>
      <c r="AC436" t="s">
        <v>172</v>
      </c>
      <c r="AE436" t="b">
        <v>0</v>
      </c>
    </row>
    <row r="437" spans="1:31">
      <c r="A437" t="s">
        <v>2794</v>
      </c>
      <c r="B437" t="s">
        <v>2794</v>
      </c>
      <c r="C437" t="s">
        <v>2795</v>
      </c>
      <c r="D437" t="s">
        <v>2796</v>
      </c>
      <c r="E437" t="s">
        <v>373</v>
      </c>
      <c r="F437" t="s">
        <v>589</v>
      </c>
      <c r="G437" t="s">
        <v>612</v>
      </c>
      <c r="J437" t="s">
        <v>613</v>
      </c>
      <c r="K437" t="s">
        <v>856</v>
      </c>
      <c r="L437" t="s">
        <v>857</v>
      </c>
      <c r="M437" t="s">
        <v>396</v>
      </c>
      <c r="O437" t="s">
        <v>373</v>
      </c>
      <c r="P437">
        <v>1</v>
      </c>
      <c r="Q437" t="s">
        <v>617</v>
      </c>
      <c r="R437">
        <v>13.99</v>
      </c>
      <c r="Z437" t="s">
        <v>2797</v>
      </c>
      <c r="AA437" t="s">
        <v>23</v>
      </c>
      <c r="AB437" t="s">
        <v>2798</v>
      </c>
      <c r="AC437" t="s">
        <v>172</v>
      </c>
      <c r="AE437" t="b">
        <v>0</v>
      </c>
    </row>
    <row r="438" spans="1:31">
      <c r="A438" t="s">
        <v>2799</v>
      </c>
      <c r="C438" t="s">
        <v>2800</v>
      </c>
      <c r="D438" t="s">
        <v>2801</v>
      </c>
      <c r="E438" t="s">
        <v>373</v>
      </c>
      <c r="F438" t="s">
        <v>374</v>
      </c>
      <c r="G438" t="s">
        <v>612</v>
      </c>
      <c r="J438" t="s">
        <v>376</v>
      </c>
      <c r="K438" t="s">
        <v>895</v>
      </c>
      <c r="L438" t="s">
        <v>505</v>
      </c>
      <c r="M438" t="s">
        <v>506</v>
      </c>
      <c r="N438">
        <v>1</v>
      </c>
      <c r="O438" t="s">
        <v>373</v>
      </c>
      <c r="P438">
        <v>1</v>
      </c>
      <c r="Q438" t="s">
        <v>617</v>
      </c>
      <c r="R438">
        <v>13.99</v>
      </c>
      <c r="T438">
        <v>0</v>
      </c>
      <c r="V438">
        <v>0</v>
      </c>
      <c r="Z438" t="s">
        <v>2802</v>
      </c>
      <c r="AA438" t="s">
        <v>36</v>
      </c>
      <c r="AB438" t="s">
        <v>2803</v>
      </c>
      <c r="AC438" t="s">
        <v>172</v>
      </c>
      <c r="AE438" t="b">
        <v>0</v>
      </c>
    </row>
    <row r="439" spans="1:31">
      <c r="A439" t="s">
        <v>2804</v>
      </c>
      <c r="B439" t="s">
        <v>2804</v>
      </c>
      <c r="C439" t="s">
        <v>2805</v>
      </c>
      <c r="D439" t="s">
        <v>2806</v>
      </c>
      <c r="E439" t="s">
        <v>373</v>
      </c>
      <c r="F439" t="s">
        <v>589</v>
      </c>
      <c r="G439" t="s">
        <v>612</v>
      </c>
      <c r="J439" t="s">
        <v>613</v>
      </c>
      <c r="K439" t="s">
        <v>685</v>
      </c>
      <c r="L439" t="s">
        <v>686</v>
      </c>
      <c r="M439" t="s">
        <v>687</v>
      </c>
      <c r="O439" t="s">
        <v>373</v>
      </c>
      <c r="P439">
        <v>1</v>
      </c>
      <c r="Q439" t="s">
        <v>617</v>
      </c>
      <c r="R439">
        <v>13.99</v>
      </c>
      <c r="Z439" t="s">
        <v>2807</v>
      </c>
      <c r="AA439" t="s">
        <v>25</v>
      </c>
      <c r="AB439" t="s">
        <v>2808</v>
      </c>
      <c r="AC439" t="s">
        <v>172</v>
      </c>
      <c r="AE439" t="b">
        <v>0</v>
      </c>
    </row>
    <row r="440" spans="1:31">
      <c r="A440" t="s">
        <v>2809</v>
      </c>
      <c r="B440" t="s">
        <v>2809</v>
      </c>
      <c r="C440" t="s">
        <v>2810</v>
      </c>
      <c r="D440" t="s">
        <v>2811</v>
      </c>
      <c r="E440" t="s">
        <v>373</v>
      </c>
      <c r="F440" t="s">
        <v>589</v>
      </c>
      <c r="G440" t="s">
        <v>612</v>
      </c>
      <c r="J440" t="s">
        <v>376</v>
      </c>
      <c r="K440" t="s">
        <v>2687</v>
      </c>
      <c r="L440" t="s">
        <v>2688</v>
      </c>
      <c r="M440" t="s">
        <v>2689</v>
      </c>
      <c r="O440" t="s">
        <v>373</v>
      </c>
      <c r="P440">
        <v>1</v>
      </c>
      <c r="Q440" t="s">
        <v>617</v>
      </c>
      <c r="R440">
        <v>13.99</v>
      </c>
      <c r="Z440" t="s">
        <v>1670</v>
      </c>
      <c r="AA440" t="s">
        <v>47</v>
      </c>
      <c r="AB440" t="s">
        <v>2812</v>
      </c>
      <c r="AC440" t="s">
        <v>172</v>
      </c>
      <c r="AE440" t="b">
        <v>0</v>
      </c>
    </row>
    <row r="441" spans="1:31">
      <c r="A441" t="s">
        <v>2813</v>
      </c>
      <c r="B441" t="s">
        <v>2813</v>
      </c>
      <c r="C441" t="s">
        <v>2814</v>
      </c>
      <c r="D441" t="s">
        <v>2815</v>
      </c>
      <c r="E441" t="s">
        <v>373</v>
      </c>
      <c r="F441" t="s">
        <v>589</v>
      </c>
      <c r="G441" t="s">
        <v>612</v>
      </c>
      <c r="J441" t="s">
        <v>613</v>
      </c>
      <c r="K441" t="s">
        <v>1805</v>
      </c>
      <c r="L441" t="s">
        <v>1806</v>
      </c>
      <c r="M441" t="s">
        <v>1807</v>
      </c>
      <c r="O441" t="s">
        <v>373</v>
      </c>
      <c r="P441">
        <v>1</v>
      </c>
      <c r="Q441" t="s">
        <v>617</v>
      </c>
      <c r="R441">
        <v>14.99</v>
      </c>
      <c r="Z441" t="s">
        <v>2816</v>
      </c>
      <c r="AA441" t="s">
        <v>28</v>
      </c>
      <c r="AB441">
        <v>60093</v>
      </c>
      <c r="AC441" t="s">
        <v>172</v>
      </c>
      <c r="AE441" t="b">
        <v>0</v>
      </c>
    </row>
    <row r="442" spans="1:31">
      <c r="A442" t="s">
        <v>2817</v>
      </c>
      <c r="B442" t="s">
        <v>2817</v>
      </c>
      <c r="C442" t="s">
        <v>2818</v>
      </c>
      <c r="D442" t="s">
        <v>2819</v>
      </c>
      <c r="E442" t="s">
        <v>373</v>
      </c>
      <c r="F442" t="s">
        <v>589</v>
      </c>
      <c r="G442" t="s">
        <v>612</v>
      </c>
      <c r="J442" t="s">
        <v>613</v>
      </c>
      <c r="K442" t="s">
        <v>1173</v>
      </c>
      <c r="L442" t="s">
        <v>1174</v>
      </c>
      <c r="M442" t="s">
        <v>1175</v>
      </c>
      <c r="O442" t="s">
        <v>373</v>
      </c>
      <c r="P442">
        <v>1</v>
      </c>
      <c r="Q442" t="s">
        <v>617</v>
      </c>
      <c r="R442">
        <v>13.99</v>
      </c>
      <c r="S442">
        <v>1.41</v>
      </c>
      <c r="Z442" t="s">
        <v>1872</v>
      </c>
      <c r="AA442" t="s">
        <v>33</v>
      </c>
      <c r="AB442" t="s">
        <v>2820</v>
      </c>
      <c r="AC442" t="s">
        <v>172</v>
      </c>
      <c r="AE442" t="b">
        <v>0</v>
      </c>
    </row>
    <row r="443" spans="1:31">
      <c r="A443" t="s">
        <v>2821</v>
      </c>
      <c r="B443" t="s">
        <v>2821</v>
      </c>
      <c r="C443" t="s">
        <v>2822</v>
      </c>
      <c r="D443" t="s">
        <v>2823</v>
      </c>
      <c r="E443" t="s">
        <v>373</v>
      </c>
      <c r="F443" t="s">
        <v>589</v>
      </c>
      <c r="G443" t="s">
        <v>612</v>
      </c>
      <c r="J443" t="s">
        <v>613</v>
      </c>
      <c r="K443" t="s">
        <v>737</v>
      </c>
      <c r="L443" t="s">
        <v>738</v>
      </c>
      <c r="M443" t="s">
        <v>739</v>
      </c>
      <c r="O443" t="s">
        <v>373</v>
      </c>
      <c r="P443">
        <v>1</v>
      </c>
      <c r="Q443" t="s">
        <v>617</v>
      </c>
      <c r="R443">
        <v>14.99</v>
      </c>
      <c r="Z443" t="s">
        <v>2824</v>
      </c>
      <c r="AA443" t="s">
        <v>30</v>
      </c>
      <c r="AB443" t="s">
        <v>2825</v>
      </c>
      <c r="AC443" t="s">
        <v>172</v>
      </c>
      <c r="AE443" t="b">
        <v>0</v>
      </c>
    </row>
    <row r="444" spans="1:31">
      <c r="A444" t="s">
        <v>2826</v>
      </c>
      <c r="B444" t="s">
        <v>2826</v>
      </c>
      <c r="C444" t="s">
        <v>2827</v>
      </c>
      <c r="D444" t="s">
        <v>2828</v>
      </c>
      <c r="E444" t="s">
        <v>373</v>
      </c>
      <c r="F444" t="s">
        <v>589</v>
      </c>
      <c r="G444" t="s">
        <v>612</v>
      </c>
      <c r="J444" t="s">
        <v>613</v>
      </c>
      <c r="K444" t="s">
        <v>1553</v>
      </c>
      <c r="L444" t="s">
        <v>1554</v>
      </c>
      <c r="M444" t="s">
        <v>1555</v>
      </c>
      <c r="O444" t="s">
        <v>373</v>
      </c>
      <c r="P444">
        <v>1</v>
      </c>
      <c r="Q444" t="s">
        <v>617</v>
      </c>
      <c r="R444">
        <v>14.99</v>
      </c>
      <c r="Z444" t="s">
        <v>824</v>
      </c>
      <c r="AA444" t="s">
        <v>34</v>
      </c>
      <c r="AB444" t="s">
        <v>2829</v>
      </c>
      <c r="AC444" t="s">
        <v>172</v>
      </c>
      <c r="AE444" t="b">
        <v>0</v>
      </c>
    </row>
    <row r="445" spans="1:31">
      <c r="A445" t="s">
        <v>2830</v>
      </c>
      <c r="B445" t="s">
        <v>2830</v>
      </c>
      <c r="C445" t="s">
        <v>2831</v>
      </c>
      <c r="D445" t="s">
        <v>2832</v>
      </c>
      <c r="E445" t="s">
        <v>373</v>
      </c>
      <c r="F445" t="s">
        <v>589</v>
      </c>
      <c r="G445" t="s">
        <v>612</v>
      </c>
      <c r="J445" t="s">
        <v>613</v>
      </c>
      <c r="K445" t="s">
        <v>685</v>
      </c>
      <c r="L445" t="s">
        <v>686</v>
      </c>
      <c r="M445" t="s">
        <v>687</v>
      </c>
      <c r="O445" t="s">
        <v>373</v>
      </c>
      <c r="P445">
        <v>1</v>
      </c>
      <c r="Q445" t="s">
        <v>617</v>
      </c>
      <c r="R445">
        <v>13.99</v>
      </c>
      <c r="Z445" t="s">
        <v>2055</v>
      </c>
      <c r="AA445" t="s">
        <v>23</v>
      </c>
      <c r="AB445" t="s">
        <v>2833</v>
      </c>
      <c r="AC445" t="s">
        <v>172</v>
      </c>
      <c r="AE445" t="b">
        <v>0</v>
      </c>
    </row>
    <row r="446" spans="1:31">
      <c r="A446" t="s">
        <v>2834</v>
      </c>
      <c r="B446" t="s">
        <v>2834</v>
      </c>
      <c r="C446" t="s">
        <v>2835</v>
      </c>
      <c r="D446" t="s">
        <v>2836</v>
      </c>
      <c r="E446" t="s">
        <v>373</v>
      </c>
      <c r="F446" t="s">
        <v>589</v>
      </c>
      <c r="G446" t="s">
        <v>612</v>
      </c>
      <c r="J446" t="s">
        <v>613</v>
      </c>
      <c r="K446" t="s">
        <v>1634</v>
      </c>
      <c r="L446" t="s">
        <v>1635</v>
      </c>
      <c r="M446" t="s">
        <v>1636</v>
      </c>
      <c r="O446" t="s">
        <v>373</v>
      </c>
      <c r="P446">
        <v>1</v>
      </c>
      <c r="Q446" t="s">
        <v>617</v>
      </c>
      <c r="R446">
        <v>14.99</v>
      </c>
      <c r="Z446" t="s">
        <v>2837</v>
      </c>
      <c r="AA446" t="s">
        <v>23</v>
      </c>
      <c r="AB446">
        <v>11423</v>
      </c>
      <c r="AC446" t="s">
        <v>172</v>
      </c>
      <c r="AE446" t="b">
        <v>0</v>
      </c>
    </row>
    <row r="447" spans="1:31">
      <c r="A447" t="s">
        <v>2838</v>
      </c>
      <c r="B447" t="s">
        <v>2838</v>
      </c>
      <c r="C447" t="s">
        <v>2839</v>
      </c>
      <c r="D447" t="s">
        <v>2840</v>
      </c>
      <c r="E447" t="s">
        <v>373</v>
      </c>
      <c r="F447" t="s">
        <v>589</v>
      </c>
      <c r="G447" t="s">
        <v>612</v>
      </c>
      <c r="J447" t="s">
        <v>376</v>
      </c>
      <c r="K447" t="s">
        <v>1664</v>
      </c>
      <c r="L447" t="s">
        <v>1665</v>
      </c>
      <c r="M447" t="s">
        <v>1666</v>
      </c>
      <c r="O447" t="s">
        <v>373</v>
      </c>
      <c r="P447">
        <v>1</v>
      </c>
      <c r="Q447" t="s">
        <v>617</v>
      </c>
      <c r="R447">
        <v>16.99</v>
      </c>
      <c r="T447">
        <v>3.02</v>
      </c>
      <c r="Y447">
        <v>3.02</v>
      </c>
      <c r="Z447" t="s">
        <v>2841</v>
      </c>
      <c r="AA447" t="s">
        <v>23</v>
      </c>
      <c r="AB447" t="s">
        <v>2842</v>
      </c>
      <c r="AC447" t="s">
        <v>172</v>
      </c>
      <c r="AD447" t="s">
        <v>1755</v>
      </c>
      <c r="AE447" t="b">
        <v>0</v>
      </c>
    </row>
    <row r="448" spans="1:31">
      <c r="A448" t="s">
        <v>2843</v>
      </c>
      <c r="B448" t="s">
        <v>2843</v>
      </c>
      <c r="C448" t="s">
        <v>2844</v>
      </c>
      <c r="D448" t="s">
        <v>2845</v>
      </c>
      <c r="E448" t="s">
        <v>373</v>
      </c>
      <c r="F448" t="s">
        <v>589</v>
      </c>
      <c r="G448" t="s">
        <v>612</v>
      </c>
      <c r="J448" t="s">
        <v>613</v>
      </c>
      <c r="K448" t="s">
        <v>1220</v>
      </c>
      <c r="L448" t="s">
        <v>428</v>
      </c>
      <c r="M448" t="s">
        <v>429</v>
      </c>
      <c r="O448" t="s">
        <v>373</v>
      </c>
      <c r="P448">
        <v>1</v>
      </c>
      <c r="Q448" t="s">
        <v>617</v>
      </c>
      <c r="R448">
        <v>13.99</v>
      </c>
      <c r="Z448" t="s">
        <v>2846</v>
      </c>
      <c r="AA448" t="s">
        <v>39</v>
      </c>
      <c r="AB448" t="s">
        <v>2847</v>
      </c>
      <c r="AC448" t="s">
        <v>172</v>
      </c>
      <c r="AE448" t="b">
        <v>0</v>
      </c>
    </row>
    <row r="449" spans="1:31">
      <c r="A449" t="s">
        <v>2848</v>
      </c>
      <c r="B449" t="s">
        <v>2848</v>
      </c>
      <c r="C449" t="s">
        <v>2849</v>
      </c>
      <c r="D449" t="s">
        <v>2850</v>
      </c>
      <c r="E449" t="s">
        <v>373</v>
      </c>
      <c r="F449" t="s">
        <v>589</v>
      </c>
      <c r="G449" t="s">
        <v>612</v>
      </c>
      <c r="J449" t="s">
        <v>376</v>
      </c>
      <c r="K449" t="s">
        <v>974</v>
      </c>
      <c r="L449" t="s">
        <v>975</v>
      </c>
      <c r="M449" t="s">
        <v>485</v>
      </c>
      <c r="O449" t="s">
        <v>373</v>
      </c>
      <c r="P449">
        <v>1</v>
      </c>
      <c r="Q449" t="s">
        <v>617</v>
      </c>
      <c r="R449">
        <v>16.99</v>
      </c>
      <c r="T449">
        <v>5.99</v>
      </c>
      <c r="Z449" t="s">
        <v>2851</v>
      </c>
      <c r="AA449" t="s">
        <v>216</v>
      </c>
      <c r="AB449">
        <v>96960</v>
      </c>
      <c r="AC449" t="s">
        <v>216</v>
      </c>
      <c r="AE449" t="b">
        <v>0</v>
      </c>
    </row>
    <row r="450" spans="1:31">
      <c r="A450" t="s">
        <v>2852</v>
      </c>
      <c r="B450" t="s">
        <v>2852</v>
      </c>
      <c r="C450" t="s">
        <v>2853</v>
      </c>
      <c r="D450" t="s">
        <v>2854</v>
      </c>
      <c r="E450" t="s">
        <v>373</v>
      </c>
      <c r="F450" t="s">
        <v>589</v>
      </c>
      <c r="G450" t="s">
        <v>612</v>
      </c>
      <c r="J450" t="s">
        <v>376</v>
      </c>
      <c r="K450" t="s">
        <v>711</v>
      </c>
      <c r="L450" t="s">
        <v>712</v>
      </c>
      <c r="M450" t="s">
        <v>713</v>
      </c>
      <c r="O450" t="s">
        <v>373</v>
      </c>
      <c r="P450">
        <v>1</v>
      </c>
      <c r="Q450" t="s">
        <v>617</v>
      </c>
      <c r="R450">
        <v>14.99</v>
      </c>
      <c r="Z450" t="s">
        <v>2855</v>
      </c>
      <c r="AA450" t="s">
        <v>22</v>
      </c>
      <c r="AB450" t="s">
        <v>2856</v>
      </c>
      <c r="AC450" t="s">
        <v>172</v>
      </c>
      <c r="AE450" t="b">
        <v>0</v>
      </c>
    </row>
    <row r="451" spans="1:31">
      <c r="A451" t="s">
        <v>2857</v>
      </c>
      <c r="C451" t="s">
        <v>2858</v>
      </c>
      <c r="D451" t="s">
        <v>2859</v>
      </c>
      <c r="E451" t="s">
        <v>373</v>
      </c>
      <c r="F451" t="s">
        <v>374</v>
      </c>
      <c r="G451" t="s">
        <v>612</v>
      </c>
      <c r="J451" t="s">
        <v>376</v>
      </c>
      <c r="K451" t="s">
        <v>919</v>
      </c>
      <c r="L451" t="s">
        <v>920</v>
      </c>
      <c r="M451" t="s">
        <v>921</v>
      </c>
      <c r="N451">
        <v>1</v>
      </c>
      <c r="O451" t="s">
        <v>373</v>
      </c>
      <c r="P451">
        <v>1</v>
      </c>
      <c r="Q451" t="s">
        <v>617</v>
      </c>
      <c r="R451">
        <v>13.99</v>
      </c>
      <c r="T451">
        <v>0</v>
      </c>
      <c r="V451">
        <v>0</v>
      </c>
      <c r="Z451" t="s">
        <v>2277</v>
      </c>
      <c r="AA451" t="s">
        <v>28</v>
      </c>
      <c r="AB451">
        <v>60661</v>
      </c>
      <c r="AC451" t="s">
        <v>172</v>
      </c>
      <c r="AE451" t="b">
        <v>0</v>
      </c>
    </row>
    <row r="452" spans="1:31">
      <c r="A452" t="s">
        <v>2860</v>
      </c>
      <c r="B452" t="s">
        <v>2860</v>
      </c>
      <c r="C452" t="s">
        <v>2861</v>
      </c>
      <c r="D452" t="s">
        <v>2862</v>
      </c>
      <c r="E452" t="s">
        <v>373</v>
      </c>
      <c r="F452" t="s">
        <v>589</v>
      </c>
      <c r="G452" t="s">
        <v>612</v>
      </c>
      <c r="J452" t="s">
        <v>613</v>
      </c>
      <c r="K452" t="s">
        <v>962</v>
      </c>
      <c r="L452" t="s">
        <v>963</v>
      </c>
      <c r="M452" t="s">
        <v>964</v>
      </c>
      <c r="O452" t="s">
        <v>373</v>
      </c>
      <c r="P452">
        <v>1</v>
      </c>
      <c r="Q452" t="s">
        <v>617</v>
      </c>
      <c r="R452">
        <v>14.99</v>
      </c>
      <c r="Z452" t="s">
        <v>2863</v>
      </c>
      <c r="AA452" t="s">
        <v>27</v>
      </c>
      <c r="AB452" t="s">
        <v>2864</v>
      </c>
      <c r="AC452" t="s">
        <v>172</v>
      </c>
      <c r="AE452" t="b">
        <v>0</v>
      </c>
    </row>
    <row r="453" spans="1:31">
      <c r="A453" t="s">
        <v>2865</v>
      </c>
      <c r="B453" t="s">
        <v>2865</v>
      </c>
      <c r="C453" t="s">
        <v>2866</v>
      </c>
      <c r="D453" t="s">
        <v>2867</v>
      </c>
      <c r="E453" t="s">
        <v>373</v>
      </c>
      <c r="F453" t="s">
        <v>589</v>
      </c>
      <c r="G453" t="s">
        <v>612</v>
      </c>
      <c r="J453" t="s">
        <v>613</v>
      </c>
      <c r="K453" t="s">
        <v>962</v>
      </c>
      <c r="L453" t="s">
        <v>963</v>
      </c>
      <c r="M453" t="s">
        <v>964</v>
      </c>
      <c r="O453" t="s">
        <v>373</v>
      </c>
      <c r="P453">
        <v>1</v>
      </c>
      <c r="Q453" t="s">
        <v>617</v>
      </c>
      <c r="R453">
        <v>14.99</v>
      </c>
      <c r="Z453" t="s">
        <v>2868</v>
      </c>
      <c r="AA453" t="s">
        <v>38</v>
      </c>
      <c r="AB453" t="s">
        <v>2869</v>
      </c>
      <c r="AC453" t="s">
        <v>172</v>
      </c>
      <c r="AE453" t="b">
        <v>0</v>
      </c>
    </row>
    <row r="454" spans="1:31">
      <c r="A454" t="s">
        <v>2870</v>
      </c>
      <c r="C454" t="s">
        <v>2871</v>
      </c>
      <c r="D454" t="s">
        <v>2872</v>
      </c>
      <c r="E454" t="s">
        <v>373</v>
      </c>
      <c r="F454" t="s">
        <v>374</v>
      </c>
      <c r="G454" t="s">
        <v>612</v>
      </c>
      <c r="J454" t="s">
        <v>376</v>
      </c>
      <c r="K454" t="s">
        <v>2873</v>
      </c>
      <c r="L454" t="s">
        <v>2874</v>
      </c>
      <c r="M454" t="s">
        <v>2875</v>
      </c>
      <c r="N454">
        <v>1</v>
      </c>
      <c r="O454" t="s">
        <v>373</v>
      </c>
      <c r="P454">
        <v>1</v>
      </c>
      <c r="Q454" t="s">
        <v>617</v>
      </c>
      <c r="R454">
        <v>14.99</v>
      </c>
      <c r="T454">
        <v>0</v>
      </c>
      <c r="V454">
        <v>0</v>
      </c>
      <c r="Z454" t="s">
        <v>268</v>
      </c>
      <c r="AA454" t="s">
        <v>23</v>
      </c>
      <c r="AB454" t="s">
        <v>2876</v>
      </c>
      <c r="AC454" t="s">
        <v>172</v>
      </c>
      <c r="AE454" t="b">
        <v>0</v>
      </c>
    </row>
    <row r="455" spans="1:31">
      <c r="A455" t="s">
        <v>2877</v>
      </c>
      <c r="B455" t="s">
        <v>2877</v>
      </c>
      <c r="C455" t="s">
        <v>2878</v>
      </c>
      <c r="D455" t="s">
        <v>2879</v>
      </c>
      <c r="E455" t="s">
        <v>373</v>
      </c>
      <c r="F455" t="s">
        <v>589</v>
      </c>
      <c r="G455" t="s">
        <v>612</v>
      </c>
      <c r="J455" t="s">
        <v>613</v>
      </c>
      <c r="K455" t="s">
        <v>1510</v>
      </c>
      <c r="L455" t="s">
        <v>1511</v>
      </c>
      <c r="M455" t="s">
        <v>1512</v>
      </c>
      <c r="O455" t="s">
        <v>373</v>
      </c>
      <c r="P455">
        <v>1</v>
      </c>
      <c r="Q455" t="s">
        <v>617</v>
      </c>
      <c r="R455">
        <v>13.99</v>
      </c>
      <c r="Z455" t="s">
        <v>2880</v>
      </c>
      <c r="AA455" t="s">
        <v>41</v>
      </c>
      <c r="AB455" t="s">
        <v>2881</v>
      </c>
      <c r="AC455" t="s">
        <v>172</v>
      </c>
      <c r="AE455" t="b">
        <v>0</v>
      </c>
    </row>
    <row r="456" spans="1:31">
      <c r="A456" t="s">
        <v>2882</v>
      </c>
      <c r="B456" t="s">
        <v>2882</v>
      </c>
      <c r="C456" t="s">
        <v>2883</v>
      </c>
      <c r="D456" t="s">
        <v>2884</v>
      </c>
      <c r="E456" t="s">
        <v>373</v>
      </c>
      <c r="F456" t="s">
        <v>589</v>
      </c>
      <c r="G456" t="s">
        <v>612</v>
      </c>
      <c r="J456" t="s">
        <v>613</v>
      </c>
      <c r="K456" t="s">
        <v>1173</v>
      </c>
      <c r="L456" t="s">
        <v>1174</v>
      </c>
      <c r="M456" t="s">
        <v>1175</v>
      </c>
      <c r="O456" t="s">
        <v>373</v>
      </c>
      <c r="P456">
        <v>1</v>
      </c>
      <c r="Q456" t="s">
        <v>617</v>
      </c>
      <c r="R456">
        <v>13.99</v>
      </c>
      <c r="Z456" t="s">
        <v>2885</v>
      </c>
      <c r="AA456" t="s">
        <v>23</v>
      </c>
      <c r="AB456" t="s">
        <v>2886</v>
      </c>
      <c r="AC456" t="s">
        <v>172</v>
      </c>
      <c r="AE456" t="b">
        <v>0</v>
      </c>
    </row>
    <row r="457" spans="1:31">
      <c r="A457" t="s">
        <v>2887</v>
      </c>
      <c r="B457" t="s">
        <v>2887</v>
      </c>
      <c r="C457" t="s">
        <v>2888</v>
      </c>
      <c r="D457" t="s">
        <v>2889</v>
      </c>
      <c r="E457" t="s">
        <v>373</v>
      </c>
      <c r="F457" t="s">
        <v>589</v>
      </c>
      <c r="G457" t="s">
        <v>612</v>
      </c>
      <c r="J457" t="s">
        <v>613</v>
      </c>
      <c r="K457" t="s">
        <v>1220</v>
      </c>
      <c r="L457" t="s">
        <v>428</v>
      </c>
      <c r="M457" t="s">
        <v>429</v>
      </c>
      <c r="O457" t="s">
        <v>373</v>
      </c>
      <c r="P457">
        <v>1</v>
      </c>
      <c r="Q457" t="s">
        <v>617</v>
      </c>
      <c r="R457">
        <v>13.99</v>
      </c>
      <c r="Z457" t="s">
        <v>2890</v>
      </c>
      <c r="AA457" t="s">
        <v>23</v>
      </c>
      <c r="AB457" t="s">
        <v>2891</v>
      </c>
      <c r="AC457" t="s">
        <v>172</v>
      </c>
      <c r="AE457" t="b">
        <v>0</v>
      </c>
    </row>
    <row r="458" spans="1:31">
      <c r="A458" t="s">
        <v>2892</v>
      </c>
      <c r="C458" t="s">
        <v>2893</v>
      </c>
      <c r="D458" t="s">
        <v>2894</v>
      </c>
      <c r="E458" t="s">
        <v>373</v>
      </c>
      <c r="F458" t="s">
        <v>374</v>
      </c>
      <c r="G458" t="s">
        <v>612</v>
      </c>
      <c r="J458" t="s">
        <v>376</v>
      </c>
      <c r="K458" t="s">
        <v>2895</v>
      </c>
      <c r="L458" t="s">
        <v>2896</v>
      </c>
      <c r="M458" t="s">
        <v>2897</v>
      </c>
      <c r="N458">
        <v>1</v>
      </c>
      <c r="O458" t="s">
        <v>373</v>
      </c>
      <c r="P458">
        <v>1</v>
      </c>
      <c r="Q458" t="s">
        <v>617</v>
      </c>
      <c r="R458">
        <v>16.99</v>
      </c>
      <c r="T458">
        <v>0</v>
      </c>
      <c r="V458">
        <v>0</v>
      </c>
      <c r="Z458" t="s">
        <v>2898</v>
      </c>
      <c r="AA458" t="s">
        <v>2899</v>
      </c>
      <c r="AB458" t="s">
        <v>2900</v>
      </c>
      <c r="AC458" t="s">
        <v>172</v>
      </c>
      <c r="AE458" t="b">
        <v>0</v>
      </c>
    </row>
    <row r="459" spans="1:31">
      <c r="A459" t="s">
        <v>2901</v>
      </c>
      <c r="B459" t="s">
        <v>2901</v>
      </c>
      <c r="C459" t="s">
        <v>2902</v>
      </c>
      <c r="D459" t="s">
        <v>2903</v>
      </c>
      <c r="E459" t="s">
        <v>373</v>
      </c>
      <c r="F459" t="s">
        <v>589</v>
      </c>
      <c r="G459" t="s">
        <v>612</v>
      </c>
      <c r="J459" t="s">
        <v>613</v>
      </c>
      <c r="K459" t="s">
        <v>1634</v>
      </c>
      <c r="L459" t="s">
        <v>1635</v>
      </c>
      <c r="M459" t="s">
        <v>1636</v>
      </c>
      <c r="O459" t="s">
        <v>373</v>
      </c>
      <c r="P459">
        <v>1</v>
      </c>
      <c r="Q459" t="s">
        <v>617</v>
      </c>
      <c r="R459">
        <v>14.99</v>
      </c>
      <c r="Z459" t="s">
        <v>1394</v>
      </c>
      <c r="AA459" t="s">
        <v>44</v>
      </c>
      <c r="AB459" t="s">
        <v>2904</v>
      </c>
      <c r="AC459" t="s">
        <v>172</v>
      </c>
      <c r="AE459" t="b">
        <v>0</v>
      </c>
    </row>
    <row r="460" spans="1:31">
      <c r="A460" t="s">
        <v>2905</v>
      </c>
      <c r="C460" t="s">
        <v>2906</v>
      </c>
      <c r="D460" t="s">
        <v>2907</v>
      </c>
      <c r="E460" t="s">
        <v>373</v>
      </c>
      <c r="F460" t="s">
        <v>374</v>
      </c>
      <c r="G460" t="s">
        <v>612</v>
      </c>
      <c r="J460" t="s">
        <v>376</v>
      </c>
      <c r="K460" t="s">
        <v>1882</v>
      </c>
      <c r="L460" t="s">
        <v>1883</v>
      </c>
      <c r="M460" t="s">
        <v>388</v>
      </c>
      <c r="N460">
        <v>1</v>
      </c>
      <c r="O460" t="s">
        <v>373</v>
      </c>
      <c r="P460">
        <v>1</v>
      </c>
      <c r="Q460" t="s">
        <v>617</v>
      </c>
      <c r="R460">
        <v>14.99</v>
      </c>
      <c r="T460">
        <v>0</v>
      </c>
      <c r="V460">
        <v>0</v>
      </c>
      <c r="Z460" t="s">
        <v>2908</v>
      </c>
      <c r="AA460" t="s">
        <v>223</v>
      </c>
      <c r="AB460" t="s">
        <v>2909</v>
      </c>
      <c r="AC460" t="s">
        <v>172</v>
      </c>
      <c r="AE460" t="b">
        <v>0</v>
      </c>
    </row>
    <row r="461" spans="1:31">
      <c r="A461" t="s">
        <v>2910</v>
      </c>
      <c r="B461" t="s">
        <v>2910</v>
      </c>
      <c r="C461" t="s">
        <v>2911</v>
      </c>
      <c r="D461" t="s">
        <v>2912</v>
      </c>
      <c r="E461" t="s">
        <v>373</v>
      </c>
      <c r="F461" t="s">
        <v>589</v>
      </c>
      <c r="G461" t="s">
        <v>612</v>
      </c>
      <c r="J461" t="s">
        <v>503</v>
      </c>
      <c r="K461" t="s">
        <v>1926</v>
      </c>
      <c r="L461" t="s">
        <v>1927</v>
      </c>
      <c r="M461" t="s">
        <v>1928</v>
      </c>
      <c r="O461" t="s">
        <v>373</v>
      </c>
      <c r="P461">
        <v>1</v>
      </c>
      <c r="Q461" t="s">
        <v>617</v>
      </c>
      <c r="R461">
        <v>13.99</v>
      </c>
      <c r="Z461" t="s">
        <v>2913</v>
      </c>
      <c r="AA461" t="s">
        <v>22</v>
      </c>
      <c r="AB461" t="s">
        <v>2914</v>
      </c>
      <c r="AC461" t="s">
        <v>172</v>
      </c>
      <c r="AE461" t="b">
        <v>0</v>
      </c>
    </row>
    <row r="462" spans="1:31">
      <c r="A462" t="s">
        <v>2915</v>
      </c>
      <c r="B462" t="s">
        <v>2915</v>
      </c>
      <c r="C462" t="s">
        <v>2916</v>
      </c>
      <c r="D462" t="s">
        <v>2917</v>
      </c>
      <c r="E462" t="s">
        <v>373</v>
      </c>
      <c r="F462" t="s">
        <v>589</v>
      </c>
      <c r="G462" t="s">
        <v>612</v>
      </c>
      <c r="J462" t="s">
        <v>613</v>
      </c>
      <c r="K462" t="s">
        <v>692</v>
      </c>
      <c r="L462" t="s">
        <v>693</v>
      </c>
      <c r="M462" t="s">
        <v>694</v>
      </c>
      <c r="O462" t="s">
        <v>373</v>
      </c>
      <c r="P462">
        <v>1</v>
      </c>
      <c r="Q462" t="s">
        <v>617</v>
      </c>
      <c r="R462">
        <v>13.99</v>
      </c>
      <c r="Z462" t="s">
        <v>2918</v>
      </c>
      <c r="AA462" t="s">
        <v>22</v>
      </c>
      <c r="AB462">
        <v>92656</v>
      </c>
      <c r="AC462" t="s">
        <v>172</v>
      </c>
      <c r="AE462" t="b">
        <v>0</v>
      </c>
    </row>
    <row r="463" spans="1:31">
      <c r="A463" t="s">
        <v>2919</v>
      </c>
      <c r="B463" t="s">
        <v>2919</v>
      </c>
      <c r="C463" t="s">
        <v>2920</v>
      </c>
      <c r="D463" t="s">
        <v>2921</v>
      </c>
      <c r="E463" t="s">
        <v>373</v>
      </c>
      <c r="F463" t="s">
        <v>589</v>
      </c>
      <c r="G463" t="s">
        <v>612</v>
      </c>
      <c r="J463" t="s">
        <v>613</v>
      </c>
      <c r="K463" t="s">
        <v>1510</v>
      </c>
      <c r="L463" t="s">
        <v>1511</v>
      </c>
      <c r="M463" t="s">
        <v>1512</v>
      </c>
      <c r="O463" t="s">
        <v>373</v>
      </c>
      <c r="P463">
        <v>1</v>
      </c>
      <c r="Q463" t="s">
        <v>617</v>
      </c>
      <c r="R463">
        <v>13.99</v>
      </c>
      <c r="Z463" t="s">
        <v>2922</v>
      </c>
      <c r="AA463" t="s">
        <v>52</v>
      </c>
      <c r="AB463" t="s">
        <v>2923</v>
      </c>
      <c r="AC463" t="s">
        <v>172</v>
      </c>
      <c r="AE463" t="b">
        <v>0</v>
      </c>
    </row>
    <row r="464" spans="1:31">
      <c r="A464" t="s">
        <v>2919</v>
      </c>
      <c r="B464" t="s">
        <v>2919</v>
      </c>
      <c r="C464" t="s">
        <v>2920</v>
      </c>
      <c r="D464" t="s">
        <v>2921</v>
      </c>
      <c r="E464" t="s">
        <v>373</v>
      </c>
      <c r="F464" t="s">
        <v>589</v>
      </c>
      <c r="G464" t="s">
        <v>612</v>
      </c>
      <c r="J464" t="s">
        <v>613</v>
      </c>
      <c r="K464" t="s">
        <v>2457</v>
      </c>
      <c r="L464" t="s">
        <v>2458</v>
      </c>
      <c r="M464" t="s">
        <v>2459</v>
      </c>
      <c r="O464" t="s">
        <v>373</v>
      </c>
      <c r="P464">
        <v>1</v>
      </c>
      <c r="Q464" t="s">
        <v>617</v>
      </c>
      <c r="R464">
        <v>13.99</v>
      </c>
      <c r="Z464" t="s">
        <v>2922</v>
      </c>
      <c r="AA464" t="s">
        <v>52</v>
      </c>
      <c r="AB464" t="s">
        <v>2923</v>
      </c>
      <c r="AC464" t="s">
        <v>172</v>
      </c>
      <c r="AE464" t="b">
        <v>0</v>
      </c>
    </row>
    <row r="465" spans="1:31">
      <c r="A465" t="s">
        <v>2919</v>
      </c>
      <c r="B465" t="s">
        <v>2919</v>
      </c>
      <c r="C465" t="s">
        <v>2920</v>
      </c>
      <c r="D465" t="s">
        <v>2921</v>
      </c>
      <c r="E465" t="s">
        <v>373</v>
      </c>
      <c r="F465" t="s">
        <v>589</v>
      </c>
      <c r="G465" t="s">
        <v>612</v>
      </c>
      <c r="J465" t="s">
        <v>613</v>
      </c>
      <c r="K465" t="s">
        <v>1933</v>
      </c>
      <c r="L465" t="s">
        <v>1934</v>
      </c>
      <c r="M465" t="s">
        <v>1935</v>
      </c>
      <c r="O465" t="s">
        <v>373</v>
      </c>
      <c r="P465">
        <v>1</v>
      </c>
      <c r="Q465" t="s">
        <v>617</v>
      </c>
      <c r="R465">
        <v>13.99</v>
      </c>
      <c r="Z465" t="s">
        <v>2922</v>
      </c>
      <c r="AA465" t="s">
        <v>52</v>
      </c>
      <c r="AB465" t="s">
        <v>2923</v>
      </c>
      <c r="AC465" t="s">
        <v>172</v>
      </c>
      <c r="AE465" t="b">
        <v>0</v>
      </c>
    </row>
    <row r="466" spans="1:31">
      <c r="A466" t="s">
        <v>2924</v>
      </c>
      <c r="B466" t="s">
        <v>2924</v>
      </c>
      <c r="C466" t="s">
        <v>2925</v>
      </c>
      <c r="D466" t="s">
        <v>2926</v>
      </c>
      <c r="E466" t="s">
        <v>373</v>
      </c>
      <c r="F466" t="s">
        <v>589</v>
      </c>
      <c r="G466" t="s">
        <v>612</v>
      </c>
      <c r="J466" t="s">
        <v>613</v>
      </c>
      <c r="K466" t="s">
        <v>1926</v>
      </c>
      <c r="L466" t="s">
        <v>1927</v>
      </c>
      <c r="M466" t="s">
        <v>1928</v>
      </c>
      <c r="O466" t="s">
        <v>373</v>
      </c>
      <c r="P466">
        <v>1</v>
      </c>
      <c r="Q466" t="s">
        <v>617</v>
      </c>
      <c r="R466">
        <v>13.99</v>
      </c>
      <c r="Z466" t="s">
        <v>2927</v>
      </c>
      <c r="AA466" t="s">
        <v>62</v>
      </c>
      <c r="AB466" t="s">
        <v>2928</v>
      </c>
      <c r="AC466" t="s">
        <v>172</v>
      </c>
      <c r="AE466" t="b">
        <v>0</v>
      </c>
    </row>
    <row r="467" spans="1:31">
      <c r="A467" t="s">
        <v>2929</v>
      </c>
      <c r="B467" t="s">
        <v>2929</v>
      </c>
      <c r="C467" t="s">
        <v>2930</v>
      </c>
      <c r="D467" t="s">
        <v>2931</v>
      </c>
      <c r="E467" t="s">
        <v>373</v>
      </c>
      <c r="F467" t="s">
        <v>589</v>
      </c>
      <c r="G467" t="s">
        <v>612</v>
      </c>
      <c r="J467" t="s">
        <v>376</v>
      </c>
      <c r="K467" t="s">
        <v>671</v>
      </c>
      <c r="L467" t="s">
        <v>672</v>
      </c>
      <c r="M467" t="s">
        <v>673</v>
      </c>
      <c r="O467" t="s">
        <v>373</v>
      </c>
      <c r="P467">
        <v>1</v>
      </c>
      <c r="Q467" t="s">
        <v>617</v>
      </c>
      <c r="R467">
        <v>16.99</v>
      </c>
      <c r="T467">
        <v>2.82</v>
      </c>
      <c r="Z467" t="s">
        <v>2932</v>
      </c>
      <c r="AA467" t="s">
        <v>42</v>
      </c>
      <c r="AB467" t="s">
        <v>2933</v>
      </c>
      <c r="AC467" t="s">
        <v>172</v>
      </c>
      <c r="AE467" t="b">
        <v>0</v>
      </c>
    </row>
    <row r="468" spans="1:31">
      <c r="A468" t="s">
        <v>2934</v>
      </c>
      <c r="C468" t="s">
        <v>2935</v>
      </c>
      <c r="D468" t="s">
        <v>2936</v>
      </c>
      <c r="E468" t="s">
        <v>373</v>
      </c>
      <c r="F468" t="s">
        <v>374</v>
      </c>
      <c r="G468" t="s">
        <v>612</v>
      </c>
      <c r="J468" t="s">
        <v>376</v>
      </c>
      <c r="K468" t="s">
        <v>863</v>
      </c>
      <c r="L468" t="s">
        <v>864</v>
      </c>
      <c r="M468" t="s">
        <v>865</v>
      </c>
      <c r="N468">
        <v>1</v>
      </c>
      <c r="O468" t="s">
        <v>373</v>
      </c>
      <c r="P468">
        <v>1</v>
      </c>
      <c r="Q468" t="s">
        <v>617</v>
      </c>
      <c r="R468">
        <v>13.99</v>
      </c>
      <c r="S468">
        <v>1.4</v>
      </c>
      <c r="T468">
        <v>0</v>
      </c>
      <c r="V468">
        <v>0</v>
      </c>
      <c r="Z468" t="s">
        <v>2937</v>
      </c>
      <c r="AA468" t="s">
        <v>33</v>
      </c>
      <c r="AB468" t="s">
        <v>2938</v>
      </c>
      <c r="AC468" t="s">
        <v>172</v>
      </c>
      <c r="AE468" t="b">
        <v>0</v>
      </c>
    </row>
    <row r="469" spans="1:31">
      <c r="A469" t="s">
        <v>2939</v>
      </c>
      <c r="C469" t="s">
        <v>2940</v>
      </c>
      <c r="D469" t="s">
        <v>2941</v>
      </c>
      <c r="E469" t="s">
        <v>373</v>
      </c>
      <c r="F469" t="s">
        <v>374</v>
      </c>
      <c r="G469" t="s">
        <v>612</v>
      </c>
      <c r="J469" t="s">
        <v>376</v>
      </c>
      <c r="K469" t="s">
        <v>895</v>
      </c>
      <c r="L469" t="s">
        <v>505</v>
      </c>
      <c r="M469" t="s">
        <v>506</v>
      </c>
      <c r="N469">
        <v>1</v>
      </c>
      <c r="O469" t="s">
        <v>373</v>
      </c>
      <c r="P469">
        <v>1</v>
      </c>
      <c r="Q469" t="s">
        <v>617</v>
      </c>
      <c r="R469">
        <v>13.99</v>
      </c>
      <c r="T469">
        <v>0</v>
      </c>
      <c r="V469">
        <v>0</v>
      </c>
      <c r="Z469" t="s">
        <v>2942</v>
      </c>
      <c r="AA469" t="s">
        <v>23</v>
      </c>
      <c r="AB469" t="s">
        <v>2943</v>
      </c>
      <c r="AC469" t="s">
        <v>172</v>
      </c>
      <c r="AE469" t="b">
        <v>0</v>
      </c>
    </row>
    <row r="470" spans="1:31">
      <c r="A470" t="s">
        <v>2944</v>
      </c>
      <c r="C470" t="s">
        <v>2945</v>
      </c>
      <c r="D470" t="s">
        <v>2946</v>
      </c>
      <c r="E470" t="s">
        <v>435</v>
      </c>
      <c r="F470" t="s">
        <v>374</v>
      </c>
      <c r="G470" t="s">
        <v>612</v>
      </c>
      <c r="J470" t="s">
        <v>376</v>
      </c>
      <c r="K470" t="s">
        <v>863</v>
      </c>
      <c r="L470" t="s">
        <v>864</v>
      </c>
      <c r="M470" t="s">
        <v>865</v>
      </c>
      <c r="N470">
        <v>1</v>
      </c>
      <c r="P470">
        <v>0</v>
      </c>
      <c r="Z470" t="s">
        <v>2947</v>
      </c>
      <c r="AA470" t="s">
        <v>268</v>
      </c>
      <c r="AB470" t="s">
        <v>2948</v>
      </c>
      <c r="AC470" t="s">
        <v>172</v>
      </c>
      <c r="AE470" t="b">
        <v>0</v>
      </c>
    </row>
    <row r="471" spans="1:31">
      <c r="A471" t="s">
        <v>2949</v>
      </c>
      <c r="B471" t="s">
        <v>2949</v>
      </c>
      <c r="C471" t="s">
        <v>2950</v>
      </c>
      <c r="D471" t="s">
        <v>2951</v>
      </c>
      <c r="E471" t="s">
        <v>373</v>
      </c>
      <c r="F471" t="s">
        <v>589</v>
      </c>
      <c r="G471" t="s">
        <v>612</v>
      </c>
      <c r="J471" t="s">
        <v>613</v>
      </c>
      <c r="K471" t="s">
        <v>631</v>
      </c>
      <c r="L471" t="s">
        <v>632</v>
      </c>
      <c r="M471" t="s">
        <v>633</v>
      </c>
      <c r="O471" t="s">
        <v>373</v>
      </c>
      <c r="P471">
        <v>1</v>
      </c>
      <c r="Q471" t="s">
        <v>617</v>
      </c>
      <c r="R471">
        <v>16.99</v>
      </c>
      <c r="Z471" t="s">
        <v>2952</v>
      </c>
      <c r="AA471" t="s">
        <v>43</v>
      </c>
      <c r="AB471" t="s">
        <v>2953</v>
      </c>
      <c r="AC471" t="s">
        <v>172</v>
      </c>
      <c r="AE471" t="b">
        <v>0</v>
      </c>
    </row>
    <row r="472" spans="1:31">
      <c r="A472" t="s">
        <v>2954</v>
      </c>
      <c r="B472" t="s">
        <v>2954</v>
      </c>
      <c r="C472" t="s">
        <v>2955</v>
      </c>
      <c r="D472" t="s">
        <v>2956</v>
      </c>
      <c r="E472" t="s">
        <v>373</v>
      </c>
      <c r="F472" t="s">
        <v>589</v>
      </c>
      <c r="G472" t="s">
        <v>612</v>
      </c>
      <c r="J472" t="s">
        <v>613</v>
      </c>
      <c r="K472" t="s">
        <v>899</v>
      </c>
      <c r="L472" t="s">
        <v>900</v>
      </c>
      <c r="M472" t="s">
        <v>511</v>
      </c>
      <c r="O472" t="s">
        <v>373</v>
      </c>
      <c r="P472">
        <v>1</v>
      </c>
      <c r="Q472" t="s">
        <v>617</v>
      </c>
      <c r="R472">
        <v>13.99</v>
      </c>
      <c r="Z472" t="s">
        <v>2957</v>
      </c>
      <c r="AA472" t="s">
        <v>55</v>
      </c>
      <c r="AB472" t="s">
        <v>2958</v>
      </c>
      <c r="AC472" t="s">
        <v>172</v>
      </c>
      <c r="AE472" t="b">
        <v>0</v>
      </c>
    </row>
    <row r="473" spans="1:31">
      <c r="A473" t="s">
        <v>2959</v>
      </c>
      <c r="C473" t="s">
        <v>2960</v>
      </c>
      <c r="D473" t="s">
        <v>2961</v>
      </c>
      <c r="E473" t="s">
        <v>373</v>
      </c>
      <c r="F473" t="s">
        <v>374</v>
      </c>
      <c r="G473" t="s">
        <v>612</v>
      </c>
      <c r="J473" t="s">
        <v>376</v>
      </c>
      <c r="K473" t="s">
        <v>2962</v>
      </c>
      <c r="L473" t="s">
        <v>2963</v>
      </c>
      <c r="M473" t="s">
        <v>2964</v>
      </c>
      <c r="N473">
        <v>1</v>
      </c>
      <c r="O473" t="s">
        <v>373</v>
      </c>
      <c r="P473">
        <v>1</v>
      </c>
      <c r="Q473" t="s">
        <v>617</v>
      </c>
      <c r="R473">
        <v>14.99</v>
      </c>
      <c r="T473">
        <v>0</v>
      </c>
      <c r="V473">
        <v>0</v>
      </c>
      <c r="Z473" t="s">
        <v>2965</v>
      </c>
      <c r="AA473" t="s">
        <v>37</v>
      </c>
      <c r="AB473" t="s">
        <v>2966</v>
      </c>
      <c r="AC473" t="s">
        <v>172</v>
      </c>
      <c r="AE473" t="b">
        <v>0</v>
      </c>
    </row>
    <row r="474" spans="1:31">
      <c r="A474" t="s">
        <v>2967</v>
      </c>
      <c r="C474" t="s">
        <v>2968</v>
      </c>
      <c r="D474" t="s">
        <v>2969</v>
      </c>
      <c r="E474" t="s">
        <v>373</v>
      </c>
      <c r="F474" t="s">
        <v>374</v>
      </c>
      <c r="G474" t="s">
        <v>612</v>
      </c>
      <c r="J474" t="s">
        <v>376</v>
      </c>
      <c r="K474" t="s">
        <v>764</v>
      </c>
      <c r="L474" t="s">
        <v>516</v>
      </c>
      <c r="M474" t="s">
        <v>517</v>
      </c>
      <c r="N474">
        <v>1</v>
      </c>
      <c r="O474" t="s">
        <v>373</v>
      </c>
      <c r="P474">
        <v>1</v>
      </c>
      <c r="Q474" t="s">
        <v>617</v>
      </c>
      <c r="R474">
        <v>14.99</v>
      </c>
      <c r="T474">
        <v>0</v>
      </c>
      <c r="V474">
        <v>0</v>
      </c>
      <c r="Z474" t="s">
        <v>1375</v>
      </c>
      <c r="AA474" t="s">
        <v>24</v>
      </c>
      <c r="AB474" t="s">
        <v>2970</v>
      </c>
      <c r="AC474" t="s">
        <v>172</v>
      </c>
      <c r="AE474" t="b">
        <v>0</v>
      </c>
    </row>
    <row r="475" spans="1:31">
      <c r="A475" t="s">
        <v>2971</v>
      </c>
      <c r="C475" t="s">
        <v>2972</v>
      </c>
      <c r="D475" t="s">
        <v>2973</v>
      </c>
      <c r="E475" t="s">
        <v>373</v>
      </c>
      <c r="F475" t="s">
        <v>374</v>
      </c>
      <c r="G475" t="s">
        <v>612</v>
      </c>
      <c r="J475" t="s">
        <v>376</v>
      </c>
      <c r="K475" t="s">
        <v>1391</v>
      </c>
      <c r="L475" t="s">
        <v>1392</v>
      </c>
      <c r="M475" t="s">
        <v>1393</v>
      </c>
      <c r="N475">
        <v>1</v>
      </c>
      <c r="O475" t="s">
        <v>373</v>
      </c>
      <c r="P475">
        <v>1</v>
      </c>
      <c r="Q475" t="s">
        <v>617</v>
      </c>
      <c r="R475">
        <v>13.99</v>
      </c>
      <c r="T475">
        <v>0</v>
      </c>
      <c r="V475">
        <v>0</v>
      </c>
      <c r="Z475" t="s">
        <v>2974</v>
      </c>
      <c r="AA475" t="s">
        <v>22</v>
      </c>
      <c r="AB475">
        <v>91101</v>
      </c>
      <c r="AC475" t="s">
        <v>172</v>
      </c>
      <c r="AE475" t="b">
        <v>0</v>
      </c>
    </row>
    <row r="476" spans="1:31">
      <c r="A476" t="s">
        <v>2975</v>
      </c>
      <c r="B476" t="s">
        <v>2975</v>
      </c>
      <c r="C476" t="s">
        <v>2976</v>
      </c>
      <c r="D476" t="s">
        <v>2977</v>
      </c>
      <c r="E476" t="s">
        <v>373</v>
      </c>
      <c r="F476" t="s">
        <v>589</v>
      </c>
      <c r="G476" t="s">
        <v>612</v>
      </c>
      <c r="J476" t="s">
        <v>613</v>
      </c>
      <c r="K476" t="s">
        <v>899</v>
      </c>
      <c r="L476" t="s">
        <v>900</v>
      </c>
      <c r="M476" t="s">
        <v>511</v>
      </c>
      <c r="O476" t="s">
        <v>373</v>
      </c>
      <c r="P476">
        <v>1</v>
      </c>
      <c r="Q476" t="s">
        <v>617</v>
      </c>
      <c r="R476">
        <v>13.99</v>
      </c>
      <c r="Z476" t="s">
        <v>2978</v>
      </c>
      <c r="AA476" t="s">
        <v>25</v>
      </c>
      <c r="AB476" t="s">
        <v>2979</v>
      </c>
      <c r="AC476" t="s">
        <v>172</v>
      </c>
      <c r="AE476" t="b">
        <v>0</v>
      </c>
    </row>
    <row r="477" spans="1:31">
      <c r="A477" t="s">
        <v>2980</v>
      </c>
      <c r="C477" t="s">
        <v>2981</v>
      </c>
      <c r="D477" t="s">
        <v>2941</v>
      </c>
      <c r="E477" t="s">
        <v>373</v>
      </c>
      <c r="F477" t="s">
        <v>374</v>
      </c>
      <c r="G477" t="s">
        <v>612</v>
      </c>
      <c r="J477" t="s">
        <v>376</v>
      </c>
      <c r="K477" t="s">
        <v>911</v>
      </c>
      <c r="L477" t="s">
        <v>912</v>
      </c>
      <c r="M477" t="s">
        <v>913</v>
      </c>
      <c r="N477">
        <v>1</v>
      </c>
      <c r="O477" t="s">
        <v>373</v>
      </c>
      <c r="P477">
        <v>1</v>
      </c>
      <c r="Q477" t="s">
        <v>617</v>
      </c>
      <c r="R477">
        <v>14.99</v>
      </c>
      <c r="T477">
        <v>0</v>
      </c>
      <c r="V477">
        <v>0</v>
      </c>
      <c r="Z477" t="s">
        <v>2982</v>
      </c>
      <c r="AA477" t="s">
        <v>162</v>
      </c>
      <c r="AB477">
        <v>3104</v>
      </c>
      <c r="AC477" t="s">
        <v>154</v>
      </c>
      <c r="AE477" t="b">
        <v>0</v>
      </c>
    </row>
    <row r="478" spans="1:31">
      <c r="A478" t="s">
        <v>2983</v>
      </c>
      <c r="B478" t="s">
        <v>2983</v>
      </c>
      <c r="C478" t="s">
        <v>2984</v>
      </c>
      <c r="D478" t="s">
        <v>2985</v>
      </c>
      <c r="E478" t="s">
        <v>373</v>
      </c>
      <c r="F478" t="s">
        <v>589</v>
      </c>
      <c r="G478" t="s">
        <v>612</v>
      </c>
      <c r="J478" t="s">
        <v>376</v>
      </c>
      <c r="K478" t="s">
        <v>650</v>
      </c>
      <c r="L478" t="s">
        <v>651</v>
      </c>
      <c r="M478" t="s">
        <v>652</v>
      </c>
      <c r="O478" t="s">
        <v>373</v>
      </c>
      <c r="P478">
        <v>1</v>
      </c>
      <c r="Q478" t="s">
        <v>617</v>
      </c>
      <c r="R478">
        <v>13.99</v>
      </c>
      <c r="T478">
        <v>5.48</v>
      </c>
      <c r="Z478" t="s">
        <v>816</v>
      </c>
      <c r="AA478" t="s">
        <v>41</v>
      </c>
      <c r="AB478" t="s">
        <v>2986</v>
      </c>
      <c r="AC478" t="s">
        <v>172</v>
      </c>
      <c r="AE478" t="b">
        <v>0</v>
      </c>
    </row>
    <row r="479" spans="1:31">
      <c r="A479" t="s">
        <v>2987</v>
      </c>
      <c r="B479" t="s">
        <v>2987</v>
      </c>
      <c r="C479" t="s">
        <v>2988</v>
      </c>
      <c r="D479" t="s">
        <v>2989</v>
      </c>
      <c r="E479" t="s">
        <v>373</v>
      </c>
      <c r="F479" t="s">
        <v>589</v>
      </c>
      <c r="G479" t="s">
        <v>612</v>
      </c>
      <c r="J479" t="s">
        <v>613</v>
      </c>
      <c r="K479" t="s">
        <v>1805</v>
      </c>
      <c r="L479" t="s">
        <v>1806</v>
      </c>
      <c r="M479" t="s">
        <v>1807</v>
      </c>
      <c r="O479" t="s">
        <v>373</v>
      </c>
      <c r="P479">
        <v>1</v>
      </c>
      <c r="Q479" t="s">
        <v>617</v>
      </c>
      <c r="R479">
        <v>14.99</v>
      </c>
      <c r="Z479" t="s">
        <v>2159</v>
      </c>
      <c r="AA479" t="s">
        <v>26</v>
      </c>
      <c r="AB479" t="s">
        <v>2990</v>
      </c>
      <c r="AC479" t="s">
        <v>172</v>
      </c>
      <c r="AE479" t="b">
        <v>0</v>
      </c>
    </row>
    <row r="480" spans="1:31">
      <c r="A480" t="s">
        <v>2991</v>
      </c>
      <c r="B480" t="s">
        <v>2991</v>
      </c>
      <c r="C480" t="s">
        <v>2992</v>
      </c>
      <c r="D480" t="s">
        <v>2993</v>
      </c>
      <c r="E480" t="s">
        <v>373</v>
      </c>
      <c r="F480" t="s">
        <v>589</v>
      </c>
      <c r="G480" t="s">
        <v>612</v>
      </c>
      <c r="J480" t="s">
        <v>613</v>
      </c>
      <c r="K480" t="s">
        <v>1204</v>
      </c>
      <c r="L480" t="s">
        <v>1205</v>
      </c>
      <c r="M480" t="s">
        <v>1206</v>
      </c>
      <c r="O480" t="s">
        <v>373</v>
      </c>
      <c r="P480">
        <v>1</v>
      </c>
      <c r="Q480" t="s">
        <v>617</v>
      </c>
      <c r="R480">
        <v>14.99</v>
      </c>
      <c r="Z480" t="s">
        <v>2428</v>
      </c>
      <c r="AA480" t="s">
        <v>233</v>
      </c>
      <c r="AB480">
        <v>94115</v>
      </c>
      <c r="AC480" t="s">
        <v>172</v>
      </c>
      <c r="AE480" t="b">
        <v>0</v>
      </c>
    </row>
    <row r="481" spans="1:31">
      <c r="A481" t="s">
        <v>2994</v>
      </c>
      <c r="C481" t="s">
        <v>2995</v>
      </c>
      <c r="D481" t="s">
        <v>2996</v>
      </c>
      <c r="E481" t="s">
        <v>373</v>
      </c>
      <c r="F481" t="s">
        <v>374</v>
      </c>
      <c r="G481" t="s">
        <v>612</v>
      </c>
      <c r="J481" t="s">
        <v>376</v>
      </c>
      <c r="K481" t="s">
        <v>2997</v>
      </c>
      <c r="L481" t="s">
        <v>2998</v>
      </c>
      <c r="M481" t="s">
        <v>2999</v>
      </c>
      <c r="N481">
        <v>1</v>
      </c>
      <c r="O481" t="s">
        <v>373</v>
      </c>
      <c r="P481">
        <v>1</v>
      </c>
      <c r="Q481" t="s">
        <v>617</v>
      </c>
      <c r="R481">
        <v>14.99</v>
      </c>
      <c r="T481">
        <v>0</v>
      </c>
      <c r="V481">
        <v>0</v>
      </c>
      <c r="Z481" t="s">
        <v>1677</v>
      </c>
      <c r="AA481" t="s">
        <v>28</v>
      </c>
      <c r="AB481" t="s">
        <v>1678</v>
      </c>
      <c r="AC481" t="s">
        <v>172</v>
      </c>
      <c r="AE481" t="b">
        <v>0</v>
      </c>
    </row>
    <row r="482" spans="1:31">
      <c r="A482" t="s">
        <v>3000</v>
      </c>
      <c r="B482" t="s">
        <v>3000</v>
      </c>
      <c r="C482" t="s">
        <v>3001</v>
      </c>
      <c r="D482" t="s">
        <v>3002</v>
      </c>
      <c r="E482" t="s">
        <v>373</v>
      </c>
      <c r="F482" t="s">
        <v>589</v>
      </c>
      <c r="G482" t="s">
        <v>612</v>
      </c>
      <c r="J482" t="s">
        <v>613</v>
      </c>
      <c r="K482" t="s">
        <v>2233</v>
      </c>
      <c r="L482" t="s">
        <v>2234</v>
      </c>
      <c r="M482" t="s">
        <v>2235</v>
      </c>
      <c r="O482" t="s">
        <v>373</v>
      </c>
      <c r="P482">
        <v>1</v>
      </c>
      <c r="Q482" t="s">
        <v>617</v>
      </c>
      <c r="R482">
        <v>13.99</v>
      </c>
      <c r="Z482" t="s">
        <v>3003</v>
      </c>
      <c r="AA482" t="s">
        <v>23</v>
      </c>
      <c r="AB482" t="s">
        <v>3004</v>
      </c>
      <c r="AC482" t="s">
        <v>172</v>
      </c>
      <c r="AE482" t="b">
        <v>0</v>
      </c>
    </row>
    <row r="483" spans="1:31">
      <c r="A483" t="s">
        <v>3005</v>
      </c>
      <c r="B483" t="s">
        <v>3005</v>
      </c>
      <c r="C483" t="s">
        <v>3006</v>
      </c>
      <c r="D483" t="s">
        <v>3007</v>
      </c>
      <c r="E483" t="s">
        <v>373</v>
      </c>
      <c r="F483" t="s">
        <v>589</v>
      </c>
      <c r="G483" t="s">
        <v>612</v>
      </c>
      <c r="J483" t="s">
        <v>613</v>
      </c>
      <c r="K483" t="s">
        <v>974</v>
      </c>
      <c r="L483" t="s">
        <v>975</v>
      </c>
      <c r="M483" t="s">
        <v>485</v>
      </c>
      <c r="O483" t="s">
        <v>373</v>
      </c>
      <c r="P483">
        <v>1</v>
      </c>
      <c r="Q483" t="s">
        <v>617</v>
      </c>
      <c r="R483">
        <v>16.99</v>
      </c>
      <c r="Z483" t="s">
        <v>3008</v>
      </c>
      <c r="AA483" t="s">
        <v>22</v>
      </c>
      <c r="AB483" t="s">
        <v>3009</v>
      </c>
      <c r="AC483" t="s">
        <v>172</v>
      </c>
      <c r="AE483" t="b">
        <v>0</v>
      </c>
    </row>
    <row r="484" spans="1:31">
      <c r="A484" t="s">
        <v>3010</v>
      </c>
      <c r="C484" t="s">
        <v>3006</v>
      </c>
      <c r="D484" t="s">
        <v>3011</v>
      </c>
      <c r="E484" t="s">
        <v>373</v>
      </c>
      <c r="F484" t="s">
        <v>374</v>
      </c>
      <c r="G484" t="s">
        <v>612</v>
      </c>
      <c r="J484" t="s">
        <v>376</v>
      </c>
      <c r="K484" t="s">
        <v>3012</v>
      </c>
      <c r="L484" t="s">
        <v>3013</v>
      </c>
      <c r="M484" t="s">
        <v>3014</v>
      </c>
      <c r="N484">
        <v>1</v>
      </c>
      <c r="O484" t="s">
        <v>373</v>
      </c>
      <c r="P484">
        <v>1</v>
      </c>
      <c r="Q484" t="s">
        <v>617</v>
      </c>
      <c r="R484">
        <v>16.99</v>
      </c>
      <c r="T484">
        <v>0</v>
      </c>
      <c r="V484">
        <v>0</v>
      </c>
      <c r="Z484" t="s">
        <v>3008</v>
      </c>
      <c r="AA484" t="s">
        <v>22</v>
      </c>
      <c r="AB484" t="s">
        <v>3009</v>
      </c>
      <c r="AC484" t="s">
        <v>172</v>
      </c>
      <c r="AE484" t="b">
        <v>0</v>
      </c>
    </row>
    <row r="485" spans="1:31">
      <c r="A485" t="s">
        <v>3015</v>
      </c>
      <c r="B485" t="s">
        <v>3015</v>
      </c>
      <c r="C485" t="s">
        <v>3016</v>
      </c>
      <c r="D485" t="s">
        <v>3017</v>
      </c>
      <c r="E485" t="s">
        <v>373</v>
      </c>
      <c r="F485" t="s">
        <v>589</v>
      </c>
      <c r="G485" t="s">
        <v>612</v>
      </c>
      <c r="J485" t="s">
        <v>613</v>
      </c>
      <c r="K485" t="s">
        <v>899</v>
      </c>
      <c r="L485" t="s">
        <v>900</v>
      </c>
      <c r="M485" t="s">
        <v>511</v>
      </c>
      <c r="O485" t="s">
        <v>373</v>
      </c>
      <c r="P485">
        <v>1</v>
      </c>
      <c r="Q485" t="s">
        <v>617</v>
      </c>
      <c r="R485">
        <v>13.99</v>
      </c>
      <c r="Z485" t="s">
        <v>3018</v>
      </c>
      <c r="AA485" t="s">
        <v>35</v>
      </c>
      <c r="AB485" t="s">
        <v>3019</v>
      </c>
      <c r="AC485" t="s">
        <v>172</v>
      </c>
      <c r="AE485" t="b">
        <v>0</v>
      </c>
    </row>
    <row r="486" spans="1:31">
      <c r="A486" t="s">
        <v>3020</v>
      </c>
      <c r="B486" t="s">
        <v>3020</v>
      </c>
      <c r="C486" t="s">
        <v>3021</v>
      </c>
      <c r="D486" t="s">
        <v>3022</v>
      </c>
      <c r="E486" t="s">
        <v>373</v>
      </c>
      <c r="F486" t="s">
        <v>589</v>
      </c>
      <c r="G486" t="s">
        <v>612</v>
      </c>
      <c r="J486" t="s">
        <v>613</v>
      </c>
      <c r="K486" t="s">
        <v>1220</v>
      </c>
      <c r="L486" t="s">
        <v>428</v>
      </c>
      <c r="M486" t="s">
        <v>429</v>
      </c>
      <c r="O486" t="s">
        <v>373</v>
      </c>
      <c r="P486">
        <v>1</v>
      </c>
      <c r="Q486" t="s">
        <v>617</v>
      </c>
      <c r="R486">
        <v>13.99</v>
      </c>
      <c r="Z486" t="s">
        <v>1333</v>
      </c>
      <c r="AA486" t="s">
        <v>31</v>
      </c>
      <c r="AB486" t="s">
        <v>3023</v>
      </c>
      <c r="AC486" t="s">
        <v>172</v>
      </c>
      <c r="AE486" t="b">
        <v>0</v>
      </c>
    </row>
    <row r="487" spans="1:31">
      <c r="A487" t="s">
        <v>3024</v>
      </c>
      <c r="C487" t="s">
        <v>3025</v>
      </c>
      <c r="D487" t="s">
        <v>3026</v>
      </c>
      <c r="E487" t="s">
        <v>373</v>
      </c>
      <c r="F487" t="s">
        <v>374</v>
      </c>
      <c r="G487" t="s">
        <v>612</v>
      </c>
      <c r="J487" t="s">
        <v>376</v>
      </c>
      <c r="K487" t="s">
        <v>3027</v>
      </c>
      <c r="L487" t="s">
        <v>3028</v>
      </c>
      <c r="M487" t="s">
        <v>3029</v>
      </c>
      <c r="N487">
        <v>1</v>
      </c>
      <c r="O487" t="s">
        <v>373</v>
      </c>
      <c r="P487">
        <v>2</v>
      </c>
      <c r="Q487" t="s">
        <v>617</v>
      </c>
      <c r="R487">
        <v>27.98</v>
      </c>
      <c r="T487">
        <v>0</v>
      </c>
      <c r="V487">
        <v>0</v>
      </c>
      <c r="Z487" t="s">
        <v>3030</v>
      </c>
      <c r="AA487" t="s">
        <v>68</v>
      </c>
      <c r="AB487">
        <v>68112</v>
      </c>
      <c r="AC487" t="s">
        <v>172</v>
      </c>
      <c r="AE487" t="b">
        <v>0</v>
      </c>
    </row>
    <row r="488" spans="1:31">
      <c r="A488" t="s">
        <v>3031</v>
      </c>
      <c r="B488" t="s">
        <v>3031</v>
      </c>
      <c r="C488" t="s">
        <v>3032</v>
      </c>
      <c r="D488" t="s">
        <v>3033</v>
      </c>
      <c r="E488" t="s">
        <v>373</v>
      </c>
      <c r="F488" t="s">
        <v>589</v>
      </c>
      <c r="G488" t="s">
        <v>612</v>
      </c>
      <c r="J488" t="s">
        <v>613</v>
      </c>
      <c r="K488" t="s">
        <v>685</v>
      </c>
      <c r="L488" t="s">
        <v>686</v>
      </c>
      <c r="M488" t="s">
        <v>687</v>
      </c>
      <c r="O488" t="s">
        <v>373</v>
      </c>
      <c r="P488">
        <v>1</v>
      </c>
      <c r="Q488" t="s">
        <v>617</v>
      </c>
      <c r="R488">
        <v>13.99</v>
      </c>
      <c r="Z488" t="s">
        <v>3034</v>
      </c>
      <c r="AA488" t="s">
        <v>68</v>
      </c>
      <c r="AB488" t="s">
        <v>3035</v>
      </c>
      <c r="AC488" t="s">
        <v>172</v>
      </c>
      <c r="AE488" t="b">
        <v>0</v>
      </c>
    </row>
    <row r="489" spans="1:31">
      <c r="A489" t="s">
        <v>3036</v>
      </c>
      <c r="C489" t="s">
        <v>3037</v>
      </c>
      <c r="D489" t="s">
        <v>3038</v>
      </c>
      <c r="E489" t="s">
        <v>373</v>
      </c>
      <c r="F489" t="s">
        <v>374</v>
      </c>
      <c r="G489" t="s">
        <v>612</v>
      </c>
      <c r="J489" t="s">
        <v>376</v>
      </c>
      <c r="K489" t="s">
        <v>2257</v>
      </c>
      <c r="L489" t="s">
        <v>2258</v>
      </c>
      <c r="M489" t="s">
        <v>2259</v>
      </c>
      <c r="N489">
        <v>1</v>
      </c>
      <c r="O489" t="s">
        <v>373</v>
      </c>
      <c r="P489">
        <v>1</v>
      </c>
      <c r="Q489" t="s">
        <v>617</v>
      </c>
      <c r="R489">
        <v>14.99</v>
      </c>
      <c r="T489">
        <v>0</v>
      </c>
      <c r="V489">
        <v>0</v>
      </c>
      <c r="Z489" t="s">
        <v>3039</v>
      </c>
      <c r="AA489" t="s">
        <v>36</v>
      </c>
      <c r="AB489">
        <v>28405</v>
      </c>
      <c r="AC489" t="s">
        <v>172</v>
      </c>
      <c r="AE489" t="b">
        <v>0</v>
      </c>
    </row>
    <row r="490" spans="1:31">
      <c r="A490" t="s">
        <v>3040</v>
      </c>
      <c r="B490" t="s">
        <v>3040</v>
      </c>
      <c r="C490" t="s">
        <v>3041</v>
      </c>
      <c r="D490" t="s">
        <v>3042</v>
      </c>
      <c r="E490" t="s">
        <v>373</v>
      </c>
      <c r="F490" t="s">
        <v>589</v>
      </c>
      <c r="G490" t="s">
        <v>612</v>
      </c>
      <c r="J490" t="s">
        <v>613</v>
      </c>
      <c r="K490" t="s">
        <v>919</v>
      </c>
      <c r="L490" t="s">
        <v>920</v>
      </c>
      <c r="M490" t="s">
        <v>921</v>
      </c>
      <c r="O490" t="s">
        <v>373</v>
      </c>
      <c r="P490">
        <v>1</v>
      </c>
      <c r="Q490" t="s">
        <v>617</v>
      </c>
      <c r="R490">
        <v>13.99</v>
      </c>
      <c r="Z490" t="s">
        <v>3043</v>
      </c>
      <c r="AA490" t="s">
        <v>298</v>
      </c>
      <c r="AB490" t="s">
        <v>3044</v>
      </c>
      <c r="AC490" t="s">
        <v>172</v>
      </c>
      <c r="AE490" t="b">
        <v>0</v>
      </c>
    </row>
    <row r="491" spans="1:31">
      <c r="A491" t="s">
        <v>3045</v>
      </c>
      <c r="B491" t="s">
        <v>3045</v>
      </c>
      <c r="C491" t="s">
        <v>3046</v>
      </c>
      <c r="D491" t="s">
        <v>3047</v>
      </c>
      <c r="E491" t="s">
        <v>373</v>
      </c>
      <c r="F491" t="s">
        <v>589</v>
      </c>
      <c r="G491" t="s">
        <v>612</v>
      </c>
      <c r="J491" t="s">
        <v>376</v>
      </c>
      <c r="K491" t="s">
        <v>863</v>
      </c>
      <c r="L491" t="s">
        <v>864</v>
      </c>
      <c r="M491" t="s">
        <v>865</v>
      </c>
      <c r="O491" t="s">
        <v>373</v>
      </c>
      <c r="P491">
        <v>1</v>
      </c>
      <c r="Q491" t="s">
        <v>617</v>
      </c>
      <c r="R491">
        <v>13.99</v>
      </c>
      <c r="T491">
        <v>5.48</v>
      </c>
      <c r="Z491" t="s">
        <v>3048</v>
      </c>
      <c r="AA491" t="s">
        <v>37</v>
      </c>
      <c r="AB491" t="s">
        <v>3049</v>
      </c>
      <c r="AC491" t="s">
        <v>172</v>
      </c>
      <c r="AE491" t="b">
        <v>0</v>
      </c>
    </row>
    <row r="492" spans="1:31">
      <c r="A492" t="s">
        <v>3050</v>
      </c>
      <c r="C492" t="s">
        <v>3051</v>
      </c>
      <c r="D492" t="s">
        <v>3052</v>
      </c>
      <c r="E492" t="s">
        <v>373</v>
      </c>
      <c r="F492" t="s">
        <v>374</v>
      </c>
      <c r="G492" t="s">
        <v>612</v>
      </c>
      <c r="J492" t="s">
        <v>376</v>
      </c>
      <c r="K492" t="s">
        <v>1367</v>
      </c>
      <c r="L492" t="s">
        <v>1368</v>
      </c>
      <c r="M492" t="s">
        <v>1369</v>
      </c>
      <c r="N492">
        <v>1</v>
      </c>
      <c r="O492" t="s">
        <v>373</v>
      </c>
      <c r="P492">
        <v>1</v>
      </c>
      <c r="Q492" t="s">
        <v>617</v>
      </c>
      <c r="R492">
        <v>13.99</v>
      </c>
      <c r="T492">
        <v>0</v>
      </c>
      <c r="V492">
        <v>0</v>
      </c>
      <c r="Z492" t="s">
        <v>1168</v>
      </c>
      <c r="AA492" t="s">
        <v>24</v>
      </c>
      <c r="AB492" t="s">
        <v>3053</v>
      </c>
      <c r="AC492" t="s">
        <v>172</v>
      </c>
      <c r="AE492" t="b">
        <v>0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87"/>
  <sheetViews>
    <sheetView topLeftCell="Q1" workbookViewId="0">
      <selection activeCell="A1" sqref="A1"/>
    </sheetView>
  </sheetViews>
  <sheetFormatPr defaultColWidth="9" defaultRowHeight="13.5"/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3054</v>
      </c>
      <c r="C2" t="s">
        <v>3055</v>
      </c>
      <c r="D2" t="s">
        <v>3056</v>
      </c>
      <c r="E2" t="s">
        <v>373</v>
      </c>
      <c r="F2" t="s">
        <v>374</v>
      </c>
      <c r="G2" t="s">
        <v>375</v>
      </c>
      <c r="J2" t="s">
        <v>376</v>
      </c>
      <c r="K2" t="s">
        <v>3057</v>
      </c>
      <c r="L2" t="s">
        <v>2324</v>
      </c>
      <c r="M2" t="s">
        <v>2325</v>
      </c>
      <c r="N2">
        <v>1</v>
      </c>
      <c r="O2" t="s">
        <v>373</v>
      </c>
      <c r="P2">
        <v>1</v>
      </c>
      <c r="Q2" t="s">
        <v>380</v>
      </c>
      <c r="R2">
        <v>21.99</v>
      </c>
      <c r="T2">
        <v>0</v>
      </c>
      <c r="V2">
        <v>0</v>
      </c>
      <c r="Z2" t="s">
        <v>430</v>
      </c>
      <c r="AA2" t="s">
        <v>161</v>
      </c>
      <c r="AB2" t="s">
        <v>3058</v>
      </c>
      <c r="AC2" t="s">
        <v>22</v>
      </c>
      <c r="AE2" t="b">
        <v>0</v>
      </c>
    </row>
    <row r="3" spans="1:31">
      <c r="A3" t="s">
        <v>3059</v>
      </c>
      <c r="C3" t="s">
        <v>3060</v>
      </c>
      <c r="D3" t="s">
        <v>3061</v>
      </c>
      <c r="E3" t="s">
        <v>373</v>
      </c>
      <c r="F3" t="s">
        <v>374</v>
      </c>
      <c r="G3" t="s">
        <v>375</v>
      </c>
      <c r="J3" t="s">
        <v>376</v>
      </c>
      <c r="K3" t="s">
        <v>3062</v>
      </c>
      <c r="L3" t="s">
        <v>3063</v>
      </c>
      <c r="M3" t="s">
        <v>673</v>
      </c>
      <c r="N3">
        <v>1</v>
      </c>
      <c r="O3" t="s">
        <v>373</v>
      </c>
      <c r="P3">
        <v>1</v>
      </c>
      <c r="Q3" t="s">
        <v>380</v>
      </c>
      <c r="R3">
        <v>23.99</v>
      </c>
      <c r="T3">
        <v>0</v>
      </c>
      <c r="V3">
        <v>0</v>
      </c>
      <c r="Z3" t="s">
        <v>3064</v>
      </c>
      <c r="AA3" t="s">
        <v>157</v>
      </c>
      <c r="AB3" t="s">
        <v>3065</v>
      </c>
      <c r="AC3" t="s">
        <v>22</v>
      </c>
      <c r="AE3" t="b">
        <v>0</v>
      </c>
    </row>
    <row r="4" spans="1:31">
      <c r="A4" t="s">
        <v>3066</v>
      </c>
      <c r="B4" t="s">
        <v>3067</v>
      </c>
      <c r="C4" t="s">
        <v>3068</v>
      </c>
      <c r="D4" t="s">
        <v>3069</v>
      </c>
      <c r="E4" t="s">
        <v>373</v>
      </c>
      <c r="F4" t="s">
        <v>589</v>
      </c>
      <c r="G4" t="s">
        <v>590</v>
      </c>
      <c r="J4" t="s">
        <v>376</v>
      </c>
      <c r="K4" t="s">
        <v>591</v>
      </c>
      <c r="L4" t="s">
        <v>592</v>
      </c>
      <c r="M4" t="s">
        <v>593</v>
      </c>
      <c r="O4" t="s">
        <v>594</v>
      </c>
      <c r="P4">
        <v>1</v>
      </c>
      <c r="AE4" t="b">
        <v>0</v>
      </c>
    </row>
    <row r="5" spans="1:31">
      <c r="A5" t="s">
        <v>3070</v>
      </c>
      <c r="B5" t="s">
        <v>3070</v>
      </c>
      <c r="C5" t="s">
        <v>3071</v>
      </c>
      <c r="D5" t="s">
        <v>3072</v>
      </c>
      <c r="E5" t="s">
        <v>373</v>
      </c>
      <c r="F5" t="s">
        <v>589</v>
      </c>
      <c r="G5" t="s">
        <v>612</v>
      </c>
      <c r="J5" t="s">
        <v>613</v>
      </c>
      <c r="K5" t="s">
        <v>836</v>
      </c>
      <c r="L5" t="s">
        <v>837</v>
      </c>
      <c r="M5" t="s">
        <v>838</v>
      </c>
      <c r="O5" t="s">
        <v>373</v>
      </c>
      <c r="P5">
        <v>1</v>
      </c>
      <c r="Q5" t="s">
        <v>617</v>
      </c>
      <c r="R5">
        <v>14.99</v>
      </c>
      <c r="Z5" t="s">
        <v>3073</v>
      </c>
      <c r="AA5" t="s">
        <v>22</v>
      </c>
      <c r="AB5">
        <v>94535</v>
      </c>
      <c r="AC5" t="s">
        <v>172</v>
      </c>
      <c r="AE5" t="b">
        <v>0</v>
      </c>
    </row>
    <row r="6" spans="1:31">
      <c r="A6" t="s">
        <v>3074</v>
      </c>
      <c r="C6" t="s">
        <v>3075</v>
      </c>
      <c r="D6" t="s">
        <v>3076</v>
      </c>
      <c r="E6" t="s">
        <v>373</v>
      </c>
      <c r="F6" t="s">
        <v>374</v>
      </c>
      <c r="G6" t="s">
        <v>612</v>
      </c>
      <c r="J6" t="s">
        <v>376</v>
      </c>
      <c r="K6" t="s">
        <v>764</v>
      </c>
      <c r="L6" t="s">
        <v>516</v>
      </c>
      <c r="M6" t="s">
        <v>517</v>
      </c>
      <c r="N6">
        <v>1</v>
      </c>
      <c r="O6" t="s">
        <v>373</v>
      </c>
      <c r="P6">
        <v>1</v>
      </c>
      <c r="Q6" t="s">
        <v>617</v>
      </c>
      <c r="R6">
        <v>15.99</v>
      </c>
      <c r="T6">
        <v>0</v>
      </c>
      <c r="V6">
        <v>0</v>
      </c>
      <c r="Z6" t="s">
        <v>3077</v>
      </c>
      <c r="AA6" t="s">
        <v>31</v>
      </c>
      <c r="AB6" t="s">
        <v>3078</v>
      </c>
      <c r="AC6" t="s">
        <v>172</v>
      </c>
      <c r="AE6" t="b">
        <v>0</v>
      </c>
    </row>
    <row r="7" spans="1:31">
      <c r="A7" t="s">
        <v>3074</v>
      </c>
      <c r="C7" t="s">
        <v>3075</v>
      </c>
      <c r="D7" t="s">
        <v>3076</v>
      </c>
      <c r="E7" t="s">
        <v>373</v>
      </c>
      <c r="F7" t="s">
        <v>374</v>
      </c>
      <c r="G7" t="s">
        <v>612</v>
      </c>
      <c r="J7" t="s">
        <v>376</v>
      </c>
      <c r="K7" t="s">
        <v>711</v>
      </c>
      <c r="L7" t="s">
        <v>712</v>
      </c>
      <c r="M7" t="s">
        <v>713</v>
      </c>
      <c r="N7">
        <v>1</v>
      </c>
      <c r="O7" t="s">
        <v>373</v>
      </c>
      <c r="P7">
        <v>1</v>
      </c>
      <c r="Q7" t="s">
        <v>617</v>
      </c>
      <c r="R7">
        <v>15.99</v>
      </c>
      <c r="T7">
        <v>0</v>
      </c>
      <c r="V7">
        <v>0</v>
      </c>
      <c r="Z7" t="s">
        <v>3077</v>
      </c>
      <c r="AA7" t="s">
        <v>31</v>
      </c>
      <c r="AB7" t="s">
        <v>3078</v>
      </c>
      <c r="AC7" t="s">
        <v>172</v>
      </c>
      <c r="AE7" t="b">
        <v>0</v>
      </c>
    </row>
    <row r="8" spans="1:31">
      <c r="A8" t="s">
        <v>3079</v>
      </c>
      <c r="C8" t="s">
        <v>3080</v>
      </c>
      <c r="D8" t="s">
        <v>3081</v>
      </c>
      <c r="E8" t="s">
        <v>373</v>
      </c>
      <c r="F8" t="s">
        <v>374</v>
      </c>
      <c r="G8" t="s">
        <v>612</v>
      </c>
      <c r="J8" t="s">
        <v>376</v>
      </c>
      <c r="K8" t="s">
        <v>1154</v>
      </c>
      <c r="L8" t="s">
        <v>1155</v>
      </c>
      <c r="M8" t="s">
        <v>1156</v>
      </c>
      <c r="N8">
        <v>1</v>
      </c>
      <c r="O8" t="s">
        <v>373</v>
      </c>
      <c r="P8">
        <v>1</v>
      </c>
      <c r="Q8" t="s">
        <v>617</v>
      </c>
      <c r="R8">
        <v>14.99</v>
      </c>
      <c r="T8">
        <v>0</v>
      </c>
      <c r="V8">
        <v>0</v>
      </c>
      <c r="Z8" t="s">
        <v>3082</v>
      </c>
      <c r="AA8" t="s">
        <v>25</v>
      </c>
      <c r="AB8" t="s">
        <v>3083</v>
      </c>
      <c r="AC8" t="s">
        <v>172</v>
      </c>
      <c r="AE8" t="b">
        <v>0</v>
      </c>
    </row>
    <row r="9" spans="1:31">
      <c r="A9" t="s">
        <v>3084</v>
      </c>
      <c r="C9" t="s">
        <v>3085</v>
      </c>
      <c r="D9" t="s">
        <v>3086</v>
      </c>
      <c r="E9" t="s">
        <v>373</v>
      </c>
      <c r="F9" t="s">
        <v>374</v>
      </c>
      <c r="G9" t="s">
        <v>612</v>
      </c>
      <c r="J9" t="s">
        <v>376</v>
      </c>
      <c r="K9" t="s">
        <v>664</v>
      </c>
      <c r="L9" t="s">
        <v>665</v>
      </c>
      <c r="M9" t="s">
        <v>666</v>
      </c>
      <c r="N9">
        <v>1</v>
      </c>
      <c r="O9" t="s">
        <v>373</v>
      </c>
      <c r="P9">
        <v>1</v>
      </c>
      <c r="Q9" t="s">
        <v>617</v>
      </c>
      <c r="R9">
        <v>15.99</v>
      </c>
      <c r="T9">
        <v>0</v>
      </c>
      <c r="V9">
        <v>0</v>
      </c>
      <c r="Z9" t="s">
        <v>3087</v>
      </c>
      <c r="AA9" t="s">
        <v>26</v>
      </c>
      <c r="AB9" t="s">
        <v>3088</v>
      </c>
      <c r="AC9" t="s">
        <v>172</v>
      </c>
      <c r="AE9" t="b">
        <v>0</v>
      </c>
    </row>
    <row r="10" spans="1:31">
      <c r="A10" t="s">
        <v>3084</v>
      </c>
      <c r="C10" t="s">
        <v>3085</v>
      </c>
      <c r="D10" t="s">
        <v>3086</v>
      </c>
      <c r="E10" t="s">
        <v>373</v>
      </c>
      <c r="F10" t="s">
        <v>374</v>
      </c>
      <c r="G10" t="s">
        <v>612</v>
      </c>
      <c r="J10" t="s">
        <v>376</v>
      </c>
      <c r="K10" t="s">
        <v>3089</v>
      </c>
      <c r="L10" t="s">
        <v>3090</v>
      </c>
      <c r="M10" t="s">
        <v>3091</v>
      </c>
      <c r="N10">
        <v>1</v>
      </c>
      <c r="O10" t="s">
        <v>373</v>
      </c>
      <c r="P10">
        <v>1</v>
      </c>
      <c r="Q10" t="s">
        <v>617</v>
      </c>
      <c r="R10">
        <v>15.99</v>
      </c>
      <c r="T10">
        <v>0</v>
      </c>
      <c r="V10">
        <v>0</v>
      </c>
      <c r="Z10" t="s">
        <v>3087</v>
      </c>
      <c r="AA10" t="s">
        <v>26</v>
      </c>
      <c r="AB10" t="s">
        <v>3088</v>
      </c>
      <c r="AC10" t="s">
        <v>172</v>
      </c>
      <c r="AE10" t="b">
        <v>0</v>
      </c>
    </row>
    <row r="11" spans="1:31">
      <c r="A11" t="s">
        <v>3092</v>
      </c>
      <c r="C11" t="s">
        <v>3093</v>
      </c>
      <c r="D11" t="s">
        <v>3094</v>
      </c>
      <c r="E11" t="s">
        <v>373</v>
      </c>
      <c r="F11" t="s">
        <v>374</v>
      </c>
      <c r="G11" t="s">
        <v>612</v>
      </c>
      <c r="J11" t="s">
        <v>376</v>
      </c>
      <c r="K11" t="s">
        <v>3095</v>
      </c>
      <c r="L11" t="s">
        <v>3096</v>
      </c>
      <c r="M11" t="s">
        <v>3097</v>
      </c>
      <c r="N11">
        <v>1</v>
      </c>
      <c r="O11" t="s">
        <v>373</v>
      </c>
      <c r="P11">
        <v>1</v>
      </c>
      <c r="Q11" t="s">
        <v>617</v>
      </c>
      <c r="R11">
        <v>17.99</v>
      </c>
      <c r="T11">
        <v>0</v>
      </c>
      <c r="V11">
        <v>0</v>
      </c>
      <c r="Z11" t="s">
        <v>3098</v>
      </c>
      <c r="AA11" t="s">
        <v>22</v>
      </c>
      <c r="AB11" t="s">
        <v>3099</v>
      </c>
      <c r="AC11" t="s">
        <v>172</v>
      </c>
      <c r="AE11" t="b">
        <v>0</v>
      </c>
    </row>
    <row r="12" spans="1:31">
      <c r="A12" t="s">
        <v>3092</v>
      </c>
      <c r="C12" t="s">
        <v>3093</v>
      </c>
      <c r="D12" t="s">
        <v>3094</v>
      </c>
      <c r="E12" t="s">
        <v>373</v>
      </c>
      <c r="F12" t="s">
        <v>374</v>
      </c>
      <c r="G12" t="s">
        <v>612</v>
      </c>
      <c r="J12" t="s">
        <v>376</v>
      </c>
      <c r="K12" t="s">
        <v>3100</v>
      </c>
      <c r="L12" t="s">
        <v>3101</v>
      </c>
      <c r="M12" t="s">
        <v>3102</v>
      </c>
      <c r="N12">
        <v>1</v>
      </c>
      <c r="O12" t="s">
        <v>373</v>
      </c>
      <c r="P12">
        <v>1</v>
      </c>
      <c r="Q12" t="s">
        <v>617</v>
      </c>
      <c r="R12">
        <v>17.99</v>
      </c>
      <c r="T12">
        <v>0</v>
      </c>
      <c r="V12">
        <v>0</v>
      </c>
      <c r="Z12" t="s">
        <v>3098</v>
      </c>
      <c r="AA12" t="s">
        <v>22</v>
      </c>
      <c r="AB12" t="s">
        <v>3099</v>
      </c>
      <c r="AC12" t="s">
        <v>172</v>
      </c>
      <c r="AE12" t="b">
        <v>0</v>
      </c>
    </row>
    <row r="13" spans="1:31">
      <c r="A13" t="s">
        <v>3103</v>
      </c>
      <c r="C13" t="s">
        <v>3104</v>
      </c>
      <c r="D13" t="s">
        <v>3105</v>
      </c>
      <c r="E13" t="s">
        <v>435</v>
      </c>
      <c r="F13" t="s">
        <v>374</v>
      </c>
      <c r="G13" t="s">
        <v>612</v>
      </c>
      <c r="J13" t="s">
        <v>503</v>
      </c>
      <c r="K13" t="s">
        <v>3106</v>
      </c>
      <c r="L13" t="s">
        <v>3107</v>
      </c>
      <c r="M13" t="s">
        <v>3108</v>
      </c>
      <c r="N13">
        <v>1</v>
      </c>
      <c r="P13">
        <v>0</v>
      </c>
      <c r="Z13" t="s">
        <v>2413</v>
      </c>
      <c r="AA13" t="s">
        <v>30</v>
      </c>
      <c r="AB13" t="s">
        <v>3109</v>
      </c>
      <c r="AC13" t="s">
        <v>172</v>
      </c>
      <c r="AE13" t="b">
        <v>0</v>
      </c>
    </row>
    <row r="14" spans="1:31">
      <c r="A14" t="s">
        <v>3110</v>
      </c>
      <c r="B14" t="s">
        <v>3110</v>
      </c>
      <c r="C14" t="s">
        <v>3111</v>
      </c>
      <c r="D14" t="s">
        <v>3112</v>
      </c>
      <c r="E14" t="s">
        <v>373</v>
      </c>
      <c r="F14" t="s">
        <v>589</v>
      </c>
      <c r="G14" t="s">
        <v>612</v>
      </c>
      <c r="J14" t="s">
        <v>613</v>
      </c>
      <c r="K14" t="s">
        <v>1429</v>
      </c>
      <c r="L14" t="s">
        <v>1430</v>
      </c>
      <c r="M14" t="s">
        <v>1431</v>
      </c>
      <c r="O14" t="s">
        <v>373</v>
      </c>
      <c r="P14">
        <v>1</v>
      </c>
      <c r="Q14" t="s">
        <v>617</v>
      </c>
      <c r="R14">
        <v>17.99</v>
      </c>
      <c r="Z14" t="s">
        <v>3113</v>
      </c>
      <c r="AA14" t="s">
        <v>30</v>
      </c>
      <c r="AB14" t="s">
        <v>3114</v>
      </c>
      <c r="AC14" t="s">
        <v>172</v>
      </c>
      <c r="AE14" t="b">
        <v>0</v>
      </c>
    </row>
    <row r="15" spans="1:31">
      <c r="A15" t="s">
        <v>3115</v>
      </c>
      <c r="C15" t="s">
        <v>3116</v>
      </c>
      <c r="D15" t="s">
        <v>3117</v>
      </c>
      <c r="E15" t="s">
        <v>435</v>
      </c>
      <c r="F15" t="s">
        <v>374</v>
      </c>
      <c r="G15" t="s">
        <v>612</v>
      </c>
      <c r="J15" t="s">
        <v>376</v>
      </c>
      <c r="K15" t="s">
        <v>719</v>
      </c>
      <c r="L15" t="s">
        <v>720</v>
      </c>
      <c r="M15" t="s">
        <v>721</v>
      </c>
      <c r="N15">
        <v>1</v>
      </c>
      <c r="P15">
        <v>0</v>
      </c>
      <c r="Q15" t="s">
        <v>617</v>
      </c>
      <c r="R15">
        <v>14.99</v>
      </c>
      <c r="T15">
        <v>0</v>
      </c>
      <c r="V15">
        <v>0</v>
      </c>
      <c r="Z15" t="s">
        <v>3118</v>
      </c>
      <c r="AA15" t="s">
        <v>23</v>
      </c>
      <c r="AB15" t="s">
        <v>3119</v>
      </c>
      <c r="AC15" t="s">
        <v>172</v>
      </c>
      <c r="AE15" t="b">
        <v>0</v>
      </c>
    </row>
    <row r="16" spans="1:31">
      <c r="A16" t="s">
        <v>3120</v>
      </c>
      <c r="C16" t="s">
        <v>3121</v>
      </c>
      <c r="D16" t="s">
        <v>3122</v>
      </c>
      <c r="E16" t="s">
        <v>373</v>
      </c>
      <c r="F16" t="s">
        <v>374</v>
      </c>
      <c r="G16" t="s">
        <v>612</v>
      </c>
      <c r="J16" t="s">
        <v>376</v>
      </c>
      <c r="K16" t="s">
        <v>3123</v>
      </c>
      <c r="L16" t="s">
        <v>3124</v>
      </c>
      <c r="M16" t="s">
        <v>3125</v>
      </c>
      <c r="N16">
        <v>1</v>
      </c>
      <c r="O16" t="s">
        <v>373</v>
      </c>
      <c r="P16">
        <v>1</v>
      </c>
      <c r="Q16" t="s">
        <v>617</v>
      </c>
      <c r="R16">
        <v>15.99</v>
      </c>
      <c r="T16">
        <v>0</v>
      </c>
      <c r="V16">
        <v>0</v>
      </c>
      <c r="Z16" t="s">
        <v>3126</v>
      </c>
      <c r="AA16" t="s">
        <v>62</v>
      </c>
      <c r="AB16" t="s">
        <v>3127</v>
      </c>
      <c r="AC16" t="s">
        <v>172</v>
      </c>
      <c r="AE16" t="b">
        <v>0</v>
      </c>
    </row>
    <row r="17" spans="1:31">
      <c r="A17" t="s">
        <v>3128</v>
      </c>
      <c r="C17" t="s">
        <v>3129</v>
      </c>
      <c r="D17" t="s">
        <v>3130</v>
      </c>
      <c r="E17" t="s">
        <v>373</v>
      </c>
      <c r="F17" t="s">
        <v>374</v>
      </c>
      <c r="G17" t="s">
        <v>612</v>
      </c>
      <c r="J17" t="s">
        <v>376</v>
      </c>
      <c r="K17" t="s">
        <v>1154</v>
      </c>
      <c r="L17" t="s">
        <v>1155</v>
      </c>
      <c r="M17" t="s">
        <v>1156</v>
      </c>
      <c r="N17">
        <v>1</v>
      </c>
      <c r="O17" t="s">
        <v>373</v>
      </c>
      <c r="P17">
        <v>1</v>
      </c>
      <c r="Q17" t="s">
        <v>617</v>
      </c>
      <c r="R17">
        <v>14.99</v>
      </c>
      <c r="T17">
        <v>0</v>
      </c>
      <c r="V17">
        <v>0</v>
      </c>
      <c r="Z17" t="s">
        <v>3131</v>
      </c>
      <c r="AA17" t="s">
        <v>25</v>
      </c>
      <c r="AB17" t="s">
        <v>3132</v>
      </c>
      <c r="AC17" t="s">
        <v>172</v>
      </c>
      <c r="AE17" t="b">
        <v>0</v>
      </c>
    </row>
    <row r="18" spans="1:31">
      <c r="A18" t="s">
        <v>3133</v>
      </c>
      <c r="B18" t="s">
        <v>3133</v>
      </c>
      <c r="C18" t="s">
        <v>3134</v>
      </c>
      <c r="D18" t="s">
        <v>3135</v>
      </c>
      <c r="E18" t="s">
        <v>373</v>
      </c>
      <c r="F18" t="s">
        <v>589</v>
      </c>
      <c r="G18" t="s">
        <v>612</v>
      </c>
      <c r="J18" t="s">
        <v>613</v>
      </c>
      <c r="K18" t="s">
        <v>2207</v>
      </c>
      <c r="L18" t="s">
        <v>2208</v>
      </c>
      <c r="M18" t="s">
        <v>2209</v>
      </c>
      <c r="O18" t="s">
        <v>373</v>
      </c>
      <c r="P18">
        <v>1</v>
      </c>
      <c r="Q18" t="s">
        <v>617</v>
      </c>
      <c r="R18">
        <v>17.99</v>
      </c>
      <c r="Z18" t="s">
        <v>1884</v>
      </c>
      <c r="AA18" t="s">
        <v>32</v>
      </c>
      <c r="AB18" t="s">
        <v>3136</v>
      </c>
      <c r="AC18" t="s">
        <v>172</v>
      </c>
      <c r="AE18" t="b">
        <v>0</v>
      </c>
    </row>
    <row r="19" spans="1:31">
      <c r="A19" t="s">
        <v>3137</v>
      </c>
      <c r="B19" t="s">
        <v>3137</v>
      </c>
      <c r="C19" t="s">
        <v>3138</v>
      </c>
      <c r="D19" t="s">
        <v>3139</v>
      </c>
      <c r="E19" t="s">
        <v>373</v>
      </c>
      <c r="F19" t="s">
        <v>589</v>
      </c>
      <c r="G19" t="s">
        <v>612</v>
      </c>
      <c r="J19" t="s">
        <v>376</v>
      </c>
      <c r="K19" t="s">
        <v>3140</v>
      </c>
      <c r="L19" t="s">
        <v>3141</v>
      </c>
      <c r="M19" t="s">
        <v>3142</v>
      </c>
      <c r="O19" t="s">
        <v>373</v>
      </c>
      <c r="P19">
        <v>1</v>
      </c>
      <c r="Q19" t="s">
        <v>617</v>
      </c>
      <c r="R19">
        <v>17.99</v>
      </c>
      <c r="T19">
        <v>2.82</v>
      </c>
      <c r="Z19" t="s">
        <v>3143</v>
      </c>
      <c r="AA19" t="s">
        <v>281</v>
      </c>
      <c r="AB19">
        <v>97030</v>
      </c>
      <c r="AC19" t="s">
        <v>172</v>
      </c>
      <c r="AE19" t="b">
        <v>0</v>
      </c>
    </row>
    <row r="20" spans="1:31">
      <c r="A20" t="s">
        <v>3144</v>
      </c>
      <c r="B20" t="s">
        <v>3144</v>
      </c>
      <c r="C20" t="s">
        <v>3145</v>
      </c>
      <c r="D20" t="s">
        <v>3146</v>
      </c>
      <c r="E20" t="s">
        <v>373</v>
      </c>
      <c r="F20" t="s">
        <v>589</v>
      </c>
      <c r="G20" t="s">
        <v>612</v>
      </c>
      <c r="J20" t="s">
        <v>613</v>
      </c>
      <c r="K20" t="s">
        <v>2136</v>
      </c>
      <c r="L20" t="s">
        <v>2137</v>
      </c>
      <c r="M20" t="s">
        <v>2138</v>
      </c>
      <c r="O20" t="s">
        <v>373</v>
      </c>
      <c r="P20">
        <v>1</v>
      </c>
      <c r="Q20" t="s">
        <v>617</v>
      </c>
      <c r="R20">
        <v>14.99</v>
      </c>
      <c r="Z20" t="s">
        <v>2269</v>
      </c>
      <c r="AA20" t="s">
        <v>22</v>
      </c>
      <c r="AB20" t="s">
        <v>3147</v>
      </c>
      <c r="AC20" t="s">
        <v>172</v>
      </c>
      <c r="AE20" t="b">
        <v>0</v>
      </c>
    </row>
    <row r="21" spans="1:31">
      <c r="A21" t="s">
        <v>3148</v>
      </c>
      <c r="B21" t="s">
        <v>3148</v>
      </c>
      <c r="C21" t="s">
        <v>3149</v>
      </c>
      <c r="D21" t="s">
        <v>3150</v>
      </c>
      <c r="E21" t="s">
        <v>373</v>
      </c>
      <c r="F21" t="s">
        <v>589</v>
      </c>
      <c r="G21" t="s">
        <v>612</v>
      </c>
      <c r="J21" t="s">
        <v>613</v>
      </c>
      <c r="K21" t="s">
        <v>1441</v>
      </c>
      <c r="L21" t="s">
        <v>1442</v>
      </c>
      <c r="M21" t="s">
        <v>1443</v>
      </c>
      <c r="O21" t="s">
        <v>373</v>
      </c>
      <c r="P21">
        <v>1</v>
      </c>
      <c r="Q21" t="s">
        <v>617</v>
      </c>
      <c r="R21">
        <v>15.99</v>
      </c>
      <c r="Z21" t="s">
        <v>3151</v>
      </c>
      <c r="AA21" t="s">
        <v>218</v>
      </c>
      <c r="AB21">
        <v>33785</v>
      </c>
      <c r="AC21" t="s">
        <v>172</v>
      </c>
      <c r="AE21" t="b">
        <v>0</v>
      </c>
    </row>
    <row r="22" spans="1:31">
      <c r="A22" t="s">
        <v>3152</v>
      </c>
      <c r="B22" t="s">
        <v>3152</v>
      </c>
      <c r="C22" t="s">
        <v>3153</v>
      </c>
      <c r="D22" t="s">
        <v>3154</v>
      </c>
      <c r="E22" t="s">
        <v>373</v>
      </c>
      <c r="F22" t="s">
        <v>589</v>
      </c>
      <c r="G22" t="s">
        <v>612</v>
      </c>
      <c r="J22" t="s">
        <v>613</v>
      </c>
      <c r="K22" t="s">
        <v>3155</v>
      </c>
      <c r="L22" t="s">
        <v>3156</v>
      </c>
      <c r="M22" t="s">
        <v>3157</v>
      </c>
      <c r="O22" t="s">
        <v>373</v>
      </c>
      <c r="P22">
        <v>1</v>
      </c>
      <c r="Q22" t="s">
        <v>617</v>
      </c>
      <c r="R22">
        <v>15.99</v>
      </c>
      <c r="Z22" t="s">
        <v>3158</v>
      </c>
      <c r="AA22" t="s">
        <v>44</v>
      </c>
      <c r="AB22" t="s">
        <v>3159</v>
      </c>
      <c r="AC22" t="s">
        <v>172</v>
      </c>
      <c r="AE22" t="b">
        <v>0</v>
      </c>
    </row>
    <row r="23" spans="1:31">
      <c r="A23" t="s">
        <v>3160</v>
      </c>
      <c r="B23" t="s">
        <v>3160</v>
      </c>
      <c r="C23" t="s">
        <v>3161</v>
      </c>
      <c r="D23" t="s">
        <v>3162</v>
      </c>
      <c r="E23" t="s">
        <v>373</v>
      </c>
      <c r="F23" t="s">
        <v>589</v>
      </c>
      <c r="G23" t="s">
        <v>612</v>
      </c>
      <c r="J23" t="s">
        <v>613</v>
      </c>
      <c r="K23" t="s">
        <v>3163</v>
      </c>
      <c r="L23" t="s">
        <v>3164</v>
      </c>
      <c r="M23" t="s">
        <v>3165</v>
      </c>
      <c r="O23" t="s">
        <v>373</v>
      </c>
      <c r="P23">
        <v>1</v>
      </c>
      <c r="Q23" t="s">
        <v>617</v>
      </c>
      <c r="R23">
        <v>15.79</v>
      </c>
      <c r="Z23" t="s">
        <v>3166</v>
      </c>
      <c r="AA23" t="s">
        <v>247</v>
      </c>
      <c r="AB23" t="s">
        <v>3167</v>
      </c>
      <c r="AC23" t="s">
        <v>172</v>
      </c>
      <c r="AE23" t="b">
        <v>0</v>
      </c>
    </row>
    <row r="24" spans="1:31">
      <c r="A24" t="s">
        <v>3168</v>
      </c>
      <c r="C24" t="s">
        <v>3169</v>
      </c>
      <c r="D24" t="s">
        <v>3170</v>
      </c>
      <c r="E24" t="s">
        <v>373</v>
      </c>
      <c r="F24" t="s">
        <v>374</v>
      </c>
      <c r="G24" t="s">
        <v>612</v>
      </c>
      <c r="J24" t="s">
        <v>376</v>
      </c>
      <c r="K24" t="s">
        <v>903</v>
      </c>
      <c r="L24" t="s">
        <v>904</v>
      </c>
      <c r="M24" t="s">
        <v>905</v>
      </c>
      <c r="N24">
        <v>1</v>
      </c>
      <c r="O24" t="s">
        <v>373</v>
      </c>
      <c r="P24">
        <v>1</v>
      </c>
      <c r="Q24" t="s">
        <v>617</v>
      </c>
      <c r="R24">
        <v>15.99</v>
      </c>
      <c r="T24">
        <v>0</v>
      </c>
      <c r="V24">
        <v>0</v>
      </c>
      <c r="Z24" t="s">
        <v>3171</v>
      </c>
      <c r="AA24" t="s">
        <v>23</v>
      </c>
      <c r="AB24" t="s">
        <v>3172</v>
      </c>
      <c r="AC24" t="s">
        <v>172</v>
      </c>
      <c r="AE24" t="b">
        <v>0</v>
      </c>
    </row>
    <row r="25" spans="1:31">
      <c r="A25" t="s">
        <v>3168</v>
      </c>
      <c r="C25" t="s">
        <v>3169</v>
      </c>
      <c r="D25" t="s">
        <v>3170</v>
      </c>
      <c r="E25" t="s">
        <v>373</v>
      </c>
      <c r="F25" t="s">
        <v>374</v>
      </c>
      <c r="G25" t="s">
        <v>612</v>
      </c>
      <c r="J25" t="s">
        <v>376</v>
      </c>
      <c r="K25" t="s">
        <v>764</v>
      </c>
      <c r="L25" t="s">
        <v>516</v>
      </c>
      <c r="M25" t="s">
        <v>517</v>
      </c>
      <c r="N25">
        <v>1</v>
      </c>
      <c r="O25" t="s">
        <v>373</v>
      </c>
      <c r="P25">
        <v>1</v>
      </c>
      <c r="Q25" t="s">
        <v>617</v>
      </c>
      <c r="R25">
        <v>15.99</v>
      </c>
      <c r="T25">
        <v>0</v>
      </c>
      <c r="V25">
        <v>0</v>
      </c>
      <c r="Z25" t="s">
        <v>3171</v>
      </c>
      <c r="AA25" t="s">
        <v>23</v>
      </c>
      <c r="AB25" t="s">
        <v>3172</v>
      </c>
      <c r="AC25" t="s">
        <v>172</v>
      </c>
      <c r="AE25" t="b">
        <v>0</v>
      </c>
    </row>
    <row r="26" spans="1:31">
      <c r="A26" t="s">
        <v>3173</v>
      </c>
      <c r="B26" t="s">
        <v>3173</v>
      </c>
      <c r="C26" t="s">
        <v>3174</v>
      </c>
      <c r="D26" t="s">
        <v>3175</v>
      </c>
      <c r="E26" t="s">
        <v>373</v>
      </c>
      <c r="F26" t="s">
        <v>589</v>
      </c>
      <c r="G26" t="s">
        <v>612</v>
      </c>
      <c r="J26" t="s">
        <v>613</v>
      </c>
      <c r="K26" t="s">
        <v>3176</v>
      </c>
      <c r="L26" t="s">
        <v>3177</v>
      </c>
      <c r="M26" t="s">
        <v>3178</v>
      </c>
      <c r="O26" t="s">
        <v>373</v>
      </c>
      <c r="P26">
        <v>1</v>
      </c>
      <c r="Q26" t="s">
        <v>617</v>
      </c>
      <c r="R26">
        <v>15.99</v>
      </c>
      <c r="Z26" t="s">
        <v>3179</v>
      </c>
      <c r="AA26" t="s">
        <v>25</v>
      </c>
      <c r="AB26" t="s">
        <v>3180</v>
      </c>
      <c r="AC26" t="s">
        <v>172</v>
      </c>
      <c r="AE26" t="b">
        <v>0</v>
      </c>
    </row>
    <row r="27" spans="1:31">
      <c r="A27" t="s">
        <v>3181</v>
      </c>
      <c r="C27" t="s">
        <v>3182</v>
      </c>
      <c r="D27" t="s">
        <v>3183</v>
      </c>
      <c r="E27" t="s">
        <v>373</v>
      </c>
      <c r="F27" t="s">
        <v>374</v>
      </c>
      <c r="G27" t="s">
        <v>612</v>
      </c>
      <c r="J27" t="s">
        <v>376</v>
      </c>
      <c r="K27" t="s">
        <v>2004</v>
      </c>
      <c r="L27" t="s">
        <v>2005</v>
      </c>
      <c r="M27" t="s">
        <v>2006</v>
      </c>
      <c r="N27">
        <v>1</v>
      </c>
      <c r="O27" t="s">
        <v>373</v>
      </c>
      <c r="P27">
        <v>1</v>
      </c>
      <c r="Q27" t="s">
        <v>617</v>
      </c>
      <c r="R27">
        <v>15.99</v>
      </c>
      <c r="T27">
        <v>0</v>
      </c>
      <c r="V27">
        <v>0</v>
      </c>
      <c r="Z27" t="s">
        <v>3184</v>
      </c>
      <c r="AA27" t="s">
        <v>24</v>
      </c>
      <c r="AB27" t="s">
        <v>3185</v>
      </c>
      <c r="AC27" t="s">
        <v>172</v>
      </c>
      <c r="AE27" t="b">
        <v>0</v>
      </c>
    </row>
    <row r="28" spans="1:31">
      <c r="A28" t="s">
        <v>3186</v>
      </c>
      <c r="B28" t="s">
        <v>3186</v>
      </c>
      <c r="C28" t="s">
        <v>3187</v>
      </c>
      <c r="D28" t="s">
        <v>3188</v>
      </c>
      <c r="E28" t="s">
        <v>373</v>
      </c>
      <c r="F28" t="s">
        <v>589</v>
      </c>
      <c r="G28" t="s">
        <v>612</v>
      </c>
      <c r="J28" t="s">
        <v>613</v>
      </c>
      <c r="K28" t="s">
        <v>1035</v>
      </c>
      <c r="L28" t="s">
        <v>1036</v>
      </c>
      <c r="M28" t="s">
        <v>1037</v>
      </c>
      <c r="O28" t="s">
        <v>373</v>
      </c>
      <c r="P28">
        <v>1</v>
      </c>
      <c r="Q28" t="s">
        <v>617</v>
      </c>
      <c r="R28">
        <v>15.99</v>
      </c>
      <c r="Z28" t="s">
        <v>3189</v>
      </c>
      <c r="AA28" t="s">
        <v>22</v>
      </c>
      <c r="AB28" t="s">
        <v>3190</v>
      </c>
      <c r="AC28" t="s">
        <v>172</v>
      </c>
      <c r="AE28" t="b">
        <v>0</v>
      </c>
    </row>
    <row r="29" spans="1:31">
      <c r="A29" t="s">
        <v>3191</v>
      </c>
      <c r="B29" t="s">
        <v>3191</v>
      </c>
      <c r="C29" t="s">
        <v>3192</v>
      </c>
      <c r="D29" t="s">
        <v>3193</v>
      </c>
      <c r="E29" t="s">
        <v>373</v>
      </c>
      <c r="F29" t="s">
        <v>589</v>
      </c>
      <c r="G29" t="s">
        <v>612</v>
      </c>
      <c r="J29" t="s">
        <v>613</v>
      </c>
      <c r="K29" t="s">
        <v>1561</v>
      </c>
      <c r="L29" t="s">
        <v>1562</v>
      </c>
      <c r="M29" t="s">
        <v>1563</v>
      </c>
      <c r="O29" t="s">
        <v>373</v>
      </c>
      <c r="P29">
        <v>1</v>
      </c>
      <c r="Q29" t="s">
        <v>617</v>
      </c>
      <c r="R29">
        <v>14.99</v>
      </c>
      <c r="Z29" t="s">
        <v>3194</v>
      </c>
      <c r="AA29" t="s">
        <v>23</v>
      </c>
      <c r="AB29" t="s">
        <v>3195</v>
      </c>
      <c r="AC29" t="s">
        <v>172</v>
      </c>
      <c r="AE29" t="b">
        <v>0</v>
      </c>
    </row>
    <row r="30" spans="1:31">
      <c r="A30" t="s">
        <v>3196</v>
      </c>
      <c r="B30" t="s">
        <v>3196</v>
      </c>
      <c r="C30" t="s">
        <v>3197</v>
      </c>
      <c r="D30" t="s">
        <v>3198</v>
      </c>
      <c r="E30" t="s">
        <v>435</v>
      </c>
      <c r="F30" t="s">
        <v>589</v>
      </c>
      <c r="G30" t="s">
        <v>612</v>
      </c>
      <c r="J30" t="s">
        <v>613</v>
      </c>
      <c r="K30" t="s">
        <v>3199</v>
      </c>
      <c r="L30" t="s">
        <v>3200</v>
      </c>
      <c r="M30" t="s">
        <v>3201</v>
      </c>
      <c r="O30" t="s">
        <v>435</v>
      </c>
      <c r="P30">
        <v>0</v>
      </c>
      <c r="Z30" t="s">
        <v>3158</v>
      </c>
      <c r="AA30" t="s">
        <v>44</v>
      </c>
      <c r="AB30" t="s">
        <v>3159</v>
      </c>
      <c r="AC30" t="s">
        <v>172</v>
      </c>
      <c r="AE30" t="b">
        <v>0</v>
      </c>
    </row>
    <row r="31" spans="1:31">
      <c r="A31" t="s">
        <v>3202</v>
      </c>
      <c r="C31" t="s">
        <v>3203</v>
      </c>
      <c r="D31" t="s">
        <v>3204</v>
      </c>
      <c r="E31" t="s">
        <v>373</v>
      </c>
      <c r="F31" t="s">
        <v>374</v>
      </c>
      <c r="G31" t="s">
        <v>612</v>
      </c>
      <c r="J31" t="s">
        <v>376</v>
      </c>
      <c r="K31" t="s">
        <v>1591</v>
      </c>
      <c r="L31" t="s">
        <v>1592</v>
      </c>
      <c r="M31" t="s">
        <v>1593</v>
      </c>
      <c r="N31">
        <v>1</v>
      </c>
      <c r="O31" t="s">
        <v>373</v>
      </c>
      <c r="P31">
        <v>1</v>
      </c>
      <c r="Q31" t="s">
        <v>617</v>
      </c>
      <c r="R31">
        <v>15.99</v>
      </c>
      <c r="T31">
        <v>0</v>
      </c>
      <c r="V31">
        <v>0</v>
      </c>
      <c r="Z31" t="s">
        <v>3205</v>
      </c>
      <c r="AA31" t="s">
        <v>262</v>
      </c>
      <c r="AB31">
        <v>39232</v>
      </c>
      <c r="AC31" t="s">
        <v>172</v>
      </c>
      <c r="AE31" t="b">
        <v>0</v>
      </c>
    </row>
    <row r="32" spans="1:31">
      <c r="A32" t="s">
        <v>3202</v>
      </c>
      <c r="C32" t="s">
        <v>3203</v>
      </c>
      <c r="D32" t="s">
        <v>3204</v>
      </c>
      <c r="E32" t="s">
        <v>373</v>
      </c>
      <c r="F32" t="s">
        <v>374</v>
      </c>
      <c r="G32" t="s">
        <v>612</v>
      </c>
      <c r="J32" t="s">
        <v>376</v>
      </c>
      <c r="K32" t="s">
        <v>1503</v>
      </c>
      <c r="L32" t="s">
        <v>1504</v>
      </c>
      <c r="M32" t="s">
        <v>1505</v>
      </c>
      <c r="N32">
        <v>1</v>
      </c>
      <c r="O32" t="s">
        <v>373</v>
      </c>
      <c r="P32">
        <v>1</v>
      </c>
      <c r="Q32" t="s">
        <v>617</v>
      </c>
      <c r="R32">
        <v>15.99</v>
      </c>
      <c r="T32">
        <v>0</v>
      </c>
      <c r="V32">
        <v>0</v>
      </c>
      <c r="Z32" t="s">
        <v>3205</v>
      </c>
      <c r="AA32" t="s">
        <v>262</v>
      </c>
      <c r="AB32">
        <v>39232</v>
      </c>
      <c r="AC32" t="s">
        <v>172</v>
      </c>
      <c r="AE32" t="b">
        <v>0</v>
      </c>
    </row>
    <row r="33" spans="1:31">
      <c r="A33" t="s">
        <v>3206</v>
      </c>
      <c r="C33" t="s">
        <v>3207</v>
      </c>
      <c r="D33" t="s">
        <v>3208</v>
      </c>
      <c r="E33" t="s">
        <v>373</v>
      </c>
      <c r="F33" t="s">
        <v>374</v>
      </c>
      <c r="G33" t="s">
        <v>612</v>
      </c>
      <c r="J33" t="s">
        <v>376</v>
      </c>
      <c r="K33" t="s">
        <v>757</v>
      </c>
      <c r="L33" t="s">
        <v>758</v>
      </c>
      <c r="M33" t="s">
        <v>759</v>
      </c>
      <c r="N33">
        <v>1</v>
      </c>
      <c r="O33" t="s">
        <v>373</v>
      </c>
      <c r="P33">
        <v>1</v>
      </c>
      <c r="Q33" t="s">
        <v>617</v>
      </c>
      <c r="R33">
        <v>14.99</v>
      </c>
      <c r="T33">
        <v>0</v>
      </c>
      <c r="V33">
        <v>0</v>
      </c>
      <c r="Z33" t="s">
        <v>3209</v>
      </c>
      <c r="AA33" t="s">
        <v>29</v>
      </c>
      <c r="AB33">
        <v>17603</v>
      </c>
      <c r="AC33" t="s">
        <v>172</v>
      </c>
      <c r="AE33" t="b">
        <v>0</v>
      </c>
    </row>
    <row r="34" spans="1:31">
      <c r="A34" t="s">
        <v>3210</v>
      </c>
      <c r="B34" t="s">
        <v>3210</v>
      </c>
      <c r="C34" t="s">
        <v>3211</v>
      </c>
      <c r="D34" t="s">
        <v>3212</v>
      </c>
      <c r="E34" t="s">
        <v>373</v>
      </c>
      <c r="F34" t="s">
        <v>589</v>
      </c>
      <c r="G34" t="s">
        <v>612</v>
      </c>
      <c r="J34" t="s">
        <v>613</v>
      </c>
      <c r="K34" t="s">
        <v>974</v>
      </c>
      <c r="L34" t="s">
        <v>975</v>
      </c>
      <c r="M34" t="s">
        <v>485</v>
      </c>
      <c r="O34" t="s">
        <v>373</v>
      </c>
      <c r="P34">
        <v>1</v>
      </c>
      <c r="Q34" t="s">
        <v>617</v>
      </c>
      <c r="R34">
        <v>17.99</v>
      </c>
      <c r="Z34" t="s">
        <v>3213</v>
      </c>
      <c r="AA34" t="s">
        <v>23</v>
      </c>
      <c r="AB34" t="s">
        <v>3214</v>
      </c>
      <c r="AC34" t="s">
        <v>172</v>
      </c>
      <c r="AE34" t="b">
        <v>0</v>
      </c>
    </row>
    <row r="35" spans="1:31">
      <c r="A35" t="s">
        <v>3215</v>
      </c>
      <c r="C35" t="s">
        <v>3216</v>
      </c>
      <c r="D35" t="s">
        <v>3217</v>
      </c>
      <c r="E35" t="s">
        <v>373</v>
      </c>
      <c r="F35" t="s">
        <v>374</v>
      </c>
      <c r="G35" t="s">
        <v>612</v>
      </c>
      <c r="J35" t="s">
        <v>376</v>
      </c>
      <c r="K35" t="s">
        <v>1659</v>
      </c>
      <c r="L35" t="s">
        <v>1660</v>
      </c>
      <c r="M35" t="s">
        <v>1661</v>
      </c>
      <c r="N35">
        <v>1</v>
      </c>
      <c r="O35" t="s">
        <v>373</v>
      </c>
      <c r="P35">
        <v>1</v>
      </c>
      <c r="Q35" t="s">
        <v>617</v>
      </c>
      <c r="R35">
        <v>17.99</v>
      </c>
      <c r="T35">
        <v>0</v>
      </c>
      <c r="V35">
        <v>0</v>
      </c>
      <c r="Z35" t="s">
        <v>3218</v>
      </c>
      <c r="AA35" t="s">
        <v>27</v>
      </c>
      <c r="AB35" t="s">
        <v>3219</v>
      </c>
      <c r="AC35" t="s">
        <v>172</v>
      </c>
      <c r="AE35" t="b">
        <v>0</v>
      </c>
    </row>
    <row r="36" spans="1:31">
      <c r="A36" t="s">
        <v>3220</v>
      </c>
      <c r="C36" t="s">
        <v>3221</v>
      </c>
      <c r="D36" t="s">
        <v>3217</v>
      </c>
      <c r="E36" t="s">
        <v>373</v>
      </c>
      <c r="F36" t="s">
        <v>374</v>
      </c>
      <c r="G36" t="s">
        <v>612</v>
      </c>
      <c r="J36" t="s">
        <v>376</v>
      </c>
      <c r="K36" t="s">
        <v>3222</v>
      </c>
      <c r="L36" t="s">
        <v>3223</v>
      </c>
      <c r="M36" t="s">
        <v>3224</v>
      </c>
      <c r="N36">
        <v>1</v>
      </c>
      <c r="O36" t="s">
        <v>373</v>
      </c>
      <c r="P36">
        <v>1</v>
      </c>
      <c r="Q36" t="s">
        <v>617</v>
      </c>
      <c r="R36">
        <v>17.99</v>
      </c>
      <c r="T36">
        <v>0</v>
      </c>
      <c r="V36">
        <v>0</v>
      </c>
      <c r="Z36" t="s">
        <v>3225</v>
      </c>
      <c r="AA36" t="s">
        <v>22</v>
      </c>
      <c r="AB36" t="s">
        <v>3226</v>
      </c>
      <c r="AC36" t="s">
        <v>172</v>
      </c>
      <c r="AE36" t="b">
        <v>0</v>
      </c>
    </row>
    <row r="37" spans="1:31">
      <c r="A37" t="s">
        <v>3227</v>
      </c>
      <c r="C37" t="s">
        <v>3228</v>
      </c>
      <c r="D37" t="s">
        <v>3229</v>
      </c>
      <c r="E37" t="s">
        <v>373</v>
      </c>
      <c r="F37" t="s">
        <v>374</v>
      </c>
      <c r="G37" t="s">
        <v>612</v>
      </c>
      <c r="J37" t="s">
        <v>376</v>
      </c>
      <c r="K37" t="s">
        <v>1212</v>
      </c>
      <c r="L37" t="s">
        <v>1213</v>
      </c>
      <c r="M37" t="s">
        <v>1214</v>
      </c>
      <c r="N37">
        <v>1</v>
      </c>
      <c r="O37" t="s">
        <v>373</v>
      </c>
      <c r="P37">
        <v>1</v>
      </c>
      <c r="Q37" t="s">
        <v>617</v>
      </c>
      <c r="R37">
        <v>15.99</v>
      </c>
      <c r="T37">
        <v>0</v>
      </c>
      <c r="V37">
        <v>0</v>
      </c>
      <c r="Z37" t="s">
        <v>3230</v>
      </c>
      <c r="AA37" t="s">
        <v>22</v>
      </c>
      <c r="AB37" t="s">
        <v>3231</v>
      </c>
      <c r="AC37" t="s">
        <v>172</v>
      </c>
      <c r="AE37" t="b">
        <v>0</v>
      </c>
    </row>
    <row r="38" spans="1:31">
      <c r="A38" t="s">
        <v>3232</v>
      </c>
      <c r="B38" t="s">
        <v>3232</v>
      </c>
      <c r="C38" t="s">
        <v>3233</v>
      </c>
      <c r="D38" t="s">
        <v>3234</v>
      </c>
      <c r="E38" t="s">
        <v>373</v>
      </c>
      <c r="F38" t="s">
        <v>589</v>
      </c>
      <c r="G38" t="s">
        <v>612</v>
      </c>
      <c r="J38" t="s">
        <v>613</v>
      </c>
      <c r="K38" t="s">
        <v>1035</v>
      </c>
      <c r="L38" t="s">
        <v>1036</v>
      </c>
      <c r="M38" t="s">
        <v>1037</v>
      </c>
      <c r="O38" t="s">
        <v>373</v>
      </c>
      <c r="P38">
        <v>1</v>
      </c>
      <c r="Q38" t="s">
        <v>617</v>
      </c>
      <c r="R38">
        <v>15.99</v>
      </c>
      <c r="Z38" t="s">
        <v>3235</v>
      </c>
      <c r="AA38" t="s">
        <v>37</v>
      </c>
      <c r="AB38" t="s">
        <v>3236</v>
      </c>
      <c r="AC38" t="s">
        <v>172</v>
      </c>
      <c r="AE38" t="b">
        <v>0</v>
      </c>
    </row>
    <row r="39" spans="1:31">
      <c r="A39" t="s">
        <v>3237</v>
      </c>
      <c r="C39" t="s">
        <v>3238</v>
      </c>
      <c r="D39" t="s">
        <v>3239</v>
      </c>
      <c r="E39" t="s">
        <v>373</v>
      </c>
      <c r="F39" t="s">
        <v>374</v>
      </c>
      <c r="G39" t="s">
        <v>612</v>
      </c>
      <c r="J39" t="s">
        <v>376</v>
      </c>
      <c r="K39" t="s">
        <v>3240</v>
      </c>
      <c r="L39" t="s">
        <v>3241</v>
      </c>
      <c r="M39" t="s">
        <v>3242</v>
      </c>
      <c r="N39">
        <v>1</v>
      </c>
      <c r="O39" t="s">
        <v>373</v>
      </c>
      <c r="P39">
        <v>1</v>
      </c>
      <c r="Q39" t="s">
        <v>617</v>
      </c>
      <c r="R39">
        <v>15.99</v>
      </c>
      <c r="T39">
        <v>0</v>
      </c>
      <c r="V39">
        <v>0</v>
      </c>
      <c r="Z39" t="s">
        <v>1759</v>
      </c>
      <c r="AA39" t="s">
        <v>218</v>
      </c>
      <c r="AB39">
        <v>33308</v>
      </c>
      <c r="AC39" t="s">
        <v>172</v>
      </c>
      <c r="AE39" t="b">
        <v>0</v>
      </c>
    </row>
    <row r="40" spans="1:31">
      <c r="A40" t="s">
        <v>3243</v>
      </c>
      <c r="C40" t="s">
        <v>3244</v>
      </c>
      <c r="D40" t="s">
        <v>3229</v>
      </c>
      <c r="E40" t="s">
        <v>373</v>
      </c>
      <c r="F40" t="s">
        <v>374</v>
      </c>
      <c r="G40" t="s">
        <v>612</v>
      </c>
      <c r="J40" t="s">
        <v>376</v>
      </c>
      <c r="K40" t="s">
        <v>1926</v>
      </c>
      <c r="L40" t="s">
        <v>1927</v>
      </c>
      <c r="M40" t="s">
        <v>1928</v>
      </c>
      <c r="N40">
        <v>1</v>
      </c>
      <c r="O40" t="s">
        <v>373</v>
      </c>
      <c r="P40">
        <v>1</v>
      </c>
      <c r="Q40" t="s">
        <v>617</v>
      </c>
      <c r="R40">
        <v>14.99</v>
      </c>
      <c r="T40">
        <v>0</v>
      </c>
      <c r="V40">
        <v>0</v>
      </c>
      <c r="Z40" t="s">
        <v>3245</v>
      </c>
      <c r="AA40" t="s">
        <v>25</v>
      </c>
      <c r="AB40" t="s">
        <v>3246</v>
      </c>
      <c r="AC40" t="s">
        <v>172</v>
      </c>
      <c r="AE40" t="b">
        <v>0</v>
      </c>
    </row>
    <row r="41" spans="1:31">
      <c r="A41" t="s">
        <v>3243</v>
      </c>
      <c r="C41" t="s">
        <v>3244</v>
      </c>
      <c r="D41" t="s">
        <v>3229</v>
      </c>
      <c r="E41" t="s">
        <v>373</v>
      </c>
      <c r="F41" t="s">
        <v>374</v>
      </c>
      <c r="G41" t="s">
        <v>612</v>
      </c>
      <c r="J41" t="s">
        <v>376</v>
      </c>
      <c r="K41" t="s">
        <v>2457</v>
      </c>
      <c r="L41" t="s">
        <v>2458</v>
      </c>
      <c r="M41" t="s">
        <v>2459</v>
      </c>
      <c r="N41">
        <v>1</v>
      </c>
      <c r="O41" t="s">
        <v>373</v>
      </c>
      <c r="P41">
        <v>1</v>
      </c>
      <c r="Q41" t="s">
        <v>617</v>
      </c>
      <c r="R41">
        <v>14.99</v>
      </c>
      <c r="T41">
        <v>0</v>
      </c>
      <c r="V41">
        <v>0</v>
      </c>
      <c r="Z41" t="s">
        <v>3245</v>
      </c>
      <c r="AA41" t="s">
        <v>25</v>
      </c>
      <c r="AB41" t="s">
        <v>3246</v>
      </c>
      <c r="AC41" t="s">
        <v>172</v>
      </c>
      <c r="AE41" t="b">
        <v>0</v>
      </c>
    </row>
    <row r="42" spans="1:31">
      <c r="A42" t="s">
        <v>3247</v>
      </c>
      <c r="C42" t="s">
        <v>3248</v>
      </c>
      <c r="D42" t="s">
        <v>3249</v>
      </c>
      <c r="E42" t="s">
        <v>373</v>
      </c>
      <c r="F42" t="s">
        <v>374</v>
      </c>
      <c r="G42" t="s">
        <v>612</v>
      </c>
      <c r="J42" t="s">
        <v>376</v>
      </c>
      <c r="K42" t="s">
        <v>821</v>
      </c>
      <c r="L42" t="s">
        <v>822</v>
      </c>
      <c r="M42" t="s">
        <v>823</v>
      </c>
      <c r="N42">
        <v>1</v>
      </c>
      <c r="O42" t="s">
        <v>373</v>
      </c>
      <c r="P42">
        <v>1</v>
      </c>
      <c r="Q42" t="s">
        <v>617</v>
      </c>
      <c r="R42">
        <v>17.99</v>
      </c>
      <c r="T42">
        <v>0</v>
      </c>
      <c r="V42">
        <v>0</v>
      </c>
      <c r="Z42" t="s">
        <v>3250</v>
      </c>
      <c r="AA42" t="s">
        <v>39</v>
      </c>
      <c r="AB42" t="s">
        <v>3251</v>
      </c>
      <c r="AC42" t="s">
        <v>172</v>
      </c>
      <c r="AE42" t="b">
        <v>0</v>
      </c>
    </row>
    <row r="43" spans="1:31">
      <c r="A43" t="s">
        <v>3252</v>
      </c>
      <c r="C43" t="s">
        <v>3253</v>
      </c>
      <c r="D43" t="s">
        <v>3254</v>
      </c>
      <c r="E43" t="s">
        <v>373</v>
      </c>
      <c r="F43" t="s">
        <v>374</v>
      </c>
      <c r="G43" t="s">
        <v>612</v>
      </c>
      <c r="J43" t="s">
        <v>376</v>
      </c>
      <c r="K43" t="s">
        <v>1659</v>
      </c>
      <c r="L43" t="s">
        <v>1660</v>
      </c>
      <c r="M43" t="s">
        <v>1661</v>
      </c>
      <c r="N43">
        <v>1</v>
      </c>
      <c r="O43" t="s">
        <v>373</v>
      </c>
      <c r="P43">
        <v>1</v>
      </c>
      <c r="Q43" t="s">
        <v>617</v>
      </c>
      <c r="R43">
        <v>17.99</v>
      </c>
      <c r="T43">
        <v>0</v>
      </c>
      <c r="V43">
        <v>0</v>
      </c>
      <c r="Z43" t="s">
        <v>3255</v>
      </c>
      <c r="AA43" t="s">
        <v>24</v>
      </c>
      <c r="AB43" t="s">
        <v>3256</v>
      </c>
      <c r="AC43" t="s">
        <v>172</v>
      </c>
      <c r="AE43" t="b">
        <v>0</v>
      </c>
    </row>
    <row r="44" spans="1:31">
      <c r="A44" t="s">
        <v>3252</v>
      </c>
      <c r="C44" t="s">
        <v>3253</v>
      </c>
      <c r="D44" t="s">
        <v>3254</v>
      </c>
      <c r="E44" t="s">
        <v>373</v>
      </c>
      <c r="F44" t="s">
        <v>374</v>
      </c>
      <c r="G44" t="s">
        <v>612</v>
      </c>
      <c r="J44" t="s">
        <v>376</v>
      </c>
      <c r="K44" t="s">
        <v>3257</v>
      </c>
      <c r="L44" t="s">
        <v>3258</v>
      </c>
      <c r="M44" t="s">
        <v>3259</v>
      </c>
      <c r="N44">
        <v>1</v>
      </c>
      <c r="O44" t="s">
        <v>373</v>
      </c>
      <c r="P44">
        <v>1</v>
      </c>
      <c r="Q44" t="s">
        <v>617</v>
      </c>
      <c r="R44">
        <v>17.99</v>
      </c>
      <c r="T44">
        <v>0</v>
      </c>
      <c r="V44">
        <v>0</v>
      </c>
      <c r="Z44" t="s">
        <v>3255</v>
      </c>
      <c r="AA44" t="s">
        <v>24</v>
      </c>
      <c r="AB44" t="s">
        <v>3256</v>
      </c>
      <c r="AC44" t="s">
        <v>172</v>
      </c>
      <c r="AE44" t="b">
        <v>0</v>
      </c>
    </row>
    <row r="45" spans="1:31">
      <c r="A45" t="s">
        <v>3260</v>
      </c>
      <c r="C45" t="s">
        <v>3261</v>
      </c>
      <c r="D45" t="s">
        <v>3229</v>
      </c>
      <c r="E45" t="s">
        <v>373</v>
      </c>
      <c r="F45" t="s">
        <v>374</v>
      </c>
      <c r="G45" t="s">
        <v>612</v>
      </c>
      <c r="J45" t="s">
        <v>376</v>
      </c>
      <c r="K45" t="s">
        <v>3262</v>
      </c>
      <c r="L45" t="s">
        <v>3263</v>
      </c>
      <c r="M45" t="s">
        <v>3264</v>
      </c>
      <c r="N45">
        <v>1</v>
      </c>
      <c r="O45" t="s">
        <v>373</v>
      </c>
      <c r="P45">
        <v>1</v>
      </c>
      <c r="Q45" t="s">
        <v>617</v>
      </c>
      <c r="R45">
        <v>17.99</v>
      </c>
      <c r="T45">
        <v>0</v>
      </c>
      <c r="V45">
        <v>0</v>
      </c>
      <c r="Z45" t="s">
        <v>3265</v>
      </c>
      <c r="AA45" t="s">
        <v>22</v>
      </c>
      <c r="AB45" t="s">
        <v>3266</v>
      </c>
      <c r="AC45" t="s">
        <v>172</v>
      </c>
      <c r="AE45" t="b">
        <v>0</v>
      </c>
    </row>
    <row r="46" spans="1:31">
      <c r="A46" t="s">
        <v>3267</v>
      </c>
      <c r="C46" t="s">
        <v>3268</v>
      </c>
      <c r="D46" t="s">
        <v>3269</v>
      </c>
      <c r="E46" t="s">
        <v>373</v>
      </c>
      <c r="F46" t="s">
        <v>374</v>
      </c>
      <c r="G46" t="s">
        <v>612</v>
      </c>
      <c r="J46" t="s">
        <v>376</v>
      </c>
      <c r="K46" t="s">
        <v>3270</v>
      </c>
      <c r="L46" t="s">
        <v>3271</v>
      </c>
      <c r="M46" t="s">
        <v>3272</v>
      </c>
      <c r="N46">
        <v>1</v>
      </c>
      <c r="O46" t="s">
        <v>373</v>
      </c>
      <c r="P46">
        <v>1</v>
      </c>
      <c r="Q46" t="s">
        <v>617</v>
      </c>
      <c r="R46">
        <v>15.99</v>
      </c>
      <c r="T46">
        <v>0</v>
      </c>
      <c r="V46">
        <v>0</v>
      </c>
      <c r="Z46" t="s">
        <v>3273</v>
      </c>
      <c r="AA46" t="s">
        <v>29</v>
      </c>
      <c r="AB46">
        <v>16602</v>
      </c>
      <c r="AC46" t="s">
        <v>172</v>
      </c>
      <c r="AE46" t="b">
        <v>0</v>
      </c>
    </row>
    <row r="47" spans="1:31">
      <c r="A47" t="s">
        <v>3274</v>
      </c>
      <c r="C47" t="s">
        <v>3275</v>
      </c>
      <c r="D47" t="s">
        <v>3276</v>
      </c>
      <c r="E47" t="s">
        <v>373</v>
      </c>
      <c r="F47" t="s">
        <v>374</v>
      </c>
      <c r="G47" t="s">
        <v>612</v>
      </c>
      <c r="J47" t="s">
        <v>376</v>
      </c>
      <c r="K47" t="s">
        <v>3277</v>
      </c>
      <c r="L47" t="s">
        <v>3278</v>
      </c>
      <c r="M47" t="s">
        <v>3279</v>
      </c>
      <c r="N47">
        <v>1</v>
      </c>
      <c r="O47" t="s">
        <v>373</v>
      </c>
      <c r="P47">
        <v>1</v>
      </c>
      <c r="Q47" t="s">
        <v>617</v>
      </c>
      <c r="R47">
        <v>15.99</v>
      </c>
      <c r="T47">
        <v>0</v>
      </c>
      <c r="V47">
        <v>0</v>
      </c>
      <c r="Z47" t="s">
        <v>3280</v>
      </c>
      <c r="AA47" t="s">
        <v>31</v>
      </c>
      <c r="AB47" t="s">
        <v>3281</v>
      </c>
      <c r="AC47" t="s">
        <v>172</v>
      </c>
      <c r="AE47" t="b">
        <v>0</v>
      </c>
    </row>
    <row r="48" spans="1:31">
      <c r="A48" t="s">
        <v>3282</v>
      </c>
      <c r="B48" t="s">
        <v>3282</v>
      </c>
      <c r="C48" t="s">
        <v>3283</v>
      </c>
      <c r="D48" t="s">
        <v>3284</v>
      </c>
      <c r="E48" t="s">
        <v>373</v>
      </c>
      <c r="F48" t="s">
        <v>589</v>
      </c>
      <c r="G48" t="s">
        <v>612</v>
      </c>
      <c r="J48" t="s">
        <v>613</v>
      </c>
      <c r="K48" t="s">
        <v>1135</v>
      </c>
      <c r="L48" t="s">
        <v>1136</v>
      </c>
      <c r="M48" t="s">
        <v>1137</v>
      </c>
      <c r="O48" t="s">
        <v>373</v>
      </c>
      <c r="P48">
        <v>1</v>
      </c>
      <c r="Q48" t="s">
        <v>617</v>
      </c>
      <c r="R48">
        <v>15.99</v>
      </c>
      <c r="Z48" t="s">
        <v>3285</v>
      </c>
      <c r="AA48" t="s">
        <v>30</v>
      </c>
      <c r="AB48" t="s">
        <v>3286</v>
      </c>
      <c r="AC48" t="s">
        <v>172</v>
      </c>
      <c r="AE48" t="b">
        <v>0</v>
      </c>
    </row>
    <row r="49" spans="1:31">
      <c r="A49" t="s">
        <v>3287</v>
      </c>
      <c r="B49" t="s">
        <v>3287</v>
      </c>
      <c r="C49" t="s">
        <v>3288</v>
      </c>
      <c r="D49" t="s">
        <v>3289</v>
      </c>
      <c r="E49" t="s">
        <v>373</v>
      </c>
      <c r="F49" t="s">
        <v>589</v>
      </c>
      <c r="G49" t="s">
        <v>612</v>
      </c>
      <c r="J49" t="s">
        <v>613</v>
      </c>
      <c r="K49" t="s">
        <v>3290</v>
      </c>
      <c r="L49" t="s">
        <v>3291</v>
      </c>
      <c r="M49" t="s">
        <v>3292</v>
      </c>
      <c r="O49" t="s">
        <v>373</v>
      </c>
      <c r="P49">
        <v>1</v>
      </c>
      <c r="Q49" t="s">
        <v>617</v>
      </c>
      <c r="R49">
        <v>15.99</v>
      </c>
      <c r="Z49" t="s">
        <v>1375</v>
      </c>
      <c r="AA49" t="s">
        <v>24</v>
      </c>
      <c r="AB49" t="s">
        <v>3293</v>
      </c>
      <c r="AC49" t="s">
        <v>172</v>
      </c>
      <c r="AE49" t="b">
        <v>0</v>
      </c>
    </row>
    <row r="50" spans="1:31">
      <c r="A50" t="s">
        <v>3294</v>
      </c>
      <c r="B50" t="s">
        <v>3294</v>
      </c>
      <c r="C50" t="s">
        <v>3295</v>
      </c>
      <c r="D50" t="s">
        <v>3296</v>
      </c>
      <c r="E50" t="s">
        <v>373</v>
      </c>
      <c r="F50" t="s">
        <v>589</v>
      </c>
      <c r="G50" t="s">
        <v>612</v>
      </c>
      <c r="J50" t="s">
        <v>613</v>
      </c>
      <c r="K50" t="s">
        <v>2396</v>
      </c>
      <c r="L50" t="s">
        <v>2397</v>
      </c>
      <c r="M50" t="s">
        <v>2398</v>
      </c>
      <c r="O50" t="s">
        <v>373</v>
      </c>
      <c r="P50">
        <v>1</v>
      </c>
      <c r="Q50" t="s">
        <v>617</v>
      </c>
      <c r="R50">
        <v>15.59</v>
      </c>
      <c r="Z50" t="s">
        <v>3297</v>
      </c>
      <c r="AA50" t="s">
        <v>49</v>
      </c>
      <c r="AB50" t="s">
        <v>3298</v>
      </c>
      <c r="AC50" t="s">
        <v>172</v>
      </c>
      <c r="AE50" t="b">
        <v>0</v>
      </c>
    </row>
    <row r="51" spans="1:31">
      <c r="A51" t="s">
        <v>3299</v>
      </c>
      <c r="B51" t="s">
        <v>3299</v>
      </c>
      <c r="C51" t="s">
        <v>3300</v>
      </c>
      <c r="D51" t="s">
        <v>3301</v>
      </c>
      <c r="E51" t="s">
        <v>373</v>
      </c>
      <c r="F51" t="s">
        <v>589</v>
      </c>
      <c r="G51" t="s">
        <v>612</v>
      </c>
      <c r="J51" t="s">
        <v>613</v>
      </c>
      <c r="K51" t="s">
        <v>1805</v>
      </c>
      <c r="L51" t="s">
        <v>1806</v>
      </c>
      <c r="M51" t="s">
        <v>1807</v>
      </c>
      <c r="O51" t="s">
        <v>373</v>
      </c>
      <c r="P51">
        <v>1</v>
      </c>
      <c r="Q51" t="s">
        <v>617</v>
      </c>
      <c r="R51">
        <v>15.99</v>
      </c>
      <c r="Z51" t="s">
        <v>3302</v>
      </c>
      <c r="AA51" t="s">
        <v>30</v>
      </c>
      <c r="AB51" t="s">
        <v>3303</v>
      </c>
      <c r="AC51" t="s">
        <v>172</v>
      </c>
      <c r="AE51" t="b">
        <v>0</v>
      </c>
    </row>
    <row r="52" spans="1:31">
      <c r="A52" t="s">
        <v>3304</v>
      </c>
      <c r="B52" t="s">
        <v>3304</v>
      </c>
      <c r="C52" t="s">
        <v>3305</v>
      </c>
      <c r="D52" t="s">
        <v>3306</v>
      </c>
      <c r="E52" t="s">
        <v>373</v>
      </c>
      <c r="F52" t="s">
        <v>589</v>
      </c>
      <c r="G52" t="s">
        <v>612</v>
      </c>
      <c r="J52" t="s">
        <v>613</v>
      </c>
      <c r="K52" t="s">
        <v>3307</v>
      </c>
      <c r="L52" t="s">
        <v>3308</v>
      </c>
      <c r="M52" t="s">
        <v>3309</v>
      </c>
      <c r="O52" t="s">
        <v>373</v>
      </c>
      <c r="P52">
        <v>1</v>
      </c>
      <c r="Q52" t="s">
        <v>617</v>
      </c>
      <c r="R52">
        <v>17.99</v>
      </c>
      <c r="Z52" t="s">
        <v>1929</v>
      </c>
      <c r="AA52" t="s">
        <v>24</v>
      </c>
      <c r="AB52" t="s">
        <v>3310</v>
      </c>
      <c r="AC52" t="s">
        <v>172</v>
      </c>
      <c r="AE52" t="b">
        <v>0</v>
      </c>
    </row>
    <row r="53" spans="1:31">
      <c r="A53" t="s">
        <v>3304</v>
      </c>
      <c r="B53" t="s">
        <v>3304</v>
      </c>
      <c r="C53" t="s">
        <v>3305</v>
      </c>
      <c r="D53" t="s">
        <v>3306</v>
      </c>
      <c r="E53" t="s">
        <v>373</v>
      </c>
      <c r="F53" t="s">
        <v>589</v>
      </c>
      <c r="G53" t="s">
        <v>612</v>
      </c>
      <c r="J53" t="s">
        <v>613</v>
      </c>
      <c r="K53" t="s">
        <v>1641</v>
      </c>
      <c r="L53" t="s">
        <v>1642</v>
      </c>
      <c r="M53" t="s">
        <v>1643</v>
      </c>
      <c r="O53" t="s">
        <v>373</v>
      </c>
      <c r="P53">
        <v>1</v>
      </c>
      <c r="Q53" t="s">
        <v>617</v>
      </c>
      <c r="R53">
        <v>15.99</v>
      </c>
      <c r="Z53" t="s">
        <v>1929</v>
      </c>
      <c r="AA53" t="s">
        <v>24</v>
      </c>
      <c r="AB53" t="s">
        <v>3310</v>
      </c>
      <c r="AC53" t="s">
        <v>172</v>
      </c>
      <c r="AE53" t="b">
        <v>0</v>
      </c>
    </row>
    <row r="54" spans="1:31">
      <c r="A54" t="s">
        <v>3311</v>
      </c>
      <c r="B54" t="s">
        <v>3311</v>
      </c>
      <c r="C54" t="s">
        <v>3312</v>
      </c>
      <c r="D54" t="s">
        <v>3313</v>
      </c>
      <c r="E54" t="s">
        <v>373</v>
      </c>
      <c r="F54" t="s">
        <v>589</v>
      </c>
      <c r="G54" t="s">
        <v>612</v>
      </c>
      <c r="J54" t="s">
        <v>613</v>
      </c>
      <c r="K54" t="s">
        <v>1234</v>
      </c>
      <c r="L54" t="s">
        <v>1235</v>
      </c>
      <c r="M54" t="s">
        <v>560</v>
      </c>
      <c r="O54" t="s">
        <v>373</v>
      </c>
      <c r="P54">
        <v>1</v>
      </c>
      <c r="Q54" t="s">
        <v>617</v>
      </c>
      <c r="R54">
        <v>17.99</v>
      </c>
      <c r="Z54" t="s">
        <v>2399</v>
      </c>
      <c r="AA54" t="s">
        <v>23</v>
      </c>
      <c r="AB54" t="s">
        <v>3314</v>
      </c>
      <c r="AC54" t="s">
        <v>172</v>
      </c>
      <c r="AE54" t="b">
        <v>0</v>
      </c>
    </row>
    <row r="55" spans="1:31">
      <c r="A55" t="s">
        <v>3315</v>
      </c>
      <c r="B55" t="s">
        <v>3315</v>
      </c>
      <c r="C55" t="s">
        <v>3316</v>
      </c>
      <c r="D55" t="s">
        <v>3317</v>
      </c>
      <c r="E55" t="s">
        <v>373</v>
      </c>
      <c r="F55" t="s">
        <v>589</v>
      </c>
      <c r="G55" t="s">
        <v>612</v>
      </c>
      <c r="J55" t="s">
        <v>613</v>
      </c>
      <c r="K55" t="s">
        <v>1297</v>
      </c>
      <c r="L55" t="s">
        <v>1298</v>
      </c>
      <c r="M55" t="s">
        <v>1299</v>
      </c>
      <c r="O55" t="s">
        <v>373</v>
      </c>
      <c r="P55">
        <v>1</v>
      </c>
      <c r="Q55" t="s">
        <v>617</v>
      </c>
      <c r="R55">
        <v>15.99</v>
      </c>
      <c r="Z55" t="s">
        <v>3318</v>
      </c>
      <c r="AA55" t="s">
        <v>23</v>
      </c>
      <c r="AB55" t="s">
        <v>3319</v>
      </c>
      <c r="AC55" t="s">
        <v>172</v>
      </c>
      <c r="AE55" t="b">
        <v>0</v>
      </c>
    </row>
    <row r="56" spans="1:31">
      <c r="A56" t="s">
        <v>3320</v>
      </c>
      <c r="B56" t="s">
        <v>3320</v>
      </c>
      <c r="C56" t="s">
        <v>3321</v>
      </c>
      <c r="D56" t="s">
        <v>3322</v>
      </c>
      <c r="E56" t="s">
        <v>373</v>
      </c>
      <c r="F56" t="s">
        <v>589</v>
      </c>
      <c r="G56" t="s">
        <v>612</v>
      </c>
      <c r="J56" t="s">
        <v>613</v>
      </c>
      <c r="K56" t="s">
        <v>2396</v>
      </c>
      <c r="L56" t="s">
        <v>2397</v>
      </c>
      <c r="M56" t="s">
        <v>2398</v>
      </c>
      <c r="O56" t="s">
        <v>373</v>
      </c>
      <c r="P56">
        <v>1</v>
      </c>
      <c r="Q56" t="s">
        <v>617</v>
      </c>
      <c r="R56">
        <v>15.59</v>
      </c>
      <c r="Z56" t="s">
        <v>1749</v>
      </c>
      <c r="AA56" t="s">
        <v>43</v>
      </c>
      <c r="AB56" t="s">
        <v>3323</v>
      </c>
      <c r="AC56" t="s">
        <v>172</v>
      </c>
      <c r="AE56" t="b">
        <v>0</v>
      </c>
    </row>
    <row r="57" spans="1:31">
      <c r="A57" t="s">
        <v>3324</v>
      </c>
      <c r="B57" t="s">
        <v>3324</v>
      </c>
      <c r="C57" t="s">
        <v>3325</v>
      </c>
      <c r="D57" t="s">
        <v>3326</v>
      </c>
      <c r="E57" t="s">
        <v>373</v>
      </c>
      <c r="F57" t="s">
        <v>589</v>
      </c>
      <c r="G57" t="s">
        <v>612</v>
      </c>
      <c r="J57" t="s">
        <v>376</v>
      </c>
      <c r="K57" t="s">
        <v>3327</v>
      </c>
      <c r="L57" t="s">
        <v>3328</v>
      </c>
      <c r="M57" t="s">
        <v>3329</v>
      </c>
      <c r="O57" t="s">
        <v>373</v>
      </c>
      <c r="P57">
        <v>1</v>
      </c>
      <c r="Q57" t="s">
        <v>617</v>
      </c>
      <c r="R57">
        <v>17.99</v>
      </c>
      <c r="Z57" t="s">
        <v>1598</v>
      </c>
      <c r="AA57" t="s">
        <v>44</v>
      </c>
      <c r="AB57" t="s">
        <v>3330</v>
      </c>
      <c r="AC57" t="s">
        <v>172</v>
      </c>
      <c r="AE57" t="b">
        <v>0</v>
      </c>
    </row>
    <row r="58" spans="1:31">
      <c r="A58" t="s">
        <v>3331</v>
      </c>
      <c r="B58" t="s">
        <v>3331</v>
      </c>
      <c r="C58" t="s">
        <v>3332</v>
      </c>
      <c r="D58" t="s">
        <v>3333</v>
      </c>
      <c r="E58" t="s">
        <v>373</v>
      </c>
      <c r="F58" t="s">
        <v>589</v>
      </c>
      <c r="G58" t="s">
        <v>612</v>
      </c>
      <c r="J58" t="s">
        <v>613</v>
      </c>
      <c r="K58" t="s">
        <v>989</v>
      </c>
      <c r="L58" t="s">
        <v>990</v>
      </c>
      <c r="M58" t="s">
        <v>991</v>
      </c>
      <c r="O58" t="s">
        <v>373</v>
      </c>
      <c r="P58">
        <v>1</v>
      </c>
      <c r="Q58" t="s">
        <v>617</v>
      </c>
      <c r="R58">
        <v>14.99</v>
      </c>
      <c r="Z58" t="s">
        <v>794</v>
      </c>
      <c r="AA58" t="s">
        <v>23</v>
      </c>
      <c r="AB58" t="s">
        <v>1338</v>
      </c>
      <c r="AC58" t="s">
        <v>172</v>
      </c>
      <c r="AE58" t="b">
        <v>0</v>
      </c>
    </row>
    <row r="59" spans="1:31">
      <c r="A59" t="s">
        <v>3334</v>
      </c>
      <c r="B59" t="s">
        <v>3334</v>
      </c>
      <c r="C59" t="s">
        <v>3335</v>
      </c>
      <c r="D59" t="s">
        <v>3336</v>
      </c>
      <c r="E59" t="s">
        <v>373</v>
      </c>
      <c r="F59" t="s">
        <v>589</v>
      </c>
      <c r="G59" t="s">
        <v>612</v>
      </c>
      <c r="J59" t="s">
        <v>613</v>
      </c>
      <c r="K59" t="s">
        <v>887</v>
      </c>
      <c r="L59" t="s">
        <v>888</v>
      </c>
      <c r="M59" t="s">
        <v>889</v>
      </c>
      <c r="O59" t="s">
        <v>373</v>
      </c>
      <c r="P59">
        <v>1</v>
      </c>
      <c r="Q59" t="s">
        <v>617</v>
      </c>
      <c r="R59">
        <v>14.99</v>
      </c>
      <c r="Z59" t="s">
        <v>3337</v>
      </c>
      <c r="AA59" t="s">
        <v>24</v>
      </c>
      <c r="AB59" t="s">
        <v>3338</v>
      </c>
      <c r="AC59" t="s">
        <v>172</v>
      </c>
      <c r="AE59" t="b">
        <v>0</v>
      </c>
    </row>
    <row r="60" spans="1:31">
      <c r="A60" t="s">
        <v>3339</v>
      </c>
      <c r="B60" t="s">
        <v>3339</v>
      </c>
      <c r="C60" t="s">
        <v>3340</v>
      </c>
      <c r="D60" t="s">
        <v>3341</v>
      </c>
      <c r="E60" t="s">
        <v>373</v>
      </c>
      <c r="F60" t="s">
        <v>589</v>
      </c>
      <c r="G60" t="s">
        <v>612</v>
      </c>
      <c r="J60" t="s">
        <v>376</v>
      </c>
      <c r="K60" t="s">
        <v>737</v>
      </c>
      <c r="L60" t="s">
        <v>738</v>
      </c>
      <c r="M60" t="s">
        <v>739</v>
      </c>
      <c r="O60" t="s">
        <v>373</v>
      </c>
      <c r="P60">
        <v>1</v>
      </c>
      <c r="Q60" t="s">
        <v>617</v>
      </c>
      <c r="R60">
        <v>15.99</v>
      </c>
      <c r="Z60" t="s">
        <v>3342</v>
      </c>
      <c r="AA60" t="s">
        <v>167</v>
      </c>
      <c r="AB60">
        <v>987</v>
      </c>
      <c r="AC60" t="s">
        <v>60</v>
      </c>
      <c r="AE60" t="b">
        <v>0</v>
      </c>
    </row>
    <row r="61" spans="1:31">
      <c r="A61" t="s">
        <v>3339</v>
      </c>
      <c r="B61" t="s">
        <v>3339</v>
      </c>
      <c r="C61" t="s">
        <v>3340</v>
      </c>
      <c r="D61" t="s">
        <v>3341</v>
      </c>
      <c r="E61" t="s">
        <v>373</v>
      </c>
      <c r="F61" t="s">
        <v>589</v>
      </c>
      <c r="G61" t="s">
        <v>612</v>
      </c>
      <c r="J61" t="s">
        <v>376</v>
      </c>
      <c r="K61" t="s">
        <v>737</v>
      </c>
      <c r="L61" t="s">
        <v>738</v>
      </c>
      <c r="M61" t="s">
        <v>739</v>
      </c>
      <c r="O61" t="s">
        <v>435</v>
      </c>
      <c r="P61">
        <v>0</v>
      </c>
      <c r="Z61" t="s">
        <v>3342</v>
      </c>
      <c r="AA61" t="s">
        <v>167</v>
      </c>
      <c r="AB61">
        <v>987</v>
      </c>
      <c r="AC61" t="s">
        <v>60</v>
      </c>
      <c r="AE61" t="b">
        <v>0</v>
      </c>
    </row>
    <row r="62" spans="1:31">
      <c r="A62" t="s">
        <v>3343</v>
      </c>
      <c r="B62" t="s">
        <v>3343</v>
      </c>
      <c r="C62" t="s">
        <v>3344</v>
      </c>
      <c r="D62" t="s">
        <v>3345</v>
      </c>
      <c r="E62" t="s">
        <v>373</v>
      </c>
      <c r="F62" t="s">
        <v>589</v>
      </c>
      <c r="G62" t="s">
        <v>612</v>
      </c>
      <c r="J62" t="s">
        <v>613</v>
      </c>
      <c r="K62" t="s">
        <v>1135</v>
      </c>
      <c r="L62" t="s">
        <v>1136</v>
      </c>
      <c r="M62" t="s">
        <v>1137</v>
      </c>
      <c r="O62" t="s">
        <v>373</v>
      </c>
      <c r="P62">
        <v>1</v>
      </c>
      <c r="Q62" t="s">
        <v>617</v>
      </c>
      <c r="R62">
        <v>15.99</v>
      </c>
      <c r="Z62" t="s">
        <v>1221</v>
      </c>
      <c r="AA62" t="s">
        <v>23</v>
      </c>
      <c r="AB62" t="s">
        <v>3346</v>
      </c>
      <c r="AC62" t="s">
        <v>172</v>
      </c>
      <c r="AE62" t="b">
        <v>0</v>
      </c>
    </row>
    <row r="63" spans="1:31">
      <c r="A63" t="s">
        <v>3347</v>
      </c>
      <c r="B63" t="s">
        <v>3347</v>
      </c>
      <c r="C63" t="s">
        <v>3348</v>
      </c>
      <c r="D63" t="s">
        <v>3349</v>
      </c>
      <c r="E63" t="s">
        <v>373</v>
      </c>
      <c r="F63" t="s">
        <v>589</v>
      </c>
      <c r="G63" t="s">
        <v>612</v>
      </c>
      <c r="J63" t="s">
        <v>613</v>
      </c>
      <c r="K63" t="s">
        <v>2396</v>
      </c>
      <c r="L63" t="s">
        <v>2397</v>
      </c>
      <c r="M63" t="s">
        <v>2398</v>
      </c>
      <c r="O63" t="s">
        <v>373</v>
      </c>
      <c r="P63">
        <v>1</v>
      </c>
      <c r="Q63" t="s">
        <v>617</v>
      </c>
      <c r="R63">
        <v>15.59</v>
      </c>
      <c r="Z63" t="s">
        <v>3350</v>
      </c>
      <c r="AA63" t="s">
        <v>23</v>
      </c>
      <c r="AB63">
        <v>11746</v>
      </c>
      <c r="AC63" t="s">
        <v>172</v>
      </c>
      <c r="AE63" t="b">
        <v>0</v>
      </c>
    </row>
    <row r="64" spans="1:31">
      <c r="A64" t="s">
        <v>3347</v>
      </c>
      <c r="B64" t="s">
        <v>3347</v>
      </c>
      <c r="C64" t="s">
        <v>3348</v>
      </c>
      <c r="D64" t="s">
        <v>3349</v>
      </c>
      <c r="E64" t="s">
        <v>373</v>
      </c>
      <c r="F64" t="s">
        <v>589</v>
      </c>
      <c r="G64" t="s">
        <v>612</v>
      </c>
      <c r="J64" t="s">
        <v>613</v>
      </c>
      <c r="K64" t="s">
        <v>871</v>
      </c>
      <c r="L64" t="s">
        <v>872</v>
      </c>
      <c r="M64" t="s">
        <v>873</v>
      </c>
      <c r="O64" t="s">
        <v>373</v>
      </c>
      <c r="P64">
        <v>1</v>
      </c>
      <c r="Q64" t="s">
        <v>617</v>
      </c>
      <c r="R64">
        <v>17.99</v>
      </c>
      <c r="Z64" t="s">
        <v>3350</v>
      </c>
      <c r="AA64" t="s">
        <v>23</v>
      </c>
      <c r="AB64">
        <v>11746</v>
      </c>
      <c r="AC64" t="s">
        <v>172</v>
      </c>
      <c r="AE64" t="b">
        <v>0</v>
      </c>
    </row>
    <row r="65" spans="1:31">
      <c r="A65" t="s">
        <v>3351</v>
      </c>
      <c r="B65" t="s">
        <v>3351</v>
      </c>
      <c r="C65" t="s">
        <v>3352</v>
      </c>
      <c r="D65" t="s">
        <v>3353</v>
      </c>
      <c r="E65" t="s">
        <v>373</v>
      </c>
      <c r="F65" t="s">
        <v>589</v>
      </c>
      <c r="G65" t="s">
        <v>612</v>
      </c>
      <c r="J65" t="s">
        <v>613</v>
      </c>
      <c r="K65" t="s">
        <v>3354</v>
      </c>
      <c r="L65" t="s">
        <v>3355</v>
      </c>
      <c r="M65" t="s">
        <v>3356</v>
      </c>
      <c r="O65" t="s">
        <v>373</v>
      </c>
      <c r="P65">
        <v>1</v>
      </c>
      <c r="Q65" t="s">
        <v>617</v>
      </c>
      <c r="R65">
        <v>15.99</v>
      </c>
      <c r="Z65" t="s">
        <v>3003</v>
      </c>
      <c r="AA65" t="s">
        <v>22</v>
      </c>
      <c r="AB65" t="s">
        <v>3357</v>
      </c>
      <c r="AC65" t="s">
        <v>172</v>
      </c>
      <c r="AE65" t="b">
        <v>0</v>
      </c>
    </row>
    <row r="66" spans="1:31">
      <c r="A66" t="s">
        <v>3358</v>
      </c>
      <c r="B66" t="s">
        <v>3358</v>
      </c>
      <c r="C66" t="s">
        <v>3359</v>
      </c>
      <c r="D66" t="s">
        <v>3360</v>
      </c>
      <c r="E66" t="s">
        <v>373</v>
      </c>
      <c r="F66" t="s">
        <v>589</v>
      </c>
      <c r="G66" t="s">
        <v>612</v>
      </c>
      <c r="J66" t="s">
        <v>613</v>
      </c>
      <c r="K66" t="s">
        <v>1404</v>
      </c>
      <c r="L66" t="s">
        <v>1405</v>
      </c>
      <c r="M66" t="s">
        <v>1406</v>
      </c>
      <c r="O66" t="s">
        <v>373</v>
      </c>
      <c r="P66">
        <v>1</v>
      </c>
      <c r="Q66" t="s">
        <v>617</v>
      </c>
      <c r="R66">
        <v>15.99</v>
      </c>
      <c r="Z66" t="s">
        <v>3361</v>
      </c>
      <c r="AA66" t="s">
        <v>51</v>
      </c>
      <c r="AB66" t="s">
        <v>3362</v>
      </c>
      <c r="AC66" t="s">
        <v>172</v>
      </c>
      <c r="AE66" t="b">
        <v>0</v>
      </c>
    </row>
    <row r="67" spans="1:31">
      <c r="A67" t="s">
        <v>3363</v>
      </c>
      <c r="B67" t="s">
        <v>3363</v>
      </c>
      <c r="C67" t="s">
        <v>3364</v>
      </c>
      <c r="D67" t="s">
        <v>3365</v>
      </c>
      <c r="E67" t="s">
        <v>373</v>
      </c>
      <c r="F67" t="s">
        <v>589</v>
      </c>
      <c r="G67" t="s">
        <v>612</v>
      </c>
      <c r="J67" t="s">
        <v>613</v>
      </c>
      <c r="K67" t="s">
        <v>1173</v>
      </c>
      <c r="L67" t="s">
        <v>1174</v>
      </c>
      <c r="M67" t="s">
        <v>1175</v>
      </c>
      <c r="O67" t="s">
        <v>373</v>
      </c>
      <c r="P67">
        <v>1</v>
      </c>
      <c r="Q67" t="s">
        <v>617</v>
      </c>
      <c r="R67">
        <v>14.99</v>
      </c>
      <c r="Z67" t="s">
        <v>3366</v>
      </c>
      <c r="AA67" t="s">
        <v>54</v>
      </c>
      <c r="AB67" t="s">
        <v>3367</v>
      </c>
      <c r="AC67" t="s">
        <v>172</v>
      </c>
      <c r="AE67" t="b">
        <v>0</v>
      </c>
    </row>
    <row r="68" spans="1:31">
      <c r="A68" t="s">
        <v>3368</v>
      </c>
      <c r="B68" t="s">
        <v>3368</v>
      </c>
      <c r="C68" t="s">
        <v>3369</v>
      </c>
      <c r="D68" t="s">
        <v>3370</v>
      </c>
      <c r="E68" t="s">
        <v>373</v>
      </c>
      <c r="F68" t="s">
        <v>589</v>
      </c>
      <c r="G68" t="s">
        <v>612</v>
      </c>
      <c r="J68" t="s">
        <v>613</v>
      </c>
      <c r="K68" t="s">
        <v>3354</v>
      </c>
      <c r="L68" t="s">
        <v>3355</v>
      </c>
      <c r="M68" t="s">
        <v>3356</v>
      </c>
      <c r="O68" t="s">
        <v>373</v>
      </c>
      <c r="P68">
        <v>1</v>
      </c>
      <c r="Q68" t="s">
        <v>617</v>
      </c>
      <c r="R68">
        <v>15.99</v>
      </c>
      <c r="Z68" t="s">
        <v>3371</v>
      </c>
      <c r="AA68" t="s">
        <v>26</v>
      </c>
      <c r="AB68" t="s">
        <v>3372</v>
      </c>
      <c r="AC68" t="s">
        <v>172</v>
      </c>
      <c r="AE68" t="b">
        <v>0</v>
      </c>
    </row>
    <row r="69" spans="1:31">
      <c r="A69" t="s">
        <v>3373</v>
      </c>
      <c r="B69" t="s">
        <v>3373</v>
      </c>
      <c r="C69" t="s">
        <v>3374</v>
      </c>
      <c r="D69" t="s">
        <v>3375</v>
      </c>
      <c r="E69" t="s">
        <v>373</v>
      </c>
      <c r="F69" t="s">
        <v>589</v>
      </c>
      <c r="G69" t="s">
        <v>612</v>
      </c>
      <c r="J69" t="s">
        <v>613</v>
      </c>
      <c r="K69" t="s">
        <v>1234</v>
      </c>
      <c r="L69" t="s">
        <v>1235</v>
      </c>
      <c r="M69" t="s">
        <v>560</v>
      </c>
      <c r="O69" t="s">
        <v>373</v>
      </c>
      <c r="P69">
        <v>1</v>
      </c>
      <c r="Q69" t="s">
        <v>617</v>
      </c>
      <c r="R69">
        <v>17.99</v>
      </c>
      <c r="Z69" t="s">
        <v>3376</v>
      </c>
      <c r="AA69" t="s">
        <v>239</v>
      </c>
      <c r="AB69" t="s">
        <v>3377</v>
      </c>
      <c r="AC69" t="s">
        <v>172</v>
      </c>
      <c r="AE69" t="b">
        <v>0</v>
      </c>
    </row>
    <row r="70" spans="1:31">
      <c r="A70" t="s">
        <v>3378</v>
      </c>
      <c r="B70" t="s">
        <v>3378</v>
      </c>
      <c r="C70" t="s">
        <v>3379</v>
      </c>
      <c r="D70" t="s">
        <v>3380</v>
      </c>
      <c r="E70" t="s">
        <v>373</v>
      </c>
      <c r="F70" t="s">
        <v>589</v>
      </c>
      <c r="G70" t="s">
        <v>612</v>
      </c>
      <c r="J70" t="s">
        <v>613</v>
      </c>
      <c r="K70" t="s">
        <v>2030</v>
      </c>
      <c r="L70" t="s">
        <v>2031</v>
      </c>
      <c r="M70" t="s">
        <v>2032</v>
      </c>
      <c r="O70" t="s">
        <v>373</v>
      </c>
      <c r="P70">
        <v>1</v>
      </c>
      <c r="Q70" t="s">
        <v>617</v>
      </c>
      <c r="R70">
        <v>15.99</v>
      </c>
      <c r="Z70" t="s">
        <v>2922</v>
      </c>
      <c r="AA70" t="s">
        <v>52</v>
      </c>
      <c r="AB70" t="s">
        <v>3381</v>
      </c>
      <c r="AC70" t="s">
        <v>172</v>
      </c>
      <c r="AE70" t="b">
        <v>0</v>
      </c>
    </row>
    <row r="71" spans="1:31">
      <c r="A71" t="s">
        <v>3382</v>
      </c>
      <c r="B71" t="s">
        <v>3382</v>
      </c>
      <c r="C71" t="s">
        <v>3383</v>
      </c>
      <c r="D71" t="s">
        <v>3384</v>
      </c>
      <c r="E71" t="s">
        <v>373</v>
      </c>
      <c r="F71" t="s">
        <v>589</v>
      </c>
      <c r="G71" t="s">
        <v>612</v>
      </c>
      <c r="J71" t="s">
        <v>376</v>
      </c>
      <c r="K71" t="s">
        <v>1857</v>
      </c>
      <c r="L71" t="s">
        <v>1858</v>
      </c>
      <c r="M71" t="s">
        <v>1859</v>
      </c>
      <c r="O71" t="s">
        <v>373</v>
      </c>
      <c r="P71">
        <v>1</v>
      </c>
      <c r="Q71" t="s">
        <v>617</v>
      </c>
      <c r="R71">
        <v>14.99</v>
      </c>
      <c r="T71">
        <v>2.66</v>
      </c>
      <c r="Z71" t="s">
        <v>3385</v>
      </c>
      <c r="AA71" t="s">
        <v>61</v>
      </c>
      <c r="AB71" t="s">
        <v>3386</v>
      </c>
      <c r="AC71" t="s">
        <v>172</v>
      </c>
      <c r="AE71" t="b">
        <v>0</v>
      </c>
    </row>
    <row r="72" spans="1:31">
      <c r="A72" t="s">
        <v>3387</v>
      </c>
      <c r="B72" t="s">
        <v>3387</v>
      </c>
      <c r="C72" t="s">
        <v>3388</v>
      </c>
      <c r="D72" t="s">
        <v>3389</v>
      </c>
      <c r="E72" t="s">
        <v>373</v>
      </c>
      <c r="F72" t="s">
        <v>589</v>
      </c>
      <c r="G72" t="s">
        <v>612</v>
      </c>
      <c r="J72" t="s">
        <v>613</v>
      </c>
      <c r="K72" t="s">
        <v>1561</v>
      </c>
      <c r="L72" t="s">
        <v>1562</v>
      </c>
      <c r="M72" t="s">
        <v>1563</v>
      </c>
      <c r="O72" t="s">
        <v>373</v>
      </c>
      <c r="P72">
        <v>1</v>
      </c>
      <c r="Q72" t="s">
        <v>617</v>
      </c>
      <c r="R72">
        <v>14.99</v>
      </c>
      <c r="Z72" t="s">
        <v>695</v>
      </c>
      <c r="AA72" t="s">
        <v>22</v>
      </c>
      <c r="AB72" t="s">
        <v>3390</v>
      </c>
      <c r="AC72" t="s">
        <v>172</v>
      </c>
      <c r="AE72" t="b">
        <v>0</v>
      </c>
    </row>
    <row r="73" spans="1:31">
      <c r="A73" t="s">
        <v>3391</v>
      </c>
      <c r="B73" t="s">
        <v>3391</v>
      </c>
      <c r="C73" t="s">
        <v>3392</v>
      </c>
      <c r="D73" t="s">
        <v>3393</v>
      </c>
      <c r="E73" t="s">
        <v>373</v>
      </c>
      <c r="F73" t="s">
        <v>589</v>
      </c>
      <c r="G73" t="s">
        <v>612</v>
      </c>
      <c r="J73" t="s">
        <v>376</v>
      </c>
      <c r="K73" t="s">
        <v>1510</v>
      </c>
      <c r="L73" t="s">
        <v>1511</v>
      </c>
      <c r="M73" t="s">
        <v>1512</v>
      </c>
      <c r="O73" t="s">
        <v>373</v>
      </c>
      <c r="P73">
        <v>2</v>
      </c>
      <c r="Q73" t="s">
        <v>617</v>
      </c>
      <c r="R73">
        <v>29.98</v>
      </c>
      <c r="T73">
        <v>6.97</v>
      </c>
      <c r="Y73">
        <v>6.97</v>
      </c>
      <c r="Z73" t="s">
        <v>2139</v>
      </c>
      <c r="AA73" t="s">
        <v>26</v>
      </c>
      <c r="AB73" t="s">
        <v>3394</v>
      </c>
      <c r="AC73" t="s">
        <v>172</v>
      </c>
      <c r="AD73" t="s">
        <v>1755</v>
      </c>
      <c r="AE73" t="b">
        <v>0</v>
      </c>
    </row>
    <row r="74" spans="1:31">
      <c r="A74" t="s">
        <v>3395</v>
      </c>
      <c r="B74" t="s">
        <v>3395</v>
      </c>
      <c r="C74" t="s">
        <v>3396</v>
      </c>
      <c r="D74" t="s">
        <v>3397</v>
      </c>
      <c r="E74" t="s">
        <v>435</v>
      </c>
      <c r="F74" t="s">
        <v>589</v>
      </c>
      <c r="G74" t="s">
        <v>612</v>
      </c>
      <c r="J74" t="s">
        <v>613</v>
      </c>
      <c r="K74" t="s">
        <v>3398</v>
      </c>
      <c r="L74" t="s">
        <v>3399</v>
      </c>
      <c r="M74" t="s">
        <v>564</v>
      </c>
      <c r="O74" t="s">
        <v>435</v>
      </c>
      <c r="P74">
        <v>0</v>
      </c>
      <c r="Z74" t="s">
        <v>3400</v>
      </c>
      <c r="AA74" t="s">
        <v>201</v>
      </c>
      <c r="AB74" t="s">
        <v>3401</v>
      </c>
      <c r="AC74" t="s">
        <v>172</v>
      </c>
      <c r="AE74" t="b">
        <v>0</v>
      </c>
    </row>
    <row r="75" spans="1:31">
      <c r="A75" t="s">
        <v>3402</v>
      </c>
      <c r="B75" t="s">
        <v>3402</v>
      </c>
      <c r="C75" t="s">
        <v>3403</v>
      </c>
      <c r="D75" t="s">
        <v>3404</v>
      </c>
      <c r="E75" t="s">
        <v>373</v>
      </c>
      <c r="F75" t="s">
        <v>589</v>
      </c>
      <c r="G75" t="s">
        <v>612</v>
      </c>
      <c r="J75" t="s">
        <v>613</v>
      </c>
      <c r="K75" t="s">
        <v>3405</v>
      </c>
      <c r="L75" t="s">
        <v>3406</v>
      </c>
      <c r="M75" t="s">
        <v>3407</v>
      </c>
      <c r="O75" t="s">
        <v>373</v>
      </c>
      <c r="P75">
        <v>1</v>
      </c>
      <c r="Q75" t="s">
        <v>617</v>
      </c>
      <c r="R75">
        <v>15.99</v>
      </c>
      <c r="Z75" t="s">
        <v>3408</v>
      </c>
      <c r="AA75" t="s">
        <v>22</v>
      </c>
      <c r="AB75" t="s">
        <v>3409</v>
      </c>
      <c r="AC75" t="s">
        <v>172</v>
      </c>
      <c r="AE75" t="b">
        <v>0</v>
      </c>
    </row>
    <row r="76" spans="1:31">
      <c r="A76" t="s">
        <v>3410</v>
      </c>
      <c r="B76" t="s">
        <v>3410</v>
      </c>
      <c r="C76" t="s">
        <v>3411</v>
      </c>
      <c r="D76" t="s">
        <v>3412</v>
      </c>
      <c r="E76" t="s">
        <v>373</v>
      </c>
      <c r="F76" t="s">
        <v>589</v>
      </c>
      <c r="G76" t="s">
        <v>612</v>
      </c>
      <c r="J76" t="s">
        <v>376</v>
      </c>
      <c r="K76" t="s">
        <v>1122</v>
      </c>
      <c r="L76" t="s">
        <v>1123</v>
      </c>
      <c r="M76" t="s">
        <v>1124</v>
      </c>
      <c r="O76" t="s">
        <v>373</v>
      </c>
      <c r="P76">
        <v>1</v>
      </c>
      <c r="Q76" t="s">
        <v>617</v>
      </c>
      <c r="R76">
        <v>15.99</v>
      </c>
      <c r="Z76" t="s">
        <v>3413</v>
      </c>
      <c r="AA76" t="s">
        <v>177</v>
      </c>
      <c r="AB76">
        <v>99518</v>
      </c>
      <c r="AC76" t="s">
        <v>172</v>
      </c>
      <c r="AE76" t="b">
        <v>0</v>
      </c>
    </row>
    <row r="77" spans="1:31">
      <c r="A77" t="s">
        <v>3414</v>
      </c>
      <c r="B77" t="s">
        <v>3414</v>
      </c>
      <c r="C77" t="s">
        <v>3415</v>
      </c>
      <c r="D77" t="s">
        <v>3416</v>
      </c>
      <c r="E77" t="s">
        <v>373</v>
      </c>
      <c r="F77" t="s">
        <v>589</v>
      </c>
      <c r="G77" t="s">
        <v>612</v>
      </c>
      <c r="J77" t="s">
        <v>613</v>
      </c>
      <c r="K77" t="s">
        <v>786</v>
      </c>
      <c r="L77" t="s">
        <v>787</v>
      </c>
      <c r="M77" t="s">
        <v>788</v>
      </c>
      <c r="O77" t="s">
        <v>373</v>
      </c>
      <c r="P77">
        <v>1</v>
      </c>
      <c r="Q77" t="s">
        <v>617</v>
      </c>
      <c r="R77">
        <v>15.99</v>
      </c>
      <c r="Z77" t="s">
        <v>3417</v>
      </c>
      <c r="AA77" t="s">
        <v>3418</v>
      </c>
      <c r="AB77">
        <v>94558</v>
      </c>
      <c r="AC77" t="s">
        <v>172</v>
      </c>
      <c r="AE77" t="b">
        <v>0</v>
      </c>
    </row>
    <row r="78" spans="1:31">
      <c r="A78" t="s">
        <v>3419</v>
      </c>
      <c r="B78" t="s">
        <v>3419</v>
      </c>
      <c r="C78" t="s">
        <v>3420</v>
      </c>
      <c r="D78" t="s">
        <v>3421</v>
      </c>
      <c r="E78" t="s">
        <v>373</v>
      </c>
      <c r="F78" t="s">
        <v>589</v>
      </c>
      <c r="G78" t="s">
        <v>612</v>
      </c>
      <c r="J78" t="s">
        <v>613</v>
      </c>
      <c r="K78" t="s">
        <v>2233</v>
      </c>
      <c r="L78" t="s">
        <v>2234</v>
      </c>
      <c r="M78" t="s">
        <v>2235</v>
      </c>
      <c r="O78" t="s">
        <v>373</v>
      </c>
      <c r="P78">
        <v>1</v>
      </c>
      <c r="Q78" t="s">
        <v>617</v>
      </c>
      <c r="R78">
        <v>14.99</v>
      </c>
      <c r="Z78" t="s">
        <v>1701</v>
      </c>
      <c r="AA78" t="s">
        <v>22</v>
      </c>
      <c r="AB78" t="s">
        <v>3422</v>
      </c>
      <c r="AC78" t="s">
        <v>172</v>
      </c>
      <c r="AE78" t="b">
        <v>0</v>
      </c>
    </row>
    <row r="79" spans="1:31">
      <c r="A79" t="s">
        <v>3423</v>
      </c>
      <c r="B79" t="s">
        <v>3423</v>
      </c>
      <c r="C79" t="s">
        <v>3424</v>
      </c>
      <c r="D79" t="s">
        <v>3425</v>
      </c>
      <c r="E79" t="s">
        <v>373</v>
      </c>
      <c r="F79" t="s">
        <v>589</v>
      </c>
      <c r="G79" t="s">
        <v>612</v>
      </c>
      <c r="J79" t="s">
        <v>376</v>
      </c>
      <c r="K79" t="s">
        <v>3426</v>
      </c>
      <c r="L79" t="s">
        <v>3427</v>
      </c>
      <c r="M79" t="s">
        <v>3428</v>
      </c>
      <c r="O79" t="s">
        <v>373</v>
      </c>
      <c r="P79">
        <v>2</v>
      </c>
      <c r="Q79" t="s">
        <v>617</v>
      </c>
      <c r="R79">
        <v>28.78</v>
      </c>
      <c r="T79">
        <v>6.97</v>
      </c>
      <c r="Z79" t="s">
        <v>3429</v>
      </c>
      <c r="AA79" t="s">
        <v>25</v>
      </c>
      <c r="AB79" t="s">
        <v>3430</v>
      </c>
      <c r="AC79" t="s">
        <v>172</v>
      </c>
      <c r="AE79" t="b">
        <v>0</v>
      </c>
    </row>
    <row r="80" spans="1:31">
      <c r="A80" t="s">
        <v>3431</v>
      </c>
      <c r="B80" t="s">
        <v>3431</v>
      </c>
      <c r="C80" t="s">
        <v>3432</v>
      </c>
      <c r="D80" t="s">
        <v>3433</v>
      </c>
      <c r="E80" t="s">
        <v>373</v>
      </c>
      <c r="F80" t="s">
        <v>589</v>
      </c>
      <c r="G80" t="s">
        <v>612</v>
      </c>
      <c r="J80" t="s">
        <v>613</v>
      </c>
      <c r="K80" t="s">
        <v>871</v>
      </c>
      <c r="L80" t="s">
        <v>872</v>
      </c>
      <c r="M80" t="s">
        <v>873</v>
      </c>
      <c r="O80" t="s">
        <v>373</v>
      </c>
      <c r="P80">
        <v>1</v>
      </c>
      <c r="Q80" t="s">
        <v>617</v>
      </c>
      <c r="R80">
        <v>17.99</v>
      </c>
      <c r="Z80" t="s">
        <v>3434</v>
      </c>
      <c r="AA80" t="s">
        <v>25</v>
      </c>
      <c r="AB80" t="s">
        <v>3435</v>
      </c>
      <c r="AC80" t="s">
        <v>172</v>
      </c>
      <c r="AE80" t="b">
        <v>0</v>
      </c>
    </row>
    <row r="81" spans="1:31">
      <c r="A81" t="s">
        <v>3436</v>
      </c>
      <c r="B81" t="s">
        <v>3436</v>
      </c>
      <c r="C81" t="s">
        <v>3437</v>
      </c>
      <c r="D81" t="s">
        <v>3438</v>
      </c>
      <c r="E81" t="s">
        <v>373</v>
      </c>
      <c r="F81" t="s">
        <v>589</v>
      </c>
      <c r="G81" t="s">
        <v>612</v>
      </c>
      <c r="J81" t="s">
        <v>613</v>
      </c>
      <c r="K81" t="s">
        <v>1510</v>
      </c>
      <c r="L81" t="s">
        <v>1511</v>
      </c>
      <c r="M81" t="s">
        <v>1512</v>
      </c>
      <c r="O81" t="s">
        <v>373</v>
      </c>
      <c r="P81">
        <v>1</v>
      </c>
      <c r="Q81" t="s">
        <v>617</v>
      </c>
      <c r="R81">
        <v>14.99</v>
      </c>
      <c r="Z81" t="s">
        <v>1130</v>
      </c>
      <c r="AA81" t="s">
        <v>28</v>
      </c>
      <c r="AB81" t="s">
        <v>3439</v>
      </c>
      <c r="AC81" t="s">
        <v>172</v>
      </c>
      <c r="AE81" t="b">
        <v>0</v>
      </c>
    </row>
    <row r="82" spans="1:32">
      <c r="A82" t="s">
        <v>3440</v>
      </c>
      <c r="B82" t="s">
        <v>3440</v>
      </c>
      <c r="C82" t="s">
        <v>3441</v>
      </c>
      <c r="D82" t="s">
        <v>3442</v>
      </c>
      <c r="E82" t="s">
        <v>373</v>
      </c>
      <c r="F82" t="s">
        <v>589</v>
      </c>
      <c r="G82" t="s">
        <v>612</v>
      </c>
      <c r="J82" t="s">
        <v>376</v>
      </c>
      <c r="K82" t="s">
        <v>3443</v>
      </c>
      <c r="L82" t="s">
        <v>3444</v>
      </c>
      <c r="M82" t="s">
        <v>3445</v>
      </c>
      <c r="O82" t="s">
        <v>373</v>
      </c>
      <c r="P82">
        <v>1</v>
      </c>
      <c r="Q82" t="s">
        <v>617</v>
      </c>
      <c r="R82">
        <v>15.99</v>
      </c>
      <c r="T82">
        <v>3.12</v>
      </c>
      <c r="Z82" t="s">
        <v>3446</v>
      </c>
      <c r="AA82" t="s">
        <v>167</v>
      </c>
      <c r="AB82">
        <v>926</v>
      </c>
      <c r="AC82" t="s">
        <v>172</v>
      </c>
      <c r="AE82" t="b">
        <v>1</v>
      </c>
      <c r="AF82" t="s">
        <v>3447</v>
      </c>
    </row>
    <row r="83" spans="1:31">
      <c r="A83" t="s">
        <v>3448</v>
      </c>
      <c r="B83" t="s">
        <v>3448</v>
      </c>
      <c r="C83" t="s">
        <v>3449</v>
      </c>
      <c r="D83" t="s">
        <v>3450</v>
      </c>
      <c r="E83" t="s">
        <v>373</v>
      </c>
      <c r="F83" t="s">
        <v>589</v>
      </c>
      <c r="G83" t="s">
        <v>612</v>
      </c>
      <c r="J83" t="s">
        <v>613</v>
      </c>
      <c r="K83" t="s">
        <v>2152</v>
      </c>
      <c r="L83" t="s">
        <v>2153</v>
      </c>
      <c r="M83" t="s">
        <v>2154</v>
      </c>
      <c r="O83" t="s">
        <v>373</v>
      </c>
      <c r="P83">
        <v>1</v>
      </c>
      <c r="Q83" t="s">
        <v>617</v>
      </c>
      <c r="R83">
        <v>15.99</v>
      </c>
      <c r="Z83" t="s">
        <v>3451</v>
      </c>
      <c r="AA83" t="s">
        <v>266</v>
      </c>
      <c r="AB83">
        <v>7860</v>
      </c>
      <c r="AC83" t="s">
        <v>172</v>
      </c>
      <c r="AE83" t="b">
        <v>0</v>
      </c>
    </row>
    <row r="84" spans="1:31">
      <c r="A84" t="s">
        <v>3452</v>
      </c>
      <c r="B84" t="s">
        <v>3452</v>
      </c>
      <c r="C84" t="s">
        <v>3453</v>
      </c>
      <c r="D84" t="s">
        <v>3454</v>
      </c>
      <c r="E84" t="s">
        <v>373</v>
      </c>
      <c r="F84" t="s">
        <v>589</v>
      </c>
      <c r="G84" t="s">
        <v>612</v>
      </c>
      <c r="J84" t="s">
        <v>613</v>
      </c>
      <c r="K84" t="s">
        <v>1561</v>
      </c>
      <c r="L84" t="s">
        <v>1562</v>
      </c>
      <c r="M84" t="s">
        <v>1563</v>
      </c>
      <c r="O84" t="s">
        <v>373</v>
      </c>
      <c r="P84">
        <v>1</v>
      </c>
      <c r="Q84" t="s">
        <v>617</v>
      </c>
      <c r="R84">
        <v>14.99</v>
      </c>
      <c r="Z84" t="s">
        <v>3455</v>
      </c>
      <c r="AA84" t="s">
        <v>45</v>
      </c>
      <c r="AB84">
        <v>89144</v>
      </c>
      <c r="AC84" t="s">
        <v>172</v>
      </c>
      <c r="AE84" t="b">
        <v>0</v>
      </c>
    </row>
    <row r="85" spans="1:31">
      <c r="A85" t="s">
        <v>3456</v>
      </c>
      <c r="B85" t="s">
        <v>3456</v>
      </c>
      <c r="C85" t="s">
        <v>3457</v>
      </c>
      <c r="D85" t="s">
        <v>3458</v>
      </c>
      <c r="E85" t="s">
        <v>373</v>
      </c>
      <c r="F85" t="s">
        <v>589</v>
      </c>
      <c r="G85" t="s">
        <v>612</v>
      </c>
      <c r="J85" t="s">
        <v>613</v>
      </c>
      <c r="K85" t="s">
        <v>719</v>
      </c>
      <c r="L85" t="s">
        <v>720</v>
      </c>
      <c r="M85" t="s">
        <v>721</v>
      </c>
      <c r="O85" t="s">
        <v>373</v>
      </c>
      <c r="P85">
        <v>1</v>
      </c>
      <c r="Q85" t="s">
        <v>617</v>
      </c>
      <c r="R85">
        <v>14.99</v>
      </c>
      <c r="Z85" t="s">
        <v>3459</v>
      </c>
      <c r="AA85" t="s">
        <v>22</v>
      </c>
      <c r="AB85" t="s">
        <v>3460</v>
      </c>
      <c r="AC85" t="s">
        <v>172</v>
      </c>
      <c r="AE85" t="b">
        <v>0</v>
      </c>
    </row>
    <row r="86" spans="1:31">
      <c r="A86" t="s">
        <v>3461</v>
      </c>
      <c r="B86" t="s">
        <v>3461</v>
      </c>
      <c r="C86" t="s">
        <v>3462</v>
      </c>
      <c r="D86" t="s">
        <v>3463</v>
      </c>
      <c r="E86" t="s">
        <v>373</v>
      </c>
      <c r="F86" t="s">
        <v>589</v>
      </c>
      <c r="G86" t="s">
        <v>612</v>
      </c>
      <c r="J86" t="s">
        <v>613</v>
      </c>
      <c r="K86" t="s">
        <v>1561</v>
      </c>
      <c r="L86" t="s">
        <v>1562</v>
      </c>
      <c r="M86" t="s">
        <v>1563</v>
      </c>
      <c r="O86" t="s">
        <v>373</v>
      </c>
      <c r="P86">
        <v>1</v>
      </c>
      <c r="Q86" t="s">
        <v>617</v>
      </c>
      <c r="R86">
        <v>14.99</v>
      </c>
      <c r="Z86" t="s">
        <v>3464</v>
      </c>
      <c r="AA86" t="s">
        <v>25</v>
      </c>
      <c r="AB86" t="s">
        <v>3465</v>
      </c>
      <c r="AC86" t="s">
        <v>172</v>
      </c>
      <c r="AE86" t="b">
        <v>0</v>
      </c>
    </row>
    <row r="87" spans="1:31">
      <c r="A87" t="s">
        <v>3466</v>
      </c>
      <c r="B87" t="s">
        <v>3466</v>
      </c>
      <c r="C87" t="s">
        <v>3467</v>
      </c>
      <c r="D87" t="s">
        <v>3468</v>
      </c>
      <c r="E87" t="s">
        <v>373</v>
      </c>
      <c r="F87" t="s">
        <v>589</v>
      </c>
      <c r="G87" t="s">
        <v>612</v>
      </c>
      <c r="J87" t="s">
        <v>613</v>
      </c>
      <c r="K87" t="s">
        <v>3469</v>
      </c>
      <c r="L87" t="s">
        <v>3470</v>
      </c>
      <c r="M87" t="s">
        <v>3471</v>
      </c>
      <c r="O87" t="s">
        <v>373</v>
      </c>
      <c r="P87">
        <v>1</v>
      </c>
      <c r="Q87" t="s">
        <v>617</v>
      </c>
      <c r="R87">
        <v>15.99</v>
      </c>
      <c r="Z87" t="s">
        <v>3302</v>
      </c>
      <c r="AA87" t="s">
        <v>30</v>
      </c>
      <c r="AB87" t="s">
        <v>3303</v>
      </c>
      <c r="AC87" t="s">
        <v>172</v>
      </c>
      <c r="AE87" t="b">
        <v>0</v>
      </c>
    </row>
    <row r="88" spans="1:31">
      <c r="A88" t="s">
        <v>3466</v>
      </c>
      <c r="B88" t="s">
        <v>3466</v>
      </c>
      <c r="C88" t="s">
        <v>3467</v>
      </c>
      <c r="D88" t="s">
        <v>3468</v>
      </c>
      <c r="E88" t="s">
        <v>373</v>
      </c>
      <c r="F88" t="s">
        <v>589</v>
      </c>
      <c r="G88" t="s">
        <v>612</v>
      </c>
      <c r="J88" t="s">
        <v>613</v>
      </c>
      <c r="K88" t="s">
        <v>1318</v>
      </c>
      <c r="L88" t="s">
        <v>1319</v>
      </c>
      <c r="M88" t="s">
        <v>1320</v>
      </c>
      <c r="O88" t="s">
        <v>373</v>
      </c>
      <c r="P88">
        <v>1</v>
      </c>
      <c r="Q88" t="s">
        <v>617</v>
      </c>
      <c r="R88">
        <v>15.99</v>
      </c>
      <c r="Z88" t="s">
        <v>3302</v>
      </c>
      <c r="AA88" t="s">
        <v>30</v>
      </c>
      <c r="AB88" t="s">
        <v>3303</v>
      </c>
      <c r="AC88" t="s">
        <v>172</v>
      </c>
      <c r="AE88" t="b">
        <v>0</v>
      </c>
    </row>
    <row r="89" spans="1:31">
      <c r="A89" t="s">
        <v>3472</v>
      </c>
      <c r="B89" t="s">
        <v>3472</v>
      </c>
      <c r="C89" t="s">
        <v>3473</v>
      </c>
      <c r="D89" t="s">
        <v>3474</v>
      </c>
      <c r="E89" t="s">
        <v>373</v>
      </c>
      <c r="F89" t="s">
        <v>589</v>
      </c>
      <c r="G89" t="s">
        <v>612</v>
      </c>
      <c r="J89" t="s">
        <v>613</v>
      </c>
      <c r="K89" t="s">
        <v>3176</v>
      </c>
      <c r="L89" t="s">
        <v>3177</v>
      </c>
      <c r="M89" t="s">
        <v>3178</v>
      </c>
      <c r="O89" t="s">
        <v>373</v>
      </c>
      <c r="P89">
        <v>1</v>
      </c>
      <c r="Q89" t="s">
        <v>617</v>
      </c>
      <c r="R89">
        <v>15.99</v>
      </c>
      <c r="Z89" t="s">
        <v>3475</v>
      </c>
      <c r="AA89" t="s">
        <v>24</v>
      </c>
      <c r="AB89">
        <v>34690</v>
      </c>
      <c r="AC89" t="s">
        <v>172</v>
      </c>
      <c r="AE89" t="b">
        <v>0</v>
      </c>
    </row>
    <row r="90" spans="1:31">
      <c r="A90" t="s">
        <v>3476</v>
      </c>
      <c r="B90" t="s">
        <v>3476</v>
      </c>
      <c r="C90" t="s">
        <v>3477</v>
      </c>
      <c r="D90" t="s">
        <v>3478</v>
      </c>
      <c r="E90" t="s">
        <v>373</v>
      </c>
      <c r="F90" t="s">
        <v>589</v>
      </c>
      <c r="G90" t="s">
        <v>612</v>
      </c>
      <c r="J90" t="s">
        <v>613</v>
      </c>
      <c r="K90" t="s">
        <v>3479</v>
      </c>
      <c r="L90" t="s">
        <v>3480</v>
      </c>
      <c r="M90" t="s">
        <v>3481</v>
      </c>
      <c r="O90" t="s">
        <v>373</v>
      </c>
      <c r="P90">
        <v>1</v>
      </c>
      <c r="Q90" t="s">
        <v>617</v>
      </c>
      <c r="R90">
        <v>15.99</v>
      </c>
      <c r="Z90" t="s">
        <v>3482</v>
      </c>
      <c r="AA90" t="s">
        <v>42</v>
      </c>
      <c r="AB90" t="s">
        <v>3483</v>
      </c>
      <c r="AC90" t="s">
        <v>172</v>
      </c>
      <c r="AE90" t="b">
        <v>0</v>
      </c>
    </row>
    <row r="91" spans="1:31">
      <c r="A91" t="s">
        <v>3484</v>
      </c>
      <c r="B91" t="s">
        <v>3484</v>
      </c>
      <c r="C91" t="s">
        <v>3485</v>
      </c>
      <c r="D91" t="s">
        <v>3486</v>
      </c>
      <c r="E91" t="s">
        <v>373</v>
      </c>
      <c r="F91" t="s">
        <v>589</v>
      </c>
      <c r="G91" t="s">
        <v>612</v>
      </c>
      <c r="J91" t="s">
        <v>613</v>
      </c>
      <c r="K91" t="s">
        <v>3487</v>
      </c>
      <c r="L91" t="s">
        <v>3488</v>
      </c>
      <c r="M91" t="s">
        <v>3489</v>
      </c>
      <c r="O91" t="s">
        <v>373</v>
      </c>
      <c r="P91">
        <v>1</v>
      </c>
      <c r="Q91" t="s">
        <v>617</v>
      </c>
      <c r="R91">
        <v>14.51</v>
      </c>
      <c r="Z91" t="s">
        <v>3490</v>
      </c>
      <c r="AA91" t="s">
        <v>39</v>
      </c>
      <c r="AB91" t="s">
        <v>3491</v>
      </c>
      <c r="AC91" t="s">
        <v>172</v>
      </c>
      <c r="AE91" t="b">
        <v>0</v>
      </c>
    </row>
    <row r="92" spans="1:31">
      <c r="A92" t="s">
        <v>3492</v>
      </c>
      <c r="B92" t="s">
        <v>3492</v>
      </c>
      <c r="C92" t="s">
        <v>3493</v>
      </c>
      <c r="D92" t="s">
        <v>3494</v>
      </c>
      <c r="E92" t="s">
        <v>373</v>
      </c>
      <c r="F92" t="s">
        <v>589</v>
      </c>
      <c r="G92" t="s">
        <v>612</v>
      </c>
      <c r="J92" t="s">
        <v>613</v>
      </c>
      <c r="K92" t="s">
        <v>1510</v>
      </c>
      <c r="L92" t="s">
        <v>1511</v>
      </c>
      <c r="M92" t="s">
        <v>1512</v>
      </c>
      <c r="O92" t="s">
        <v>373</v>
      </c>
      <c r="P92">
        <v>1</v>
      </c>
      <c r="Q92" t="s">
        <v>617</v>
      </c>
      <c r="R92">
        <v>14.99</v>
      </c>
      <c r="Z92" t="s">
        <v>1527</v>
      </c>
      <c r="AA92" t="s">
        <v>201</v>
      </c>
      <c r="AB92">
        <v>92128</v>
      </c>
      <c r="AC92" t="s">
        <v>172</v>
      </c>
      <c r="AE92" t="b">
        <v>0</v>
      </c>
    </row>
    <row r="93" spans="1:31">
      <c r="A93" t="s">
        <v>3495</v>
      </c>
      <c r="B93" t="s">
        <v>3495</v>
      </c>
      <c r="C93" t="s">
        <v>3496</v>
      </c>
      <c r="D93" t="s">
        <v>3497</v>
      </c>
      <c r="E93" t="s">
        <v>373</v>
      </c>
      <c r="F93" t="s">
        <v>589</v>
      </c>
      <c r="G93" t="s">
        <v>612</v>
      </c>
      <c r="J93" t="s">
        <v>613</v>
      </c>
      <c r="K93" t="s">
        <v>1774</v>
      </c>
      <c r="L93" t="s">
        <v>1775</v>
      </c>
      <c r="M93" t="s">
        <v>1776</v>
      </c>
      <c r="O93" t="s">
        <v>373</v>
      </c>
      <c r="P93">
        <v>1</v>
      </c>
      <c r="Q93" t="s">
        <v>617</v>
      </c>
      <c r="R93">
        <v>17.99</v>
      </c>
      <c r="Z93" t="s">
        <v>3498</v>
      </c>
      <c r="AA93" t="s">
        <v>22</v>
      </c>
      <c r="AB93">
        <v>91436</v>
      </c>
      <c r="AC93" t="s">
        <v>172</v>
      </c>
      <c r="AE93" t="b">
        <v>0</v>
      </c>
    </row>
    <row r="94" spans="1:31">
      <c r="A94" t="s">
        <v>3499</v>
      </c>
      <c r="B94" t="s">
        <v>3499</v>
      </c>
      <c r="C94" t="s">
        <v>3500</v>
      </c>
      <c r="D94" t="s">
        <v>3501</v>
      </c>
      <c r="E94" t="s">
        <v>373</v>
      </c>
      <c r="F94" t="s">
        <v>589</v>
      </c>
      <c r="G94" t="s">
        <v>612</v>
      </c>
      <c r="J94" t="s">
        <v>613</v>
      </c>
      <c r="K94" t="s">
        <v>3502</v>
      </c>
      <c r="L94" t="s">
        <v>3503</v>
      </c>
      <c r="M94" t="s">
        <v>3504</v>
      </c>
      <c r="O94" t="s">
        <v>373</v>
      </c>
      <c r="P94">
        <v>1</v>
      </c>
      <c r="Q94" t="s">
        <v>617</v>
      </c>
      <c r="R94">
        <v>12.93</v>
      </c>
      <c r="Z94" t="s">
        <v>3505</v>
      </c>
      <c r="AA94" t="s">
        <v>290</v>
      </c>
      <c r="AB94" t="s">
        <v>3506</v>
      </c>
      <c r="AC94" t="s">
        <v>172</v>
      </c>
      <c r="AE94" t="b">
        <v>0</v>
      </c>
    </row>
    <row r="95" spans="1:31">
      <c r="A95" t="s">
        <v>3507</v>
      </c>
      <c r="B95" t="s">
        <v>3507</v>
      </c>
      <c r="C95" t="s">
        <v>3508</v>
      </c>
      <c r="D95" t="s">
        <v>3509</v>
      </c>
      <c r="E95" t="s">
        <v>435</v>
      </c>
      <c r="F95" t="s">
        <v>589</v>
      </c>
      <c r="G95" t="s">
        <v>612</v>
      </c>
      <c r="J95" t="s">
        <v>613</v>
      </c>
      <c r="K95" t="s">
        <v>879</v>
      </c>
      <c r="L95" t="s">
        <v>880</v>
      </c>
      <c r="M95" t="s">
        <v>881</v>
      </c>
      <c r="O95" t="s">
        <v>435</v>
      </c>
      <c r="P95">
        <v>0</v>
      </c>
      <c r="Z95" t="s">
        <v>1518</v>
      </c>
      <c r="AA95" t="s">
        <v>27</v>
      </c>
      <c r="AB95" t="s">
        <v>3510</v>
      </c>
      <c r="AC95" t="s">
        <v>172</v>
      </c>
      <c r="AE95" t="b">
        <v>0</v>
      </c>
    </row>
    <row r="96" spans="1:31">
      <c r="A96" t="s">
        <v>3511</v>
      </c>
      <c r="B96" t="s">
        <v>3511</v>
      </c>
      <c r="C96" t="s">
        <v>3512</v>
      </c>
      <c r="D96" t="s">
        <v>3513</v>
      </c>
      <c r="E96" t="s">
        <v>373</v>
      </c>
      <c r="F96" t="s">
        <v>589</v>
      </c>
      <c r="G96" t="s">
        <v>612</v>
      </c>
      <c r="J96" t="s">
        <v>613</v>
      </c>
      <c r="K96" t="s">
        <v>719</v>
      </c>
      <c r="L96" t="s">
        <v>720</v>
      </c>
      <c r="M96" t="s">
        <v>721</v>
      </c>
      <c r="O96" t="s">
        <v>373</v>
      </c>
      <c r="P96">
        <v>1</v>
      </c>
      <c r="Q96" t="s">
        <v>617</v>
      </c>
      <c r="R96">
        <v>14.99</v>
      </c>
      <c r="Z96" t="s">
        <v>3514</v>
      </c>
      <c r="AA96" t="s">
        <v>23</v>
      </c>
      <c r="AB96" t="s">
        <v>3515</v>
      </c>
      <c r="AC96" t="s">
        <v>172</v>
      </c>
      <c r="AE96" t="b">
        <v>0</v>
      </c>
    </row>
    <row r="97" spans="1:31">
      <c r="A97" t="s">
        <v>3516</v>
      </c>
      <c r="B97" t="s">
        <v>3516</v>
      </c>
      <c r="C97" t="s">
        <v>3517</v>
      </c>
      <c r="D97" t="s">
        <v>3518</v>
      </c>
      <c r="E97" t="s">
        <v>373</v>
      </c>
      <c r="F97" t="s">
        <v>589</v>
      </c>
      <c r="G97" t="s">
        <v>612</v>
      </c>
      <c r="J97" t="s">
        <v>613</v>
      </c>
      <c r="K97" t="s">
        <v>1035</v>
      </c>
      <c r="L97" t="s">
        <v>1036</v>
      </c>
      <c r="M97" t="s">
        <v>1037</v>
      </c>
      <c r="O97" t="s">
        <v>373</v>
      </c>
      <c r="P97">
        <v>1</v>
      </c>
      <c r="Q97" t="s">
        <v>617</v>
      </c>
      <c r="R97">
        <v>15.99</v>
      </c>
      <c r="Z97" t="s">
        <v>3519</v>
      </c>
      <c r="AA97" t="s">
        <v>286</v>
      </c>
      <c r="AB97">
        <v>29860</v>
      </c>
      <c r="AC97" t="s">
        <v>172</v>
      </c>
      <c r="AE97" t="b">
        <v>0</v>
      </c>
    </row>
    <row r="98" spans="1:31">
      <c r="A98" t="s">
        <v>3520</v>
      </c>
      <c r="B98" t="s">
        <v>3520</v>
      </c>
      <c r="C98" t="s">
        <v>3521</v>
      </c>
      <c r="D98" t="s">
        <v>3522</v>
      </c>
      <c r="E98" t="s">
        <v>373</v>
      </c>
      <c r="F98" t="s">
        <v>589</v>
      </c>
      <c r="G98" t="s">
        <v>612</v>
      </c>
      <c r="J98" t="s">
        <v>731</v>
      </c>
      <c r="K98" t="s">
        <v>1603</v>
      </c>
      <c r="L98" t="s">
        <v>1604</v>
      </c>
      <c r="M98" t="s">
        <v>1605</v>
      </c>
      <c r="O98" t="s">
        <v>373</v>
      </c>
      <c r="P98">
        <v>1</v>
      </c>
      <c r="Q98" t="s">
        <v>617</v>
      </c>
      <c r="R98">
        <v>17.99</v>
      </c>
      <c r="T98">
        <v>5.99</v>
      </c>
      <c r="Z98" t="s">
        <v>3523</v>
      </c>
      <c r="AA98" t="s">
        <v>24</v>
      </c>
      <c r="AB98">
        <v>33706</v>
      </c>
      <c r="AC98" t="s">
        <v>172</v>
      </c>
      <c r="AE98" t="b">
        <v>0</v>
      </c>
    </row>
    <row r="99" spans="1:31">
      <c r="A99" t="s">
        <v>3524</v>
      </c>
      <c r="B99" t="s">
        <v>3524</v>
      </c>
      <c r="C99" t="s">
        <v>3525</v>
      </c>
      <c r="D99" t="s">
        <v>3526</v>
      </c>
      <c r="E99" t="s">
        <v>373</v>
      </c>
      <c r="F99" t="s">
        <v>589</v>
      </c>
      <c r="G99" t="s">
        <v>612</v>
      </c>
      <c r="J99" t="s">
        <v>613</v>
      </c>
      <c r="K99" t="s">
        <v>1685</v>
      </c>
      <c r="L99" t="s">
        <v>1686</v>
      </c>
      <c r="M99" t="s">
        <v>1687</v>
      </c>
      <c r="O99" t="s">
        <v>373</v>
      </c>
      <c r="P99">
        <v>1</v>
      </c>
      <c r="Q99" t="s">
        <v>617</v>
      </c>
      <c r="R99">
        <v>15.99</v>
      </c>
      <c r="Z99" t="s">
        <v>3527</v>
      </c>
      <c r="AA99" t="s">
        <v>46</v>
      </c>
      <c r="AB99" t="s">
        <v>3528</v>
      </c>
      <c r="AC99" t="s">
        <v>172</v>
      </c>
      <c r="AE99" t="b">
        <v>0</v>
      </c>
    </row>
    <row r="100" spans="1:31">
      <c r="A100" t="s">
        <v>3529</v>
      </c>
      <c r="B100" t="s">
        <v>3529</v>
      </c>
      <c r="C100" t="s">
        <v>3530</v>
      </c>
      <c r="D100" t="s">
        <v>3531</v>
      </c>
      <c r="E100" t="s">
        <v>373</v>
      </c>
      <c r="F100" t="s">
        <v>589</v>
      </c>
      <c r="G100" t="s">
        <v>612</v>
      </c>
      <c r="J100" t="s">
        <v>613</v>
      </c>
      <c r="K100" t="s">
        <v>786</v>
      </c>
      <c r="L100" t="s">
        <v>787</v>
      </c>
      <c r="M100" t="s">
        <v>788</v>
      </c>
      <c r="O100" t="s">
        <v>373</v>
      </c>
      <c r="P100">
        <v>1</v>
      </c>
      <c r="Q100" t="s">
        <v>617</v>
      </c>
      <c r="R100">
        <v>15.99</v>
      </c>
      <c r="Z100" t="s">
        <v>3532</v>
      </c>
      <c r="AA100" t="s">
        <v>24</v>
      </c>
      <c r="AB100">
        <v>33024</v>
      </c>
      <c r="AC100" t="s">
        <v>172</v>
      </c>
      <c r="AE100" t="b">
        <v>0</v>
      </c>
    </row>
    <row r="101" spans="1:31">
      <c r="A101" t="s">
        <v>3533</v>
      </c>
      <c r="B101" t="s">
        <v>3533</v>
      </c>
      <c r="C101" t="s">
        <v>3534</v>
      </c>
      <c r="D101" t="s">
        <v>3535</v>
      </c>
      <c r="E101" t="s">
        <v>373</v>
      </c>
      <c r="F101" t="s">
        <v>589</v>
      </c>
      <c r="G101" t="s">
        <v>612</v>
      </c>
      <c r="J101" t="s">
        <v>376</v>
      </c>
      <c r="K101" t="s">
        <v>3487</v>
      </c>
      <c r="L101" t="s">
        <v>3488</v>
      </c>
      <c r="M101" t="s">
        <v>3489</v>
      </c>
      <c r="O101" t="s">
        <v>373</v>
      </c>
      <c r="P101">
        <v>1</v>
      </c>
      <c r="Q101" t="s">
        <v>617</v>
      </c>
      <c r="R101">
        <v>14.51</v>
      </c>
      <c r="T101">
        <v>3.71</v>
      </c>
      <c r="Y101">
        <v>3.71</v>
      </c>
      <c r="Z101" t="s">
        <v>3536</v>
      </c>
      <c r="AA101" t="s">
        <v>22</v>
      </c>
      <c r="AB101" t="s">
        <v>3537</v>
      </c>
      <c r="AC101" t="s">
        <v>172</v>
      </c>
      <c r="AD101" t="s">
        <v>1755</v>
      </c>
      <c r="AE101" t="b">
        <v>0</v>
      </c>
    </row>
    <row r="102" spans="1:31">
      <c r="A102" t="s">
        <v>3538</v>
      </c>
      <c r="B102" t="s">
        <v>3538</v>
      </c>
      <c r="C102" t="s">
        <v>3539</v>
      </c>
      <c r="D102" t="s">
        <v>3540</v>
      </c>
      <c r="E102" t="s">
        <v>373</v>
      </c>
      <c r="F102" t="s">
        <v>589</v>
      </c>
      <c r="G102" t="s">
        <v>612</v>
      </c>
      <c r="J102" t="s">
        <v>613</v>
      </c>
      <c r="K102" t="s">
        <v>3541</v>
      </c>
      <c r="L102" t="s">
        <v>3542</v>
      </c>
      <c r="M102" t="s">
        <v>3543</v>
      </c>
      <c r="O102" t="s">
        <v>373</v>
      </c>
      <c r="P102">
        <v>1</v>
      </c>
      <c r="Q102" t="s">
        <v>617</v>
      </c>
      <c r="R102">
        <v>15.99</v>
      </c>
      <c r="Z102" t="s">
        <v>3544</v>
      </c>
      <c r="AA102" t="s">
        <v>189</v>
      </c>
      <c r="AB102">
        <v>72396</v>
      </c>
      <c r="AC102" t="s">
        <v>172</v>
      </c>
      <c r="AE102" t="b">
        <v>0</v>
      </c>
    </row>
    <row r="103" spans="1:31">
      <c r="A103" t="s">
        <v>3545</v>
      </c>
      <c r="B103" t="s">
        <v>3545</v>
      </c>
      <c r="C103" t="s">
        <v>3546</v>
      </c>
      <c r="D103" t="s">
        <v>3547</v>
      </c>
      <c r="E103" t="s">
        <v>435</v>
      </c>
      <c r="F103" t="s">
        <v>589</v>
      </c>
      <c r="G103" t="s">
        <v>612</v>
      </c>
      <c r="J103" t="s">
        <v>731</v>
      </c>
      <c r="K103" t="s">
        <v>3541</v>
      </c>
      <c r="L103" t="s">
        <v>3542</v>
      </c>
      <c r="M103" t="s">
        <v>3543</v>
      </c>
      <c r="O103" t="s">
        <v>435</v>
      </c>
      <c r="P103">
        <v>0</v>
      </c>
      <c r="Z103" t="s">
        <v>3548</v>
      </c>
      <c r="AA103" t="s">
        <v>66</v>
      </c>
      <c r="AB103" t="s">
        <v>3549</v>
      </c>
      <c r="AC103" t="s">
        <v>172</v>
      </c>
      <c r="AE103" t="b">
        <v>0</v>
      </c>
    </row>
    <row r="104" spans="1:31">
      <c r="A104" t="s">
        <v>3550</v>
      </c>
      <c r="B104" t="s">
        <v>3550</v>
      </c>
      <c r="C104" t="s">
        <v>3551</v>
      </c>
      <c r="D104" t="s">
        <v>3552</v>
      </c>
      <c r="E104" t="s">
        <v>373</v>
      </c>
      <c r="F104" t="s">
        <v>589</v>
      </c>
      <c r="G104" t="s">
        <v>612</v>
      </c>
      <c r="J104" t="s">
        <v>613</v>
      </c>
      <c r="K104" t="s">
        <v>3553</v>
      </c>
      <c r="L104" t="s">
        <v>3554</v>
      </c>
      <c r="M104" t="s">
        <v>3555</v>
      </c>
      <c r="O104" t="s">
        <v>373</v>
      </c>
      <c r="P104">
        <v>1</v>
      </c>
      <c r="Q104" t="s">
        <v>617</v>
      </c>
      <c r="R104">
        <v>13.24</v>
      </c>
      <c r="Z104" t="s">
        <v>3556</v>
      </c>
      <c r="AA104" t="s">
        <v>2282</v>
      </c>
      <c r="AB104">
        <v>11427</v>
      </c>
      <c r="AC104" t="s">
        <v>172</v>
      </c>
      <c r="AE104" t="b">
        <v>0</v>
      </c>
    </row>
    <row r="105" spans="1:31">
      <c r="A105" t="s">
        <v>3557</v>
      </c>
      <c r="B105" t="s">
        <v>3557</v>
      </c>
      <c r="C105" t="s">
        <v>3558</v>
      </c>
      <c r="D105" t="s">
        <v>3559</v>
      </c>
      <c r="E105" t="s">
        <v>373</v>
      </c>
      <c r="F105" t="s">
        <v>589</v>
      </c>
      <c r="G105" t="s">
        <v>612</v>
      </c>
      <c r="J105" t="s">
        <v>613</v>
      </c>
      <c r="K105" t="s">
        <v>3487</v>
      </c>
      <c r="L105" t="s">
        <v>3488</v>
      </c>
      <c r="M105" t="s">
        <v>3489</v>
      </c>
      <c r="O105" t="s">
        <v>373</v>
      </c>
      <c r="P105">
        <v>1</v>
      </c>
      <c r="Q105" t="s">
        <v>617</v>
      </c>
      <c r="R105">
        <v>14.51</v>
      </c>
      <c r="Z105" t="s">
        <v>3560</v>
      </c>
      <c r="AA105" t="s">
        <v>23</v>
      </c>
      <c r="AB105" t="s">
        <v>3561</v>
      </c>
      <c r="AC105" t="s">
        <v>172</v>
      </c>
      <c r="AE105" t="b">
        <v>0</v>
      </c>
    </row>
    <row r="106" spans="1:31">
      <c r="A106" t="s">
        <v>3562</v>
      </c>
      <c r="B106" t="s">
        <v>3562</v>
      </c>
      <c r="C106" t="s">
        <v>3563</v>
      </c>
      <c r="D106" t="s">
        <v>3564</v>
      </c>
      <c r="E106" t="s">
        <v>435</v>
      </c>
      <c r="F106" t="s">
        <v>589</v>
      </c>
      <c r="G106" t="s">
        <v>612</v>
      </c>
      <c r="J106" t="s">
        <v>613</v>
      </c>
      <c r="K106" t="s">
        <v>1805</v>
      </c>
      <c r="L106" t="s">
        <v>1806</v>
      </c>
      <c r="M106" t="s">
        <v>1807</v>
      </c>
      <c r="O106" t="s">
        <v>435</v>
      </c>
      <c r="P106">
        <v>0</v>
      </c>
      <c r="Z106" t="s">
        <v>3565</v>
      </c>
      <c r="AA106" t="s">
        <v>22</v>
      </c>
      <c r="AB106" t="s">
        <v>3566</v>
      </c>
      <c r="AC106" t="s">
        <v>172</v>
      </c>
      <c r="AE106" t="b">
        <v>0</v>
      </c>
    </row>
    <row r="107" spans="1:31">
      <c r="A107" t="s">
        <v>3567</v>
      </c>
      <c r="B107" t="s">
        <v>3567</v>
      </c>
      <c r="C107" t="s">
        <v>3568</v>
      </c>
      <c r="D107" t="s">
        <v>3569</v>
      </c>
      <c r="E107" t="s">
        <v>373</v>
      </c>
      <c r="F107" t="s">
        <v>589</v>
      </c>
      <c r="G107" t="s">
        <v>612</v>
      </c>
      <c r="J107" t="s">
        <v>376</v>
      </c>
      <c r="K107" t="s">
        <v>3307</v>
      </c>
      <c r="L107" t="s">
        <v>3308</v>
      </c>
      <c r="M107" t="s">
        <v>3309</v>
      </c>
      <c r="O107" t="s">
        <v>373</v>
      </c>
      <c r="P107">
        <v>1</v>
      </c>
      <c r="Q107" t="s">
        <v>617</v>
      </c>
      <c r="R107">
        <v>17.99</v>
      </c>
      <c r="T107">
        <v>2.29</v>
      </c>
      <c r="Y107">
        <v>2.29</v>
      </c>
      <c r="Z107" t="s">
        <v>1670</v>
      </c>
      <c r="AA107" t="s">
        <v>222</v>
      </c>
      <c r="AB107" t="s">
        <v>3570</v>
      </c>
      <c r="AC107" t="s">
        <v>172</v>
      </c>
      <c r="AD107" t="s">
        <v>1755</v>
      </c>
      <c r="AE107" t="b">
        <v>0</v>
      </c>
    </row>
    <row r="108" spans="1:31">
      <c r="A108" t="s">
        <v>3571</v>
      </c>
      <c r="B108" t="s">
        <v>3571</v>
      </c>
      <c r="C108" t="s">
        <v>3572</v>
      </c>
      <c r="D108" t="s">
        <v>3573</v>
      </c>
      <c r="E108" t="s">
        <v>373</v>
      </c>
      <c r="F108" t="s">
        <v>589</v>
      </c>
      <c r="G108" t="s">
        <v>612</v>
      </c>
      <c r="J108" t="s">
        <v>613</v>
      </c>
      <c r="K108" t="s">
        <v>3574</v>
      </c>
      <c r="L108" t="s">
        <v>3575</v>
      </c>
      <c r="M108" t="s">
        <v>3576</v>
      </c>
      <c r="O108" t="s">
        <v>373</v>
      </c>
      <c r="P108">
        <v>1</v>
      </c>
      <c r="Q108" t="s">
        <v>617</v>
      </c>
      <c r="R108">
        <v>15.99</v>
      </c>
      <c r="Z108" t="s">
        <v>3577</v>
      </c>
      <c r="AA108" t="s">
        <v>53</v>
      </c>
      <c r="AB108" t="s">
        <v>3578</v>
      </c>
      <c r="AC108" t="s">
        <v>172</v>
      </c>
      <c r="AE108" t="b">
        <v>0</v>
      </c>
    </row>
    <row r="109" spans="1:31">
      <c r="A109" t="s">
        <v>3579</v>
      </c>
      <c r="B109" t="s">
        <v>3579</v>
      </c>
      <c r="C109" t="s">
        <v>3580</v>
      </c>
      <c r="D109" t="s">
        <v>3581</v>
      </c>
      <c r="E109" t="s">
        <v>373</v>
      </c>
      <c r="F109" t="s">
        <v>589</v>
      </c>
      <c r="G109" t="s">
        <v>612</v>
      </c>
      <c r="J109" t="s">
        <v>613</v>
      </c>
      <c r="K109" t="s">
        <v>1020</v>
      </c>
      <c r="L109" t="s">
        <v>1021</v>
      </c>
      <c r="M109" t="s">
        <v>1022</v>
      </c>
      <c r="O109" t="s">
        <v>373</v>
      </c>
      <c r="P109">
        <v>1</v>
      </c>
      <c r="Q109" t="s">
        <v>617</v>
      </c>
      <c r="R109">
        <v>14.99</v>
      </c>
      <c r="Z109" t="s">
        <v>1375</v>
      </c>
      <c r="AA109" t="s">
        <v>24</v>
      </c>
      <c r="AB109" t="s">
        <v>3582</v>
      </c>
      <c r="AC109" t="s">
        <v>172</v>
      </c>
      <c r="AE109" t="b">
        <v>0</v>
      </c>
    </row>
    <row r="110" spans="1:31">
      <c r="A110" t="s">
        <v>3579</v>
      </c>
      <c r="B110" t="s">
        <v>3579</v>
      </c>
      <c r="C110" t="s">
        <v>3580</v>
      </c>
      <c r="D110" t="s">
        <v>3581</v>
      </c>
      <c r="E110" t="s">
        <v>373</v>
      </c>
      <c r="F110" t="s">
        <v>589</v>
      </c>
      <c r="G110" t="s">
        <v>612</v>
      </c>
      <c r="J110" t="s">
        <v>613</v>
      </c>
      <c r="K110" t="s">
        <v>1857</v>
      </c>
      <c r="L110" t="s">
        <v>1858</v>
      </c>
      <c r="M110" t="s">
        <v>1859</v>
      </c>
      <c r="O110" t="s">
        <v>373</v>
      </c>
      <c r="P110">
        <v>1</v>
      </c>
      <c r="Q110" t="s">
        <v>617</v>
      </c>
      <c r="R110">
        <v>14.99</v>
      </c>
      <c r="Z110" t="s">
        <v>1375</v>
      </c>
      <c r="AA110" t="s">
        <v>24</v>
      </c>
      <c r="AB110" t="s">
        <v>3582</v>
      </c>
      <c r="AC110" t="s">
        <v>172</v>
      </c>
      <c r="AE110" t="b">
        <v>0</v>
      </c>
    </row>
    <row r="111" spans="1:31">
      <c r="A111" t="s">
        <v>3583</v>
      </c>
      <c r="B111" t="s">
        <v>3583</v>
      </c>
      <c r="C111" t="s">
        <v>3584</v>
      </c>
      <c r="D111" t="s">
        <v>3585</v>
      </c>
      <c r="E111" t="s">
        <v>373</v>
      </c>
      <c r="F111" t="s">
        <v>589</v>
      </c>
      <c r="G111" t="s">
        <v>612</v>
      </c>
      <c r="J111" t="s">
        <v>613</v>
      </c>
      <c r="K111" t="s">
        <v>836</v>
      </c>
      <c r="L111" t="s">
        <v>837</v>
      </c>
      <c r="M111" t="s">
        <v>838</v>
      </c>
      <c r="O111" t="s">
        <v>373</v>
      </c>
      <c r="P111">
        <v>1</v>
      </c>
      <c r="Q111" t="s">
        <v>617</v>
      </c>
      <c r="R111">
        <v>14.99</v>
      </c>
      <c r="Z111" t="s">
        <v>3586</v>
      </c>
      <c r="AA111" t="s">
        <v>29</v>
      </c>
      <c r="AB111" t="s">
        <v>3587</v>
      </c>
      <c r="AC111" t="s">
        <v>172</v>
      </c>
      <c r="AE111" t="b">
        <v>0</v>
      </c>
    </row>
    <row r="112" spans="1:31">
      <c r="A112" t="s">
        <v>3588</v>
      </c>
      <c r="B112" t="s">
        <v>3588</v>
      </c>
      <c r="C112" t="s">
        <v>3589</v>
      </c>
      <c r="D112" t="s">
        <v>3590</v>
      </c>
      <c r="E112" t="s">
        <v>373</v>
      </c>
      <c r="F112" t="s">
        <v>589</v>
      </c>
      <c r="G112" t="s">
        <v>612</v>
      </c>
      <c r="J112" t="s">
        <v>613</v>
      </c>
      <c r="K112" t="s">
        <v>836</v>
      </c>
      <c r="L112" t="s">
        <v>837</v>
      </c>
      <c r="M112" t="s">
        <v>838</v>
      </c>
      <c r="O112" t="s">
        <v>373</v>
      </c>
      <c r="P112">
        <v>1</v>
      </c>
      <c r="Q112" t="s">
        <v>617</v>
      </c>
      <c r="R112">
        <v>14.99</v>
      </c>
      <c r="Z112" t="s">
        <v>2139</v>
      </c>
      <c r="AA112" t="s">
        <v>26</v>
      </c>
      <c r="AB112" t="s">
        <v>3591</v>
      </c>
      <c r="AC112" t="s">
        <v>172</v>
      </c>
      <c r="AE112" t="b">
        <v>0</v>
      </c>
    </row>
    <row r="113" spans="1:31">
      <c r="A113" t="s">
        <v>3592</v>
      </c>
      <c r="B113" t="s">
        <v>3592</v>
      </c>
      <c r="C113" t="s">
        <v>3593</v>
      </c>
      <c r="D113" t="s">
        <v>3594</v>
      </c>
      <c r="E113" t="s">
        <v>373</v>
      </c>
      <c r="F113" t="s">
        <v>589</v>
      </c>
      <c r="G113" t="s">
        <v>612</v>
      </c>
      <c r="J113" t="s">
        <v>613</v>
      </c>
      <c r="K113" t="s">
        <v>1561</v>
      </c>
      <c r="L113" t="s">
        <v>1562</v>
      </c>
      <c r="M113" t="s">
        <v>1563</v>
      </c>
      <c r="O113" t="s">
        <v>373</v>
      </c>
      <c r="P113">
        <v>1</v>
      </c>
      <c r="Q113" t="s">
        <v>617</v>
      </c>
      <c r="R113">
        <v>14.99</v>
      </c>
      <c r="Z113" t="s">
        <v>2482</v>
      </c>
      <c r="AA113" t="s">
        <v>36</v>
      </c>
      <c r="AB113" t="s">
        <v>3595</v>
      </c>
      <c r="AC113" t="s">
        <v>172</v>
      </c>
      <c r="AE113" t="b">
        <v>0</v>
      </c>
    </row>
    <row r="114" spans="1:31">
      <c r="A114" t="s">
        <v>3596</v>
      </c>
      <c r="B114" t="s">
        <v>3596</v>
      </c>
      <c r="C114" t="s">
        <v>3597</v>
      </c>
      <c r="D114" t="s">
        <v>3598</v>
      </c>
      <c r="E114" t="s">
        <v>373</v>
      </c>
      <c r="F114" t="s">
        <v>589</v>
      </c>
      <c r="G114" t="s">
        <v>612</v>
      </c>
      <c r="J114" t="s">
        <v>613</v>
      </c>
      <c r="K114" t="s">
        <v>650</v>
      </c>
      <c r="L114" t="s">
        <v>651</v>
      </c>
      <c r="M114" t="s">
        <v>652</v>
      </c>
      <c r="O114" t="s">
        <v>373</v>
      </c>
      <c r="P114">
        <v>1</v>
      </c>
      <c r="Q114" t="s">
        <v>617</v>
      </c>
      <c r="R114">
        <v>14.99</v>
      </c>
      <c r="Z114" t="s">
        <v>3599</v>
      </c>
      <c r="AA114" t="s">
        <v>23</v>
      </c>
      <c r="AB114">
        <v>14456</v>
      </c>
      <c r="AC114" t="s">
        <v>172</v>
      </c>
      <c r="AE114" t="b">
        <v>0</v>
      </c>
    </row>
    <row r="115" spans="1:31">
      <c r="A115" t="s">
        <v>3600</v>
      </c>
      <c r="B115" t="s">
        <v>3600</v>
      </c>
      <c r="C115" t="s">
        <v>3601</v>
      </c>
      <c r="D115" t="s">
        <v>3602</v>
      </c>
      <c r="E115" t="s">
        <v>373</v>
      </c>
      <c r="F115" t="s">
        <v>589</v>
      </c>
      <c r="G115" t="s">
        <v>612</v>
      </c>
      <c r="J115" t="s">
        <v>613</v>
      </c>
      <c r="K115" t="s">
        <v>962</v>
      </c>
      <c r="L115" t="s">
        <v>963</v>
      </c>
      <c r="M115" t="s">
        <v>964</v>
      </c>
      <c r="O115" t="s">
        <v>373</v>
      </c>
      <c r="P115">
        <v>1</v>
      </c>
      <c r="Q115" t="s">
        <v>617</v>
      </c>
      <c r="R115">
        <v>15.99</v>
      </c>
      <c r="Z115" t="s">
        <v>3603</v>
      </c>
      <c r="AA115" t="s">
        <v>29</v>
      </c>
      <c r="AB115" t="s">
        <v>3604</v>
      </c>
      <c r="AC115" t="s">
        <v>172</v>
      </c>
      <c r="AE115" t="b">
        <v>0</v>
      </c>
    </row>
    <row r="116" spans="1:31">
      <c r="A116" t="s">
        <v>3605</v>
      </c>
      <c r="B116" t="s">
        <v>3605</v>
      </c>
      <c r="C116" t="s">
        <v>3606</v>
      </c>
      <c r="D116" t="s">
        <v>3607</v>
      </c>
      <c r="E116" t="s">
        <v>373</v>
      </c>
      <c r="F116" t="s">
        <v>589</v>
      </c>
      <c r="G116" t="s">
        <v>612</v>
      </c>
      <c r="J116" t="s">
        <v>613</v>
      </c>
      <c r="K116" t="s">
        <v>770</v>
      </c>
      <c r="L116" t="s">
        <v>771</v>
      </c>
      <c r="M116" t="s">
        <v>772</v>
      </c>
      <c r="O116" t="s">
        <v>373</v>
      </c>
      <c r="P116">
        <v>1</v>
      </c>
      <c r="Q116" t="s">
        <v>617</v>
      </c>
      <c r="R116">
        <v>15.99</v>
      </c>
      <c r="Z116" t="s">
        <v>1836</v>
      </c>
      <c r="AA116" t="s">
        <v>268</v>
      </c>
      <c r="AB116" t="s">
        <v>3608</v>
      </c>
      <c r="AC116" t="s">
        <v>172</v>
      </c>
      <c r="AE116" t="b">
        <v>0</v>
      </c>
    </row>
    <row r="117" spans="1:31">
      <c r="A117" t="s">
        <v>3605</v>
      </c>
      <c r="B117" t="s">
        <v>3605</v>
      </c>
      <c r="C117" t="s">
        <v>3606</v>
      </c>
      <c r="D117" t="s">
        <v>3607</v>
      </c>
      <c r="E117" t="s">
        <v>373</v>
      </c>
      <c r="F117" t="s">
        <v>589</v>
      </c>
      <c r="G117" t="s">
        <v>612</v>
      </c>
      <c r="J117" t="s">
        <v>613</v>
      </c>
      <c r="K117" t="s">
        <v>2030</v>
      </c>
      <c r="L117" t="s">
        <v>2031</v>
      </c>
      <c r="M117" t="s">
        <v>2032</v>
      </c>
      <c r="O117" t="s">
        <v>373</v>
      </c>
      <c r="P117">
        <v>1</v>
      </c>
      <c r="Q117" t="s">
        <v>617</v>
      </c>
      <c r="R117">
        <v>15.99</v>
      </c>
      <c r="Z117" t="s">
        <v>1836</v>
      </c>
      <c r="AA117" t="s">
        <v>268</v>
      </c>
      <c r="AB117" t="s">
        <v>3608</v>
      </c>
      <c r="AC117" t="s">
        <v>172</v>
      </c>
      <c r="AE117" t="b">
        <v>0</v>
      </c>
    </row>
    <row r="118" spans="1:31">
      <c r="A118" t="s">
        <v>3605</v>
      </c>
      <c r="B118" t="s">
        <v>3605</v>
      </c>
      <c r="C118" t="s">
        <v>3606</v>
      </c>
      <c r="D118" t="s">
        <v>3607</v>
      </c>
      <c r="E118" t="s">
        <v>373</v>
      </c>
      <c r="F118" t="s">
        <v>589</v>
      </c>
      <c r="G118" t="s">
        <v>612</v>
      </c>
      <c r="J118" t="s">
        <v>613</v>
      </c>
      <c r="K118" t="s">
        <v>623</v>
      </c>
      <c r="L118" t="s">
        <v>624</v>
      </c>
      <c r="M118" t="s">
        <v>625</v>
      </c>
      <c r="O118" t="s">
        <v>373</v>
      </c>
      <c r="P118">
        <v>1</v>
      </c>
      <c r="Q118" t="s">
        <v>617</v>
      </c>
      <c r="R118">
        <v>15.99</v>
      </c>
      <c r="Z118" t="s">
        <v>1836</v>
      </c>
      <c r="AA118" t="s">
        <v>268</v>
      </c>
      <c r="AB118" t="s">
        <v>3608</v>
      </c>
      <c r="AC118" t="s">
        <v>172</v>
      </c>
      <c r="AE118" t="b">
        <v>0</v>
      </c>
    </row>
    <row r="119" spans="1:31">
      <c r="A119" t="s">
        <v>3609</v>
      </c>
      <c r="B119" t="s">
        <v>3609</v>
      </c>
      <c r="C119" t="s">
        <v>3610</v>
      </c>
      <c r="D119" t="s">
        <v>3611</v>
      </c>
      <c r="E119" t="s">
        <v>373</v>
      </c>
      <c r="F119" t="s">
        <v>589</v>
      </c>
      <c r="G119" t="s">
        <v>612</v>
      </c>
      <c r="J119" t="s">
        <v>613</v>
      </c>
      <c r="K119" t="s">
        <v>719</v>
      </c>
      <c r="L119" t="s">
        <v>720</v>
      </c>
      <c r="M119" t="s">
        <v>721</v>
      </c>
      <c r="O119" t="s">
        <v>373</v>
      </c>
      <c r="P119">
        <v>1</v>
      </c>
      <c r="Q119" t="s">
        <v>617</v>
      </c>
      <c r="R119">
        <v>14.99</v>
      </c>
      <c r="Z119" t="s">
        <v>3612</v>
      </c>
      <c r="AA119" t="s">
        <v>26</v>
      </c>
      <c r="AB119" t="s">
        <v>3613</v>
      </c>
      <c r="AC119" t="s">
        <v>172</v>
      </c>
      <c r="AE119" t="b">
        <v>0</v>
      </c>
    </row>
    <row r="120" spans="1:31">
      <c r="A120" t="s">
        <v>3614</v>
      </c>
      <c r="B120" t="s">
        <v>3614</v>
      </c>
      <c r="C120" t="s">
        <v>3615</v>
      </c>
      <c r="D120" t="s">
        <v>3616</v>
      </c>
      <c r="E120" t="s">
        <v>373</v>
      </c>
      <c r="F120" t="s">
        <v>589</v>
      </c>
      <c r="G120" t="s">
        <v>612</v>
      </c>
      <c r="J120" t="s">
        <v>613</v>
      </c>
      <c r="K120" t="s">
        <v>2192</v>
      </c>
      <c r="L120" t="s">
        <v>2193</v>
      </c>
      <c r="M120" t="s">
        <v>2194</v>
      </c>
      <c r="O120" t="s">
        <v>373</v>
      </c>
      <c r="P120">
        <v>1</v>
      </c>
      <c r="Q120" t="s">
        <v>617</v>
      </c>
      <c r="R120">
        <v>15.99</v>
      </c>
      <c r="Z120" t="s">
        <v>3617</v>
      </c>
      <c r="AA120" t="s">
        <v>49</v>
      </c>
      <c r="AB120" t="s">
        <v>3618</v>
      </c>
      <c r="AC120" t="s">
        <v>172</v>
      </c>
      <c r="AE120" t="b">
        <v>0</v>
      </c>
    </row>
    <row r="121" spans="1:31">
      <c r="A121" t="s">
        <v>3619</v>
      </c>
      <c r="B121" t="s">
        <v>3619</v>
      </c>
      <c r="C121" t="s">
        <v>3620</v>
      </c>
      <c r="D121" t="s">
        <v>3621</v>
      </c>
      <c r="E121" t="s">
        <v>373</v>
      </c>
      <c r="F121" t="s">
        <v>589</v>
      </c>
      <c r="G121" t="s">
        <v>612</v>
      </c>
      <c r="J121" t="s">
        <v>613</v>
      </c>
      <c r="K121" t="s">
        <v>719</v>
      </c>
      <c r="L121" t="s">
        <v>720</v>
      </c>
      <c r="M121" t="s">
        <v>721</v>
      </c>
      <c r="O121" t="s">
        <v>373</v>
      </c>
      <c r="P121">
        <v>1</v>
      </c>
      <c r="Q121" t="s">
        <v>617</v>
      </c>
      <c r="R121">
        <v>14.99</v>
      </c>
      <c r="Z121" t="s">
        <v>3622</v>
      </c>
      <c r="AA121" t="s">
        <v>23</v>
      </c>
      <c r="AB121" t="s">
        <v>3623</v>
      </c>
      <c r="AC121" t="s">
        <v>172</v>
      </c>
      <c r="AE121" t="b">
        <v>0</v>
      </c>
    </row>
    <row r="122" spans="1:31">
      <c r="A122" t="s">
        <v>3624</v>
      </c>
      <c r="B122" t="s">
        <v>3624</v>
      </c>
      <c r="C122" t="s">
        <v>3625</v>
      </c>
      <c r="D122" t="s">
        <v>3626</v>
      </c>
      <c r="E122" t="s">
        <v>373</v>
      </c>
      <c r="F122" t="s">
        <v>589</v>
      </c>
      <c r="G122" t="s">
        <v>612</v>
      </c>
      <c r="J122" t="s">
        <v>613</v>
      </c>
      <c r="K122" t="s">
        <v>671</v>
      </c>
      <c r="L122" t="s">
        <v>672</v>
      </c>
      <c r="M122" t="s">
        <v>673</v>
      </c>
      <c r="O122" t="s">
        <v>373</v>
      </c>
      <c r="P122">
        <v>1</v>
      </c>
      <c r="Q122" t="s">
        <v>617</v>
      </c>
      <c r="R122">
        <v>17.99</v>
      </c>
      <c r="Z122" t="s">
        <v>3627</v>
      </c>
      <c r="AA122" t="s">
        <v>23</v>
      </c>
      <c r="AB122">
        <v>11956</v>
      </c>
      <c r="AC122" t="s">
        <v>172</v>
      </c>
      <c r="AE122" t="b">
        <v>0</v>
      </c>
    </row>
    <row r="123" spans="1:31">
      <c r="A123" t="s">
        <v>3628</v>
      </c>
      <c r="B123" t="s">
        <v>3628</v>
      </c>
      <c r="C123" t="s">
        <v>3629</v>
      </c>
      <c r="D123" t="s">
        <v>3630</v>
      </c>
      <c r="E123" t="s">
        <v>373</v>
      </c>
      <c r="F123" t="s">
        <v>589</v>
      </c>
      <c r="G123" t="s">
        <v>612</v>
      </c>
      <c r="J123" t="s">
        <v>613</v>
      </c>
      <c r="K123" t="s">
        <v>719</v>
      </c>
      <c r="L123" t="s">
        <v>720</v>
      </c>
      <c r="M123" t="s">
        <v>721</v>
      </c>
      <c r="O123" t="s">
        <v>373</v>
      </c>
      <c r="P123">
        <v>1</v>
      </c>
      <c r="Q123" t="s">
        <v>617</v>
      </c>
      <c r="R123">
        <v>14.99</v>
      </c>
      <c r="Z123" t="s">
        <v>3631</v>
      </c>
      <c r="AA123" t="s">
        <v>32</v>
      </c>
      <c r="AB123" t="s">
        <v>3632</v>
      </c>
      <c r="AC123" t="s">
        <v>172</v>
      </c>
      <c r="AE123" t="b">
        <v>0</v>
      </c>
    </row>
    <row r="124" spans="1:31">
      <c r="A124" t="s">
        <v>3633</v>
      </c>
      <c r="B124" t="s">
        <v>3633</v>
      </c>
      <c r="C124" t="s">
        <v>3634</v>
      </c>
      <c r="D124" t="s">
        <v>3635</v>
      </c>
      <c r="E124" t="s">
        <v>373</v>
      </c>
      <c r="F124" t="s">
        <v>589</v>
      </c>
      <c r="G124" t="s">
        <v>612</v>
      </c>
      <c r="J124" t="s">
        <v>613</v>
      </c>
      <c r="K124" t="s">
        <v>1561</v>
      </c>
      <c r="L124" t="s">
        <v>1562</v>
      </c>
      <c r="M124" t="s">
        <v>1563</v>
      </c>
      <c r="O124" t="s">
        <v>373</v>
      </c>
      <c r="P124">
        <v>1</v>
      </c>
      <c r="Q124" t="s">
        <v>617</v>
      </c>
      <c r="R124">
        <v>14.99</v>
      </c>
      <c r="Z124" t="s">
        <v>3636</v>
      </c>
      <c r="AA124" t="s">
        <v>64</v>
      </c>
      <c r="AB124" t="s">
        <v>3637</v>
      </c>
      <c r="AC124" t="s">
        <v>172</v>
      </c>
      <c r="AE124" t="b">
        <v>0</v>
      </c>
    </row>
    <row r="125" spans="1:31">
      <c r="A125" t="s">
        <v>3638</v>
      </c>
      <c r="B125" t="s">
        <v>3638</v>
      </c>
      <c r="C125" t="s">
        <v>3639</v>
      </c>
      <c r="D125" t="s">
        <v>3640</v>
      </c>
      <c r="E125" t="s">
        <v>373</v>
      </c>
      <c r="F125" t="s">
        <v>589</v>
      </c>
      <c r="G125" t="s">
        <v>612</v>
      </c>
      <c r="J125" t="s">
        <v>613</v>
      </c>
      <c r="K125" t="s">
        <v>836</v>
      </c>
      <c r="L125" t="s">
        <v>837</v>
      </c>
      <c r="M125" t="s">
        <v>838</v>
      </c>
      <c r="O125" t="s">
        <v>373</v>
      </c>
      <c r="P125">
        <v>1</v>
      </c>
      <c r="Q125" t="s">
        <v>617</v>
      </c>
      <c r="R125">
        <v>14.99</v>
      </c>
      <c r="Z125" t="s">
        <v>3641</v>
      </c>
      <c r="AA125" t="s">
        <v>39</v>
      </c>
      <c r="AB125" t="s">
        <v>3642</v>
      </c>
      <c r="AC125" t="s">
        <v>172</v>
      </c>
      <c r="AE125" t="b">
        <v>0</v>
      </c>
    </row>
    <row r="126" spans="1:31">
      <c r="A126" t="s">
        <v>3643</v>
      </c>
      <c r="B126" t="s">
        <v>3643</v>
      </c>
      <c r="C126" t="s">
        <v>3644</v>
      </c>
      <c r="D126" t="s">
        <v>3645</v>
      </c>
      <c r="E126" t="s">
        <v>373</v>
      </c>
      <c r="F126" t="s">
        <v>589</v>
      </c>
      <c r="G126" t="s">
        <v>612</v>
      </c>
      <c r="J126" t="s">
        <v>613</v>
      </c>
      <c r="K126" t="s">
        <v>3307</v>
      </c>
      <c r="L126" t="s">
        <v>3308</v>
      </c>
      <c r="M126" t="s">
        <v>3309</v>
      </c>
      <c r="O126" t="s">
        <v>373</v>
      </c>
      <c r="P126">
        <v>1</v>
      </c>
      <c r="Q126" t="s">
        <v>617</v>
      </c>
      <c r="R126">
        <v>17.99</v>
      </c>
      <c r="Z126" t="s">
        <v>3646</v>
      </c>
      <c r="AA126" t="s">
        <v>40</v>
      </c>
      <c r="AB126">
        <v>46723</v>
      </c>
      <c r="AC126" t="s">
        <v>172</v>
      </c>
      <c r="AE126" t="b">
        <v>0</v>
      </c>
    </row>
    <row r="127" spans="1:31">
      <c r="A127" t="s">
        <v>3647</v>
      </c>
      <c r="B127" t="s">
        <v>3647</v>
      </c>
      <c r="C127" t="s">
        <v>3648</v>
      </c>
      <c r="D127" t="s">
        <v>3649</v>
      </c>
      <c r="E127" t="s">
        <v>373</v>
      </c>
      <c r="F127" t="s">
        <v>589</v>
      </c>
      <c r="G127" t="s">
        <v>612</v>
      </c>
      <c r="J127" t="s">
        <v>613</v>
      </c>
      <c r="K127" t="s">
        <v>3487</v>
      </c>
      <c r="L127" t="s">
        <v>3488</v>
      </c>
      <c r="M127" t="s">
        <v>3489</v>
      </c>
      <c r="O127" t="s">
        <v>373</v>
      </c>
      <c r="P127">
        <v>1</v>
      </c>
      <c r="Q127" t="s">
        <v>617</v>
      </c>
      <c r="R127">
        <v>14.51</v>
      </c>
      <c r="Z127" t="s">
        <v>3650</v>
      </c>
      <c r="AA127" t="s">
        <v>46</v>
      </c>
      <c r="AB127" t="s">
        <v>3651</v>
      </c>
      <c r="AC127" t="s">
        <v>172</v>
      </c>
      <c r="AE127" t="b">
        <v>0</v>
      </c>
    </row>
    <row r="128" spans="1:31">
      <c r="A128" t="s">
        <v>3652</v>
      </c>
      <c r="B128" t="s">
        <v>3652</v>
      </c>
      <c r="C128" t="s">
        <v>3653</v>
      </c>
      <c r="D128" t="s">
        <v>3654</v>
      </c>
      <c r="E128" t="s">
        <v>373</v>
      </c>
      <c r="F128" t="s">
        <v>589</v>
      </c>
      <c r="G128" t="s">
        <v>612</v>
      </c>
      <c r="J128" t="s">
        <v>613</v>
      </c>
      <c r="K128" t="s">
        <v>799</v>
      </c>
      <c r="L128" t="s">
        <v>800</v>
      </c>
      <c r="M128" t="s">
        <v>801</v>
      </c>
      <c r="O128" t="s">
        <v>373</v>
      </c>
      <c r="P128">
        <v>1</v>
      </c>
      <c r="Q128" t="s">
        <v>617</v>
      </c>
      <c r="R128">
        <v>17.99</v>
      </c>
      <c r="Z128" t="s">
        <v>3655</v>
      </c>
      <c r="AA128" t="s">
        <v>40</v>
      </c>
      <c r="AB128" t="s">
        <v>3656</v>
      </c>
      <c r="AC128" t="s">
        <v>172</v>
      </c>
      <c r="AE128" t="b">
        <v>0</v>
      </c>
    </row>
    <row r="129" spans="1:31">
      <c r="A129" t="s">
        <v>3657</v>
      </c>
      <c r="B129" t="s">
        <v>3657</v>
      </c>
      <c r="C129" t="s">
        <v>3658</v>
      </c>
      <c r="D129" t="s">
        <v>3659</v>
      </c>
      <c r="E129" t="s">
        <v>373</v>
      </c>
      <c r="F129" t="s">
        <v>589</v>
      </c>
      <c r="G129" t="s">
        <v>612</v>
      </c>
      <c r="J129" t="s">
        <v>613</v>
      </c>
      <c r="K129" t="s">
        <v>871</v>
      </c>
      <c r="L129" t="s">
        <v>872</v>
      </c>
      <c r="M129" t="s">
        <v>873</v>
      </c>
      <c r="O129" t="s">
        <v>373</v>
      </c>
      <c r="P129">
        <v>1</v>
      </c>
      <c r="Q129" t="s">
        <v>617</v>
      </c>
      <c r="R129">
        <v>17.99</v>
      </c>
      <c r="Z129" t="s">
        <v>3660</v>
      </c>
      <c r="AA129" t="s">
        <v>49</v>
      </c>
      <c r="AB129" t="s">
        <v>3661</v>
      </c>
      <c r="AC129" t="s">
        <v>172</v>
      </c>
      <c r="AE129" t="b">
        <v>0</v>
      </c>
    </row>
    <row r="130" spans="1:31">
      <c r="A130" t="s">
        <v>3662</v>
      </c>
      <c r="B130" t="s">
        <v>3662</v>
      </c>
      <c r="C130" t="s">
        <v>3663</v>
      </c>
      <c r="D130" t="s">
        <v>3664</v>
      </c>
      <c r="E130" t="s">
        <v>373</v>
      </c>
      <c r="F130" t="s">
        <v>589</v>
      </c>
      <c r="G130" t="s">
        <v>612</v>
      </c>
      <c r="J130" t="s">
        <v>613</v>
      </c>
      <c r="K130" t="s">
        <v>737</v>
      </c>
      <c r="L130" t="s">
        <v>738</v>
      </c>
      <c r="M130" t="s">
        <v>739</v>
      </c>
      <c r="O130" t="s">
        <v>373</v>
      </c>
      <c r="P130">
        <v>1</v>
      </c>
      <c r="Q130" t="s">
        <v>617</v>
      </c>
      <c r="R130">
        <v>15.99</v>
      </c>
      <c r="Z130" t="s">
        <v>3665</v>
      </c>
      <c r="AA130" t="s">
        <v>32</v>
      </c>
      <c r="AB130" t="s">
        <v>3666</v>
      </c>
      <c r="AC130" t="s">
        <v>172</v>
      </c>
      <c r="AE130" t="b">
        <v>0</v>
      </c>
    </row>
    <row r="131" spans="1:31">
      <c r="A131" t="s">
        <v>3667</v>
      </c>
      <c r="B131" t="s">
        <v>3667</v>
      </c>
      <c r="C131" t="s">
        <v>3668</v>
      </c>
      <c r="D131" t="s">
        <v>3669</v>
      </c>
      <c r="E131" t="s">
        <v>373</v>
      </c>
      <c r="F131" t="s">
        <v>589</v>
      </c>
      <c r="G131" t="s">
        <v>612</v>
      </c>
      <c r="J131" t="s">
        <v>613</v>
      </c>
      <c r="K131" t="s">
        <v>671</v>
      </c>
      <c r="L131" t="s">
        <v>672</v>
      </c>
      <c r="M131" t="s">
        <v>673</v>
      </c>
      <c r="O131" t="s">
        <v>373</v>
      </c>
      <c r="P131">
        <v>1</v>
      </c>
      <c r="Q131" t="s">
        <v>617</v>
      </c>
      <c r="R131">
        <v>17.99</v>
      </c>
      <c r="Z131" t="s">
        <v>3670</v>
      </c>
      <c r="AA131" t="s">
        <v>30</v>
      </c>
      <c r="AB131" t="s">
        <v>3671</v>
      </c>
      <c r="AC131" t="s">
        <v>172</v>
      </c>
      <c r="AE131" t="b">
        <v>0</v>
      </c>
    </row>
    <row r="132" spans="1:31">
      <c r="A132" t="s">
        <v>3672</v>
      </c>
      <c r="B132" t="s">
        <v>3672</v>
      </c>
      <c r="C132" t="s">
        <v>3673</v>
      </c>
      <c r="D132" t="s">
        <v>3674</v>
      </c>
      <c r="E132" t="s">
        <v>373</v>
      </c>
      <c r="F132" t="s">
        <v>589</v>
      </c>
      <c r="G132" t="s">
        <v>612</v>
      </c>
      <c r="J132" t="s">
        <v>376</v>
      </c>
      <c r="K132" t="s">
        <v>3426</v>
      </c>
      <c r="L132" t="s">
        <v>3427</v>
      </c>
      <c r="M132" t="s">
        <v>3428</v>
      </c>
      <c r="O132" t="s">
        <v>373</v>
      </c>
      <c r="P132">
        <v>1</v>
      </c>
      <c r="Q132" t="s">
        <v>617</v>
      </c>
      <c r="R132">
        <v>14.39</v>
      </c>
      <c r="T132">
        <v>4.23</v>
      </c>
      <c r="Y132">
        <v>4.23</v>
      </c>
      <c r="Z132" t="s">
        <v>1249</v>
      </c>
      <c r="AA132" t="s">
        <v>23</v>
      </c>
      <c r="AB132" t="s">
        <v>1250</v>
      </c>
      <c r="AC132" t="s">
        <v>172</v>
      </c>
      <c r="AD132" t="s">
        <v>1755</v>
      </c>
      <c r="AE132" t="b">
        <v>0</v>
      </c>
    </row>
    <row r="133" spans="1:31">
      <c r="A133" t="s">
        <v>3675</v>
      </c>
      <c r="B133" t="s">
        <v>3675</v>
      </c>
      <c r="C133" t="s">
        <v>3676</v>
      </c>
      <c r="D133" t="s">
        <v>3677</v>
      </c>
      <c r="E133" t="s">
        <v>373</v>
      </c>
      <c r="F133" t="s">
        <v>589</v>
      </c>
      <c r="G133" t="s">
        <v>612</v>
      </c>
      <c r="J133" t="s">
        <v>613</v>
      </c>
      <c r="K133" t="s">
        <v>1188</v>
      </c>
      <c r="L133" t="s">
        <v>1189</v>
      </c>
      <c r="M133" t="s">
        <v>1190</v>
      </c>
      <c r="O133" t="s">
        <v>373</v>
      </c>
      <c r="P133">
        <v>1</v>
      </c>
      <c r="Q133" t="s">
        <v>617</v>
      </c>
      <c r="R133">
        <v>15.99</v>
      </c>
      <c r="Z133" t="s">
        <v>3678</v>
      </c>
      <c r="AA133" t="s">
        <v>26</v>
      </c>
      <c r="AB133">
        <v>75703</v>
      </c>
      <c r="AC133" t="s">
        <v>172</v>
      </c>
      <c r="AE133" t="b">
        <v>0</v>
      </c>
    </row>
    <row r="134" spans="1:31">
      <c r="A134" t="s">
        <v>3679</v>
      </c>
      <c r="B134" t="s">
        <v>3679</v>
      </c>
      <c r="C134" t="s">
        <v>3680</v>
      </c>
      <c r="D134" t="s">
        <v>3681</v>
      </c>
      <c r="E134" t="s">
        <v>373</v>
      </c>
      <c r="F134" t="s">
        <v>589</v>
      </c>
      <c r="G134" t="s">
        <v>612</v>
      </c>
      <c r="J134" t="s">
        <v>376</v>
      </c>
      <c r="K134" t="s">
        <v>671</v>
      </c>
      <c r="L134" t="s">
        <v>672</v>
      </c>
      <c r="M134" t="s">
        <v>673</v>
      </c>
      <c r="O134" t="s">
        <v>373</v>
      </c>
      <c r="P134">
        <v>1</v>
      </c>
      <c r="Q134" t="s">
        <v>617</v>
      </c>
      <c r="R134">
        <v>17.99</v>
      </c>
      <c r="T134">
        <v>3.71</v>
      </c>
      <c r="Y134">
        <v>3.71</v>
      </c>
      <c r="Z134" t="s">
        <v>3682</v>
      </c>
      <c r="AA134" t="s">
        <v>201</v>
      </c>
      <c r="AB134" t="s">
        <v>3683</v>
      </c>
      <c r="AC134" t="s">
        <v>172</v>
      </c>
      <c r="AD134" t="s">
        <v>1755</v>
      </c>
      <c r="AE134" t="b">
        <v>0</v>
      </c>
    </row>
    <row r="135" spans="1:31">
      <c r="A135" t="s">
        <v>3684</v>
      </c>
      <c r="B135" t="s">
        <v>3684</v>
      </c>
      <c r="C135" t="s">
        <v>3685</v>
      </c>
      <c r="D135" t="s">
        <v>3686</v>
      </c>
      <c r="E135" t="s">
        <v>435</v>
      </c>
      <c r="F135" t="s">
        <v>589</v>
      </c>
      <c r="G135" t="s">
        <v>612</v>
      </c>
      <c r="J135" t="s">
        <v>613</v>
      </c>
      <c r="K135" t="s">
        <v>3487</v>
      </c>
      <c r="L135" t="s">
        <v>3488</v>
      </c>
      <c r="M135" t="s">
        <v>3489</v>
      </c>
      <c r="O135" t="s">
        <v>435</v>
      </c>
      <c r="P135">
        <v>0</v>
      </c>
      <c r="Z135" t="s">
        <v>3490</v>
      </c>
      <c r="AA135" t="s">
        <v>39</v>
      </c>
      <c r="AB135" t="s">
        <v>3491</v>
      </c>
      <c r="AC135" t="s">
        <v>172</v>
      </c>
      <c r="AE135" t="b">
        <v>0</v>
      </c>
    </row>
    <row r="136" spans="1:31">
      <c r="A136" t="s">
        <v>3684</v>
      </c>
      <c r="B136" t="s">
        <v>3684</v>
      </c>
      <c r="C136" t="s">
        <v>3685</v>
      </c>
      <c r="D136" t="s">
        <v>3686</v>
      </c>
      <c r="E136" t="s">
        <v>435</v>
      </c>
      <c r="F136" t="s">
        <v>589</v>
      </c>
      <c r="G136" t="s">
        <v>612</v>
      </c>
      <c r="J136" t="s">
        <v>613</v>
      </c>
      <c r="K136" t="s">
        <v>3199</v>
      </c>
      <c r="L136" t="s">
        <v>3200</v>
      </c>
      <c r="M136" t="s">
        <v>3201</v>
      </c>
      <c r="O136" t="s">
        <v>435</v>
      </c>
      <c r="P136">
        <v>0</v>
      </c>
      <c r="Z136" t="s">
        <v>3490</v>
      </c>
      <c r="AA136" t="s">
        <v>39</v>
      </c>
      <c r="AB136" t="s">
        <v>3491</v>
      </c>
      <c r="AC136" t="s">
        <v>172</v>
      </c>
      <c r="AE136" t="b">
        <v>0</v>
      </c>
    </row>
    <row r="137" spans="1:31">
      <c r="A137" t="s">
        <v>3684</v>
      </c>
      <c r="B137" t="s">
        <v>3684</v>
      </c>
      <c r="C137" t="s">
        <v>3685</v>
      </c>
      <c r="D137" t="s">
        <v>3686</v>
      </c>
      <c r="E137" t="s">
        <v>435</v>
      </c>
      <c r="F137" t="s">
        <v>589</v>
      </c>
      <c r="G137" t="s">
        <v>612</v>
      </c>
      <c r="J137" t="s">
        <v>613</v>
      </c>
      <c r="K137" t="s">
        <v>719</v>
      </c>
      <c r="L137" t="s">
        <v>720</v>
      </c>
      <c r="M137" t="s">
        <v>721</v>
      </c>
      <c r="O137" t="s">
        <v>435</v>
      </c>
      <c r="P137">
        <v>0</v>
      </c>
      <c r="Z137" t="s">
        <v>3490</v>
      </c>
      <c r="AA137" t="s">
        <v>39</v>
      </c>
      <c r="AB137" t="s">
        <v>3491</v>
      </c>
      <c r="AC137" t="s">
        <v>172</v>
      </c>
      <c r="AE137" t="b">
        <v>0</v>
      </c>
    </row>
    <row r="138" spans="1:31">
      <c r="A138" t="s">
        <v>3684</v>
      </c>
      <c r="B138" t="s">
        <v>3684</v>
      </c>
      <c r="C138" t="s">
        <v>3685</v>
      </c>
      <c r="D138" t="s">
        <v>3686</v>
      </c>
      <c r="E138" t="s">
        <v>435</v>
      </c>
      <c r="F138" t="s">
        <v>589</v>
      </c>
      <c r="G138" t="s">
        <v>612</v>
      </c>
      <c r="J138" t="s">
        <v>613</v>
      </c>
      <c r="K138" t="s">
        <v>3687</v>
      </c>
      <c r="L138" t="s">
        <v>3688</v>
      </c>
      <c r="M138" t="s">
        <v>3689</v>
      </c>
      <c r="O138" t="s">
        <v>435</v>
      </c>
      <c r="P138">
        <v>0</v>
      </c>
      <c r="Z138" t="s">
        <v>3490</v>
      </c>
      <c r="AA138" t="s">
        <v>39</v>
      </c>
      <c r="AB138" t="s">
        <v>3491</v>
      </c>
      <c r="AC138" t="s">
        <v>172</v>
      </c>
      <c r="AE138" t="b">
        <v>0</v>
      </c>
    </row>
    <row r="139" spans="1:31">
      <c r="A139" t="s">
        <v>3684</v>
      </c>
      <c r="B139" t="s">
        <v>3684</v>
      </c>
      <c r="C139" t="s">
        <v>3685</v>
      </c>
      <c r="D139" t="s">
        <v>3686</v>
      </c>
      <c r="E139" t="s">
        <v>435</v>
      </c>
      <c r="F139" t="s">
        <v>589</v>
      </c>
      <c r="G139" t="s">
        <v>612</v>
      </c>
      <c r="J139" t="s">
        <v>613</v>
      </c>
      <c r="K139" t="s">
        <v>770</v>
      </c>
      <c r="L139" t="s">
        <v>771</v>
      </c>
      <c r="M139" t="s">
        <v>772</v>
      </c>
      <c r="O139" t="s">
        <v>435</v>
      </c>
      <c r="P139">
        <v>0</v>
      </c>
      <c r="Z139" t="s">
        <v>3490</v>
      </c>
      <c r="AA139" t="s">
        <v>39</v>
      </c>
      <c r="AB139" t="s">
        <v>3491</v>
      </c>
      <c r="AC139" t="s">
        <v>172</v>
      </c>
      <c r="AE139" t="b">
        <v>0</v>
      </c>
    </row>
    <row r="140" spans="1:31">
      <c r="A140" t="s">
        <v>3690</v>
      </c>
      <c r="B140" t="s">
        <v>3690</v>
      </c>
      <c r="C140" t="s">
        <v>3691</v>
      </c>
      <c r="D140" t="s">
        <v>3692</v>
      </c>
      <c r="E140" t="s">
        <v>373</v>
      </c>
      <c r="F140" t="s">
        <v>589</v>
      </c>
      <c r="G140" t="s">
        <v>612</v>
      </c>
      <c r="J140" t="s">
        <v>613</v>
      </c>
      <c r="K140" t="s">
        <v>3693</v>
      </c>
      <c r="L140" t="s">
        <v>3694</v>
      </c>
      <c r="M140" t="s">
        <v>3695</v>
      </c>
      <c r="O140" t="s">
        <v>373</v>
      </c>
      <c r="P140">
        <v>1</v>
      </c>
      <c r="Q140" t="s">
        <v>617</v>
      </c>
      <c r="R140">
        <v>15.99</v>
      </c>
      <c r="Z140" t="s">
        <v>3696</v>
      </c>
      <c r="AA140" t="s">
        <v>42</v>
      </c>
      <c r="AB140" t="s">
        <v>3697</v>
      </c>
      <c r="AC140" t="s">
        <v>172</v>
      </c>
      <c r="AE140" t="b">
        <v>0</v>
      </c>
    </row>
    <row r="141" spans="1:31">
      <c r="A141" t="s">
        <v>3698</v>
      </c>
      <c r="B141" t="s">
        <v>3698</v>
      </c>
      <c r="C141" t="s">
        <v>3699</v>
      </c>
      <c r="D141" t="s">
        <v>3700</v>
      </c>
      <c r="E141" t="s">
        <v>373</v>
      </c>
      <c r="F141" t="s">
        <v>589</v>
      </c>
      <c r="G141" t="s">
        <v>612</v>
      </c>
      <c r="J141" t="s">
        <v>376</v>
      </c>
      <c r="K141" t="s">
        <v>1857</v>
      </c>
      <c r="L141" t="s">
        <v>1858</v>
      </c>
      <c r="M141" t="s">
        <v>1859</v>
      </c>
      <c r="O141" t="s">
        <v>373</v>
      </c>
      <c r="P141">
        <v>1</v>
      </c>
      <c r="Q141" t="s">
        <v>617</v>
      </c>
      <c r="R141">
        <v>14.99</v>
      </c>
      <c r="T141">
        <v>5.48</v>
      </c>
      <c r="Z141" t="s">
        <v>3701</v>
      </c>
      <c r="AA141" t="s">
        <v>31</v>
      </c>
      <c r="AB141" t="s">
        <v>3702</v>
      </c>
      <c r="AC141" t="s">
        <v>172</v>
      </c>
      <c r="AE141" t="b">
        <v>0</v>
      </c>
    </row>
    <row r="142" spans="1:31">
      <c r="A142" t="s">
        <v>3703</v>
      </c>
      <c r="B142" t="s">
        <v>3703</v>
      </c>
      <c r="C142" t="s">
        <v>3704</v>
      </c>
      <c r="D142" t="s">
        <v>3705</v>
      </c>
      <c r="E142" t="s">
        <v>373</v>
      </c>
      <c r="F142" t="s">
        <v>589</v>
      </c>
      <c r="G142" t="s">
        <v>612</v>
      </c>
      <c r="J142" t="s">
        <v>613</v>
      </c>
      <c r="K142" t="s">
        <v>1774</v>
      </c>
      <c r="L142" t="s">
        <v>1775</v>
      </c>
      <c r="M142" t="s">
        <v>1776</v>
      </c>
      <c r="O142" t="s">
        <v>373</v>
      </c>
      <c r="P142">
        <v>1</v>
      </c>
      <c r="Q142" t="s">
        <v>617</v>
      </c>
      <c r="R142">
        <v>17.99</v>
      </c>
      <c r="Z142" t="s">
        <v>3706</v>
      </c>
      <c r="AA142" t="s">
        <v>254</v>
      </c>
      <c r="AB142">
        <v>20745</v>
      </c>
      <c r="AC142" t="s">
        <v>172</v>
      </c>
      <c r="AE142" t="b">
        <v>0</v>
      </c>
    </row>
    <row r="143" spans="1:31">
      <c r="A143" t="s">
        <v>3707</v>
      </c>
      <c r="B143" t="s">
        <v>3707</v>
      </c>
      <c r="C143" t="s">
        <v>3708</v>
      </c>
      <c r="D143" t="s">
        <v>3709</v>
      </c>
      <c r="E143" t="s">
        <v>373</v>
      </c>
      <c r="F143" t="s">
        <v>589</v>
      </c>
      <c r="G143" t="s">
        <v>612</v>
      </c>
      <c r="J143" t="s">
        <v>613</v>
      </c>
      <c r="K143" t="s">
        <v>3574</v>
      </c>
      <c r="L143" t="s">
        <v>3575</v>
      </c>
      <c r="M143" t="s">
        <v>3576</v>
      </c>
      <c r="O143" t="s">
        <v>373</v>
      </c>
      <c r="P143">
        <v>1</v>
      </c>
      <c r="Q143" t="s">
        <v>617</v>
      </c>
      <c r="R143">
        <v>15.99</v>
      </c>
      <c r="Z143" t="s">
        <v>3710</v>
      </c>
      <c r="AA143" t="s">
        <v>37</v>
      </c>
      <c r="AB143" t="s">
        <v>3711</v>
      </c>
      <c r="AC143" t="s">
        <v>172</v>
      </c>
      <c r="AE143" t="b">
        <v>0</v>
      </c>
    </row>
    <row r="144" spans="1:31">
      <c r="A144" t="s">
        <v>3712</v>
      </c>
      <c r="B144" t="s">
        <v>3712</v>
      </c>
      <c r="C144" t="s">
        <v>3713</v>
      </c>
      <c r="D144" t="s">
        <v>3714</v>
      </c>
      <c r="E144" t="s">
        <v>435</v>
      </c>
      <c r="F144" t="s">
        <v>589</v>
      </c>
      <c r="G144" t="s">
        <v>612</v>
      </c>
      <c r="J144" t="s">
        <v>613</v>
      </c>
      <c r="K144" t="s">
        <v>1404</v>
      </c>
      <c r="L144" t="s">
        <v>1405</v>
      </c>
      <c r="M144" t="s">
        <v>1406</v>
      </c>
      <c r="O144" t="s">
        <v>594</v>
      </c>
      <c r="P144">
        <v>1</v>
      </c>
      <c r="Q144" t="s">
        <v>617</v>
      </c>
      <c r="R144">
        <v>15.99</v>
      </c>
      <c r="Z144" t="s">
        <v>3715</v>
      </c>
      <c r="AA144" t="s">
        <v>37</v>
      </c>
      <c r="AB144" t="s">
        <v>3716</v>
      </c>
      <c r="AC144" t="s">
        <v>172</v>
      </c>
      <c r="AE144" t="b">
        <v>0</v>
      </c>
    </row>
    <row r="145" spans="1:31">
      <c r="A145" t="s">
        <v>3717</v>
      </c>
      <c r="B145" t="s">
        <v>3717</v>
      </c>
      <c r="C145" t="s">
        <v>3718</v>
      </c>
      <c r="D145" t="s">
        <v>3719</v>
      </c>
      <c r="E145" t="s">
        <v>435</v>
      </c>
      <c r="F145" t="s">
        <v>589</v>
      </c>
      <c r="G145" t="s">
        <v>612</v>
      </c>
      <c r="J145" t="s">
        <v>376</v>
      </c>
      <c r="K145" t="s">
        <v>1561</v>
      </c>
      <c r="L145" t="s">
        <v>1562</v>
      </c>
      <c r="M145" t="s">
        <v>1563</v>
      </c>
      <c r="O145" t="s">
        <v>435</v>
      </c>
      <c r="P145">
        <v>0</v>
      </c>
      <c r="Z145" t="s">
        <v>3720</v>
      </c>
      <c r="AA145" t="s">
        <v>38</v>
      </c>
      <c r="AB145" t="s">
        <v>3721</v>
      </c>
      <c r="AC145" t="s">
        <v>172</v>
      </c>
      <c r="AE145" t="b">
        <v>0</v>
      </c>
    </row>
    <row r="146" spans="1:31">
      <c r="A146" t="s">
        <v>3717</v>
      </c>
      <c r="B146" t="s">
        <v>3717</v>
      </c>
      <c r="C146" t="s">
        <v>3718</v>
      </c>
      <c r="D146" t="s">
        <v>3719</v>
      </c>
      <c r="E146" t="s">
        <v>435</v>
      </c>
      <c r="F146" t="s">
        <v>589</v>
      </c>
      <c r="G146" t="s">
        <v>612</v>
      </c>
      <c r="J146" t="s">
        <v>376</v>
      </c>
      <c r="K146" t="s">
        <v>1561</v>
      </c>
      <c r="L146" t="s">
        <v>1562</v>
      </c>
      <c r="M146" t="s">
        <v>1563</v>
      </c>
      <c r="O146" t="s">
        <v>435</v>
      </c>
      <c r="P146">
        <v>0</v>
      </c>
      <c r="Z146" t="s">
        <v>3720</v>
      </c>
      <c r="AA146" t="s">
        <v>38</v>
      </c>
      <c r="AB146" t="s">
        <v>3721</v>
      </c>
      <c r="AC146" t="s">
        <v>172</v>
      </c>
      <c r="AE146" t="b">
        <v>0</v>
      </c>
    </row>
    <row r="147" spans="1:31">
      <c r="A147" t="s">
        <v>3722</v>
      </c>
      <c r="B147" t="s">
        <v>3722</v>
      </c>
      <c r="C147" t="s">
        <v>3723</v>
      </c>
      <c r="D147" t="s">
        <v>3724</v>
      </c>
      <c r="E147" t="s">
        <v>373</v>
      </c>
      <c r="F147" t="s">
        <v>589</v>
      </c>
      <c r="G147" t="s">
        <v>612</v>
      </c>
      <c r="J147" t="s">
        <v>613</v>
      </c>
      <c r="K147" t="s">
        <v>3574</v>
      </c>
      <c r="L147" t="s">
        <v>3575</v>
      </c>
      <c r="M147" t="s">
        <v>3576</v>
      </c>
      <c r="O147" t="s">
        <v>373</v>
      </c>
      <c r="P147">
        <v>1</v>
      </c>
      <c r="Q147" t="s">
        <v>617</v>
      </c>
      <c r="R147">
        <v>17.99</v>
      </c>
      <c r="Z147" t="s">
        <v>3725</v>
      </c>
      <c r="AA147" t="s">
        <v>258</v>
      </c>
      <c r="AB147" t="s">
        <v>3726</v>
      </c>
      <c r="AC147" t="s">
        <v>172</v>
      </c>
      <c r="AE147" t="b">
        <v>0</v>
      </c>
    </row>
    <row r="148" spans="1:31">
      <c r="A148" t="s">
        <v>3722</v>
      </c>
      <c r="B148" t="s">
        <v>3722</v>
      </c>
      <c r="C148" t="s">
        <v>3723</v>
      </c>
      <c r="D148" t="s">
        <v>3724</v>
      </c>
      <c r="E148" t="s">
        <v>373</v>
      </c>
      <c r="F148" t="s">
        <v>589</v>
      </c>
      <c r="G148" t="s">
        <v>612</v>
      </c>
      <c r="J148" t="s">
        <v>613</v>
      </c>
      <c r="K148" t="s">
        <v>3426</v>
      </c>
      <c r="L148" t="s">
        <v>3427</v>
      </c>
      <c r="M148" t="s">
        <v>3428</v>
      </c>
      <c r="O148" t="s">
        <v>373</v>
      </c>
      <c r="P148">
        <v>1</v>
      </c>
      <c r="Q148" t="s">
        <v>617</v>
      </c>
      <c r="R148">
        <v>17.99</v>
      </c>
      <c r="Z148" t="s">
        <v>3725</v>
      </c>
      <c r="AA148" t="s">
        <v>258</v>
      </c>
      <c r="AB148" t="s">
        <v>3726</v>
      </c>
      <c r="AC148" t="s">
        <v>172</v>
      </c>
      <c r="AE148" t="b">
        <v>0</v>
      </c>
    </row>
    <row r="149" spans="1:31">
      <c r="A149" t="s">
        <v>3727</v>
      </c>
      <c r="B149" t="s">
        <v>3727</v>
      </c>
      <c r="C149" t="s">
        <v>3728</v>
      </c>
      <c r="D149" t="s">
        <v>3729</v>
      </c>
      <c r="E149" t="s">
        <v>373</v>
      </c>
      <c r="F149" t="s">
        <v>589</v>
      </c>
      <c r="G149" t="s">
        <v>612</v>
      </c>
      <c r="J149" t="s">
        <v>613</v>
      </c>
      <c r="K149" t="s">
        <v>1649</v>
      </c>
      <c r="L149" t="s">
        <v>1650</v>
      </c>
      <c r="M149" t="s">
        <v>1651</v>
      </c>
      <c r="O149" t="s">
        <v>373</v>
      </c>
      <c r="P149">
        <v>1</v>
      </c>
      <c r="Q149" t="s">
        <v>617</v>
      </c>
      <c r="R149">
        <v>15.99</v>
      </c>
      <c r="Z149" t="s">
        <v>3730</v>
      </c>
      <c r="AA149" t="s">
        <v>44</v>
      </c>
      <c r="AB149" t="s">
        <v>3731</v>
      </c>
      <c r="AC149" t="s">
        <v>172</v>
      </c>
      <c r="AE149" t="b">
        <v>0</v>
      </c>
    </row>
    <row r="150" spans="1:31">
      <c r="A150" t="s">
        <v>3732</v>
      </c>
      <c r="B150" t="s">
        <v>3732</v>
      </c>
      <c r="C150" t="s">
        <v>3733</v>
      </c>
      <c r="D150" t="s">
        <v>3734</v>
      </c>
      <c r="E150" t="s">
        <v>373</v>
      </c>
      <c r="F150" t="s">
        <v>589</v>
      </c>
      <c r="G150" t="s">
        <v>612</v>
      </c>
      <c r="J150" t="s">
        <v>613</v>
      </c>
      <c r="K150" t="s">
        <v>623</v>
      </c>
      <c r="L150" t="s">
        <v>624</v>
      </c>
      <c r="M150" t="s">
        <v>625</v>
      </c>
      <c r="O150" t="s">
        <v>373</v>
      </c>
      <c r="P150">
        <v>1</v>
      </c>
      <c r="Q150" t="s">
        <v>617</v>
      </c>
      <c r="R150">
        <v>15.99</v>
      </c>
      <c r="Z150" t="s">
        <v>3735</v>
      </c>
      <c r="AA150" t="s">
        <v>22</v>
      </c>
      <c r="AB150" t="s">
        <v>3736</v>
      </c>
      <c r="AC150" t="s">
        <v>172</v>
      </c>
      <c r="AE150" t="b">
        <v>0</v>
      </c>
    </row>
    <row r="151" spans="1:31">
      <c r="A151" t="s">
        <v>3732</v>
      </c>
      <c r="B151" t="s">
        <v>3732</v>
      </c>
      <c r="C151" t="s">
        <v>3733</v>
      </c>
      <c r="D151" t="s">
        <v>3734</v>
      </c>
      <c r="E151" t="s">
        <v>373</v>
      </c>
      <c r="F151" t="s">
        <v>589</v>
      </c>
      <c r="G151" t="s">
        <v>612</v>
      </c>
      <c r="J151" t="s">
        <v>613</v>
      </c>
      <c r="K151" t="s">
        <v>737</v>
      </c>
      <c r="L151" t="s">
        <v>738</v>
      </c>
      <c r="M151" t="s">
        <v>739</v>
      </c>
      <c r="O151" t="s">
        <v>373</v>
      </c>
      <c r="P151">
        <v>1</v>
      </c>
      <c r="Q151" t="s">
        <v>617</v>
      </c>
      <c r="R151">
        <v>15.99</v>
      </c>
      <c r="Z151" t="s">
        <v>3735</v>
      </c>
      <c r="AA151" t="s">
        <v>22</v>
      </c>
      <c r="AB151" t="s">
        <v>3736</v>
      </c>
      <c r="AC151" t="s">
        <v>172</v>
      </c>
      <c r="AE151" t="b">
        <v>0</v>
      </c>
    </row>
    <row r="152" spans="1:31">
      <c r="A152" t="s">
        <v>3737</v>
      </c>
      <c r="B152" t="s">
        <v>3737</v>
      </c>
      <c r="C152" t="s">
        <v>3738</v>
      </c>
      <c r="D152" t="s">
        <v>3739</v>
      </c>
      <c r="E152" t="s">
        <v>373</v>
      </c>
      <c r="F152" t="s">
        <v>589</v>
      </c>
      <c r="G152" t="s">
        <v>612</v>
      </c>
      <c r="J152" t="s">
        <v>613</v>
      </c>
      <c r="K152" t="s">
        <v>962</v>
      </c>
      <c r="L152" t="s">
        <v>963</v>
      </c>
      <c r="M152" t="s">
        <v>964</v>
      </c>
      <c r="O152" t="s">
        <v>373</v>
      </c>
      <c r="P152">
        <v>1</v>
      </c>
      <c r="Q152" t="s">
        <v>617</v>
      </c>
      <c r="R152">
        <v>15.99</v>
      </c>
      <c r="Z152" t="s">
        <v>316</v>
      </c>
      <c r="AA152" t="s">
        <v>59</v>
      </c>
      <c r="AB152">
        <v>20009</v>
      </c>
      <c r="AC152" t="s">
        <v>172</v>
      </c>
      <c r="AE152" t="b">
        <v>0</v>
      </c>
    </row>
    <row r="153" spans="1:31">
      <c r="A153" t="s">
        <v>3740</v>
      </c>
      <c r="B153" t="s">
        <v>3740</v>
      </c>
      <c r="C153" t="s">
        <v>3741</v>
      </c>
      <c r="D153" t="s">
        <v>3742</v>
      </c>
      <c r="E153" t="s">
        <v>373</v>
      </c>
      <c r="F153" t="s">
        <v>589</v>
      </c>
      <c r="G153" t="s">
        <v>612</v>
      </c>
      <c r="J153" t="s">
        <v>613</v>
      </c>
      <c r="K153" t="s">
        <v>3743</v>
      </c>
      <c r="L153" t="s">
        <v>3744</v>
      </c>
      <c r="M153" t="s">
        <v>3745</v>
      </c>
      <c r="O153" t="s">
        <v>373</v>
      </c>
      <c r="P153">
        <v>1</v>
      </c>
      <c r="Q153" t="s">
        <v>617</v>
      </c>
      <c r="R153">
        <v>15.99</v>
      </c>
      <c r="Z153" t="s">
        <v>3746</v>
      </c>
      <c r="AA153" t="s">
        <v>31</v>
      </c>
      <c r="AB153" t="s">
        <v>3747</v>
      </c>
      <c r="AC153" t="s">
        <v>172</v>
      </c>
      <c r="AE153" t="b">
        <v>0</v>
      </c>
    </row>
    <row r="154" spans="1:31">
      <c r="A154" t="s">
        <v>3748</v>
      </c>
      <c r="B154" t="s">
        <v>3748</v>
      </c>
      <c r="C154" t="s">
        <v>3749</v>
      </c>
      <c r="D154" t="s">
        <v>3750</v>
      </c>
      <c r="E154" t="s">
        <v>373</v>
      </c>
      <c r="F154" t="s">
        <v>589</v>
      </c>
      <c r="G154" t="s">
        <v>612</v>
      </c>
      <c r="J154" t="s">
        <v>376</v>
      </c>
      <c r="K154" t="s">
        <v>799</v>
      </c>
      <c r="L154" t="s">
        <v>800</v>
      </c>
      <c r="M154" t="s">
        <v>801</v>
      </c>
      <c r="O154" t="s">
        <v>373</v>
      </c>
      <c r="P154">
        <v>1</v>
      </c>
      <c r="Q154" t="s">
        <v>617</v>
      </c>
      <c r="R154">
        <v>17.99</v>
      </c>
      <c r="T154">
        <v>5.48</v>
      </c>
      <c r="Z154" t="s">
        <v>3751</v>
      </c>
      <c r="AA154" t="s">
        <v>30</v>
      </c>
      <c r="AB154" t="s">
        <v>3752</v>
      </c>
      <c r="AC154" t="s">
        <v>172</v>
      </c>
      <c r="AE154" t="b">
        <v>0</v>
      </c>
    </row>
    <row r="155" spans="1:31">
      <c r="A155" t="s">
        <v>3753</v>
      </c>
      <c r="B155" t="s">
        <v>3753</v>
      </c>
      <c r="C155" t="s">
        <v>3754</v>
      </c>
      <c r="D155" t="s">
        <v>3755</v>
      </c>
      <c r="E155" t="s">
        <v>373</v>
      </c>
      <c r="F155" t="s">
        <v>589</v>
      </c>
      <c r="G155" t="s">
        <v>612</v>
      </c>
      <c r="J155" t="s">
        <v>731</v>
      </c>
      <c r="K155" t="s">
        <v>3541</v>
      </c>
      <c r="L155" t="s">
        <v>3542</v>
      </c>
      <c r="M155" t="s">
        <v>3543</v>
      </c>
      <c r="O155" t="s">
        <v>373</v>
      </c>
      <c r="P155">
        <v>1</v>
      </c>
      <c r="Q155" t="s">
        <v>617</v>
      </c>
      <c r="R155">
        <v>15.99</v>
      </c>
      <c r="T155">
        <v>5.99</v>
      </c>
      <c r="Z155" t="s">
        <v>3756</v>
      </c>
      <c r="AA155" t="s">
        <v>295</v>
      </c>
      <c r="AB155">
        <v>32714</v>
      </c>
      <c r="AC155" t="s">
        <v>172</v>
      </c>
      <c r="AE155" t="b">
        <v>0</v>
      </c>
    </row>
    <row r="156" spans="1:31">
      <c r="A156" t="s">
        <v>3757</v>
      </c>
      <c r="B156" t="s">
        <v>3757</v>
      </c>
      <c r="C156" t="s">
        <v>3758</v>
      </c>
      <c r="D156" t="s">
        <v>3759</v>
      </c>
      <c r="E156" t="s">
        <v>373</v>
      </c>
      <c r="F156" t="s">
        <v>589</v>
      </c>
      <c r="G156" t="s">
        <v>612</v>
      </c>
      <c r="J156" t="s">
        <v>613</v>
      </c>
      <c r="K156" t="s">
        <v>1603</v>
      </c>
      <c r="L156" t="s">
        <v>1604</v>
      </c>
      <c r="M156" t="s">
        <v>1605</v>
      </c>
      <c r="O156" t="s">
        <v>373</v>
      </c>
      <c r="P156">
        <v>1</v>
      </c>
      <c r="Q156" t="s">
        <v>617</v>
      </c>
      <c r="R156">
        <v>17.99</v>
      </c>
      <c r="Z156" t="s">
        <v>3760</v>
      </c>
      <c r="AA156" t="s">
        <v>22</v>
      </c>
      <c r="AB156" t="s">
        <v>3761</v>
      </c>
      <c r="AC156" t="s">
        <v>172</v>
      </c>
      <c r="AE156" t="b">
        <v>0</v>
      </c>
    </row>
    <row r="157" spans="1:31">
      <c r="A157" t="s">
        <v>3757</v>
      </c>
      <c r="B157" t="s">
        <v>3757</v>
      </c>
      <c r="C157" t="s">
        <v>3758</v>
      </c>
      <c r="D157" t="s">
        <v>3759</v>
      </c>
      <c r="E157" t="s">
        <v>373</v>
      </c>
      <c r="F157" t="s">
        <v>589</v>
      </c>
      <c r="G157" t="s">
        <v>612</v>
      </c>
      <c r="J157" t="s">
        <v>613</v>
      </c>
      <c r="K157" t="s">
        <v>1379</v>
      </c>
      <c r="L157" t="s">
        <v>1380</v>
      </c>
      <c r="M157" t="s">
        <v>1381</v>
      </c>
      <c r="O157" t="s">
        <v>373</v>
      </c>
      <c r="P157">
        <v>1</v>
      </c>
      <c r="Q157" t="s">
        <v>617</v>
      </c>
      <c r="R157">
        <v>17.99</v>
      </c>
      <c r="Z157" t="s">
        <v>3760</v>
      </c>
      <c r="AA157" t="s">
        <v>22</v>
      </c>
      <c r="AB157" t="s">
        <v>3761</v>
      </c>
      <c r="AC157" t="s">
        <v>172</v>
      </c>
      <c r="AE157" t="b">
        <v>0</v>
      </c>
    </row>
    <row r="158" spans="1:31">
      <c r="A158" t="s">
        <v>3762</v>
      </c>
      <c r="B158" t="s">
        <v>3762</v>
      </c>
      <c r="C158" t="s">
        <v>3763</v>
      </c>
      <c r="D158" t="s">
        <v>3764</v>
      </c>
      <c r="E158" t="s">
        <v>373</v>
      </c>
      <c r="F158" t="s">
        <v>589</v>
      </c>
      <c r="G158" t="s">
        <v>612</v>
      </c>
      <c r="J158" t="s">
        <v>613</v>
      </c>
      <c r="K158" t="s">
        <v>3765</v>
      </c>
      <c r="L158" t="s">
        <v>3766</v>
      </c>
      <c r="M158" t="s">
        <v>3767</v>
      </c>
      <c r="O158" t="s">
        <v>373</v>
      </c>
      <c r="P158">
        <v>1</v>
      </c>
      <c r="Q158" t="s">
        <v>617</v>
      </c>
      <c r="R158">
        <v>17.99</v>
      </c>
      <c r="Z158" t="s">
        <v>3768</v>
      </c>
      <c r="AA158" t="s">
        <v>23</v>
      </c>
      <c r="AB158" t="s">
        <v>3769</v>
      </c>
      <c r="AC158" t="s">
        <v>172</v>
      </c>
      <c r="AE158" t="b">
        <v>0</v>
      </c>
    </row>
    <row r="159" spans="1:31">
      <c r="A159" t="s">
        <v>3770</v>
      </c>
      <c r="B159" t="s">
        <v>3770</v>
      </c>
      <c r="C159" t="s">
        <v>3771</v>
      </c>
      <c r="D159" t="s">
        <v>3772</v>
      </c>
      <c r="E159" t="s">
        <v>373</v>
      </c>
      <c r="F159" t="s">
        <v>589</v>
      </c>
      <c r="G159" t="s">
        <v>612</v>
      </c>
      <c r="J159" t="s">
        <v>613</v>
      </c>
      <c r="K159" t="s">
        <v>671</v>
      </c>
      <c r="L159" t="s">
        <v>672</v>
      </c>
      <c r="M159" t="s">
        <v>673</v>
      </c>
      <c r="O159" t="s">
        <v>373</v>
      </c>
      <c r="P159">
        <v>1</v>
      </c>
      <c r="Q159" t="s">
        <v>617</v>
      </c>
      <c r="R159">
        <v>17.99</v>
      </c>
      <c r="Z159" t="s">
        <v>3773</v>
      </c>
      <c r="AA159" t="s">
        <v>41</v>
      </c>
      <c r="AB159" t="s">
        <v>3774</v>
      </c>
      <c r="AC159" t="s">
        <v>172</v>
      </c>
      <c r="AE159" t="b">
        <v>0</v>
      </c>
    </row>
    <row r="160" spans="1:31">
      <c r="A160" t="s">
        <v>3775</v>
      </c>
      <c r="B160" t="s">
        <v>3775</v>
      </c>
      <c r="C160" t="s">
        <v>3776</v>
      </c>
      <c r="D160" t="s">
        <v>3777</v>
      </c>
      <c r="E160" t="s">
        <v>373</v>
      </c>
      <c r="F160" t="s">
        <v>589</v>
      </c>
      <c r="G160" t="s">
        <v>612</v>
      </c>
      <c r="J160" t="s">
        <v>613</v>
      </c>
      <c r="K160" t="s">
        <v>1805</v>
      </c>
      <c r="L160" t="s">
        <v>1806</v>
      </c>
      <c r="M160" t="s">
        <v>1807</v>
      </c>
      <c r="O160" t="s">
        <v>373</v>
      </c>
      <c r="P160">
        <v>1</v>
      </c>
      <c r="Q160" t="s">
        <v>617</v>
      </c>
      <c r="R160">
        <v>15.99</v>
      </c>
      <c r="Z160" t="s">
        <v>674</v>
      </c>
      <c r="AA160" t="s">
        <v>32</v>
      </c>
      <c r="AB160" t="s">
        <v>3778</v>
      </c>
      <c r="AC160" t="s">
        <v>172</v>
      </c>
      <c r="AE160" t="b">
        <v>0</v>
      </c>
    </row>
    <row r="161" spans="1:31">
      <c r="A161" t="s">
        <v>3779</v>
      </c>
      <c r="B161" t="s">
        <v>3779</v>
      </c>
      <c r="C161" t="s">
        <v>3780</v>
      </c>
      <c r="D161" t="s">
        <v>3781</v>
      </c>
      <c r="E161" t="s">
        <v>373</v>
      </c>
      <c r="F161" t="s">
        <v>589</v>
      </c>
      <c r="G161" t="s">
        <v>612</v>
      </c>
      <c r="J161" t="s">
        <v>613</v>
      </c>
      <c r="K161" t="s">
        <v>962</v>
      </c>
      <c r="L161" t="s">
        <v>963</v>
      </c>
      <c r="M161" t="s">
        <v>964</v>
      </c>
      <c r="O161" t="s">
        <v>373</v>
      </c>
      <c r="P161">
        <v>1</v>
      </c>
      <c r="Q161" t="s">
        <v>617</v>
      </c>
      <c r="R161">
        <v>15.99</v>
      </c>
      <c r="Z161" t="s">
        <v>3782</v>
      </c>
      <c r="AA161" t="s">
        <v>25</v>
      </c>
      <c r="AB161" t="s">
        <v>3783</v>
      </c>
      <c r="AC161" t="s">
        <v>172</v>
      </c>
      <c r="AE161" t="b">
        <v>0</v>
      </c>
    </row>
    <row r="162" spans="1:31">
      <c r="A162" t="s">
        <v>3784</v>
      </c>
      <c r="B162" t="s">
        <v>3784</v>
      </c>
      <c r="C162" t="s">
        <v>3785</v>
      </c>
      <c r="D162" t="s">
        <v>3786</v>
      </c>
      <c r="E162" t="s">
        <v>373</v>
      </c>
      <c r="F162" t="s">
        <v>589</v>
      </c>
      <c r="G162" t="s">
        <v>612</v>
      </c>
      <c r="J162" t="s">
        <v>613</v>
      </c>
      <c r="K162" t="s">
        <v>1173</v>
      </c>
      <c r="L162" t="s">
        <v>1174</v>
      </c>
      <c r="M162" t="s">
        <v>1175</v>
      </c>
      <c r="O162" t="s">
        <v>373</v>
      </c>
      <c r="P162">
        <v>1</v>
      </c>
      <c r="Q162" t="s">
        <v>617</v>
      </c>
      <c r="R162">
        <v>14.99</v>
      </c>
      <c r="Z162" t="s">
        <v>3787</v>
      </c>
      <c r="AA162" t="s">
        <v>218</v>
      </c>
      <c r="AB162">
        <v>34104</v>
      </c>
      <c r="AC162" t="s">
        <v>172</v>
      </c>
      <c r="AE162" t="b">
        <v>0</v>
      </c>
    </row>
    <row r="163" spans="1:31">
      <c r="A163" t="s">
        <v>3784</v>
      </c>
      <c r="B163" t="s">
        <v>3784</v>
      </c>
      <c r="C163" t="s">
        <v>3785</v>
      </c>
      <c r="D163" t="s">
        <v>3786</v>
      </c>
      <c r="E163" t="s">
        <v>373</v>
      </c>
      <c r="F163" t="s">
        <v>589</v>
      </c>
      <c r="G163" t="s">
        <v>612</v>
      </c>
      <c r="J163" t="s">
        <v>613</v>
      </c>
      <c r="K163" t="s">
        <v>1561</v>
      </c>
      <c r="L163" t="s">
        <v>1562</v>
      </c>
      <c r="M163" t="s">
        <v>1563</v>
      </c>
      <c r="O163" t="s">
        <v>373</v>
      </c>
      <c r="P163">
        <v>1</v>
      </c>
      <c r="Q163" t="s">
        <v>617</v>
      </c>
      <c r="R163">
        <v>14.99</v>
      </c>
      <c r="Z163" t="s">
        <v>3787</v>
      </c>
      <c r="AA163" t="s">
        <v>218</v>
      </c>
      <c r="AB163">
        <v>34104</v>
      </c>
      <c r="AC163" t="s">
        <v>172</v>
      </c>
      <c r="AE163" t="b">
        <v>0</v>
      </c>
    </row>
    <row r="164" spans="1:31">
      <c r="A164" t="s">
        <v>3788</v>
      </c>
      <c r="B164" t="s">
        <v>3788</v>
      </c>
      <c r="C164" t="s">
        <v>3789</v>
      </c>
      <c r="D164" t="s">
        <v>3790</v>
      </c>
      <c r="E164" t="s">
        <v>373</v>
      </c>
      <c r="F164" t="s">
        <v>589</v>
      </c>
      <c r="G164" t="s">
        <v>612</v>
      </c>
      <c r="J164" t="s">
        <v>613</v>
      </c>
      <c r="K164" t="s">
        <v>650</v>
      </c>
      <c r="L164" t="s">
        <v>651</v>
      </c>
      <c r="M164" t="s">
        <v>652</v>
      </c>
      <c r="O164" t="s">
        <v>373</v>
      </c>
      <c r="P164">
        <v>1</v>
      </c>
      <c r="Q164" t="s">
        <v>617</v>
      </c>
      <c r="R164">
        <v>14.99</v>
      </c>
      <c r="Z164" t="s">
        <v>3791</v>
      </c>
      <c r="AA164" t="s">
        <v>25</v>
      </c>
      <c r="AB164" t="s">
        <v>3792</v>
      </c>
      <c r="AC164" t="s">
        <v>172</v>
      </c>
      <c r="AE164" t="b">
        <v>0</v>
      </c>
    </row>
    <row r="165" spans="1:31">
      <c r="A165" t="s">
        <v>3793</v>
      </c>
      <c r="B165" t="s">
        <v>3793</v>
      </c>
      <c r="C165" t="s">
        <v>3794</v>
      </c>
      <c r="D165" t="s">
        <v>3795</v>
      </c>
      <c r="E165" t="s">
        <v>373</v>
      </c>
      <c r="F165" t="s">
        <v>589</v>
      </c>
      <c r="G165" t="s">
        <v>612</v>
      </c>
      <c r="J165" t="s">
        <v>613</v>
      </c>
      <c r="K165" t="s">
        <v>623</v>
      </c>
      <c r="L165" t="s">
        <v>624</v>
      </c>
      <c r="M165" t="s">
        <v>625</v>
      </c>
      <c r="O165" t="s">
        <v>373</v>
      </c>
      <c r="P165">
        <v>1</v>
      </c>
      <c r="Q165" t="s">
        <v>617</v>
      </c>
      <c r="R165">
        <v>15.99</v>
      </c>
      <c r="Z165" t="s">
        <v>3796</v>
      </c>
      <c r="AA165" t="s">
        <v>272</v>
      </c>
      <c r="AB165">
        <v>3229</v>
      </c>
      <c r="AC165" t="s">
        <v>172</v>
      </c>
      <c r="AE165" t="b">
        <v>0</v>
      </c>
    </row>
    <row r="166" spans="1:31">
      <c r="A166" t="s">
        <v>3793</v>
      </c>
      <c r="B166" t="s">
        <v>3793</v>
      </c>
      <c r="C166" t="s">
        <v>3794</v>
      </c>
      <c r="D166" t="s">
        <v>3795</v>
      </c>
      <c r="E166" t="s">
        <v>373</v>
      </c>
      <c r="F166" t="s">
        <v>589</v>
      </c>
      <c r="G166" t="s">
        <v>612</v>
      </c>
      <c r="J166" t="s">
        <v>613</v>
      </c>
      <c r="K166" t="s">
        <v>1067</v>
      </c>
      <c r="L166" t="s">
        <v>1068</v>
      </c>
      <c r="M166" t="s">
        <v>1069</v>
      </c>
      <c r="O166" t="s">
        <v>373</v>
      </c>
      <c r="P166">
        <v>1</v>
      </c>
      <c r="Q166" t="s">
        <v>617</v>
      </c>
      <c r="R166">
        <v>15.99</v>
      </c>
      <c r="Z166" t="s">
        <v>3796</v>
      </c>
      <c r="AA166" t="s">
        <v>272</v>
      </c>
      <c r="AB166">
        <v>3229</v>
      </c>
      <c r="AC166" t="s">
        <v>172</v>
      </c>
      <c r="AE166" t="b">
        <v>0</v>
      </c>
    </row>
    <row r="167" spans="1:31">
      <c r="A167" t="s">
        <v>3797</v>
      </c>
      <c r="B167" t="s">
        <v>3797</v>
      </c>
      <c r="C167" t="s">
        <v>3798</v>
      </c>
      <c r="D167" t="s">
        <v>3799</v>
      </c>
      <c r="E167" t="s">
        <v>373</v>
      </c>
      <c r="F167" t="s">
        <v>589</v>
      </c>
      <c r="G167" t="s">
        <v>612</v>
      </c>
      <c r="J167" t="s">
        <v>613</v>
      </c>
      <c r="K167" t="s">
        <v>3800</v>
      </c>
      <c r="L167" t="s">
        <v>3801</v>
      </c>
      <c r="M167" t="s">
        <v>3802</v>
      </c>
      <c r="O167" t="s">
        <v>373</v>
      </c>
      <c r="P167">
        <v>1</v>
      </c>
      <c r="Q167" t="s">
        <v>617</v>
      </c>
      <c r="R167">
        <v>15.99</v>
      </c>
      <c r="Z167" t="s">
        <v>3803</v>
      </c>
      <c r="AA167" t="s">
        <v>26</v>
      </c>
      <c r="AB167" t="s">
        <v>3804</v>
      </c>
      <c r="AC167" t="s">
        <v>172</v>
      </c>
      <c r="AE167" t="b">
        <v>0</v>
      </c>
    </row>
    <row r="168" spans="1:31">
      <c r="A168" t="s">
        <v>3797</v>
      </c>
      <c r="B168" t="s">
        <v>3797</v>
      </c>
      <c r="C168" t="s">
        <v>3798</v>
      </c>
      <c r="D168" t="s">
        <v>3799</v>
      </c>
      <c r="E168" t="s">
        <v>373</v>
      </c>
      <c r="F168" t="s">
        <v>589</v>
      </c>
      <c r="G168" t="s">
        <v>612</v>
      </c>
      <c r="J168" t="s">
        <v>613</v>
      </c>
      <c r="K168" t="s">
        <v>3805</v>
      </c>
      <c r="L168" t="s">
        <v>3806</v>
      </c>
      <c r="M168" t="s">
        <v>3807</v>
      </c>
      <c r="O168" t="s">
        <v>373</v>
      </c>
      <c r="P168">
        <v>1</v>
      </c>
      <c r="Q168" t="s">
        <v>617</v>
      </c>
      <c r="R168">
        <v>15.99</v>
      </c>
      <c r="Z168" t="s">
        <v>3803</v>
      </c>
      <c r="AA168" t="s">
        <v>26</v>
      </c>
      <c r="AB168" t="s">
        <v>3804</v>
      </c>
      <c r="AC168" t="s">
        <v>172</v>
      </c>
      <c r="AE168" t="b">
        <v>0</v>
      </c>
    </row>
    <row r="169" spans="1:31">
      <c r="A169" t="s">
        <v>3808</v>
      </c>
      <c r="B169" t="s">
        <v>3808</v>
      </c>
      <c r="C169" t="s">
        <v>3809</v>
      </c>
      <c r="D169" t="s">
        <v>3810</v>
      </c>
      <c r="E169" t="s">
        <v>373</v>
      </c>
      <c r="F169" t="s">
        <v>589</v>
      </c>
      <c r="G169" t="s">
        <v>612</v>
      </c>
      <c r="J169" t="s">
        <v>613</v>
      </c>
      <c r="K169" t="s">
        <v>719</v>
      </c>
      <c r="L169" t="s">
        <v>720</v>
      </c>
      <c r="M169" t="s">
        <v>721</v>
      </c>
      <c r="O169" t="s">
        <v>373</v>
      </c>
      <c r="P169">
        <v>1</v>
      </c>
      <c r="Q169" t="s">
        <v>617</v>
      </c>
      <c r="R169">
        <v>14.99</v>
      </c>
      <c r="Z169" t="s">
        <v>3811</v>
      </c>
      <c r="AA169" t="s">
        <v>30</v>
      </c>
      <c r="AB169" t="s">
        <v>3812</v>
      </c>
      <c r="AC169" t="s">
        <v>172</v>
      </c>
      <c r="AE169" t="b">
        <v>0</v>
      </c>
    </row>
    <row r="170" spans="1:31">
      <c r="A170" t="s">
        <v>3813</v>
      </c>
      <c r="B170" t="s">
        <v>3813</v>
      </c>
      <c r="C170" t="s">
        <v>3814</v>
      </c>
      <c r="D170" t="s">
        <v>3815</v>
      </c>
      <c r="E170" t="s">
        <v>373</v>
      </c>
      <c r="F170" t="s">
        <v>589</v>
      </c>
      <c r="G170" t="s">
        <v>612</v>
      </c>
      <c r="J170" t="s">
        <v>613</v>
      </c>
      <c r="K170" t="s">
        <v>719</v>
      </c>
      <c r="L170" t="s">
        <v>720</v>
      </c>
      <c r="M170" t="s">
        <v>721</v>
      </c>
      <c r="O170" t="s">
        <v>373</v>
      </c>
      <c r="P170">
        <v>1</v>
      </c>
      <c r="Q170" t="s">
        <v>617</v>
      </c>
      <c r="R170">
        <v>14.99</v>
      </c>
      <c r="Z170" t="s">
        <v>3816</v>
      </c>
      <c r="AA170" t="s">
        <v>24</v>
      </c>
      <c r="AB170" t="s">
        <v>3817</v>
      </c>
      <c r="AC170" t="s">
        <v>172</v>
      </c>
      <c r="AE170" t="b">
        <v>0</v>
      </c>
    </row>
    <row r="171" spans="1:31">
      <c r="A171" t="s">
        <v>3818</v>
      </c>
      <c r="B171" t="s">
        <v>3818</v>
      </c>
      <c r="C171" t="s">
        <v>3819</v>
      </c>
      <c r="D171" t="s">
        <v>3820</v>
      </c>
      <c r="E171" t="s">
        <v>373</v>
      </c>
      <c r="F171" t="s">
        <v>589</v>
      </c>
      <c r="G171" t="s">
        <v>612</v>
      </c>
      <c r="J171" t="s">
        <v>376</v>
      </c>
      <c r="K171" t="s">
        <v>3821</v>
      </c>
      <c r="L171" t="s">
        <v>3822</v>
      </c>
      <c r="M171" t="s">
        <v>3823</v>
      </c>
      <c r="O171" t="s">
        <v>373</v>
      </c>
      <c r="P171">
        <v>1</v>
      </c>
      <c r="Q171" t="s">
        <v>617</v>
      </c>
      <c r="R171">
        <v>15.99</v>
      </c>
      <c r="T171">
        <v>2.13</v>
      </c>
      <c r="Y171">
        <v>2.13</v>
      </c>
      <c r="Z171" t="s">
        <v>3824</v>
      </c>
      <c r="AA171" t="s">
        <v>24</v>
      </c>
      <c r="AB171" t="s">
        <v>3825</v>
      </c>
      <c r="AC171" t="s">
        <v>172</v>
      </c>
      <c r="AD171" t="s">
        <v>1755</v>
      </c>
      <c r="AE171" t="b">
        <v>0</v>
      </c>
    </row>
    <row r="172" spans="1:31">
      <c r="A172" t="s">
        <v>3826</v>
      </c>
      <c r="B172" t="s">
        <v>3826</v>
      </c>
      <c r="C172" t="s">
        <v>3827</v>
      </c>
      <c r="D172" t="s">
        <v>3828</v>
      </c>
      <c r="E172" t="s">
        <v>373</v>
      </c>
      <c r="F172" t="s">
        <v>589</v>
      </c>
      <c r="G172" t="s">
        <v>612</v>
      </c>
      <c r="J172" t="s">
        <v>613</v>
      </c>
      <c r="K172" t="s">
        <v>1173</v>
      </c>
      <c r="L172" t="s">
        <v>1174</v>
      </c>
      <c r="M172" t="s">
        <v>1175</v>
      </c>
      <c r="O172" t="s">
        <v>373</v>
      </c>
      <c r="P172">
        <v>1</v>
      </c>
      <c r="Q172" t="s">
        <v>617</v>
      </c>
      <c r="R172">
        <v>14.99</v>
      </c>
      <c r="Z172" t="s">
        <v>839</v>
      </c>
      <c r="AA172" t="s">
        <v>22</v>
      </c>
      <c r="AB172" t="s">
        <v>3829</v>
      </c>
      <c r="AC172" t="s">
        <v>172</v>
      </c>
      <c r="AE172" t="b">
        <v>0</v>
      </c>
    </row>
    <row r="173" spans="1:31">
      <c r="A173" t="s">
        <v>3830</v>
      </c>
      <c r="B173" t="s">
        <v>3830</v>
      </c>
      <c r="C173" t="s">
        <v>3831</v>
      </c>
      <c r="D173" t="s">
        <v>3832</v>
      </c>
      <c r="E173" t="s">
        <v>373</v>
      </c>
      <c r="F173" t="s">
        <v>589</v>
      </c>
      <c r="G173" t="s">
        <v>612</v>
      </c>
      <c r="J173" t="s">
        <v>613</v>
      </c>
      <c r="K173" t="s">
        <v>3487</v>
      </c>
      <c r="L173" t="s">
        <v>3488</v>
      </c>
      <c r="M173" t="s">
        <v>3489</v>
      </c>
      <c r="O173" t="s">
        <v>373</v>
      </c>
      <c r="P173">
        <v>1</v>
      </c>
      <c r="Q173" t="s">
        <v>617</v>
      </c>
      <c r="R173">
        <v>15.99</v>
      </c>
      <c r="Z173" t="s">
        <v>3833</v>
      </c>
      <c r="AA173" t="s">
        <v>28</v>
      </c>
      <c r="AB173" t="s">
        <v>3834</v>
      </c>
      <c r="AC173" t="s">
        <v>172</v>
      </c>
      <c r="AE173" t="b">
        <v>0</v>
      </c>
    </row>
    <row r="174" spans="1:31">
      <c r="A174" t="s">
        <v>3835</v>
      </c>
      <c r="B174" t="s">
        <v>3835</v>
      </c>
      <c r="C174" t="s">
        <v>3836</v>
      </c>
      <c r="D174" t="s">
        <v>3837</v>
      </c>
      <c r="E174" t="s">
        <v>373</v>
      </c>
      <c r="F174" t="s">
        <v>589</v>
      </c>
      <c r="G174" t="s">
        <v>612</v>
      </c>
      <c r="J174" t="s">
        <v>613</v>
      </c>
      <c r="K174" t="s">
        <v>911</v>
      </c>
      <c r="L174" t="s">
        <v>912</v>
      </c>
      <c r="M174" t="s">
        <v>913</v>
      </c>
      <c r="O174" t="s">
        <v>373</v>
      </c>
      <c r="P174">
        <v>1</v>
      </c>
      <c r="Q174" t="s">
        <v>617</v>
      </c>
      <c r="R174">
        <v>15.99</v>
      </c>
      <c r="Z174" t="s">
        <v>1375</v>
      </c>
      <c r="AA174" t="s">
        <v>24</v>
      </c>
      <c r="AB174" t="s">
        <v>3838</v>
      </c>
      <c r="AC174" t="s">
        <v>172</v>
      </c>
      <c r="AE174" t="b">
        <v>0</v>
      </c>
    </row>
    <row r="175" spans="1:31">
      <c r="A175" t="s">
        <v>3835</v>
      </c>
      <c r="B175" t="s">
        <v>3835</v>
      </c>
      <c r="C175" t="s">
        <v>3836</v>
      </c>
      <c r="D175" t="s">
        <v>3837</v>
      </c>
      <c r="E175" t="s">
        <v>373</v>
      </c>
      <c r="F175" t="s">
        <v>589</v>
      </c>
      <c r="G175" t="s">
        <v>612</v>
      </c>
      <c r="J175" t="s">
        <v>613</v>
      </c>
      <c r="K175" t="s">
        <v>3839</v>
      </c>
      <c r="L175" t="s">
        <v>3840</v>
      </c>
      <c r="M175" t="s">
        <v>3841</v>
      </c>
      <c r="O175" t="s">
        <v>373</v>
      </c>
      <c r="P175">
        <v>1</v>
      </c>
      <c r="Q175" t="s">
        <v>617</v>
      </c>
      <c r="R175">
        <v>15.99</v>
      </c>
      <c r="Z175" t="s">
        <v>1375</v>
      </c>
      <c r="AA175" t="s">
        <v>24</v>
      </c>
      <c r="AB175" t="s">
        <v>3838</v>
      </c>
      <c r="AC175" t="s">
        <v>172</v>
      </c>
      <c r="AE175" t="b">
        <v>0</v>
      </c>
    </row>
    <row r="176" spans="1:31">
      <c r="A176" t="s">
        <v>3835</v>
      </c>
      <c r="B176" t="s">
        <v>3835</v>
      </c>
      <c r="C176" t="s">
        <v>3836</v>
      </c>
      <c r="D176" t="s">
        <v>3837</v>
      </c>
      <c r="E176" t="s">
        <v>373</v>
      </c>
      <c r="F176" t="s">
        <v>589</v>
      </c>
      <c r="G176" t="s">
        <v>612</v>
      </c>
      <c r="J176" t="s">
        <v>613</v>
      </c>
      <c r="K176" t="s">
        <v>3842</v>
      </c>
      <c r="L176" t="s">
        <v>3843</v>
      </c>
      <c r="M176" t="s">
        <v>3844</v>
      </c>
      <c r="O176" t="s">
        <v>373</v>
      </c>
      <c r="P176">
        <v>1</v>
      </c>
      <c r="Q176" t="s">
        <v>617</v>
      </c>
      <c r="R176">
        <v>15.99</v>
      </c>
      <c r="Z176" t="s">
        <v>1375</v>
      </c>
      <c r="AA176" t="s">
        <v>24</v>
      </c>
      <c r="AB176" t="s">
        <v>3838</v>
      </c>
      <c r="AC176" t="s">
        <v>172</v>
      </c>
      <c r="AE176" t="b">
        <v>0</v>
      </c>
    </row>
    <row r="177" spans="1:31">
      <c r="A177" t="s">
        <v>3845</v>
      </c>
      <c r="B177" t="s">
        <v>3845</v>
      </c>
      <c r="C177" t="s">
        <v>3846</v>
      </c>
      <c r="D177" t="s">
        <v>3847</v>
      </c>
      <c r="E177" t="s">
        <v>373</v>
      </c>
      <c r="F177" t="s">
        <v>589</v>
      </c>
      <c r="G177" t="s">
        <v>612</v>
      </c>
      <c r="J177" t="s">
        <v>376</v>
      </c>
      <c r="K177" t="s">
        <v>1379</v>
      </c>
      <c r="L177" t="s">
        <v>1380</v>
      </c>
      <c r="M177" t="s">
        <v>1381</v>
      </c>
      <c r="O177" t="s">
        <v>373</v>
      </c>
      <c r="P177">
        <v>1</v>
      </c>
      <c r="Q177" t="s">
        <v>617</v>
      </c>
      <c r="R177">
        <v>17.99</v>
      </c>
      <c r="T177">
        <v>5.48</v>
      </c>
      <c r="Z177" t="s">
        <v>1382</v>
      </c>
      <c r="AA177" t="s">
        <v>26</v>
      </c>
      <c r="AB177" t="s">
        <v>1383</v>
      </c>
      <c r="AC177" t="s">
        <v>172</v>
      </c>
      <c r="AE177" t="b">
        <v>0</v>
      </c>
    </row>
    <row r="178" spans="1:31">
      <c r="A178" t="s">
        <v>3848</v>
      </c>
      <c r="B178" t="s">
        <v>3848</v>
      </c>
      <c r="C178" t="s">
        <v>3849</v>
      </c>
      <c r="D178" t="s">
        <v>3850</v>
      </c>
      <c r="E178" t="s">
        <v>373</v>
      </c>
      <c r="F178" t="s">
        <v>589</v>
      </c>
      <c r="G178" t="s">
        <v>612</v>
      </c>
      <c r="J178" t="s">
        <v>613</v>
      </c>
      <c r="K178" t="s">
        <v>3307</v>
      </c>
      <c r="L178" t="s">
        <v>3308</v>
      </c>
      <c r="M178" t="s">
        <v>3309</v>
      </c>
      <c r="O178" t="s">
        <v>373</v>
      </c>
      <c r="P178">
        <v>1</v>
      </c>
      <c r="Q178" t="s">
        <v>617</v>
      </c>
      <c r="R178">
        <v>17.99</v>
      </c>
      <c r="Z178" t="s">
        <v>3725</v>
      </c>
      <c r="AA178" t="s">
        <v>258</v>
      </c>
      <c r="AB178" t="s">
        <v>3726</v>
      </c>
      <c r="AC178" t="s">
        <v>172</v>
      </c>
      <c r="AE178" t="b">
        <v>0</v>
      </c>
    </row>
    <row r="179" spans="1:31">
      <c r="A179" t="s">
        <v>3851</v>
      </c>
      <c r="B179" t="s">
        <v>3851</v>
      </c>
      <c r="C179" t="s">
        <v>3852</v>
      </c>
      <c r="D179" t="s">
        <v>3853</v>
      </c>
      <c r="E179" t="s">
        <v>373</v>
      </c>
      <c r="F179" t="s">
        <v>589</v>
      </c>
      <c r="G179" t="s">
        <v>612</v>
      </c>
      <c r="J179" t="s">
        <v>613</v>
      </c>
      <c r="K179" t="s">
        <v>671</v>
      </c>
      <c r="L179" t="s">
        <v>672</v>
      </c>
      <c r="M179" t="s">
        <v>673</v>
      </c>
      <c r="O179" t="s">
        <v>373</v>
      </c>
      <c r="P179">
        <v>1</v>
      </c>
      <c r="Q179" t="s">
        <v>617</v>
      </c>
      <c r="R179">
        <v>17.99</v>
      </c>
      <c r="Z179" t="s">
        <v>3854</v>
      </c>
      <c r="AA179" t="s">
        <v>25</v>
      </c>
      <c r="AB179" t="s">
        <v>3855</v>
      </c>
      <c r="AC179" t="s">
        <v>172</v>
      </c>
      <c r="AE179" t="b">
        <v>0</v>
      </c>
    </row>
    <row r="180" spans="1:31">
      <c r="A180" t="s">
        <v>3856</v>
      </c>
      <c r="B180" t="s">
        <v>3856</v>
      </c>
      <c r="C180" t="s">
        <v>3857</v>
      </c>
      <c r="D180" t="s">
        <v>3858</v>
      </c>
      <c r="E180" t="s">
        <v>373</v>
      </c>
      <c r="F180" t="s">
        <v>589</v>
      </c>
      <c r="G180" t="s">
        <v>612</v>
      </c>
      <c r="J180" t="s">
        <v>613</v>
      </c>
      <c r="K180" t="s">
        <v>895</v>
      </c>
      <c r="L180" t="s">
        <v>505</v>
      </c>
      <c r="M180" t="s">
        <v>506</v>
      </c>
      <c r="O180" t="s">
        <v>373</v>
      </c>
      <c r="P180">
        <v>1</v>
      </c>
      <c r="Q180" t="s">
        <v>617</v>
      </c>
      <c r="R180">
        <v>14.99</v>
      </c>
      <c r="Z180" t="s">
        <v>3859</v>
      </c>
      <c r="AA180" t="s">
        <v>25</v>
      </c>
      <c r="AB180" t="s">
        <v>3860</v>
      </c>
      <c r="AC180" t="s">
        <v>172</v>
      </c>
      <c r="AE180" t="b">
        <v>0</v>
      </c>
    </row>
    <row r="181" spans="1:31">
      <c r="A181" t="s">
        <v>3861</v>
      </c>
      <c r="B181" t="s">
        <v>3861</v>
      </c>
      <c r="C181" t="s">
        <v>3862</v>
      </c>
      <c r="D181" t="s">
        <v>3863</v>
      </c>
      <c r="E181" t="s">
        <v>373</v>
      </c>
      <c r="F181" t="s">
        <v>589</v>
      </c>
      <c r="G181" t="s">
        <v>612</v>
      </c>
      <c r="J181" t="s">
        <v>613</v>
      </c>
      <c r="K181" t="s">
        <v>989</v>
      </c>
      <c r="L181" t="s">
        <v>990</v>
      </c>
      <c r="M181" t="s">
        <v>991</v>
      </c>
      <c r="O181" t="s">
        <v>373</v>
      </c>
      <c r="P181">
        <v>1</v>
      </c>
      <c r="Q181" t="s">
        <v>617</v>
      </c>
      <c r="R181">
        <v>14.99</v>
      </c>
      <c r="Z181" t="s">
        <v>3864</v>
      </c>
      <c r="AA181" t="s">
        <v>22</v>
      </c>
      <c r="AB181" t="s">
        <v>3865</v>
      </c>
      <c r="AC181" t="s">
        <v>172</v>
      </c>
      <c r="AE181" t="b">
        <v>0</v>
      </c>
    </row>
    <row r="182" spans="1:31">
      <c r="A182" t="s">
        <v>3866</v>
      </c>
      <c r="B182" t="s">
        <v>3866</v>
      </c>
      <c r="C182" t="s">
        <v>3867</v>
      </c>
      <c r="D182" t="s">
        <v>3868</v>
      </c>
      <c r="E182" t="s">
        <v>373</v>
      </c>
      <c r="F182" t="s">
        <v>589</v>
      </c>
      <c r="G182" t="s">
        <v>612</v>
      </c>
      <c r="J182" t="s">
        <v>613</v>
      </c>
      <c r="K182" t="s">
        <v>2367</v>
      </c>
      <c r="L182" t="s">
        <v>2368</v>
      </c>
      <c r="M182" t="s">
        <v>2369</v>
      </c>
      <c r="O182" t="s">
        <v>373</v>
      </c>
      <c r="P182">
        <v>1</v>
      </c>
      <c r="Q182" t="s">
        <v>617</v>
      </c>
      <c r="R182">
        <v>15.99</v>
      </c>
      <c r="Z182" t="s">
        <v>1309</v>
      </c>
      <c r="AA182" t="s">
        <v>22</v>
      </c>
      <c r="AB182">
        <v>92139</v>
      </c>
      <c r="AC182" t="s">
        <v>172</v>
      </c>
      <c r="AE182" t="b">
        <v>0</v>
      </c>
    </row>
    <row r="183" spans="1:31">
      <c r="A183" t="s">
        <v>3869</v>
      </c>
      <c r="B183" t="s">
        <v>3869</v>
      </c>
      <c r="C183" t="s">
        <v>3870</v>
      </c>
      <c r="D183" t="s">
        <v>3871</v>
      </c>
      <c r="E183" t="s">
        <v>373</v>
      </c>
      <c r="F183" t="s">
        <v>589</v>
      </c>
      <c r="G183" t="s">
        <v>612</v>
      </c>
      <c r="J183" t="s">
        <v>613</v>
      </c>
      <c r="K183" t="s">
        <v>919</v>
      </c>
      <c r="L183" t="s">
        <v>920</v>
      </c>
      <c r="M183" t="s">
        <v>921</v>
      </c>
      <c r="O183" t="s">
        <v>373</v>
      </c>
      <c r="P183">
        <v>1</v>
      </c>
      <c r="Q183" t="s">
        <v>617</v>
      </c>
      <c r="R183">
        <v>14.99</v>
      </c>
      <c r="Z183" t="s">
        <v>2634</v>
      </c>
      <c r="AA183" t="s">
        <v>45</v>
      </c>
      <c r="AB183" t="s">
        <v>3872</v>
      </c>
      <c r="AC183" t="s">
        <v>172</v>
      </c>
      <c r="AE183" t="b">
        <v>0</v>
      </c>
    </row>
    <row r="184" spans="1:31">
      <c r="A184" t="s">
        <v>3873</v>
      </c>
      <c r="B184" t="s">
        <v>3873</v>
      </c>
      <c r="C184" t="s">
        <v>3874</v>
      </c>
      <c r="D184" t="s">
        <v>3875</v>
      </c>
      <c r="E184" t="s">
        <v>373</v>
      </c>
      <c r="F184" t="s">
        <v>589</v>
      </c>
      <c r="G184" t="s">
        <v>612</v>
      </c>
      <c r="J184" t="s">
        <v>613</v>
      </c>
      <c r="K184" t="s">
        <v>719</v>
      </c>
      <c r="L184" t="s">
        <v>720</v>
      </c>
      <c r="M184" t="s">
        <v>721</v>
      </c>
      <c r="O184" t="s">
        <v>373</v>
      </c>
      <c r="P184">
        <v>1</v>
      </c>
      <c r="Q184" t="s">
        <v>617</v>
      </c>
      <c r="R184">
        <v>14.99</v>
      </c>
      <c r="Z184" t="s">
        <v>3876</v>
      </c>
      <c r="AA184" t="s">
        <v>35</v>
      </c>
      <c r="AB184" t="s">
        <v>3877</v>
      </c>
      <c r="AC184" t="s">
        <v>172</v>
      </c>
      <c r="AE184" t="b">
        <v>0</v>
      </c>
    </row>
    <row r="185" spans="1:31">
      <c r="A185" t="s">
        <v>3878</v>
      </c>
      <c r="B185" t="s">
        <v>3878</v>
      </c>
      <c r="C185" t="s">
        <v>3879</v>
      </c>
      <c r="D185" t="s">
        <v>3880</v>
      </c>
      <c r="E185" t="s">
        <v>373</v>
      </c>
      <c r="F185" t="s">
        <v>589</v>
      </c>
      <c r="G185" t="s">
        <v>612</v>
      </c>
      <c r="J185" t="s">
        <v>613</v>
      </c>
      <c r="K185" t="s">
        <v>1918</v>
      </c>
      <c r="L185" t="s">
        <v>1919</v>
      </c>
      <c r="M185" t="s">
        <v>1920</v>
      </c>
      <c r="O185" t="s">
        <v>373</v>
      </c>
      <c r="P185">
        <v>1</v>
      </c>
      <c r="Q185" t="s">
        <v>617</v>
      </c>
      <c r="R185">
        <v>15.99</v>
      </c>
      <c r="Z185" t="s">
        <v>3881</v>
      </c>
      <c r="AA185" t="s">
        <v>54</v>
      </c>
      <c r="AB185">
        <v>35045</v>
      </c>
      <c r="AC185" t="s">
        <v>172</v>
      </c>
      <c r="AE185" t="b">
        <v>0</v>
      </c>
    </row>
    <row r="186" spans="1:31">
      <c r="A186" t="s">
        <v>3882</v>
      </c>
      <c r="B186" t="s">
        <v>3882</v>
      </c>
      <c r="C186" t="s">
        <v>3883</v>
      </c>
      <c r="D186" t="s">
        <v>3884</v>
      </c>
      <c r="E186" t="s">
        <v>373</v>
      </c>
      <c r="F186" t="s">
        <v>589</v>
      </c>
      <c r="G186" t="s">
        <v>612</v>
      </c>
      <c r="J186" t="s">
        <v>613</v>
      </c>
      <c r="K186" t="s">
        <v>1122</v>
      </c>
      <c r="L186" t="s">
        <v>1123</v>
      </c>
      <c r="M186" t="s">
        <v>1124</v>
      </c>
      <c r="O186" t="s">
        <v>373</v>
      </c>
      <c r="P186">
        <v>1</v>
      </c>
      <c r="Q186" t="s">
        <v>617</v>
      </c>
      <c r="R186">
        <v>15.99</v>
      </c>
      <c r="Z186" t="s">
        <v>3885</v>
      </c>
      <c r="AA186" t="s">
        <v>43</v>
      </c>
      <c r="AB186" t="s">
        <v>3886</v>
      </c>
      <c r="AC186" t="s">
        <v>172</v>
      </c>
      <c r="AE186" t="b">
        <v>0</v>
      </c>
    </row>
    <row r="187" spans="1:31">
      <c r="A187" t="s">
        <v>3887</v>
      </c>
      <c r="B187" t="s">
        <v>3887</v>
      </c>
      <c r="C187" t="s">
        <v>3888</v>
      </c>
      <c r="D187" t="s">
        <v>3889</v>
      </c>
      <c r="E187" t="s">
        <v>373</v>
      </c>
      <c r="F187" t="s">
        <v>589</v>
      </c>
      <c r="G187" t="s">
        <v>612</v>
      </c>
      <c r="J187" t="s">
        <v>613</v>
      </c>
      <c r="K187" t="s">
        <v>671</v>
      </c>
      <c r="L187" t="s">
        <v>672</v>
      </c>
      <c r="M187" t="s">
        <v>673</v>
      </c>
      <c r="O187" t="s">
        <v>373</v>
      </c>
      <c r="P187">
        <v>1</v>
      </c>
      <c r="Q187" t="s">
        <v>617</v>
      </c>
      <c r="R187">
        <v>17.99</v>
      </c>
      <c r="Z187" t="s">
        <v>2047</v>
      </c>
      <c r="AA187" t="s">
        <v>24</v>
      </c>
      <c r="AB187" t="s">
        <v>3890</v>
      </c>
      <c r="AC187" t="s">
        <v>172</v>
      </c>
      <c r="AE187" t="b">
        <v>0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433"/>
  <sheetViews>
    <sheetView topLeftCell="O1" workbookViewId="0">
      <selection activeCell="A1" sqref="A1"/>
    </sheetView>
  </sheetViews>
  <sheetFormatPr defaultColWidth="9" defaultRowHeight="13.5"/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3891</v>
      </c>
      <c r="C2" t="s">
        <v>3892</v>
      </c>
      <c r="D2" t="s">
        <v>3893</v>
      </c>
      <c r="E2" t="s">
        <v>373</v>
      </c>
      <c r="F2" t="s">
        <v>374</v>
      </c>
      <c r="G2" t="s">
        <v>375</v>
      </c>
      <c r="J2" t="s">
        <v>376</v>
      </c>
      <c r="K2" t="s">
        <v>3894</v>
      </c>
      <c r="L2" t="s">
        <v>3895</v>
      </c>
      <c r="M2" t="s">
        <v>1069</v>
      </c>
      <c r="N2">
        <v>1</v>
      </c>
      <c r="O2" t="s">
        <v>373</v>
      </c>
      <c r="P2">
        <v>1</v>
      </c>
      <c r="Q2" t="s">
        <v>380</v>
      </c>
      <c r="R2">
        <v>21.99</v>
      </c>
      <c r="T2">
        <v>0</v>
      </c>
      <c r="V2">
        <v>0</v>
      </c>
      <c r="Z2" t="s">
        <v>3896</v>
      </c>
      <c r="AA2" t="s">
        <v>157</v>
      </c>
      <c r="AB2" t="s">
        <v>3897</v>
      </c>
      <c r="AC2" t="s">
        <v>22</v>
      </c>
      <c r="AE2" t="b">
        <v>0</v>
      </c>
    </row>
    <row r="3" spans="1:31">
      <c r="A3" t="s">
        <v>3898</v>
      </c>
      <c r="C3" t="s">
        <v>3899</v>
      </c>
      <c r="D3" t="s">
        <v>3900</v>
      </c>
      <c r="E3" t="s">
        <v>373</v>
      </c>
      <c r="F3" t="s">
        <v>374</v>
      </c>
      <c r="G3" t="s">
        <v>375</v>
      </c>
      <c r="J3" t="s">
        <v>376</v>
      </c>
      <c r="K3" t="s">
        <v>3901</v>
      </c>
      <c r="L3" t="s">
        <v>2733</v>
      </c>
      <c r="M3" t="s">
        <v>2734</v>
      </c>
      <c r="N3">
        <v>1</v>
      </c>
      <c r="O3" t="s">
        <v>373</v>
      </c>
      <c r="P3">
        <v>1</v>
      </c>
      <c r="Q3" t="s">
        <v>380</v>
      </c>
      <c r="R3">
        <v>21.99</v>
      </c>
      <c r="T3">
        <v>0</v>
      </c>
      <c r="V3">
        <v>0</v>
      </c>
      <c r="Z3" t="s">
        <v>3902</v>
      </c>
      <c r="AA3" t="s">
        <v>161</v>
      </c>
      <c r="AB3" t="s">
        <v>3903</v>
      </c>
      <c r="AC3" t="s">
        <v>22</v>
      </c>
      <c r="AE3" t="b">
        <v>0</v>
      </c>
    </row>
    <row r="4" spans="1:31">
      <c r="A4" t="s">
        <v>3904</v>
      </c>
      <c r="C4" t="s">
        <v>3905</v>
      </c>
      <c r="D4" t="s">
        <v>3906</v>
      </c>
      <c r="E4" t="s">
        <v>373</v>
      </c>
      <c r="F4" t="s">
        <v>374</v>
      </c>
      <c r="G4" t="s">
        <v>375</v>
      </c>
      <c r="J4" t="s">
        <v>376</v>
      </c>
      <c r="K4" t="s">
        <v>3907</v>
      </c>
      <c r="L4" t="s">
        <v>2411</v>
      </c>
      <c r="M4" t="s">
        <v>2412</v>
      </c>
      <c r="N4">
        <v>1</v>
      </c>
      <c r="O4" t="s">
        <v>373</v>
      </c>
      <c r="P4">
        <v>1</v>
      </c>
      <c r="Q4" t="s">
        <v>380</v>
      </c>
      <c r="R4">
        <v>21.99</v>
      </c>
      <c r="T4">
        <v>0</v>
      </c>
      <c r="V4">
        <v>0</v>
      </c>
      <c r="Z4" t="s">
        <v>3908</v>
      </c>
      <c r="AA4" t="s">
        <v>165</v>
      </c>
      <c r="AB4" t="s">
        <v>3909</v>
      </c>
      <c r="AC4" t="s">
        <v>22</v>
      </c>
      <c r="AE4" t="b">
        <v>0</v>
      </c>
    </row>
    <row r="5" spans="1:31">
      <c r="A5" t="s">
        <v>3910</v>
      </c>
      <c r="C5" t="s">
        <v>3911</v>
      </c>
      <c r="D5" t="s">
        <v>3912</v>
      </c>
      <c r="E5" t="s">
        <v>373</v>
      </c>
      <c r="F5" t="s">
        <v>374</v>
      </c>
      <c r="G5" t="s">
        <v>375</v>
      </c>
      <c r="J5" t="s">
        <v>376</v>
      </c>
      <c r="K5" t="s">
        <v>3913</v>
      </c>
      <c r="L5" t="s">
        <v>3914</v>
      </c>
      <c r="M5" t="s">
        <v>1175</v>
      </c>
      <c r="N5">
        <v>1</v>
      </c>
      <c r="O5" t="s">
        <v>373</v>
      </c>
      <c r="P5">
        <v>1</v>
      </c>
      <c r="Q5" t="s">
        <v>380</v>
      </c>
      <c r="R5">
        <v>19.99</v>
      </c>
      <c r="T5">
        <v>0</v>
      </c>
      <c r="V5">
        <v>0</v>
      </c>
      <c r="Z5" t="s">
        <v>478</v>
      </c>
      <c r="AA5" t="s">
        <v>157</v>
      </c>
      <c r="AB5" t="s">
        <v>3915</v>
      </c>
      <c r="AC5" t="s">
        <v>22</v>
      </c>
      <c r="AE5" t="b">
        <v>0</v>
      </c>
    </row>
    <row r="6" spans="1:31">
      <c r="A6" t="s">
        <v>3916</v>
      </c>
      <c r="C6" t="s">
        <v>3917</v>
      </c>
      <c r="D6" t="s">
        <v>3918</v>
      </c>
      <c r="E6" t="s">
        <v>373</v>
      </c>
      <c r="F6" t="s">
        <v>374</v>
      </c>
      <c r="G6" t="s">
        <v>375</v>
      </c>
      <c r="J6" t="s">
        <v>376</v>
      </c>
      <c r="K6" t="s">
        <v>3919</v>
      </c>
      <c r="L6" t="s">
        <v>3920</v>
      </c>
      <c r="M6" t="s">
        <v>3921</v>
      </c>
      <c r="N6">
        <v>1</v>
      </c>
      <c r="O6" t="s">
        <v>373</v>
      </c>
      <c r="P6">
        <v>1</v>
      </c>
      <c r="Q6" t="s">
        <v>380</v>
      </c>
      <c r="R6">
        <v>23.99</v>
      </c>
      <c r="T6">
        <v>0</v>
      </c>
      <c r="V6">
        <v>0</v>
      </c>
      <c r="Z6" t="s">
        <v>760</v>
      </c>
      <c r="AA6" t="s">
        <v>161</v>
      </c>
      <c r="AB6" t="s">
        <v>3922</v>
      </c>
      <c r="AC6" t="s">
        <v>22</v>
      </c>
      <c r="AE6" t="b">
        <v>0</v>
      </c>
    </row>
    <row r="7" spans="1:31">
      <c r="A7" t="s">
        <v>3923</v>
      </c>
      <c r="C7" t="s">
        <v>3924</v>
      </c>
      <c r="D7" t="s">
        <v>3925</v>
      </c>
      <c r="E7" t="s">
        <v>373</v>
      </c>
      <c r="F7" t="s">
        <v>374</v>
      </c>
      <c r="G7" t="s">
        <v>375</v>
      </c>
      <c r="J7" t="s">
        <v>376</v>
      </c>
      <c r="K7" t="s">
        <v>3926</v>
      </c>
      <c r="L7" t="s">
        <v>3927</v>
      </c>
      <c r="M7" t="s">
        <v>1636</v>
      </c>
      <c r="N7">
        <v>1</v>
      </c>
      <c r="O7" t="s">
        <v>373</v>
      </c>
      <c r="P7">
        <v>1</v>
      </c>
      <c r="Q7" t="s">
        <v>380</v>
      </c>
      <c r="R7">
        <v>21.99</v>
      </c>
      <c r="T7">
        <v>0</v>
      </c>
      <c r="V7">
        <v>0</v>
      </c>
      <c r="Z7" t="s">
        <v>3928</v>
      </c>
      <c r="AA7" t="s">
        <v>163</v>
      </c>
      <c r="AB7" t="s">
        <v>3929</v>
      </c>
      <c r="AC7" t="s">
        <v>22</v>
      </c>
      <c r="AE7" t="b">
        <v>0</v>
      </c>
    </row>
    <row r="8" spans="1:31">
      <c r="A8" t="s">
        <v>3923</v>
      </c>
      <c r="C8" t="s">
        <v>3924</v>
      </c>
      <c r="D8" t="s">
        <v>3925</v>
      </c>
      <c r="E8" t="s">
        <v>373</v>
      </c>
      <c r="F8" t="s">
        <v>374</v>
      </c>
      <c r="G8" t="s">
        <v>375</v>
      </c>
      <c r="J8" t="s">
        <v>376</v>
      </c>
      <c r="K8" t="s">
        <v>3930</v>
      </c>
      <c r="L8" t="s">
        <v>1851</v>
      </c>
      <c r="M8" t="s">
        <v>1852</v>
      </c>
      <c r="N8">
        <v>1</v>
      </c>
      <c r="O8" t="s">
        <v>373</v>
      </c>
      <c r="P8">
        <v>1</v>
      </c>
      <c r="Q8" t="s">
        <v>380</v>
      </c>
      <c r="R8">
        <v>23.99</v>
      </c>
      <c r="T8">
        <v>0</v>
      </c>
      <c r="V8">
        <v>0</v>
      </c>
      <c r="Z8" t="s">
        <v>3928</v>
      </c>
      <c r="AA8" t="s">
        <v>163</v>
      </c>
      <c r="AB8" t="s">
        <v>3929</v>
      </c>
      <c r="AC8" t="s">
        <v>22</v>
      </c>
      <c r="AE8" t="b">
        <v>0</v>
      </c>
    </row>
    <row r="9" spans="1:31">
      <c r="A9" t="s">
        <v>3931</v>
      </c>
      <c r="C9" t="s">
        <v>3932</v>
      </c>
      <c r="D9" t="s">
        <v>3933</v>
      </c>
      <c r="E9" t="s">
        <v>435</v>
      </c>
      <c r="F9" t="s">
        <v>374</v>
      </c>
      <c r="G9" t="s">
        <v>375</v>
      </c>
      <c r="J9" t="s">
        <v>376</v>
      </c>
      <c r="K9" t="s">
        <v>3934</v>
      </c>
      <c r="L9" t="s">
        <v>3935</v>
      </c>
      <c r="M9" t="s">
        <v>3936</v>
      </c>
      <c r="N9">
        <v>1</v>
      </c>
      <c r="P9">
        <v>0</v>
      </c>
      <c r="Z9" t="s">
        <v>3937</v>
      </c>
      <c r="AA9" t="s">
        <v>161</v>
      </c>
      <c r="AB9" t="s">
        <v>3938</v>
      </c>
      <c r="AC9" t="s">
        <v>22</v>
      </c>
      <c r="AE9" t="b">
        <v>0</v>
      </c>
    </row>
    <row r="10" spans="1:31">
      <c r="A10" t="s">
        <v>3939</v>
      </c>
      <c r="C10" t="s">
        <v>3940</v>
      </c>
      <c r="D10" t="s">
        <v>3941</v>
      </c>
      <c r="E10" t="s">
        <v>373</v>
      </c>
      <c r="F10" t="s">
        <v>374</v>
      </c>
      <c r="G10" t="s">
        <v>375</v>
      </c>
      <c r="J10" t="s">
        <v>376</v>
      </c>
      <c r="K10" t="s">
        <v>3942</v>
      </c>
      <c r="L10" t="s">
        <v>3943</v>
      </c>
      <c r="M10" t="s">
        <v>1593</v>
      </c>
      <c r="N10">
        <v>1</v>
      </c>
      <c r="O10" t="s">
        <v>373</v>
      </c>
      <c r="P10">
        <v>1</v>
      </c>
      <c r="Q10" t="s">
        <v>380</v>
      </c>
      <c r="R10">
        <v>21.99</v>
      </c>
      <c r="T10">
        <v>0</v>
      </c>
      <c r="V10">
        <v>0</v>
      </c>
      <c r="Z10" t="s">
        <v>422</v>
      </c>
      <c r="AA10" t="s">
        <v>165</v>
      </c>
      <c r="AB10" t="s">
        <v>3944</v>
      </c>
      <c r="AC10" t="s">
        <v>22</v>
      </c>
      <c r="AE10" t="b">
        <v>0</v>
      </c>
    </row>
    <row r="11" spans="1:31">
      <c r="A11" t="s">
        <v>3945</v>
      </c>
      <c r="C11" t="s">
        <v>3946</v>
      </c>
      <c r="D11" t="s">
        <v>3947</v>
      </c>
      <c r="E11" t="s">
        <v>373</v>
      </c>
      <c r="F11" t="s">
        <v>374</v>
      </c>
      <c r="G11" t="s">
        <v>375</v>
      </c>
      <c r="J11" t="s">
        <v>376</v>
      </c>
      <c r="K11" t="s">
        <v>386</v>
      </c>
      <c r="L11" t="s">
        <v>387</v>
      </c>
      <c r="M11" t="s">
        <v>388</v>
      </c>
      <c r="N11">
        <v>1</v>
      </c>
      <c r="O11" t="s">
        <v>373</v>
      </c>
      <c r="P11">
        <v>1</v>
      </c>
      <c r="Q11" t="s">
        <v>380</v>
      </c>
      <c r="R11">
        <v>21.99</v>
      </c>
      <c r="T11">
        <v>0</v>
      </c>
      <c r="V11">
        <v>0</v>
      </c>
      <c r="Z11" t="s">
        <v>3948</v>
      </c>
      <c r="AA11" t="s">
        <v>161</v>
      </c>
      <c r="AB11" t="s">
        <v>3949</v>
      </c>
      <c r="AC11" t="s">
        <v>22</v>
      </c>
      <c r="AE11" t="b">
        <v>0</v>
      </c>
    </row>
    <row r="12" spans="1:31">
      <c r="A12" t="s">
        <v>3950</v>
      </c>
      <c r="C12" t="s">
        <v>3951</v>
      </c>
      <c r="D12" t="s">
        <v>3952</v>
      </c>
      <c r="E12" t="s">
        <v>373</v>
      </c>
      <c r="F12" t="s">
        <v>374</v>
      </c>
      <c r="G12" t="s">
        <v>375</v>
      </c>
      <c r="J12" t="s">
        <v>376</v>
      </c>
      <c r="K12" t="s">
        <v>3907</v>
      </c>
      <c r="L12" t="s">
        <v>2411</v>
      </c>
      <c r="M12" t="s">
        <v>2412</v>
      </c>
      <c r="N12">
        <v>1</v>
      </c>
      <c r="O12" t="s">
        <v>373</v>
      </c>
      <c r="P12">
        <v>1</v>
      </c>
      <c r="Q12" t="s">
        <v>380</v>
      </c>
      <c r="R12">
        <v>21.99</v>
      </c>
      <c r="T12">
        <v>0</v>
      </c>
      <c r="V12">
        <v>0</v>
      </c>
      <c r="Z12" t="s">
        <v>3953</v>
      </c>
      <c r="AA12" t="s">
        <v>161</v>
      </c>
      <c r="AB12" t="s">
        <v>3954</v>
      </c>
      <c r="AC12" t="s">
        <v>22</v>
      </c>
      <c r="AE12" t="b">
        <v>0</v>
      </c>
    </row>
    <row r="13" spans="1:31">
      <c r="A13" t="s">
        <v>3955</v>
      </c>
      <c r="C13" t="s">
        <v>3956</v>
      </c>
      <c r="D13" t="s">
        <v>3957</v>
      </c>
      <c r="E13" t="s">
        <v>373</v>
      </c>
      <c r="F13" t="s">
        <v>374</v>
      </c>
      <c r="G13" t="s">
        <v>375</v>
      </c>
      <c r="J13" t="s">
        <v>376</v>
      </c>
      <c r="K13" t="s">
        <v>3958</v>
      </c>
      <c r="L13" t="s">
        <v>3959</v>
      </c>
      <c r="M13" t="s">
        <v>3125</v>
      </c>
      <c r="N13">
        <v>1</v>
      </c>
      <c r="O13" t="s">
        <v>373</v>
      </c>
      <c r="P13">
        <v>1</v>
      </c>
      <c r="Q13" t="s">
        <v>380</v>
      </c>
      <c r="R13">
        <v>21.99</v>
      </c>
      <c r="T13">
        <v>0</v>
      </c>
      <c r="V13">
        <v>0</v>
      </c>
      <c r="Z13" t="s">
        <v>3960</v>
      </c>
      <c r="AA13" t="s">
        <v>165</v>
      </c>
      <c r="AB13" t="s">
        <v>3961</v>
      </c>
      <c r="AC13" t="s">
        <v>22</v>
      </c>
      <c r="AE13" t="b">
        <v>0</v>
      </c>
    </row>
    <row r="14" spans="1:31">
      <c r="A14" t="s">
        <v>3955</v>
      </c>
      <c r="C14" t="s">
        <v>3956</v>
      </c>
      <c r="D14" t="s">
        <v>3957</v>
      </c>
      <c r="E14" t="s">
        <v>373</v>
      </c>
      <c r="F14" t="s">
        <v>374</v>
      </c>
      <c r="G14" t="s">
        <v>375</v>
      </c>
      <c r="J14" t="s">
        <v>376</v>
      </c>
      <c r="K14" t="s">
        <v>3962</v>
      </c>
      <c r="L14" t="s">
        <v>2170</v>
      </c>
      <c r="M14" t="s">
        <v>2171</v>
      </c>
      <c r="N14">
        <v>1</v>
      </c>
      <c r="O14" t="s">
        <v>373</v>
      </c>
      <c r="P14">
        <v>1</v>
      </c>
      <c r="Q14" t="s">
        <v>380</v>
      </c>
      <c r="R14">
        <v>21.99</v>
      </c>
      <c r="T14">
        <v>0</v>
      </c>
      <c r="V14">
        <v>0</v>
      </c>
      <c r="Z14" t="s">
        <v>3960</v>
      </c>
      <c r="AA14" t="s">
        <v>165</v>
      </c>
      <c r="AB14" t="s">
        <v>3961</v>
      </c>
      <c r="AC14" t="s">
        <v>22</v>
      </c>
      <c r="AE14" t="b">
        <v>0</v>
      </c>
    </row>
    <row r="15" spans="1:31">
      <c r="A15" t="s">
        <v>3963</v>
      </c>
      <c r="C15" t="s">
        <v>3964</v>
      </c>
      <c r="D15" t="s">
        <v>3965</v>
      </c>
      <c r="E15" t="s">
        <v>373</v>
      </c>
      <c r="F15" t="s">
        <v>374</v>
      </c>
      <c r="G15" t="s">
        <v>375</v>
      </c>
      <c r="J15" t="s">
        <v>376</v>
      </c>
      <c r="K15" t="s">
        <v>3966</v>
      </c>
      <c r="L15" t="s">
        <v>3967</v>
      </c>
      <c r="M15" t="s">
        <v>921</v>
      </c>
      <c r="N15">
        <v>1</v>
      </c>
      <c r="O15" t="s">
        <v>373</v>
      </c>
      <c r="P15">
        <v>1</v>
      </c>
      <c r="Q15" t="s">
        <v>380</v>
      </c>
      <c r="R15">
        <v>19.99</v>
      </c>
      <c r="T15">
        <v>0</v>
      </c>
      <c r="V15">
        <v>0</v>
      </c>
      <c r="Z15" t="s">
        <v>3968</v>
      </c>
      <c r="AA15" t="s">
        <v>165</v>
      </c>
      <c r="AB15" t="s">
        <v>3969</v>
      </c>
      <c r="AC15" t="s">
        <v>22</v>
      </c>
      <c r="AE15" t="b">
        <v>0</v>
      </c>
    </row>
    <row r="16" spans="1:31">
      <c r="A16" t="s">
        <v>3963</v>
      </c>
      <c r="C16" t="s">
        <v>3964</v>
      </c>
      <c r="D16" t="s">
        <v>3965</v>
      </c>
      <c r="E16" t="s">
        <v>373</v>
      </c>
      <c r="F16" t="s">
        <v>374</v>
      </c>
      <c r="G16" t="s">
        <v>375</v>
      </c>
      <c r="J16" t="s">
        <v>376</v>
      </c>
      <c r="K16" t="s">
        <v>3970</v>
      </c>
      <c r="L16" t="s">
        <v>3971</v>
      </c>
      <c r="M16" t="s">
        <v>3972</v>
      </c>
      <c r="N16">
        <v>1</v>
      </c>
      <c r="O16" t="s">
        <v>373</v>
      </c>
      <c r="P16">
        <v>1</v>
      </c>
      <c r="Q16" t="s">
        <v>380</v>
      </c>
      <c r="R16">
        <v>21.99</v>
      </c>
      <c r="T16">
        <v>0</v>
      </c>
      <c r="V16">
        <v>0</v>
      </c>
      <c r="Z16" t="s">
        <v>3968</v>
      </c>
      <c r="AA16" t="s">
        <v>165</v>
      </c>
      <c r="AB16" t="s">
        <v>3969</v>
      </c>
      <c r="AC16" t="s">
        <v>22</v>
      </c>
      <c r="AE16" t="b">
        <v>0</v>
      </c>
    </row>
    <row r="17" spans="1:31">
      <c r="A17" t="s">
        <v>3963</v>
      </c>
      <c r="C17" t="s">
        <v>3964</v>
      </c>
      <c r="D17" t="s">
        <v>3965</v>
      </c>
      <c r="E17" t="s">
        <v>373</v>
      </c>
      <c r="F17" t="s">
        <v>374</v>
      </c>
      <c r="G17" t="s">
        <v>375</v>
      </c>
      <c r="J17" t="s">
        <v>376</v>
      </c>
      <c r="K17" t="s">
        <v>3973</v>
      </c>
      <c r="L17" t="s">
        <v>3974</v>
      </c>
      <c r="M17" t="s">
        <v>694</v>
      </c>
      <c r="N17">
        <v>1</v>
      </c>
      <c r="O17" t="s">
        <v>373</v>
      </c>
      <c r="P17">
        <v>1</v>
      </c>
      <c r="Q17" t="s">
        <v>380</v>
      </c>
      <c r="R17">
        <v>19.99</v>
      </c>
      <c r="T17">
        <v>0</v>
      </c>
      <c r="V17">
        <v>0</v>
      </c>
      <c r="Z17" t="s">
        <v>3968</v>
      </c>
      <c r="AA17" t="s">
        <v>165</v>
      </c>
      <c r="AB17" t="s">
        <v>3969</v>
      </c>
      <c r="AC17" t="s">
        <v>22</v>
      </c>
      <c r="AE17" t="b">
        <v>0</v>
      </c>
    </row>
    <row r="18" spans="1:31">
      <c r="A18" t="s">
        <v>3975</v>
      </c>
      <c r="C18" t="s">
        <v>3976</v>
      </c>
      <c r="D18" t="s">
        <v>3977</v>
      </c>
      <c r="E18" t="s">
        <v>373</v>
      </c>
      <c r="F18" t="s">
        <v>374</v>
      </c>
      <c r="G18" t="s">
        <v>375</v>
      </c>
      <c r="J18" t="s">
        <v>376</v>
      </c>
      <c r="K18" t="s">
        <v>3978</v>
      </c>
      <c r="L18" t="s">
        <v>3979</v>
      </c>
      <c r="M18" t="s">
        <v>1393</v>
      </c>
      <c r="N18">
        <v>1</v>
      </c>
      <c r="O18" t="s">
        <v>373</v>
      </c>
      <c r="P18">
        <v>1</v>
      </c>
      <c r="Q18" t="s">
        <v>380</v>
      </c>
      <c r="R18">
        <v>19.99</v>
      </c>
      <c r="T18">
        <v>0</v>
      </c>
      <c r="V18">
        <v>0</v>
      </c>
      <c r="Z18" t="s">
        <v>3980</v>
      </c>
      <c r="AA18" t="s">
        <v>173</v>
      </c>
      <c r="AB18" t="s">
        <v>3981</v>
      </c>
      <c r="AC18" t="s">
        <v>22</v>
      </c>
      <c r="AE18" t="b">
        <v>0</v>
      </c>
    </row>
    <row r="19" spans="1:31">
      <c r="A19" t="s">
        <v>3982</v>
      </c>
      <c r="C19" t="s">
        <v>3983</v>
      </c>
      <c r="D19" t="s">
        <v>3984</v>
      </c>
      <c r="E19" t="s">
        <v>373</v>
      </c>
      <c r="F19" t="s">
        <v>374</v>
      </c>
      <c r="G19" t="s">
        <v>375</v>
      </c>
      <c r="J19" t="s">
        <v>376</v>
      </c>
      <c r="K19" t="s">
        <v>3985</v>
      </c>
      <c r="L19" t="s">
        <v>3986</v>
      </c>
      <c r="M19" t="s">
        <v>633</v>
      </c>
      <c r="N19">
        <v>1</v>
      </c>
      <c r="O19" t="s">
        <v>373</v>
      </c>
      <c r="P19">
        <v>1</v>
      </c>
      <c r="Q19" t="s">
        <v>380</v>
      </c>
      <c r="R19">
        <v>23.99</v>
      </c>
      <c r="T19">
        <v>0</v>
      </c>
      <c r="V19">
        <v>0</v>
      </c>
      <c r="Z19" t="s">
        <v>3987</v>
      </c>
      <c r="AA19" t="s">
        <v>161</v>
      </c>
      <c r="AB19" t="s">
        <v>3988</v>
      </c>
      <c r="AC19" t="s">
        <v>22</v>
      </c>
      <c r="AE19" t="b">
        <v>0</v>
      </c>
    </row>
    <row r="20" spans="1:31">
      <c r="A20" t="s">
        <v>3989</v>
      </c>
      <c r="C20" t="s">
        <v>3990</v>
      </c>
      <c r="D20" t="s">
        <v>3991</v>
      </c>
      <c r="E20" t="s">
        <v>373</v>
      </c>
      <c r="F20" t="s">
        <v>374</v>
      </c>
      <c r="G20" t="s">
        <v>375</v>
      </c>
      <c r="J20" t="s">
        <v>376</v>
      </c>
      <c r="K20" t="s">
        <v>3062</v>
      </c>
      <c r="L20" t="s">
        <v>3063</v>
      </c>
      <c r="M20" t="s">
        <v>673</v>
      </c>
      <c r="N20">
        <v>1</v>
      </c>
      <c r="O20" t="s">
        <v>373</v>
      </c>
      <c r="P20">
        <v>1</v>
      </c>
      <c r="Q20" t="s">
        <v>380</v>
      </c>
      <c r="R20">
        <v>23.99</v>
      </c>
      <c r="T20">
        <v>0</v>
      </c>
      <c r="V20">
        <v>0</v>
      </c>
      <c r="Z20" t="s">
        <v>3992</v>
      </c>
      <c r="AA20" t="s">
        <v>178</v>
      </c>
      <c r="AB20" t="s">
        <v>3993</v>
      </c>
      <c r="AC20" t="s">
        <v>22</v>
      </c>
      <c r="AE20" t="b">
        <v>0</v>
      </c>
    </row>
    <row r="21" spans="1:31">
      <c r="A21" t="s">
        <v>3994</v>
      </c>
      <c r="C21" t="s">
        <v>3995</v>
      </c>
      <c r="D21" t="s">
        <v>3996</v>
      </c>
      <c r="E21" t="s">
        <v>373</v>
      </c>
      <c r="F21" t="s">
        <v>374</v>
      </c>
      <c r="G21" t="s">
        <v>375</v>
      </c>
      <c r="J21" t="s">
        <v>376</v>
      </c>
      <c r="K21" t="s">
        <v>3997</v>
      </c>
      <c r="L21" t="s">
        <v>1554</v>
      </c>
      <c r="M21" t="s">
        <v>1555</v>
      </c>
      <c r="N21">
        <v>1</v>
      </c>
      <c r="O21" t="s">
        <v>373</v>
      </c>
      <c r="P21">
        <v>1</v>
      </c>
      <c r="Q21" t="s">
        <v>380</v>
      </c>
      <c r="R21">
        <v>21.99</v>
      </c>
      <c r="T21">
        <v>0</v>
      </c>
      <c r="V21">
        <v>0</v>
      </c>
      <c r="Z21" t="s">
        <v>3998</v>
      </c>
      <c r="AA21" t="s">
        <v>174</v>
      </c>
      <c r="AB21" t="s">
        <v>3999</v>
      </c>
      <c r="AC21" t="s">
        <v>22</v>
      </c>
      <c r="AE21" t="b">
        <v>0</v>
      </c>
    </row>
    <row r="22" spans="1:31">
      <c r="A22" t="s">
        <v>4000</v>
      </c>
      <c r="C22" t="s">
        <v>4001</v>
      </c>
      <c r="D22" t="s">
        <v>4002</v>
      </c>
      <c r="E22" t="s">
        <v>373</v>
      </c>
      <c r="F22" t="s">
        <v>374</v>
      </c>
      <c r="G22" t="s">
        <v>375</v>
      </c>
      <c r="J22" t="s">
        <v>376</v>
      </c>
      <c r="K22" t="s">
        <v>4003</v>
      </c>
      <c r="L22" t="s">
        <v>4004</v>
      </c>
      <c r="M22" t="s">
        <v>601</v>
      </c>
      <c r="N22">
        <v>1</v>
      </c>
      <c r="O22" t="s">
        <v>373</v>
      </c>
      <c r="P22">
        <v>1</v>
      </c>
      <c r="Q22" t="s">
        <v>380</v>
      </c>
      <c r="R22">
        <v>21.99</v>
      </c>
      <c r="T22">
        <v>0</v>
      </c>
      <c r="V22">
        <v>0</v>
      </c>
      <c r="Z22" t="s">
        <v>478</v>
      </c>
      <c r="AA22" t="s">
        <v>157</v>
      </c>
      <c r="AB22" t="s">
        <v>4005</v>
      </c>
      <c r="AC22" t="s">
        <v>22</v>
      </c>
      <c r="AE22" t="b">
        <v>0</v>
      </c>
    </row>
    <row r="23" spans="1:31">
      <c r="A23" t="s">
        <v>4006</v>
      </c>
      <c r="C23" t="s">
        <v>4007</v>
      </c>
      <c r="D23" t="s">
        <v>4008</v>
      </c>
      <c r="E23" t="s">
        <v>373</v>
      </c>
      <c r="F23" t="s">
        <v>374</v>
      </c>
      <c r="G23" t="s">
        <v>375</v>
      </c>
      <c r="J23" t="s">
        <v>376</v>
      </c>
      <c r="K23" t="s">
        <v>4009</v>
      </c>
      <c r="L23" t="s">
        <v>1716</v>
      </c>
      <c r="M23" t="s">
        <v>1717</v>
      </c>
      <c r="N23">
        <v>1</v>
      </c>
      <c r="O23" t="s">
        <v>373</v>
      </c>
      <c r="P23">
        <v>1</v>
      </c>
      <c r="Q23" t="s">
        <v>380</v>
      </c>
      <c r="R23">
        <v>21.99</v>
      </c>
      <c r="T23">
        <v>0</v>
      </c>
      <c r="V23">
        <v>0</v>
      </c>
      <c r="Z23" t="s">
        <v>406</v>
      </c>
      <c r="AA23" t="s">
        <v>168</v>
      </c>
      <c r="AB23" t="s">
        <v>4010</v>
      </c>
      <c r="AC23" t="s">
        <v>22</v>
      </c>
      <c r="AE23" t="b">
        <v>0</v>
      </c>
    </row>
    <row r="24" spans="1:31">
      <c r="A24" t="s">
        <v>4011</v>
      </c>
      <c r="B24" t="s">
        <v>4011</v>
      </c>
      <c r="C24" t="s">
        <v>4012</v>
      </c>
      <c r="D24" t="s">
        <v>4013</v>
      </c>
      <c r="E24" t="s">
        <v>373</v>
      </c>
      <c r="F24" t="s">
        <v>589</v>
      </c>
      <c r="G24" t="s">
        <v>612</v>
      </c>
      <c r="J24" t="s">
        <v>613</v>
      </c>
      <c r="K24" t="s">
        <v>1143</v>
      </c>
      <c r="L24" t="s">
        <v>1144</v>
      </c>
      <c r="M24" t="s">
        <v>1145</v>
      </c>
      <c r="O24" t="s">
        <v>373</v>
      </c>
      <c r="P24">
        <v>1</v>
      </c>
      <c r="Q24" t="s">
        <v>617</v>
      </c>
      <c r="R24">
        <v>13.77</v>
      </c>
      <c r="Z24" t="s">
        <v>1249</v>
      </c>
      <c r="AA24" t="s">
        <v>268</v>
      </c>
      <c r="AB24" t="s">
        <v>1250</v>
      </c>
      <c r="AC24" t="s">
        <v>172</v>
      </c>
      <c r="AE24" t="b">
        <v>0</v>
      </c>
    </row>
    <row r="25" spans="1:31">
      <c r="A25" t="s">
        <v>4014</v>
      </c>
      <c r="C25" t="s">
        <v>4015</v>
      </c>
      <c r="D25" t="s">
        <v>4016</v>
      </c>
      <c r="E25" t="s">
        <v>373</v>
      </c>
      <c r="F25" t="s">
        <v>374</v>
      </c>
      <c r="G25" t="s">
        <v>612</v>
      </c>
      <c r="J25" t="s">
        <v>376</v>
      </c>
      <c r="K25" t="s">
        <v>887</v>
      </c>
      <c r="L25" t="s">
        <v>888</v>
      </c>
      <c r="M25" t="s">
        <v>889</v>
      </c>
      <c r="N25">
        <v>1</v>
      </c>
      <c r="O25" t="s">
        <v>373</v>
      </c>
      <c r="P25">
        <v>1</v>
      </c>
      <c r="Q25" t="s">
        <v>617</v>
      </c>
      <c r="R25">
        <v>14.99</v>
      </c>
      <c r="T25">
        <v>0</v>
      </c>
      <c r="V25">
        <v>0</v>
      </c>
      <c r="Z25" t="s">
        <v>4017</v>
      </c>
      <c r="AA25" t="s">
        <v>23</v>
      </c>
      <c r="AB25" t="s">
        <v>4018</v>
      </c>
      <c r="AC25" t="s">
        <v>172</v>
      </c>
      <c r="AE25" t="b">
        <v>0</v>
      </c>
    </row>
    <row r="26" spans="1:31">
      <c r="A26" t="s">
        <v>4019</v>
      </c>
      <c r="B26" t="s">
        <v>4019</v>
      </c>
      <c r="C26" t="s">
        <v>4020</v>
      </c>
      <c r="D26" t="s">
        <v>4021</v>
      </c>
      <c r="E26" t="s">
        <v>373</v>
      </c>
      <c r="F26" t="s">
        <v>589</v>
      </c>
      <c r="G26" t="s">
        <v>612</v>
      </c>
      <c r="J26" t="s">
        <v>613</v>
      </c>
      <c r="K26" t="s">
        <v>3553</v>
      </c>
      <c r="L26" t="s">
        <v>3554</v>
      </c>
      <c r="M26" t="s">
        <v>3555</v>
      </c>
      <c r="O26" t="s">
        <v>373</v>
      </c>
      <c r="P26">
        <v>1</v>
      </c>
      <c r="Q26" t="s">
        <v>617</v>
      </c>
      <c r="R26">
        <v>13.24</v>
      </c>
      <c r="Z26" t="s">
        <v>268</v>
      </c>
      <c r="AA26" t="s">
        <v>23</v>
      </c>
      <c r="AB26" t="s">
        <v>4022</v>
      </c>
      <c r="AC26" t="s">
        <v>172</v>
      </c>
      <c r="AE26" t="b">
        <v>0</v>
      </c>
    </row>
    <row r="27" spans="1:31">
      <c r="A27" t="s">
        <v>4023</v>
      </c>
      <c r="B27" t="s">
        <v>4023</v>
      </c>
      <c r="C27" t="s">
        <v>4024</v>
      </c>
      <c r="D27" t="s">
        <v>4025</v>
      </c>
      <c r="E27" t="s">
        <v>373</v>
      </c>
      <c r="F27" t="s">
        <v>589</v>
      </c>
      <c r="G27" t="s">
        <v>612</v>
      </c>
      <c r="J27" t="s">
        <v>613</v>
      </c>
      <c r="K27" t="s">
        <v>685</v>
      </c>
      <c r="L27" t="s">
        <v>686</v>
      </c>
      <c r="M27" t="s">
        <v>687</v>
      </c>
      <c r="O27" t="s">
        <v>373</v>
      </c>
      <c r="P27">
        <v>1</v>
      </c>
      <c r="Q27" t="s">
        <v>617</v>
      </c>
      <c r="R27">
        <v>14.99</v>
      </c>
      <c r="Z27" t="s">
        <v>1407</v>
      </c>
      <c r="AA27" t="s">
        <v>23</v>
      </c>
      <c r="AB27" t="s">
        <v>4026</v>
      </c>
      <c r="AC27" t="s">
        <v>172</v>
      </c>
      <c r="AE27" t="b">
        <v>0</v>
      </c>
    </row>
    <row r="28" spans="1:31">
      <c r="A28" t="s">
        <v>4027</v>
      </c>
      <c r="C28" t="s">
        <v>4028</v>
      </c>
      <c r="D28" t="s">
        <v>4029</v>
      </c>
      <c r="E28" t="s">
        <v>373</v>
      </c>
      <c r="F28" t="s">
        <v>374</v>
      </c>
      <c r="G28" t="s">
        <v>612</v>
      </c>
      <c r="J28" t="s">
        <v>376</v>
      </c>
      <c r="K28" t="s">
        <v>821</v>
      </c>
      <c r="L28" t="s">
        <v>822</v>
      </c>
      <c r="M28" t="s">
        <v>823</v>
      </c>
      <c r="N28">
        <v>1</v>
      </c>
      <c r="O28" t="s">
        <v>373</v>
      </c>
      <c r="P28">
        <v>1</v>
      </c>
      <c r="Q28" t="s">
        <v>617</v>
      </c>
      <c r="R28">
        <v>17.99</v>
      </c>
      <c r="T28">
        <v>0</v>
      </c>
      <c r="V28">
        <v>0</v>
      </c>
      <c r="Z28" t="s">
        <v>3087</v>
      </c>
      <c r="AA28" t="s">
        <v>26</v>
      </c>
      <c r="AB28" t="s">
        <v>4030</v>
      </c>
      <c r="AC28" t="s">
        <v>172</v>
      </c>
      <c r="AE28" t="b">
        <v>0</v>
      </c>
    </row>
    <row r="29" spans="1:31">
      <c r="A29" t="s">
        <v>4031</v>
      </c>
      <c r="C29" t="s">
        <v>4032</v>
      </c>
      <c r="D29" t="s">
        <v>4033</v>
      </c>
      <c r="E29" t="s">
        <v>373</v>
      </c>
      <c r="F29" t="s">
        <v>374</v>
      </c>
      <c r="G29" t="s">
        <v>612</v>
      </c>
      <c r="J29" t="s">
        <v>376</v>
      </c>
      <c r="K29" t="s">
        <v>664</v>
      </c>
      <c r="L29" t="s">
        <v>665</v>
      </c>
      <c r="M29" t="s">
        <v>666</v>
      </c>
      <c r="N29">
        <v>1</v>
      </c>
      <c r="O29" t="s">
        <v>373</v>
      </c>
      <c r="P29">
        <v>1</v>
      </c>
      <c r="Q29" t="s">
        <v>617</v>
      </c>
      <c r="R29">
        <v>15.99</v>
      </c>
      <c r="T29">
        <v>0</v>
      </c>
      <c r="V29">
        <v>0</v>
      </c>
      <c r="Z29" t="s">
        <v>695</v>
      </c>
      <c r="AA29" t="s">
        <v>22</v>
      </c>
      <c r="AB29" t="s">
        <v>4034</v>
      </c>
      <c r="AC29" t="s">
        <v>172</v>
      </c>
      <c r="AE29" t="b">
        <v>0</v>
      </c>
    </row>
    <row r="30" spans="1:31">
      <c r="A30" t="s">
        <v>4035</v>
      </c>
      <c r="B30" t="s">
        <v>4035</v>
      </c>
      <c r="C30" t="s">
        <v>4036</v>
      </c>
      <c r="D30" t="s">
        <v>4037</v>
      </c>
      <c r="E30" t="s">
        <v>373</v>
      </c>
      <c r="F30" t="s">
        <v>589</v>
      </c>
      <c r="G30" t="s">
        <v>612</v>
      </c>
      <c r="J30" t="s">
        <v>613</v>
      </c>
      <c r="K30" t="s">
        <v>919</v>
      </c>
      <c r="L30" t="s">
        <v>920</v>
      </c>
      <c r="M30" t="s">
        <v>921</v>
      </c>
      <c r="O30" t="s">
        <v>373</v>
      </c>
      <c r="P30">
        <v>1</v>
      </c>
      <c r="Q30" t="s">
        <v>617</v>
      </c>
      <c r="R30">
        <v>14.99</v>
      </c>
      <c r="Z30" t="s">
        <v>4038</v>
      </c>
      <c r="AA30" t="s">
        <v>32</v>
      </c>
      <c r="AB30" t="s">
        <v>4039</v>
      </c>
      <c r="AC30" t="s">
        <v>172</v>
      </c>
      <c r="AE30" t="b">
        <v>0</v>
      </c>
    </row>
    <row r="31" spans="1:31">
      <c r="A31" t="s">
        <v>4040</v>
      </c>
      <c r="B31" t="s">
        <v>4040</v>
      </c>
      <c r="C31" t="s">
        <v>4041</v>
      </c>
      <c r="D31" t="s">
        <v>4042</v>
      </c>
      <c r="E31" t="s">
        <v>373</v>
      </c>
      <c r="F31" t="s">
        <v>589</v>
      </c>
      <c r="G31" t="s">
        <v>612</v>
      </c>
      <c r="J31" t="s">
        <v>613</v>
      </c>
      <c r="K31" t="s">
        <v>1067</v>
      </c>
      <c r="L31" t="s">
        <v>1068</v>
      </c>
      <c r="M31" t="s">
        <v>1069</v>
      </c>
      <c r="O31" t="s">
        <v>373</v>
      </c>
      <c r="P31">
        <v>1</v>
      </c>
      <c r="Q31" t="s">
        <v>617</v>
      </c>
      <c r="R31">
        <v>15.99</v>
      </c>
      <c r="Z31" t="s">
        <v>4043</v>
      </c>
      <c r="AA31" t="s">
        <v>27</v>
      </c>
      <c r="AB31" t="s">
        <v>4044</v>
      </c>
      <c r="AC31" t="s">
        <v>172</v>
      </c>
      <c r="AE31" t="b">
        <v>0</v>
      </c>
    </row>
    <row r="32" spans="1:31">
      <c r="A32" t="s">
        <v>4045</v>
      </c>
      <c r="C32" t="s">
        <v>4046</v>
      </c>
      <c r="D32" t="s">
        <v>4047</v>
      </c>
      <c r="E32" t="s">
        <v>373</v>
      </c>
      <c r="F32" t="s">
        <v>374</v>
      </c>
      <c r="G32" t="s">
        <v>612</v>
      </c>
      <c r="J32" t="s">
        <v>376</v>
      </c>
      <c r="K32" t="s">
        <v>4048</v>
      </c>
      <c r="L32" t="s">
        <v>4049</v>
      </c>
      <c r="M32" t="s">
        <v>4050</v>
      </c>
      <c r="N32">
        <v>1</v>
      </c>
      <c r="O32" t="s">
        <v>373</v>
      </c>
      <c r="P32">
        <v>1</v>
      </c>
      <c r="Q32" t="s">
        <v>617</v>
      </c>
      <c r="R32">
        <v>15.99</v>
      </c>
      <c r="T32">
        <v>0</v>
      </c>
      <c r="V32">
        <v>0</v>
      </c>
      <c r="Z32" t="s">
        <v>4051</v>
      </c>
      <c r="AA32" t="s">
        <v>43</v>
      </c>
      <c r="AB32" t="s">
        <v>4052</v>
      </c>
      <c r="AC32" t="s">
        <v>172</v>
      </c>
      <c r="AE32" t="b">
        <v>0</v>
      </c>
    </row>
    <row r="33" spans="1:31">
      <c r="A33" t="s">
        <v>4053</v>
      </c>
      <c r="C33" t="s">
        <v>4054</v>
      </c>
      <c r="D33" t="s">
        <v>4055</v>
      </c>
      <c r="E33" t="s">
        <v>373</v>
      </c>
      <c r="F33" t="s">
        <v>374</v>
      </c>
      <c r="G33" t="s">
        <v>612</v>
      </c>
      <c r="J33" t="s">
        <v>376</v>
      </c>
      <c r="K33" t="s">
        <v>856</v>
      </c>
      <c r="L33" t="s">
        <v>857</v>
      </c>
      <c r="M33" t="s">
        <v>396</v>
      </c>
      <c r="N33">
        <v>1</v>
      </c>
      <c r="O33" t="s">
        <v>373</v>
      </c>
      <c r="P33">
        <v>1</v>
      </c>
      <c r="Q33" t="s">
        <v>617</v>
      </c>
      <c r="R33">
        <v>14.99</v>
      </c>
      <c r="T33">
        <v>0</v>
      </c>
      <c r="V33">
        <v>0</v>
      </c>
      <c r="Z33" t="s">
        <v>4056</v>
      </c>
      <c r="AA33" t="s">
        <v>24</v>
      </c>
      <c r="AB33" t="s">
        <v>4057</v>
      </c>
      <c r="AC33" t="s">
        <v>172</v>
      </c>
      <c r="AE33" t="b">
        <v>0</v>
      </c>
    </row>
    <row r="34" spans="1:31">
      <c r="A34" t="s">
        <v>4058</v>
      </c>
      <c r="C34" t="s">
        <v>4059</v>
      </c>
      <c r="D34" t="s">
        <v>4055</v>
      </c>
      <c r="E34" t="s">
        <v>373</v>
      </c>
      <c r="F34" t="s">
        <v>374</v>
      </c>
      <c r="G34" t="s">
        <v>612</v>
      </c>
      <c r="J34" t="s">
        <v>376</v>
      </c>
      <c r="K34" t="s">
        <v>650</v>
      </c>
      <c r="L34" t="s">
        <v>651</v>
      </c>
      <c r="M34" t="s">
        <v>652</v>
      </c>
      <c r="N34">
        <v>1</v>
      </c>
      <c r="O34" t="s">
        <v>373</v>
      </c>
      <c r="P34">
        <v>1</v>
      </c>
      <c r="Q34" t="s">
        <v>617</v>
      </c>
      <c r="R34">
        <v>14.99</v>
      </c>
      <c r="T34">
        <v>0</v>
      </c>
      <c r="V34">
        <v>0</v>
      </c>
      <c r="Z34" t="s">
        <v>4060</v>
      </c>
      <c r="AA34" t="s">
        <v>22</v>
      </c>
      <c r="AB34" t="s">
        <v>4061</v>
      </c>
      <c r="AC34" t="s">
        <v>172</v>
      </c>
      <c r="AE34" t="b">
        <v>0</v>
      </c>
    </row>
    <row r="35" spans="1:31">
      <c r="A35" t="s">
        <v>4062</v>
      </c>
      <c r="C35" t="s">
        <v>4063</v>
      </c>
      <c r="D35" t="s">
        <v>4064</v>
      </c>
      <c r="E35" t="s">
        <v>373</v>
      </c>
      <c r="F35" t="s">
        <v>374</v>
      </c>
      <c r="G35" t="s">
        <v>612</v>
      </c>
      <c r="J35" t="s">
        <v>503</v>
      </c>
      <c r="K35" t="s">
        <v>1087</v>
      </c>
      <c r="L35" t="s">
        <v>1088</v>
      </c>
      <c r="M35" t="s">
        <v>1089</v>
      </c>
      <c r="N35">
        <v>1</v>
      </c>
      <c r="O35" t="s">
        <v>373</v>
      </c>
      <c r="P35">
        <v>1</v>
      </c>
      <c r="Q35" t="s">
        <v>617</v>
      </c>
      <c r="R35">
        <v>14.99</v>
      </c>
      <c r="T35">
        <v>19.99</v>
      </c>
      <c r="V35">
        <v>0</v>
      </c>
      <c r="Z35" t="s">
        <v>4065</v>
      </c>
      <c r="AA35" t="s">
        <v>22</v>
      </c>
      <c r="AB35" t="s">
        <v>4066</v>
      </c>
      <c r="AC35" t="s">
        <v>172</v>
      </c>
      <c r="AE35" t="b">
        <v>0</v>
      </c>
    </row>
    <row r="36" spans="1:31">
      <c r="A36" t="s">
        <v>4067</v>
      </c>
      <c r="B36" t="s">
        <v>4067</v>
      </c>
      <c r="C36" t="s">
        <v>4068</v>
      </c>
      <c r="D36" t="s">
        <v>4069</v>
      </c>
      <c r="E36" t="s">
        <v>373</v>
      </c>
      <c r="F36" t="s">
        <v>589</v>
      </c>
      <c r="G36" t="s">
        <v>612</v>
      </c>
      <c r="J36" t="s">
        <v>613</v>
      </c>
      <c r="K36" t="s">
        <v>4070</v>
      </c>
      <c r="L36" t="s">
        <v>4071</v>
      </c>
      <c r="M36" t="s">
        <v>4072</v>
      </c>
      <c r="O36" t="s">
        <v>373</v>
      </c>
      <c r="P36">
        <v>1</v>
      </c>
      <c r="Q36" t="s">
        <v>617</v>
      </c>
      <c r="R36">
        <v>15.99</v>
      </c>
      <c r="Z36" t="s">
        <v>3043</v>
      </c>
      <c r="AA36" t="s">
        <v>35</v>
      </c>
      <c r="AB36" t="s">
        <v>4073</v>
      </c>
      <c r="AC36" t="s">
        <v>172</v>
      </c>
      <c r="AE36" t="b">
        <v>0</v>
      </c>
    </row>
    <row r="37" spans="1:31">
      <c r="A37" t="s">
        <v>4074</v>
      </c>
      <c r="C37" t="s">
        <v>4075</v>
      </c>
      <c r="D37" t="s">
        <v>4076</v>
      </c>
      <c r="E37" t="s">
        <v>373</v>
      </c>
      <c r="F37" t="s">
        <v>374</v>
      </c>
      <c r="G37" t="s">
        <v>612</v>
      </c>
      <c r="J37" t="s">
        <v>376</v>
      </c>
      <c r="K37" t="s">
        <v>4077</v>
      </c>
      <c r="L37" t="s">
        <v>4078</v>
      </c>
      <c r="M37" t="s">
        <v>4079</v>
      </c>
      <c r="N37">
        <v>1</v>
      </c>
      <c r="O37" t="s">
        <v>373</v>
      </c>
      <c r="P37">
        <v>1</v>
      </c>
      <c r="Q37" t="s">
        <v>617</v>
      </c>
      <c r="R37">
        <v>17.99</v>
      </c>
      <c r="T37">
        <v>0</v>
      </c>
      <c r="V37">
        <v>0</v>
      </c>
      <c r="Z37" t="s">
        <v>4080</v>
      </c>
      <c r="AA37" t="s">
        <v>63</v>
      </c>
      <c r="AB37">
        <v>26175</v>
      </c>
      <c r="AC37" t="s">
        <v>172</v>
      </c>
      <c r="AE37" t="b">
        <v>0</v>
      </c>
    </row>
    <row r="38" spans="1:31">
      <c r="A38" t="s">
        <v>4081</v>
      </c>
      <c r="C38" t="s">
        <v>4082</v>
      </c>
      <c r="D38" t="s">
        <v>4083</v>
      </c>
      <c r="E38" t="s">
        <v>373</v>
      </c>
      <c r="F38" t="s">
        <v>374</v>
      </c>
      <c r="G38" t="s">
        <v>612</v>
      </c>
      <c r="J38" t="s">
        <v>376</v>
      </c>
      <c r="K38" t="s">
        <v>903</v>
      </c>
      <c r="L38" t="s">
        <v>904</v>
      </c>
      <c r="M38" t="s">
        <v>905</v>
      </c>
      <c r="N38">
        <v>1</v>
      </c>
      <c r="O38" t="s">
        <v>373</v>
      </c>
      <c r="P38">
        <v>1</v>
      </c>
      <c r="Q38" t="s">
        <v>617</v>
      </c>
      <c r="R38">
        <v>16.99</v>
      </c>
      <c r="T38">
        <v>0</v>
      </c>
      <c r="V38">
        <v>0</v>
      </c>
      <c r="Z38" t="s">
        <v>4084</v>
      </c>
      <c r="AA38" t="s">
        <v>43</v>
      </c>
      <c r="AB38" t="s">
        <v>4085</v>
      </c>
      <c r="AC38" t="s">
        <v>172</v>
      </c>
      <c r="AE38" t="b">
        <v>0</v>
      </c>
    </row>
    <row r="39" spans="1:31">
      <c r="A39" t="s">
        <v>4086</v>
      </c>
      <c r="B39" t="s">
        <v>4086</v>
      </c>
      <c r="C39" t="s">
        <v>4087</v>
      </c>
      <c r="D39" t="s">
        <v>4088</v>
      </c>
      <c r="E39" t="s">
        <v>373</v>
      </c>
      <c r="F39" t="s">
        <v>589</v>
      </c>
      <c r="G39" t="s">
        <v>612</v>
      </c>
      <c r="J39" t="s">
        <v>613</v>
      </c>
      <c r="K39" t="s">
        <v>919</v>
      </c>
      <c r="L39" t="s">
        <v>920</v>
      </c>
      <c r="M39" t="s">
        <v>921</v>
      </c>
      <c r="O39" t="s">
        <v>373</v>
      </c>
      <c r="P39">
        <v>1</v>
      </c>
      <c r="Q39" t="s">
        <v>617</v>
      </c>
      <c r="R39">
        <v>14.99</v>
      </c>
      <c r="Z39" t="s">
        <v>4089</v>
      </c>
      <c r="AA39" t="s">
        <v>26</v>
      </c>
      <c r="AB39" t="s">
        <v>4090</v>
      </c>
      <c r="AC39" t="s">
        <v>172</v>
      </c>
      <c r="AE39" t="b">
        <v>0</v>
      </c>
    </row>
    <row r="40" spans="1:31">
      <c r="A40" t="s">
        <v>4091</v>
      </c>
      <c r="C40" t="s">
        <v>4092</v>
      </c>
      <c r="D40" t="s">
        <v>4093</v>
      </c>
      <c r="E40" t="s">
        <v>373</v>
      </c>
      <c r="F40" t="s">
        <v>374</v>
      </c>
      <c r="G40" t="s">
        <v>612</v>
      </c>
      <c r="J40" t="s">
        <v>376</v>
      </c>
      <c r="K40" t="s">
        <v>650</v>
      </c>
      <c r="L40" t="s">
        <v>651</v>
      </c>
      <c r="M40" t="s">
        <v>652</v>
      </c>
      <c r="N40">
        <v>1</v>
      </c>
      <c r="O40" t="s">
        <v>373</v>
      </c>
      <c r="P40">
        <v>1</v>
      </c>
      <c r="Q40" t="s">
        <v>617</v>
      </c>
      <c r="R40">
        <v>14.99</v>
      </c>
      <c r="T40">
        <v>0</v>
      </c>
      <c r="V40">
        <v>0</v>
      </c>
      <c r="Z40" t="s">
        <v>4094</v>
      </c>
      <c r="AA40" t="s">
        <v>31</v>
      </c>
      <c r="AB40" t="s">
        <v>4095</v>
      </c>
      <c r="AC40" t="s">
        <v>172</v>
      </c>
      <c r="AE40" t="b">
        <v>0</v>
      </c>
    </row>
    <row r="41" spans="1:31">
      <c r="A41" t="s">
        <v>4096</v>
      </c>
      <c r="C41" t="s">
        <v>4097</v>
      </c>
      <c r="D41" t="s">
        <v>4098</v>
      </c>
      <c r="E41" t="s">
        <v>373</v>
      </c>
      <c r="F41" t="s">
        <v>374</v>
      </c>
      <c r="G41" t="s">
        <v>612</v>
      </c>
      <c r="J41" t="s">
        <v>376</v>
      </c>
      <c r="K41" t="s">
        <v>764</v>
      </c>
      <c r="L41" t="s">
        <v>516</v>
      </c>
      <c r="M41" t="s">
        <v>517</v>
      </c>
      <c r="N41">
        <v>1</v>
      </c>
      <c r="O41" t="s">
        <v>373</v>
      </c>
      <c r="P41">
        <v>1</v>
      </c>
      <c r="Q41" t="s">
        <v>617</v>
      </c>
      <c r="R41">
        <v>16.99</v>
      </c>
      <c r="T41">
        <v>0</v>
      </c>
      <c r="V41">
        <v>0</v>
      </c>
      <c r="Z41" t="s">
        <v>2779</v>
      </c>
      <c r="AA41" t="s">
        <v>42</v>
      </c>
      <c r="AB41" t="s">
        <v>4099</v>
      </c>
      <c r="AC41" t="s">
        <v>172</v>
      </c>
      <c r="AE41" t="b">
        <v>0</v>
      </c>
    </row>
    <row r="42" spans="1:31">
      <c r="A42" t="s">
        <v>4100</v>
      </c>
      <c r="B42" t="s">
        <v>4100</v>
      </c>
      <c r="C42" t="s">
        <v>4101</v>
      </c>
      <c r="D42" t="s">
        <v>4102</v>
      </c>
      <c r="E42" t="s">
        <v>373</v>
      </c>
      <c r="F42" t="s">
        <v>589</v>
      </c>
      <c r="G42" t="s">
        <v>612</v>
      </c>
      <c r="J42" t="s">
        <v>613</v>
      </c>
      <c r="K42" t="s">
        <v>685</v>
      </c>
      <c r="L42" t="s">
        <v>686</v>
      </c>
      <c r="M42" t="s">
        <v>687</v>
      </c>
      <c r="O42" t="s">
        <v>373</v>
      </c>
      <c r="P42">
        <v>1</v>
      </c>
      <c r="Q42" t="s">
        <v>617</v>
      </c>
      <c r="R42">
        <v>14.99</v>
      </c>
      <c r="Z42" t="s">
        <v>4103</v>
      </c>
      <c r="AA42" t="s">
        <v>26</v>
      </c>
      <c r="AB42" t="s">
        <v>4104</v>
      </c>
      <c r="AC42" t="s">
        <v>172</v>
      </c>
      <c r="AE42" t="b">
        <v>0</v>
      </c>
    </row>
    <row r="43" spans="1:31">
      <c r="A43" t="s">
        <v>4105</v>
      </c>
      <c r="B43" t="s">
        <v>4105</v>
      </c>
      <c r="C43" t="s">
        <v>4106</v>
      </c>
      <c r="D43" t="s">
        <v>4107</v>
      </c>
      <c r="E43" t="s">
        <v>435</v>
      </c>
      <c r="F43" t="s">
        <v>589</v>
      </c>
      <c r="G43" t="s">
        <v>612</v>
      </c>
      <c r="J43" t="s">
        <v>613</v>
      </c>
      <c r="K43" t="s">
        <v>685</v>
      </c>
      <c r="L43" t="s">
        <v>686</v>
      </c>
      <c r="M43" t="s">
        <v>687</v>
      </c>
      <c r="O43" t="s">
        <v>435</v>
      </c>
      <c r="P43">
        <v>0</v>
      </c>
      <c r="Z43" t="s">
        <v>4108</v>
      </c>
      <c r="AA43" t="s">
        <v>306</v>
      </c>
      <c r="AB43">
        <v>77517</v>
      </c>
      <c r="AC43" t="s">
        <v>172</v>
      </c>
      <c r="AE43" t="b">
        <v>0</v>
      </c>
    </row>
    <row r="44" spans="1:31">
      <c r="A44" t="s">
        <v>4109</v>
      </c>
      <c r="B44" t="s">
        <v>4109</v>
      </c>
      <c r="C44" t="s">
        <v>4110</v>
      </c>
      <c r="D44" t="s">
        <v>4111</v>
      </c>
      <c r="E44" t="s">
        <v>373</v>
      </c>
      <c r="F44" t="s">
        <v>589</v>
      </c>
      <c r="G44" t="s">
        <v>612</v>
      </c>
      <c r="J44" t="s">
        <v>376</v>
      </c>
      <c r="K44" t="s">
        <v>685</v>
      </c>
      <c r="L44" t="s">
        <v>686</v>
      </c>
      <c r="M44" t="s">
        <v>687</v>
      </c>
      <c r="O44" t="s">
        <v>373</v>
      </c>
      <c r="P44">
        <v>1</v>
      </c>
      <c r="Q44" t="s">
        <v>617</v>
      </c>
      <c r="R44">
        <v>14.99</v>
      </c>
      <c r="T44">
        <v>2.92</v>
      </c>
      <c r="Y44">
        <v>2.92</v>
      </c>
      <c r="Z44" t="s">
        <v>4112</v>
      </c>
      <c r="AA44" t="s">
        <v>26</v>
      </c>
      <c r="AB44" t="s">
        <v>4113</v>
      </c>
      <c r="AC44" t="s">
        <v>172</v>
      </c>
      <c r="AD44" t="s">
        <v>4114</v>
      </c>
      <c r="AE44" t="b">
        <v>0</v>
      </c>
    </row>
    <row r="45" spans="1:31">
      <c r="A45" t="s">
        <v>4115</v>
      </c>
      <c r="B45" t="s">
        <v>4115</v>
      </c>
      <c r="C45" t="s">
        <v>4116</v>
      </c>
      <c r="D45" t="s">
        <v>4117</v>
      </c>
      <c r="E45" t="s">
        <v>373</v>
      </c>
      <c r="F45" t="s">
        <v>589</v>
      </c>
      <c r="G45" t="s">
        <v>612</v>
      </c>
      <c r="J45" t="s">
        <v>613</v>
      </c>
      <c r="K45" t="s">
        <v>2677</v>
      </c>
      <c r="L45" t="s">
        <v>2678</v>
      </c>
      <c r="M45" t="s">
        <v>2679</v>
      </c>
      <c r="O45" t="s">
        <v>373</v>
      </c>
      <c r="P45">
        <v>1</v>
      </c>
      <c r="Q45" t="s">
        <v>617</v>
      </c>
      <c r="R45">
        <v>12.79</v>
      </c>
      <c r="Z45" t="s">
        <v>4118</v>
      </c>
      <c r="AA45" t="s">
        <v>24</v>
      </c>
      <c r="AB45" t="s">
        <v>4119</v>
      </c>
      <c r="AC45" t="s">
        <v>172</v>
      </c>
      <c r="AE45" t="b">
        <v>0</v>
      </c>
    </row>
    <row r="46" spans="1:31">
      <c r="A46" t="s">
        <v>4120</v>
      </c>
      <c r="B46" t="s">
        <v>4120</v>
      </c>
      <c r="C46" t="s">
        <v>4121</v>
      </c>
      <c r="D46" t="s">
        <v>4122</v>
      </c>
      <c r="E46" t="s">
        <v>373</v>
      </c>
      <c r="F46" t="s">
        <v>589</v>
      </c>
      <c r="G46" t="s">
        <v>612</v>
      </c>
      <c r="J46" t="s">
        <v>731</v>
      </c>
      <c r="K46" t="s">
        <v>4123</v>
      </c>
      <c r="L46" t="s">
        <v>4124</v>
      </c>
      <c r="M46" t="s">
        <v>4125</v>
      </c>
      <c r="O46" t="s">
        <v>373</v>
      </c>
      <c r="P46">
        <v>1</v>
      </c>
      <c r="Q46" t="s">
        <v>617</v>
      </c>
      <c r="R46">
        <v>15.99</v>
      </c>
      <c r="T46">
        <v>7.12</v>
      </c>
      <c r="Z46" t="s">
        <v>2159</v>
      </c>
      <c r="AA46" t="s">
        <v>26</v>
      </c>
      <c r="AB46" t="s">
        <v>4126</v>
      </c>
      <c r="AC46" t="s">
        <v>172</v>
      </c>
      <c r="AE46" t="b">
        <v>0</v>
      </c>
    </row>
    <row r="47" spans="1:31">
      <c r="A47" t="s">
        <v>4127</v>
      </c>
      <c r="B47" t="s">
        <v>4127</v>
      </c>
      <c r="C47" t="s">
        <v>4128</v>
      </c>
      <c r="D47" t="s">
        <v>4129</v>
      </c>
      <c r="E47" t="s">
        <v>373</v>
      </c>
      <c r="F47" t="s">
        <v>589</v>
      </c>
      <c r="G47" t="s">
        <v>612</v>
      </c>
      <c r="J47" t="s">
        <v>376</v>
      </c>
      <c r="K47" t="s">
        <v>685</v>
      </c>
      <c r="L47" t="s">
        <v>686</v>
      </c>
      <c r="M47" t="s">
        <v>687</v>
      </c>
      <c r="O47" t="s">
        <v>373</v>
      </c>
      <c r="P47">
        <v>1</v>
      </c>
      <c r="Q47" t="s">
        <v>617</v>
      </c>
      <c r="R47">
        <v>14.99</v>
      </c>
      <c r="T47">
        <v>2.6</v>
      </c>
      <c r="Y47">
        <v>2.6</v>
      </c>
      <c r="Z47" t="s">
        <v>4130</v>
      </c>
      <c r="AA47" t="s">
        <v>22</v>
      </c>
      <c r="AB47" t="s">
        <v>4131</v>
      </c>
      <c r="AC47" t="s">
        <v>172</v>
      </c>
      <c r="AD47" t="s">
        <v>4114</v>
      </c>
      <c r="AE47" t="b">
        <v>0</v>
      </c>
    </row>
    <row r="48" spans="1:31">
      <c r="A48" t="s">
        <v>4132</v>
      </c>
      <c r="B48" t="s">
        <v>4132</v>
      </c>
      <c r="C48" t="s">
        <v>4133</v>
      </c>
      <c r="D48" t="s">
        <v>4134</v>
      </c>
      <c r="E48" t="s">
        <v>373</v>
      </c>
      <c r="F48" t="s">
        <v>589</v>
      </c>
      <c r="G48" t="s">
        <v>612</v>
      </c>
      <c r="J48" t="s">
        <v>613</v>
      </c>
      <c r="K48" t="s">
        <v>685</v>
      </c>
      <c r="L48" t="s">
        <v>686</v>
      </c>
      <c r="M48" t="s">
        <v>687</v>
      </c>
      <c r="O48" t="s">
        <v>373</v>
      </c>
      <c r="P48">
        <v>1</v>
      </c>
      <c r="Q48" t="s">
        <v>617</v>
      </c>
      <c r="R48">
        <v>14.99</v>
      </c>
      <c r="Z48" t="s">
        <v>4135</v>
      </c>
      <c r="AA48" t="s">
        <v>27</v>
      </c>
      <c r="AB48" t="s">
        <v>4136</v>
      </c>
      <c r="AC48" t="s">
        <v>172</v>
      </c>
      <c r="AE48" t="b">
        <v>0</v>
      </c>
    </row>
    <row r="49" spans="1:31">
      <c r="A49" t="s">
        <v>4137</v>
      </c>
      <c r="C49" t="s">
        <v>4138</v>
      </c>
      <c r="D49" t="s">
        <v>4139</v>
      </c>
      <c r="E49" t="s">
        <v>373</v>
      </c>
      <c r="F49" t="s">
        <v>374</v>
      </c>
      <c r="G49" t="s">
        <v>612</v>
      </c>
      <c r="J49" t="s">
        <v>376</v>
      </c>
      <c r="K49" t="s">
        <v>1122</v>
      </c>
      <c r="L49" t="s">
        <v>1123</v>
      </c>
      <c r="M49" t="s">
        <v>1124</v>
      </c>
      <c r="N49">
        <v>1</v>
      </c>
      <c r="O49" t="s">
        <v>373</v>
      </c>
      <c r="P49">
        <v>1</v>
      </c>
      <c r="Q49" t="s">
        <v>617</v>
      </c>
      <c r="R49">
        <v>15.99</v>
      </c>
      <c r="T49">
        <v>0</v>
      </c>
      <c r="V49">
        <v>0</v>
      </c>
      <c r="Z49" t="s">
        <v>3189</v>
      </c>
      <c r="AA49" t="s">
        <v>22</v>
      </c>
      <c r="AB49" t="s">
        <v>4140</v>
      </c>
      <c r="AC49" t="s">
        <v>172</v>
      </c>
      <c r="AE49" t="b">
        <v>0</v>
      </c>
    </row>
    <row r="50" spans="1:31">
      <c r="A50" t="s">
        <v>4141</v>
      </c>
      <c r="C50" t="s">
        <v>4142</v>
      </c>
      <c r="D50" t="s">
        <v>4047</v>
      </c>
      <c r="E50" t="s">
        <v>373</v>
      </c>
      <c r="F50" t="s">
        <v>374</v>
      </c>
      <c r="G50" t="s">
        <v>612</v>
      </c>
      <c r="J50" t="s">
        <v>376</v>
      </c>
      <c r="K50" t="s">
        <v>4143</v>
      </c>
      <c r="L50" t="s">
        <v>4144</v>
      </c>
      <c r="M50" t="s">
        <v>4145</v>
      </c>
      <c r="N50">
        <v>1</v>
      </c>
      <c r="O50" t="s">
        <v>373</v>
      </c>
      <c r="P50">
        <v>1</v>
      </c>
      <c r="Q50" t="s">
        <v>617</v>
      </c>
      <c r="R50">
        <v>15.99</v>
      </c>
      <c r="T50">
        <v>0</v>
      </c>
      <c r="V50">
        <v>0</v>
      </c>
      <c r="Z50" t="s">
        <v>714</v>
      </c>
      <c r="AA50" t="s">
        <v>22</v>
      </c>
      <c r="AB50" t="s">
        <v>4146</v>
      </c>
      <c r="AC50" t="s">
        <v>172</v>
      </c>
      <c r="AE50" t="b">
        <v>0</v>
      </c>
    </row>
    <row r="51" spans="1:31">
      <c r="A51" t="s">
        <v>4147</v>
      </c>
      <c r="C51" t="s">
        <v>4148</v>
      </c>
      <c r="D51" t="s">
        <v>4098</v>
      </c>
      <c r="E51" t="s">
        <v>373</v>
      </c>
      <c r="F51" t="s">
        <v>374</v>
      </c>
      <c r="G51" t="s">
        <v>612</v>
      </c>
      <c r="J51" t="s">
        <v>376</v>
      </c>
      <c r="K51" t="s">
        <v>1510</v>
      </c>
      <c r="L51" t="s">
        <v>1511</v>
      </c>
      <c r="M51" t="s">
        <v>1512</v>
      </c>
      <c r="N51">
        <v>1</v>
      </c>
      <c r="O51" t="s">
        <v>373</v>
      </c>
      <c r="P51">
        <v>1</v>
      </c>
      <c r="Q51" t="s">
        <v>617</v>
      </c>
      <c r="R51">
        <v>14.99</v>
      </c>
      <c r="T51">
        <v>0</v>
      </c>
      <c r="V51">
        <v>0</v>
      </c>
      <c r="Z51" t="s">
        <v>4149</v>
      </c>
      <c r="AA51" t="s">
        <v>24</v>
      </c>
      <c r="AB51" t="s">
        <v>4150</v>
      </c>
      <c r="AC51" t="s">
        <v>172</v>
      </c>
      <c r="AE51" t="b">
        <v>0</v>
      </c>
    </row>
    <row r="52" spans="1:31">
      <c r="A52" t="s">
        <v>4147</v>
      </c>
      <c r="C52" t="s">
        <v>4148</v>
      </c>
      <c r="D52" t="s">
        <v>4098</v>
      </c>
      <c r="E52" t="s">
        <v>373</v>
      </c>
      <c r="F52" t="s">
        <v>374</v>
      </c>
      <c r="G52" t="s">
        <v>612</v>
      </c>
      <c r="J52" t="s">
        <v>376</v>
      </c>
      <c r="K52" t="s">
        <v>1367</v>
      </c>
      <c r="L52" t="s">
        <v>1368</v>
      </c>
      <c r="M52" t="s">
        <v>1369</v>
      </c>
      <c r="N52">
        <v>1</v>
      </c>
      <c r="O52" t="s">
        <v>373</v>
      </c>
      <c r="P52">
        <v>1</v>
      </c>
      <c r="Q52" t="s">
        <v>617</v>
      </c>
      <c r="R52">
        <v>14.99</v>
      </c>
      <c r="T52">
        <v>0</v>
      </c>
      <c r="V52">
        <v>0</v>
      </c>
      <c r="Z52" t="s">
        <v>4149</v>
      </c>
      <c r="AA52" t="s">
        <v>24</v>
      </c>
      <c r="AB52" t="s">
        <v>4150</v>
      </c>
      <c r="AC52" t="s">
        <v>172</v>
      </c>
      <c r="AE52" t="b">
        <v>0</v>
      </c>
    </row>
    <row r="53" spans="1:31">
      <c r="A53" t="s">
        <v>4151</v>
      </c>
      <c r="C53" t="s">
        <v>4152</v>
      </c>
      <c r="D53" t="s">
        <v>4153</v>
      </c>
      <c r="E53" t="s">
        <v>373</v>
      </c>
      <c r="F53" t="s">
        <v>374</v>
      </c>
      <c r="G53" t="s">
        <v>612</v>
      </c>
      <c r="J53" t="s">
        <v>376</v>
      </c>
      <c r="K53" t="s">
        <v>764</v>
      </c>
      <c r="L53" t="s">
        <v>516</v>
      </c>
      <c r="M53" t="s">
        <v>517</v>
      </c>
      <c r="N53">
        <v>1</v>
      </c>
      <c r="O53" t="s">
        <v>373</v>
      </c>
      <c r="P53">
        <v>1</v>
      </c>
      <c r="Q53" t="s">
        <v>617</v>
      </c>
      <c r="R53">
        <v>16.99</v>
      </c>
      <c r="T53">
        <v>0</v>
      </c>
      <c r="V53">
        <v>0</v>
      </c>
      <c r="Z53" t="s">
        <v>4154</v>
      </c>
      <c r="AA53" t="s">
        <v>24</v>
      </c>
      <c r="AB53" t="s">
        <v>4155</v>
      </c>
      <c r="AC53" t="s">
        <v>172</v>
      </c>
      <c r="AE53" t="b">
        <v>0</v>
      </c>
    </row>
    <row r="54" spans="1:31">
      <c r="A54" t="s">
        <v>4156</v>
      </c>
      <c r="C54" t="s">
        <v>4157</v>
      </c>
      <c r="D54" t="s">
        <v>4158</v>
      </c>
      <c r="E54" t="s">
        <v>373</v>
      </c>
      <c r="F54" t="s">
        <v>374</v>
      </c>
      <c r="G54" t="s">
        <v>612</v>
      </c>
      <c r="J54" t="s">
        <v>376</v>
      </c>
      <c r="K54" t="s">
        <v>664</v>
      </c>
      <c r="L54" t="s">
        <v>665</v>
      </c>
      <c r="M54" t="s">
        <v>666</v>
      </c>
      <c r="N54">
        <v>1</v>
      </c>
      <c r="O54" t="s">
        <v>373</v>
      </c>
      <c r="P54">
        <v>1</v>
      </c>
      <c r="Q54" t="s">
        <v>617</v>
      </c>
      <c r="R54">
        <v>15.99</v>
      </c>
      <c r="T54">
        <v>0</v>
      </c>
      <c r="V54">
        <v>0</v>
      </c>
      <c r="Z54" t="s">
        <v>1375</v>
      </c>
      <c r="AA54" t="s">
        <v>24</v>
      </c>
      <c r="AB54" t="s">
        <v>4159</v>
      </c>
      <c r="AC54" t="s">
        <v>172</v>
      </c>
      <c r="AE54" t="b">
        <v>0</v>
      </c>
    </row>
    <row r="55" spans="1:31">
      <c r="A55" t="s">
        <v>4160</v>
      </c>
      <c r="B55" t="s">
        <v>4160</v>
      </c>
      <c r="C55" t="s">
        <v>4161</v>
      </c>
      <c r="D55" t="s">
        <v>4162</v>
      </c>
      <c r="E55" t="s">
        <v>373</v>
      </c>
      <c r="F55" t="s">
        <v>589</v>
      </c>
      <c r="G55" t="s">
        <v>612</v>
      </c>
      <c r="J55" t="s">
        <v>613</v>
      </c>
      <c r="K55" t="s">
        <v>1143</v>
      </c>
      <c r="L55" t="s">
        <v>1144</v>
      </c>
      <c r="M55" t="s">
        <v>1145</v>
      </c>
      <c r="O55" t="s">
        <v>373</v>
      </c>
      <c r="P55">
        <v>1</v>
      </c>
      <c r="Q55" t="s">
        <v>617</v>
      </c>
      <c r="R55">
        <v>13.77</v>
      </c>
      <c r="Z55" t="s">
        <v>4163</v>
      </c>
      <c r="AA55" t="s">
        <v>26</v>
      </c>
      <c r="AB55" t="s">
        <v>4164</v>
      </c>
      <c r="AC55" t="s">
        <v>172</v>
      </c>
      <c r="AE55" t="b">
        <v>0</v>
      </c>
    </row>
    <row r="56" spans="1:31">
      <c r="A56" t="s">
        <v>4165</v>
      </c>
      <c r="B56" t="s">
        <v>4165</v>
      </c>
      <c r="C56" t="s">
        <v>4166</v>
      </c>
      <c r="D56" t="s">
        <v>4167</v>
      </c>
      <c r="E56" t="s">
        <v>435</v>
      </c>
      <c r="F56" t="s">
        <v>589</v>
      </c>
      <c r="G56" t="s">
        <v>612</v>
      </c>
      <c r="J56" t="s">
        <v>613</v>
      </c>
      <c r="K56" t="s">
        <v>1143</v>
      </c>
      <c r="L56" t="s">
        <v>1144</v>
      </c>
      <c r="M56" t="s">
        <v>1145</v>
      </c>
      <c r="O56" t="s">
        <v>435</v>
      </c>
      <c r="P56">
        <v>0</v>
      </c>
      <c r="Z56" t="s">
        <v>4163</v>
      </c>
      <c r="AA56" t="s">
        <v>26</v>
      </c>
      <c r="AB56" t="s">
        <v>4164</v>
      </c>
      <c r="AC56" t="s">
        <v>172</v>
      </c>
      <c r="AE56" t="b">
        <v>0</v>
      </c>
    </row>
    <row r="57" spans="1:31">
      <c r="A57" t="s">
        <v>4168</v>
      </c>
      <c r="B57" t="s">
        <v>4168</v>
      </c>
      <c r="C57" t="s">
        <v>4169</v>
      </c>
      <c r="D57" t="s">
        <v>4170</v>
      </c>
      <c r="E57" t="s">
        <v>373</v>
      </c>
      <c r="F57" t="s">
        <v>589</v>
      </c>
      <c r="G57" t="s">
        <v>612</v>
      </c>
      <c r="J57" t="s">
        <v>613</v>
      </c>
      <c r="K57" t="s">
        <v>1220</v>
      </c>
      <c r="L57" t="s">
        <v>428</v>
      </c>
      <c r="M57" t="s">
        <v>429</v>
      </c>
      <c r="O57" t="s">
        <v>373</v>
      </c>
      <c r="P57">
        <v>1</v>
      </c>
      <c r="Q57" t="s">
        <v>617</v>
      </c>
      <c r="R57">
        <v>14.99</v>
      </c>
      <c r="S57">
        <v>1.5</v>
      </c>
      <c r="Z57" t="s">
        <v>1357</v>
      </c>
      <c r="AA57" t="s">
        <v>33</v>
      </c>
      <c r="AB57" t="s">
        <v>4171</v>
      </c>
      <c r="AC57" t="s">
        <v>172</v>
      </c>
      <c r="AE57" t="b">
        <v>0</v>
      </c>
    </row>
    <row r="58" spans="1:31">
      <c r="A58" t="s">
        <v>4172</v>
      </c>
      <c r="B58" t="s">
        <v>4172</v>
      </c>
      <c r="C58" t="s">
        <v>4173</v>
      </c>
      <c r="D58" t="s">
        <v>4174</v>
      </c>
      <c r="E58" t="s">
        <v>373</v>
      </c>
      <c r="F58" t="s">
        <v>589</v>
      </c>
      <c r="G58" t="s">
        <v>612</v>
      </c>
      <c r="J58" t="s">
        <v>613</v>
      </c>
      <c r="K58" t="s">
        <v>1391</v>
      </c>
      <c r="L58" t="s">
        <v>1392</v>
      </c>
      <c r="M58" t="s">
        <v>1393</v>
      </c>
      <c r="O58" t="s">
        <v>373</v>
      </c>
      <c r="P58">
        <v>1</v>
      </c>
      <c r="Q58" t="s">
        <v>617</v>
      </c>
      <c r="R58">
        <v>14.99</v>
      </c>
      <c r="Z58" t="s">
        <v>4175</v>
      </c>
      <c r="AA58" t="s">
        <v>22</v>
      </c>
      <c r="AB58">
        <v>95945</v>
      </c>
      <c r="AC58" t="s">
        <v>172</v>
      </c>
      <c r="AE58" t="b">
        <v>0</v>
      </c>
    </row>
    <row r="59" spans="1:31">
      <c r="A59" t="s">
        <v>4176</v>
      </c>
      <c r="C59" t="s">
        <v>4177</v>
      </c>
      <c r="D59" t="s">
        <v>4178</v>
      </c>
      <c r="E59" t="s">
        <v>373</v>
      </c>
      <c r="F59" t="s">
        <v>374</v>
      </c>
      <c r="G59" t="s">
        <v>612</v>
      </c>
      <c r="J59" t="s">
        <v>376</v>
      </c>
      <c r="K59" t="s">
        <v>863</v>
      </c>
      <c r="L59" t="s">
        <v>864</v>
      </c>
      <c r="M59" t="s">
        <v>865</v>
      </c>
      <c r="N59">
        <v>1</v>
      </c>
      <c r="O59" t="s">
        <v>373</v>
      </c>
      <c r="P59">
        <v>1</v>
      </c>
      <c r="Q59" t="s">
        <v>617</v>
      </c>
      <c r="R59">
        <v>14.99</v>
      </c>
      <c r="T59">
        <v>0</v>
      </c>
      <c r="V59">
        <v>0</v>
      </c>
      <c r="Z59" t="s">
        <v>4179</v>
      </c>
      <c r="AA59" t="s">
        <v>3418</v>
      </c>
      <c r="AB59">
        <v>94531</v>
      </c>
      <c r="AC59" t="s">
        <v>172</v>
      </c>
      <c r="AE59" t="b">
        <v>0</v>
      </c>
    </row>
    <row r="60" spans="1:31">
      <c r="A60" t="s">
        <v>4176</v>
      </c>
      <c r="C60" t="s">
        <v>4177</v>
      </c>
      <c r="D60" t="s">
        <v>4178</v>
      </c>
      <c r="E60" t="s">
        <v>373</v>
      </c>
      <c r="F60" t="s">
        <v>374</v>
      </c>
      <c r="G60" t="s">
        <v>612</v>
      </c>
      <c r="J60" t="s">
        <v>376</v>
      </c>
      <c r="K60" t="s">
        <v>899</v>
      </c>
      <c r="L60" t="s">
        <v>900</v>
      </c>
      <c r="M60" t="s">
        <v>511</v>
      </c>
      <c r="N60">
        <v>1</v>
      </c>
      <c r="O60" t="s">
        <v>373</v>
      </c>
      <c r="P60">
        <v>1</v>
      </c>
      <c r="Q60" t="s">
        <v>617</v>
      </c>
      <c r="R60">
        <v>14.99</v>
      </c>
      <c r="T60">
        <v>0</v>
      </c>
      <c r="V60">
        <v>0</v>
      </c>
      <c r="Z60" t="s">
        <v>4179</v>
      </c>
      <c r="AA60" t="s">
        <v>3418</v>
      </c>
      <c r="AB60">
        <v>94531</v>
      </c>
      <c r="AC60" t="s">
        <v>172</v>
      </c>
      <c r="AE60" t="b">
        <v>0</v>
      </c>
    </row>
    <row r="61" spans="1:31">
      <c r="A61" t="s">
        <v>4180</v>
      </c>
      <c r="C61" t="s">
        <v>4181</v>
      </c>
      <c r="D61" t="s">
        <v>4178</v>
      </c>
      <c r="E61" t="s">
        <v>373</v>
      </c>
      <c r="F61" t="s">
        <v>374</v>
      </c>
      <c r="G61" t="s">
        <v>612</v>
      </c>
      <c r="J61" t="s">
        <v>376</v>
      </c>
      <c r="K61" t="s">
        <v>692</v>
      </c>
      <c r="L61" t="s">
        <v>693</v>
      </c>
      <c r="M61" t="s">
        <v>694</v>
      </c>
      <c r="N61">
        <v>1</v>
      </c>
      <c r="O61" t="s">
        <v>373</v>
      </c>
      <c r="P61">
        <v>1</v>
      </c>
      <c r="Q61" t="s">
        <v>617</v>
      </c>
      <c r="R61">
        <v>14.99</v>
      </c>
      <c r="T61">
        <v>0</v>
      </c>
      <c r="V61">
        <v>0</v>
      </c>
      <c r="Z61" t="s">
        <v>4182</v>
      </c>
      <c r="AA61" t="s">
        <v>22</v>
      </c>
      <c r="AB61" t="s">
        <v>4183</v>
      </c>
      <c r="AC61" t="s">
        <v>172</v>
      </c>
      <c r="AE61" t="b">
        <v>0</v>
      </c>
    </row>
    <row r="62" spans="1:31">
      <c r="A62" t="s">
        <v>4184</v>
      </c>
      <c r="B62" t="s">
        <v>4184</v>
      </c>
      <c r="C62" t="s">
        <v>4185</v>
      </c>
      <c r="D62" t="s">
        <v>4186</v>
      </c>
      <c r="E62" t="s">
        <v>373</v>
      </c>
      <c r="F62" t="s">
        <v>589</v>
      </c>
      <c r="G62" t="s">
        <v>612</v>
      </c>
      <c r="J62" t="s">
        <v>613</v>
      </c>
      <c r="K62" t="s">
        <v>871</v>
      </c>
      <c r="L62" t="s">
        <v>872</v>
      </c>
      <c r="M62" t="s">
        <v>873</v>
      </c>
      <c r="O62" t="s">
        <v>373</v>
      </c>
      <c r="P62">
        <v>1</v>
      </c>
      <c r="Q62" t="s">
        <v>617</v>
      </c>
      <c r="R62">
        <v>19.99</v>
      </c>
      <c r="Z62" t="s">
        <v>4187</v>
      </c>
      <c r="AA62" t="s">
        <v>22</v>
      </c>
      <c r="AB62" t="s">
        <v>4188</v>
      </c>
      <c r="AC62" t="s">
        <v>172</v>
      </c>
      <c r="AE62" t="b">
        <v>0</v>
      </c>
    </row>
    <row r="63" spans="1:31">
      <c r="A63" t="s">
        <v>4189</v>
      </c>
      <c r="C63" t="s">
        <v>4185</v>
      </c>
      <c r="D63" t="s">
        <v>4178</v>
      </c>
      <c r="E63" t="s">
        <v>373</v>
      </c>
      <c r="F63" t="s">
        <v>374</v>
      </c>
      <c r="G63" t="s">
        <v>612</v>
      </c>
      <c r="J63" t="s">
        <v>376</v>
      </c>
      <c r="K63" t="s">
        <v>671</v>
      </c>
      <c r="L63" t="s">
        <v>672</v>
      </c>
      <c r="M63" t="s">
        <v>673</v>
      </c>
      <c r="N63">
        <v>1</v>
      </c>
      <c r="O63" t="s">
        <v>373</v>
      </c>
      <c r="P63">
        <v>1</v>
      </c>
      <c r="Q63" t="s">
        <v>617</v>
      </c>
      <c r="R63">
        <v>19.99</v>
      </c>
      <c r="T63">
        <v>0</v>
      </c>
      <c r="V63">
        <v>0</v>
      </c>
      <c r="Z63" t="s">
        <v>4187</v>
      </c>
      <c r="AA63" t="s">
        <v>22</v>
      </c>
      <c r="AB63" t="s">
        <v>4188</v>
      </c>
      <c r="AC63" t="s">
        <v>172</v>
      </c>
      <c r="AE63" t="b">
        <v>0</v>
      </c>
    </row>
    <row r="64" spans="1:31">
      <c r="A64" t="s">
        <v>4190</v>
      </c>
      <c r="B64" t="s">
        <v>4190</v>
      </c>
      <c r="C64" t="s">
        <v>4191</v>
      </c>
      <c r="D64" t="s">
        <v>4192</v>
      </c>
      <c r="E64" t="s">
        <v>373</v>
      </c>
      <c r="F64" t="s">
        <v>589</v>
      </c>
      <c r="G64" t="s">
        <v>612</v>
      </c>
      <c r="J64" t="s">
        <v>613</v>
      </c>
      <c r="K64" t="s">
        <v>1220</v>
      </c>
      <c r="L64" t="s">
        <v>428</v>
      </c>
      <c r="M64" t="s">
        <v>429</v>
      </c>
      <c r="O64" t="s">
        <v>373</v>
      </c>
      <c r="P64">
        <v>1</v>
      </c>
      <c r="Q64" t="s">
        <v>617</v>
      </c>
      <c r="R64">
        <v>14.99</v>
      </c>
      <c r="Z64" t="s">
        <v>4193</v>
      </c>
      <c r="AA64" t="s">
        <v>25</v>
      </c>
      <c r="AB64" t="s">
        <v>4194</v>
      </c>
      <c r="AC64" t="s">
        <v>172</v>
      </c>
      <c r="AE64" t="b">
        <v>0</v>
      </c>
    </row>
    <row r="65" spans="1:31">
      <c r="A65" t="s">
        <v>4195</v>
      </c>
      <c r="B65" t="s">
        <v>4195</v>
      </c>
      <c r="C65" t="s">
        <v>4196</v>
      </c>
      <c r="D65" t="s">
        <v>4197</v>
      </c>
      <c r="E65" t="s">
        <v>373</v>
      </c>
      <c r="F65" t="s">
        <v>589</v>
      </c>
      <c r="G65" t="s">
        <v>612</v>
      </c>
      <c r="J65" t="s">
        <v>613</v>
      </c>
      <c r="K65" t="s">
        <v>685</v>
      </c>
      <c r="L65" t="s">
        <v>686</v>
      </c>
      <c r="M65" t="s">
        <v>687</v>
      </c>
      <c r="O65" t="s">
        <v>373</v>
      </c>
      <c r="P65">
        <v>1</v>
      </c>
      <c r="Q65" t="s">
        <v>617</v>
      </c>
      <c r="R65">
        <v>14.99</v>
      </c>
      <c r="Z65" t="s">
        <v>4198</v>
      </c>
      <c r="AA65" t="s">
        <v>4199</v>
      </c>
      <c r="AB65">
        <v>76052</v>
      </c>
      <c r="AC65" t="s">
        <v>172</v>
      </c>
      <c r="AE65" t="b">
        <v>0</v>
      </c>
    </row>
    <row r="66" spans="1:31">
      <c r="A66" t="s">
        <v>4200</v>
      </c>
      <c r="B66" t="s">
        <v>4200</v>
      </c>
      <c r="C66" t="s">
        <v>4201</v>
      </c>
      <c r="D66" t="s">
        <v>4202</v>
      </c>
      <c r="E66" t="s">
        <v>373</v>
      </c>
      <c r="F66" t="s">
        <v>589</v>
      </c>
      <c r="G66" t="s">
        <v>612</v>
      </c>
      <c r="J66" t="s">
        <v>613</v>
      </c>
      <c r="K66" t="s">
        <v>4203</v>
      </c>
      <c r="L66" t="s">
        <v>4204</v>
      </c>
      <c r="M66" t="s">
        <v>4205</v>
      </c>
      <c r="O66" t="s">
        <v>373</v>
      </c>
      <c r="P66">
        <v>1</v>
      </c>
      <c r="Q66" t="s">
        <v>617</v>
      </c>
      <c r="R66">
        <v>14.99</v>
      </c>
      <c r="Z66" t="s">
        <v>1527</v>
      </c>
      <c r="AA66" t="s">
        <v>22</v>
      </c>
      <c r="AB66" t="s">
        <v>4206</v>
      </c>
      <c r="AC66" t="s">
        <v>172</v>
      </c>
      <c r="AE66" t="b">
        <v>0</v>
      </c>
    </row>
    <row r="67" spans="1:31">
      <c r="A67" t="s">
        <v>4207</v>
      </c>
      <c r="C67" t="s">
        <v>4208</v>
      </c>
      <c r="D67" t="s">
        <v>4209</v>
      </c>
      <c r="E67" t="s">
        <v>373</v>
      </c>
      <c r="F67" t="s">
        <v>374</v>
      </c>
      <c r="G67" t="s">
        <v>612</v>
      </c>
      <c r="J67" t="s">
        <v>376</v>
      </c>
      <c r="K67" t="s">
        <v>895</v>
      </c>
      <c r="L67" t="s">
        <v>505</v>
      </c>
      <c r="M67" t="s">
        <v>506</v>
      </c>
      <c r="N67">
        <v>1</v>
      </c>
      <c r="O67" t="s">
        <v>373</v>
      </c>
      <c r="P67">
        <v>1</v>
      </c>
      <c r="Q67" t="s">
        <v>617</v>
      </c>
      <c r="R67">
        <v>14.99</v>
      </c>
      <c r="T67">
        <v>0</v>
      </c>
      <c r="V67">
        <v>0</v>
      </c>
      <c r="Z67" t="s">
        <v>1375</v>
      </c>
      <c r="AA67" t="s">
        <v>258</v>
      </c>
      <c r="AB67" t="s">
        <v>4210</v>
      </c>
      <c r="AC67" t="s">
        <v>172</v>
      </c>
      <c r="AE67" t="b">
        <v>0</v>
      </c>
    </row>
    <row r="68" spans="1:31">
      <c r="A68" t="s">
        <v>4211</v>
      </c>
      <c r="B68" t="s">
        <v>4211</v>
      </c>
      <c r="C68" t="s">
        <v>4212</v>
      </c>
      <c r="D68" t="s">
        <v>4213</v>
      </c>
      <c r="E68" t="s">
        <v>373</v>
      </c>
      <c r="F68" t="s">
        <v>589</v>
      </c>
      <c r="G68" t="s">
        <v>612</v>
      </c>
      <c r="J68" t="s">
        <v>613</v>
      </c>
      <c r="K68" t="s">
        <v>1789</v>
      </c>
      <c r="L68" t="s">
        <v>1790</v>
      </c>
      <c r="M68" t="s">
        <v>1791</v>
      </c>
      <c r="O68" t="s">
        <v>373</v>
      </c>
      <c r="P68">
        <v>1</v>
      </c>
      <c r="Q68" t="s">
        <v>617</v>
      </c>
      <c r="R68">
        <v>15.99</v>
      </c>
      <c r="Z68" t="s">
        <v>4214</v>
      </c>
      <c r="AA68" t="s">
        <v>201</v>
      </c>
      <c r="AB68" t="s">
        <v>4215</v>
      </c>
      <c r="AC68" t="s">
        <v>172</v>
      </c>
      <c r="AE68" t="b">
        <v>0</v>
      </c>
    </row>
    <row r="69" spans="1:31">
      <c r="A69" t="s">
        <v>4216</v>
      </c>
      <c r="C69" t="s">
        <v>4217</v>
      </c>
      <c r="D69" t="s">
        <v>4218</v>
      </c>
      <c r="E69" t="s">
        <v>373</v>
      </c>
      <c r="F69" t="s">
        <v>374</v>
      </c>
      <c r="G69" t="s">
        <v>612</v>
      </c>
      <c r="J69" t="s">
        <v>376</v>
      </c>
      <c r="K69" t="s">
        <v>664</v>
      </c>
      <c r="L69" t="s">
        <v>665</v>
      </c>
      <c r="M69" t="s">
        <v>666</v>
      </c>
      <c r="N69">
        <v>1</v>
      </c>
      <c r="O69" t="s">
        <v>373</v>
      </c>
      <c r="P69">
        <v>1</v>
      </c>
      <c r="Q69" t="s">
        <v>617</v>
      </c>
      <c r="R69">
        <v>15.99</v>
      </c>
      <c r="T69">
        <v>0</v>
      </c>
      <c r="V69">
        <v>0</v>
      </c>
      <c r="Z69" t="s">
        <v>4149</v>
      </c>
      <c r="AA69" t="s">
        <v>24</v>
      </c>
      <c r="AB69" t="s">
        <v>4219</v>
      </c>
      <c r="AC69" t="s">
        <v>172</v>
      </c>
      <c r="AE69" t="b">
        <v>0</v>
      </c>
    </row>
    <row r="70" spans="1:31">
      <c r="A70" t="s">
        <v>4220</v>
      </c>
      <c r="C70" t="s">
        <v>4221</v>
      </c>
      <c r="D70" t="s">
        <v>4222</v>
      </c>
      <c r="E70" t="s">
        <v>373</v>
      </c>
      <c r="F70" t="s">
        <v>374</v>
      </c>
      <c r="G70" t="s">
        <v>612</v>
      </c>
      <c r="J70" t="s">
        <v>503</v>
      </c>
      <c r="K70" t="s">
        <v>4223</v>
      </c>
      <c r="L70" t="s">
        <v>4224</v>
      </c>
      <c r="M70" t="s">
        <v>405</v>
      </c>
      <c r="N70">
        <v>1</v>
      </c>
      <c r="O70" t="s">
        <v>373</v>
      </c>
      <c r="P70">
        <v>1</v>
      </c>
      <c r="Q70" t="s">
        <v>617</v>
      </c>
      <c r="R70">
        <v>15.99</v>
      </c>
      <c r="T70">
        <v>9.99</v>
      </c>
      <c r="V70">
        <v>0</v>
      </c>
      <c r="Z70" t="s">
        <v>3205</v>
      </c>
      <c r="AA70" t="s">
        <v>262</v>
      </c>
      <c r="AB70">
        <v>39232</v>
      </c>
      <c r="AC70" t="s">
        <v>172</v>
      </c>
      <c r="AE70" t="b">
        <v>0</v>
      </c>
    </row>
    <row r="71" spans="1:31">
      <c r="A71" t="s">
        <v>4220</v>
      </c>
      <c r="C71" t="s">
        <v>4221</v>
      </c>
      <c r="D71" t="s">
        <v>4222</v>
      </c>
      <c r="E71" t="s">
        <v>373</v>
      </c>
      <c r="F71" t="s">
        <v>374</v>
      </c>
      <c r="G71" t="s">
        <v>612</v>
      </c>
      <c r="J71" t="s">
        <v>503</v>
      </c>
      <c r="K71" t="s">
        <v>4225</v>
      </c>
      <c r="L71" t="s">
        <v>4226</v>
      </c>
      <c r="M71" t="s">
        <v>4227</v>
      </c>
      <c r="N71">
        <v>1</v>
      </c>
      <c r="O71" t="s">
        <v>373</v>
      </c>
      <c r="P71">
        <v>1</v>
      </c>
      <c r="Q71" t="s">
        <v>617</v>
      </c>
      <c r="R71">
        <v>15.99</v>
      </c>
      <c r="T71">
        <v>10</v>
      </c>
      <c r="V71">
        <v>0</v>
      </c>
      <c r="Z71" t="s">
        <v>3205</v>
      </c>
      <c r="AA71" t="s">
        <v>262</v>
      </c>
      <c r="AB71">
        <v>39232</v>
      </c>
      <c r="AC71" t="s">
        <v>172</v>
      </c>
      <c r="AE71" t="b">
        <v>0</v>
      </c>
    </row>
    <row r="72" spans="1:31">
      <c r="A72" t="s">
        <v>4228</v>
      </c>
      <c r="B72" t="s">
        <v>4228</v>
      </c>
      <c r="C72" t="s">
        <v>4229</v>
      </c>
      <c r="D72" t="s">
        <v>4230</v>
      </c>
      <c r="E72" t="s">
        <v>373</v>
      </c>
      <c r="F72" t="s">
        <v>589</v>
      </c>
      <c r="G72" t="s">
        <v>612</v>
      </c>
      <c r="J72" t="s">
        <v>613</v>
      </c>
      <c r="K72" t="s">
        <v>1220</v>
      </c>
      <c r="L72" t="s">
        <v>428</v>
      </c>
      <c r="M72" t="s">
        <v>429</v>
      </c>
      <c r="O72" t="s">
        <v>373</v>
      </c>
      <c r="P72">
        <v>1</v>
      </c>
      <c r="Q72" t="s">
        <v>617</v>
      </c>
      <c r="R72">
        <v>14.99</v>
      </c>
      <c r="Z72" t="s">
        <v>2047</v>
      </c>
      <c r="AA72" t="s">
        <v>24</v>
      </c>
      <c r="AB72" t="s">
        <v>4231</v>
      </c>
      <c r="AC72" t="s">
        <v>172</v>
      </c>
      <c r="AE72" t="b">
        <v>0</v>
      </c>
    </row>
    <row r="73" spans="1:31">
      <c r="A73" t="s">
        <v>4232</v>
      </c>
      <c r="B73" t="s">
        <v>4232</v>
      </c>
      <c r="C73" t="s">
        <v>4233</v>
      </c>
      <c r="D73" t="s">
        <v>4234</v>
      </c>
      <c r="E73" t="s">
        <v>373</v>
      </c>
      <c r="F73" t="s">
        <v>589</v>
      </c>
      <c r="G73" t="s">
        <v>612</v>
      </c>
      <c r="J73" t="s">
        <v>613</v>
      </c>
      <c r="K73" t="s">
        <v>1510</v>
      </c>
      <c r="L73" t="s">
        <v>1511</v>
      </c>
      <c r="M73" t="s">
        <v>1512</v>
      </c>
      <c r="O73" t="s">
        <v>373</v>
      </c>
      <c r="P73">
        <v>1</v>
      </c>
      <c r="Q73" t="s">
        <v>617</v>
      </c>
      <c r="R73">
        <v>14.99</v>
      </c>
      <c r="Z73" t="s">
        <v>4235</v>
      </c>
      <c r="AA73" t="s">
        <v>30</v>
      </c>
      <c r="AB73" t="s">
        <v>4236</v>
      </c>
      <c r="AC73" t="s">
        <v>172</v>
      </c>
      <c r="AE73" t="b">
        <v>0</v>
      </c>
    </row>
    <row r="74" spans="1:31">
      <c r="A74" t="s">
        <v>4237</v>
      </c>
      <c r="B74" t="s">
        <v>4237</v>
      </c>
      <c r="C74" t="s">
        <v>4238</v>
      </c>
      <c r="D74" t="s">
        <v>4239</v>
      </c>
      <c r="E74" t="s">
        <v>373</v>
      </c>
      <c r="F74" t="s">
        <v>589</v>
      </c>
      <c r="G74" t="s">
        <v>612</v>
      </c>
      <c r="J74" t="s">
        <v>613</v>
      </c>
      <c r="K74" t="s">
        <v>1220</v>
      </c>
      <c r="L74" t="s">
        <v>428</v>
      </c>
      <c r="M74" t="s">
        <v>429</v>
      </c>
      <c r="O74" t="s">
        <v>373</v>
      </c>
      <c r="P74">
        <v>1</v>
      </c>
      <c r="Q74" t="s">
        <v>617</v>
      </c>
      <c r="R74">
        <v>14.99</v>
      </c>
      <c r="Z74" t="s">
        <v>4240</v>
      </c>
      <c r="AA74" t="s">
        <v>42</v>
      </c>
      <c r="AB74" t="s">
        <v>4241</v>
      </c>
      <c r="AC74" t="s">
        <v>172</v>
      </c>
      <c r="AE74" t="b">
        <v>0</v>
      </c>
    </row>
    <row r="75" spans="1:31">
      <c r="A75" t="s">
        <v>4242</v>
      </c>
      <c r="C75" t="s">
        <v>4243</v>
      </c>
      <c r="D75" t="s">
        <v>4244</v>
      </c>
      <c r="E75" t="s">
        <v>373</v>
      </c>
      <c r="F75" t="s">
        <v>374</v>
      </c>
      <c r="G75" t="s">
        <v>612</v>
      </c>
      <c r="J75" t="s">
        <v>376</v>
      </c>
      <c r="K75" t="s">
        <v>4245</v>
      </c>
      <c r="L75" t="s">
        <v>4246</v>
      </c>
      <c r="M75" t="s">
        <v>4247</v>
      </c>
      <c r="N75">
        <v>1</v>
      </c>
      <c r="O75" t="s">
        <v>373</v>
      </c>
      <c r="P75">
        <v>1</v>
      </c>
      <c r="Q75" t="s">
        <v>617</v>
      </c>
      <c r="R75">
        <v>17.99</v>
      </c>
      <c r="T75">
        <v>0</v>
      </c>
      <c r="V75">
        <v>0</v>
      </c>
      <c r="Z75" t="s">
        <v>3735</v>
      </c>
      <c r="AA75" t="s">
        <v>22</v>
      </c>
      <c r="AB75" t="s">
        <v>4248</v>
      </c>
      <c r="AC75" t="s">
        <v>172</v>
      </c>
      <c r="AE75" t="b">
        <v>0</v>
      </c>
    </row>
    <row r="76" spans="1:31">
      <c r="A76" t="s">
        <v>4249</v>
      </c>
      <c r="B76" t="s">
        <v>4249</v>
      </c>
      <c r="C76" t="s">
        <v>4250</v>
      </c>
      <c r="D76" t="s">
        <v>4251</v>
      </c>
      <c r="E76" t="s">
        <v>373</v>
      </c>
      <c r="F76" t="s">
        <v>589</v>
      </c>
      <c r="G76" t="s">
        <v>612</v>
      </c>
      <c r="J76" t="s">
        <v>613</v>
      </c>
      <c r="K76" t="s">
        <v>919</v>
      </c>
      <c r="L76" t="s">
        <v>920</v>
      </c>
      <c r="M76" t="s">
        <v>921</v>
      </c>
      <c r="O76" t="s">
        <v>373</v>
      </c>
      <c r="P76">
        <v>1</v>
      </c>
      <c r="Q76" t="s">
        <v>617</v>
      </c>
      <c r="R76">
        <v>14.99</v>
      </c>
      <c r="Z76" t="s">
        <v>4252</v>
      </c>
      <c r="AA76" t="s">
        <v>22</v>
      </c>
      <c r="AB76">
        <v>92646</v>
      </c>
      <c r="AC76" t="s">
        <v>172</v>
      </c>
      <c r="AE76" t="b">
        <v>0</v>
      </c>
    </row>
    <row r="77" spans="1:31">
      <c r="A77" t="s">
        <v>4253</v>
      </c>
      <c r="B77" t="s">
        <v>4253</v>
      </c>
      <c r="C77" t="s">
        <v>4254</v>
      </c>
      <c r="D77" t="s">
        <v>4255</v>
      </c>
      <c r="E77" t="s">
        <v>373</v>
      </c>
      <c r="F77" t="s">
        <v>589</v>
      </c>
      <c r="G77" t="s">
        <v>612</v>
      </c>
      <c r="J77" t="s">
        <v>613</v>
      </c>
      <c r="K77" t="s">
        <v>4256</v>
      </c>
      <c r="L77" t="s">
        <v>4257</v>
      </c>
      <c r="M77" t="s">
        <v>4258</v>
      </c>
      <c r="O77" t="s">
        <v>373</v>
      </c>
      <c r="P77">
        <v>1</v>
      </c>
      <c r="Q77" t="s">
        <v>617</v>
      </c>
      <c r="R77">
        <v>15.99</v>
      </c>
      <c r="Z77" t="s">
        <v>695</v>
      </c>
      <c r="AA77" t="s">
        <v>22</v>
      </c>
      <c r="AB77" t="s">
        <v>4259</v>
      </c>
      <c r="AC77" t="s">
        <v>172</v>
      </c>
      <c r="AE77" t="b">
        <v>0</v>
      </c>
    </row>
    <row r="78" spans="1:31">
      <c r="A78" t="s">
        <v>4260</v>
      </c>
      <c r="C78" t="s">
        <v>4261</v>
      </c>
      <c r="D78" t="s">
        <v>4262</v>
      </c>
      <c r="E78" t="s">
        <v>373</v>
      </c>
      <c r="F78" t="s">
        <v>374</v>
      </c>
      <c r="G78" t="s">
        <v>612</v>
      </c>
      <c r="J78" t="s">
        <v>376</v>
      </c>
      <c r="K78" t="s">
        <v>664</v>
      </c>
      <c r="L78" t="s">
        <v>665</v>
      </c>
      <c r="M78" t="s">
        <v>666</v>
      </c>
      <c r="N78">
        <v>1</v>
      </c>
      <c r="O78" t="s">
        <v>373</v>
      </c>
      <c r="P78">
        <v>1</v>
      </c>
      <c r="Q78" t="s">
        <v>617</v>
      </c>
      <c r="R78">
        <v>15.99</v>
      </c>
      <c r="T78">
        <v>0</v>
      </c>
      <c r="V78">
        <v>0</v>
      </c>
      <c r="Z78" t="s">
        <v>4263</v>
      </c>
      <c r="AA78" t="s">
        <v>23</v>
      </c>
      <c r="AB78" t="s">
        <v>4264</v>
      </c>
      <c r="AC78" t="s">
        <v>172</v>
      </c>
      <c r="AE78" t="b">
        <v>0</v>
      </c>
    </row>
    <row r="79" spans="1:31">
      <c r="A79" t="s">
        <v>4265</v>
      </c>
      <c r="B79" t="s">
        <v>4265</v>
      </c>
      <c r="C79" t="s">
        <v>4266</v>
      </c>
      <c r="D79" t="s">
        <v>4267</v>
      </c>
      <c r="E79" t="s">
        <v>373</v>
      </c>
      <c r="F79" t="s">
        <v>589</v>
      </c>
      <c r="G79" t="s">
        <v>612</v>
      </c>
      <c r="J79" t="s">
        <v>613</v>
      </c>
      <c r="K79" t="s">
        <v>4203</v>
      </c>
      <c r="L79" t="s">
        <v>4204</v>
      </c>
      <c r="M79" t="s">
        <v>4205</v>
      </c>
      <c r="O79" t="s">
        <v>373</v>
      </c>
      <c r="P79">
        <v>1</v>
      </c>
      <c r="Q79" t="s">
        <v>617</v>
      </c>
      <c r="R79">
        <v>14.99</v>
      </c>
      <c r="Z79" t="s">
        <v>4268</v>
      </c>
      <c r="AA79" t="s">
        <v>22</v>
      </c>
      <c r="AB79">
        <v>91770</v>
      </c>
      <c r="AC79" t="s">
        <v>172</v>
      </c>
      <c r="AE79" t="b">
        <v>0</v>
      </c>
    </row>
    <row r="80" spans="1:31">
      <c r="A80" t="s">
        <v>4269</v>
      </c>
      <c r="B80" t="s">
        <v>4269</v>
      </c>
      <c r="C80" t="s">
        <v>4270</v>
      </c>
      <c r="D80" t="s">
        <v>4271</v>
      </c>
      <c r="E80" t="s">
        <v>373</v>
      </c>
      <c r="F80" t="s">
        <v>589</v>
      </c>
      <c r="G80" t="s">
        <v>612</v>
      </c>
      <c r="J80" t="s">
        <v>613</v>
      </c>
      <c r="K80" t="s">
        <v>1173</v>
      </c>
      <c r="L80" t="s">
        <v>1174</v>
      </c>
      <c r="M80" t="s">
        <v>1175</v>
      </c>
      <c r="O80" t="s">
        <v>373</v>
      </c>
      <c r="P80">
        <v>1</v>
      </c>
      <c r="Q80" t="s">
        <v>617</v>
      </c>
      <c r="R80">
        <v>14.99</v>
      </c>
      <c r="Z80" t="s">
        <v>4272</v>
      </c>
      <c r="AA80" t="s">
        <v>22</v>
      </c>
      <c r="AB80" t="s">
        <v>4273</v>
      </c>
      <c r="AC80" t="s">
        <v>172</v>
      </c>
      <c r="AE80" t="b">
        <v>0</v>
      </c>
    </row>
    <row r="81" spans="1:31">
      <c r="A81" t="s">
        <v>4274</v>
      </c>
      <c r="C81" t="s">
        <v>4275</v>
      </c>
      <c r="D81" t="s">
        <v>4276</v>
      </c>
      <c r="E81" t="s">
        <v>373</v>
      </c>
      <c r="F81" t="s">
        <v>374</v>
      </c>
      <c r="G81" t="s">
        <v>612</v>
      </c>
      <c r="J81" t="s">
        <v>376</v>
      </c>
      <c r="K81" t="s">
        <v>1367</v>
      </c>
      <c r="L81" t="s">
        <v>1368</v>
      </c>
      <c r="M81" t="s">
        <v>1369</v>
      </c>
      <c r="N81">
        <v>1</v>
      </c>
      <c r="O81" t="s">
        <v>373</v>
      </c>
      <c r="P81">
        <v>1</v>
      </c>
      <c r="Q81" t="s">
        <v>617</v>
      </c>
      <c r="R81">
        <v>14.99</v>
      </c>
      <c r="T81">
        <v>0</v>
      </c>
      <c r="V81">
        <v>0</v>
      </c>
      <c r="Z81" t="s">
        <v>4277</v>
      </c>
      <c r="AA81" t="s">
        <v>39</v>
      </c>
      <c r="AB81" t="s">
        <v>4278</v>
      </c>
      <c r="AC81" t="s">
        <v>172</v>
      </c>
      <c r="AE81" t="b">
        <v>0</v>
      </c>
    </row>
    <row r="82" spans="1:31">
      <c r="A82" t="s">
        <v>4279</v>
      </c>
      <c r="C82" t="s">
        <v>4280</v>
      </c>
      <c r="D82" t="s">
        <v>4281</v>
      </c>
      <c r="E82" t="s">
        <v>373</v>
      </c>
      <c r="F82" t="s">
        <v>374</v>
      </c>
      <c r="G82" t="s">
        <v>612</v>
      </c>
      <c r="J82" t="s">
        <v>376</v>
      </c>
      <c r="K82" t="s">
        <v>821</v>
      </c>
      <c r="L82" t="s">
        <v>822</v>
      </c>
      <c r="M82" t="s">
        <v>823</v>
      </c>
      <c r="N82">
        <v>1</v>
      </c>
      <c r="O82" t="s">
        <v>373</v>
      </c>
      <c r="P82">
        <v>1</v>
      </c>
      <c r="Q82" t="s">
        <v>617</v>
      </c>
      <c r="R82">
        <v>17.99</v>
      </c>
      <c r="T82">
        <v>0</v>
      </c>
      <c r="V82">
        <v>0</v>
      </c>
      <c r="Z82" t="s">
        <v>4282</v>
      </c>
      <c r="AA82" t="s">
        <v>34</v>
      </c>
      <c r="AB82" t="s">
        <v>4283</v>
      </c>
      <c r="AC82" t="s">
        <v>172</v>
      </c>
      <c r="AE82" t="b">
        <v>0</v>
      </c>
    </row>
    <row r="83" spans="1:31">
      <c r="A83" t="s">
        <v>4284</v>
      </c>
      <c r="C83" t="s">
        <v>4285</v>
      </c>
      <c r="D83" t="s">
        <v>4286</v>
      </c>
      <c r="E83" t="s">
        <v>373</v>
      </c>
      <c r="F83" t="s">
        <v>374</v>
      </c>
      <c r="G83" t="s">
        <v>612</v>
      </c>
      <c r="J83" t="s">
        <v>376</v>
      </c>
      <c r="K83" t="s">
        <v>856</v>
      </c>
      <c r="L83" t="s">
        <v>857</v>
      </c>
      <c r="M83" t="s">
        <v>396</v>
      </c>
      <c r="N83">
        <v>1</v>
      </c>
      <c r="O83" t="s">
        <v>373</v>
      </c>
      <c r="P83">
        <v>1</v>
      </c>
      <c r="Q83" t="s">
        <v>617</v>
      </c>
      <c r="R83">
        <v>14.99</v>
      </c>
      <c r="T83">
        <v>0</v>
      </c>
      <c r="V83">
        <v>0</v>
      </c>
      <c r="Z83" t="s">
        <v>4287</v>
      </c>
      <c r="AA83" t="s">
        <v>61</v>
      </c>
      <c r="AB83" t="s">
        <v>4288</v>
      </c>
      <c r="AC83" t="s">
        <v>172</v>
      </c>
      <c r="AE83" t="b">
        <v>0</v>
      </c>
    </row>
    <row r="84" spans="1:31">
      <c r="A84" t="s">
        <v>4289</v>
      </c>
      <c r="B84" t="s">
        <v>4289</v>
      </c>
      <c r="C84" t="s">
        <v>4290</v>
      </c>
      <c r="D84" t="s">
        <v>4291</v>
      </c>
      <c r="E84" t="s">
        <v>373</v>
      </c>
      <c r="F84" t="s">
        <v>589</v>
      </c>
      <c r="G84" t="s">
        <v>612</v>
      </c>
      <c r="J84" t="s">
        <v>613</v>
      </c>
      <c r="K84" t="s">
        <v>1391</v>
      </c>
      <c r="L84" t="s">
        <v>1392</v>
      </c>
      <c r="M84" t="s">
        <v>1393</v>
      </c>
      <c r="O84" t="s">
        <v>373</v>
      </c>
      <c r="P84">
        <v>1</v>
      </c>
      <c r="Q84" t="s">
        <v>617</v>
      </c>
      <c r="R84">
        <v>14.99</v>
      </c>
      <c r="Z84" t="s">
        <v>4292</v>
      </c>
      <c r="AA84" t="s">
        <v>53</v>
      </c>
      <c r="AB84" t="s">
        <v>4293</v>
      </c>
      <c r="AC84" t="s">
        <v>172</v>
      </c>
      <c r="AE84" t="b">
        <v>0</v>
      </c>
    </row>
    <row r="85" spans="1:31">
      <c r="A85" t="s">
        <v>4294</v>
      </c>
      <c r="C85" t="s">
        <v>4295</v>
      </c>
      <c r="D85" t="s">
        <v>4286</v>
      </c>
      <c r="E85" t="s">
        <v>373</v>
      </c>
      <c r="F85" t="s">
        <v>374</v>
      </c>
      <c r="G85" t="s">
        <v>612</v>
      </c>
      <c r="J85" t="s">
        <v>376</v>
      </c>
      <c r="K85" t="s">
        <v>4296</v>
      </c>
      <c r="L85" t="s">
        <v>4297</v>
      </c>
      <c r="M85" t="s">
        <v>4298</v>
      </c>
      <c r="N85">
        <v>1</v>
      </c>
      <c r="O85" t="s">
        <v>373</v>
      </c>
      <c r="P85">
        <v>1</v>
      </c>
      <c r="Q85" t="s">
        <v>617</v>
      </c>
      <c r="R85">
        <v>15.99</v>
      </c>
      <c r="T85">
        <v>0</v>
      </c>
      <c r="V85">
        <v>0</v>
      </c>
      <c r="Z85" t="s">
        <v>3003</v>
      </c>
      <c r="AA85" t="s">
        <v>32</v>
      </c>
      <c r="AB85" t="s">
        <v>4299</v>
      </c>
      <c r="AC85" t="s">
        <v>172</v>
      </c>
      <c r="AE85" t="b">
        <v>0</v>
      </c>
    </row>
    <row r="86" spans="1:31">
      <c r="A86" t="s">
        <v>4294</v>
      </c>
      <c r="C86" t="s">
        <v>4295</v>
      </c>
      <c r="D86" t="s">
        <v>4286</v>
      </c>
      <c r="E86" t="s">
        <v>373</v>
      </c>
      <c r="F86" t="s">
        <v>374</v>
      </c>
      <c r="G86" t="s">
        <v>612</v>
      </c>
      <c r="J86" t="s">
        <v>376</v>
      </c>
      <c r="K86" t="s">
        <v>4300</v>
      </c>
      <c r="L86" t="s">
        <v>4301</v>
      </c>
      <c r="M86" t="s">
        <v>4302</v>
      </c>
      <c r="N86">
        <v>1</v>
      </c>
      <c r="O86" t="s">
        <v>373</v>
      </c>
      <c r="P86">
        <v>1</v>
      </c>
      <c r="Q86" t="s">
        <v>617</v>
      </c>
      <c r="R86">
        <v>17.99</v>
      </c>
      <c r="T86">
        <v>0</v>
      </c>
      <c r="V86">
        <v>0</v>
      </c>
      <c r="Z86" t="s">
        <v>3003</v>
      </c>
      <c r="AA86" t="s">
        <v>32</v>
      </c>
      <c r="AB86" t="s">
        <v>4299</v>
      </c>
      <c r="AC86" t="s">
        <v>172</v>
      </c>
      <c r="AE86" t="b">
        <v>0</v>
      </c>
    </row>
    <row r="87" spans="1:31">
      <c r="A87" t="s">
        <v>4303</v>
      </c>
      <c r="B87" t="s">
        <v>4303</v>
      </c>
      <c r="C87" t="s">
        <v>4304</v>
      </c>
      <c r="D87" t="s">
        <v>4305</v>
      </c>
      <c r="E87" t="s">
        <v>373</v>
      </c>
      <c r="F87" t="s">
        <v>589</v>
      </c>
      <c r="G87" t="s">
        <v>612</v>
      </c>
      <c r="J87" t="s">
        <v>613</v>
      </c>
      <c r="K87" t="s">
        <v>650</v>
      </c>
      <c r="L87" t="s">
        <v>651</v>
      </c>
      <c r="M87" t="s">
        <v>652</v>
      </c>
      <c r="O87" t="s">
        <v>373</v>
      </c>
      <c r="P87">
        <v>1</v>
      </c>
      <c r="Q87" t="s">
        <v>617</v>
      </c>
      <c r="R87">
        <v>14.99</v>
      </c>
      <c r="Z87" t="s">
        <v>714</v>
      </c>
      <c r="AA87" t="s">
        <v>22</v>
      </c>
      <c r="AB87" t="s">
        <v>4306</v>
      </c>
      <c r="AC87" t="s">
        <v>172</v>
      </c>
      <c r="AE87" t="b">
        <v>0</v>
      </c>
    </row>
    <row r="88" spans="1:31">
      <c r="A88" t="s">
        <v>4307</v>
      </c>
      <c r="C88" t="s">
        <v>4308</v>
      </c>
      <c r="D88" t="s">
        <v>4309</v>
      </c>
      <c r="E88" t="s">
        <v>373</v>
      </c>
      <c r="F88" t="s">
        <v>374</v>
      </c>
      <c r="G88" t="s">
        <v>612</v>
      </c>
      <c r="J88" t="s">
        <v>376</v>
      </c>
      <c r="K88" t="s">
        <v>664</v>
      </c>
      <c r="L88" t="s">
        <v>665</v>
      </c>
      <c r="M88" t="s">
        <v>666</v>
      </c>
      <c r="N88">
        <v>1</v>
      </c>
      <c r="O88" t="s">
        <v>373</v>
      </c>
      <c r="P88">
        <v>1</v>
      </c>
      <c r="Q88" t="s">
        <v>617</v>
      </c>
      <c r="R88">
        <v>15.99</v>
      </c>
      <c r="T88">
        <v>0</v>
      </c>
      <c r="V88">
        <v>0</v>
      </c>
      <c r="Z88" t="s">
        <v>1375</v>
      </c>
      <c r="AA88" t="s">
        <v>24</v>
      </c>
      <c r="AB88" t="s">
        <v>4310</v>
      </c>
      <c r="AC88" t="s">
        <v>172</v>
      </c>
      <c r="AE88" t="b">
        <v>0</v>
      </c>
    </row>
    <row r="89" spans="1:31">
      <c r="A89" t="s">
        <v>4311</v>
      </c>
      <c r="B89" t="s">
        <v>4311</v>
      </c>
      <c r="C89" t="s">
        <v>4312</v>
      </c>
      <c r="D89" t="s">
        <v>4313</v>
      </c>
      <c r="E89" t="s">
        <v>373</v>
      </c>
      <c r="F89" t="s">
        <v>589</v>
      </c>
      <c r="G89" t="s">
        <v>612</v>
      </c>
      <c r="J89" t="s">
        <v>613</v>
      </c>
      <c r="K89" t="s">
        <v>4314</v>
      </c>
      <c r="L89" t="s">
        <v>4315</v>
      </c>
      <c r="M89" t="s">
        <v>421</v>
      </c>
      <c r="O89" t="s">
        <v>373</v>
      </c>
      <c r="P89">
        <v>1</v>
      </c>
      <c r="Q89" t="s">
        <v>617</v>
      </c>
      <c r="R89">
        <v>14.99</v>
      </c>
      <c r="Z89" t="s">
        <v>2011</v>
      </c>
      <c r="AA89" t="s">
        <v>23</v>
      </c>
      <c r="AB89" t="s">
        <v>4316</v>
      </c>
      <c r="AC89" t="s">
        <v>172</v>
      </c>
      <c r="AE89" t="b">
        <v>0</v>
      </c>
    </row>
    <row r="90" spans="1:31">
      <c r="A90" t="s">
        <v>4317</v>
      </c>
      <c r="B90" t="s">
        <v>4317</v>
      </c>
      <c r="C90" t="s">
        <v>4318</v>
      </c>
      <c r="D90" t="s">
        <v>4319</v>
      </c>
      <c r="E90" t="s">
        <v>373</v>
      </c>
      <c r="F90" t="s">
        <v>589</v>
      </c>
      <c r="G90" t="s">
        <v>612</v>
      </c>
      <c r="J90" t="s">
        <v>613</v>
      </c>
      <c r="K90" t="s">
        <v>1143</v>
      </c>
      <c r="L90" t="s">
        <v>1144</v>
      </c>
      <c r="M90" t="s">
        <v>1145</v>
      </c>
      <c r="O90" t="s">
        <v>373</v>
      </c>
      <c r="P90">
        <v>1</v>
      </c>
      <c r="Q90" t="s">
        <v>617</v>
      </c>
      <c r="R90">
        <v>13.77</v>
      </c>
      <c r="S90">
        <v>1.2</v>
      </c>
      <c r="Z90" t="s">
        <v>4320</v>
      </c>
      <c r="AA90" t="s">
        <v>33</v>
      </c>
      <c r="AB90" t="s">
        <v>4321</v>
      </c>
      <c r="AC90" t="s">
        <v>172</v>
      </c>
      <c r="AE90" t="b">
        <v>0</v>
      </c>
    </row>
    <row r="91" spans="1:31">
      <c r="A91" t="s">
        <v>4322</v>
      </c>
      <c r="C91" t="s">
        <v>4323</v>
      </c>
      <c r="D91" t="s">
        <v>4324</v>
      </c>
      <c r="E91" t="s">
        <v>373</v>
      </c>
      <c r="F91" t="s">
        <v>374</v>
      </c>
      <c r="G91" t="s">
        <v>612</v>
      </c>
      <c r="J91" t="s">
        <v>376</v>
      </c>
      <c r="K91" t="s">
        <v>2249</v>
      </c>
      <c r="L91" t="s">
        <v>2250</v>
      </c>
      <c r="M91" t="s">
        <v>2251</v>
      </c>
      <c r="N91">
        <v>1</v>
      </c>
      <c r="O91" t="s">
        <v>373</v>
      </c>
      <c r="P91">
        <v>1</v>
      </c>
      <c r="Q91" t="s">
        <v>617</v>
      </c>
      <c r="R91">
        <v>17.99</v>
      </c>
      <c r="T91">
        <v>0</v>
      </c>
      <c r="V91">
        <v>0</v>
      </c>
      <c r="Z91" t="s">
        <v>4325</v>
      </c>
      <c r="AA91" t="s">
        <v>32</v>
      </c>
      <c r="AB91" t="s">
        <v>4326</v>
      </c>
      <c r="AC91" t="s">
        <v>172</v>
      </c>
      <c r="AE91" t="b">
        <v>0</v>
      </c>
    </row>
    <row r="92" spans="1:31">
      <c r="A92" t="s">
        <v>4327</v>
      </c>
      <c r="B92" t="s">
        <v>4327</v>
      </c>
      <c r="C92" t="s">
        <v>4328</v>
      </c>
      <c r="D92" t="s">
        <v>4329</v>
      </c>
      <c r="E92" t="s">
        <v>373</v>
      </c>
      <c r="F92" t="s">
        <v>589</v>
      </c>
      <c r="G92" t="s">
        <v>612</v>
      </c>
      <c r="J92" t="s">
        <v>613</v>
      </c>
      <c r="K92" t="s">
        <v>1391</v>
      </c>
      <c r="L92" t="s">
        <v>1392</v>
      </c>
      <c r="M92" t="s">
        <v>1393</v>
      </c>
      <c r="O92" t="s">
        <v>373</v>
      </c>
      <c r="P92">
        <v>1</v>
      </c>
      <c r="Q92" t="s">
        <v>617</v>
      </c>
      <c r="R92">
        <v>14.99</v>
      </c>
      <c r="Z92" t="s">
        <v>1527</v>
      </c>
      <c r="AA92" t="s">
        <v>22</v>
      </c>
      <c r="AB92" t="s">
        <v>4330</v>
      </c>
      <c r="AC92" t="s">
        <v>172</v>
      </c>
      <c r="AE92" t="b">
        <v>0</v>
      </c>
    </row>
    <row r="93" spans="1:31">
      <c r="A93" t="s">
        <v>4331</v>
      </c>
      <c r="B93" t="s">
        <v>4331</v>
      </c>
      <c r="C93" t="s">
        <v>4332</v>
      </c>
      <c r="D93" t="s">
        <v>4333</v>
      </c>
      <c r="E93" t="s">
        <v>373</v>
      </c>
      <c r="F93" t="s">
        <v>589</v>
      </c>
      <c r="G93" t="s">
        <v>612</v>
      </c>
      <c r="J93" t="s">
        <v>613</v>
      </c>
      <c r="K93" t="s">
        <v>919</v>
      </c>
      <c r="L93" t="s">
        <v>920</v>
      </c>
      <c r="M93" t="s">
        <v>921</v>
      </c>
      <c r="O93" t="s">
        <v>373</v>
      </c>
      <c r="P93">
        <v>1</v>
      </c>
      <c r="Q93" t="s">
        <v>617</v>
      </c>
      <c r="R93">
        <v>14.99</v>
      </c>
      <c r="Z93" t="s">
        <v>4334</v>
      </c>
      <c r="AA93" t="s">
        <v>24</v>
      </c>
      <c r="AB93" t="s">
        <v>4335</v>
      </c>
      <c r="AC93" t="s">
        <v>172</v>
      </c>
      <c r="AE93" t="b">
        <v>0</v>
      </c>
    </row>
    <row r="94" spans="1:31">
      <c r="A94" t="s">
        <v>4336</v>
      </c>
      <c r="B94" t="s">
        <v>4336</v>
      </c>
      <c r="C94" t="s">
        <v>4337</v>
      </c>
      <c r="D94" t="s">
        <v>4338</v>
      </c>
      <c r="E94" t="s">
        <v>373</v>
      </c>
      <c r="F94" t="s">
        <v>589</v>
      </c>
      <c r="G94" t="s">
        <v>612</v>
      </c>
      <c r="J94" t="s">
        <v>613</v>
      </c>
      <c r="K94" t="s">
        <v>1173</v>
      </c>
      <c r="L94" t="s">
        <v>1174</v>
      </c>
      <c r="M94" t="s">
        <v>1175</v>
      </c>
      <c r="O94" t="s">
        <v>373</v>
      </c>
      <c r="P94">
        <v>1</v>
      </c>
      <c r="Q94" t="s">
        <v>617</v>
      </c>
      <c r="R94">
        <v>14.99</v>
      </c>
      <c r="Z94" t="s">
        <v>4339</v>
      </c>
      <c r="AA94" t="s">
        <v>25</v>
      </c>
      <c r="AB94" t="s">
        <v>4340</v>
      </c>
      <c r="AC94" t="s">
        <v>172</v>
      </c>
      <c r="AE94" t="b">
        <v>0</v>
      </c>
    </row>
    <row r="95" spans="1:31">
      <c r="A95" t="s">
        <v>4341</v>
      </c>
      <c r="C95" t="s">
        <v>4342</v>
      </c>
      <c r="D95" t="s">
        <v>4343</v>
      </c>
      <c r="E95" t="s">
        <v>373</v>
      </c>
      <c r="F95" t="s">
        <v>374</v>
      </c>
      <c r="G95" t="s">
        <v>612</v>
      </c>
      <c r="J95" t="s">
        <v>376</v>
      </c>
      <c r="K95" t="s">
        <v>764</v>
      </c>
      <c r="L95" t="s">
        <v>516</v>
      </c>
      <c r="M95" t="s">
        <v>517</v>
      </c>
      <c r="N95">
        <v>1</v>
      </c>
      <c r="O95" t="s">
        <v>373</v>
      </c>
      <c r="P95">
        <v>1</v>
      </c>
      <c r="Q95" t="s">
        <v>617</v>
      </c>
      <c r="R95">
        <v>16.99</v>
      </c>
      <c r="T95">
        <v>0</v>
      </c>
      <c r="V95">
        <v>0</v>
      </c>
      <c r="Z95" t="s">
        <v>4344</v>
      </c>
      <c r="AA95" t="s">
        <v>40</v>
      </c>
      <c r="AB95" t="s">
        <v>4345</v>
      </c>
      <c r="AC95" t="s">
        <v>172</v>
      </c>
      <c r="AE95" t="b">
        <v>0</v>
      </c>
    </row>
    <row r="96" spans="1:31">
      <c r="A96" t="s">
        <v>4346</v>
      </c>
      <c r="C96" t="s">
        <v>4347</v>
      </c>
      <c r="D96" t="s">
        <v>4348</v>
      </c>
      <c r="E96" t="s">
        <v>373</v>
      </c>
      <c r="F96" t="s">
        <v>374</v>
      </c>
      <c r="G96" t="s">
        <v>612</v>
      </c>
      <c r="J96" t="s">
        <v>503</v>
      </c>
      <c r="K96" t="s">
        <v>2220</v>
      </c>
      <c r="L96" t="s">
        <v>2221</v>
      </c>
      <c r="M96" t="s">
        <v>2222</v>
      </c>
      <c r="N96">
        <v>1</v>
      </c>
      <c r="O96" t="s">
        <v>373</v>
      </c>
      <c r="P96">
        <v>1</v>
      </c>
      <c r="Q96" t="s">
        <v>617</v>
      </c>
      <c r="R96">
        <v>15.99</v>
      </c>
      <c r="T96">
        <v>9.99</v>
      </c>
      <c r="V96">
        <v>0</v>
      </c>
      <c r="Z96" t="s">
        <v>4349</v>
      </c>
      <c r="AA96" t="s">
        <v>31</v>
      </c>
      <c r="AB96">
        <v>20708</v>
      </c>
      <c r="AC96" t="s">
        <v>172</v>
      </c>
      <c r="AE96" t="b">
        <v>0</v>
      </c>
    </row>
    <row r="97" spans="1:31">
      <c r="A97" t="s">
        <v>4346</v>
      </c>
      <c r="C97" t="s">
        <v>4347</v>
      </c>
      <c r="D97" t="s">
        <v>4348</v>
      </c>
      <c r="E97" t="s">
        <v>373</v>
      </c>
      <c r="F97" t="s">
        <v>374</v>
      </c>
      <c r="G97" t="s">
        <v>612</v>
      </c>
      <c r="J97" t="s">
        <v>503</v>
      </c>
      <c r="K97" t="s">
        <v>4350</v>
      </c>
      <c r="L97" t="s">
        <v>4351</v>
      </c>
      <c r="M97" t="s">
        <v>4352</v>
      </c>
      <c r="N97">
        <v>1</v>
      </c>
      <c r="O97" t="s">
        <v>373</v>
      </c>
      <c r="P97">
        <v>1</v>
      </c>
      <c r="Q97" t="s">
        <v>617</v>
      </c>
      <c r="R97">
        <v>15.99</v>
      </c>
      <c r="T97">
        <v>10</v>
      </c>
      <c r="V97">
        <v>0</v>
      </c>
      <c r="Z97" t="s">
        <v>4349</v>
      </c>
      <c r="AA97" t="s">
        <v>31</v>
      </c>
      <c r="AB97">
        <v>20708</v>
      </c>
      <c r="AC97" t="s">
        <v>172</v>
      </c>
      <c r="AE97" t="b">
        <v>0</v>
      </c>
    </row>
    <row r="98" spans="1:31">
      <c r="A98" t="s">
        <v>4353</v>
      </c>
      <c r="B98" t="s">
        <v>4353</v>
      </c>
      <c r="C98" t="s">
        <v>4354</v>
      </c>
      <c r="D98" t="s">
        <v>4355</v>
      </c>
      <c r="E98" t="s">
        <v>373</v>
      </c>
      <c r="F98" t="s">
        <v>589</v>
      </c>
      <c r="G98" t="s">
        <v>612</v>
      </c>
      <c r="J98" t="s">
        <v>613</v>
      </c>
      <c r="K98" t="s">
        <v>919</v>
      </c>
      <c r="L98" t="s">
        <v>920</v>
      </c>
      <c r="M98" t="s">
        <v>921</v>
      </c>
      <c r="O98" t="s">
        <v>373</v>
      </c>
      <c r="P98">
        <v>1</v>
      </c>
      <c r="Q98" t="s">
        <v>617</v>
      </c>
      <c r="R98">
        <v>14.99</v>
      </c>
      <c r="Z98" t="s">
        <v>4356</v>
      </c>
      <c r="AA98" t="s">
        <v>25</v>
      </c>
      <c r="AB98" t="s">
        <v>4357</v>
      </c>
      <c r="AC98" t="s">
        <v>172</v>
      </c>
      <c r="AE98" t="b">
        <v>0</v>
      </c>
    </row>
    <row r="99" spans="1:31">
      <c r="A99" t="s">
        <v>4358</v>
      </c>
      <c r="C99" t="s">
        <v>4359</v>
      </c>
      <c r="D99" t="s">
        <v>4360</v>
      </c>
      <c r="E99" t="s">
        <v>373</v>
      </c>
      <c r="F99" t="s">
        <v>374</v>
      </c>
      <c r="G99" t="s">
        <v>612</v>
      </c>
      <c r="J99" t="s">
        <v>376</v>
      </c>
      <c r="K99" t="s">
        <v>4361</v>
      </c>
      <c r="L99" t="s">
        <v>1331</v>
      </c>
      <c r="M99" t="s">
        <v>1332</v>
      </c>
      <c r="N99">
        <v>1</v>
      </c>
      <c r="O99" t="s">
        <v>373</v>
      </c>
      <c r="P99">
        <v>1</v>
      </c>
      <c r="Q99" t="s">
        <v>617</v>
      </c>
      <c r="R99">
        <v>15.99</v>
      </c>
      <c r="T99">
        <v>0</v>
      </c>
      <c r="V99">
        <v>0</v>
      </c>
      <c r="Z99" t="s">
        <v>2634</v>
      </c>
      <c r="AA99" t="s">
        <v>45</v>
      </c>
      <c r="AB99" t="s">
        <v>4362</v>
      </c>
      <c r="AC99" t="s">
        <v>172</v>
      </c>
      <c r="AE99" t="b">
        <v>0</v>
      </c>
    </row>
    <row r="100" spans="1:31">
      <c r="A100" t="s">
        <v>4363</v>
      </c>
      <c r="C100" t="s">
        <v>4364</v>
      </c>
      <c r="D100" t="s">
        <v>4365</v>
      </c>
      <c r="E100" t="s">
        <v>373</v>
      </c>
      <c r="F100" t="s">
        <v>374</v>
      </c>
      <c r="G100" t="s">
        <v>612</v>
      </c>
      <c r="J100" t="s">
        <v>376</v>
      </c>
      <c r="K100" t="s">
        <v>856</v>
      </c>
      <c r="L100" t="s">
        <v>857</v>
      </c>
      <c r="M100" t="s">
        <v>396</v>
      </c>
      <c r="N100">
        <v>1</v>
      </c>
      <c r="O100" t="s">
        <v>373</v>
      </c>
      <c r="P100">
        <v>1</v>
      </c>
      <c r="Q100" t="s">
        <v>617</v>
      </c>
      <c r="R100">
        <v>14.99</v>
      </c>
      <c r="T100">
        <v>0</v>
      </c>
      <c r="V100">
        <v>0</v>
      </c>
      <c r="Z100" t="s">
        <v>930</v>
      </c>
      <c r="AA100" t="s">
        <v>24</v>
      </c>
      <c r="AB100" t="s">
        <v>4366</v>
      </c>
      <c r="AC100" t="s">
        <v>172</v>
      </c>
      <c r="AE100" t="b">
        <v>0</v>
      </c>
    </row>
    <row r="101" spans="1:31">
      <c r="A101" t="s">
        <v>4367</v>
      </c>
      <c r="C101" t="s">
        <v>4368</v>
      </c>
      <c r="D101" t="s">
        <v>4369</v>
      </c>
      <c r="E101" t="s">
        <v>373</v>
      </c>
      <c r="F101" t="s">
        <v>374</v>
      </c>
      <c r="G101" t="s">
        <v>612</v>
      </c>
      <c r="J101" t="s">
        <v>376</v>
      </c>
      <c r="K101" t="s">
        <v>664</v>
      </c>
      <c r="L101" t="s">
        <v>665</v>
      </c>
      <c r="M101" t="s">
        <v>666</v>
      </c>
      <c r="N101">
        <v>1</v>
      </c>
      <c r="O101" t="s">
        <v>373</v>
      </c>
      <c r="P101">
        <v>1</v>
      </c>
      <c r="Q101" t="s">
        <v>617</v>
      </c>
      <c r="R101">
        <v>15.99</v>
      </c>
      <c r="T101">
        <v>0</v>
      </c>
      <c r="V101">
        <v>0</v>
      </c>
      <c r="Z101" t="s">
        <v>618</v>
      </c>
      <c r="AA101" t="s">
        <v>28</v>
      </c>
      <c r="AB101" t="s">
        <v>4370</v>
      </c>
      <c r="AC101" t="s">
        <v>172</v>
      </c>
      <c r="AE101" t="b">
        <v>0</v>
      </c>
    </row>
    <row r="102" spans="1:31">
      <c r="A102" t="s">
        <v>4371</v>
      </c>
      <c r="C102" t="s">
        <v>4372</v>
      </c>
      <c r="D102" t="s">
        <v>4373</v>
      </c>
      <c r="E102" t="s">
        <v>373</v>
      </c>
      <c r="F102" t="s">
        <v>374</v>
      </c>
      <c r="G102" t="s">
        <v>612</v>
      </c>
      <c r="J102" t="s">
        <v>376</v>
      </c>
      <c r="K102" t="s">
        <v>895</v>
      </c>
      <c r="L102" t="s">
        <v>505</v>
      </c>
      <c r="M102" t="s">
        <v>506</v>
      </c>
      <c r="N102">
        <v>1</v>
      </c>
      <c r="O102" t="s">
        <v>373</v>
      </c>
      <c r="P102">
        <v>1</v>
      </c>
      <c r="Q102" t="s">
        <v>617</v>
      </c>
      <c r="R102">
        <v>14.99</v>
      </c>
      <c r="T102">
        <v>0</v>
      </c>
      <c r="V102">
        <v>0</v>
      </c>
      <c r="Z102" t="s">
        <v>4374</v>
      </c>
      <c r="AA102" t="s">
        <v>29</v>
      </c>
      <c r="AB102" t="s">
        <v>4375</v>
      </c>
      <c r="AC102" t="s">
        <v>172</v>
      </c>
      <c r="AE102" t="b">
        <v>0</v>
      </c>
    </row>
    <row r="103" spans="1:31">
      <c r="A103" t="s">
        <v>4376</v>
      </c>
      <c r="C103" t="s">
        <v>4377</v>
      </c>
      <c r="D103" t="s">
        <v>4378</v>
      </c>
      <c r="E103" t="s">
        <v>373</v>
      </c>
      <c r="F103" t="s">
        <v>374</v>
      </c>
      <c r="G103" t="s">
        <v>612</v>
      </c>
      <c r="J103" t="s">
        <v>376</v>
      </c>
      <c r="K103" t="s">
        <v>1715</v>
      </c>
      <c r="L103" t="s">
        <v>1716</v>
      </c>
      <c r="M103" t="s">
        <v>1717</v>
      </c>
      <c r="N103">
        <v>1</v>
      </c>
      <c r="O103" t="s">
        <v>373</v>
      </c>
      <c r="P103">
        <v>1</v>
      </c>
      <c r="Q103" t="s">
        <v>617</v>
      </c>
      <c r="R103">
        <v>17.99</v>
      </c>
      <c r="T103">
        <v>0</v>
      </c>
      <c r="V103">
        <v>0</v>
      </c>
      <c r="Z103" t="s">
        <v>4379</v>
      </c>
      <c r="AA103" t="s">
        <v>319</v>
      </c>
      <c r="AB103" t="s">
        <v>4380</v>
      </c>
      <c r="AC103" t="s">
        <v>172</v>
      </c>
      <c r="AE103" t="b">
        <v>0</v>
      </c>
    </row>
    <row r="104" spans="1:31">
      <c r="A104" t="s">
        <v>4376</v>
      </c>
      <c r="C104" t="s">
        <v>4377</v>
      </c>
      <c r="D104" t="s">
        <v>4378</v>
      </c>
      <c r="E104" t="s">
        <v>373</v>
      </c>
      <c r="F104" t="s">
        <v>374</v>
      </c>
      <c r="G104" t="s">
        <v>612</v>
      </c>
      <c r="J104" t="s">
        <v>376</v>
      </c>
      <c r="K104" t="s">
        <v>911</v>
      </c>
      <c r="L104" t="s">
        <v>912</v>
      </c>
      <c r="M104" t="s">
        <v>913</v>
      </c>
      <c r="N104">
        <v>1</v>
      </c>
      <c r="O104" t="s">
        <v>373</v>
      </c>
      <c r="P104">
        <v>1</v>
      </c>
      <c r="Q104" t="s">
        <v>617</v>
      </c>
      <c r="R104">
        <v>17.99</v>
      </c>
      <c r="T104">
        <v>0</v>
      </c>
      <c r="V104">
        <v>0</v>
      </c>
      <c r="Z104" t="s">
        <v>4379</v>
      </c>
      <c r="AA104" t="s">
        <v>319</v>
      </c>
      <c r="AB104" t="s">
        <v>4380</v>
      </c>
      <c r="AC104" t="s">
        <v>172</v>
      </c>
      <c r="AE104" t="b">
        <v>0</v>
      </c>
    </row>
    <row r="105" spans="1:31">
      <c r="A105" t="s">
        <v>4381</v>
      </c>
      <c r="C105" t="s">
        <v>4382</v>
      </c>
      <c r="D105" t="s">
        <v>4383</v>
      </c>
      <c r="E105" t="s">
        <v>373</v>
      </c>
      <c r="F105" t="s">
        <v>374</v>
      </c>
      <c r="G105" t="s">
        <v>612</v>
      </c>
      <c r="J105" t="s">
        <v>376</v>
      </c>
      <c r="K105" t="s">
        <v>4384</v>
      </c>
      <c r="L105" t="s">
        <v>4385</v>
      </c>
      <c r="M105" t="s">
        <v>4386</v>
      </c>
      <c r="N105">
        <v>1</v>
      </c>
      <c r="O105" t="s">
        <v>373</v>
      </c>
      <c r="P105">
        <v>1</v>
      </c>
      <c r="Q105" t="s">
        <v>617</v>
      </c>
      <c r="R105">
        <v>15.99</v>
      </c>
      <c r="T105">
        <v>0</v>
      </c>
      <c r="V105">
        <v>0</v>
      </c>
      <c r="Z105" t="s">
        <v>4387</v>
      </c>
      <c r="AA105" t="s">
        <v>35</v>
      </c>
      <c r="AB105" t="s">
        <v>4388</v>
      </c>
      <c r="AC105" t="s">
        <v>172</v>
      </c>
      <c r="AE105" t="b">
        <v>0</v>
      </c>
    </row>
    <row r="106" spans="1:31">
      <c r="A106" t="s">
        <v>4381</v>
      </c>
      <c r="C106" t="s">
        <v>4382</v>
      </c>
      <c r="D106" t="s">
        <v>4383</v>
      </c>
      <c r="E106" t="s">
        <v>373</v>
      </c>
      <c r="F106" t="s">
        <v>374</v>
      </c>
      <c r="G106" t="s">
        <v>612</v>
      </c>
      <c r="J106" t="s">
        <v>376</v>
      </c>
      <c r="K106" t="s">
        <v>4389</v>
      </c>
      <c r="L106" t="s">
        <v>4390</v>
      </c>
      <c r="M106" t="s">
        <v>4391</v>
      </c>
      <c r="N106">
        <v>1</v>
      </c>
      <c r="O106" t="s">
        <v>373</v>
      </c>
      <c r="P106">
        <v>1</v>
      </c>
      <c r="Q106" t="s">
        <v>617</v>
      </c>
      <c r="R106">
        <v>15.99</v>
      </c>
      <c r="T106">
        <v>0</v>
      </c>
      <c r="V106">
        <v>0</v>
      </c>
      <c r="Z106" t="s">
        <v>4387</v>
      </c>
      <c r="AA106" t="s">
        <v>35</v>
      </c>
      <c r="AB106" t="s">
        <v>4388</v>
      </c>
      <c r="AC106" t="s">
        <v>172</v>
      </c>
      <c r="AE106" t="b">
        <v>0</v>
      </c>
    </row>
    <row r="107" spans="1:31">
      <c r="A107" t="s">
        <v>4381</v>
      </c>
      <c r="C107" t="s">
        <v>4382</v>
      </c>
      <c r="D107" t="s">
        <v>4383</v>
      </c>
      <c r="E107" t="s">
        <v>373</v>
      </c>
      <c r="F107" t="s">
        <v>374</v>
      </c>
      <c r="G107" t="s">
        <v>612</v>
      </c>
      <c r="J107" t="s">
        <v>376</v>
      </c>
      <c r="K107" t="s">
        <v>4392</v>
      </c>
      <c r="L107" t="s">
        <v>4393</v>
      </c>
      <c r="M107" t="s">
        <v>4394</v>
      </c>
      <c r="N107">
        <v>1</v>
      </c>
      <c r="O107" t="s">
        <v>373</v>
      </c>
      <c r="P107">
        <v>1</v>
      </c>
      <c r="Q107" t="s">
        <v>617</v>
      </c>
      <c r="R107">
        <v>15.99</v>
      </c>
      <c r="T107">
        <v>0</v>
      </c>
      <c r="V107">
        <v>0</v>
      </c>
      <c r="Z107" t="s">
        <v>4387</v>
      </c>
      <c r="AA107" t="s">
        <v>35</v>
      </c>
      <c r="AB107" t="s">
        <v>4388</v>
      </c>
      <c r="AC107" t="s">
        <v>172</v>
      </c>
      <c r="AE107" t="b">
        <v>0</v>
      </c>
    </row>
    <row r="108" spans="1:31">
      <c r="A108" t="s">
        <v>4395</v>
      </c>
      <c r="B108" t="s">
        <v>4395</v>
      </c>
      <c r="C108" t="s">
        <v>4396</v>
      </c>
      <c r="D108" t="s">
        <v>4397</v>
      </c>
      <c r="E108" t="s">
        <v>373</v>
      </c>
      <c r="F108" t="s">
        <v>589</v>
      </c>
      <c r="G108" t="s">
        <v>612</v>
      </c>
      <c r="J108" t="s">
        <v>613</v>
      </c>
      <c r="K108" t="s">
        <v>3553</v>
      </c>
      <c r="L108" t="s">
        <v>3554</v>
      </c>
      <c r="M108" t="s">
        <v>3555</v>
      </c>
      <c r="O108" t="s">
        <v>373</v>
      </c>
      <c r="P108">
        <v>1</v>
      </c>
      <c r="Q108" t="s">
        <v>617</v>
      </c>
      <c r="R108">
        <v>13.24</v>
      </c>
      <c r="Z108" t="s">
        <v>4398</v>
      </c>
      <c r="AA108" t="s">
        <v>258</v>
      </c>
      <c r="AB108" t="s">
        <v>4399</v>
      </c>
      <c r="AC108" t="s">
        <v>172</v>
      </c>
      <c r="AE108" t="b">
        <v>0</v>
      </c>
    </row>
    <row r="109" spans="1:31">
      <c r="A109" t="s">
        <v>4400</v>
      </c>
      <c r="C109" t="s">
        <v>4401</v>
      </c>
      <c r="D109" t="s">
        <v>4402</v>
      </c>
      <c r="E109" t="s">
        <v>435</v>
      </c>
      <c r="F109" t="s">
        <v>374</v>
      </c>
      <c r="G109" t="s">
        <v>612</v>
      </c>
      <c r="J109" t="s">
        <v>376</v>
      </c>
      <c r="K109" t="s">
        <v>899</v>
      </c>
      <c r="L109" t="s">
        <v>900</v>
      </c>
      <c r="M109" t="s">
        <v>511</v>
      </c>
      <c r="N109">
        <v>1</v>
      </c>
      <c r="P109">
        <v>0</v>
      </c>
      <c r="Z109" t="s">
        <v>4403</v>
      </c>
      <c r="AA109" t="s">
        <v>294</v>
      </c>
      <c r="AB109">
        <v>89107</v>
      </c>
      <c r="AC109" t="s">
        <v>172</v>
      </c>
      <c r="AE109" t="b">
        <v>0</v>
      </c>
    </row>
    <row r="110" spans="1:31">
      <c r="A110" t="s">
        <v>4404</v>
      </c>
      <c r="C110" t="s">
        <v>4405</v>
      </c>
      <c r="D110" t="s">
        <v>4406</v>
      </c>
      <c r="E110" t="s">
        <v>373</v>
      </c>
      <c r="F110" t="s">
        <v>374</v>
      </c>
      <c r="G110" t="s">
        <v>612</v>
      </c>
      <c r="J110" t="s">
        <v>376</v>
      </c>
      <c r="K110" t="s">
        <v>899</v>
      </c>
      <c r="L110" t="s">
        <v>900</v>
      </c>
      <c r="M110" t="s">
        <v>511</v>
      </c>
      <c r="N110">
        <v>1</v>
      </c>
      <c r="O110" t="s">
        <v>373</v>
      </c>
      <c r="P110">
        <v>1</v>
      </c>
      <c r="Q110" t="s">
        <v>617</v>
      </c>
      <c r="R110">
        <v>14.99</v>
      </c>
      <c r="T110">
        <v>0</v>
      </c>
      <c r="V110">
        <v>0</v>
      </c>
      <c r="Z110" t="s">
        <v>4407</v>
      </c>
      <c r="AA110" t="s">
        <v>22</v>
      </c>
      <c r="AB110" t="s">
        <v>4408</v>
      </c>
      <c r="AC110" t="s">
        <v>172</v>
      </c>
      <c r="AE110" t="b">
        <v>0</v>
      </c>
    </row>
    <row r="111" spans="1:31">
      <c r="A111" t="s">
        <v>4409</v>
      </c>
      <c r="C111" t="s">
        <v>4410</v>
      </c>
      <c r="D111" t="s">
        <v>4411</v>
      </c>
      <c r="E111" t="s">
        <v>373</v>
      </c>
      <c r="F111" t="s">
        <v>374</v>
      </c>
      <c r="G111" t="s">
        <v>612</v>
      </c>
      <c r="J111" t="s">
        <v>376</v>
      </c>
      <c r="K111" t="s">
        <v>4412</v>
      </c>
      <c r="L111" t="s">
        <v>4413</v>
      </c>
      <c r="M111" t="s">
        <v>4414</v>
      </c>
      <c r="N111">
        <v>1</v>
      </c>
      <c r="O111" t="s">
        <v>373</v>
      </c>
      <c r="P111">
        <v>1</v>
      </c>
      <c r="Q111" t="s">
        <v>617</v>
      </c>
      <c r="R111">
        <v>17.99</v>
      </c>
      <c r="T111">
        <v>3.99</v>
      </c>
      <c r="V111">
        <v>0</v>
      </c>
      <c r="Z111" t="s">
        <v>4415</v>
      </c>
      <c r="AA111" t="s">
        <v>202</v>
      </c>
      <c r="AB111">
        <v>9380583</v>
      </c>
      <c r="AC111" t="s">
        <v>28</v>
      </c>
      <c r="AE111" t="b">
        <v>0</v>
      </c>
    </row>
    <row r="112" spans="1:31">
      <c r="A112" t="s">
        <v>4416</v>
      </c>
      <c r="C112" t="s">
        <v>4417</v>
      </c>
      <c r="D112" t="s">
        <v>4418</v>
      </c>
      <c r="E112" t="s">
        <v>373</v>
      </c>
      <c r="F112" t="s">
        <v>374</v>
      </c>
      <c r="G112" t="s">
        <v>612</v>
      </c>
      <c r="J112" t="s">
        <v>376</v>
      </c>
      <c r="K112" t="s">
        <v>4419</v>
      </c>
      <c r="L112" t="s">
        <v>4420</v>
      </c>
      <c r="M112" t="s">
        <v>4421</v>
      </c>
      <c r="N112">
        <v>1</v>
      </c>
      <c r="O112" t="s">
        <v>373</v>
      </c>
      <c r="P112">
        <v>1</v>
      </c>
      <c r="Q112" t="s">
        <v>617</v>
      </c>
      <c r="R112">
        <v>17.99</v>
      </c>
      <c r="T112">
        <v>0</v>
      </c>
      <c r="V112">
        <v>0</v>
      </c>
      <c r="Z112" t="s">
        <v>2525</v>
      </c>
      <c r="AA112" t="s">
        <v>37</v>
      </c>
      <c r="AB112" t="s">
        <v>4422</v>
      </c>
      <c r="AC112" t="s">
        <v>172</v>
      </c>
      <c r="AE112" t="b">
        <v>0</v>
      </c>
    </row>
    <row r="113" spans="1:31">
      <c r="A113" t="s">
        <v>4423</v>
      </c>
      <c r="C113" t="s">
        <v>4424</v>
      </c>
      <c r="D113" t="s">
        <v>4425</v>
      </c>
      <c r="E113" t="s">
        <v>373</v>
      </c>
      <c r="F113" t="s">
        <v>374</v>
      </c>
      <c r="G113" t="s">
        <v>612</v>
      </c>
      <c r="J113" t="s">
        <v>376</v>
      </c>
      <c r="K113" t="s">
        <v>4426</v>
      </c>
      <c r="L113" t="s">
        <v>4427</v>
      </c>
      <c r="M113" t="s">
        <v>4428</v>
      </c>
      <c r="N113">
        <v>1</v>
      </c>
      <c r="O113" t="s">
        <v>373</v>
      </c>
      <c r="P113">
        <v>1</v>
      </c>
      <c r="Q113" t="s">
        <v>617</v>
      </c>
      <c r="R113">
        <v>17.99</v>
      </c>
      <c r="T113">
        <v>0</v>
      </c>
      <c r="V113">
        <v>0</v>
      </c>
      <c r="Z113" t="s">
        <v>4429</v>
      </c>
      <c r="AA113" t="s">
        <v>36</v>
      </c>
      <c r="AB113" t="s">
        <v>4430</v>
      </c>
      <c r="AC113" t="s">
        <v>172</v>
      </c>
      <c r="AE113" t="b">
        <v>0</v>
      </c>
    </row>
    <row r="114" spans="1:31">
      <c r="A114" t="s">
        <v>4431</v>
      </c>
      <c r="C114" t="s">
        <v>4432</v>
      </c>
      <c r="D114" t="s">
        <v>4348</v>
      </c>
      <c r="E114" t="s">
        <v>373</v>
      </c>
      <c r="F114" t="s">
        <v>374</v>
      </c>
      <c r="G114" t="s">
        <v>612</v>
      </c>
      <c r="J114" t="s">
        <v>503</v>
      </c>
      <c r="K114" t="s">
        <v>4433</v>
      </c>
      <c r="L114" t="s">
        <v>4434</v>
      </c>
      <c r="M114" t="s">
        <v>4435</v>
      </c>
      <c r="N114">
        <v>1</v>
      </c>
      <c r="O114" t="s">
        <v>373</v>
      </c>
      <c r="P114">
        <v>1</v>
      </c>
      <c r="Q114" t="s">
        <v>617</v>
      </c>
      <c r="R114">
        <v>17.99</v>
      </c>
      <c r="T114">
        <v>19.99</v>
      </c>
      <c r="V114">
        <v>0</v>
      </c>
      <c r="Z114" t="s">
        <v>4436</v>
      </c>
      <c r="AA114" t="s">
        <v>266</v>
      </c>
      <c r="AB114">
        <v>7885</v>
      </c>
      <c r="AC114" t="s">
        <v>172</v>
      </c>
      <c r="AE114" t="b">
        <v>0</v>
      </c>
    </row>
    <row r="115" spans="1:31">
      <c r="A115" t="s">
        <v>4437</v>
      </c>
      <c r="C115" t="s">
        <v>4438</v>
      </c>
      <c r="D115" t="s">
        <v>4439</v>
      </c>
      <c r="E115" t="s">
        <v>373</v>
      </c>
      <c r="F115" t="s">
        <v>374</v>
      </c>
      <c r="G115" t="s">
        <v>612</v>
      </c>
      <c r="J115" t="s">
        <v>376</v>
      </c>
      <c r="K115" t="s">
        <v>1154</v>
      </c>
      <c r="L115" t="s">
        <v>1155</v>
      </c>
      <c r="M115" t="s">
        <v>1156</v>
      </c>
      <c r="N115">
        <v>1</v>
      </c>
      <c r="O115" t="s">
        <v>373</v>
      </c>
      <c r="P115">
        <v>1</v>
      </c>
      <c r="Q115" t="s">
        <v>617</v>
      </c>
      <c r="R115">
        <v>14.99</v>
      </c>
      <c r="T115">
        <v>0</v>
      </c>
      <c r="V115">
        <v>0</v>
      </c>
      <c r="Z115" t="s">
        <v>4440</v>
      </c>
      <c r="AA115" t="s">
        <v>25</v>
      </c>
      <c r="AB115" t="s">
        <v>4441</v>
      </c>
      <c r="AC115" t="s">
        <v>172</v>
      </c>
      <c r="AE115" t="b">
        <v>0</v>
      </c>
    </row>
    <row r="116" spans="1:31">
      <c r="A116" t="s">
        <v>4442</v>
      </c>
      <c r="B116" t="s">
        <v>4442</v>
      </c>
      <c r="C116" t="s">
        <v>4438</v>
      </c>
      <c r="D116" t="s">
        <v>4443</v>
      </c>
      <c r="E116" t="s">
        <v>373</v>
      </c>
      <c r="F116" t="s">
        <v>589</v>
      </c>
      <c r="G116" t="s">
        <v>612</v>
      </c>
      <c r="J116" t="s">
        <v>376</v>
      </c>
      <c r="K116" t="s">
        <v>685</v>
      </c>
      <c r="L116" t="s">
        <v>686</v>
      </c>
      <c r="M116" t="s">
        <v>687</v>
      </c>
      <c r="O116" t="s">
        <v>373</v>
      </c>
      <c r="P116">
        <v>1</v>
      </c>
      <c r="Q116" t="s">
        <v>617</v>
      </c>
      <c r="R116">
        <v>14.99</v>
      </c>
      <c r="T116">
        <v>2.82</v>
      </c>
      <c r="Z116" t="s">
        <v>4440</v>
      </c>
      <c r="AA116" t="s">
        <v>25</v>
      </c>
      <c r="AB116" t="s">
        <v>4441</v>
      </c>
      <c r="AC116" t="s">
        <v>172</v>
      </c>
      <c r="AE116" t="b">
        <v>0</v>
      </c>
    </row>
    <row r="117" spans="1:31">
      <c r="A117" t="s">
        <v>4444</v>
      </c>
      <c r="C117" t="s">
        <v>4445</v>
      </c>
      <c r="D117" t="s">
        <v>4446</v>
      </c>
      <c r="E117" t="s">
        <v>373</v>
      </c>
      <c r="F117" t="s">
        <v>374</v>
      </c>
      <c r="G117" t="s">
        <v>612</v>
      </c>
      <c r="J117" t="s">
        <v>376</v>
      </c>
      <c r="K117" t="s">
        <v>3222</v>
      </c>
      <c r="L117" t="s">
        <v>3223</v>
      </c>
      <c r="M117" t="s">
        <v>3224</v>
      </c>
      <c r="N117">
        <v>1</v>
      </c>
      <c r="O117" t="s">
        <v>373</v>
      </c>
      <c r="P117">
        <v>1</v>
      </c>
      <c r="Q117" t="s">
        <v>617</v>
      </c>
      <c r="R117">
        <v>17.99</v>
      </c>
      <c r="T117">
        <v>0</v>
      </c>
      <c r="V117">
        <v>0</v>
      </c>
      <c r="Z117" t="s">
        <v>3735</v>
      </c>
      <c r="AA117" t="s">
        <v>22</v>
      </c>
      <c r="AB117" t="s">
        <v>4447</v>
      </c>
      <c r="AC117" t="s">
        <v>172</v>
      </c>
      <c r="AE117" t="b">
        <v>0</v>
      </c>
    </row>
    <row r="118" spans="1:31">
      <c r="A118" t="s">
        <v>4448</v>
      </c>
      <c r="B118" t="s">
        <v>4448</v>
      </c>
      <c r="C118" t="s">
        <v>4449</v>
      </c>
      <c r="D118" t="s">
        <v>4450</v>
      </c>
      <c r="E118" t="s">
        <v>373</v>
      </c>
      <c r="F118" t="s">
        <v>589</v>
      </c>
      <c r="G118" t="s">
        <v>612</v>
      </c>
      <c r="J118" t="s">
        <v>613</v>
      </c>
      <c r="K118" t="s">
        <v>4451</v>
      </c>
      <c r="L118" t="s">
        <v>4452</v>
      </c>
      <c r="M118" t="s">
        <v>4453</v>
      </c>
      <c r="O118" t="s">
        <v>373</v>
      </c>
      <c r="P118">
        <v>1</v>
      </c>
      <c r="Q118" t="s">
        <v>617</v>
      </c>
      <c r="R118">
        <v>15.99</v>
      </c>
      <c r="Z118" t="s">
        <v>4454</v>
      </c>
      <c r="AA118" t="s">
        <v>28</v>
      </c>
      <c r="AB118" t="s">
        <v>4455</v>
      </c>
      <c r="AC118" t="s">
        <v>172</v>
      </c>
      <c r="AE118" t="b">
        <v>0</v>
      </c>
    </row>
    <row r="119" spans="1:31">
      <c r="A119" t="s">
        <v>4456</v>
      </c>
      <c r="C119" t="s">
        <v>4457</v>
      </c>
      <c r="D119" t="s">
        <v>4458</v>
      </c>
      <c r="E119" t="s">
        <v>373</v>
      </c>
      <c r="F119" t="s">
        <v>374</v>
      </c>
      <c r="G119" t="s">
        <v>612</v>
      </c>
      <c r="J119" t="s">
        <v>503</v>
      </c>
      <c r="K119" t="s">
        <v>974</v>
      </c>
      <c r="L119" t="s">
        <v>975</v>
      </c>
      <c r="M119" t="s">
        <v>485</v>
      </c>
      <c r="N119">
        <v>1</v>
      </c>
      <c r="O119" t="s">
        <v>373</v>
      </c>
      <c r="P119">
        <v>1</v>
      </c>
      <c r="Q119" t="s">
        <v>617</v>
      </c>
      <c r="R119">
        <v>17.99</v>
      </c>
      <c r="T119">
        <v>19.99</v>
      </c>
      <c r="V119">
        <v>0</v>
      </c>
      <c r="Z119" t="s">
        <v>4459</v>
      </c>
      <c r="AA119" t="s">
        <v>34</v>
      </c>
      <c r="AB119" t="s">
        <v>4460</v>
      </c>
      <c r="AC119" t="s">
        <v>172</v>
      </c>
      <c r="AE119" t="b">
        <v>0</v>
      </c>
    </row>
    <row r="120" spans="1:31">
      <c r="A120" t="s">
        <v>4461</v>
      </c>
      <c r="B120" t="s">
        <v>4461</v>
      </c>
      <c r="C120" t="s">
        <v>4462</v>
      </c>
      <c r="D120" t="s">
        <v>4463</v>
      </c>
      <c r="E120" t="s">
        <v>373</v>
      </c>
      <c r="F120" t="s">
        <v>589</v>
      </c>
      <c r="G120" t="s">
        <v>612</v>
      </c>
      <c r="J120" t="s">
        <v>613</v>
      </c>
      <c r="K120" t="s">
        <v>685</v>
      </c>
      <c r="L120" t="s">
        <v>686</v>
      </c>
      <c r="M120" t="s">
        <v>687</v>
      </c>
      <c r="O120" t="s">
        <v>373</v>
      </c>
      <c r="P120">
        <v>1</v>
      </c>
      <c r="Q120" t="s">
        <v>617</v>
      </c>
      <c r="R120">
        <v>14.99</v>
      </c>
      <c r="Z120" t="s">
        <v>4464</v>
      </c>
      <c r="AA120" t="s">
        <v>22</v>
      </c>
      <c r="AB120" t="s">
        <v>4465</v>
      </c>
      <c r="AC120" t="s">
        <v>172</v>
      </c>
      <c r="AE120" t="b">
        <v>0</v>
      </c>
    </row>
    <row r="121" spans="1:31">
      <c r="A121" t="s">
        <v>4466</v>
      </c>
      <c r="B121" t="s">
        <v>4466</v>
      </c>
      <c r="C121" t="s">
        <v>4467</v>
      </c>
      <c r="D121" t="s">
        <v>4468</v>
      </c>
      <c r="E121" t="s">
        <v>373</v>
      </c>
      <c r="F121" t="s">
        <v>589</v>
      </c>
      <c r="G121" t="s">
        <v>612</v>
      </c>
      <c r="J121" t="s">
        <v>731</v>
      </c>
      <c r="K121" t="s">
        <v>685</v>
      </c>
      <c r="L121" t="s">
        <v>686</v>
      </c>
      <c r="M121" t="s">
        <v>687</v>
      </c>
      <c r="O121" t="s">
        <v>373</v>
      </c>
      <c r="P121">
        <v>1</v>
      </c>
      <c r="Q121" t="s">
        <v>617</v>
      </c>
      <c r="R121">
        <v>14.99</v>
      </c>
      <c r="T121">
        <v>5.99</v>
      </c>
      <c r="Z121" t="s">
        <v>2159</v>
      </c>
      <c r="AA121" t="s">
        <v>26</v>
      </c>
      <c r="AB121" t="s">
        <v>4469</v>
      </c>
      <c r="AC121" t="s">
        <v>172</v>
      </c>
      <c r="AE121" t="b">
        <v>0</v>
      </c>
    </row>
    <row r="122" spans="1:31">
      <c r="A122" t="s">
        <v>4470</v>
      </c>
      <c r="C122" t="s">
        <v>4471</v>
      </c>
      <c r="D122" t="s">
        <v>4472</v>
      </c>
      <c r="E122" t="s">
        <v>373</v>
      </c>
      <c r="F122" t="s">
        <v>374</v>
      </c>
      <c r="G122" t="s">
        <v>612</v>
      </c>
      <c r="J122" t="s">
        <v>376</v>
      </c>
      <c r="K122" t="s">
        <v>943</v>
      </c>
      <c r="L122" t="s">
        <v>944</v>
      </c>
      <c r="M122" t="s">
        <v>945</v>
      </c>
      <c r="N122">
        <v>1</v>
      </c>
      <c r="O122" t="s">
        <v>373</v>
      </c>
      <c r="P122">
        <v>1</v>
      </c>
      <c r="Q122" t="s">
        <v>617</v>
      </c>
      <c r="R122">
        <v>15.99</v>
      </c>
      <c r="T122">
        <v>0</v>
      </c>
      <c r="V122">
        <v>0</v>
      </c>
      <c r="Z122" t="s">
        <v>4473</v>
      </c>
      <c r="AA122" t="s">
        <v>51</v>
      </c>
      <c r="AB122" t="s">
        <v>4474</v>
      </c>
      <c r="AC122" t="s">
        <v>172</v>
      </c>
      <c r="AE122" t="b">
        <v>0</v>
      </c>
    </row>
    <row r="123" spans="1:31">
      <c r="A123" t="s">
        <v>4475</v>
      </c>
      <c r="C123" t="s">
        <v>4476</v>
      </c>
      <c r="D123" t="s">
        <v>4477</v>
      </c>
      <c r="E123" t="s">
        <v>373</v>
      </c>
      <c r="F123" t="s">
        <v>374</v>
      </c>
      <c r="G123" t="s">
        <v>612</v>
      </c>
      <c r="J123" t="s">
        <v>376</v>
      </c>
      <c r="K123" t="s">
        <v>4478</v>
      </c>
      <c r="L123" t="s">
        <v>4479</v>
      </c>
      <c r="M123" t="s">
        <v>4480</v>
      </c>
      <c r="N123">
        <v>1</v>
      </c>
      <c r="O123" t="s">
        <v>373</v>
      </c>
      <c r="P123">
        <v>1</v>
      </c>
      <c r="Q123" t="s">
        <v>617</v>
      </c>
      <c r="R123">
        <v>14.99</v>
      </c>
      <c r="T123">
        <v>0</v>
      </c>
      <c r="V123">
        <v>0</v>
      </c>
      <c r="Z123" t="s">
        <v>4481</v>
      </c>
      <c r="AA123" t="s">
        <v>22</v>
      </c>
      <c r="AB123" t="s">
        <v>4482</v>
      </c>
      <c r="AC123" t="s">
        <v>172</v>
      </c>
      <c r="AE123" t="b">
        <v>0</v>
      </c>
    </row>
    <row r="124" spans="1:31">
      <c r="A124" t="s">
        <v>4475</v>
      </c>
      <c r="C124" t="s">
        <v>4476</v>
      </c>
      <c r="D124" t="s">
        <v>4477</v>
      </c>
      <c r="E124" t="s">
        <v>373</v>
      </c>
      <c r="F124" t="s">
        <v>374</v>
      </c>
      <c r="G124" t="s">
        <v>612</v>
      </c>
      <c r="J124" t="s">
        <v>376</v>
      </c>
      <c r="K124" t="s">
        <v>1087</v>
      </c>
      <c r="L124" t="s">
        <v>1088</v>
      </c>
      <c r="M124" t="s">
        <v>1089</v>
      </c>
      <c r="N124">
        <v>1</v>
      </c>
      <c r="O124" t="s">
        <v>373</v>
      </c>
      <c r="P124">
        <v>1</v>
      </c>
      <c r="Q124" t="s">
        <v>617</v>
      </c>
      <c r="R124">
        <v>14.99</v>
      </c>
      <c r="T124">
        <v>0</v>
      </c>
      <c r="V124">
        <v>0</v>
      </c>
      <c r="Z124" t="s">
        <v>4481</v>
      </c>
      <c r="AA124" t="s">
        <v>22</v>
      </c>
      <c r="AB124" t="s">
        <v>4482</v>
      </c>
      <c r="AC124" t="s">
        <v>172</v>
      </c>
      <c r="AE124" t="b">
        <v>0</v>
      </c>
    </row>
    <row r="125" spans="1:31">
      <c r="A125" t="s">
        <v>4475</v>
      </c>
      <c r="C125" t="s">
        <v>4476</v>
      </c>
      <c r="D125" t="s">
        <v>4477</v>
      </c>
      <c r="E125" t="s">
        <v>373</v>
      </c>
      <c r="F125" t="s">
        <v>374</v>
      </c>
      <c r="G125" t="s">
        <v>612</v>
      </c>
      <c r="J125" t="s">
        <v>376</v>
      </c>
      <c r="K125" t="s">
        <v>757</v>
      </c>
      <c r="L125" t="s">
        <v>758</v>
      </c>
      <c r="M125" t="s">
        <v>759</v>
      </c>
      <c r="N125">
        <v>1</v>
      </c>
      <c r="O125" t="s">
        <v>373</v>
      </c>
      <c r="P125">
        <v>1</v>
      </c>
      <c r="Q125" t="s">
        <v>617</v>
      </c>
      <c r="R125">
        <v>14.99</v>
      </c>
      <c r="T125">
        <v>0</v>
      </c>
      <c r="V125">
        <v>0</v>
      </c>
      <c r="Z125" t="s">
        <v>4481</v>
      </c>
      <c r="AA125" t="s">
        <v>22</v>
      </c>
      <c r="AB125" t="s">
        <v>4482</v>
      </c>
      <c r="AC125" t="s">
        <v>172</v>
      </c>
      <c r="AE125" t="b">
        <v>0</v>
      </c>
    </row>
    <row r="126" spans="1:31">
      <c r="A126" t="s">
        <v>4483</v>
      </c>
      <c r="B126" t="s">
        <v>4483</v>
      </c>
      <c r="C126" t="s">
        <v>4476</v>
      </c>
      <c r="D126" t="s">
        <v>4484</v>
      </c>
      <c r="E126" t="s">
        <v>373</v>
      </c>
      <c r="F126" t="s">
        <v>589</v>
      </c>
      <c r="G126" t="s">
        <v>612</v>
      </c>
      <c r="J126" t="s">
        <v>613</v>
      </c>
      <c r="K126" t="s">
        <v>919</v>
      </c>
      <c r="L126" t="s">
        <v>920</v>
      </c>
      <c r="M126" t="s">
        <v>921</v>
      </c>
      <c r="O126" t="s">
        <v>373</v>
      </c>
      <c r="P126">
        <v>2</v>
      </c>
      <c r="Q126" t="s">
        <v>617</v>
      </c>
      <c r="R126">
        <v>29.98</v>
      </c>
      <c r="Z126" t="s">
        <v>4481</v>
      </c>
      <c r="AA126" t="s">
        <v>22</v>
      </c>
      <c r="AB126" t="s">
        <v>4482</v>
      </c>
      <c r="AC126" t="s">
        <v>172</v>
      </c>
      <c r="AE126" t="b">
        <v>0</v>
      </c>
    </row>
    <row r="127" spans="1:31">
      <c r="A127" t="s">
        <v>4483</v>
      </c>
      <c r="B127" t="s">
        <v>4483</v>
      </c>
      <c r="C127" t="s">
        <v>4476</v>
      </c>
      <c r="D127" t="s">
        <v>4484</v>
      </c>
      <c r="E127" t="s">
        <v>373</v>
      </c>
      <c r="F127" t="s">
        <v>589</v>
      </c>
      <c r="G127" t="s">
        <v>612</v>
      </c>
      <c r="J127" t="s">
        <v>613</v>
      </c>
      <c r="K127" t="s">
        <v>1020</v>
      </c>
      <c r="L127" t="s">
        <v>1021</v>
      </c>
      <c r="M127" t="s">
        <v>1022</v>
      </c>
      <c r="O127" t="s">
        <v>435</v>
      </c>
      <c r="P127">
        <v>0</v>
      </c>
      <c r="Z127" t="s">
        <v>4481</v>
      </c>
      <c r="AA127" t="s">
        <v>22</v>
      </c>
      <c r="AB127" t="s">
        <v>4482</v>
      </c>
      <c r="AC127" t="s">
        <v>172</v>
      </c>
      <c r="AE127" t="b">
        <v>0</v>
      </c>
    </row>
    <row r="128" spans="1:31">
      <c r="A128" t="s">
        <v>4485</v>
      </c>
      <c r="B128" t="s">
        <v>4485</v>
      </c>
      <c r="C128" t="s">
        <v>4486</v>
      </c>
      <c r="D128" t="s">
        <v>4487</v>
      </c>
      <c r="E128" t="s">
        <v>373</v>
      </c>
      <c r="F128" t="s">
        <v>589</v>
      </c>
      <c r="G128" t="s">
        <v>612</v>
      </c>
      <c r="J128" t="s">
        <v>613</v>
      </c>
      <c r="K128" t="s">
        <v>650</v>
      </c>
      <c r="L128" t="s">
        <v>651</v>
      </c>
      <c r="M128" t="s">
        <v>652</v>
      </c>
      <c r="O128" t="s">
        <v>373</v>
      </c>
      <c r="P128">
        <v>1</v>
      </c>
      <c r="Q128" t="s">
        <v>617</v>
      </c>
      <c r="R128">
        <v>14.99</v>
      </c>
      <c r="Z128" t="s">
        <v>3166</v>
      </c>
      <c r="AA128" t="s">
        <v>48</v>
      </c>
      <c r="AB128" t="s">
        <v>4488</v>
      </c>
      <c r="AC128" t="s">
        <v>172</v>
      </c>
      <c r="AE128" t="b">
        <v>0</v>
      </c>
    </row>
    <row r="129" spans="1:31">
      <c r="A129" t="s">
        <v>4489</v>
      </c>
      <c r="C129" t="s">
        <v>4490</v>
      </c>
      <c r="D129" t="s">
        <v>4446</v>
      </c>
      <c r="E129" t="s">
        <v>373</v>
      </c>
      <c r="F129" t="s">
        <v>374</v>
      </c>
      <c r="G129" t="s">
        <v>612</v>
      </c>
      <c r="J129" t="s">
        <v>376</v>
      </c>
      <c r="K129" t="s">
        <v>1234</v>
      </c>
      <c r="L129" t="s">
        <v>1235</v>
      </c>
      <c r="M129" t="s">
        <v>560</v>
      </c>
      <c r="N129">
        <v>1</v>
      </c>
      <c r="O129" t="s">
        <v>373</v>
      </c>
      <c r="P129">
        <v>1</v>
      </c>
      <c r="Q129" t="s">
        <v>617</v>
      </c>
      <c r="R129">
        <v>18.99</v>
      </c>
      <c r="T129">
        <v>0</v>
      </c>
      <c r="V129">
        <v>0</v>
      </c>
      <c r="Z129" t="s">
        <v>4491</v>
      </c>
      <c r="AA129" t="s">
        <v>39</v>
      </c>
      <c r="AB129">
        <v>6716</v>
      </c>
      <c r="AC129" t="s">
        <v>172</v>
      </c>
      <c r="AE129" t="b">
        <v>0</v>
      </c>
    </row>
    <row r="130" spans="1:31">
      <c r="A130" t="s">
        <v>4492</v>
      </c>
      <c r="B130" t="s">
        <v>4492</v>
      </c>
      <c r="C130" t="s">
        <v>4493</v>
      </c>
      <c r="D130" t="s">
        <v>4494</v>
      </c>
      <c r="E130" t="s">
        <v>373</v>
      </c>
      <c r="F130" t="s">
        <v>589</v>
      </c>
      <c r="G130" t="s">
        <v>612</v>
      </c>
      <c r="J130" t="s">
        <v>613</v>
      </c>
      <c r="K130" t="s">
        <v>685</v>
      </c>
      <c r="L130" t="s">
        <v>686</v>
      </c>
      <c r="M130" t="s">
        <v>687</v>
      </c>
      <c r="O130" t="s">
        <v>373</v>
      </c>
      <c r="P130">
        <v>1</v>
      </c>
      <c r="Q130" t="s">
        <v>617</v>
      </c>
      <c r="R130">
        <v>14.99</v>
      </c>
      <c r="S130">
        <v>1.51</v>
      </c>
      <c r="Z130" t="s">
        <v>1872</v>
      </c>
      <c r="AA130" t="s">
        <v>33</v>
      </c>
      <c r="AB130" t="s">
        <v>4495</v>
      </c>
      <c r="AC130" t="s">
        <v>172</v>
      </c>
      <c r="AE130" t="b">
        <v>0</v>
      </c>
    </row>
    <row r="131" spans="1:31">
      <c r="A131" t="s">
        <v>4496</v>
      </c>
      <c r="B131" t="s">
        <v>4496</v>
      </c>
      <c r="C131" t="s">
        <v>4497</v>
      </c>
      <c r="D131" t="s">
        <v>4498</v>
      </c>
      <c r="E131" t="s">
        <v>373</v>
      </c>
      <c r="F131" t="s">
        <v>589</v>
      </c>
      <c r="G131" t="s">
        <v>612</v>
      </c>
      <c r="J131" t="s">
        <v>613</v>
      </c>
      <c r="K131" t="s">
        <v>1391</v>
      </c>
      <c r="L131" t="s">
        <v>1392</v>
      </c>
      <c r="M131" t="s">
        <v>1393</v>
      </c>
      <c r="O131" t="s">
        <v>373</v>
      </c>
      <c r="P131">
        <v>1</v>
      </c>
      <c r="Q131" t="s">
        <v>617</v>
      </c>
      <c r="R131">
        <v>14.99</v>
      </c>
      <c r="Z131" t="s">
        <v>4499</v>
      </c>
      <c r="AA131" t="s">
        <v>22</v>
      </c>
      <c r="AB131" t="s">
        <v>4500</v>
      </c>
      <c r="AC131" t="s">
        <v>172</v>
      </c>
      <c r="AE131" t="b">
        <v>0</v>
      </c>
    </row>
    <row r="132" spans="1:31">
      <c r="A132" t="s">
        <v>4501</v>
      </c>
      <c r="B132" t="s">
        <v>4501</v>
      </c>
      <c r="C132" t="s">
        <v>4502</v>
      </c>
      <c r="D132" t="s">
        <v>4503</v>
      </c>
      <c r="E132" t="s">
        <v>373</v>
      </c>
      <c r="F132" t="s">
        <v>589</v>
      </c>
      <c r="G132" t="s">
        <v>612</v>
      </c>
      <c r="J132" t="s">
        <v>613</v>
      </c>
      <c r="K132" t="s">
        <v>1173</v>
      </c>
      <c r="L132" t="s">
        <v>1174</v>
      </c>
      <c r="M132" t="s">
        <v>1175</v>
      </c>
      <c r="O132" t="s">
        <v>373</v>
      </c>
      <c r="P132">
        <v>1</v>
      </c>
      <c r="Q132" t="s">
        <v>617</v>
      </c>
      <c r="R132">
        <v>14.99</v>
      </c>
      <c r="Z132" t="s">
        <v>268</v>
      </c>
      <c r="AA132" t="s">
        <v>23</v>
      </c>
      <c r="AB132" t="s">
        <v>4504</v>
      </c>
      <c r="AC132" t="s">
        <v>172</v>
      </c>
      <c r="AE132" t="b">
        <v>0</v>
      </c>
    </row>
    <row r="133" spans="1:31">
      <c r="A133" t="s">
        <v>4505</v>
      </c>
      <c r="C133" t="s">
        <v>4506</v>
      </c>
      <c r="D133" t="s">
        <v>4446</v>
      </c>
      <c r="E133" t="s">
        <v>373</v>
      </c>
      <c r="F133" t="s">
        <v>374</v>
      </c>
      <c r="G133" t="s">
        <v>612</v>
      </c>
      <c r="J133" t="s">
        <v>376</v>
      </c>
      <c r="K133" t="s">
        <v>4507</v>
      </c>
      <c r="L133" t="s">
        <v>4508</v>
      </c>
      <c r="M133" t="s">
        <v>4509</v>
      </c>
      <c r="N133">
        <v>1</v>
      </c>
      <c r="O133" t="s">
        <v>373</v>
      </c>
      <c r="P133">
        <v>1</v>
      </c>
      <c r="Q133" t="s">
        <v>617</v>
      </c>
      <c r="R133">
        <v>17.99</v>
      </c>
      <c r="T133">
        <v>0</v>
      </c>
      <c r="V133">
        <v>0</v>
      </c>
      <c r="Z133" t="s">
        <v>4510</v>
      </c>
      <c r="AA133" t="s">
        <v>4511</v>
      </c>
      <c r="AB133">
        <v>2667</v>
      </c>
      <c r="AC133" t="s">
        <v>172</v>
      </c>
      <c r="AE133" t="b">
        <v>0</v>
      </c>
    </row>
    <row r="134" spans="1:31">
      <c r="A134" t="s">
        <v>4505</v>
      </c>
      <c r="C134" t="s">
        <v>4506</v>
      </c>
      <c r="D134" t="s">
        <v>4446</v>
      </c>
      <c r="E134" t="s">
        <v>373</v>
      </c>
      <c r="F134" t="s">
        <v>374</v>
      </c>
      <c r="G134" t="s">
        <v>612</v>
      </c>
      <c r="J134" t="s">
        <v>376</v>
      </c>
      <c r="K134" t="s">
        <v>4512</v>
      </c>
      <c r="L134" t="s">
        <v>4513</v>
      </c>
      <c r="M134" t="s">
        <v>4514</v>
      </c>
      <c r="N134">
        <v>1</v>
      </c>
      <c r="O134" t="s">
        <v>373</v>
      </c>
      <c r="P134">
        <v>1</v>
      </c>
      <c r="Q134" t="s">
        <v>617</v>
      </c>
      <c r="R134">
        <v>17.99</v>
      </c>
      <c r="T134">
        <v>0</v>
      </c>
      <c r="V134">
        <v>0</v>
      </c>
      <c r="Z134" t="s">
        <v>4510</v>
      </c>
      <c r="AA134" t="s">
        <v>4511</v>
      </c>
      <c r="AB134">
        <v>2667</v>
      </c>
      <c r="AC134" t="s">
        <v>172</v>
      </c>
      <c r="AE134" t="b">
        <v>0</v>
      </c>
    </row>
    <row r="135" spans="1:31">
      <c r="A135" t="s">
        <v>4515</v>
      </c>
      <c r="B135" t="s">
        <v>4515</v>
      </c>
      <c r="C135" t="s">
        <v>4516</v>
      </c>
      <c r="D135" t="s">
        <v>4517</v>
      </c>
      <c r="E135" t="s">
        <v>373</v>
      </c>
      <c r="F135" t="s">
        <v>589</v>
      </c>
      <c r="G135" t="s">
        <v>612</v>
      </c>
      <c r="J135" t="s">
        <v>613</v>
      </c>
      <c r="K135" t="s">
        <v>919</v>
      </c>
      <c r="L135" t="s">
        <v>920</v>
      </c>
      <c r="M135" t="s">
        <v>921</v>
      </c>
      <c r="O135" t="s">
        <v>373</v>
      </c>
      <c r="P135">
        <v>1</v>
      </c>
      <c r="Q135" t="s">
        <v>617</v>
      </c>
      <c r="R135">
        <v>14.99</v>
      </c>
      <c r="Z135" t="s">
        <v>301</v>
      </c>
      <c r="AA135" t="s">
        <v>23</v>
      </c>
      <c r="AB135">
        <v>10065</v>
      </c>
      <c r="AC135" t="s">
        <v>172</v>
      </c>
      <c r="AE135" t="b">
        <v>0</v>
      </c>
    </row>
    <row r="136" spans="1:31">
      <c r="A136" t="s">
        <v>4518</v>
      </c>
      <c r="B136" t="s">
        <v>4518</v>
      </c>
      <c r="C136" t="s">
        <v>4519</v>
      </c>
      <c r="D136" t="s">
        <v>4520</v>
      </c>
      <c r="E136" t="s">
        <v>373</v>
      </c>
      <c r="F136" t="s">
        <v>589</v>
      </c>
      <c r="G136" t="s">
        <v>612</v>
      </c>
      <c r="J136" t="s">
        <v>613</v>
      </c>
      <c r="K136" t="s">
        <v>1391</v>
      </c>
      <c r="L136" t="s">
        <v>1392</v>
      </c>
      <c r="M136" t="s">
        <v>1393</v>
      </c>
      <c r="O136" t="s">
        <v>373</v>
      </c>
      <c r="P136">
        <v>1</v>
      </c>
      <c r="Q136" t="s">
        <v>617</v>
      </c>
      <c r="R136">
        <v>14.99</v>
      </c>
      <c r="Z136" t="s">
        <v>4521</v>
      </c>
      <c r="AA136" t="s">
        <v>40</v>
      </c>
      <c r="AB136" t="s">
        <v>4522</v>
      </c>
      <c r="AC136" t="s">
        <v>172</v>
      </c>
      <c r="AE136" t="b">
        <v>0</v>
      </c>
    </row>
    <row r="137" spans="1:31">
      <c r="A137" t="s">
        <v>4523</v>
      </c>
      <c r="C137" t="s">
        <v>4524</v>
      </c>
      <c r="D137" t="s">
        <v>4525</v>
      </c>
      <c r="E137" t="s">
        <v>373</v>
      </c>
      <c r="F137" t="s">
        <v>374</v>
      </c>
      <c r="G137" t="s">
        <v>612</v>
      </c>
      <c r="J137" t="s">
        <v>376</v>
      </c>
      <c r="K137" t="s">
        <v>1087</v>
      </c>
      <c r="L137" t="s">
        <v>1088</v>
      </c>
      <c r="M137" t="s">
        <v>1089</v>
      </c>
      <c r="N137">
        <v>1</v>
      </c>
      <c r="O137" t="s">
        <v>373</v>
      </c>
      <c r="P137">
        <v>1</v>
      </c>
      <c r="Q137" t="s">
        <v>617</v>
      </c>
      <c r="R137">
        <v>14.99</v>
      </c>
      <c r="T137">
        <v>0</v>
      </c>
      <c r="V137">
        <v>0</v>
      </c>
      <c r="Z137" t="s">
        <v>4193</v>
      </c>
      <c r="AA137" t="s">
        <v>25</v>
      </c>
      <c r="AB137" t="s">
        <v>4526</v>
      </c>
      <c r="AC137" t="s">
        <v>172</v>
      </c>
      <c r="AE137" t="b">
        <v>0</v>
      </c>
    </row>
    <row r="138" spans="1:31">
      <c r="A138" t="s">
        <v>4527</v>
      </c>
      <c r="C138" t="s">
        <v>4528</v>
      </c>
      <c r="D138" t="s">
        <v>4446</v>
      </c>
      <c r="E138" t="s">
        <v>373</v>
      </c>
      <c r="F138" t="s">
        <v>374</v>
      </c>
      <c r="G138" t="s">
        <v>612</v>
      </c>
      <c r="J138" t="s">
        <v>376</v>
      </c>
      <c r="K138" t="s">
        <v>4529</v>
      </c>
      <c r="L138" t="s">
        <v>4530</v>
      </c>
      <c r="M138" t="s">
        <v>4531</v>
      </c>
      <c r="N138">
        <v>1</v>
      </c>
      <c r="O138" t="s">
        <v>373</v>
      </c>
      <c r="P138">
        <v>1</v>
      </c>
      <c r="Q138" t="s">
        <v>617</v>
      </c>
      <c r="R138">
        <v>15.99</v>
      </c>
      <c r="T138">
        <v>0</v>
      </c>
      <c r="V138">
        <v>0</v>
      </c>
      <c r="Z138" t="s">
        <v>1929</v>
      </c>
      <c r="AA138" t="s">
        <v>24</v>
      </c>
      <c r="AB138" t="s">
        <v>4532</v>
      </c>
      <c r="AC138" t="s">
        <v>172</v>
      </c>
      <c r="AE138" t="b">
        <v>0</v>
      </c>
    </row>
    <row r="139" spans="1:31">
      <c r="A139" t="s">
        <v>4533</v>
      </c>
      <c r="B139" t="s">
        <v>4533</v>
      </c>
      <c r="C139" t="s">
        <v>4534</v>
      </c>
      <c r="D139" t="s">
        <v>4535</v>
      </c>
      <c r="E139" t="s">
        <v>373</v>
      </c>
      <c r="F139" t="s">
        <v>589</v>
      </c>
      <c r="G139" t="s">
        <v>612</v>
      </c>
      <c r="J139" t="s">
        <v>613</v>
      </c>
      <c r="K139" t="s">
        <v>1391</v>
      </c>
      <c r="L139" t="s">
        <v>1392</v>
      </c>
      <c r="M139" t="s">
        <v>1393</v>
      </c>
      <c r="O139" t="s">
        <v>373</v>
      </c>
      <c r="P139">
        <v>1</v>
      </c>
      <c r="Q139" t="s">
        <v>617</v>
      </c>
      <c r="R139">
        <v>14.99</v>
      </c>
      <c r="Z139" t="s">
        <v>4536</v>
      </c>
      <c r="AA139" t="s">
        <v>23</v>
      </c>
      <c r="AB139" t="s">
        <v>4537</v>
      </c>
      <c r="AC139" t="s">
        <v>172</v>
      </c>
      <c r="AE139" t="b">
        <v>0</v>
      </c>
    </row>
    <row r="140" spans="1:31">
      <c r="A140" t="s">
        <v>4538</v>
      </c>
      <c r="B140" t="s">
        <v>4538</v>
      </c>
      <c r="C140" t="s">
        <v>4539</v>
      </c>
      <c r="D140" t="s">
        <v>4540</v>
      </c>
      <c r="E140" t="s">
        <v>373</v>
      </c>
      <c r="F140" t="s">
        <v>589</v>
      </c>
      <c r="G140" t="s">
        <v>612</v>
      </c>
      <c r="J140" t="s">
        <v>613</v>
      </c>
      <c r="K140" t="s">
        <v>1391</v>
      </c>
      <c r="L140" t="s">
        <v>1392</v>
      </c>
      <c r="M140" t="s">
        <v>1393</v>
      </c>
      <c r="O140" t="s">
        <v>373</v>
      </c>
      <c r="P140">
        <v>1</v>
      </c>
      <c r="Q140" t="s">
        <v>617</v>
      </c>
      <c r="R140">
        <v>14.99</v>
      </c>
      <c r="Z140" t="s">
        <v>4541</v>
      </c>
      <c r="AA140" t="s">
        <v>36</v>
      </c>
      <c r="AB140" t="s">
        <v>4542</v>
      </c>
      <c r="AC140" t="s">
        <v>172</v>
      </c>
      <c r="AE140" t="b">
        <v>0</v>
      </c>
    </row>
    <row r="141" spans="1:31">
      <c r="A141" t="s">
        <v>4543</v>
      </c>
      <c r="B141" t="s">
        <v>4543</v>
      </c>
      <c r="C141" t="s">
        <v>4544</v>
      </c>
      <c r="D141" t="s">
        <v>4545</v>
      </c>
      <c r="E141" t="s">
        <v>373</v>
      </c>
      <c r="F141" t="s">
        <v>589</v>
      </c>
      <c r="G141" t="s">
        <v>612</v>
      </c>
      <c r="J141" t="s">
        <v>613</v>
      </c>
      <c r="K141" t="s">
        <v>1220</v>
      </c>
      <c r="L141" t="s">
        <v>428</v>
      </c>
      <c r="M141" t="s">
        <v>429</v>
      </c>
      <c r="O141" t="s">
        <v>373</v>
      </c>
      <c r="P141">
        <v>1</v>
      </c>
      <c r="Q141" t="s">
        <v>617</v>
      </c>
      <c r="R141">
        <v>14.99</v>
      </c>
      <c r="Z141" t="s">
        <v>4546</v>
      </c>
      <c r="AA141" t="s">
        <v>22</v>
      </c>
      <c r="AB141" t="s">
        <v>4547</v>
      </c>
      <c r="AC141" t="s">
        <v>172</v>
      </c>
      <c r="AE141" t="b">
        <v>0</v>
      </c>
    </row>
    <row r="142" spans="1:31">
      <c r="A142" t="s">
        <v>4548</v>
      </c>
      <c r="B142" t="s">
        <v>4548</v>
      </c>
      <c r="C142" t="s">
        <v>4549</v>
      </c>
      <c r="D142" t="s">
        <v>4550</v>
      </c>
      <c r="E142" t="s">
        <v>373</v>
      </c>
      <c r="F142" t="s">
        <v>589</v>
      </c>
      <c r="G142" t="s">
        <v>612</v>
      </c>
      <c r="J142" t="s">
        <v>613</v>
      </c>
      <c r="K142" t="s">
        <v>1220</v>
      </c>
      <c r="L142" t="s">
        <v>428</v>
      </c>
      <c r="M142" t="s">
        <v>429</v>
      </c>
      <c r="O142" t="s">
        <v>373</v>
      </c>
      <c r="P142">
        <v>1</v>
      </c>
      <c r="Q142" t="s">
        <v>617</v>
      </c>
      <c r="R142">
        <v>14.99</v>
      </c>
      <c r="Z142" t="s">
        <v>4551</v>
      </c>
      <c r="AA142" t="s">
        <v>29</v>
      </c>
      <c r="AB142">
        <v>15367</v>
      </c>
      <c r="AC142" t="s">
        <v>172</v>
      </c>
      <c r="AE142" t="b">
        <v>0</v>
      </c>
    </row>
    <row r="143" spans="1:31">
      <c r="A143" t="s">
        <v>4552</v>
      </c>
      <c r="B143" t="s">
        <v>4552</v>
      </c>
      <c r="C143" t="s">
        <v>4553</v>
      </c>
      <c r="D143" t="s">
        <v>4554</v>
      </c>
      <c r="E143" t="s">
        <v>373</v>
      </c>
      <c r="F143" t="s">
        <v>589</v>
      </c>
      <c r="G143" t="s">
        <v>612</v>
      </c>
      <c r="J143" t="s">
        <v>613</v>
      </c>
      <c r="K143" t="s">
        <v>685</v>
      </c>
      <c r="L143" t="s">
        <v>686</v>
      </c>
      <c r="M143" t="s">
        <v>687</v>
      </c>
      <c r="O143" t="s">
        <v>373</v>
      </c>
      <c r="P143">
        <v>1</v>
      </c>
      <c r="Q143" t="s">
        <v>617</v>
      </c>
      <c r="R143">
        <v>14.99</v>
      </c>
      <c r="Z143" t="s">
        <v>1038</v>
      </c>
      <c r="AA143" t="s">
        <v>23</v>
      </c>
      <c r="AB143">
        <v>11228</v>
      </c>
      <c r="AC143" t="s">
        <v>172</v>
      </c>
      <c r="AE143" t="b">
        <v>0</v>
      </c>
    </row>
    <row r="144" spans="1:31">
      <c r="A144" t="s">
        <v>4552</v>
      </c>
      <c r="B144" t="s">
        <v>4552</v>
      </c>
      <c r="C144" t="s">
        <v>4553</v>
      </c>
      <c r="D144" t="s">
        <v>4554</v>
      </c>
      <c r="E144" t="s">
        <v>373</v>
      </c>
      <c r="F144" t="s">
        <v>589</v>
      </c>
      <c r="G144" t="s">
        <v>612</v>
      </c>
      <c r="J144" t="s">
        <v>613</v>
      </c>
      <c r="K144" t="s">
        <v>856</v>
      </c>
      <c r="L144" t="s">
        <v>857</v>
      </c>
      <c r="M144" t="s">
        <v>396</v>
      </c>
      <c r="O144" t="s">
        <v>373</v>
      </c>
      <c r="P144">
        <v>1</v>
      </c>
      <c r="Q144" t="s">
        <v>617</v>
      </c>
      <c r="R144">
        <v>14.99</v>
      </c>
      <c r="Z144" t="s">
        <v>1038</v>
      </c>
      <c r="AA144" t="s">
        <v>23</v>
      </c>
      <c r="AB144">
        <v>11228</v>
      </c>
      <c r="AC144" t="s">
        <v>172</v>
      </c>
      <c r="AE144" t="b">
        <v>0</v>
      </c>
    </row>
    <row r="145" spans="1:31">
      <c r="A145" t="s">
        <v>4555</v>
      </c>
      <c r="C145" t="s">
        <v>4556</v>
      </c>
      <c r="D145" t="s">
        <v>4557</v>
      </c>
      <c r="E145" t="s">
        <v>373</v>
      </c>
      <c r="F145" t="s">
        <v>374</v>
      </c>
      <c r="G145" t="s">
        <v>612</v>
      </c>
      <c r="J145" t="s">
        <v>376</v>
      </c>
      <c r="K145" t="s">
        <v>887</v>
      </c>
      <c r="L145" t="s">
        <v>888</v>
      </c>
      <c r="M145" t="s">
        <v>889</v>
      </c>
      <c r="N145">
        <v>1</v>
      </c>
      <c r="O145" t="s">
        <v>373</v>
      </c>
      <c r="P145">
        <v>1</v>
      </c>
      <c r="Q145" t="s">
        <v>617</v>
      </c>
      <c r="R145">
        <v>14.99</v>
      </c>
      <c r="T145">
        <v>5.99</v>
      </c>
      <c r="V145">
        <v>0</v>
      </c>
      <c r="Z145" t="s">
        <v>4558</v>
      </c>
      <c r="AA145" t="s">
        <v>167</v>
      </c>
      <c r="AB145">
        <v>795</v>
      </c>
      <c r="AC145" t="s">
        <v>60</v>
      </c>
      <c r="AE145" t="b">
        <v>0</v>
      </c>
    </row>
    <row r="146" spans="1:31">
      <c r="A146" t="s">
        <v>4559</v>
      </c>
      <c r="B146" t="s">
        <v>4559</v>
      </c>
      <c r="C146" t="s">
        <v>4560</v>
      </c>
      <c r="D146" t="s">
        <v>4561</v>
      </c>
      <c r="E146" t="s">
        <v>373</v>
      </c>
      <c r="F146" t="s">
        <v>589</v>
      </c>
      <c r="G146" t="s">
        <v>612</v>
      </c>
      <c r="J146" t="s">
        <v>731</v>
      </c>
      <c r="K146" t="s">
        <v>2233</v>
      </c>
      <c r="L146" t="s">
        <v>2234</v>
      </c>
      <c r="M146" t="s">
        <v>2235</v>
      </c>
      <c r="O146" t="s">
        <v>373</v>
      </c>
      <c r="P146">
        <v>1</v>
      </c>
      <c r="Q146" t="s">
        <v>617</v>
      </c>
      <c r="R146">
        <v>14.99</v>
      </c>
      <c r="T146">
        <v>3.99</v>
      </c>
      <c r="Z146" t="s">
        <v>4562</v>
      </c>
      <c r="AA146" t="s">
        <v>50</v>
      </c>
      <c r="AB146" t="s">
        <v>4563</v>
      </c>
      <c r="AC146" t="s">
        <v>172</v>
      </c>
      <c r="AE146" t="b">
        <v>0</v>
      </c>
    </row>
    <row r="147" spans="1:31">
      <c r="A147" t="s">
        <v>4564</v>
      </c>
      <c r="B147" t="s">
        <v>4564</v>
      </c>
      <c r="C147" t="s">
        <v>4565</v>
      </c>
      <c r="D147" t="s">
        <v>4566</v>
      </c>
      <c r="E147" t="s">
        <v>373</v>
      </c>
      <c r="F147" t="s">
        <v>589</v>
      </c>
      <c r="G147" t="s">
        <v>612</v>
      </c>
      <c r="J147" t="s">
        <v>613</v>
      </c>
      <c r="K147" t="s">
        <v>1220</v>
      </c>
      <c r="L147" t="s">
        <v>428</v>
      </c>
      <c r="M147" t="s">
        <v>429</v>
      </c>
      <c r="O147" t="s">
        <v>373</v>
      </c>
      <c r="P147">
        <v>1</v>
      </c>
      <c r="Q147" t="s">
        <v>617</v>
      </c>
      <c r="R147">
        <v>14.99</v>
      </c>
      <c r="Z147" t="s">
        <v>4567</v>
      </c>
      <c r="AA147" t="s">
        <v>23</v>
      </c>
      <c r="AB147" t="s">
        <v>4568</v>
      </c>
      <c r="AC147" t="s">
        <v>172</v>
      </c>
      <c r="AE147" t="b">
        <v>0</v>
      </c>
    </row>
    <row r="148" spans="1:31">
      <c r="A148" t="s">
        <v>4569</v>
      </c>
      <c r="C148" t="s">
        <v>4570</v>
      </c>
      <c r="D148" t="s">
        <v>4571</v>
      </c>
      <c r="E148" t="s">
        <v>435</v>
      </c>
      <c r="F148" t="s">
        <v>374</v>
      </c>
      <c r="G148" t="s">
        <v>612</v>
      </c>
      <c r="J148" t="s">
        <v>376</v>
      </c>
      <c r="K148" t="s">
        <v>764</v>
      </c>
      <c r="L148" t="s">
        <v>516</v>
      </c>
      <c r="M148" t="s">
        <v>517</v>
      </c>
      <c r="N148">
        <v>1</v>
      </c>
      <c r="P148">
        <v>0</v>
      </c>
      <c r="Z148" t="s">
        <v>4572</v>
      </c>
      <c r="AA148" t="s">
        <v>27</v>
      </c>
      <c r="AB148" t="s">
        <v>4573</v>
      </c>
      <c r="AC148" t="s">
        <v>172</v>
      </c>
      <c r="AE148" t="b">
        <v>0</v>
      </c>
    </row>
    <row r="149" spans="1:31">
      <c r="A149" t="s">
        <v>4574</v>
      </c>
      <c r="C149" t="s">
        <v>4575</v>
      </c>
      <c r="D149" t="s">
        <v>4576</v>
      </c>
      <c r="E149" t="s">
        <v>373</v>
      </c>
      <c r="F149" t="s">
        <v>374</v>
      </c>
      <c r="G149" t="s">
        <v>612</v>
      </c>
      <c r="J149" t="s">
        <v>376</v>
      </c>
      <c r="K149" t="s">
        <v>4577</v>
      </c>
      <c r="L149" t="s">
        <v>4578</v>
      </c>
      <c r="M149" t="s">
        <v>4579</v>
      </c>
      <c r="N149">
        <v>1</v>
      </c>
      <c r="O149" t="s">
        <v>373</v>
      </c>
      <c r="P149">
        <v>1</v>
      </c>
      <c r="Q149" t="s">
        <v>617</v>
      </c>
      <c r="R149">
        <v>17.99</v>
      </c>
      <c r="T149">
        <v>0</v>
      </c>
      <c r="V149">
        <v>0</v>
      </c>
      <c r="Z149" t="s">
        <v>4580</v>
      </c>
      <c r="AA149" t="s">
        <v>37</v>
      </c>
      <c r="AB149" t="s">
        <v>4581</v>
      </c>
      <c r="AC149" t="s">
        <v>172</v>
      </c>
      <c r="AE149" t="b">
        <v>0</v>
      </c>
    </row>
    <row r="150" spans="1:31">
      <c r="A150" t="s">
        <v>4582</v>
      </c>
      <c r="C150" t="s">
        <v>4583</v>
      </c>
      <c r="D150" t="s">
        <v>4584</v>
      </c>
      <c r="E150" t="s">
        <v>373</v>
      </c>
      <c r="F150" t="s">
        <v>374</v>
      </c>
      <c r="G150" t="s">
        <v>612</v>
      </c>
      <c r="J150" t="s">
        <v>376</v>
      </c>
      <c r="K150" t="s">
        <v>4585</v>
      </c>
      <c r="L150" t="s">
        <v>1427</v>
      </c>
      <c r="M150" t="s">
        <v>1428</v>
      </c>
      <c r="N150">
        <v>1</v>
      </c>
      <c r="O150" t="s">
        <v>373</v>
      </c>
      <c r="P150">
        <v>1</v>
      </c>
      <c r="Q150" t="s">
        <v>617</v>
      </c>
      <c r="R150">
        <v>15.99</v>
      </c>
      <c r="T150">
        <v>0</v>
      </c>
      <c r="V150">
        <v>0</v>
      </c>
      <c r="Z150" t="s">
        <v>4586</v>
      </c>
      <c r="AA150" t="s">
        <v>36</v>
      </c>
      <c r="AB150">
        <v>28773</v>
      </c>
      <c r="AC150" t="s">
        <v>172</v>
      </c>
      <c r="AE150" t="b">
        <v>0</v>
      </c>
    </row>
    <row r="151" spans="1:31">
      <c r="A151" t="s">
        <v>4587</v>
      </c>
      <c r="C151" t="s">
        <v>4588</v>
      </c>
      <c r="D151" t="s">
        <v>4589</v>
      </c>
      <c r="E151" t="s">
        <v>435</v>
      </c>
      <c r="F151" t="s">
        <v>374</v>
      </c>
      <c r="G151" t="s">
        <v>612</v>
      </c>
      <c r="J151" t="s">
        <v>376</v>
      </c>
      <c r="K151" t="s">
        <v>2410</v>
      </c>
      <c r="L151" t="s">
        <v>2411</v>
      </c>
      <c r="M151" t="s">
        <v>2412</v>
      </c>
      <c r="N151">
        <v>1</v>
      </c>
      <c r="P151">
        <v>0</v>
      </c>
      <c r="Z151" t="s">
        <v>4536</v>
      </c>
      <c r="AA151" t="s">
        <v>37</v>
      </c>
      <c r="AB151" t="s">
        <v>4590</v>
      </c>
      <c r="AC151" t="s">
        <v>172</v>
      </c>
      <c r="AE151" t="b">
        <v>0</v>
      </c>
    </row>
    <row r="152" spans="1:31">
      <c r="A152" t="s">
        <v>4591</v>
      </c>
      <c r="C152" t="s">
        <v>4592</v>
      </c>
      <c r="D152" t="s">
        <v>4584</v>
      </c>
      <c r="E152" t="s">
        <v>373</v>
      </c>
      <c r="F152" t="s">
        <v>374</v>
      </c>
      <c r="G152" t="s">
        <v>612</v>
      </c>
      <c r="J152" t="s">
        <v>376</v>
      </c>
      <c r="K152" t="s">
        <v>2152</v>
      </c>
      <c r="L152" t="s">
        <v>2153</v>
      </c>
      <c r="M152" t="s">
        <v>2154</v>
      </c>
      <c r="N152">
        <v>1</v>
      </c>
      <c r="O152" t="s">
        <v>373</v>
      </c>
      <c r="P152">
        <v>2</v>
      </c>
      <c r="Q152" t="s">
        <v>617</v>
      </c>
      <c r="R152">
        <v>31.98</v>
      </c>
      <c r="T152">
        <v>0</v>
      </c>
      <c r="V152">
        <v>0</v>
      </c>
      <c r="Z152" t="s">
        <v>4593</v>
      </c>
      <c r="AA152" t="s">
        <v>24</v>
      </c>
      <c r="AB152" t="s">
        <v>4594</v>
      </c>
      <c r="AC152" t="s">
        <v>172</v>
      </c>
      <c r="AE152" t="b">
        <v>0</v>
      </c>
    </row>
    <row r="153" spans="1:31">
      <c r="A153" t="s">
        <v>4591</v>
      </c>
      <c r="C153" t="s">
        <v>4592</v>
      </c>
      <c r="D153" t="s">
        <v>4584</v>
      </c>
      <c r="E153" t="s">
        <v>373</v>
      </c>
      <c r="F153" t="s">
        <v>374</v>
      </c>
      <c r="G153" t="s">
        <v>612</v>
      </c>
      <c r="J153" t="s">
        <v>376</v>
      </c>
      <c r="K153" t="s">
        <v>4595</v>
      </c>
      <c r="L153" t="s">
        <v>4596</v>
      </c>
      <c r="M153" t="s">
        <v>4597</v>
      </c>
      <c r="N153">
        <v>1</v>
      </c>
      <c r="O153" t="s">
        <v>373</v>
      </c>
      <c r="P153">
        <v>2</v>
      </c>
      <c r="Q153" t="s">
        <v>617</v>
      </c>
      <c r="R153">
        <v>31.98</v>
      </c>
      <c r="T153">
        <v>0</v>
      </c>
      <c r="V153">
        <v>0</v>
      </c>
      <c r="Z153" t="s">
        <v>4593</v>
      </c>
      <c r="AA153" t="s">
        <v>24</v>
      </c>
      <c r="AB153" t="s">
        <v>4594</v>
      </c>
      <c r="AC153" t="s">
        <v>172</v>
      </c>
      <c r="AE153" t="b">
        <v>0</v>
      </c>
    </row>
    <row r="154" spans="1:31">
      <c r="A154" t="s">
        <v>4591</v>
      </c>
      <c r="C154" t="s">
        <v>4592</v>
      </c>
      <c r="D154" t="s">
        <v>4584</v>
      </c>
      <c r="E154" t="s">
        <v>373</v>
      </c>
      <c r="F154" t="s">
        <v>374</v>
      </c>
      <c r="G154" t="s">
        <v>612</v>
      </c>
      <c r="J154" t="s">
        <v>376</v>
      </c>
      <c r="K154" t="s">
        <v>4598</v>
      </c>
      <c r="L154" t="s">
        <v>4599</v>
      </c>
      <c r="M154" t="s">
        <v>4600</v>
      </c>
      <c r="N154">
        <v>1</v>
      </c>
      <c r="O154" t="s">
        <v>373</v>
      </c>
      <c r="P154">
        <v>2</v>
      </c>
      <c r="Q154" t="s">
        <v>617</v>
      </c>
      <c r="R154">
        <v>31.98</v>
      </c>
      <c r="T154">
        <v>0</v>
      </c>
      <c r="V154">
        <v>0</v>
      </c>
      <c r="Z154" t="s">
        <v>4593</v>
      </c>
      <c r="AA154" t="s">
        <v>24</v>
      </c>
      <c r="AB154" t="s">
        <v>4594</v>
      </c>
      <c r="AC154" t="s">
        <v>172</v>
      </c>
      <c r="AE154" t="b">
        <v>0</v>
      </c>
    </row>
    <row r="155" spans="1:31">
      <c r="A155" t="s">
        <v>4601</v>
      </c>
      <c r="C155" t="s">
        <v>4602</v>
      </c>
      <c r="D155" t="s">
        <v>4603</v>
      </c>
      <c r="E155" t="s">
        <v>373</v>
      </c>
      <c r="F155" t="s">
        <v>374</v>
      </c>
      <c r="G155" t="s">
        <v>612</v>
      </c>
      <c r="J155" t="s">
        <v>376</v>
      </c>
      <c r="K155" t="s">
        <v>1664</v>
      </c>
      <c r="L155" t="s">
        <v>1665</v>
      </c>
      <c r="M155" t="s">
        <v>1666</v>
      </c>
      <c r="N155">
        <v>1</v>
      </c>
      <c r="O155" t="s">
        <v>373</v>
      </c>
      <c r="P155">
        <v>1</v>
      </c>
      <c r="Q155" t="s">
        <v>617</v>
      </c>
      <c r="R155">
        <v>17.99</v>
      </c>
      <c r="T155">
        <v>0</v>
      </c>
      <c r="V155">
        <v>0</v>
      </c>
      <c r="Z155" t="s">
        <v>4604</v>
      </c>
      <c r="AA155" t="s">
        <v>268</v>
      </c>
      <c r="AB155" t="s">
        <v>4605</v>
      </c>
      <c r="AC155" t="s">
        <v>172</v>
      </c>
      <c r="AE155" t="b">
        <v>0</v>
      </c>
    </row>
    <row r="156" spans="1:31">
      <c r="A156" t="s">
        <v>4606</v>
      </c>
      <c r="B156" t="s">
        <v>4606</v>
      </c>
      <c r="C156" t="s">
        <v>4607</v>
      </c>
      <c r="D156" t="s">
        <v>4608</v>
      </c>
      <c r="E156" t="s">
        <v>373</v>
      </c>
      <c r="F156" t="s">
        <v>589</v>
      </c>
      <c r="G156" t="s">
        <v>612</v>
      </c>
      <c r="J156" t="s">
        <v>613</v>
      </c>
      <c r="K156" t="s">
        <v>685</v>
      </c>
      <c r="L156" t="s">
        <v>686</v>
      </c>
      <c r="M156" t="s">
        <v>687</v>
      </c>
      <c r="O156" t="s">
        <v>373</v>
      </c>
      <c r="P156">
        <v>1</v>
      </c>
      <c r="Q156" t="s">
        <v>617</v>
      </c>
      <c r="R156">
        <v>14.99</v>
      </c>
      <c r="Z156" t="s">
        <v>1130</v>
      </c>
      <c r="AA156" t="s">
        <v>28</v>
      </c>
      <c r="AB156" t="s">
        <v>4609</v>
      </c>
      <c r="AC156" t="s">
        <v>172</v>
      </c>
      <c r="AE156" t="b">
        <v>0</v>
      </c>
    </row>
    <row r="157" spans="1:31">
      <c r="A157" t="s">
        <v>4610</v>
      </c>
      <c r="B157" t="s">
        <v>4610</v>
      </c>
      <c r="C157" t="s">
        <v>4611</v>
      </c>
      <c r="D157" t="s">
        <v>4612</v>
      </c>
      <c r="E157" t="s">
        <v>373</v>
      </c>
      <c r="F157" t="s">
        <v>589</v>
      </c>
      <c r="G157" t="s">
        <v>612</v>
      </c>
      <c r="J157" t="s">
        <v>613</v>
      </c>
      <c r="K157" t="s">
        <v>1173</v>
      </c>
      <c r="L157" t="s">
        <v>1174</v>
      </c>
      <c r="M157" t="s">
        <v>1175</v>
      </c>
      <c r="O157" t="s">
        <v>373</v>
      </c>
      <c r="P157">
        <v>1</v>
      </c>
      <c r="Q157" t="s">
        <v>617</v>
      </c>
      <c r="R157">
        <v>14.99</v>
      </c>
      <c r="Z157" t="s">
        <v>4613</v>
      </c>
      <c r="AA157" t="s">
        <v>22</v>
      </c>
      <c r="AB157" t="s">
        <v>4614</v>
      </c>
      <c r="AC157" t="s">
        <v>172</v>
      </c>
      <c r="AE157" t="b">
        <v>0</v>
      </c>
    </row>
    <row r="158" spans="1:31">
      <c r="A158" t="s">
        <v>4615</v>
      </c>
      <c r="C158" t="s">
        <v>4616</v>
      </c>
      <c r="D158" t="s">
        <v>4617</v>
      </c>
      <c r="E158" t="s">
        <v>373</v>
      </c>
      <c r="F158" t="s">
        <v>374</v>
      </c>
      <c r="G158" t="s">
        <v>612</v>
      </c>
      <c r="J158" t="s">
        <v>376</v>
      </c>
      <c r="K158" t="s">
        <v>3012</v>
      </c>
      <c r="L158" t="s">
        <v>3013</v>
      </c>
      <c r="M158" t="s">
        <v>3014</v>
      </c>
      <c r="N158">
        <v>1</v>
      </c>
      <c r="O158" t="s">
        <v>373</v>
      </c>
      <c r="P158">
        <v>1</v>
      </c>
      <c r="Q158" t="s">
        <v>617</v>
      </c>
      <c r="R158">
        <v>17.99</v>
      </c>
      <c r="T158">
        <v>0</v>
      </c>
      <c r="V158">
        <v>0</v>
      </c>
      <c r="Z158" t="s">
        <v>4618</v>
      </c>
      <c r="AA158" t="s">
        <v>27</v>
      </c>
      <c r="AB158" t="s">
        <v>4619</v>
      </c>
      <c r="AC158" t="s">
        <v>172</v>
      </c>
      <c r="AE158" t="b">
        <v>0</v>
      </c>
    </row>
    <row r="159" spans="1:31">
      <c r="A159" t="s">
        <v>4620</v>
      </c>
      <c r="C159" t="s">
        <v>4621</v>
      </c>
      <c r="D159" t="s">
        <v>4622</v>
      </c>
      <c r="E159" t="s">
        <v>373</v>
      </c>
      <c r="F159" t="s">
        <v>374</v>
      </c>
      <c r="G159" t="s">
        <v>612</v>
      </c>
      <c r="J159" t="s">
        <v>376</v>
      </c>
      <c r="K159" t="s">
        <v>4623</v>
      </c>
      <c r="L159" t="s">
        <v>4624</v>
      </c>
      <c r="M159" t="s">
        <v>4625</v>
      </c>
      <c r="N159">
        <v>1</v>
      </c>
      <c r="O159" t="s">
        <v>373</v>
      </c>
      <c r="P159">
        <v>1</v>
      </c>
      <c r="Q159" t="s">
        <v>617</v>
      </c>
      <c r="R159">
        <v>17.99</v>
      </c>
      <c r="T159">
        <v>0</v>
      </c>
      <c r="V159">
        <v>0</v>
      </c>
      <c r="Z159" t="s">
        <v>4626</v>
      </c>
      <c r="AA159" t="s">
        <v>26</v>
      </c>
      <c r="AB159" t="s">
        <v>4627</v>
      </c>
      <c r="AC159" t="s">
        <v>172</v>
      </c>
      <c r="AE159" t="b">
        <v>0</v>
      </c>
    </row>
    <row r="160" spans="1:31">
      <c r="A160" t="s">
        <v>4620</v>
      </c>
      <c r="C160" t="s">
        <v>4621</v>
      </c>
      <c r="D160" t="s">
        <v>4622</v>
      </c>
      <c r="E160" t="s">
        <v>373</v>
      </c>
      <c r="F160" t="s">
        <v>374</v>
      </c>
      <c r="G160" t="s">
        <v>612</v>
      </c>
      <c r="J160" t="s">
        <v>376</v>
      </c>
      <c r="K160" t="s">
        <v>3222</v>
      </c>
      <c r="L160" t="s">
        <v>3223</v>
      </c>
      <c r="M160" t="s">
        <v>3224</v>
      </c>
      <c r="N160">
        <v>1</v>
      </c>
      <c r="O160" t="s">
        <v>373</v>
      </c>
      <c r="P160">
        <v>1</v>
      </c>
      <c r="Q160" t="s">
        <v>617</v>
      </c>
      <c r="R160">
        <v>17.99</v>
      </c>
      <c r="T160">
        <v>0</v>
      </c>
      <c r="V160">
        <v>0</v>
      </c>
      <c r="Z160" t="s">
        <v>4626</v>
      </c>
      <c r="AA160" t="s">
        <v>26</v>
      </c>
      <c r="AB160" t="s">
        <v>4627</v>
      </c>
      <c r="AC160" t="s">
        <v>172</v>
      </c>
      <c r="AE160" t="b">
        <v>0</v>
      </c>
    </row>
    <row r="161" spans="1:31">
      <c r="A161" t="s">
        <v>4628</v>
      </c>
      <c r="B161" t="s">
        <v>4628</v>
      </c>
      <c r="C161" t="s">
        <v>4629</v>
      </c>
      <c r="D161" t="s">
        <v>4630</v>
      </c>
      <c r="E161" t="s">
        <v>373</v>
      </c>
      <c r="F161" t="s">
        <v>589</v>
      </c>
      <c r="G161" t="s">
        <v>612</v>
      </c>
      <c r="J161" t="s">
        <v>613</v>
      </c>
      <c r="K161" t="s">
        <v>1926</v>
      </c>
      <c r="L161" t="s">
        <v>1927</v>
      </c>
      <c r="M161" t="s">
        <v>1928</v>
      </c>
      <c r="O161" t="s">
        <v>373</v>
      </c>
      <c r="P161">
        <v>2</v>
      </c>
      <c r="Q161" t="s">
        <v>617</v>
      </c>
      <c r="R161">
        <v>29.98</v>
      </c>
      <c r="Z161" t="s">
        <v>4631</v>
      </c>
      <c r="AA161" t="s">
        <v>317</v>
      </c>
      <c r="AB161">
        <v>7834</v>
      </c>
      <c r="AC161" t="s">
        <v>172</v>
      </c>
      <c r="AE161" t="b">
        <v>0</v>
      </c>
    </row>
    <row r="162" spans="1:31">
      <c r="A162" t="s">
        <v>4632</v>
      </c>
      <c r="B162" t="s">
        <v>4632</v>
      </c>
      <c r="C162" t="s">
        <v>4633</v>
      </c>
      <c r="D162" t="s">
        <v>4634</v>
      </c>
      <c r="E162" t="s">
        <v>373</v>
      </c>
      <c r="F162" t="s">
        <v>589</v>
      </c>
      <c r="G162" t="s">
        <v>612</v>
      </c>
      <c r="J162" t="s">
        <v>613</v>
      </c>
      <c r="K162" t="s">
        <v>879</v>
      </c>
      <c r="L162" t="s">
        <v>880</v>
      </c>
      <c r="M162" t="s">
        <v>881</v>
      </c>
      <c r="O162" t="s">
        <v>373</v>
      </c>
      <c r="P162">
        <v>1</v>
      </c>
      <c r="Q162" t="s">
        <v>617</v>
      </c>
      <c r="R162">
        <v>15.99</v>
      </c>
      <c r="Z162" t="s">
        <v>824</v>
      </c>
      <c r="AA162" t="s">
        <v>34</v>
      </c>
      <c r="AB162" t="s">
        <v>4635</v>
      </c>
      <c r="AC162" t="s">
        <v>172</v>
      </c>
      <c r="AE162" t="b">
        <v>0</v>
      </c>
    </row>
    <row r="163" spans="1:31">
      <c r="A163" t="s">
        <v>4636</v>
      </c>
      <c r="C163" t="s">
        <v>4637</v>
      </c>
      <c r="D163" t="s">
        <v>4638</v>
      </c>
      <c r="E163" t="s">
        <v>373</v>
      </c>
      <c r="F163" t="s">
        <v>374</v>
      </c>
      <c r="G163" t="s">
        <v>612</v>
      </c>
      <c r="J163" t="s">
        <v>376</v>
      </c>
      <c r="K163" t="s">
        <v>599</v>
      </c>
      <c r="L163" t="s">
        <v>600</v>
      </c>
      <c r="M163" t="s">
        <v>601</v>
      </c>
      <c r="N163">
        <v>1</v>
      </c>
      <c r="O163" t="s">
        <v>373</v>
      </c>
      <c r="P163">
        <v>1</v>
      </c>
      <c r="Q163" t="s">
        <v>617</v>
      </c>
      <c r="R163">
        <v>16.99</v>
      </c>
      <c r="T163">
        <v>0</v>
      </c>
      <c r="V163">
        <v>0</v>
      </c>
      <c r="Z163" t="s">
        <v>4639</v>
      </c>
      <c r="AA163" t="s">
        <v>24</v>
      </c>
      <c r="AB163">
        <v>32277</v>
      </c>
      <c r="AC163" t="s">
        <v>172</v>
      </c>
      <c r="AE163" t="b">
        <v>0</v>
      </c>
    </row>
    <row r="164" spans="1:31">
      <c r="A164" t="s">
        <v>4640</v>
      </c>
      <c r="C164" t="s">
        <v>4641</v>
      </c>
      <c r="D164" t="s">
        <v>4642</v>
      </c>
      <c r="E164" t="s">
        <v>373</v>
      </c>
      <c r="F164" t="s">
        <v>374</v>
      </c>
      <c r="G164" t="s">
        <v>612</v>
      </c>
      <c r="J164" t="s">
        <v>503</v>
      </c>
      <c r="K164" t="s">
        <v>4643</v>
      </c>
      <c r="L164" t="s">
        <v>4644</v>
      </c>
      <c r="M164" t="s">
        <v>4645</v>
      </c>
      <c r="N164">
        <v>1</v>
      </c>
      <c r="O164" t="s">
        <v>373</v>
      </c>
      <c r="P164">
        <v>1</v>
      </c>
      <c r="Q164" t="s">
        <v>617</v>
      </c>
      <c r="R164">
        <v>15.99</v>
      </c>
      <c r="T164">
        <v>19.99</v>
      </c>
      <c r="V164">
        <v>0</v>
      </c>
      <c r="Z164" t="s">
        <v>4646</v>
      </c>
      <c r="AA164" t="s">
        <v>23</v>
      </c>
      <c r="AB164" t="s">
        <v>4647</v>
      </c>
      <c r="AC164" t="s">
        <v>172</v>
      </c>
      <c r="AE164" t="b">
        <v>0</v>
      </c>
    </row>
    <row r="165" spans="1:31">
      <c r="A165" t="s">
        <v>4648</v>
      </c>
      <c r="C165" t="s">
        <v>4649</v>
      </c>
      <c r="D165" t="s">
        <v>4650</v>
      </c>
      <c r="E165" t="s">
        <v>373</v>
      </c>
      <c r="F165" t="s">
        <v>374</v>
      </c>
      <c r="G165" t="s">
        <v>612</v>
      </c>
      <c r="J165" t="s">
        <v>376</v>
      </c>
      <c r="K165" t="s">
        <v>4651</v>
      </c>
      <c r="L165" t="s">
        <v>4652</v>
      </c>
      <c r="M165" t="s">
        <v>4653</v>
      </c>
      <c r="N165">
        <v>1</v>
      </c>
      <c r="O165" t="s">
        <v>373</v>
      </c>
      <c r="P165">
        <v>1</v>
      </c>
      <c r="Q165" t="s">
        <v>617</v>
      </c>
      <c r="R165">
        <v>15.99</v>
      </c>
      <c r="T165">
        <v>0</v>
      </c>
      <c r="V165">
        <v>0</v>
      </c>
      <c r="Z165" t="s">
        <v>4654</v>
      </c>
      <c r="AA165" t="s">
        <v>61</v>
      </c>
      <c r="AB165" t="s">
        <v>4655</v>
      </c>
      <c r="AC165" t="s">
        <v>172</v>
      </c>
      <c r="AE165" t="b">
        <v>0</v>
      </c>
    </row>
    <row r="166" spans="1:31">
      <c r="A166" t="s">
        <v>4648</v>
      </c>
      <c r="C166" t="s">
        <v>4649</v>
      </c>
      <c r="D166" t="s">
        <v>4650</v>
      </c>
      <c r="E166" t="s">
        <v>373</v>
      </c>
      <c r="F166" t="s">
        <v>374</v>
      </c>
      <c r="G166" t="s">
        <v>612</v>
      </c>
      <c r="J166" t="s">
        <v>376</v>
      </c>
      <c r="K166" t="s">
        <v>4656</v>
      </c>
      <c r="L166" t="s">
        <v>4657</v>
      </c>
      <c r="M166" t="s">
        <v>4658</v>
      </c>
      <c r="N166">
        <v>1</v>
      </c>
      <c r="O166" t="s">
        <v>373</v>
      </c>
      <c r="P166">
        <v>1</v>
      </c>
      <c r="Q166" t="s">
        <v>617</v>
      </c>
      <c r="R166">
        <v>15.99</v>
      </c>
      <c r="T166">
        <v>0</v>
      </c>
      <c r="V166">
        <v>0</v>
      </c>
      <c r="Z166" t="s">
        <v>4654</v>
      </c>
      <c r="AA166" t="s">
        <v>61</v>
      </c>
      <c r="AB166" t="s">
        <v>4655</v>
      </c>
      <c r="AC166" t="s">
        <v>172</v>
      </c>
      <c r="AE166" t="b">
        <v>0</v>
      </c>
    </row>
    <row r="167" spans="1:31">
      <c r="A167" t="s">
        <v>4659</v>
      </c>
      <c r="B167" t="s">
        <v>4659</v>
      </c>
      <c r="C167" t="s">
        <v>4660</v>
      </c>
      <c r="D167" t="s">
        <v>4661</v>
      </c>
      <c r="E167" t="s">
        <v>373</v>
      </c>
      <c r="F167" t="s">
        <v>589</v>
      </c>
      <c r="G167" t="s">
        <v>612</v>
      </c>
      <c r="J167" t="s">
        <v>376</v>
      </c>
      <c r="K167" t="s">
        <v>856</v>
      </c>
      <c r="L167" t="s">
        <v>857</v>
      </c>
      <c r="M167" t="s">
        <v>396</v>
      </c>
      <c r="O167" t="s">
        <v>373</v>
      </c>
      <c r="P167">
        <v>1</v>
      </c>
      <c r="Q167" t="s">
        <v>617</v>
      </c>
      <c r="R167">
        <v>14.99</v>
      </c>
      <c r="T167">
        <v>2.82</v>
      </c>
      <c r="Y167">
        <v>2.82</v>
      </c>
      <c r="Z167" t="s">
        <v>268</v>
      </c>
      <c r="AA167" t="s">
        <v>23</v>
      </c>
      <c r="AB167" t="s">
        <v>4662</v>
      </c>
      <c r="AC167" t="s">
        <v>172</v>
      </c>
      <c r="AD167" t="s">
        <v>4114</v>
      </c>
      <c r="AE167" t="b">
        <v>0</v>
      </c>
    </row>
    <row r="168" spans="1:31">
      <c r="A168" t="s">
        <v>4659</v>
      </c>
      <c r="B168" t="s">
        <v>4659</v>
      </c>
      <c r="C168" t="s">
        <v>4660</v>
      </c>
      <c r="D168" t="s">
        <v>4661</v>
      </c>
      <c r="E168" t="s">
        <v>373</v>
      </c>
      <c r="F168" t="s">
        <v>589</v>
      </c>
      <c r="G168" t="s">
        <v>612</v>
      </c>
      <c r="J168" t="s">
        <v>376</v>
      </c>
      <c r="K168" t="s">
        <v>1020</v>
      </c>
      <c r="L168" t="s">
        <v>1021</v>
      </c>
      <c r="M168" t="s">
        <v>1022</v>
      </c>
      <c r="O168" t="s">
        <v>373</v>
      </c>
      <c r="P168">
        <v>1</v>
      </c>
      <c r="Q168" t="s">
        <v>617</v>
      </c>
      <c r="R168">
        <v>14.99</v>
      </c>
      <c r="T168">
        <v>2.82</v>
      </c>
      <c r="Y168">
        <v>2.82</v>
      </c>
      <c r="Z168" t="s">
        <v>268</v>
      </c>
      <c r="AA168" t="s">
        <v>23</v>
      </c>
      <c r="AB168" t="s">
        <v>4662</v>
      </c>
      <c r="AC168" t="s">
        <v>172</v>
      </c>
      <c r="AD168" t="s">
        <v>4114</v>
      </c>
      <c r="AE168" t="b">
        <v>0</v>
      </c>
    </row>
    <row r="169" spans="1:31">
      <c r="A169" t="s">
        <v>4659</v>
      </c>
      <c r="B169" t="s">
        <v>4659</v>
      </c>
      <c r="C169" t="s">
        <v>4660</v>
      </c>
      <c r="D169" t="s">
        <v>4661</v>
      </c>
      <c r="E169" t="s">
        <v>373</v>
      </c>
      <c r="F169" t="s">
        <v>589</v>
      </c>
      <c r="G169" t="s">
        <v>612</v>
      </c>
      <c r="J169" t="s">
        <v>376</v>
      </c>
      <c r="K169" t="s">
        <v>2233</v>
      </c>
      <c r="L169" t="s">
        <v>2234</v>
      </c>
      <c r="M169" t="s">
        <v>2235</v>
      </c>
      <c r="O169" t="s">
        <v>373</v>
      </c>
      <c r="P169">
        <v>1</v>
      </c>
      <c r="Q169" t="s">
        <v>617</v>
      </c>
      <c r="R169">
        <v>14.99</v>
      </c>
      <c r="T169">
        <v>2.82</v>
      </c>
      <c r="Y169">
        <v>2.82</v>
      </c>
      <c r="Z169" t="s">
        <v>268</v>
      </c>
      <c r="AA169" t="s">
        <v>23</v>
      </c>
      <c r="AB169" t="s">
        <v>4662</v>
      </c>
      <c r="AC169" t="s">
        <v>172</v>
      </c>
      <c r="AD169" t="s">
        <v>4114</v>
      </c>
      <c r="AE169" t="b">
        <v>0</v>
      </c>
    </row>
    <row r="170" spans="1:31">
      <c r="A170" t="s">
        <v>4663</v>
      </c>
      <c r="C170" t="s">
        <v>4664</v>
      </c>
      <c r="D170" t="s">
        <v>4665</v>
      </c>
      <c r="E170" t="s">
        <v>373</v>
      </c>
      <c r="F170" t="s">
        <v>374</v>
      </c>
      <c r="G170" t="s">
        <v>612</v>
      </c>
      <c r="J170" t="s">
        <v>376</v>
      </c>
      <c r="K170" t="s">
        <v>1882</v>
      </c>
      <c r="L170" t="s">
        <v>1883</v>
      </c>
      <c r="M170" t="s">
        <v>388</v>
      </c>
      <c r="N170">
        <v>1</v>
      </c>
      <c r="O170" t="s">
        <v>373</v>
      </c>
      <c r="P170">
        <v>1</v>
      </c>
      <c r="Q170" t="s">
        <v>617</v>
      </c>
      <c r="R170">
        <v>15.99</v>
      </c>
      <c r="T170">
        <v>0</v>
      </c>
      <c r="V170">
        <v>0</v>
      </c>
      <c r="Z170" t="s">
        <v>1527</v>
      </c>
      <c r="AA170" t="s">
        <v>22</v>
      </c>
      <c r="AB170" t="s">
        <v>4666</v>
      </c>
      <c r="AC170" t="s">
        <v>172</v>
      </c>
      <c r="AE170" t="b">
        <v>0</v>
      </c>
    </row>
    <row r="171" spans="1:31">
      <c r="A171" t="s">
        <v>4667</v>
      </c>
      <c r="C171" t="s">
        <v>4668</v>
      </c>
      <c r="D171" t="s">
        <v>4669</v>
      </c>
      <c r="E171" t="s">
        <v>373</v>
      </c>
      <c r="F171" t="s">
        <v>374</v>
      </c>
      <c r="G171" t="s">
        <v>612</v>
      </c>
      <c r="J171" t="s">
        <v>376</v>
      </c>
      <c r="K171" t="s">
        <v>911</v>
      </c>
      <c r="L171" t="s">
        <v>912</v>
      </c>
      <c r="M171" t="s">
        <v>913</v>
      </c>
      <c r="N171">
        <v>1</v>
      </c>
      <c r="O171" t="s">
        <v>373</v>
      </c>
      <c r="P171">
        <v>1</v>
      </c>
      <c r="Q171" t="s">
        <v>617</v>
      </c>
      <c r="R171">
        <v>17.99</v>
      </c>
      <c r="T171">
        <v>0</v>
      </c>
      <c r="V171">
        <v>0</v>
      </c>
      <c r="Z171" t="s">
        <v>4670</v>
      </c>
      <c r="AA171" t="s">
        <v>39</v>
      </c>
      <c r="AB171" t="s">
        <v>4671</v>
      </c>
      <c r="AC171" t="s">
        <v>172</v>
      </c>
      <c r="AE171" t="b">
        <v>0</v>
      </c>
    </row>
    <row r="172" spans="1:31">
      <c r="A172" t="s">
        <v>4672</v>
      </c>
      <c r="C172" t="s">
        <v>4673</v>
      </c>
      <c r="D172" t="s">
        <v>4674</v>
      </c>
      <c r="E172" t="s">
        <v>373</v>
      </c>
      <c r="F172" t="s">
        <v>374</v>
      </c>
      <c r="G172" t="s">
        <v>612</v>
      </c>
      <c r="J172" t="s">
        <v>376</v>
      </c>
      <c r="K172" t="s">
        <v>911</v>
      </c>
      <c r="L172" t="s">
        <v>912</v>
      </c>
      <c r="M172" t="s">
        <v>913</v>
      </c>
      <c r="N172">
        <v>1</v>
      </c>
      <c r="O172" t="s">
        <v>373</v>
      </c>
      <c r="P172">
        <v>1</v>
      </c>
      <c r="Q172" t="s">
        <v>617</v>
      </c>
      <c r="R172">
        <v>17.99</v>
      </c>
      <c r="T172">
        <v>0</v>
      </c>
      <c r="V172">
        <v>0</v>
      </c>
      <c r="Z172" t="s">
        <v>4094</v>
      </c>
      <c r="AA172" t="s">
        <v>49</v>
      </c>
      <c r="AB172" t="s">
        <v>4675</v>
      </c>
      <c r="AC172" t="s">
        <v>172</v>
      </c>
      <c r="AE172" t="b">
        <v>0</v>
      </c>
    </row>
    <row r="173" spans="1:31">
      <c r="A173" t="s">
        <v>4676</v>
      </c>
      <c r="C173" t="s">
        <v>4677</v>
      </c>
      <c r="D173" t="s">
        <v>4678</v>
      </c>
      <c r="E173" t="s">
        <v>435</v>
      </c>
      <c r="F173" t="s">
        <v>374</v>
      </c>
      <c r="G173" t="s">
        <v>612</v>
      </c>
      <c r="J173" t="s">
        <v>376</v>
      </c>
      <c r="K173" t="s">
        <v>2619</v>
      </c>
      <c r="L173" t="s">
        <v>2620</v>
      </c>
      <c r="M173" t="s">
        <v>2621</v>
      </c>
      <c r="N173">
        <v>1</v>
      </c>
      <c r="P173">
        <v>0</v>
      </c>
      <c r="Z173" t="s">
        <v>4679</v>
      </c>
      <c r="AA173" t="s">
        <v>56</v>
      </c>
      <c r="AB173" t="s">
        <v>4680</v>
      </c>
      <c r="AC173" t="s">
        <v>172</v>
      </c>
      <c r="AE173" t="b">
        <v>0</v>
      </c>
    </row>
    <row r="174" spans="1:31">
      <c r="A174" t="s">
        <v>4681</v>
      </c>
      <c r="C174" t="s">
        <v>4682</v>
      </c>
      <c r="D174" t="s">
        <v>4665</v>
      </c>
      <c r="E174" t="s">
        <v>373</v>
      </c>
      <c r="F174" t="s">
        <v>374</v>
      </c>
      <c r="G174" t="s">
        <v>612</v>
      </c>
      <c r="J174" t="s">
        <v>376</v>
      </c>
      <c r="K174" t="s">
        <v>4683</v>
      </c>
      <c r="L174" t="s">
        <v>4684</v>
      </c>
      <c r="M174" t="s">
        <v>4685</v>
      </c>
      <c r="N174">
        <v>1</v>
      </c>
      <c r="O174" t="s">
        <v>373</v>
      </c>
      <c r="P174">
        <v>1</v>
      </c>
      <c r="Q174" t="s">
        <v>617</v>
      </c>
      <c r="R174">
        <v>15.99</v>
      </c>
      <c r="T174">
        <v>0</v>
      </c>
      <c r="V174">
        <v>0</v>
      </c>
      <c r="Z174" t="s">
        <v>1527</v>
      </c>
      <c r="AA174" t="s">
        <v>22</v>
      </c>
      <c r="AB174" t="s">
        <v>4686</v>
      </c>
      <c r="AC174" t="s">
        <v>172</v>
      </c>
      <c r="AE174" t="b">
        <v>0</v>
      </c>
    </row>
    <row r="175" spans="1:31">
      <c r="A175" t="s">
        <v>4687</v>
      </c>
      <c r="B175" t="s">
        <v>4687</v>
      </c>
      <c r="C175" t="s">
        <v>4688</v>
      </c>
      <c r="D175" t="s">
        <v>4689</v>
      </c>
      <c r="E175" t="s">
        <v>373</v>
      </c>
      <c r="F175" t="s">
        <v>589</v>
      </c>
      <c r="G175" t="s">
        <v>612</v>
      </c>
      <c r="J175" t="s">
        <v>613</v>
      </c>
      <c r="K175" t="s">
        <v>685</v>
      </c>
      <c r="L175" t="s">
        <v>686</v>
      </c>
      <c r="M175" t="s">
        <v>687</v>
      </c>
      <c r="O175" t="s">
        <v>373</v>
      </c>
      <c r="P175">
        <v>1</v>
      </c>
      <c r="Q175" t="s">
        <v>617</v>
      </c>
      <c r="R175">
        <v>14.99</v>
      </c>
      <c r="Z175" t="s">
        <v>4690</v>
      </c>
      <c r="AA175" t="s">
        <v>27</v>
      </c>
      <c r="AB175" t="s">
        <v>4691</v>
      </c>
      <c r="AC175" t="s">
        <v>172</v>
      </c>
      <c r="AE175" t="b">
        <v>0</v>
      </c>
    </row>
    <row r="176" spans="1:31">
      <c r="A176" t="s">
        <v>4692</v>
      </c>
      <c r="B176" t="s">
        <v>4692</v>
      </c>
      <c r="C176" t="s">
        <v>4693</v>
      </c>
      <c r="D176" t="s">
        <v>4694</v>
      </c>
      <c r="E176" t="s">
        <v>373</v>
      </c>
      <c r="F176" t="s">
        <v>589</v>
      </c>
      <c r="G176" t="s">
        <v>612</v>
      </c>
      <c r="J176" t="s">
        <v>613</v>
      </c>
      <c r="K176" t="s">
        <v>4695</v>
      </c>
      <c r="L176" t="s">
        <v>4696</v>
      </c>
      <c r="M176" t="s">
        <v>535</v>
      </c>
      <c r="O176" t="s">
        <v>373</v>
      </c>
      <c r="P176">
        <v>1</v>
      </c>
      <c r="Q176" t="s">
        <v>617</v>
      </c>
      <c r="R176">
        <v>15.99</v>
      </c>
      <c r="Z176" t="s">
        <v>4697</v>
      </c>
      <c r="AA176" t="s">
        <v>46</v>
      </c>
      <c r="AB176">
        <v>37069</v>
      </c>
      <c r="AC176" t="s">
        <v>172</v>
      </c>
      <c r="AE176" t="b">
        <v>0</v>
      </c>
    </row>
    <row r="177" spans="1:31">
      <c r="A177" t="s">
        <v>4698</v>
      </c>
      <c r="C177" t="s">
        <v>4699</v>
      </c>
      <c r="D177" t="s">
        <v>4700</v>
      </c>
      <c r="E177" t="s">
        <v>373</v>
      </c>
      <c r="F177" t="s">
        <v>374</v>
      </c>
      <c r="G177" t="s">
        <v>612</v>
      </c>
      <c r="J177" t="s">
        <v>376</v>
      </c>
      <c r="K177" t="s">
        <v>4701</v>
      </c>
      <c r="L177" t="s">
        <v>4702</v>
      </c>
      <c r="M177" t="s">
        <v>4703</v>
      </c>
      <c r="N177">
        <v>1</v>
      </c>
      <c r="O177" t="s">
        <v>373</v>
      </c>
      <c r="P177">
        <v>1</v>
      </c>
      <c r="Q177" t="s">
        <v>617</v>
      </c>
      <c r="R177">
        <v>15.99</v>
      </c>
      <c r="T177">
        <v>0</v>
      </c>
      <c r="V177">
        <v>0</v>
      </c>
      <c r="Z177" t="s">
        <v>1244</v>
      </c>
      <c r="AA177" t="s">
        <v>38</v>
      </c>
      <c r="AB177" t="s">
        <v>4704</v>
      </c>
      <c r="AC177" t="s">
        <v>172</v>
      </c>
      <c r="AE177" t="b">
        <v>0</v>
      </c>
    </row>
    <row r="178" spans="1:31">
      <c r="A178" t="s">
        <v>4705</v>
      </c>
      <c r="B178" t="s">
        <v>4705</v>
      </c>
      <c r="C178" t="s">
        <v>4706</v>
      </c>
      <c r="D178" t="s">
        <v>4707</v>
      </c>
      <c r="E178" t="s">
        <v>373</v>
      </c>
      <c r="F178" t="s">
        <v>589</v>
      </c>
      <c r="G178" t="s">
        <v>612</v>
      </c>
      <c r="J178" t="s">
        <v>613</v>
      </c>
      <c r="K178" t="s">
        <v>1391</v>
      </c>
      <c r="L178" t="s">
        <v>1392</v>
      </c>
      <c r="M178" t="s">
        <v>1393</v>
      </c>
      <c r="O178" t="s">
        <v>373</v>
      </c>
      <c r="P178">
        <v>1</v>
      </c>
      <c r="Q178" t="s">
        <v>617</v>
      </c>
      <c r="R178">
        <v>14.99</v>
      </c>
      <c r="Z178" t="s">
        <v>4708</v>
      </c>
      <c r="AA178" t="s">
        <v>40</v>
      </c>
      <c r="AB178" t="s">
        <v>4709</v>
      </c>
      <c r="AC178" t="s">
        <v>172</v>
      </c>
      <c r="AE178" t="b">
        <v>0</v>
      </c>
    </row>
    <row r="179" spans="1:31">
      <c r="A179" t="s">
        <v>4710</v>
      </c>
      <c r="C179" t="s">
        <v>4711</v>
      </c>
      <c r="D179" t="s">
        <v>4712</v>
      </c>
      <c r="E179" t="s">
        <v>373</v>
      </c>
      <c r="F179" t="s">
        <v>374</v>
      </c>
      <c r="G179" t="s">
        <v>612</v>
      </c>
      <c r="J179" t="s">
        <v>376</v>
      </c>
      <c r="K179" t="s">
        <v>757</v>
      </c>
      <c r="L179" t="s">
        <v>758</v>
      </c>
      <c r="M179" t="s">
        <v>759</v>
      </c>
      <c r="N179">
        <v>1</v>
      </c>
      <c r="O179" t="s">
        <v>373</v>
      </c>
      <c r="P179">
        <v>1</v>
      </c>
      <c r="Q179" t="s">
        <v>617</v>
      </c>
      <c r="R179">
        <v>14.99</v>
      </c>
      <c r="T179">
        <v>0</v>
      </c>
      <c r="V179">
        <v>0</v>
      </c>
      <c r="Z179" t="s">
        <v>4713</v>
      </c>
      <c r="AA179" t="s">
        <v>29</v>
      </c>
      <c r="AB179" t="s">
        <v>4714</v>
      </c>
      <c r="AC179" t="s">
        <v>172</v>
      </c>
      <c r="AE179" t="b">
        <v>0</v>
      </c>
    </row>
    <row r="180" spans="1:32">
      <c r="A180" t="s">
        <v>4715</v>
      </c>
      <c r="B180" t="s">
        <v>4715</v>
      </c>
      <c r="C180" t="s">
        <v>4716</v>
      </c>
      <c r="D180" t="s">
        <v>4717</v>
      </c>
      <c r="E180" t="s">
        <v>373</v>
      </c>
      <c r="F180" t="s">
        <v>589</v>
      </c>
      <c r="G180" t="s">
        <v>612</v>
      </c>
      <c r="J180" t="s">
        <v>613</v>
      </c>
      <c r="K180" t="s">
        <v>1143</v>
      </c>
      <c r="L180" t="s">
        <v>1144</v>
      </c>
      <c r="M180" t="s">
        <v>1145</v>
      </c>
      <c r="O180" t="s">
        <v>373</v>
      </c>
      <c r="P180">
        <v>1</v>
      </c>
      <c r="Q180" t="s">
        <v>617</v>
      </c>
      <c r="R180">
        <v>17.99</v>
      </c>
      <c r="Z180" t="s">
        <v>4718</v>
      </c>
      <c r="AA180" t="s">
        <v>56</v>
      </c>
      <c r="AB180" t="s">
        <v>4719</v>
      </c>
      <c r="AC180" t="s">
        <v>172</v>
      </c>
      <c r="AE180" t="b">
        <v>1</v>
      </c>
      <c r="AF180">
        <v>1656922</v>
      </c>
    </row>
    <row r="181" spans="1:31">
      <c r="A181" t="s">
        <v>4720</v>
      </c>
      <c r="B181" t="s">
        <v>4720</v>
      </c>
      <c r="C181" t="s">
        <v>4721</v>
      </c>
      <c r="D181" t="s">
        <v>4722</v>
      </c>
      <c r="E181" t="s">
        <v>373</v>
      </c>
      <c r="F181" t="s">
        <v>589</v>
      </c>
      <c r="G181" t="s">
        <v>612</v>
      </c>
      <c r="J181" t="s">
        <v>376</v>
      </c>
      <c r="K181" t="s">
        <v>3574</v>
      </c>
      <c r="L181" t="s">
        <v>3575</v>
      </c>
      <c r="M181" t="s">
        <v>3576</v>
      </c>
      <c r="O181" t="s">
        <v>373</v>
      </c>
      <c r="P181">
        <v>1</v>
      </c>
      <c r="Q181" t="s">
        <v>617</v>
      </c>
      <c r="R181">
        <v>15.99</v>
      </c>
      <c r="T181">
        <v>3.48</v>
      </c>
      <c r="Z181" t="s">
        <v>4723</v>
      </c>
      <c r="AA181" t="s">
        <v>34</v>
      </c>
      <c r="AB181" t="s">
        <v>4724</v>
      </c>
      <c r="AC181" t="s">
        <v>172</v>
      </c>
      <c r="AE181" t="b">
        <v>0</v>
      </c>
    </row>
    <row r="182" spans="1:31">
      <c r="A182" t="s">
        <v>4725</v>
      </c>
      <c r="C182" t="s">
        <v>4726</v>
      </c>
      <c r="D182" t="s">
        <v>4700</v>
      </c>
      <c r="E182" t="s">
        <v>373</v>
      </c>
      <c r="F182" t="s">
        <v>374</v>
      </c>
      <c r="G182" t="s">
        <v>612</v>
      </c>
      <c r="J182" t="s">
        <v>376</v>
      </c>
      <c r="K182" t="s">
        <v>764</v>
      </c>
      <c r="L182" t="s">
        <v>516</v>
      </c>
      <c r="M182" t="s">
        <v>517</v>
      </c>
      <c r="N182">
        <v>1</v>
      </c>
      <c r="O182" t="s">
        <v>373</v>
      </c>
      <c r="P182">
        <v>1</v>
      </c>
      <c r="Q182" t="s">
        <v>617</v>
      </c>
      <c r="R182">
        <v>15.99</v>
      </c>
      <c r="T182">
        <v>0</v>
      </c>
      <c r="V182">
        <v>0</v>
      </c>
      <c r="Z182" t="s">
        <v>4727</v>
      </c>
      <c r="AA182" t="s">
        <v>24</v>
      </c>
      <c r="AB182" t="s">
        <v>4728</v>
      </c>
      <c r="AC182" t="s">
        <v>172</v>
      </c>
      <c r="AE182" t="b">
        <v>0</v>
      </c>
    </row>
    <row r="183" spans="1:31">
      <c r="A183" t="s">
        <v>4729</v>
      </c>
      <c r="C183" t="s">
        <v>4730</v>
      </c>
      <c r="D183" t="s">
        <v>4731</v>
      </c>
      <c r="E183" t="s">
        <v>373</v>
      </c>
      <c r="F183" t="s">
        <v>374</v>
      </c>
      <c r="G183" t="s">
        <v>612</v>
      </c>
      <c r="J183" t="s">
        <v>376</v>
      </c>
      <c r="K183" t="s">
        <v>4732</v>
      </c>
      <c r="L183" t="s">
        <v>4733</v>
      </c>
      <c r="M183" t="s">
        <v>4734</v>
      </c>
      <c r="N183">
        <v>1</v>
      </c>
      <c r="O183" t="s">
        <v>373</v>
      </c>
      <c r="P183">
        <v>1</v>
      </c>
      <c r="Q183" t="s">
        <v>617</v>
      </c>
      <c r="R183">
        <v>17.99</v>
      </c>
      <c r="T183">
        <v>0</v>
      </c>
      <c r="V183">
        <v>0</v>
      </c>
      <c r="Z183" t="s">
        <v>4735</v>
      </c>
      <c r="AA183" t="s">
        <v>23</v>
      </c>
      <c r="AB183" t="s">
        <v>4736</v>
      </c>
      <c r="AC183" t="s">
        <v>172</v>
      </c>
      <c r="AE183" t="b">
        <v>0</v>
      </c>
    </row>
    <row r="184" spans="1:31">
      <c r="A184" t="s">
        <v>4737</v>
      </c>
      <c r="C184" t="s">
        <v>4738</v>
      </c>
      <c r="D184" t="s">
        <v>4739</v>
      </c>
      <c r="E184" t="s">
        <v>373</v>
      </c>
      <c r="F184" t="s">
        <v>374</v>
      </c>
      <c r="G184" t="s">
        <v>612</v>
      </c>
      <c r="J184" t="s">
        <v>376</v>
      </c>
      <c r="K184" t="s">
        <v>4740</v>
      </c>
      <c r="L184" t="s">
        <v>4741</v>
      </c>
      <c r="M184" t="s">
        <v>4742</v>
      </c>
      <c r="N184">
        <v>1</v>
      </c>
      <c r="O184" t="s">
        <v>373</v>
      </c>
      <c r="P184">
        <v>1</v>
      </c>
      <c r="Q184" t="s">
        <v>617</v>
      </c>
      <c r="R184">
        <v>15.99</v>
      </c>
      <c r="T184">
        <v>0</v>
      </c>
      <c r="V184">
        <v>0</v>
      </c>
      <c r="Z184" t="s">
        <v>4743</v>
      </c>
      <c r="AA184" t="s">
        <v>24</v>
      </c>
      <c r="AB184" t="s">
        <v>4744</v>
      </c>
      <c r="AC184" t="s">
        <v>172</v>
      </c>
      <c r="AE184" t="b">
        <v>0</v>
      </c>
    </row>
    <row r="185" spans="1:31">
      <c r="A185" t="s">
        <v>4745</v>
      </c>
      <c r="C185" t="s">
        <v>4746</v>
      </c>
      <c r="D185" t="s">
        <v>4747</v>
      </c>
      <c r="E185" t="s">
        <v>373</v>
      </c>
      <c r="F185" t="s">
        <v>374</v>
      </c>
      <c r="G185" t="s">
        <v>612</v>
      </c>
      <c r="J185" t="s">
        <v>376</v>
      </c>
      <c r="K185" t="s">
        <v>871</v>
      </c>
      <c r="L185" t="s">
        <v>872</v>
      </c>
      <c r="M185" t="s">
        <v>873</v>
      </c>
      <c r="N185">
        <v>1</v>
      </c>
      <c r="O185" t="s">
        <v>373</v>
      </c>
      <c r="P185">
        <v>1</v>
      </c>
      <c r="Q185" t="s">
        <v>617</v>
      </c>
      <c r="R185">
        <v>19.99</v>
      </c>
      <c r="T185">
        <v>0</v>
      </c>
      <c r="V185">
        <v>0</v>
      </c>
      <c r="Z185" t="s">
        <v>952</v>
      </c>
      <c r="AA185" t="s">
        <v>24</v>
      </c>
      <c r="AB185" t="s">
        <v>4748</v>
      </c>
      <c r="AC185" t="s">
        <v>172</v>
      </c>
      <c r="AE185" t="b">
        <v>0</v>
      </c>
    </row>
    <row r="186" spans="1:31">
      <c r="A186" t="s">
        <v>4749</v>
      </c>
      <c r="B186" t="s">
        <v>4749</v>
      </c>
      <c r="C186" t="s">
        <v>4750</v>
      </c>
      <c r="D186" t="s">
        <v>4751</v>
      </c>
      <c r="E186" t="s">
        <v>373</v>
      </c>
      <c r="F186" t="s">
        <v>589</v>
      </c>
      <c r="G186" t="s">
        <v>612</v>
      </c>
      <c r="J186" t="s">
        <v>613</v>
      </c>
      <c r="K186" t="s">
        <v>4256</v>
      </c>
      <c r="L186" t="s">
        <v>4257</v>
      </c>
      <c r="M186" t="s">
        <v>4258</v>
      </c>
      <c r="O186" t="s">
        <v>373</v>
      </c>
      <c r="P186">
        <v>1</v>
      </c>
      <c r="Q186" t="s">
        <v>617</v>
      </c>
      <c r="R186">
        <v>15.99</v>
      </c>
      <c r="Z186" t="s">
        <v>1808</v>
      </c>
      <c r="AA186" t="s">
        <v>223</v>
      </c>
      <c r="AB186" t="s">
        <v>4752</v>
      </c>
      <c r="AC186" t="s">
        <v>172</v>
      </c>
      <c r="AE186" t="b">
        <v>0</v>
      </c>
    </row>
    <row r="187" spans="1:31">
      <c r="A187" t="s">
        <v>4753</v>
      </c>
      <c r="C187" t="s">
        <v>4754</v>
      </c>
      <c r="D187" t="s">
        <v>4755</v>
      </c>
      <c r="E187" t="s">
        <v>373</v>
      </c>
      <c r="F187" t="s">
        <v>374</v>
      </c>
      <c r="G187" t="s">
        <v>612</v>
      </c>
      <c r="J187" t="s">
        <v>503</v>
      </c>
      <c r="K187" t="s">
        <v>4756</v>
      </c>
      <c r="L187" t="s">
        <v>4757</v>
      </c>
      <c r="M187" t="s">
        <v>4758</v>
      </c>
      <c r="N187">
        <v>1</v>
      </c>
      <c r="O187" t="s">
        <v>373</v>
      </c>
      <c r="P187">
        <v>1</v>
      </c>
      <c r="Q187" t="s">
        <v>617</v>
      </c>
      <c r="R187">
        <v>15.99</v>
      </c>
      <c r="T187">
        <v>19.99</v>
      </c>
      <c r="V187">
        <v>0</v>
      </c>
      <c r="Z187" t="s">
        <v>4759</v>
      </c>
      <c r="AA187" t="s">
        <v>24</v>
      </c>
      <c r="AB187">
        <v>34786</v>
      </c>
      <c r="AC187" t="s">
        <v>172</v>
      </c>
      <c r="AE187" t="b">
        <v>0</v>
      </c>
    </row>
    <row r="188" spans="1:31">
      <c r="A188" t="s">
        <v>4760</v>
      </c>
      <c r="B188" t="s">
        <v>4760</v>
      </c>
      <c r="C188" t="s">
        <v>4761</v>
      </c>
      <c r="D188" t="s">
        <v>4762</v>
      </c>
      <c r="E188" t="s">
        <v>373</v>
      </c>
      <c r="F188" t="s">
        <v>589</v>
      </c>
      <c r="G188" t="s">
        <v>612</v>
      </c>
      <c r="J188" t="s">
        <v>613</v>
      </c>
      <c r="K188" t="s">
        <v>4695</v>
      </c>
      <c r="L188" t="s">
        <v>4696</v>
      </c>
      <c r="M188" t="s">
        <v>535</v>
      </c>
      <c r="O188" t="s">
        <v>373</v>
      </c>
      <c r="P188">
        <v>1</v>
      </c>
      <c r="Q188" t="s">
        <v>617</v>
      </c>
      <c r="R188">
        <v>15.99</v>
      </c>
      <c r="Z188" t="s">
        <v>4763</v>
      </c>
      <c r="AA188" t="s">
        <v>22</v>
      </c>
      <c r="AB188" t="s">
        <v>4764</v>
      </c>
      <c r="AC188" t="s">
        <v>172</v>
      </c>
      <c r="AE188" t="b">
        <v>0</v>
      </c>
    </row>
    <row r="189" spans="1:31">
      <c r="A189" t="s">
        <v>4765</v>
      </c>
      <c r="C189" t="s">
        <v>4766</v>
      </c>
      <c r="D189" t="s">
        <v>4767</v>
      </c>
      <c r="E189" t="s">
        <v>373</v>
      </c>
      <c r="F189" t="s">
        <v>374</v>
      </c>
      <c r="G189" t="s">
        <v>612</v>
      </c>
      <c r="J189" t="s">
        <v>376</v>
      </c>
      <c r="K189" t="s">
        <v>1685</v>
      </c>
      <c r="L189" t="s">
        <v>1686</v>
      </c>
      <c r="M189" t="s">
        <v>1687</v>
      </c>
      <c r="N189">
        <v>1</v>
      </c>
      <c r="O189" t="s">
        <v>373</v>
      </c>
      <c r="P189">
        <v>1</v>
      </c>
      <c r="Q189" t="s">
        <v>617</v>
      </c>
      <c r="R189">
        <v>15.99</v>
      </c>
      <c r="T189">
        <v>0</v>
      </c>
      <c r="V189">
        <v>0</v>
      </c>
      <c r="Z189" t="s">
        <v>4768</v>
      </c>
      <c r="AA189" t="s">
        <v>26</v>
      </c>
      <c r="AB189" t="s">
        <v>4769</v>
      </c>
      <c r="AC189" t="s">
        <v>172</v>
      </c>
      <c r="AE189" t="b">
        <v>0</v>
      </c>
    </row>
    <row r="190" spans="1:31">
      <c r="A190" t="s">
        <v>4770</v>
      </c>
      <c r="C190" t="s">
        <v>4771</v>
      </c>
      <c r="D190" t="s">
        <v>4772</v>
      </c>
      <c r="E190" t="s">
        <v>373</v>
      </c>
      <c r="F190" t="s">
        <v>374</v>
      </c>
      <c r="G190" t="s">
        <v>612</v>
      </c>
      <c r="J190" t="s">
        <v>376</v>
      </c>
      <c r="K190" t="s">
        <v>637</v>
      </c>
      <c r="L190" t="s">
        <v>638</v>
      </c>
      <c r="M190" t="s">
        <v>454</v>
      </c>
      <c r="N190">
        <v>1</v>
      </c>
      <c r="O190" t="s">
        <v>373</v>
      </c>
      <c r="P190">
        <v>1</v>
      </c>
      <c r="Q190" t="s">
        <v>617</v>
      </c>
      <c r="R190">
        <v>17.99</v>
      </c>
      <c r="T190">
        <v>0</v>
      </c>
      <c r="V190">
        <v>0</v>
      </c>
      <c r="Z190" t="s">
        <v>4773</v>
      </c>
      <c r="AA190" t="s">
        <v>57</v>
      </c>
      <c r="AB190">
        <v>66218</v>
      </c>
      <c r="AC190" t="s">
        <v>172</v>
      </c>
      <c r="AE190" t="b">
        <v>0</v>
      </c>
    </row>
    <row r="191" spans="1:31">
      <c r="A191" t="s">
        <v>4774</v>
      </c>
      <c r="B191" t="s">
        <v>4774</v>
      </c>
      <c r="C191" t="s">
        <v>4775</v>
      </c>
      <c r="D191" t="s">
        <v>4776</v>
      </c>
      <c r="E191" t="s">
        <v>373</v>
      </c>
      <c r="F191" t="s">
        <v>589</v>
      </c>
      <c r="G191" t="s">
        <v>612</v>
      </c>
      <c r="J191" t="s">
        <v>613</v>
      </c>
      <c r="K191" t="s">
        <v>4777</v>
      </c>
      <c r="L191" t="s">
        <v>4778</v>
      </c>
      <c r="M191" t="s">
        <v>4779</v>
      </c>
      <c r="O191" t="s">
        <v>373</v>
      </c>
      <c r="P191">
        <v>1</v>
      </c>
      <c r="Q191" t="s">
        <v>617</v>
      </c>
      <c r="R191">
        <v>9.99</v>
      </c>
      <c r="Z191" t="s">
        <v>3361</v>
      </c>
      <c r="AA191" t="s">
        <v>51</v>
      </c>
      <c r="AB191" t="s">
        <v>3362</v>
      </c>
      <c r="AC191" t="s">
        <v>172</v>
      </c>
      <c r="AE191" t="b">
        <v>0</v>
      </c>
    </row>
    <row r="192" spans="1:31">
      <c r="A192" t="s">
        <v>4780</v>
      </c>
      <c r="B192" t="s">
        <v>4780</v>
      </c>
      <c r="C192" t="s">
        <v>4781</v>
      </c>
      <c r="D192" t="s">
        <v>4782</v>
      </c>
      <c r="E192" t="s">
        <v>373</v>
      </c>
      <c r="F192" t="s">
        <v>589</v>
      </c>
      <c r="G192" t="s">
        <v>612</v>
      </c>
      <c r="J192" t="s">
        <v>613</v>
      </c>
      <c r="K192" t="s">
        <v>1561</v>
      </c>
      <c r="L192" t="s">
        <v>1562</v>
      </c>
      <c r="M192" t="s">
        <v>1563</v>
      </c>
      <c r="O192" t="s">
        <v>373</v>
      </c>
      <c r="P192">
        <v>1</v>
      </c>
      <c r="Q192" t="s">
        <v>617</v>
      </c>
      <c r="R192">
        <v>14.99</v>
      </c>
      <c r="Z192" t="s">
        <v>3864</v>
      </c>
      <c r="AA192" t="s">
        <v>26</v>
      </c>
      <c r="AB192" t="s">
        <v>4783</v>
      </c>
      <c r="AC192" t="s">
        <v>172</v>
      </c>
      <c r="AE192" t="b">
        <v>0</v>
      </c>
    </row>
    <row r="193" spans="1:31">
      <c r="A193" t="s">
        <v>4784</v>
      </c>
      <c r="B193" t="s">
        <v>4784</v>
      </c>
      <c r="C193" t="s">
        <v>4785</v>
      </c>
      <c r="D193" t="s">
        <v>4786</v>
      </c>
      <c r="E193" t="s">
        <v>373</v>
      </c>
      <c r="F193" t="s">
        <v>589</v>
      </c>
      <c r="G193" t="s">
        <v>612</v>
      </c>
      <c r="J193" t="s">
        <v>613</v>
      </c>
      <c r="K193" t="s">
        <v>4787</v>
      </c>
      <c r="L193" t="s">
        <v>4788</v>
      </c>
      <c r="M193" t="s">
        <v>4789</v>
      </c>
      <c r="O193" t="s">
        <v>373</v>
      </c>
      <c r="P193">
        <v>1</v>
      </c>
      <c r="Q193" t="s">
        <v>617</v>
      </c>
      <c r="R193">
        <v>15.99</v>
      </c>
      <c r="Z193" t="s">
        <v>4790</v>
      </c>
      <c r="AA193" t="s">
        <v>283</v>
      </c>
      <c r="AB193">
        <v>48230</v>
      </c>
      <c r="AC193" t="s">
        <v>172</v>
      </c>
      <c r="AE193" t="b">
        <v>0</v>
      </c>
    </row>
    <row r="194" spans="1:31">
      <c r="A194" t="s">
        <v>4784</v>
      </c>
      <c r="B194" t="s">
        <v>4784</v>
      </c>
      <c r="C194" t="s">
        <v>4785</v>
      </c>
      <c r="D194" t="s">
        <v>4786</v>
      </c>
      <c r="E194" t="s">
        <v>373</v>
      </c>
      <c r="F194" t="s">
        <v>589</v>
      </c>
      <c r="G194" t="s">
        <v>612</v>
      </c>
      <c r="J194" t="s">
        <v>613</v>
      </c>
      <c r="K194" t="s">
        <v>4791</v>
      </c>
      <c r="L194" t="s">
        <v>4792</v>
      </c>
      <c r="M194" t="s">
        <v>4793</v>
      </c>
      <c r="O194" t="s">
        <v>373</v>
      </c>
      <c r="P194">
        <v>1</v>
      </c>
      <c r="Q194" t="s">
        <v>617</v>
      </c>
      <c r="R194">
        <v>15.99</v>
      </c>
      <c r="Z194" t="s">
        <v>4790</v>
      </c>
      <c r="AA194" t="s">
        <v>283</v>
      </c>
      <c r="AB194">
        <v>48230</v>
      </c>
      <c r="AC194" t="s">
        <v>172</v>
      </c>
      <c r="AE194" t="b">
        <v>0</v>
      </c>
    </row>
    <row r="195" spans="1:31">
      <c r="A195" t="s">
        <v>4794</v>
      </c>
      <c r="C195" t="s">
        <v>4785</v>
      </c>
      <c r="D195" t="s">
        <v>4795</v>
      </c>
      <c r="E195" t="s">
        <v>373</v>
      </c>
      <c r="F195" t="s">
        <v>374</v>
      </c>
      <c r="G195" t="s">
        <v>612</v>
      </c>
      <c r="J195" t="s">
        <v>376</v>
      </c>
      <c r="K195" t="s">
        <v>1160</v>
      </c>
      <c r="L195" t="s">
        <v>1161</v>
      </c>
      <c r="M195" t="s">
        <v>1162</v>
      </c>
      <c r="N195">
        <v>1</v>
      </c>
      <c r="O195" t="s">
        <v>373</v>
      </c>
      <c r="P195">
        <v>1</v>
      </c>
      <c r="Q195" t="s">
        <v>617</v>
      </c>
      <c r="R195">
        <v>17.99</v>
      </c>
      <c r="T195">
        <v>0</v>
      </c>
      <c r="V195">
        <v>0</v>
      </c>
      <c r="Z195" t="s">
        <v>4790</v>
      </c>
      <c r="AA195" t="s">
        <v>283</v>
      </c>
      <c r="AB195">
        <v>48230</v>
      </c>
      <c r="AC195" t="s">
        <v>172</v>
      </c>
      <c r="AE195" t="b">
        <v>0</v>
      </c>
    </row>
    <row r="196" spans="1:31">
      <c r="A196" t="s">
        <v>4796</v>
      </c>
      <c r="C196" t="s">
        <v>4797</v>
      </c>
      <c r="D196" t="s">
        <v>4798</v>
      </c>
      <c r="E196" t="s">
        <v>435</v>
      </c>
      <c r="F196" t="s">
        <v>374</v>
      </c>
      <c r="G196" t="s">
        <v>612</v>
      </c>
      <c r="J196" t="s">
        <v>376</v>
      </c>
      <c r="K196" t="s">
        <v>903</v>
      </c>
      <c r="L196" t="s">
        <v>904</v>
      </c>
      <c r="M196" t="s">
        <v>905</v>
      </c>
      <c r="N196">
        <v>1</v>
      </c>
      <c r="P196">
        <v>0</v>
      </c>
      <c r="Z196" t="s">
        <v>1023</v>
      </c>
      <c r="AA196" t="s">
        <v>48</v>
      </c>
      <c r="AB196" t="s">
        <v>4799</v>
      </c>
      <c r="AC196" t="s">
        <v>172</v>
      </c>
      <c r="AE196" t="b">
        <v>0</v>
      </c>
    </row>
    <row r="197" spans="1:31">
      <c r="A197" t="s">
        <v>4800</v>
      </c>
      <c r="B197" t="s">
        <v>4800</v>
      </c>
      <c r="C197" t="s">
        <v>4801</v>
      </c>
      <c r="D197" t="s">
        <v>4802</v>
      </c>
      <c r="E197" t="s">
        <v>373</v>
      </c>
      <c r="F197" t="s">
        <v>589</v>
      </c>
      <c r="G197" t="s">
        <v>612</v>
      </c>
      <c r="J197" t="s">
        <v>613</v>
      </c>
      <c r="K197" t="s">
        <v>1220</v>
      </c>
      <c r="L197" t="s">
        <v>428</v>
      </c>
      <c r="M197" t="s">
        <v>429</v>
      </c>
      <c r="O197" t="s">
        <v>373</v>
      </c>
      <c r="P197">
        <v>1</v>
      </c>
      <c r="Q197" t="s">
        <v>617</v>
      </c>
      <c r="R197">
        <v>14.99</v>
      </c>
      <c r="Z197" t="s">
        <v>4803</v>
      </c>
      <c r="AA197" t="s">
        <v>29</v>
      </c>
      <c r="AB197">
        <v>19044</v>
      </c>
      <c r="AC197" t="s">
        <v>172</v>
      </c>
      <c r="AE197" t="b">
        <v>0</v>
      </c>
    </row>
    <row r="198" spans="1:31">
      <c r="A198" t="s">
        <v>4804</v>
      </c>
      <c r="C198" t="s">
        <v>4805</v>
      </c>
      <c r="D198" t="s">
        <v>4772</v>
      </c>
      <c r="E198" t="s">
        <v>373</v>
      </c>
      <c r="F198" t="s">
        <v>374</v>
      </c>
      <c r="G198" t="s">
        <v>612</v>
      </c>
      <c r="J198" t="s">
        <v>376</v>
      </c>
      <c r="K198" t="s">
        <v>863</v>
      </c>
      <c r="L198" t="s">
        <v>864</v>
      </c>
      <c r="M198" t="s">
        <v>865</v>
      </c>
      <c r="N198">
        <v>1</v>
      </c>
      <c r="O198" t="s">
        <v>373</v>
      </c>
      <c r="P198">
        <v>1</v>
      </c>
      <c r="Q198" t="s">
        <v>617</v>
      </c>
      <c r="R198">
        <v>14.99</v>
      </c>
      <c r="T198">
        <v>0</v>
      </c>
      <c r="V198">
        <v>0</v>
      </c>
      <c r="Z198" t="s">
        <v>4806</v>
      </c>
      <c r="AA198" t="s">
        <v>62</v>
      </c>
      <c r="AB198" t="s">
        <v>4807</v>
      </c>
      <c r="AC198" t="s">
        <v>172</v>
      </c>
      <c r="AE198" t="b">
        <v>0</v>
      </c>
    </row>
    <row r="199" spans="1:31">
      <c r="A199" t="s">
        <v>4808</v>
      </c>
      <c r="C199" t="s">
        <v>4809</v>
      </c>
      <c r="D199" t="s">
        <v>4810</v>
      </c>
      <c r="E199" t="s">
        <v>373</v>
      </c>
      <c r="F199" t="s">
        <v>374</v>
      </c>
      <c r="G199" t="s">
        <v>612</v>
      </c>
      <c r="J199" t="s">
        <v>376</v>
      </c>
      <c r="K199" t="s">
        <v>1212</v>
      </c>
      <c r="L199" t="s">
        <v>1213</v>
      </c>
      <c r="M199" t="s">
        <v>1214</v>
      </c>
      <c r="N199">
        <v>1</v>
      </c>
      <c r="O199" t="s">
        <v>373</v>
      </c>
      <c r="P199">
        <v>1</v>
      </c>
      <c r="Q199" t="s">
        <v>617</v>
      </c>
      <c r="R199">
        <v>15.99</v>
      </c>
      <c r="T199">
        <v>0</v>
      </c>
      <c r="V199">
        <v>0</v>
      </c>
      <c r="Z199" t="s">
        <v>2085</v>
      </c>
      <c r="AA199" t="s">
        <v>22</v>
      </c>
      <c r="AB199" t="s">
        <v>4811</v>
      </c>
      <c r="AC199" t="s">
        <v>172</v>
      </c>
      <c r="AE199" t="b">
        <v>0</v>
      </c>
    </row>
    <row r="200" spans="1:31">
      <c r="A200" t="s">
        <v>4808</v>
      </c>
      <c r="C200" t="s">
        <v>4809</v>
      </c>
      <c r="D200" t="s">
        <v>4810</v>
      </c>
      <c r="E200" t="s">
        <v>373</v>
      </c>
      <c r="F200" t="s">
        <v>374</v>
      </c>
      <c r="G200" t="s">
        <v>612</v>
      </c>
      <c r="J200" t="s">
        <v>376</v>
      </c>
      <c r="K200" t="s">
        <v>664</v>
      </c>
      <c r="L200" t="s">
        <v>665</v>
      </c>
      <c r="M200" t="s">
        <v>666</v>
      </c>
      <c r="N200">
        <v>1</v>
      </c>
      <c r="O200" t="s">
        <v>373</v>
      </c>
      <c r="P200">
        <v>1</v>
      </c>
      <c r="Q200" t="s">
        <v>617</v>
      </c>
      <c r="R200">
        <v>15.99</v>
      </c>
      <c r="T200">
        <v>0</v>
      </c>
      <c r="V200">
        <v>0</v>
      </c>
      <c r="Z200" t="s">
        <v>2085</v>
      </c>
      <c r="AA200" t="s">
        <v>22</v>
      </c>
      <c r="AB200" t="s">
        <v>4811</v>
      </c>
      <c r="AC200" t="s">
        <v>172</v>
      </c>
      <c r="AE200" t="b">
        <v>0</v>
      </c>
    </row>
    <row r="201" spans="1:31">
      <c r="A201" t="s">
        <v>4812</v>
      </c>
      <c r="C201" t="s">
        <v>4813</v>
      </c>
      <c r="D201" t="s">
        <v>4814</v>
      </c>
      <c r="E201" t="s">
        <v>373</v>
      </c>
      <c r="F201" t="s">
        <v>374</v>
      </c>
      <c r="G201" t="s">
        <v>612</v>
      </c>
      <c r="J201" t="s">
        <v>376</v>
      </c>
      <c r="K201" t="s">
        <v>599</v>
      </c>
      <c r="L201" t="s">
        <v>600</v>
      </c>
      <c r="M201" t="s">
        <v>601</v>
      </c>
      <c r="N201">
        <v>1</v>
      </c>
      <c r="O201" t="s">
        <v>373</v>
      </c>
      <c r="P201">
        <v>1</v>
      </c>
      <c r="Q201" t="s">
        <v>617</v>
      </c>
      <c r="R201">
        <v>15.99</v>
      </c>
      <c r="T201">
        <v>0</v>
      </c>
      <c r="V201">
        <v>0</v>
      </c>
      <c r="Z201" t="s">
        <v>4815</v>
      </c>
      <c r="AA201" t="s">
        <v>25</v>
      </c>
      <c r="AB201" t="s">
        <v>4816</v>
      </c>
      <c r="AC201" t="s">
        <v>172</v>
      </c>
      <c r="AE201" t="b">
        <v>0</v>
      </c>
    </row>
    <row r="202" spans="1:31">
      <c r="A202" t="s">
        <v>4817</v>
      </c>
      <c r="C202" t="s">
        <v>4818</v>
      </c>
      <c r="D202" t="s">
        <v>4814</v>
      </c>
      <c r="E202" t="s">
        <v>373</v>
      </c>
      <c r="F202" t="s">
        <v>374</v>
      </c>
      <c r="G202" t="s">
        <v>612</v>
      </c>
      <c r="J202" t="s">
        <v>376</v>
      </c>
      <c r="K202" t="s">
        <v>2619</v>
      </c>
      <c r="L202" t="s">
        <v>2620</v>
      </c>
      <c r="M202" t="s">
        <v>2621</v>
      </c>
      <c r="N202">
        <v>1</v>
      </c>
      <c r="O202" t="s">
        <v>373</v>
      </c>
      <c r="P202">
        <v>1</v>
      </c>
      <c r="Q202" t="s">
        <v>617</v>
      </c>
      <c r="R202">
        <v>15.99</v>
      </c>
      <c r="T202">
        <v>0</v>
      </c>
      <c r="V202">
        <v>0</v>
      </c>
      <c r="Z202" t="s">
        <v>1375</v>
      </c>
      <c r="AA202" t="s">
        <v>24</v>
      </c>
      <c r="AB202" t="s">
        <v>4819</v>
      </c>
      <c r="AC202" t="s">
        <v>172</v>
      </c>
      <c r="AE202" t="b">
        <v>0</v>
      </c>
    </row>
    <row r="203" spans="1:31">
      <c r="A203" t="s">
        <v>4817</v>
      </c>
      <c r="C203" t="s">
        <v>4818</v>
      </c>
      <c r="D203" t="s">
        <v>4814</v>
      </c>
      <c r="E203" t="s">
        <v>373</v>
      </c>
      <c r="F203" t="s">
        <v>374</v>
      </c>
      <c r="G203" t="s">
        <v>612</v>
      </c>
      <c r="J203" t="s">
        <v>376</v>
      </c>
      <c r="K203" t="s">
        <v>764</v>
      </c>
      <c r="L203" t="s">
        <v>516</v>
      </c>
      <c r="M203" t="s">
        <v>517</v>
      </c>
      <c r="N203">
        <v>1</v>
      </c>
      <c r="O203" t="s">
        <v>373</v>
      </c>
      <c r="P203">
        <v>1</v>
      </c>
      <c r="Q203" t="s">
        <v>617</v>
      </c>
      <c r="R203">
        <v>15.99</v>
      </c>
      <c r="T203">
        <v>0</v>
      </c>
      <c r="V203">
        <v>0</v>
      </c>
      <c r="Z203" t="s">
        <v>1375</v>
      </c>
      <c r="AA203" t="s">
        <v>24</v>
      </c>
      <c r="AB203" t="s">
        <v>4819</v>
      </c>
      <c r="AC203" t="s">
        <v>172</v>
      </c>
      <c r="AE203" t="b">
        <v>0</v>
      </c>
    </row>
    <row r="204" spans="1:31">
      <c r="A204" t="s">
        <v>4820</v>
      </c>
      <c r="C204" t="s">
        <v>4821</v>
      </c>
      <c r="D204" t="s">
        <v>4822</v>
      </c>
      <c r="E204" t="s">
        <v>373</v>
      </c>
      <c r="F204" t="s">
        <v>374</v>
      </c>
      <c r="G204" t="s">
        <v>612</v>
      </c>
      <c r="J204" t="s">
        <v>376</v>
      </c>
      <c r="K204" t="s">
        <v>1234</v>
      </c>
      <c r="L204" t="s">
        <v>1235</v>
      </c>
      <c r="M204" t="s">
        <v>560</v>
      </c>
      <c r="N204">
        <v>1</v>
      </c>
      <c r="O204" t="s">
        <v>373</v>
      </c>
      <c r="P204">
        <v>1</v>
      </c>
      <c r="Q204" t="s">
        <v>617</v>
      </c>
      <c r="R204">
        <v>18.99</v>
      </c>
      <c r="T204">
        <v>0</v>
      </c>
      <c r="V204">
        <v>0</v>
      </c>
      <c r="Z204" t="s">
        <v>4823</v>
      </c>
      <c r="AA204" t="s">
        <v>53</v>
      </c>
      <c r="AB204" t="s">
        <v>4824</v>
      </c>
      <c r="AC204" t="s">
        <v>172</v>
      </c>
      <c r="AE204" t="b">
        <v>0</v>
      </c>
    </row>
    <row r="205" spans="1:31">
      <c r="A205" t="s">
        <v>4820</v>
      </c>
      <c r="C205" t="s">
        <v>4821</v>
      </c>
      <c r="D205" t="s">
        <v>4822</v>
      </c>
      <c r="E205" t="s">
        <v>373</v>
      </c>
      <c r="F205" t="s">
        <v>374</v>
      </c>
      <c r="G205" t="s">
        <v>612</v>
      </c>
      <c r="J205" t="s">
        <v>376</v>
      </c>
      <c r="K205" t="s">
        <v>974</v>
      </c>
      <c r="L205" t="s">
        <v>975</v>
      </c>
      <c r="M205" t="s">
        <v>485</v>
      </c>
      <c r="N205">
        <v>1</v>
      </c>
      <c r="O205" t="s">
        <v>373</v>
      </c>
      <c r="P205">
        <v>1</v>
      </c>
      <c r="Q205" t="s">
        <v>617</v>
      </c>
      <c r="R205">
        <v>17.99</v>
      </c>
      <c r="T205">
        <v>0</v>
      </c>
      <c r="V205">
        <v>0</v>
      </c>
      <c r="Z205" t="s">
        <v>4823</v>
      </c>
      <c r="AA205" t="s">
        <v>53</v>
      </c>
      <c r="AB205" t="s">
        <v>4824</v>
      </c>
      <c r="AC205" t="s">
        <v>172</v>
      </c>
      <c r="AE205" t="b">
        <v>0</v>
      </c>
    </row>
    <row r="206" spans="1:31">
      <c r="A206" t="s">
        <v>4825</v>
      </c>
      <c r="B206" t="s">
        <v>4825</v>
      </c>
      <c r="C206" t="s">
        <v>4826</v>
      </c>
      <c r="D206" t="s">
        <v>4827</v>
      </c>
      <c r="E206" t="s">
        <v>373</v>
      </c>
      <c r="F206" t="s">
        <v>589</v>
      </c>
      <c r="G206" t="s">
        <v>612</v>
      </c>
      <c r="J206" t="s">
        <v>613</v>
      </c>
      <c r="K206" t="s">
        <v>1391</v>
      </c>
      <c r="L206" t="s">
        <v>1392</v>
      </c>
      <c r="M206" t="s">
        <v>1393</v>
      </c>
      <c r="O206" t="s">
        <v>373</v>
      </c>
      <c r="P206">
        <v>1</v>
      </c>
      <c r="Q206" t="s">
        <v>617</v>
      </c>
      <c r="R206">
        <v>14.99</v>
      </c>
      <c r="Z206" t="s">
        <v>1999</v>
      </c>
      <c r="AA206" t="s">
        <v>32</v>
      </c>
      <c r="AB206" t="s">
        <v>4828</v>
      </c>
      <c r="AC206" t="s">
        <v>172</v>
      </c>
      <c r="AE206" t="b">
        <v>0</v>
      </c>
    </row>
    <row r="207" spans="1:31">
      <c r="A207" t="s">
        <v>4829</v>
      </c>
      <c r="B207" t="s">
        <v>4829</v>
      </c>
      <c r="C207" t="s">
        <v>4830</v>
      </c>
      <c r="D207" t="s">
        <v>4831</v>
      </c>
      <c r="E207" t="s">
        <v>373</v>
      </c>
      <c r="F207" t="s">
        <v>589</v>
      </c>
      <c r="G207" t="s">
        <v>612</v>
      </c>
      <c r="J207" t="s">
        <v>613</v>
      </c>
      <c r="K207" t="s">
        <v>919</v>
      </c>
      <c r="L207" t="s">
        <v>920</v>
      </c>
      <c r="M207" t="s">
        <v>921</v>
      </c>
      <c r="O207" t="s">
        <v>373</v>
      </c>
      <c r="P207">
        <v>1</v>
      </c>
      <c r="Q207" t="s">
        <v>617</v>
      </c>
      <c r="R207">
        <v>14.99</v>
      </c>
      <c r="Z207" t="s">
        <v>4832</v>
      </c>
      <c r="AA207" t="s">
        <v>34</v>
      </c>
      <c r="AB207" t="s">
        <v>4833</v>
      </c>
      <c r="AC207" t="s">
        <v>172</v>
      </c>
      <c r="AE207" t="b">
        <v>0</v>
      </c>
    </row>
    <row r="208" spans="1:31">
      <c r="A208" t="s">
        <v>4834</v>
      </c>
      <c r="B208" t="s">
        <v>4834</v>
      </c>
      <c r="C208" t="s">
        <v>4835</v>
      </c>
      <c r="D208" t="s">
        <v>4836</v>
      </c>
      <c r="E208" t="s">
        <v>373</v>
      </c>
      <c r="F208" t="s">
        <v>589</v>
      </c>
      <c r="G208" t="s">
        <v>612</v>
      </c>
      <c r="J208" t="s">
        <v>376</v>
      </c>
      <c r="K208" t="s">
        <v>899</v>
      </c>
      <c r="L208" t="s">
        <v>900</v>
      </c>
      <c r="M208" t="s">
        <v>511</v>
      </c>
      <c r="O208" t="s">
        <v>373</v>
      </c>
      <c r="P208">
        <v>1</v>
      </c>
      <c r="Q208" t="s">
        <v>617</v>
      </c>
      <c r="R208">
        <v>14.99</v>
      </c>
      <c r="Z208" t="s">
        <v>4837</v>
      </c>
      <c r="AA208" t="s">
        <v>70</v>
      </c>
      <c r="AB208" t="s">
        <v>4838</v>
      </c>
      <c r="AC208" t="s">
        <v>172</v>
      </c>
      <c r="AE208" t="b">
        <v>0</v>
      </c>
    </row>
    <row r="209" spans="1:31">
      <c r="A209" t="s">
        <v>4839</v>
      </c>
      <c r="B209" t="s">
        <v>4839</v>
      </c>
      <c r="C209" t="s">
        <v>4840</v>
      </c>
      <c r="D209" t="s">
        <v>4841</v>
      </c>
      <c r="E209" t="s">
        <v>373</v>
      </c>
      <c r="F209" t="s">
        <v>589</v>
      </c>
      <c r="G209" t="s">
        <v>612</v>
      </c>
      <c r="J209" t="s">
        <v>613</v>
      </c>
      <c r="K209" t="s">
        <v>4256</v>
      </c>
      <c r="L209" t="s">
        <v>4257</v>
      </c>
      <c r="M209" t="s">
        <v>4258</v>
      </c>
      <c r="O209" t="s">
        <v>373</v>
      </c>
      <c r="P209">
        <v>1</v>
      </c>
      <c r="Q209" t="s">
        <v>617</v>
      </c>
      <c r="R209">
        <v>15.99</v>
      </c>
      <c r="Z209" t="s">
        <v>4842</v>
      </c>
      <c r="AA209" t="s">
        <v>31</v>
      </c>
      <c r="AB209">
        <v>20769</v>
      </c>
      <c r="AC209" t="s">
        <v>172</v>
      </c>
      <c r="AE209" t="b">
        <v>0</v>
      </c>
    </row>
    <row r="210" spans="1:31">
      <c r="A210" t="s">
        <v>4843</v>
      </c>
      <c r="C210" t="s">
        <v>4844</v>
      </c>
      <c r="D210" t="s">
        <v>4845</v>
      </c>
      <c r="E210" t="s">
        <v>373</v>
      </c>
      <c r="F210" t="s">
        <v>374</v>
      </c>
      <c r="G210" t="s">
        <v>612</v>
      </c>
      <c r="J210" t="s">
        <v>503</v>
      </c>
      <c r="K210" t="s">
        <v>1160</v>
      </c>
      <c r="L210" t="s">
        <v>1161</v>
      </c>
      <c r="M210" t="s">
        <v>1162</v>
      </c>
      <c r="N210">
        <v>1</v>
      </c>
      <c r="O210" t="s">
        <v>373</v>
      </c>
      <c r="P210">
        <v>2</v>
      </c>
      <c r="Q210" t="s">
        <v>617</v>
      </c>
      <c r="R210">
        <v>35.98</v>
      </c>
      <c r="T210">
        <v>19.99</v>
      </c>
      <c r="V210">
        <v>0</v>
      </c>
      <c r="Z210" t="s">
        <v>1163</v>
      </c>
      <c r="AA210" t="s">
        <v>22</v>
      </c>
      <c r="AB210" t="s">
        <v>1164</v>
      </c>
      <c r="AC210" t="s">
        <v>172</v>
      </c>
      <c r="AE210" t="b">
        <v>0</v>
      </c>
    </row>
    <row r="211" spans="1:31">
      <c r="A211" t="s">
        <v>4846</v>
      </c>
      <c r="B211" t="s">
        <v>4846</v>
      </c>
      <c r="C211" t="s">
        <v>4847</v>
      </c>
      <c r="D211" t="s">
        <v>4848</v>
      </c>
      <c r="E211" t="s">
        <v>373</v>
      </c>
      <c r="F211" t="s">
        <v>589</v>
      </c>
      <c r="G211" t="s">
        <v>612</v>
      </c>
      <c r="J211" t="s">
        <v>613</v>
      </c>
      <c r="K211" t="s">
        <v>919</v>
      </c>
      <c r="L211" t="s">
        <v>920</v>
      </c>
      <c r="M211" t="s">
        <v>921</v>
      </c>
      <c r="O211" t="s">
        <v>373</v>
      </c>
      <c r="P211">
        <v>1</v>
      </c>
      <c r="Q211" t="s">
        <v>617</v>
      </c>
      <c r="R211">
        <v>14.99</v>
      </c>
      <c r="Z211" t="s">
        <v>1309</v>
      </c>
      <c r="AA211" t="s">
        <v>22</v>
      </c>
      <c r="AB211">
        <v>92154</v>
      </c>
      <c r="AC211" t="s">
        <v>172</v>
      </c>
      <c r="AE211" t="b">
        <v>1</v>
      </c>
    </row>
    <row r="212" spans="1:31">
      <c r="A212" t="s">
        <v>4849</v>
      </c>
      <c r="B212" t="s">
        <v>4849</v>
      </c>
      <c r="C212" t="s">
        <v>4850</v>
      </c>
      <c r="D212" t="s">
        <v>4851</v>
      </c>
      <c r="E212" t="s">
        <v>373</v>
      </c>
      <c r="F212" t="s">
        <v>589</v>
      </c>
      <c r="G212" t="s">
        <v>612</v>
      </c>
      <c r="J212" t="s">
        <v>613</v>
      </c>
      <c r="K212" t="s">
        <v>4852</v>
      </c>
      <c r="L212" t="s">
        <v>4853</v>
      </c>
      <c r="M212" t="s">
        <v>4854</v>
      </c>
      <c r="O212" t="s">
        <v>373</v>
      </c>
      <c r="P212">
        <v>1</v>
      </c>
      <c r="Q212" t="s">
        <v>617</v>
      </c>
      <c r="R212">
        <v>15.28</v>
      </c>
      <c r="Z212" t="s">
        <v>4855</v>
      </c>
      <c r="AA212" t="s">
        <v>29</v>
      </c>
      <c r="AB212" t="s">
        <v>4856</v>
      </c>
      <c r="AC212" t="s">
        <v>172</v>
      </c>
      <c r="AE212" t="b">
        <v>0</v>
      </c>
    </row>
    <row r="213" spans="1:31">
      <c r="A213" t="s">
        <v>4857</v>
      </c>
      <c r="B213" t="s">
        <v>4857</v>
      </c>
      <c r="C213" t="s">
        <v>4858</v>
      </c>
      <c r="D213" t="s">
        <v>4859</v>
      </c>
      <c r="E213" t="s">
        <v>373</v>
      </c>
      <c r="F213" t="s">
        <v>589</v>
      </c>
      <c r="G213" t="s">
        <v>612</v>
      </c>
      <c r="J213" t="s">
        <v>613</v>
      </c>
      <c r="K213" t="s">
        <v>895</v>
      </c>
      <c r="L213" t="s">
        <v>505</v>
      </c>
      <c r="M213" t="s">
        <v>506</v>
      </c>
      <c r="O213" t="s">
        <v>373</v>
      </c>
      <c r="P213">
        <v>1</v>
      </c>
      <c r="Q213" t="s">
        <v>617</v>
      </c>
      <c r="R213">
        <v>14.99</v>
      </c>
      <c r="Z213" t="s">
        <v>4860</v>
      </c>
      <c r="AA213" t="s">
        <v>37</v>
      </c>
      <c r="AB213" t="s">
        <v>4861</v>
      </c>
      <c r="AC213" t="s">
        <v>172</v>
      </c>
      <c r="AE213" t="b">
        <v>0</v>
      </c>
    </row>
    <row r="214" spans="1:31">
      <c r="A214" t="s">
        <v>4862</v>
      </c>
      <c r="C214" t="s">
        <v>4863</v>
      </c>
      <c r="D214" t="s">
        <v>4864</v>
      </c>
      <c r="E214" t="s">
        <v>373</v>
      </c>
      <c r="F214" t="s">
        <v>374</v>
      </c>
      <c r="G214" t="s">
        <v>612</v>
      </c>
      <c r="J214" t="s">
        <v>503</v>
      </c>
      <c r="K214" t="s">
        <v>1833</v>
      </c>
      <c r="L214" t="s">
        <v>1834</v>
      </c>
      <c r="M214" t="s">
        <v>1835</v>
      </c>
      <c r="N214">
        <v>1</v>
      </c>
      <c r="O214" t="s">
        <v>373</v>
      </c>
      <c r="P214">
        <v>1</v>
      </c>
      <c r="Q214" t="s">
        <v>617</v>
      </c>
      <c r="R214">
        <v>15.99</v>
      </c>
      <c r="T214">
        <v>19.99</v>
      </c>
      <c r="V214">
        <v>0</v>
      </c>
      <c r="Z214" t="s">
        <v>2413</v>
      </c>
      <c r="AA214" t="s">
        <v>30</v>
      </c>
      <c r="AB214" t="s">
        <v>4865</v>
      </c>
      <c r="AC214" t="s">
        <v>172</v>
      </c>
      <c r="AE214" t="b">
        <v>0</v>
      </c>
    </row>
    <row r="215" spans="1:31">
      <c r="A215" t="s">
        <v>4866</v>
      </c>
      <c r="C215" t="s">
        <v>4867</v>
      </c>
      <c r="D215" t="s">
        <v>4772</v>
      </c>
      <c r="E215" t="s">
        <v>373</v>
      </c>
      <c r="F215" t="s">
        <v>374</v>
      </c>
      <c r="G215" t="s">
        <v>612</v>
      </c>
      <c r="J215" t="s">
        <v>376</v>
      </c>
      <c r="K215" t="s">
        <v>1122</v>
      </c>
      <c r="L215" t="s">
        <v>1123</v>
      </c>
      <c r="M215" t="s">
        <v>1124</v>
      </c>
      <c r="N215">
        <v>1</v>
      </c>
      <c r="O215" t="s">
        <v>373</v>
      </c>
      <c r="P215">
        <v>1</v>
      </c>
      <c r="Q215" t="s">
        <v>617</v>
      </c>
      <c r="R215">
        <v>15.99</v>
      </c>
      <c r="T215">
        <v>0</v>
      </c>
      <c r="V215">
        <v>0</v>
      </c>
      <c r="Z215" t="s">
        <v>2139</v>
      </c>
      <c r="AA215" t="s">
        <v>26</v>
      </c>
      <c r="AB215" t="s">
        <v>4868</v>
      </c>
      <c r="AC215" t="s">
        <v>172</v>
      </c>
      <c r="AE215" t="b">
        <v>0</v>
      </c>
    </row>
    <row r="216" spans="1:31">
      <c r="A216" t="s">
        <v>4866</v>
      </c>
      <c r="C216" t="s">
        <v>4867</v>
      </c>
      <c r="D216" t="s">
        <v>4772</v>
      </c>
      <c r="E216" t="s">
        <v>373</v>
      </c>
      <c r="F216" t="s">
        <v>374</v>
      </c>
      <c r="G216" t="s">
        <v>612</v>
      </c>
      <c r="J216" t="s">
        <v>376</v>
      </c>
      <c r="K216" t="s">
        <v>2004</v>
      </c>
      <c r="L216" t="s">
        <v>2005</v>
      </c>
      <c r="M216" t="s">
        <v>2006</v>
      </c>
      <c r="N216">
        <v>1</v>
      </c>
      <c r="O216" t="s">
        <v>373</v>
      </c>
      <c r="P216">
        <v>1</v>
      </c>
      <c r="Q216" t="s">
        <v>617</v>
      </c>
      <c r="R216">
        <v>15.99</v>
      </c>
      <c r="T216">
        <v>0</v>
      </c>
      <c r="V216">
        <v>0</v>
      </c>
      <c r="Z216" t="s">
        <v>2139</v>
      </c>
      <c r="AA216" t="s">
        <v>26</v>
      </c>
      <c r="AB216" t="s">
        <v>4868</v>
      </c>
      <c r="AC216" t="s">
        <v>172</v>
      </c>
      <c r="AE216" t="b">
        <v>0</v>
      </c>
    </row>
    <row r="217" spans="1:31">
      <c r="A217" t="s">
        <v>4869</v>
      </c>
      <c r="B217" t="s">
        <v>4869</v>
      </c>
      <c r="C217" t="s">
        <v>4870</v>
      </c>
      <c r="D217" t="s">
        <v>4871</v>
      </c>
      <c r="E217" t="s">
        <v>373</v>
      </c>
      <c r="F217" t="s">
        <v>589</v>
      </c>
      <c r="G217" t="s">
        <v>612</v>
      </c>
      <c r="J217" t="s">
        <v>613</v>
      </c>
      <c r="K217" t="s">
        <v>1188</v>
      </c>
      <c r="L217" t="s">
        <v>1189</v>
      </c>
      <c r="M217" t="s">
        <v>1190</v>
      </c>
      <c r="O217" t="s">
        <v>373</v>
      </c>
      <c r="P217">
        <v>1</v>
      </c>
      <c r="Q217" t="s">
        <v>617</v>
      </c>
      <c r="R217">
        <v>15.99</v>
      </c>
      <c r="Z217" t="s">
        <v>4872</v>
      </c>
      <c r="AA217" t="s">
        <v>25</v>
      </c>
      <c r="AB217" t="s">
        <v>4873</v>
      </c>
      <c r="AC217" t="s">
        <v>172</v>
      </c>
      <c r="AE217" t="b">
        <v>0</v>
      </c>
    </row>
    <row r="218" spans="1:31">
      <c r="A218" t="s">
        <v>4874</v>
      </c>
      <c r="C218" t="s">
        <v>4875</v>
      </c>
      <c r="D218" t="s">
        <v>4876</v>
      </c>
      <c r="E218" t="s">
        <v>373</v>
      </c>
      <c r="F218" t="s">
        <v>374</v>
      </c>
      <c r="G218" t="s">
        <v>612</v>
      </c>
      <c r="J218" t="s">
        <v>376</v>
      </c>
      <c r="K218" t="s">
        <v>974</v>
      </c>
      <c r="L218" t="s">
        <v>975</v>
      </c>
      <c r="M218" t="s">
        <v>485</v>
      </c>
      <c r="N218">
        <v>1</v>
      </c>
      <c r="O218" t="s">
        <v>373</v>
      </c>
      <c r="P218">
        <v>1</v>
      </c>
      <c r="Q218" t="s">
        <v>617</v>
      </c>
      <c r="R218">
        <v>17.99</v>
      </c>
      <c r="T218">
        <v>0</v>
      </c>
      <c r="V218">
        <v>0</v>
      </c>
      <c r="Z218" t="s">
        <v>1999</v>
      </c>
      <c r="AA218" t="s">
        <v>32</v>
      </c>
      <c r="AB218" t="s">
        <v>4828</v>
      </c>
      <c r="AC218" t="s">
        <v>172</v>
      </c>
      <c r="AE218" t="b">
        <v>0</v>
      </c>
    </row>
    <row r="219" spans="1:31">
      <c r="A219" t="s">
        <v>4877</v>
      </c>
      <c r="B219" t="s">
        <v>4877</v>
      </c>
      <c r="C219" t="s">
        <v>4878</v>
      </c>
      <c r="D219" t="s">
        <v>4879</v>
      </c>
      <c r="E219" t="s">
        <v>373</v>
      </c>
      <c r="F219" t="s">
        <v>589</v>
      </c>
      <c r="G219" t="s">
        <v>612</v>
      </c>
      <c r="J219" t="s">
        <v>613</v>
      </c>
      <c r="K219" t="s">
        <v>899</v>
      </c>
      <c r="L219" t="s">
        <v>900</v>
      </c>
      <c r="M219" t="s">
        <v>511</v>
      </c>
      <c r="O219" t="s">
        <v>373</v>
      </c>
      <c r="P219">
        <v>1</v>
      </c>
      <c r="Q219" t="s">
        <v>617</v>
      </c>
      <c r="R219">
        <v>14.99</v>
      </c>
      <c r="Z219" t="s">
        <v>1407</v>
      </c>
      <c r="AA219" t="s">
        <v>23</v>
      </c>
      <c r="AB219" t="s">
        <v>4880</v>
      </c>
      <c r="AC219" t="s">
        <v>172</v>
      </c>
      <c r="AE219" t="b">
        <v>0</v>
      </c>
    </row>
    <row r="220" spans="1:31">
      <c r="A220" t="s">
        <v>4881</v>
      </c>
      <c r="C220" t="s">
        <v>4882</v>
      </c>
      <c r="D220" t="s">
        <v>4883</v>
      </c>
      <c r="E220" t="s">
        <v>373</v>
      </c>
      <c r="F220" t="s">
        <v>374</v>
      </c>
      <c r="G220" t="s">
        <v>612</v>
      </c>
      <c r="J220" t="s">
        <v>376</v>
      </c>
      <c r="K220" t="s">
        <v>4884</v>
      </c>
      <c r="L220" t="s">
        <v>4885</v>
      </c>
      <c r="M220" t="s">
        <v>4886</v>
      </c>
      <c r="N220">
        <v>1</v>
      </c>
      <c r="O220" t="s">
        <v>373</v>
      </c>
      <c r="P220">
        <v>1</v>
      </c>
      <c r="Q220" t="s">
        <v>617</v>
      </c>
      <c r="R220">
        <v>15.99</v>
      </c>
      <c r="T220">
        <v>0</v>
      </c>
      <c r="V220">
        <v>0</v>
      </c>
      <c r="Z220" t="s">
        <v>1130</v>
      </c>
      <c r="AA220" t="s">
        <v>28</v>
      </c>
      <c r="AB220" t="s">
        <v>4887</v>
      </c>
      <c r="AC220" t="s">
        <v>172</v>
      </c>
      <c r="AE220" t="b">
        <v>0</v>
      </c>
    </row>
    <row r="221" spans="1:31">
      <c r="A221" t="s">
        <v>4888</v>
      </c>
      <c r="C221" t="s">
        <v>4889</v>
      </c>
      <c r="D221" t="s">
        <v>4890</v>
      </c>
      <c r="E221" t="s">
        <v>373</v>
      </c>
      <c r="F221" t="s">
        <v>374</v>
      </c>
      <c r="G221" t="s">
        <v>612</v>
      </c>
      <c r="J221" t="s">
        <v>376</v>
      </c>
      <c r="K221" t="s">
        <v>3743</v>
      </c>
      <c r="L221" t="s">
        <v>3744</v>
      </c>
      <c r="M221" t="s">
        <v>3745</v>
      </c>
      <c r="N221">
        <v>1</v>
      </c>
      <c r="O221" t="s">
        <v>373</v>
      </c>
      <c r="P221">
        <v>1</v>
      </c>
      <c r="Q221" t="s">
        <v>617</v>
      </c>
      <c r="R221">
        <v>15.99</v>
      </c>
      <c r="T221">
        <v>0</v>
      </c>
      <c r="V221">
        <v>0</v>
      </c>
      <c r="Z221" t="s">
        <v>4891</v>
      </c>
      <c r="AA221" t="s">
        <v>22</v>
      </c>
      <c r="AB221" t="s">
        <v>4892</v>
      </c>
      <c r="AC221" t="s">
        <v>172</v>
      </c>
      <c r="AE221" t="b">
        <v>0</v>
      </c>
    </row>
    <row r="222" spans="1:31">
      <c r="A222" t="s">
        <v>4893</v>
      </c>
      <c r="B222" t="s">
        <v>4893</v>
      </c>
      <c r="C222" t="s">
        <v>4894</v>
      </c>
      <c r="D222" t="s">
        <v>4895</v>
      </c>
      <c r="E222" t="s">
        <v>373</v>
      </c>
      <c r="F222" t="s">
        <v>589</v>
      </c>
      <c r="G222" t="s">
        <v>612</v>
      </c>
      <c r="J222" t="s">
        <v>376</v>
      </c>
      <c r="K222" t="s">
        <v>4683</v>
      </c>
      <c r="L222" t="s">
        <v>4684</v>
      </c>
      <c r="M222" t="s">
        <v>4685</v>
      </c>
      <c r="O222" t="s">
        <v>373</v>
      </c>
      <c r="P222">
        <v>1</v>
      </c>
      <c r="Q222" t="s">
        <v>617</v>
      </c>
      <c r="R222">
        <v>13.79</v>
      </c>
      <c r="T222">
        <v>3.49</v>
      </c>
      <c r="Y222">
        <v>3.49</v>
      </c>
      <c r="Z222" t="s">
        <v>3371</v>
      </c>
      <c r="AA222" t="s">
        <v>26</v>
      </c>
      <c r="AB222" t="s">
        <v>4896</v>
      </c>
      <c r="AC222" t="s">
        <v>172</v>
      </c>
      <c r="AD222" t="s">
        <v>4114</v>
      </c>
      <c r="AE222" t="b">
        <v>0</v>
      </c>
    </row>
    <row r="223" spans="1:31">
      <c r="A223" t="s">
        <v>4897</v>
      </c>
      <c r="C223" t="s">
        <v>4898</v>
      </c>
      <c r="D223" t="s">
        <v>4899</v>
      </c>
      <c r="E223" t="s">
        <v>373</v>
      </c>
      <c r="F223" t="s">
        <v>374</v>
      </c>
      <c r="G223" t="s">
        <v>612</v>
      </c>
      <c r="J223" t="s">
        <v>503</v>
      </c>
      <c r="K223" t="s">
        <v>671</v>
      </c>
      <c r="L223" t="s">
        <v>672</v>
      </c>
      <c r="M223" t="s">
        <v>673</v>
      </c>
      <c r="N223">
        <v>1</v>
      </c>
      <c r="O223" t="s">
        <v>373</v>
      </c>
      <c r="P223">
        <v>1</v>
      </c>
      <c r="Q223" t="s">
        <v>617</v>
      </c>
      <c r="R223">
        <v>19.99</v>
      </c>
      <c r="T223">
        <v>19.99</v>
      </c>
      <c r="V223">
        <v>0</v>
      </c>
      <c r="Z223" t="s">
        <v>301</v>
      </c>
      <c r="AA223" t="s">
        <v>301</v>
      </c>
      <c r="AB223">
        <v>10016</v>
      </c>
      <c r="AC223" t="s">
        <v>172</v>
      </c>
      <c r="AE223" t="b">
        <v>0</v>
      </c>
    </row>
    <row r="224" spans="1:31">
      <c r="A224" t="s">
        <v>4900</v>
      </c>
      <c r="B224" t="s">
        <v>4900</v>
      </c>
      <c r="C224" t="s">
        <v>4901</v>
      </c>
      <c r="D224" t="s">
        <v>4902</v>
      </c>
      <c r="E224" t="s">
        <v>373</v>
      </c>
      <c r="F224" t="s">
        <v>589</v>
      </c>
      <c r="G224" t="s">
        <v>612</v>
      </c>
      <c r="J224" t="s">
        <v>376</v>
      </c>
      <c r="K224" t="s">
        <v>895</v>
      </c>
      <c r="L224" t="s">
        <v>505</v>
      </c>
      <c r="M224" t="s">
        <v>506</v>
      </c>
      <c r="O224" t="s">
        <v>373</v>
      </c>
      <c r="P224">
        <v>1</v>
      </c>
      <c r="Q224" t="s">
        <v>617</v>
      </c>
      <c r="R224">
        <v>14.99</v>
      </c>
      <c r="T224">
        <v>3.48</v>
      </c>
      <c r="Y224">
        <v>3.48</v>
      </c>
      <c r="Z224" t="s">
        <v>4903</v>
      </c>
      <c r="AA224" t="s">
        <v>24</v>
      </c>
      <c r="AB224" t="s">
        <v>4904</v>
      </c>
      <c r="AC224" t="s">
        <v>172</v>
      </c>
      <c r="AD224" t="s">
        <v>4114</v>
      </c>
      <c r="AE224" t="b">
        <v>0</v>
      </c>
    </row>
    <row r="225" spans="1:31">
      <c r="A225" t="s">
        <v>4905</v>
      </c>
      <c r="B225" t="s">
        <v>4905</v>
      </c>
      <c r="C225" t="s">
        <v>4906</v>
      </c>
      <c r="D225" t="s">
        <v>4907</v>
      </c>
      <c r="E225" t="s">
        <v>373</v>
      </c>
      <c r="F225" t="s">
        <v>589</v>
      </c>
      <c r="G225" t="s">
        <v>612</v>
      </c>
      <c r="J225" t="s">
        <v>613</v>
      </c>
      <c r="K225" t="s">
        <v>4908</v>
      </c>
      <c r="L225" t="s">
        <v>4909</v>
      </c>
      <c r="M225" t="s">
        <v>4910</v>
      </c>
      <c r="O225" t="s">
        <v>373</v>
      </c>
      <c r="P225">
        <v>1</v>
      </c>
      <c r="Q225" t="s">
        <v>617</v>
      </c>
      <c r="R225">
        <v>14.45</v>
      </c>
      <c r="Z225" t="s">
        <v>2139</v>
      </c>
      <c r="AA225" t="s">
        <v>26</v>
      </c>
      <c r="AB225" t="s">
        <v>4911</v>
      </c>
      <c r="AC225" t="s">
        <v>172</v>
      </c>
      <c r="AE225" t="b">
        <v>0</v>
      </c>
    </row>
    <row r="226" spans="1:31">
      <c r="A226" t="s">
        <v>4912</v>
      </c>
      <c r="C226" t="s">
        <v>4913</v>
      </c>
      <c r="D226" t="s">
        <v>4914</v>
      </c>
      <c r="E226" t="s">
        <v>373</v>
      </c>
      <c r="F226" t="s">
        <v>374</v>
      </c>
      <c r="G226" t="s">
        <v>612</v>
      </c>
      <c r="J226" t="s">
        <v>376</v>
      </c>
      <c r="K226" t="s">
        <v>664</v>
      </c>
      <c r="L226" t="s">
        <v>665</v>
      </c>
      <c r="M226" t="s">
        <v>666</v>
      </c>
      <c r="N226">
        <v>1</v>
      </c>
      <c r="O226" t="s">
        <v>373</v>
      </c>
      <c r="P226">
        <v>1</v>
      </c>
      <c r="Q226" t="s">
        <v>617</v>
      </c>
      <c r="R226">
        <v>15.99</v>
      </c>
      <c r="T226">
        <v>0</v>
      </c>
      <c r="V226">
        <v>0</v>
      </c>
      <c r="Z226" t="s">
        <v>4915</v>
      </c>
      <c r="AA226" t="s">
        <v>36</v>
      </c>
      <c r="AB226" t="s">
        <v>4916</v>
      </c>
      <c r="AC226" t="s">
        <v>172</v>
      </c>
      <c r="AE226" t="b">
        <v>0</v>
      </c>
    </row>
    <row r="227" spans="1:31">
      <c r="A227" t="s">
        <v>4917</v>
      </c>
      <c r="B227" t="s">
        <v>4917</v>
      </c>
      <c r="C227" t="s">
        <v>4918</v>
      </c>
      <c r="D227" t="s">
        <v>4919</v>
      </c>
      <c r="E227" t="s">
        <v>435</v>
      </c>
      <c r="F227" t="s">
        <v>589</v>
      </c>
      <c r="G227" t="s">
        <v>612</v>
      </c>
      <c r="J227" t="s">
        <v>613</v>
      </c>
      <c r="K227" t="s">
        <v>4908</v>
      </c>
      <c r="L227" t="s">
        <v>4909</v>
      </c>
      <c r="M227" t="s">
        <v>4910</v>
      </c>
      <c r="O227" t="s">
        <v>435</v>
      </c>
      <c r="P227">
        <v>0</v>
      </c>
      <c r="Z227" t="s">
        <v>2139</v>
      </c>
      <c r="AA227" t="s">
        <v>26</v>
      </c>
      <c r="AB227" t="s">
        <v>4911</v>
      </c>
      <c r="AC227" t="s">
        <v>172</v>
      </c>
      <c r="AE227" t="b">
        <v>0</v>
      </c>
    </row>
    <row r="228" spans="1:31">
      <c r="A228" t="s">
        <v>4920</v>
      </c>
      <c r="B228" t="s">
        <v>4920</v>
      </c>
      <c r="C228" t="s">
        <v>4921</v>
      </c>
      <c r="D228" t="s">
        <v>4922</v>
      </c>
      <c r="E228" t="s">
        <v>373</v>
      </c>
      <c r="F228" t="s">
        <v>589</v>
      </c>
      <c r="G228" t="s">
        <v>612</v>
      </c>
      <c r="J228" t="s">
        <v>613</v>
      </c>
      <c r="K228" t="s">
        <v>1379</v>
      </c>
      <c r="L228" t="s">
        <v>1380</v>
      </c>
      <c r="M228" t="s">
        <v>1381</v>
      </c>
      <c r="O228" t="s">
        <v>373</v>
      </c>
      <c r="P228">
        <v>1</v>
      </c>
      <c r="Q228" t="s">
        <v>617</v>
      </c>
      <c r="R228">
        <v>17.99</v>
      </c>
      <c r="Z228" t="s">
        <v>674</v>
      </c>
      <c r="AA228" t="s">
        <v>32</v>
      </c>
      <c r="AB228" t="s">
        <v>4923</v>
      </c>
      <c r="AC228" t="s">
        <v>172</v>
      </c>
      <c r="AE228" t="b">
        <v>0</v>
      </c>
    </row>
    <row r="229" spans="1:31">
      <c r="A229" t="s">
        <v>4920</v>
      </c>
      <c r="B229" t="s">
        <v>4920</v>
      </c>
      <c r="C229" t="s">
        <v>4921</v>
      </c>
      <c r="D229" t="s">
        <v>4922</v>
      </c>
      <c r="E229" t="s">
        <v>373</v>
      </c>
      <c r="F229" t="s">
        <v>589</v>
      </c>
      <c r="G229" t="s">
        <v>612</v>
      </c>
      <c r="J229" t="s">
        <v>613</v>
      </c>
      <c r="K229" t="s">
        <v>2396</v>
      </c>
      <c r="L229" t="s">
        <v>2397</v>
      </c>
      <c r="M229" t="s">
        <v>2398</v>
      </c>
      <c r="O229" t="s">
        <v>373</v>
      </c>
      <c r="P229">
        <v>1</v>
      </c>
      <c r="Q229" t="s">
        <v>617</v>
      </c>
      <c r="R229">
        <v>15.59</v>
      </c>
      <c r="Z229" t="s">
        <v>674</v>
      </c>
      <c r="AA229" t="s">
        <v>32</v>
      </c>
      <c r="AB229" t="s">
        <v>4923</v>
      </c>
      <c r="AC229" t="s">
        <v>172</v>
      </c>
      <c r="AE229" t="b">
        <v>0</v>
      </c>
    </row>
    <row r="230" spans="1:31">
      <c r="A230" t="s">
        <v>4920</v>
      </c>
      <c r="B230" t="s">
        <v>4920</v>
      </c>
      <c r="C230" t="s">
        <v>4921</v>
      </c>
      <c r="D230" t="s">
        <v>4922</v>
      </c>
      <c r="E230" t="s">
        <v>373</v>
      </c>
      <c r="F230" t="s">
        <v>589</v>
      </c>
      <c r="G230" t="s">
        <v>612</v>
      </c>
      <c r="J230" t="s">
        <v>613</v>
      </c>
      <c r="K230" t="s">
        <v>1603</v>
      </c>
      <c r="L230" t="s">
        <v>1604</v>
      </c>
      <c r="M230" t="s">
        <v>1605</v>
      </c>
      <c r="O230" t="s">
        <v>373</v>
      </c>
      <c r="P230">
        <v>1</v>
      </c>
      <c r="Q230" t="s">
        <v>617</v>
      </c>
      <c r="R230">
        <v>17.99</v>
      </c>
      <c r="Z230" t="s">
        <v>674</v>
      </c>
      <c r="AA230" t="s">
        <v>32</v>
      </c>
      <c r="AB230" t="s">
        <v>4923</v>
      </c>
      <c r="AC230" t="s">
        <v>172</v>
      </c>
      <c r="AE230" t="b">
        <v>0</v>
      </c>
    </row>
    <row r="231" spans="1:31">
      <c r="A231" t="s">
        <v>4924</v>
      </c>
      <c r="C231" t="s">
        <v>4925</v>
      </c>
      <c r="D231" t="s">
        <v>4926</v>
      </c>
      <c r="E231" t="s">
        <v>373</v>
      </c>
      <c r="F231" t="s">
        <v>374</v>
      </c>
      <c r="G231" t="s">
        <v>612</v>
      </c>
      <c r="J231" t="s">
        <v>376</v>
      </c>
      <c r="K231" t="s">
        <v>4927</v>
      </c>
      <c r="L231" t="s">
        <v>4928</v>
      </c>
      <c r="M231" t="s">
        <v>4929</v>
      </c>
      <c r="N231">
        <v>1</v>
      </c>
      <c r="O231" t="s">
        <v>373</v>
      </c>
      <c r="P231">
        <v>1</v>
      </c>
      <c r="Q231" t="s">
        <v>617</v>
      </c>
      <c r="R231">
        <v>15.99</v>
      </c>
      <c r="T231">
        <v>0</v>
      </c>
      <c r="V231">
        <v>0</v>
      </c>
      <c r="Z231" t="s">
        <v>4930</v>
      </c>
      <c r="AA231" t="s">
        <v>268</v>
      </c>
      <c r="AB231" t="s">
        <v>4931</v>
      </c>
      <c r="AC231" t="s">
        <v>172</v>
      </c>
      <c r="AE231" t="b">
        <v>0</v>
      </c>
    </row>
    <row r="232" spans="1:31">
      <c r="A232" t="s">
        <v>4932</v>
      </c>
      <c r="B232" t="s">
        <v>4932</v>
      </c>
      <c r="C232" t="s">
        <v>4933</v>
      </c>
      <c r="D232" t="s">
        <v>4934</v>
      </c>
      <c r="E232" t="s">
        <v>435</v>
      </c>
      <c r="F232" t="s">
        <v>589</v>
      </c>
      <c r="G232" t="s">
        <v>612</v>
      </c>
      <c r="J232" t="s">
        <v>613</v>
      </c>
      <c r="K232" t="s">
        <v>4908</v>
      </c>
      <c r="L232" t="s">
        <v>4909</v>
      </c>
      <c r="M232" t="s">
        <v>4910</v>
      </c>
      <c r="O232" t="s">
        <v>435</v>
      </c>
      <c r="P232">
        <v>0</v>
      </c>
      <c r="Z232" t="s">
        <v>2139</v>
      </c>
      <c r="AA232" t="s">
        <v>26</v>
      </c>
      <c r="AB232" t="s">
        <v>4911</v>
      </c>
      <c r="AC232" t="s">
        <v>172</v>
      </c>
      <c r="AE232" t="b">
        <v>0</v>
      </c>
    </row>
    <row r="233" spans="1:31">
      <c r="A233" t="s">
        <v>4935</v>
      </c>
      <c r="C233" t="s">
        <v>4936</v>
      </c>
      <c r="D233" t="s">
        <v>4937</v>
      </c>
      <c r="E233" t="s">
        <v>373</v>
      </c>
      <c r="F233" t="s">
        <v>374</v>
      </c>
      <c r="G233" t="s">
        <v>612</v>
      </c>
      <c r="J233" t="s">
        <v>376</v>
      </c>
      <c r="K233" t="s">
        <v>1774</v>
      </c>
      <c r="L233" t="s">
        <v>1775</v>
      </c>
      <c r="M233" t="s">
        <v>1776</v>
      </c>
      <c r="N233">
        <v>1</v>
      </c>
      <c r="O233" t="s">
        <v>373</v>
      </c>
      <c r="P233">
        <v>1</v>
      </c>
      <c r="Q233" t="s">
        <v>617</v>
      </c>
      <c r="R233">
        <v>17.99</v>
      </c>
      <c r="T233">
        <v>0</v>
      </c>
      <c r="V233">
        <v>0</v>
      </c>
      <c r="Z233" t="s">
        <v>4938</v>
      </c>
      <c r="AA233" t="s">
        <v>201</v>
      </c>
      <c r="AB233" t="s">
        <v>4939</v>
      </c>
      <c r="AC233" t="s">
        <v>172</v>
      </c>
      <c r="AE233" t="b">
        <v>0</v>
      </c>
    </row>
    <row r="234" spans="1:31">
      <c r="A234" t="s">
        <v>4940</v>
      </c>
      <c r="C234" t="s">
        <v>4941</v>
      </c>
      <c r="D234" t="s">
        <v>4942</v>
      </c>
      <c r="E234" t="s">
        <v>373</v>
      </c>
      <c r="F234" t="s">
        <v>374</v>
      </c>
      <c r="G234" t="s">
        <v>612</v>
      </c>
      <c r="J234" t="s">
        <v>376</v>
      </c>
      <c r="K234" t="s">
        <v>4943</v>
      </c>
      <c r="L234" t="s">
        <v>4944</v>
      </c>
      <c r="M234" t="s">
        <v>4945</v>
      </c>
      <c r="N234">
        <v>1</v>
      </c>
      <c r="O234" t="s">
        <v>373</v>
      </c>
      <c r="P234">
        <v>1</v>
      </c>
      <c r="Q234" t="s">
        <v>617</v>
      </c>
      <c r="R234">
        <v>15.99</v>
      </c>
      <c r="T234">
        <v>0</v>
      </c>
      <c r="V234">
        <v>0</v>
      </c>
      <c r="Z234" t="s">
        <v>1375</v>
      </c>
      <c r="AA234" t="s">
        <v>24</v>
      </c>
      <c r="AB234" t="s">
        <v>2407</v>
      </c>
      <c r="AC234" t="s">
        <v>172</v>
      </c>
      <c r="AE234" t="b">
        <v>0</v>
      </c>
    </row>
    <row r="235" spans="1:31">
      <c r="A235" t="s">
        <v>4946</v>
      </c>
      <c r="B235" t="s">
        <v>4946</v>
      </c>
      <c r="C235" t="s">
        <v>4947</v>
      </c>
      <c r="D235" t="s">
        <v>4948</v>
      </c>
      <c r="E235" t="s">
        <v>373</v>
      </c>
      <c r="F235" t="s">
        <v>589</v>
      </c>
      <c r="G235" t="s">
        <v>612</v>
      </c>
      <c r="J235" t="s">
        <v>613</v>
      </c>
      <c r="K235" t="s">
        <v>4949</v>
      </c>
      <c r="L235" t="s">
        <v>4950</v>
      </c>
      <c r="M235" t="s">
        <v>4951</v>
      </c>
      <c r="O235" t="s">
        <v>373</v>
      </c>
      <c r="P235">
        <v>1</v>
      </c>
      <c r="Q235" t="s">
        <v>617</v>
      </c>
      <c r="R235">
        <v>15.99</v>
      </c>
      <c r="Z235" t="s">
        <v>2139</v>
      </c>
      <c r="AA235" t="s">
        <v>26</v>
      </c>
      <c r="AB235" t="s">
        <v>4911</v>
      </c>
      <c r="AC235" t="s">
        <v>172</v>
      </c>
      <c r="AE235" t="b">
        <v>0</v>
      </c>
    </row>
    <row r="236" spans="1:31">
      <c r="A236" t="s">
        <v>4952</v>
      </c>
      <c r="C236" t="s">
        <v>4953</v>
      </c>
      <c r="D236" t="s">
        <v>4954</v>
      </c>
      <c r="E236" t="s">
        <v>373</v>
      </c>
      <c r="F236" t="s">
        <v>374</v>
      </c>
      <c r="G236" t="s">
        <v>612</v>
      </c>
      <c r="J236" t="s">
        <v>376</v>
      </c>
      <c r="K236" t="s">
        <v>1503</v>
      </c>
      <c r="L236" t="s">
        <v>1504</v>
      </c>
      <c r="M236" t="s">
        <v>1505</v>
      </c>
      <c r="N236">
        <v>1</v>
      </c>
      <c r="O236" t="s">
        <v>373</v>
      </c>
      <c r="P236">
        <v>1</v>
      </c>
      <c r="Q236" t="s">
        <v>617</v>
      </c>
      <c r="R236">
        <v>15.99</v>
      </c>
      <c r="T236">
        <v>0</v>
      </c>
      <c r="V236">
        <v>0</v>
      </c>
      <c r="Z236" t="s">
        <v>268</v>
      </c>
      <c r="AA236" t="s">
        <v>23</v>
      </c>
      <c r="AB236" t="s">
        <v>4955</v>
      </c>
      <c r="AC236" t="s">
        <v>172</v>
      </c>
      <c r="AE236" t="b">
        <v>0</v>
      </c>
    </row>
    <row r="237" spans="1:31">
      <c r="A237" t="s">
        <v>4956</v>
      </c>
      <c r="C237" t="s">
        <v>4957</v>
      </c>
      <c r="D237" t="s">
        <v>4958</v>
      </c>
      <c r="E237" t="s">
        <v>373</v>
      </c>
      <c r="F237" t="s">
        <v>374</v>
      </c>
      <c r="G237" t="s">
        <v>612</v>
      </c>
      <c r="J237" t="s">
        <v>376</v>
      </c>
      <c r="K237" t="s">
        <v>2631</v>
      </c>
      <c r="L237" t="s">
        <v>2632</v>
      </c>
      <c r="M237" t="s">
        <v>2633</v>
      </c>
      <c r="N237">
        <v>1</v>
      </c>
      <c r="O237" t="s">
        <v>373</v>
      </c>
      <c r="P237">
        <v>1</v>
      </c>
      <c r="Q237" t="s">
        <v>617</v>
      </c>
      <c r="R237">
        <v>17.99</v>
      </c>
      <c r="S237">
        <v>1.6</v>
      </c>
      <c r="T237">
        <v>0</v>
      </c>
      <c r="V237">
        <v>0</v>
      </c>
      <c r="Z237" t="s">
        <v>4959</v>
      </c>
      <c r="AA237" t="s">
        <v>33</v>
      </c>
      <c r="AB237">
        <v>98503</v>
      </c>
      <c r="AC237" t="s">
        <v>172</v>
      </c>
      <c r="AE237" t="b">
        <v>0</v>
      </c>
    </row>
    <row r="238" spans="1:31">
      <c r="A238" t="s">
        <v>4960</v>
      </c>
      <c r="C238" t="s">
        <v>4961</v>
      </c>
      <c r="D238" t="s">
        <v>4937</v>
      </c>
      <c r="E238" t="s">
        <v>373</v>
      </c>
      <c r="F238" t="s">
        <v>374</v>
      </c>
      <c r="G238" t="s">
        <v>612</v>
      </c>
      <c r="J238" t="s">
        <v>376</v>
      </c>
      <c r="K238" t="s">
        <v>664</v>
      </c>
      <c r="L238" t="s">
        <v>665</v>
      </c>
      <c r="M238" t="s">
        <v>666</v>
      </c>
      <c r="N238">
        <v>1</v>
      </c>
      <c r="O238" t="s">
        <v>373</v>
      </c>
      <c r="P238">
        <v>1</v>
      </c>
      <c r="Q238" t="s">
        <v>617</v>
      </c>
      <c r="R238">
        <v>15.99</v>
      </c>
      <c r="T238">
        <v>0</v>
      </c>
      <c r="V238">
        <v>0</v>
      </c>
      <c r="Z238" t="s">
        <v>4962</v>
      </c>
      <c r="AA238" t="s">
        <v>29</v>
      </c>
      <c r="AB238" t="s">
        <v>4963</v>
      </c>
      <c r="AC238" t="s">
        <v>172</v>
      </c>
      <c r="AE238" t="b">
        <v>0</v>
      </c>
    </row>
    <row r="239" spans="1:31">
      <c r="A239" t="s">
        <v>4964</v>
      </c>
      <c r="C239" t="s">
        <v>4965</v>
      </c>
      <c r="D239" t="s">
        <v>4966</v>
      </c>
      <c r="E239" t="s">
        <v>373</v>
      </c>
      <c r="F239" t="s">
        <v>374</v>
      </c>
      <c r="G239" t="s">
        <v>612</v>
      </c>
      <c r="J239" t="s">
        <v>376</v>
      </c>
      <c r="K239" t="s">
        <v>1939</v>
      </c>
      <c r="L239" t="s">
        <v>445</v>
      </c>
      <c r="M239" t="s">
        <v>446</v>
      </c>
      <c r="N239">
        <v>1</v>
      </c>
      <c r="O239" t="s">
        <v>373</v>
      </c>
      <c r="P239">
        <v>1</v>
      </c>
      <c r="Q239" t="s">
        <v>617</v>
      </c>
      <c r="R239">
        <v>17.99</v>
      </c>
      <c r="T239">
        <v>0</v>
      </c>
      <c r="V239">
        <v>0</v>
      </c>
      <c r="Z239" t="s">
        <v>4967</v>
      </c>
      <c r="AA239" t="s">
        <v>24</v>
      </c>
      <c r="AB239" t="s">
        <v>4968</v>
      </c>
      <c r="AC239" t="s">
        <v>172</v>
      </c>
      <c r="AE239" t="b">
        <v>0</v>
      </c>
    </row>
    <row r="240" spans="1:31">
      <c r="A240" t="s">
        <v>4969</v>
      </c>
      <c r="C240" t="s">
        <v>4970</v>
      </c>
      <c r="D240" t="s">
        <v>4971</v>
      </c>
      <c r="E240" t="s">
        <v>373</v>
      </c>
      <c r="F240" t="s">
        <v>374</v>
      </c>
      <c r="G240" t="s">
        <v>612</v>
      </c>
      <c r="J240" t="s">
        <v>376</v>
      </c>
      <c r="K240" t="s">
        <v>863</v>
      </c>
      <c r="L240" t="s">
        <v>864</v>
      </c>
      <c r="M240" t="s">
        <v>865</v>
      </c>
      <c r="N240">
        <v>1</v>
      </c>
      <c r="O240" t="s">
        <v>373</v>
      </c>
      <c r="P240">
        <v>1</v>
      </c>
      <c r="Q240" t="s">
        <v>617</v>
      </c>
      <c r="R240">
        <v>14.99</v>
      </c>
      <c r="T240">
        <v>0</v>
      </c>
      <c r="V240">
        <v>0</v>
      </c>
      <c r="Z240" t="s">
        <v>1375</v>
      </c>
      <c r="AA240" t="s">
        <v>258</v>
      </c>
      <c r="AB240" t="s">
        <v>4972</v>
      </c>
      <c r="AC240" t="s">
        <v>172</v>
      </c>
      <c r="AE240" t="b">
        <v>0</v>
      </c>
    </row>
    <row r="241" spans="1:31">
      <c r="A241" t="s">
        <v>4973</v>
      </c>
      <c r="C241" t="s">
        <v>4974</v>
      </c>
      <c r="D241" t="s">
        <v>4975</v>
      </c>
      <c r="E241" t="s">
        <v>435</v>
      </c>
      <c r="F241" t="s">
        <v>374</v>
      </c>
      <c r="G241" t="s">
        <v>612</v>
      </c>
      <c r="J241" t="s">
        <v>376</v>
      </c>
      <c r="K241" t="s">
        <v>599</v>
      </c>
      <c r="L241" t="s">
        <v>600</v>
      </c>
      <c r="M241" t="s">
        <v>601</v>
      </c>
      <c r="N241">
        <v>1</v>
      </c>
      <c r="P241">
        <v>0</v>
      </c>
      <c r="Q241" t="s">
        <v>617</v>
      </c>
      <c r="R241">
        <v>15.99</v>
      </c>
      <c r="T241">
        <v>0</v>
      </c>
      <c r="V241">
        <v>0</v>
      </c>
      <c r="Z241" t="s">
        <v>4976</v>
      </c>
      <c r="AA241" t="s">
        <v>27</v>
      </c>
      <c r="AB241" t="s">
        <v>4977</v>
      </c>
      <c r="AC241" t="s">
        <v>172</v>
      </c>
      <c r="AE241" t="b">
        <v>0</v>
      </c>
    </row>
    <row r="242" spans="1:31">
      <c r="A242" t="s">
        <v>4978</v>
      </c>
      <c r="B242" t="s">
        <v>4978</v>
      </c>
      <c r="C242" t="s">
        <v>4979</v>
      </c>
      <c r="D242" t="s">
        <v>4980</v>
      </c>
      <c r="E242" t="s">
        <v>373</v>
      </c>
      <c r="F242" t="s">
        <v>589</v>
      </c>
      <c r="G242" t="s">
        <v>612</v>
      </c>
      <c r="J242" t="s">
        <v>613</v>
      </c>
      <c r="K242" t="s">
        <v>1391</v>
      </c>
      <c r="L242" t="s">
        <v>1392</v>
      </c>
      <c r="M242" t="s">
        <v>1393</v>
      </c>
      <c r="O242" t="s">
        <v>373</v>
      </c>
      <c r="P242">
        <v>1</v>
      </c>
      <c r="Q242" t="s">
        <v>617</v>
      </c>
      <c r="R242">
        <v>14.99</v>
      </c>
      <c r="Z242" t="s">
        <v>4981</v>
      </c>
      <c r="AA242" t="s">
        <v>40</v>
      </c>
      <c r="AB242" t="s">
        <v>4982</v>
      </c>
      <c r="AC242" t="s">
        <v>172</v>
      </c>
      <c r="AE242" t="b">
        <v>0</v>
      </c>
    </row>
    <row r="243" spans="1:31">
      <c r="A243" t="s">
        <v>4983</v>
      </c>
      <c r="C243" t="s">
        <v>4984</v>
      </c>
      <c r="D243" t="s">
        <v>4985</v>
      </c>
      <c r="E243" t="s">
        <v>373</v>
      </c>
      <c r="F243" t="s">
        <v>374</v>
      </c>
      <c r="G243" t="s">
        <v>612</v>
      </c>
      <c r="J243" t="s">
        <v>376</v>
      </c>
      <c r="K243" t="s">
        <v>911</v>
      </c>
      <c r="L243" t="s">
        <v>912</v>
      </c>
      <c r="M243" t="s">
        <v>913</v>
      </c>
      <c r="N243">
        <v>1</v>
      </c>
      <c r="O243" t="s">
        <v>373</v>
      </c>
      <c r="P243">
        <v>1</v>
      </c>
      <c r="Q243" t="s">
        <v>617</v>
      </c>
      <c r="R243">
        <v>15.99</v>
      </c>
      <c r="T243">
        <v>0</v>
      </c>
      <c r="V243">
        <v>0</v>
      </c>
      <c r="Z243" t="s">
        <v>4986</v>
      </c>
      <c r="AA243" t="s">
        <v>41</v>
      </c>
      <c r="AB243" t="s">
        <v>4987</v>
      </c>
      <c r="AC243" t="s">
        <v>172</v>
      </c>
      <c r="AE243" t="b">
        <v>0</v>
      </c>
    </row>
    <row r="244" spans="1:31">
      <c r="A244" t="s">
        <v>4988</v>
      </c>
      <c r="C244" t="s">
        <v>4989</v>
      </c>
      <c r="D244" t="s">
        <v>4966</v>
      </c>
      <c r="E244" t="s">
        <v>373</v>
      </c>
      <c r="F244" t="s">
        <v>374</v>
      </c>
      <c r="G244" t="s">
        <v>612</v>
      </c>
      <c r="J244" t="s">
        <v>376</v>
      </c>
      <c r="K244" t="s">
        <v>1239</v>
      </c>
      <c r="L244" t="s">
        <v>1240</v>
      </c>
      <c r="M244" t="s">
        <v>546</v>
      </c>
      <c r="N244">
        <v>1</v>
      </c>
      <c r="O244" t="s">
        <v>373</v>
      </c>
      <c r="P244">
        <v>1</v>
      </c>
      <c r="Q244" t="s">
        <v>617</v>
      </c>
      <c r="R244">
        <v>17.99</v>
      </c>
      <c r="T244">
        <v>0</v>
      </c>
      <c r="V244">
        <v>0</v>
      </c>
      <c r="Z244" t="s">
        <v>4990</v>
      </c>
      <c r="AA244" t="s">
        <v>22</v>
      </c>
      <c r="AB244" t="s">
        <v>4991</v>
      </c>
      <c r="AC244" t="s">
        <v>172</v>
      </c>
      <c r="AE244" t="b">
        <v>0</v>
      </c>
    </row>
    <row r="245" spans="1:31">
      <c r="A245" t="s">
        <v>4992</v>
      </c>
      <c r="C245" t="s">
        <v>4993</v>
      </c>
      <c r="D245" t="s">
        <v>4994</v>
      </c>
      <c r="E245" t="s">
        <v>373</v>
      </c>
      <c r="F245" t="s">
        <v>374</v>
      </c>
      <c r="G245" t="s">
        <v>612</v>
      </c>
      <c r="J245" t="s">
        <v>376</v>
      </c>
      <c r="K245" t="s">
        <v>1774</v>
      </c>
      <c r="L245" t="s">
        <v>1775</v>
      </c>
      <c r="M245" t="s">
        <v>1776</v>
      </c>
      <c r="N245">
        <v>1</v>
      </c>
      <c r="O245" t="s">
        <v>373</v>
      </c>
      <c r="P245">
        <v>1</v>
      </c>
      <c r="Q245" t="s">
        <v>617</v>
      </c>
      <c r="R245">
        <v>17.99</v>
      </c>
      <c r="T245">
        <v>0</v>
      </c>
      <c r="V245">
        <v>0</v>
      </c>
      <c r="Z245" t="s">
        <v>4990</v>
      </c>
      <c r="AA245" t="s">
        <v>22</v>
      </c>
      <c r="AB245" t="s">
        <v>4991</v>
      </c>
      <c r="AC245" t="s">
        <v>172</v>
      </c>
      <c r="AE245" t="b">
        <v>0</v>
      </c>
    </row>
    <row r="246" spans="1:31">
      <c r="A246" t="s">
        <v>4995</v>
      </c>
      <c r="B246" t="s">
        <v>4995</v>
      </c>
      <c r="C246" t="s">
        <v>4996</v>
      </c>
      <c r="D246" t="s">
        <v>4997</v>
      </c>
      <c r="E246" t="s">
        <v>373</v>
      </c>
      <c r="F246" t="s">
        <v>589</v>
      </c>
      <c r="G246" t="s">
        <v>612</v>
      </c>
      <c r="J246" t="s">
        <v>376</v>
      </c>
      <c r="K246" t="s">
        <v>3502</v>
      </c>
      <c r="L246" t="s">
        <v>3503</v>
      </c>
      <c r="M246" t="s">
        <v>3504</v>
      </c>
      <c r="O246" t="s">
        <v>373</v>
      </c>
      <c r="P246">
        <v>1</v>
      </c>
      <c r="Q246" t="s">
        <v>617</v>
      </c>
      <c r="R246">
        <v>12.93</v>
      </c>
      <c r="T246">
        <v>5.48</v>
      </c>
      <c r="Z246" t="s">
        <v>4998</v>
      </c>
      <c r="AA246" t="s">
        <v>23</v>
      </c>
      <c r="AB246" t="s">
        <v>4999</v>
      </c>
      <c r="AC246" t="s">
        <v>172</v>
      </c>
      <c r="AE246" t="b">
        <v>0</v>
      </c>
    </row>
    <row r="247" spans="1:31">
      <c r="A247" t="s">
        <v>5000</v>
      </c>
      <c r="B247" t="s">
        <v>5000</v>
      </c>
      <c r="C247" t="s">
        <v>5001</v>
      </c>
      <c r="D247" t="s">
        <v>5002</v>
      </c>
      <c r="E247" t="s">
        <v>373</v>
      </c>
      <c r="F247" t="s">
        <v>589</v>
      </c>
      <c r="G247" t="s">
        <v>612</v>
      </c>
      <c r="J247" t="s">
        <v>613</v>
      </c>
      <c r="K247" t="s">
        <v>5003</v>
      </c>
      <c r="L247" t="s">
        <v>5004</v>
      </c>
      <c r="M247" t="s">
        <v>5005</v>
      </c>
      <c r="O247" t="s">
        <v>373</v>
      </c>
      <c r="P247">
        <v>1</v>
      </c>
      <c r="Q247" t="s">
        <v>617</v>
      </c>
      <c r="R247">
        <v>15.99</v>
      </c>
      <c r="Z247" t="s">
        <v>5006</v>
      </c>
      <c r="AA247" t="s">
        <v>28</v>
      </c>
      <c r="AB247" t="s">
        <v>5007</v>
      </c>
      <c r="AC247" t="s">
        <v>172</v>
      </c>
      <c r="AE247" t="b">
        <v>0</v>
      </c>
    </row>
    <row r="248" spans="1:31">
      <c r="A248" t="s">
        <v>5008</v>
      </c>
      <c r="C248" t="s">
        <v>5009</v>
      </c>
      <c r="D248" t="s">
        <v>5010</v>
      </c>
      <c r="E248" t="s">
        <v>373</v>
      </c>
      <c r="F248" t="s">
        <v>374</v>
      </c>
      <c r="G248" t="s">
        <v>612</v>
      </c>
      <c r="J248" t="s">
        <v>376</v>
      </c>
      <c r="K248" t="s">
        <v>1234</v>
      </c>
      <c r="L248" t="s">
        <v>1235</v>
      </c>
      <c r="M248" t="s">
        <v>560</v>
      </c>
      <c r="N248">
        <v>1</v>
      </c>
      <c r="O248" t="s">
        <v>373</v>
      </c>
      <c r="P248">
        <v>1</v>
      </c>
      <c r="Q248" t="s">
        <v>617</v>
      </c>
      <c r="R248">
        <v>18.99</v>
      </c>
      <c r="T248">
        <v>0</v>
      </c>
      <c r="V248">
        <v>0</v>
      </c>
      <c r="Z248" t="s">
        <v>3577</v>
      </c>
      <c r="AA248" t="s">
        <v>53</v>
      </c>
      <c r="AB248" t="s">
        <v>5011</v>
      </c>
      <c r="AC248" t="s">
        <v>172</v>
      </c>
      <c r="AE248" t="b">
        <v>0</v>
      </c>
    </row>
    <row r="249" spans="1:31">
      <c r="A249" t="s">
        <v>5012</v>
      </c>
      <c r="C249" t="s">
        <v>5013</v>
      </c>
      <c r="D249" t="s">
        <v>5014</v>
      </c>
      <c r="E249" t="s">
        <v>373</v>
      </c>
      <c r="F249" t="s">
        <v>374</v>
      </c>
      <c r="G249" t="s">
        <v>612</v>
      </c>
      <c r="J249" t="s">
        <v>503</v>
      </c>
      <c r="K249" t="s">
        <v>5015</v>
      </c>
      <c r="L249" t="s">
        <v>5016</v>
      </c>
      <c r="M249" t="s">
        <v>5017</v>
      </c>
      <c r="N249">
        <v>1</v>
      </c>
      <c r="O249" t="s">
        <v>373</v>
      </c>
      <c r="P249">
        <v>1</v>
      </c>
      <c r="Q249" t="s">
        <v>617</v>
      </c>
      <c r="R249">
        <v>15.99</v>
      </c>
      <c r="T249">
        <v>15.99</v>
      </c>
      <c r="V249">
        <v>0</v>
      </c>
      <c r="Z249" t="s">
        <v>5018</v>
      </c>
      <c r="AA249" t="s">
        <v>48</v>
      </c>
      <c r="AB249" t="s">
        <v>5019</v>
      </c>
      <c r="AC249" t="s">
        <v>172</v>
      </c>
      <c r="AE249" t="b">
        <v>0</v>
      </c>
    </row>
    <row r="250" spans="1:31">
      <c r="A250" t="s">
        <v>5020</v>
      </c>
      <c r="C250" t="s">
        <v>5021</v>
      </c>
      <c r="D250" t="s">
        <v>5022</v>
      </c>
      <c r="E250" t="s">
        <v>373</v>
      </c>
      <c r="F250" t="s">
        <v>374</v>
      </c>
      <c r="G250" t="s">
        <v>612</v>
      </c>
      <c r="J250" t="s">
        <v>376</v>
      </c>
      <c r="K250" t="s">
        <v>606</v>
      </c>
      <c r="L250" t="s">
        <v>607</v>
      </c>
      <c r="M250" t="s">
        <v>608</v>
      </c>
      <c r="N250">
        <v>1</v>
      </c>
      <c r="O250" t="s">
        <v>373</v>
      </c>
      <c r="P250">
        <v>1</v>
      </c>
      <c r="Q250" t="s">
        <v>617</v>
      </c>
      <c r="R250">
        <v>15.99</v>
      </c>
      <c r="T250">
        <v>0</v>
      </c>
      <c r="V250">
        <v>0</v>
      </c>
      <c r="Z250" t="s">
        <v>5023</v>
      </c>
      <c r="AA250" t="s">
        <v>26</v>
      </c>
      <c r="AB250" t="s">
        <v>5024</v>
      </c>
      <c r="AC250" t="s">
        <v>172</v>
      </c>
      <c r="AE250" t="b">
        <v>0</v>
      </c>
    </row>
    <row r="251" spans="1:31">
      <c r="A251" t="s">
        <v>5020</v>
      </c>
      <c r="C251" t="s">
        <v>5021</v>
      </c>
      <c r="D251" t="s">
        <v>5022</v>
      </c>
      <c r="E251" t="s">
        <v>373</v>
      </c>
      <c r="F251" t="s">
        <v>374</v>
      </c>
      <c r="G251" t="s">
        <v>612</v>
      </c>
      <c r="J251" t="s">
        <v>376</v>
      </c>
      <c r="K251" t="s">
        <v>5025</v>
      </c>
      <c r="L251" t="s">
        <v>5026</v>
      </c>
      <c r="M251" t="s">
        <v>5027</v>
      </c>
      <c r="N251">
        <v>1</v>
      </c>
      <c r="O251" t="s">
        <v>373</v>
      </c>
      <c r="P251">
        <v>1</v>
      </c>
      <c r="Q251" t="s">
        <v>617</v>
      </c>
      <c r="R251">
        <v>15.99</v>
      </c>
      <c r="T251">
        <v>0</v>
      </c>
      <c r="V251">
        <v>0</v>
      </c>
      <c r="Z251" t="s">
        <v>5023</v>
      </c>
      <c r="AA251" t="s">
        <v>26</v>
      </c>
      <c r="AB251" t="s">
        <v>5024</v>
      </c>
      <c r="AC251" t="s">
        <v>172</v>
      </c>
      <c r="AE251" t="b">
        <v>0</v>
      </c>
    </row>
    <row r="252" spans="1:31">
      <c r="A252" t="s">
        <v>5028</v>
      </c>
      <c r="B252" t="s">
        <v>5028</v>
      </c>
      <c r="C252" t="s">
        <v>5029</v>
      </c>
      <c r="D252" t="s">
        <v>5030</v>
      </c>
      <c r="E252" t="s">
        <v>373</v>
      </c>
      <c r="F252" t="s">
        <v>589</v>
      </c>
      <c r="G252" t="s">
        <v>612</v>
      </c>
      <c r="J252" t="s">
        <v>613</v>
      </c>
      <c r="K252" t="s">
        <v>5031</v>
      </c>
      <c r="L252" t="s">
        <v>5032</v>
      </c>
      <c r="M252" t="s">
        <v>5033</v>
      </c>
      <c r="O252" t="s">
        <v>373</v>
      </c>
      <c r="P252">
        <v>1</v>
      </c>
      <c r="Q252" t="s">
        <v>617</v>
      </c>
      <c r="R252">
        <v>12.79</v>
      </c>
      <c r="Z252" t="s">
        <v>5034</v>
      </c>
      <c r="AA252" t="s">
        <v>26</v>
      </c>
      <c r="AB252" t="s">
        <v>5035</v>
      </c>
      <c r="AC252" t="s">
        <v>172</v>
      </c>
      <c r="AE252" t="b">
        <v>0</v>
      </c>
    </row>
    <row r="253" spans="1:31">
      <c r="A253" t="s">
        <v>5036</v>
      </c>
      <c r="B253" t="s">
        <v>5036</v>
      </c>
      <c r="C253" t="s">
        <v>5037</v>
      </c>
      <c r="D253" t="s">
        <v>5038</v>
      </c>
      <c r="E253" t="s">
        <v>373</v>
      </c>
      <c r="F253" t="s">
        <v>589</v>
      </c>
      <c r="G253" t="s">
        <v>612</v>
      </c>
      <c r="J253" t="s">
        <v>613</v>
      </c>
      <c r="K253" t="s">
        <v>3687</v>
      </c>
      <c r="L253" t="s">
        <v>3688</v>
      </c>
      <c r="M253" t="s">
        <v>3689</v>
      </c>
      <c r="O253" t="s">
        <v>373</v>
      </c>
      <c r="P253">
        <v>1</v>
      </c>
      <c r="Q253" t="s">
        <v>617</v>
      </c>
      <c r="R253">
        <v>15.99</v>
      </c>
      <c r="Z253" t="s">
        <v>5034</v>
      </c>
      <c r="AA253" t="s">
        <v>26</v>
      </c>
      <c r="AB253" t="s">
        <v>5035</v>
      </c>
      <c r="AC253" t="s">
        <v>172</v>
      </c>
      <c r="AE253" t="b">
        <v>0</v>
      </c>
    </row>
    <row r="254" spans="1:31">
      <c r="A254" t="s">
        <v>5039</v>
      </c>
      <c r="B254" t="s">
        <v>5039</v>
      </c>
      <c r="C254" t="s">
        <v>5040</v>
      </c>
      <c r="D254" t="s">
        <v>5041</v>
      </c>
      <c r="E254" t="s">
        <v>373</v>
      </c>
      <c r="F254" t="s">
        <v>589</v>
      </c>
      <c r="G254" t="s">
        <v>612</v>
      </c>
      <c r="J254" t="s">
        <v>613</v>
      </c>
      <c r="K254" t="s">
        <v>1220</v>
      </c>
      <c r="L254" t="s">
        <v>428</v>
      </c>
      <c r="M254" t="s">
        <v>429</v>
      </c>
      <c r="O254" t="s">
        <v>373</v>
      </c>
      <c r="P254">
        <v>1</v>
      </c>
      <c r="Q254" t="s">
        <v>617</v>
      </c>
      <c r="R254">
        <v>14.99</v>
      </c>
      <c r="Z254" t="s">
        <v>1929</v>
      </c>
      <c r="AA254" t="s">
        <v>24</v>
      </c>
      <c r="AB254">
        <v>34237</v>
      </c>
      <c r="AC254" t="s">
        <v>172</v>
      </c>
      <c r="AE254" t="b">
        <v>0</v>
      </c>
    </row>
    <row r="255" spans="1:31">
      <c r="A255" t="s">
        <v>5042</v>
      </c>
      <c r="B255" t="s">
        <v>5042</v>
      </c>
      <c r="C255" t="s">
        <v>5043</v>
      </c>
      <c r="D255" t="s">
        <v>5044</v>
      </c>
      <c r="E255" t="s">
        <v>373</v>
      </c>
      <c r="F255" t="s">
        <v>589</v>
      </c>
      <c r="G255" t="s">
        <v>612</v>
      </c>
      <c r="J255" t="s">
        <v>613</v>
      </c>
      <c r="K255" t="s">
        <v>1774</v>
      </c>
      <c r="L255" t="s">
        <v>1775</v>
      </c>
      <c r="M255" t="s">
        <v>1776</v>
      </c>
      <c r="O255" t="s">
        <v>373</v>
      </c>
      <c r="P255">
        <v>1</v>
      </c>
      <c r="Q255" t="s">
        <v>617</v>
      </c>
      <c r="R255">
        <v>17.99</v>
      </c>
      <c r="Z255" t="s">
        <v>5045</v>
      </c>
      <c r="AA255" t="s">
        <v>25</v>
      </c>
      <c r="AB255" t="s">
        <v>5046</v>
      </c>
      <c r="AC255" t="s">
        <v>172</v>
      </c>
      <c r="AE255" t="b">
        <v>0</v>
      </c>
    </row>
    <row r="256" spans="1:31">
      <c r="A256" t="s">
        <v>5047</v>
      </c>
      <c r="C256" t="s">
        <v>5048</v>
      </c>
      <c r="D256" t="s">
        <v>5049</v>
      </c>
      <c r="E256" t="s">
        <v>435</v>
      </c>
      <c r="F256" t="s">
        <v>374</v>
      </c>
      <c r="G256" t="s">
        <v>612</v>
      </c>
      <c r="J256" t="s">
        <v>376</v>
      </c>
      <c r="K256" t="s">
        <v>1715</v>
      </c>
      <c r="L256" t="s">
        <v>1716</v>
      </c>
      <c r="M256" t="s">
        <v>1717</v>
      </c>
      <c r="N256">
        <v>1</v>
      </c>
      <c r="P256">
        <v>0</v>
      </c>
      <c r="Z256" t="s">
        <v>3034</v>
      </c>
      <c r="AA256" t="s">
        <v>68</v>
      </c>
      <c r="AB256" t="s">
        <v>5050</v>
      </c>
      <c r="AC256" t="s">
        <v>172</v>
      </c>
      <c r="AE256" t="b">
        <v>0</v>
      </c>
    </row>
    <row r="257" spans="1:31">
      <c r="A257" t="s">
        <v>5051</v>
      </c>
      <c r="C257" t="s">
        <v>5052</v>
      </c>
      <c r="D257" t="s">
        <v>5053</v>
      </c>
      <c r="E257" t="s">
        <v>373</v>
      </c>
      <c r="F257" t="s">
        <v>374</v>
      </c>
      <c r="G257" t="s">
        <v>612</v>
      </c>
      <c r="J257" t="s">
        <v>376</v>
      </c>
      <c r="K257" t="s">
        <v>3240</v>
      </c>
      <c r="L257" t="s">
        <v>3241</v>
      </c>
      <c r="M257" t="s">
        <v>3242</v>
      </c>
      <c r="N257">
        <v>1</v>
      </c>
      <c r="O257" t="s">
        <v>373</v>
      </c>
      <c r="P257">
        <v>1</v>
      </c>
      <c r="Q257" t="s">
        <v>617</v>
      </c>
      <c r="R257">
        <v>15.99</v>
      </c>
      <c r="T257">
        <v>0</v>
      </c>
      <c r="V257">
        <v>0</v>
      </c>
      <c r="Z257" t="s">
        <v>5054</v>
      </c>
      <c r="AA257" t="s">
        <v>54</v>
      </c>
      <c r="AB257">
        <v>35242</v>
      </c>
      <c r="AC257" t="s">
        <v>172</v>
      </c>
      <c r="AE257" t="b">
        <v>0</v>
      </c>
    </row>
    <row r="258" spans="1:31">
      <c r="A258" t="s">
        <v>5055</v>
      </c>
      <c r="B258" t="s">
        <v>5055</v>
      </c>
      <c r="C258" t="s">
        <v>5056</v>
      </c>
      <c r="D258" t="s">
        <v>5057</v>
      </c>
      <c r="E258" t="s">
        <v>373</v>
      </c>
      <c r="F258" t="s">
        <v>589</v>
      </c>
      <c r="G258" t="s">
        <v>612</v>
      </c>
      <c r="J258" t="s">
        <v>613</v>
      </c>
      <c r="K258" t="s">
        <v>3574</v>
      </c>
      <c r="L258" t="s">
        <v>3575</v>
      </c>
      <c r="M258" t="s">
        <v>3576</v>
      </c>
      <c r="O258" t="s">
        <v>373</v>
      </c>
      <c r="P258">
        <v>1</v>
      </c>
      <c r="Q258" t="s">
        <v>617</v>
      </c>
      <c r="R258">
        <v>15.99</v>
      </c>
      <c r="Z258" t="s">
        <v>5058</v>
      </c>
      <c r="AA258" t="s">
        <v>43</v>
      </c>
      <c r="AB258">
        <v>97701</v>
      </c>
      <c r="AC258" t="s">
        <v>172</v>
      </c>
      <c r="AE258" t="b">
        <v>0</v>
      </c>
    </row>
    <row r="259" spans="1:31">
      <c r="A259" t="s">
        <v>5059</v>
      </c>
      <c r="C259" t="s">
        <v>5060</v>
      </c>
      <c r="D259" t="s">
        <v>5061</v>
      </c>
      <c r="E259" t="s">
        <v>373</v>
      </c>
      <c r="F259" t="s">
        <v>374</v>
      </c>
      <c r="G259" t="s">
        <v>612</v>
      </c>
      <c r="J259" t="s">
        <v>376</v>
      </c>
      <c r="K259" t="s">
        <v>5062</v>
      </c>
      <c r="L259" t="s">
        <v>5063</v>
      </c>
      <c r="M259" t="s">
        <v>5064</v>
      </c>
      <c r="N259">
        <v>1</v>
      </c>
      <c r="O259" t="s">
        <v>373</v>
      </c>
      <c r="P259">
        <v>1</v>
      </c>
      <c r="Q259" t="s">
        <v>617</v>
      </c>
      <c r="R259">
        <v>17.99</v>
      </c>
      <c r="T259">
        <v>0</v>
      </c>
      <c r="V259">
        <v>0</v>
      </c>
      <c r="Z259" t="s">
        <v>5065</v>
      </c>
      <c r="AA259" t="s">
        <v>26</v>
      </c>
      <c r="AB259" t="s">
        <v>5066</v>
      </c>
      <c r="AC259" t="s">
        <v>172</v>
      </c>
      <c r="AE259" t="b">
        <v>0</v>
      </c>
    </row>
    <row r="260" spans="1:31">
      <c r="A260" t="s">
        <v>5067</v>
      </c>
      <c r="B260" t="s">
        <v>5067</v>
      </c>
      <c r="C260" t="s">
        <v>5068</v>
      </c>
      <c r="D260" t="s">
        <v>5069</v>
      </c>
      <c r="E260" t="s">
        <v>373</v>
      </c>
      <c r="F260" t="s">
        <v>589</v>
      </c>
      <c r="G260" t="s">
        <v>612</v>
      </c>
      <c r="J260" t="s">
        <v>613</v>
      </c>
      <c r="K260" t="s">
        <v>1391</v>
      </c>
      <c r="L260" t="s">
        <v>1392</v>
      </c>
      <c r="M260" t="s">
        <v>1393</v>
      </c>
      <c r="O260" t="s">
        <v>373</v>
      </c>
      <c r="P260">
        <v>1</v>
      </c>
      <c r="Q260" t="s">
        <v>617</v>
      </c>
      <c r="R260">
        <v>14.99</v>
      </c>
      <c r="Z260" t="s">
        <v>268</v>
      </c>
      <c r="AA260" t="s">
        <v>23</v>
      </c>
      <c r="AB260" t="s">
        <v>5070</v>
      </c>
      <c r="AC260" t="s">
        <v>172</v>
      </c>
      <c r="AE260" t="b">
        <v>0</v>
      </c>
    </row>
    <row r="261" spans="1:31">
      <c r="A261" t="s">
        <v>5067</v>
      </c>
      <c r="B261" t="s">
        <v>5067</v>
      </c>
      <c r="C261" t="s">
        <v>5068</v>
      </c>
      <c r="D261" t="s">
        <v>5069</v>
      </c>
      <c r="E261" t="s">
        <v>373</v>
      </c>
      <c r="F261" t="s">
        <v>589</v>
      </c>
      <c r="G261" t="s">
        <v>612</v>
      </c>
      <c r="J261" t="s">
        <v>613</v>
      </c>
      <c r="K261" t="s">
        <v>919</v>
      </c>
      <c r="L261" t="s">
        <v>920</v>
      </c>
      <c r="M261" t="s">
        <v>921</v>
      </c>
      <c r="O261" t="s">
        <v>373</v>
      </c>
      <c r="P261">
        <v>1</v>
      </c>
      <c r="Q261" t="s">
        <v>617</v>
      </c>
      <c r="R261">
        <v>14.99</v>
      </c>
      <c r="Z261" t="s">
        <v>268</v>
      </c>
      <c r="AA261" t="s">
        <v>23</v>
      </c>
      <c r="AB261" t="s">
        <v>5070</v>
      </c>
      <c r="AC261" t="s">
        <v>172</v>
      </c>
      <c r="AE261" t="b">
        <v>0</v>
      </c>
    </row>
    <row r="262" spans="1:31">
      <c r="A262" t="s">
        <v>5071</v>
      </c>
      <c r="C262" t="s">
        <v>5072</v>
      </c>
      <c r="D262" t="s">
        <v>5073</v>
      </c>
      <c r="E262" t="s">
        <v>373</v>
      </c>
      <c r="F262" t="s">
        <v>374</v>
      </c>
      <c r="G262" t="s">
        <v>612</v>
      </c>
      <c r="J262" t="s">
        <v>376</v>
      </c>
      <c r="K262" t="s">
        <v>2410</v>
      </c>
      <c r="L262" t="s">
        <v>2411</v>
      </c>
      <c r="M262" t="s">
        <v>2412</v>
      </c>
      <c r="N262">
        <v>1</v>
      </c>
      <c r="O262" t="s">
        <v>373</v>
      </c>
      <c r="P262">
        <v>1</v>
      </c>
      <c r="Q262" t="s">
        <v>617</v>
      </c>
      <c r="R262">
        <v>15.99</v>
      </c>
      <c r="T262">
        <v>0</v>
      </c>
      <c r="V262">
        <v>0</v>
      </c>
      <c r="Z262" t="s">
        <v>5074</v>
      </c>
      <c r="AA262" t="s">
        <v>23</v>
      </c>
      <c r="AB262" t="s">
        <v>5075</v>
      </c>
      <c r="AC262" t="s">
        <v>172</v>
      </c>
      <c r="AE262" t="b">
        <v>0</v>
      </c>
    </row>
    <row r="263" spans="1:31">
      <c r="A263" t="s">
        <v>5076</v>
      </c>
      <c r="B263" t="s">
        <v>5076</v>
      </c>
      <c r="C263" t="s">
        <v>5077</v>
      </c>
      <c r="D263" t="s">
        <v>5078</v>
      </c>
      <c r="E263" t="s">
        <v>373</v>
      </c>
      <c r="F263" t="s">
        <v>589</v>
      </c>
      <c r="G263" t="s">
        <v>612</v>
      </c>
      <c r="J263" t="s">
        <v>613</v>
      </c>
      <c r="K263" t="s">
        <v>1220</v>
      </c>
      <c r="L263" t="s">
        <v>428</v>
      </c>
      <c r="M263" t="s">
        <v>429</v>
      </c>
      <c r="O263" t="s">
        <v>373</v>
      </c>
      <c r="P263">
        <v>1</v>
      </c>
      <c r="Q263" t="s">
        <v>617</v>
      </c>
      <c r="R263">
        <v>14.99</v>
      </c>
      <c r="Z263" t="s">
        <v>5079</v>
      </c>
      <c r="AA263" t="s">
        <v>29</v>
      </c>
      <c r="AB263" t="s">
        <v>5080</v>
      </c>
      <c r="AC263" t="s">
        <v>172</v>
      </c>
      <c r="AE263" t="b">
        <v>0</v>
      </c>
    </row>
    <row r="264" spans="1:31">
      <c r="A264" t="s">
        <v>5081</v>
      </c>
      <c r="B264" t="s">
        <v>5081</v>
      </c>
      <c r="C264" t="s">
        <v>5082</v>
      </c>
      <c r="D264" t="s">
        <v>5083</v>
      </c>
      <c r="E264" t="s">
        <v>435</v>
      </c>
      <c r="F264" t="s">
        <v>589</v>
      </c>
      <c r="G264" t="s">
        <v>612</v>
      </c>
      <c r="J264" t="s">
        <v>613</v>
      </c>
      <c r="K264" t="s">
        <v>1220</v>
      </c>
      <c r="L264" t="s">
        <v>428</v>
      </c>
      <c r="M264" t="s">
        <v>429</v>
      </c>
      <c r="O264" t="s">
        <v>435</v>
      </c>
      <c r="P264">
        <v>0</v>
      </c>
      <c r="Z264" t="s">
        <v>5079</v>
      </c>
      <c r="AA264" t="s">
        <v>29</v>
      </c>
      <c r="AB264" t="s">
        <v>5080</v>
      </c>
      <c r="AC264" t="s">
        <v>172</v>
      </c>
      <c r="AE264" t="b">
        <v>0</v>
      </c>
    </row>
    <row r="265" spans="1:31">
      <c r="A265" t="s">
        <v>5084</v>
      </c>
      <c r="B265" t="s">
        <v>5084</v>
      </c>
      <c r="C265" t="s">
        <v>5085</v>
      </c>
      <c r="D265" t="s">
        <v>5086</v>
      </c>
      <c r="E265" t="s">
        <v>373</v>
      </c>
      <c r="F265" t="s">
        <v>589</v>
      </c>
      <c r="G265" t="s">
        <v>612</v>
      </c>
      <c r="J265" t="s">
        <v>613</v>
      </c>
      <c r="K265" t="s">
        <v>1188</v>
      </c>
      <c r="L265" t="s">
        <v>1189</v>
      </c>
      <c r="M265" t="s">
        <v>1190</v>
      </c>
      <c r="O265" t="s">
        <v>373</v>
      </c>
      <c r="P265">
        <v>1</v>
      </c>
      <c r="Q265" t="s">
        <v>617</v>
      </c>
      <c r="R265">
        <v>15.99</v>
      </c>
      <c r="Z265" t="s">
        <v>5087</v>
      </c>
      <c r="AA265" t="s">
        <v>37</v>
      </c>
      <c r="AB265">
        <v>49316</v>
      </c>
      <c r="AC265" t="s">
        <v>172</v>
      </c>
      <c r="AE265" t="b">
        <v>0</v>
      </c>
    </row>
    <row r="266" spans="1:31">
      <c r="A266" t="s">
        <v>5088</v>
      </c>
      <c r="B266" t="s">
        <v>5088</v>
      </c>
      <c r="C266" t="s">
        <v>5089</v>
      </c>
      <c r="D266" t="s">
        <v>5090</v>
      </c>
      <c r="E266" t="s">
        <v>373</v>
      </c>
      <c r="F266" t="s">
        <v>589</v>
      </c>
      <c r="G266" t="s">
        <v>612</v>
      </c>
      <c r="J266" t="s">
        <v>613</v>
      </c>
      <c r="K266" t="s">
        <v>919</v>
      </c>
      <c r="L266" t="s">
        <v>920</v>
      </c>
      <c r="M266" t="s">
        <v>921</v>
      </c>
      <c r="O266" t="s">
        <v>373</v>
      </c>
      <c r="P266">
        <v>1</v>
      </c>
      <c r="Q266" t="s">
        <v>617</v>
      </c>
      <c r="R266">
        <v>14.99</v>
      </c>
      <c r="Z266" t="s">
        <v>5091</v>
      </c>
      <c r="AA266" t="s">
        <v>22</v>
      </c>
      <c r="AB266" t="s">
        <v>5092</v>
      </c>
      <c r="AC266" t="s">
        <v>172</v>
      </c>
      <c r="AE266" t="b">
        <v>0</v>
      </c>
    </row>
    <row r="267" spans="1:31">
      <c r="A267" t="s">
        <v>5093</v>
      </c>
      <c r="C267" t="s">
        <v>5094</v>
      </c>
      <c r="D267" t="s">
        <v>5061</v>
      </c>
      <c r="E267" t="s">
        <v>373</v>
      </c>
      <c r="F267" t="s">
        <v>374</v>
      </c>
      <c r="G267" t="s">
        <v>612</v>
      </c>
      <c r="J267" t="s">
        <v>376</v>
      </c>
      <c r="K267" t="s">
        <v>5095</v>
      </c>
      <c r="L267" t="s">
        <v>5096</v>
      </c>
      <c r="M267" t="s">
        <v>5097</v>
      </c>
      <c r="N267">
        <v>1</v>
      </c>
      <c r="O267" t="s">
        <v>373</v>
      </c>
      <c r="P267">
        <v>1</v>
      </c>
      <c r="Q267" t="s">
        <v>617</v>
      </c>
      <c r="R267">
        <v>17.99</v>
      </c>
      <c r="T267">
        <v>0</v>
      </c>
      <c r="V267">
        <v>0</v>
      </c>
      <c r="Z267" t="s">
        <v>3735</v>
      </c>
      <c r="AA267" t="s">
        <v>22</v>
      </c>
      <c r="AB267" t="s">
        <v>4447</v>
      </c>
      <c r="AC267" t="s">
        <v>172</v>
      </c>
      <c r="AE267" t="b">
        <v>0</v>
      </c>
    </row>
    <row r="268" spans="1:31">
      <c r="A268" t="s">
        <v>5098</v>
      </c>
      <c r="B268" t="s">
        <v>5098</v>
      </c>
      <c r="C268" t="s">
        <v>5099</v>
      </c>
      <c r="D268" t="s">
        <v>5100</v>
      </c>
      <c r="E268" t="s">
        <v>373</v>
      </c>
      <c r="F268" t="s">
        <v>589</v>
      </c>
      <c r="G268" t="s">
        <v>612</v>
      </c>
      <c r="J268" t="s">
        <v>376</v>
      </c>
      <c r="K268" t="s">
        <v>1510</v>
      </c>
      <c r="L268" t="s">
        <v>1511</v>
      </c>
      <c r="M268" t="s">
        <v>1512</v>
      </c>
      <c r="O268" t="s">
        <v>373</v>
      </c>
      <c r="P268">
        <v>1</v>
      </c>
      <c r="Q268" t="s">
        <v>617</v>
      </c>
      <c r="R268">
        <v>14.99</v>
      </c>
      <c r="T268">
        <v>5.48</v>
      </c>
      <c r="Z268" t="s">
        <v>3859</v>
      </c>
      <c r="AA268" t="s">
        <v>27</v>
      </c>
      <c r="AB268" t="s">
        <v>5101</v>
      </c>
      <c r="AC268" t="s">
        <v>172</v>
      </c>
      <c r="AE268" t="b">
        <v>0</v>
      </c>
    </row>
    <row r="269" spans="1:31">
      <c r="A269" t="s">
        <v>5102</v>
      </c>
      <c r="C269" t="s">
        <v>5099</v>
      </c>
      <c r="D269" t="s">
        <v>5103</v>
      </c>
      <c r="E269" t="s">
        <v>373</v>
      </c>
      <c r="F269" t="s">
        <v>374</v>
      </c>
      <c r="G269" t="s">
        <v>612</v>
      </c>
      <c r="J269" t="s">
        <v>376</v>
      </c>
      <c r="K269" t="s">
        <v>1933</v>
      </c>
      <c r="L269" t="s">
        <v>1934</v>
      </c>
      <c r="M269" t="s">
        <v>1935</v>
      </c>
      <c r="N269">
        <v>1</v>
      </c>
      <c r="O269" t="s">
        <v>373</v>
      </c>
      <c r="P269">
        <v>1</v>
      </c>
      <c r="Q269" t="s">
        <v>617</v>
      </c>
      <c r="R269">
        <v>14.99</v>
      </c>
      <c r="T269">
        <v>0</v>
      </c>
      <c r="V269">
        <v>0</v>
      </c>
      <c r="Z269" t="s">
        <v>3859</v>
      </c>
      <c r="AA269" t="s">
        <v>27</v>
      </c>
      <c r="AB269" t="s">
        <v>5101</v>
      </c>
      <c r="AC269" t="s">
        <v>172</v>
      </c>
      <c r="AE269" t="b">
        <v>0</v>
      </c>
    </row>
    <row r="270" spans="1:31">
      <c r="A270" t="s">
        <v>5104</v>
      </c>
      <c r="C270" t="s">
        <v>5105</v>
      </c>
      <c r="D270" t="s">
        <v>5106</v>
      </c>
      <c r="E270" t="s">
        <v>373</v>
      </c>
      <c r="F270" t="s">
        <v>374</v>
      </c>
      <c r="G270" t="s">
        <v>612</v>
      </c>
      <c r="J270" t="s">
        <v>376</v>
      </c>
      <c r="K270" t="s">
        <v>5107</v>
      </c>
      <c r="L270" t="s">
        <v>1205</v>
      </c>
      <c r="M270" t="s">
        <v>1206</v>
      </c>
      <c r="N270">
        <v>1</v>
      </c>
      <c r="O270" t="s">
        <v>373</v>
      </c>
      <c r="P270">
        <v>1</v>
      </c>
      <c r="Q270" t="s">
        <v>617</v>
      </c>
      <c r="R270">
        <v>15.99</v>
      </c>
      <c r="T270">
        <v>0</v>
      </c>
      <c r="V270">
        <v>0</v>
      </c>
      <c r="Z270" t="s">
        <v>5108</v>
      </c>
      <c r="AA270" t="s">
        <v>29</v>
      </c>
      <c r="AB270" t="s">
        <v>5109</v>
      </c>
      <c r="AC270" t="s">
        <v>172</v>
      </c>
      <c r="AE270" t="b">
        <v>0</v>
      </c>
    </row>
    <row r="271" spans="1:31">
      <c r="A271" t="s">
        <v>5110</v>
      </c>
      <c r="B271" t="s">
        <v>5110</v>
      </c>
      <c r="C271" t="s">
        <v>5111</v>
      </c>
      <c r="D271" t="s">
        <v>5112</v>
      </c>
      <c r="E271" t="s">
        <v>373</v>
      </c>
      <c r="F271" t="s">
        <v>589</v>
      </c>
      <c r="G271" t="s">
        <v>612</v>
      </c>
      <c r="J271" t="s">
        <v>613</v>
      </c>
      <c r="K271" t="s">
        <v>2030</v>
      </c>
      <c r="L271" t="s">
        <v>2031</v>
      </c>
      <c r="M271" t="s">
        <v>2032</v>
      </c>
      <c r="O271" t="s">
        <v>373</v>
      </c>
      <c r="P271">
        <v>1</v>
      </c>
      <c r="Q271" t="s">
        <v>617</v>
      </c>
      <c r="R271">
        <v>15.99</v>
      </c>
      <c r="Z271" t="s">
        <v>5113</v>
      </c>
      <c r="AA271" t="s">
        <v>25</v>
      </c>
      <c r="AB271" t="s">
        <v>5114</v>
      </c>
      <c r="AC271" t="s">
        <v>172</v>
      </c>
      <c r="AE271" t="b">
        <v>0</v>
      </c>
    </row>
    <row r="272" spans="1:31">
      <c r="A272" t="s">
        <v>5115</v>
      </c>
      <c r="C272" t="s">
        <v>5116</v>
      </c>
      <c r="D272" t="s">
        <v>5117</v>
      </c>
      <c r="E272" t="s">
        <v>373</v>
      </c>
      <c r="F272" t="s">
        <v>374</v>
      </c>
      <c r="G272" t="s">
        <v>612</v>
      </c>
      <c r="J272" t="s">
        <v>376</v>
      </c>
      <c r="K272" t="s">
        <v>2004</v>
      </c>
      <c r="L272" t="s">
        <v>2005</v>
      </c>
      <c r="M272" t="s">
        <v>2006</v>
      </c>
      <c r="N272">
        <v>1</v>
      </c>
      <c r="O272" t="s">
        <v>373</v>
      </c>
      <c r="P272">
        <v>1</v>
      </c>
      <c r="Q272" t="s">
        <v>617</v>
      </c>
      <c r="R272">
        <v>15.99</v>
      </c>
      <c r="T272">
        <v>0</v>
      </c>
      <c r="V272">
        <v>0</v>
      </c>
      <c r="Z272" t="s">
        <v>1985</v>
      </c>
      <c r="AA272" t="s">
        <v>52</v>
      </c>
      <c r="AB272" t="s">
        <v>5118</v>
      </c>
      <c r="AC272" t="s">
        <v>172</v>
      </c>
      <c r="AE272" t="b">
        <v>0</v>
      </c>
    </row>
    <row r="273" spans="1:31">
      <c r="A273" t="s">
        <v>5119</v>
      </c>
      <c r="B273" t="s">
        <v>5119</v>
      </c>
      <c r="C273" t="s">
        <v>5120</v>
      </c>
      <c r="D273" t="s">
        <v>5121</v>
      </c>
      <c r="E273" t="s">
        <v>373</v>
      </c>
      <c r="F273" t="s">
        <v>589</v>
      </c>
      <c r="G273" t="s">
        <v>612</v>
      </c>
      <c r="J273" t="s">
        <v>613</v>
      </c>
      <c r="K273" t="s">
        <v>919</v>
      </c>
      <c r="L273" t="s">
        <v>920</v>
      </c>
      <c r="M273" t="s">
        <v>921</v>
      </c>
      <c r="O273" t="s">
        <v>373</v>
      </c>
      <c r="P273">
        <v>1</v>
      </c>
      <c r="Q273" t="s">
        <v>617</v>
      </c>
      <c r="R273">
        <v>14.99</v>
      </c>
      <c r="Z273" t="s">
        <v>1407</v>
      </c>
      <c r="AA273" t="s">
        <v>23</v>
      </c>
      <c r="AB273" t="s">
        <v>5122</v>
      </c>
      <c r="AC273" t="s">
        <v>172</v>
      </c>
      <c r="AE273" t="b">
        <v>0</v>
      </c>
    </row>
    <row r="274" spans="1:31">
      <c r="A274" t="s">
        <v>5123</v>
      </c>
      <c r="C274" t="s">
        <v>5124</v>
      </c>
      <c r="D274" t="s">
        <v>5061</v>
      </c>
      <c r="E274" t="s">
        <v>373</v>
      </c>
      <c r="F274" t="s">
        <v>374</v>
      </c>
      <c r="G274" t="s">
        <v>612</v>
      </c>
      <c r="J274" t="s">
        <v>376</v>
      </c>
      <c r="K274" t="s">
        <v>4577</v>
      </c>
      <c r="L274" t="s">
        <v>4578</v>
      </c>
      <c r="M274" t="s">
        <v>4579</v>
      </c>
      <c r="N274">
        <v>1</v>
      </c>
      <c r="O274" t="s">
        <v>373</v>
      </c>
      <c r="P274">
        <v>1</v>
      </c>
      <c r="Q274" t="s">
        <v>617</v>
      </c>
      <c r="R274">
        <v>17.99</v>
      </c>
      <c r="T274">
        <v>0</v>
      </c>
      <c r="V274">
        <v>0</v>
      </c>
      <c r="Z274" t="s">
        <v>5125</v>
      </c>
      <c r="AA274" t="s">
        <v>22</v>
      </c>
      <c r="AB274" t="s">
        <v>5126</v>
      </c>
      <c r="AC274" t="s">
        <v>172</v>
      </c>
      <c r="AE274" t="b">
        <v>0</v>
      </c>
    </row>
    <row r="275" spans="1:31">
      <c r="A275" t="s">
        <v>5127</v>
      </c>
      <c r="B275" t="s">
        <v>5127</v>
      </c>
      <c r="C275" t="s">
        <v>5128</v>
      </c>
      <c r="D275" t="s">
        <v>5129</v>
      </c>
      <c r="E275" t="s">
        <v>373</v>
      </c>
      <c r="F275" t="s">
        <v>589</v>
      </c>
      <c r="G275" t="s">
        <v>612</v>
      </c>
      <c r="J275" t="s">
        <v>613</v>
      </c>
      <c r="K275" t="s">
        <v>2136</v>
      </c>
      <c r="L275" t="s">
        <v>2137</v>
      </c>
      <c r="M275" t="s">
        <v>2138</v>
      </c>
      <c r="O275" t="s">
        <v>373</v>
      </c>
      <c r="P275">
        <v>1</v>
      </c>
      <c r="Q275" t="s">
        <v>617</v>
      </c>
      <c r="R275">
        <v>14.99</v>
      </c>
      <c r="Z275" t="s">
        <v>5130</v>
      </c>
      <c r="AA275" t="s">
        <v>22</v>
      </c>
      <c r="AB275" t="s">
        <v>5131</v>
      </c>
      <c r="AC275" t="s">
        <v>172</v>
      </c>
      <c r="AE275" t="b">
        <v>0</v>
      </c>
    </row>
    <row r="276" spans="1:31">
      <c r="A276" t="s">
        <v>5132</v>
      </c>
      <c r="B276" t="s">
        <v>5132</v>
      </c>
      <c r="C276" t="s">
        <v>5133</v>
      </c>
      <c r="D276" t="s">
        <v>5134</v>
      </c>
      <c r="E276" t="s">
        <v>373</v>
      </c>
      <c r="F276" t="s">
        <v>589</v>
      </c>
      <c r="G276" t="s">
        <v>612</v>
      </c>
      <c r="J276" t="s">
        <v>613</v>
      </c>
      <c r="K276" t="s">
        <v>1391</v>
      </c>
      <c r="L276" t="s">
        <v>1392</v>
      </c>
      <c r="M276" t="s">
        <v>1393</v>
      </c>
      <c r="O276" t="s">
        <v>373</v>
      </c>
      <c r="P276">
        <v>1</v>
      </c>
      <c r="Q276" t="s">
        <v>617</v>
      </c>
      <c r="R276">
        <v>14.99</v>
      </c>
      <c r="Z276" t="s">
        <v>1999</v>
      </c>
      <c r="AA276" t="s">
        <v>32</v>
      </c>
      <c r="AB276" t="s">
        <v>4828</v>
      </c>
      <c r="AC276" t="s">
        <v>172</v>
      </c>
      <c r="AE276" t="b">
        <v>0</v>
      </c>
    </row>
    <row r="277" spans="1:31">
      <c r="A277" t="s">
        <v>5135</v>
      </c>
      <c r="C277" t="s">
        <v>5136</v>
      </c>
      <c r="D277" t="s">
        <v>5137</v>
      </c>
      <c r="E277" t="s">
        <v>435</v>
      </c>
      <c r="F277" t="s">
        <v>374</v>
      </c>
      <c r="G277" t="s">
        <v>612</v>
      </c>
      <c r="J277" t="s">
        <v>376</v>
      </c>
      <c r="K277" t="s">
        <v>664</v>
      </c>
      <c r="L277" t="s">
        <v>665</v>
      </c>
      <c r="M277" t="s">
        <v>666</v>
      </c>
      <c r="N277">
        <v>1</v>
      </c>
      <c r="P277">
        <v>0</v>
      </c>
      <c r="Z277" t="s">
        <v>3361</v>
      </c>
      <c r="AA277" t="s">
        <v>274</v>
      </c>
      <c r="AB277" t="s">
        <v>5138</v>
      </c>
      <c r="AC277" t="s">
        <v>172</v>
      </c>
      <c r="AE277" t="b">
        <v>0</v>
      </c>
    </row>
    <row r="278" spans="1:31">
      <c r="A278" t="s">
        <v>5139</v>
      </c>
      <c r="B278" t="s">
        <v>5139</v>
      </c>
      <c r="C278" t="s">
        <v>5140</v>
      </c>
      <c r="D278" t="s">
        <v>5141</v>
      </c>
      <c r="E278" t="s">
        <v>373</v>
      </c>
      <c r="F278" t="s">
        <v>589</v>
      </c>
      <c r="G278" t="s">
        <v>612</v>
      </c>
      <c r="J278" t="s">
        <v>613</v>
      </c>
      <c r="K278" t="s">
        <v>919</v>
      </c>
      <c r="L278" t="s">
        <v>920</v>
      </c>
      <c r="M278" t="s">
        <v>921</v>
      </c>
      <c r="O278" t="s">
        <v>373</v>
      </c>
      <c r="P278">
        <v>1</v>
      </c>
      <c r="Q278" t="s">
        <v>617</v>
      </c>
      <c r="R278">
        <v>14.99</v>
      </c>
      <c r="Z278" t="s">
        <v>5142</v>
      </c>
      <c r="AA278" t="s">
        <v>36</v>
      </c>
      <c r="AB278" t="s">
        <v>5143</v>
      </c>
      <c r="AC278" t="s">
        <v>172</v>
      </c>
      <c r="AE278" t="b">
        <v>0</v>
      </c>
    </row>
    <row r="279" spans="1:31">
      <c r="A279" t="s">
        <v>5144</v>
      </c>
      <c r="C279" t="s">
        <v>5145</v>
      </c>
      <c r="D279" t="s">
        <v>5146</v>
      </c>
      <c r="E279" t="s">
        <v>373</v>
      </c>
      <c r="F279" t="s">
        <v>374</v>
      </c>
      <c r="G279" t="s">
        <v>612</v>
      </c>
      <c r="J279" t="s">
        <v>376</v>
      </c>
      <c r="K279" t="s">
        <v>3100</v>
      </c>
      <c r="L279" t="s">
        <v>3101</v>
      </c>
      <c r="M279" t="s">
        <v>3102</v>
      </c>
      <c r="N279">
        <v>1</v>
      </c>
      <c r="O279" t="s">
        <v>373</v>
      </c>
      <c r="P279">
        <v>1</v>
      </c>
      <c r="Q279" t="s">
        <v>617</v>
      </c>
      <c r="R279">
        <v>17.99</v>
      </c>
      <c r="T279">
        <v>0</v>
      </c>
      <c r="V279">
        <v>0</v>
      </c>
      <c r="Z279" t="s">
        <v>5147</v>
      </c>
      <c r="AA279" t="s">
        <v>34</v>
      </c>
      <c r="AB279" t="s">
        <v>5148</v>
      </c>
      <c r="AC279" t="s">
        <v>172</v>
      </c>
      <c r="AE279" t="b">
        <v>0</v>
      </c>
    </row>
    <row r="280" spans="1:31">
      <c r="A280" t="s">
        <v>5149</v>
      </c>
      <c r="C280" t="s">
        <v>5150</v>
      </c>
      <c r="D280" t="s">
        <v>5151</v>
      </c>
      <c r="E280" t="s">
        <v>373</v>
      </c>
      <c r="F280" t="s">
        <v>374</v>
      </c>
      <c r="G280" t="s">
        <v>612</v>
      </c>
      <c r="J280" t="s">
        <v>376</v>
      </c>
      <c r="K280" t="s">
        <v>757</v>
      </c>
      <c r="L280" t="s">
        <v>758</v>
      </c>
      <c r="M280" t="s">
        <v>759</v>
      </c>
      <c r="N280">
        <v>1</v>
      </c>
      <c r="O280" t="s">
        <v>373</v>
      </c>
      <c r="P280">
        <v>1</v>
      </c>
      <c r="Q280" t="s">
        <v>617</v>
      </c>
      <c r="R280">
        <v>14.99</v>
      </c>
      <c r="T280">
        <v>0</v>
      </c>
      <c r="V280">
        <v>0</v>
      </c>
      <c r="Z280" t="s">
        <v>2139</v>
      </c>
      <c r="AA280" t="s">
        <v>26</v>
      </c>
      <c r="AB280" t="s">
        <v>5152</v>
      </c>
      <c r="AC280" t="s">
        <v>172</v>
      </c>
      <c r="AE280" t="b">
        <v>0</v>
      </c>
    </row>
    <row r="281" spans="1:31">
      <c r="A281" t="s">
        <v>5153</v>
      </c>
      <c r="B281" t="s">
        <v>5153</v>
      </c>
      <c r="C281" t="s">
        <v>5154</v>
      </c>
      <c r="D281" t="s">
        <v>5155</v>
      </c>
      <c r="E281" t="s">
        <v>435</v>
      </c>
      <c r="F281" t="s">
        <v>589</v>
      </c>
      <c r="G281" t="s">
        <v>612</v>
      </c>
      <c r="J281" t="s">
        <v>613</v>
      </c>
      <c r="K281" t="s">
        <v>919</v>
      </c>
      <c r="L281" t="s">
        <v>920</v>
      </c>
      <c r="M281" t="s">
        <v>921</v>
      </c>
      <c r="O281" t="s">
        <v>435</v>
      </c>
      <c r="P281">
        <v>0</v>
      </c>
      <c r="Z281" t="s">
        <v>5156</v>
      </c>
      <c r="AA281" t="s">
        <v>22</v>
      </c>
      <c r="AB281" t="s">
        <v>5157</v>
      </c>
      <c r="AC281" t="s">
        <v>172</v>
      </c>
      <c r="AE281" t="b">
        <v>0</v>
      </c>
    </row>
    <row r="282" spans="1:31">
      <c r="A282" t="s">
        <v>5158</v>
      </c>
      <c r="C282" t="s">
        <v>5159</v>
      </c>
      <c r="D282" t="s">
        <v>5160</v>
      </c>
      <c r="E282" t="s">
        <v>373</v>
      </c>
      <c r="F282" t="s">
        <v>374</v>
      </c>
      <c r="G282" t="s">
        <v>612</v>
      </c>
      <c r="J282" t="s">
        <v>376</v>
      </c>
      <c r="K282" t="s">
        <v>700</v>
      </c>
      <c r="L282" t="s">
        <v>701</v>
      </c>
      <c r="M282" t="s">
        <v>702</v>
      </c>
      <c r="N282">
        <v>1</v>
      </c>
      <c r="O282" t="s">
        <v>373</v>
      </c>
      <c r="P282">
        <v>1</v>
      </c>
      <c r="Q282" t="s">
        <v>617</v>
      </c>
      <c r="R282">
        <v>15.99</v>
      </c>
      <c r="T282">
        <v>1.99</v>
      </c>
      <c r="V282">
        <v>0</v>
      </c>
      <c r="Z282" t="s">
        <v>5161</v>
      </c>
      <c r="AA282" t="s">
        <v>210</v>
      </c>
      <c r="AB282">
        <v>45599</v>
      </c>
      <c r="AC282" t="s">
        <v>194</v>
      </c>
      <c r="AE282" t="b">
        <v>0</v>
      </c>
    </row>
    <row r="283" spans="1:31">
      <c r="A283" t="s">
        <v>5162</v>
      </c>
      <c r="B283" t="s">
        <v>5162</v>
      </c>
      <c r="C283" t="s">
        <v>5163</v>
      </c>
      <c r="D283" t="s">
        <v>5164</v>
      </c>
      <c r="E283" t="s">
        <v>373</v>
      </c>
      <c r="F283" t="s">
        <v>589</v>
      </c>
      <c r="G283" t="s">
        <v>612</v>
      </c>
      <c r="J283" t="s">
        <v>613</v>
      </c>
      <c r="K283" t="s">
        <v>5165</v>
      </c>
      <c r="L283" t="s">
        <v>5166</v>
      </c>
      <c r="M283" t="s">
        <v>5167</v>
      </c>
      <c r="O283" t="s">
        <v>373</v>
      </c>
      <c r="P283">
        <v>1</v>
      </c>
      <c r="Q283" t="s">
        <v>617</v>
      </c>
      <c r="R283">
        <v>15.99</v>
      </c>
      <c r="Z283" t="s">
        <v>5168</v>
      </c>
      <c r="AA283" t="s">
        <v>28</v>
      </c>
      <c r="AB283" t="s">
        <v>5169</v>
      </c>
      <c r="AC283" t="s">
        <v>172</v>
      </c>
      <c r="AE283" t="b">
        <v>0</v>
      </c>
    </row>
    <row r="284" spans="1:31">
      <c r="A284" t="s">
        <v>5170</v>
      </c>
      <c r="C284" t="s">
        <v>5171</v>
      </c>
      <c r="D284" t="s">
        <v>5160</v>
      </c>
      <c r="E284" t="s">
        <v>373</v>
      </c>
      <c r="F284" t="s">
        <v>374</v>
      </c>
      <c r="G284" t="s">
        <v>612</v>
      </c>
      <c r="J284" t="s">
        <v>376</v>
      </c>
      <c r="K284" t="s">
        <v>5172</v>
      </c>
      <c r="L284" t="s">
        <v>5173</v>
      </c>
      <c r="M284" t="s">
        <v>5174</v>
      </c>
      <c r="N284">
        <v>1</v>
      </c>
      <c r="O284" t="s">
        <v>373</v>
      </c>
      <c r="P284">
        <v>1</v>
      </c>
      <c r="Q284" t="s">
        <v>617</v>
      </c>
      <c r="R284">
        <v>15.99</v>
      </c>
      <c r="T284">
        <v>1.99</v>
      </c>
      <c r="V284">
        <v>0</v>
      </c>
      <c r="Z284" t="s">
        <v>5175</v>
      </c>
      <c r="AB284">
        <v>0</v>
      </c>
      <c r="AC284" t="s">
        <v>190</v>
      </c>
      <c r="AE284" t="b">
        <v>0</v>
      </c>
    </row>
    <row r="285" spans="1:31">
      <c r="A285" t="s">
        <v>5176</v>
      </c>
      <c r="C285" t="s">
        <v>5177</v>
      </c>
      <c r="D285" t="s">
        <v>5160</v>
      </c>
      <c r="E285" t="s">
        <v>373</v>
      </c>
      <c r="F285" t="s">
        <v>374</v>
      </c>
      <c r="G285" t="s">
        <v>612</v>
      </c>
      <c r="J285" t="s">
        <v>376</v>
      </c>
      <c r="K285" t="s">
        <v>692</v>
      </c>
      <c r="L285" t="s">
        <v>693</v>
      </c>
      <c r="M285" t="s">
        <v>694</v>
      </c>
      <c r="N285">
        <v>1</v>
      </c>
      <c r="O285" t="s">
        <v>373</v>
      </c>
      <c r="P285">
        <v>1</v>
      </c>
      <c r="Q285" t="s">
        <v>617</v>
      </c>
      <c r="R285">
        <v>14.99</v>
      </c>
      <c r="T285">
        <v>0</v>
      </c>
      <c r="V285">
        <v>0</v>
      </c>
      <c r="Z285" t="s">
        <v>5178</v>
      </c>
      <c r="AA285" t="s">
        <v>22</v>
      </c>
      <c r="AB285" t="s">
        <v>5179</v>
      </c>
      <c r="AC285" t="s">
        <v>172</v>
      </c>
      <c r="AE285" t="b">
        <v>0</v>
      </c>
    </row>
    <row r="286" spans="1:31">
      <c r="A286" t="s">
        <v>5180</v>
      </c>
      <c r="B286" t="s">
        <v>5180</v>
      </c>
      <c r="C286" t="s">
        <v>5181</v>
      </c>
      <c r="D286" t="s">
        <v>5182</v>
      </c>
      <c r="E286" t="s">
        <v>373</v>
      </c>
      <c r="F286" t="s">
        <v>589</v>
      </c>
      <c r="G286" t="s">
        <v>612</v>
      </c>
      <c r="J286" t="s">
        <v>613</v>
      </c>
      <c r="K286" t="s">
        <v>1774</v>
      </c>
      <c r="L286" t="s">
        <v>1775</v>
      </c>
      <c r="M286" t="s">
        <v>1776</v>
      </c>
      <c r="O286" t="s">
        <v>373</v>
      </c>
      <c r="P286">
        <v>1</v>
      </c>
      <c r="Q286" t="s">
        <v>617</v>
      </c>
      <c r="R286">
        <v>17.99</v>
      </c>
      <c r="Z286" t="s">
        <v>1527</v>
      </c>
      <c r="AA286" t="s">
        <v>22</v>
      </c>
      <c r="AB286" t="s">
        <v>5183</v>
      </c>
      <c r="AC286" t="s">
        <v>172</v>
      </c>
      <c r="AE286" t="b">
        <v>0</v>
      </c>
    </row>
    <row r="287" spans="1:31">
      <c r="A287" t="s">
        <v>5184</v>
      </c>
      <c r="C287" t="s">
        <v>5185</v>
      </c>
      <c r="D287" t="s">
        <v>5186</v>
      </c>
      <c r="E287" t="s">
        <v>373</v>
      </c>
      <c r="F287" t="s">
        <v>374</v>
      </c>
      <c r="G287" t="s">
        <v>612</v>
      </c>
      <c r="J287" t="s">
        <v>376</v>
      </c>
      <c r="K287" t="s">
        <v>2563</v>
      </c>
      <c r="L287" t="s">
        <v>2564</v>
      </c>
      <c r="M287" t="s">
        <v>2565</v>
      </c>
      <c r="N287">
        <v>1</v>
      </c>
      <c r="O287" t="s">
        <v>373</v>
      </c>
      <c r="P287">
        <v>1</v>
      </c>
      <c r="Q287" t="s">
        <v>617</v>
      </c>
      <c r="R287">
        <v>15.99</v>
      </c>
      <c r="S287">
        <v>1.61</v>
      </c>
      <c r="T287">
        <v>0</v>
      </c>
      <c r="V287">
        <v>0</v>
      </c>
      <c r="Z287" t="s">
        <v>1872</v>
      </c>
      <c r="AA287" t="s">
        <v>33</v>
      </c>
      <c r="AB287" t="s">
        <v>5187</v>
      </c>
      <c r="AC287" t="s">
        <v>172</v>
      </c>
      <c r="AE287" t="b">
        <v>0</v>
      </c>
    </row>
    <row r="288" spans="1:31">
      <c r="A288" t="s">
        <v>5188</v>
      </c>
      <c r="C288" t="s">
        <v>5189</v>
      </c>
      <c r="D288" t="s">
        <v>5190</v>
      </c>
      <c r="E288" t="s">
        <v>373</v>
      </c>
      <c r="F288" t="s">
        <v>374</v>
      </c>
      <c r="G288" t="s">
        <v>612</v>
      </c>
      <c r="J288" t="s">
        <v>503</v>
      </c>
      <c r="K288" t="s">
        <v>863</v>
      </c>
      <c r="L288" t="s">
        <v>864</v>
      </c>
      <c r="M288" t="s">
        <v>865</v>
      </c>
      <c r="N288">
        <v>1</v>
      </c>
      <c r="O288" t="s">
        <v>373</v>
      </c>
      <c r="P288">
        <v>1</v>
      </c>
      <c r="Q288" t="s">
        <v>617</v>
      </c>
      <c r="R288">
        <v>14.99</v>
      </c>
      <c r="T288">
        <v>15.99</v>
      </c>
      <c r="V288">
        <v>0</v>
      </c>
      <c r="Z288" t="s">
        <v>5191</v>
      </c>
      <c r="AA288" t="s">
        <v>25</v>
      </c>
      <c r="AB288" t="s">
        <v>5192</v>
      </c>
      <c r="AC288" t="s">
        <v>172</v>
      </c>
      <c r="AE288" t="b">
        <v>0</v>
      </c>
    </row>
    <row r="289" spans="1:31">
      <c r="A289" t="s">
        <v>5193</v>
      </c>
      <c r="B289" t="s">
        <v>5193</v>
      </c>
      <c r="C289" t="s">
        <v>5194</v>
      </c>
      <c r="D289" t="s">
        <v>5195</v>
      </c>
      <c r="E289" t="s">
        <v>373</v>
      </c>
      <c r="F289" t="s">
        <v>589</v>
      </c>
      <c r="G289" t="s">
        <v>612</v>
      </c>
      <c r="J289" t="s">
        <v>613</v>
      </c>
      <c r="K289" t="s">
        <v>1173</v>
      </c>
      <c r="L289" t="s">
        <v>1174</v>
      </c>
      <c r="M289" t="s">
        <v>1175</v>
      </c>
      <c r="O289" t="s">
        <v>373</v>
      </c>
      <c r="P289">
        <v>1</v>
      </c>
      <c r="Q289" t="s">
        <v>617</v>
      </c>
      <c r="R289">
        <v>14.99</v>
      </c>
      <c r="Z289" t="s">
        <v>1394</v>
      </c>
      <c r="AA289" t="s">
        <v>44</v>
      </c>
      <c r="AB289" t="s">
        <v>5196</v>
      </c>
      <c r="AC289" t="s">
        <v>172</v>
      </c>
      <c r="AE289" t="b">
        <v>0</v>
      </c>
    </row>
    <row r="290" spans="1:31">
      <c r="A290" t="s">
        <v>5197</v>
      </c>
      <c r="C290" t="s">
        <v>5198</v>
      </c>
      <c r="D290" t="s">
        <v>5199</v>
      </c>
      <c r="E290" t="s">
        <v>373</v>
      </c>
      <c r="F290" t="s">
        <v>374</v>
      </c>
      <c r="G290" t="s">
        <v>612</v>
      </c>
      <c r="J290" t="s">
        <v>376</v>
      </c>
      <c r="K290" t="s">
        <v>757</v>
      </c>
      <c r="L290" t="s">
        <v>758</v>
      </c>
      <c r="M290" t="s">
        <v>759</v>
      </c>
      <c r="N290">
        <v>1</v>
      </c>
      <c r="O290" t="s">
        <v>373</v>
      </c>
      <c r="P290">
        <v>1</v>
      </c>
      <c r="Q290" t="s">
        <v>617</v>
      </c>
      <c r="R290">
        <v>14.99</v>
      </c>
      <c r="T290">
        <v>0</v>
      </c>
      <c r="V290">
        <v>0</v>
      </c>
      <c r="Z290" t="s">
        <v>5200</v>
      </c>
      <c r="AA290" t="s">
        <v>22</v>
      </c>
      <c r="AB290">
        <v>90068</v>
      </c>
      <c r="AC290" t="s">
        <v>172</v>
      </c>
      <c r="AE290" t="b">
        <v>0</v>
      </c>
    </row>
    <row r="291" spans="1:31">
      <c r="A291" t="s">
        <v>5201</v>
      </c>
      <c r="C291" t="s">
        <v>5202</v>
      </c>
      <c r="D291" t="s">
        <v>5203</v>
      </c>
      <c r="E291" t="s">
        <v>373</v>
      </c>
      <c r="F291" t="s">
        <v>374</v>
      </c>
      <c r="G291" t="s">
        <v>612</v>
      </c>
      <c r="J291" t="s">
        <v>376</v>
      </c>
      <c r="K291" t="s">
        <v>1212</v>
      </c>
      <c r="L291" t="s">
        <v>1213</v>
      </c>
      <c r="M291" t="s">
        <v>1214</v>
      </c>
      <c r="N291">
        <v>1</v>
      </c>
      <c r="O291" t="s">
        <v>373</v>
      </c>
      <c r="P291">
        <v>1</v>
      </c>
      <c r="Q291" t="s">
        <v>617</v>
      </c>
      <c r="R291">
        <v>15.99</v>
      </c>
      <c r="T291">
        <v>4.98</v>
      </c>
      <c r="V291">
        <v>0</v>
      </c>
      <c r="Z291" t="s">
        <v>5204</v>
      </c>
      <c r="AB291" t="s">
        <v>5205</v>
      </c>
      <c r="AC291" t="s">
        <v>74</v>
      </c>
      <c r="AE291" t="b">
        <v>0</v>
      </c>
    </row>
    <row r="292" spans="1:31">
      <c r="A292" t="s">
        <v>5206</v>
      </c>
      <c r="C292" t="s">
        <v>5207</v>
      </c>
      <c r="D292" t="s">
        <v>5208</v>
      </c>
      <c r="E292" t="s">
        <v>373</v>
      </c>
      <c r="F292" t="s">
        <v>374</v>
      </c>
      <c r="G292" t="s">
        <v>612</v>
      </c>
      <c r="J292" t="s">
        <v>376</v>
      </c>
      <c r="K292" t="s">
        <v>3270</v>
      </c>
      <c r="L292" t="s">
        <v>3271</v>
      </c>
      <c r="M292" t="s">
        <v>3272</v>
      </c>
      <c r="N292">
        <v>1</v>
      </c>
      <c r="O292" t="s">
        <v>373</v>
      </c>
      <c r="P292">
        <v>1</v>
      </c>
      <c r="Q292" t="s">
        <v>617</v>
      </c>
      <c r="R292">
        <v>15.99</v>
      </c>
      <c r="T292">
        <v>0</v>
      </c>
      <c r="V292">
        <v>0</v>
      </c>
      <c r="Z292" t="s">
        <v>5209</v>
      </c>
      <c r="AA292" t="s">
        <v>55</v>
      </c>
      <c r="AB292" t="s">
        <v>5210</v>
      </c>
      <c r="AC292" t="s">
        <v>172</v>
      </c>
      <c r="AE292" t="b">
        <v>0</v>
      </c>
    </row>
    <row r="293" spans="1:31">
      <c r="A293" t="s">
        <v>5211</v>
      </c>
      <c r="B293" t="s">
        <v>5211</v>
      </c>
      <c r="C293" t="s">
        <v>5212</v>
      </c>
      <c r="D293" t="s">
        <v>5213</v>
      </c>
      <c r="E293" t="s">
        <v>373</v>
      </c>
      <c r="F293" t="s">
        <v>589</v>
      </c>
      <c r="G293" t="s">
        <v>612</v>
      </c>
      <c r="J293" t="s">
        <v>613</v>
      </c>
      <c r="K293" t="s">
        <v>1561</v>
      </c>
      <c r="L293" t="s">
        <v>1562</v>
      </c>
      <c r="M293" t="s">
        <v>1563</v>
      </c>
      <c r="O293" t="s">
        <v>373</v>
      </c>
      <c r="P293">
        <v>1</v>
      </c>
      <c r="Q293" t="s">
        <v>617</v>
      </c>
      <c r="R293">
        <v>14.99</v>
      </c>
      <c r="Z293" t="s">
        <v>1375</v>
      </c>
      <c r="AA293" t="s">
        <v>24</v>
      </c>
      <c r="AB293" t="s">
        <v>5214</v>
      </c>
      <c r="AC293" t="s">
        <v>172</v>
      </c>
      <c r="AE293" t="b">
        <v>0</v>
      </c>
    </row>
    <row r="294" spans="1:31">
      <c r="A294" t="s">
        <v>5215</v>
      </c>
      <c r="C294" t="s">
        <v>5216</v>
      </c>
      <c r="D294" t="s">
        <v>5217</v>
      </c>
      <c r="E294" t="s">
        <v>373</v>
      </c>
      <c r="F294" t="s">
        <v>374</v>
      </c>
      <c r="G294" t="s">
        <v>612</v>
      </c>
      <c r="J294" t="s">
        <v>376</v>
      </c>
      <c r="K294" t="s">
        <v>671</v>
      </c>
      <c r="L294" t="s">
        <v>672</v>
      </c>
      <c r="M294" t="s">
        <v>673</v>
      </c>
      <c r="N294">
        <v>1</v>
      </c>
      <c r="O294" t="s">
        <v>373</v>
      </c>
      <c r="P294">
        <v>1</v>
      </c>
      <c r="Q294" t="s">
        <v>617</v>
      </c>
      <c r="R294">
        <v>19.99</v>
      </c>
      <c r="T294">
        <v>0</v>
      </c>
      <c r="V294">
        <v>0</v>
      </c>
      <c r="Z294" t="s">
        <v>5218</v>
      </c>
      <c r="AA294" t="s">
        <v>293</v>
      </c>
      <c r="AB294" t="s">
        <v>5219</v>
      </c>
      <c r="AC294" t="s">
        <v>172</v>
      </c>
      <c r="AE294" t="b">
        <v>0</v>
      </c>
    </row>
    <row r="295" spans="1:31">
      <c r="A295" t="s">
        <v>5220</v>
      </c>
      <c r="B295" t="s">
        <v>5220</v>
      </c>
      <c r="C295" t="s">
        <v>5221</v>
      </c>
      <c r="D295" t="s">
        <v>5222</v>
      </c>
      <c r="E295" t="s">
        <v>373</v>
      </c>
      <c r="F295" t="s">
        <v>589</v>
      </c>
      <c r="G295" t="s">
        <v>612</v>
      </c>
      <c r="J295" t="s">
        <v>613</v>
      </c>
      <c r="K295" t="s">
        <v>2207</v>
      </c>
      <c r="L295" t="s">
        <v>2208</v>
      </c>
      <c r="M295" t="s">
        <v>2209</v>
      </c>
      <c r="O295" t="s">
        <v>373</v>
      </c>
      <c r="P295">
        <v>1</v>
      </c>
      <c r="Q295" t="s">
        <v>617</v>
      </c>
      <c r="R295">
        <v>17.99</v>
      </c>
      <c r="Z295" t="s">
        <v>2413</v>
      </c>
      <c r="AA295" t="s">
        <v>30</v>
      </c>
      <c r="AB295" t="s">
        <v>2414</v>
      </c>
      <c r="AC295" t="s">
        <v>172</v>
      </c>
      <c r="AE295" t="b">
        <v>0</v>
      </c>
    </row>
    <row r="296" spans="1:31">
      <c r="A296" t="s">
        <v>5223</v>
      </c>
      <c r="C296" t="s">
        <v>5224</v>
      </c>
      <c r="D296" t="s">
        <v>5225</v>
      </c>
      <c r="E296" t="s">
        <v>373</v>
      </c>
      <c r="F296" t="s">
        <v>374</v>
      </c>
      <c r="G296" t="s">
        <v>612</v>
      </c>
      <c r="J296" t="s">
        <v>376</v>
      </c>
      <c r="K296" t="s">
        <v>757</v>
      </c>
      <c r="L296" t="s">
        <v>758</v>
      </c>
      <c r="M296" t="s">
        <v>759</v>
      </c>
      <c r="N296">
        <v>1</v>
      </c>
      <c r="O296" t="s">
        <v>373</v>
      </c>
      <c r="P296">
        <v>1</v>
      </c>
      <c r="Q296" t="s">
        <v>617</v>
      </c>
      <c r="R296">
        <v>14.99</v>
      </c>
      <c r="T296">
        <v>0</v>
      </c>
      <c r="V296">
        <v>0</v>
      </c>
      <c r="Z296" t="s">
        <v>337</v>
      </c>
      <c r="AA296" t="s">
        <v>59</v>
      </c>
      <c r="AB296" t="s">
        <v>5226</v>
      </c>
      <c r="AC296" t="s">
        <v>172</v>
      </c>
      <c r="AE296" t="b">
        <v>0</v>
      </c>
    </row>
    <row r="297" spans="1:31">
      <c r="A297" t="s">
        <v>5227</v>
      </c>
      <c r="B297" t="s">
        <v>5227</v>
      </c>
      <c r="C297" t="s">
        <v>5228</v>
      </c>
      <c r="D297" t="s">
        <v>5229</v>
      </c>
      <c r="E297" t="s">
        <v>373</v>
      </c>
      <c r="F297" t="s">
        <v>589</v>
      </c>
      <c r="G297" t="s">
        <v>612</v>
      </c>
      <c r="J297" t="s">
        <v>613</v>
      </c>
      <c r="K297" t="s">
        <v>3176</v>
      </c>
      <c r="L297" t="s">
        <v>3177</v>
      </c>
      <c r="M297" t="s">
        <v>3178</v>
      </c>
      <c r="O297" t="s">
        <v>373</v>
      </c>
      <c r="P297">
        <v>1</v>
      </c>
      <c r="Q297" t="s">
        <v>617</v>
      </c>
      <c r="R297">
        <v>15.99</v>
      </c>
      <c r="Z297" t="s">
        <v>5230</v>
      </c>
      <c r="AA297" t="s">
        <v>31</v>
      </c>
      <c r="AB297" t="s">
        <v>5231</v>
      </c>
      <c r="AC297" t="s">
        <v>172</v>
      </c>
      <c r="AE297" t="b">
        <v>0</v>
      </c>
    </row>
    <row r="298" spans="1:31">
      <c r="A298" t="s">
        <v>5232</v>
      </c>
      <c r="C298" t="s">
        <v>5233</v>
      </c>
      <c r="D298" t="s">
        <v>5234</v>
      </c>
      <c r="E298" t="s">
        <v>373</v>
      </c>
      <c r="F298" t="s">
        <v>374</v>
      </c>
      <c r="G298" t="s">
        <v>612</v>
      </c>
      <c r="J298" t="s">
        <v>376</v>
      </c>
      <c r="K298" t="s">
        <v>1075</v>
      </c>
      <c r="L298" t="s">
        <v>1076</v>
      </c>
      <c r="M298" t="s">
        <v>1077</v>
      </c>
      <c r="N298">
        <v>1</v>
      </c>
      <c r="O298" t="s">
        <v>373</v>
      </c>
      <c r="P298">
        <v>1</v>
      </c>
      <c r="Q298" t="s">
        <v>617</v>
      </c>
      <c r="R298">
        <v>15.99</v>
      </c>
      <c r="T298">
        <v>0</v>
      </c>
      <c r="V298">
        <v>0</v>
      </c>
      <c r="Z298" t="s">
        <v>1407</v>
      </c>
      <c r="AA298" t="s">
        <v>23</v>
      </c>
      <c r="AB298" t="s">
        <v>5235</v>
      </c>
      <c r="AC298" t="s">
        <v>172</v>
      </c>
      <c r="AE298" t="b">
        <v>0</v>
      </c>
    </row>
    <row r="299" spans="1:31">
      <c r="A299" t="s">
        <v>5232</v>
      </c>
      <c r="C299" t="s">
        <v>5233</v>
      </c>
      <c r="D299" t="s">
        <v>5234</v>
      </c>
      <c r="E299" t="s">
        <v>373</v>
      </c>
      <c r="F299" t="s">
        <v>374</v>
      </c>
      <c r="G299" t="s">
        <v>612</v>
      </c>
      <c r="J299" t="s">
        <v>376</v>
      </c>
      <c r="K299" t="s">
        <v>664</v>
      </c>
      <c r="L299" t="s">
        <v>665</v>
      </c>
      <c r="M299" t="s">
        <v>666</v>
      </c>
      <c r="N299">
        <v>1</v>
      </c>
      <c r="O299" t="s">
        <v>373</v>
      </c>
      <c r="P299">
        <v>1</v>
      </c>
      <c r="Q299" t="s">
        <v>617</v>
      </c>
      <c r="R299">
        <v>15.99</v>
      </c>
      <c r="T299">
        <v>0</v>
      </c>
      <c r="V299">
        <v>0</v>
      </c>
      <c r="Z299" t="s">
        <v>1407</v>
      </c>
      <c r="AA299" t="s">
        <v>23</v>
      </c>
      <c r="AB299" t="s">
        <v>5235</v>
      </c>
      <c r="AC299" t="s">
        <v>172</v>
      </c>
      <c r="AE299" t="b">
        <v>0</v>
      </c>
    </row>
    <row r="300" spans="1:31">
      <c r="A300" t="s">
        <v>5236</v>
      </c>
      <c r="C300" t="s">
        <v>5237</v>
      </c>
      <c r="D300" t="s">
        <v>5238</v>
      </c>
      <c r="E300" t="s">
        <v>373</v>
      </c>
      <c r="F300" t="s">
        <v>374</v>
      </c>
      <c r="G300" t="s">
        <v>612</v>
      </c>
      <c r="J300" t="s">
        <v>376</v>
      </c>
      <c r="K300" t="s">
        <v>711</v>
      </c>
      <c r="L300" t="s">
        <v>712</v>
      </c>
      <c r="M300" t="s">
        <v>713</v>
      </c>
      <c r="N300">
        <v>1</v>
      </c>
      <c r="O300" t="s">
        <v>373</v>
      </c>
      <c r="P300">
        <v>1</v>
      </c>
      <c r="Q300" t="s">
        <v>617</v>
      </c>
      <c r="R300">
        <v>15.99</v>
      </c>
      <c r="T300">
        <v>0</v>
      </c>
      <c r="V300">
        <v>0</v>
      </c>
      <c r="Z300" t="s">
        <v>5239</v>
      </c>
      <c r="AA300" t="s">
        <v>53</v>
      </c>
      <c r="AB300" t="s">
        <v>5240</v>
      </c>
      <c r="AC300" t="s">
        <v>172</v>
      </c>
      <c r="AE300" t="b">
        <v>0</v>
      </c>
    </row>
    <row r="301" spans="1:31">
      <c r="A301" t="s">
        <v>5236</v>
      </c>
      <c r="C301" t="s">
        <v>5237</v>
      </c>
      <c r="D301" t="s">
        <v>5238</v>
      </c>
      <c r="E301" t="s">
        <v>373</v>
      </c>
      <c r="F301" t="s">
        <v>374</v>
      </c>
      <c r="G301" t="s">
        <v>612</v>
      </c>
      <c r="J301" t="s">
        <v>376</v>
      </c>
      <c r="K301" t="s">
        <v>1882</v>
      </c>
      <c r="L301" t="s">
        <v>1883</v>
      </c>
      <c r="M301" t="s">
        <v>388</v>
      </c>
      <c r="N301">
        <v>1</v>
      </c>
      <c r="O301" t="s">
        <v>373</v>
      </c>
      <c r="P301">
        <v>1</v>
      </c>
      <c r="Q301" t="s">
        <v>617</v>
      </c>
      <c r="R301">
        <v>15.99</v>
      </c>
      <c r="T301">
        <v>0</v>
      </c>
      <c r="V301">
        <v>0</v>
      </c>
      <c r="Z301" t="s">
        <v>5239</v>
      </c>
      <c r="AA301" t="s">
        <v>53</v>
      </c>
      <c r="AB301" t="s">
        <v>5240</v>
      </c>
      <c r="AC301" t="s">
        <v>172</v>
      </c>
      <c r="AE301" t="b">
        <v>0</v>
      </c>
    </row>
    <row r="302" spans="1:31">
      <c r="A302" t="s">
        <v>5241</v>
      </c>
      <c r="B302" t="s">
        <v>5241</v>
      </c>
      <c r="C302" t="s">
        <v>5237</v>
      </c>
      <c r="D302" t="s">
        <v>5242</v>
      </c>
      <c r="E302" t="s">
        <v>373</v>
      </c>
      <c r="F302" t="s">
        <v>589</v>
      </c>
      <c r="G302" t="s">
        <v>612</v>
      </c>
      <c r="J302" t="s">
        <v>613</v>
      </c>
      <c r="K302" t="s">
        <v>737</v>
      </c>
      <c r="L302" t="s">
        <v>738</v>
      </c>
      <c r="M302" t="s">
        <v>739</v>
      </c>
      <c r="O302" t="s">
        <v>373</v>
      </c>
      <c r="P302">
        <v>1</v>
      </c>
      <c r="Q302" t="s">
        <v>617</v>
      </c>
      <c r="R302">
        <v>15.99</v>
      </c>
      <c r="Z302" t="s">
        <v>5239</v>
      </c>
      <c r="AA302" t="s">
        <v>53</v>
      </c>
      <c r="AB302" t="s">
        <v>5240</v>
      </c>
      <c r="AC302" t="s">
        <v>172</v>
      </c>
      <c r="AE302" t="b">
        <v>0</v>
      </c>
    </row>
    <row r="303" spans="1:31">
      <c r="A303" t="s">
        <v>5243</v>
      </c>
      <c r="C303" t="s">
        <v>5244</v>
      </c>
      <c r="D303" t="s">
        <v>5245</v>
      </c>
      <c r="E303" t="s">
        <v>373</v>
      </c>
      <c r="F303" t="s">
        <v>374</v>
      </c>
      <c r="G303" t="s">
        <v>612</v>
      </c>
      <c r="J303" t="s">
        <v>376</v>
      </c>
      <c r="K303" t="s">
        <v>887</v>
      </c>
      <c r="L303" t="s">
        <v>888</v>
      </c>
      <c r="M303" t="s">
        <v>889</v>
      </c>
      <c r="N303">
        <v>1</v>
      </c>
      <c r="O303" t="s">
        <v>373</v>
      </c>
      <c r="P303">
        <v>1</v>
      </c>
      <c r="Q303" t="s">
        <v>617</v>
      </c>
      <c r="R303">
        <v>14.99</v>
      </c>
      <c r="T303">
        <v>0</v>
      </c>
      <c r="V303">
        <v>0</v>
      </c>
      <c r="Z303" t="s">
        <v>2139</v>
      </c>
      <c r="AA303" t="s">
        <v>26</v>
      </c>
      <c r="AB303" t="s">
        <v>5246</v>
      </c>
      <c r="AC303" t="s">
        <v>172</v>
      </c>
      <c r="AE303" t="b">
        <v>0</v>
      </c>
    </row>
    <row r="304" spans="1:31">
      <c r="A304" t="s">
        <v>5243</v>
      </c>
      <c r="C304" t="s">
        <v>5244</v>
      </c>
      <c r="D304" t="s">
        <v>5245</v>
      </c>
      <c r="E304" t="s">
        <v>373</v>
      </c>
      <c r="F304" t="s">
        <v>374</v>
      </c>
      <c r="G304" t="s">
        <v>612</v>
      </c>
      <c r="J304" t="s">
        <v>376</v>
      </c>
      <c r="K304" t="s">
        <v>863</v>
      </c>
      <c r="L304" t="s">
        <v>864</v>
      </c>
      <c r="M304" t="s">
        <v>865</v>
      </c>
      <c r="N304">
        <v>1</v>
      </c>
      <c r="O304" t="s">
        <v>373</v>
      </c>
      <c r="P304">
        <v>1</v>
      </c>
      <c r="Q304" t="s">
        <v>617</v>
      </c>
      <c r="R304">
        <v>14.99</v>
      </c>
      <c r="T304">
        <v>0</v>
      </c>
      <c r="V304">
        <v>0</v>
      </c>
      <c r="Z304" t="s">
        <v>2139</v>
      </c>
      <c r="AA304" t="s">
        <v>26</v>
      </c>
      <c r="AB304" t="s">
        <v>5246</v>
      </c>
      <c r="AC304" t="s">
        <v>172</v>
      </c>
      <c r="AE304" t="b">
        <v>0</v>
      </c>
    </row>
    <row r="305" spans="1:31">
      <c r="A305" t="s">
        <v>5247</v>
      </c>
      <c r="B305" t="s">
        <v>5247</v>
      </c>
      <c r="C305" t="s">
        <v>5248</v>
      </c>
      <c r="D305" t="s">
        <v>5249</v>
      </c>
      <c r="E305" t="s">
        <v>373</v>
      </c>
      <c r="F305" t="s">
        <v>589</v>
      </c>
      <c r="G305" t="s">
        <v>612</v>
      </c>
      <c r="J305" t="s">
        <v>613</v>
      </c>
      <c r="K305" t="s">
        <v>3405</v>
      </c>
      <c r="L305" t="s">
        <v>3406</v>
      </c>
      <c r="M305" t="s">
        <v>3407</v>
      </c>
      <c r="O305" t="s">
        <v>373</v>
      </c>
      <c r="P305">
        <v>1</v>
      </c>
      <c r="Q305" t="s">
        <v>617</v>
      </c>
      <c r="R305">
        <v>15.99</v>
      </c>
      <c r="Z305" t="s">
        <v>5250</v>
      </c>
      <c r="AA305" t="s">
        <v>25</v>
      </c>
      <c r="AB305">
        <v>7094</v>
      </c>
      <c r="AC305" t="s">
        <v>172</v>
      </c>
      <c r="AE305" t="b">
        <v>0</v>
      </c>
    </row>
    <row r="306" spans="1:31">
      <c r="A306" t="s">
        <v>5251</v>
      </c>
      <c r="C306" t="s">
        <v>5252</v>
      </c>
      <c r="D306" t="s">
        <v>5253</v>
      </c>
      <c r="E306" t="s">
        <v>373</v>
      </c>
      <c r="F306" t="s">
        <v>374</v>
      </c>
      <c r="G306" t="s">
        <v>612</v>
      </c>
      <c r="J306" t="s">
        <v>376</v>
      </c>
      <c r="K306" t="s">
        <v>1212</v>
      </c>
      <c r="L306" t="s">
        <v>1213</v>
      </c>
      <c r="M306" t="s">
        <v>1214</v>
      </c>
      <c r="N306">
        <v>1</v>
      </c>
      <c r="O306" t="s">
        <v>373</v>
      </c>
      <c r="P306">
        <v>1</v>
      </c>
      <c r="Q306" t="s">
        <v>617</v>
      </c>
      <c r="R306">
        <v>15.99</v>
      </c>
      <c r="T306">
        <v>0</v>
      </c>
      <c r="V306">
        <v>0</v>
      </c>
      <c r="Z306" t="s">
        <v>1375</v>
      </c>
      <c r="AA306" t="s">
        <v>218</v>
      </c>
      <c r="AB306" t="s">
        <v>5254</v>
      </c>
      <c r="AC306" t="s">
        <v>172</v>
      </c>
      <c r="AE306" t="b">
        <v>0</v>
      </c>
    </row>
    <row r="307" spans="1:31">
      <c r="A307" t="s">
        <v>5251</v>
      </c>
      <c r="C307" t="s">
        <v>5252</v>
      </c>
      <c r="D307" t="s">
        <v>5253</v>
      </c>
      <c r="E307" t="s">
        <v>373</v>
      </c>
      <c r="F307" t="s">
        <v>374</v>
      </c>
      <c r="G307" t="s">
        <v>612</v>
      </c>
      <c r="J307" t="s">
        <v>376</v>
      </c>
      <c r="K307" t="s">
        <v>1122</v>
      </c>
      <c r="L307" t="s">
        <v>1123</v>
      </c>
      <c r="M307" t="s">
        <v>1124</v>
      </c>
      <c r="N307">
        <v>1</v>
      </c>
      <c r="O307" t="s">
        <v>373</v>
      </c>
      <c r="P307">
        <v>1</v>
      </c>
      <c r="Q307" t="s">
        <v>617</v>
      </c>
      <c r="R307">
        <v>15.99</v>
      </c>
      <c r="T307">
        <v>0</v>
      </c>
      <c r="V307">
        <v>0</v>
      </c>
      <c r="Z307" t="s">
        <v>1375</v>
      </c>
      <c r="AA307" t="s">
        <v>218</v>
      </c>
      <c r="AB307" t="s">
        <v>5254</v>
      </c>
      <c r="AC307" t="s">
        <v>172</v>
      </c>
      <c r="AE307" t="b">
        <v>0</v>
      </c>
    </row>
    <row r="308" spans="1:31">
      <c r="A308" t="s">
        <v>5255</v>
      </c>
      <c r="B308" t="s">
        <v>5255</v>
      </c>
      <c r="C308" t="s">
        <v>5256</v>
      </c>
      <c r="D308" t="s">
        <v>5257</v>
      </c>
      <c r="E308" t="s">
        <v>373</v>
      </c>
      <c r="F308" t="s">
        <v>589</v>
      </c>
      <c r="G308" t="s">
        <v>612</v>
      </c>
      <c r="J308" t="s">
        <v>613</v>
      </c>
      <c r="K308" t="s">
        <v>786</v>
      </c>
      <c r="L308" t="s">
        <v>787</v>
      </c>
      <c r="M308" t="s">
        <v>788</v>
      </c>
      <c r="O308" t="s">
        <v>373</v>
      </c>
      <c r="P308">
        <v>1</v>
      </c>
      <c r="Q308" t="s">
        <v>617</v>
      </c>
      <c r="R308">
        <v>15.99</v>
      </c>
      <c r="Z308" t="s">
        <v>3768</v>
      </c>
      <c r="AA308" t="s">
        <v>23</v>
      </c>
      <c r="AB308" t="s">
        <v>5258</v>
      </c>
      <c r="AC308" t="s">
        <v>172</v>
      </c>
      <c r="AE308" t="b">
        <v>0</v>
      </c>
    </row>
    <row r="309" spans="1:31">
      <c r="A309" t="s">
        <v>5259</v>
      </c>
      <c r="B309" t="s">
        <v>5259</v>
      </c>
      <c r="C309" t="s">
        <v>5260</v>
      </c>
      <c r="D309" t="s">
        <v>5261</v>
      </c>
      <c r="E309" t="s">
        <v>373</v>
      </c>
      <c r="F309" t="s">
        <v>589</v>
      </c>
      <c r="G309" t="s">
        <v>612</v>
      </c>
      <c r="J309" t="s">
        <v>613</v>
      </c>
      <c r="K309" t="s">
        <v>1035</v>
      </c>
      <c r="L309" t="s">
        <v>1036</v>
      </c>
      <c r="M309" t="s">
        <v>1037</v>
      </c>
      <c r="O309" t="s">
        <v>373</v>
      </c>
      <c r="P309">
        <v>1</v>
      </c>
      <c r="Q309" t="s">
        <v>617</v>
      </c>
      <c r="R309">
        <v>15.99</v>
      </c>
      <c r="Z309" t="s">
        <v>1370</v>
      </c>
      <c r="AA309" t="s">
        <v>22</v>
      </c>
      <c r="AB309" t="s">
        <v>5262</v>
      </c>
      <c r="AC309" t="s">
        <v>172</v>
      </c>
      <c r="AE309" t="b">
        <v>0</v>
      </c>
    </row>
    <row r="310" spans="1:31">
      <c r="A310" t="s">
        <v>5263</v>
      </c>
      <c r="C310" t="s">
        <v>5264</v>
      </c>
      <c r="D310" t="s">
        <v>5265</v>
      </c>
      <c r="E310" t="s">
        <v>373</v>
      </c>
      <c r="F310" t="s">
        <v>374</v>
      </c>
      <c r="G310" t="s">
        <v>612</v>
      </c>
      <c r="J310" t="s">
        <v>376</v>
      </c>
      <c r="K310" t="s">
        <v>1122</v>
      </c>
      <c r="L310" t="s">
        <v>1123</v>
      </c>
      <c r="M310" t="s">
        <v>1124</v>
      </c>
      <c r="N310">
        <v>1</v>
      </c>
      <c r="O310" t="s">
        <v>373</v>
      </c>
      <c r="P310">
        <v>1</v>
      </c>
      <c r="Q310" t="s">
        <v>617</v>
      </c>
      <c r="R310">
        <v>15.99</v>
      </c>
      <c r="T310">
        <v>0</v>
      </c>
      <c r="V310">
        <v>0</v>
      </c>
      <c r="Z310" t="s">
        <v>3505</v>
      </c>
      <c r="AA310" t="s">
        <v>23</v>
      </c>
      <c r="AB310" t="s">
        <v>5266</v>
      </c>
      <c r="AC310" t="s">
        <v>172</v>
      </c>
      <c r="AE310" t="b">
        <v>0</v>
      </c>
    </row>
    <row r="311" spans="1:31">
      <c r="A311" t="s">
        <v>5267</v>
      </c>
      <c r="C311" t="s">
        <v>5268</v>
      </c>
      <c r="D311" t="s">
        <v>5269</v>
      </c>
      <c r="E311" t="s">
        <v>373</v>
      </c>
      <c r="F311" t="s">
        <v>374</v>
      </c>
      <c r="G311" t="s">
        <v>612</v>
      </c>
      <c r="J311" t="s">
        <v>376</v>
      </c>
      <c r="K311" t="s">
        <v>2241</v>
      </c>
      <c r="L311" t="s">
        <v>437</v>
      </c>
      <c r="M311" t="s">
        <v>438</v>
      </c>
      <c r="N311">
        <v>1</v>
      </c>
      <c r="O311" t="s">
        <v>373</v>
      </c>
      <c r="P311">
        <v>1</v>
      </c>
      <c r="Q311" t="s">
        <v>617</v>
      </c>
      <c r="R311">
        <v>17.99</v>
      </c>
      <c r="T311">
        <v>0</v>
      </c>
      <c r="V311">
        <v>0</v>
      </c>
      <c r="Z311" t="s">
        <v>5270</v>
      </c>
      <c r="AA311" t="s">
        <v>40</v>
      </c>
      <c r="AB311" t="s">
        <v>5271</v>
      </c>
      <c r="AC311" t="s">
        <v>172</v>
      </c>
      <c r="AE311" t="b">
        <v>0</v>
      </c>
    </row>
    <row r="312" spans="1:31">
      <c r="A312" t="s">
        <v>5272</v>
      </c>
      <c r="B312" t="s">
        <v>5272</v>
      </c>
      <c r="C312" t="s">
        <v>5273</v>
      </c>
      <c r="D312" t="s">
        <v>5274</v>
      </c>
      <c r="E312" t="s">
        <v>373</v>
      </c>
      <c r="F312" t="s">
        <v>589</v>
      </c>
      <c r="G312" t="s">
        <v>612</v>
      </c>
      <c r="J312" t="s">
        <v>613</v>
      </c>
      <c r="K312" t="s">
        <v>786</v>
      </c>
      <c r="L312" t="s">
        <v>787</v>
      </c>
      <c r="M312" t="s">
        <v>788</v>
      </c>
      <c r="O312" t="s">
        <v>373</v>
      </c>
      <c r="P312">
        <v>1</v>
      </c>
      <c r="Q312" t="s">
        <v>617</v>
      </c>
      <c r="R312">
        <v>15.99</v>
      </c>
      <c r="Z312" t="s">
        <v>5275</v>
      </c>
      <c r="AA312" t="s">
        <v>35</v>
      </c>
      <c r="AB312" t="s">
        <v>5276</v>
      </c>
      <c r="AC312" t="s">
        <v>172</v>
      </c>
      <c r="AE312" t="b">
        <v>0</v>
      </c>
    </row>
    <row r="313" spans="1:31">
      <c r="A313" t="s">
        <v>5277</v>
      </c>
      <c r="C313" t="s">
        <v>5278</v>
      </c>
      <c r="D313" t="s">
        <v>5279</v>
      </c>
      <c r="E313" t="s">
        <v>373</v>
      </c>
      <c r="F313" t="s">
        <v>374</v>
      </c>
      <c r="G313" t="s">
        <v>612</v>
      </c>
      <c r="J313" t="s">
        <v>376</v>
      </c>
      <c r="K313" t="s">
        <v>764</v>
      </c>
      <c r="L313" t="s">
        <v>516</v>
      </c>
      <c r="M313" t="s">
        <v>517</v>
      </c>
      <c r="N313">
        <v>1</v>
      </c>
      <c r="O313" t="s">
        <v>373</v>
      </c>
      <c r="P313">
        <v>1</v>
      </c>
      <c r="Q313" t="s">
        <v>617</v>
      </c>
      <c r="R313">
        <v>15.99</v>
      </c>
      <c r="T313">
        <v>0</v>
      </c>
      <c r="V313">
        <v>0</v>
      </c>
      <c r="Z313" t="s">
        <v>5280</v>
      </c>
      <c r="AA313" t="s">
        <v>23</v>
      </c>
      <c r="AB313">
        <v>12850</v>
      </c>
      <c r="AC313" t="s">
        <v>172</v>
      </c>
      <c r="AE313" t="b">
        <v>0</v>
      </c>
    </row>
    <row r="314" spans="1:31">
      <c r="A314" t="s">
        <v>5281</v>
      </c>
      <c r="C314" t="s">
        <v>5282</v>
      </c>
      <c r="D314" t="s">
        <v>5283</v>
      </c>
      <c r="E314" t="s">
        <v>373</v>
      </c>
      <c r="F314" t="s">
        <v>374</v>
      </c>
      <c r="G314" t="s">
        <v>612</v>
      </c>
      <c r="J314" t="s">
        <v>376</v>
      </c>
      <c r="K314" t="s">
        <v>1882</v>
      </c>
      <c r="L314" t="s">
        <v>1883</v>
      </c>
      <c r="M314" t="s">
        <v>388</v>
      </c>
      <c r="N314">
        <v>1</v>
      </c>
      <c r="O314" t="s">
        <v>373</v>
      </c>
      <c r="P314">
        <v>1</v>
      </c>
      <c r="Q314" t="s">
        <v>617</v>
      </c>
      <c r="R314">
        <v>15.99</v>
      </c>
      <c r="T314">
        <v>0</v>
      </c>
      <c r="V314">
        <v>0</v>
      </c>
      <c r="Z314" t="s">
        <v>3003</v>
      </c>
      <c r="AA314" t="s">
        <v>32</v>
      </c>
      <c r="AB314" t="s">
        <v>4299</v>
      </c>
      <c r="AC314" t="s">
        <v>172</v>
      </c>
      <c r="AE314" t="b">
        <v>0</v>
      </c>
    </row>
    <row r="315" spans="1:31">
      <c r="A315" t="s">
        <v>5284</v>
      </c>
      <c r="B315" t="s">
        <v>5284</v>
      </c>
      <c r="C315" t="s">
        <v>5282</v>
      </c>
      <c r="D315" t="s">
        <v>5285</v>
      </c>
      <c r="E315" t="s">
        <v>373</v>
      </c>
      <c r="F315" t="s">
        <v>589</v>
      </c>
      <c r="G315" t="s">
        <v>612</v>
      </c>
      <c r="J315" t="s">
        <v>376</v>
      </c>
      <c r="K315" t="s">
        <v>1641</v>
      </c>
      <c r="L315" t="s">
        <v>1642</v>
      </c>
      <c r="M315" t="s">
        <v>1643</v>
      </c>
      <c r="O315" t="s">
        <v>373</v>
      </c>
      <c r="P315">
        <v>1</v>
      </c>
      <c r="Q315" t="s">
        <v>617</v>
      </c>
      <c r="R315">
        <v>15.99</v>
      </c>
      <c r="T315">
        <v>5.48</v>
      </c>
      <c r="Z315" t="s">
        <v>3003</v>
      </c>
      <c r="AA315" t="s">
        <v>32</v>
      </c>
      <c r="AB315" t="s">
        <v>4299</v>
      </c>
      <c r="AC315" t="s">
        <v>172</v>
      </c>
      <c r="AE315" t="b">
        <v>0</v>
      </c>
    </row>
    <row r="316" spans="1:31">
      <c r="A316" t="s">
        <v>5286</v>
      </c>
      <c r="C316" t="s">
        <v>5287</v>
      </c>
      <c r="D316" t="s">
        <v>5288</v>
      </c>
      <c r="E316" t="s">
        <v>373</v>
      </c>
      <c r="F316" t="s">
        <v>374</v>
      </c>
      <c r="G316" t="s">
        <v>612</v>
      </c>
      <c r="J316" t="s">
        <v>376</v>
      </c>
      <c r="K316" t="s">
        <v>2169</v>
      </c>
      <c r="L316" t="s">
        <v>2170</v>
      </c>
      <c r="M316" t="s">
        <v>2171</v>
      </c>
      <c r="N316">
        <v>1</v>
      </c>
      <c r="O316" t="s">
        <v>373</v>
      </c>
      <c r="P316">
        <v>1</v>
      </c>
      <c r="Q316" t="s">
        <v>617</v>
      </c>
      <c r="R316">
        <v>15.99</v>
      </c>
      <c r="T316">
        <v>0</v>
      </c>
      <c r="V316">
        <v>0</v>
      </c>
      <c r="Z316" t="s">
        <v>5289</v>
      </c>
      <c r="AA316" t="s">
        <v>29</v>
      </c>
      <c r="AB316">
        <v>18966</v>
      </c>
      <c r="AC316" t="s">
        <v>172</v>
      </c>
      <c r="AE316" t="b">
        <v>0</v>
      </c>
    </row>
    <row r="317" spans="1:31">
      <c r="A317" t="s">
        <v>5290</v>
      </c>
      <c r="B317" t="s">
        <v>5290</v>
      </c>
      <c r="C317" t="s">
        <v>5291</v>
      </c>
      <c r="D317" t="s">
        <v>5292</v>
      </c>
      <c r="E317" t="s">
        <v>373</v>
      </c>
      <c r="F317" t="s">
        <v>589</v>
      </c>
      <c r="G317" t="s">
        <v>612</v>
      </c>
      <c r="J317" t="s">
        <v>376</v>
      </c>
      <c r="K317" t="s">
        <v>1404</v>
      </c>
      <c r="L317" t="s">
        <v>1405</v>
      </c>
      <c r="M317" t="s">
        <v>1406</v>
      </c>
      <c r="O317" t="s">
        <v>373</v>
      </c>
      <c r="P317">
        <v>1</v>
      </c>
      <c r="Q317" t="s">
        <v>617</v>
      </c>
      <c r="R317">
        <v>15.99</v>
      </c>
      <c r="T317">
        <v>2.29</v>
      </c>
      <c r="Y317">
        <v>2.29</v>
      </c>
      <c r="Z317" t="s">
        <v>1586</v>
      </c>
      <c r="AA317" t="s">
        <v>22</v>
      </c>
      <c r="AB317" t="s">
        <v>5293</v>
      </c>
      <c r="AC317" t="s">
        <v>172</v>
      </c>
      <c r="AD317" t="s">
        <v>4114</v>
      </c>
      <c r="AE317" t="b">
        <v>0</v>
      </c>
    </row>
    <row r="318" spans="1:31">
      <c r="A318" t="s">
        <v>5294</v>
      </c>
      <c r="B318" t="s">
        <v>5294</v>
      </c>
      <c r="C318" t="s">
        <v>5295</v>
      </c>
      <c r="D318" t="s">
        <v>5296</v>
      </c>
      <c r="E318" t="s">
        <v>373</v>
      </c>
      <c r="F318" t="s">
        <v>589</v>
      </c>
      <c r="G318" t="s">
        <v>612</v>
      </c>
      <c r="J318" t="s">
        <v>613</v>
      </c>
      <c r="K318" t="s">
        <v>5297</v>
      </c>
      <c r="L318" t="s">
        <v>5298</v>
      </c>
      <c r="M318" t="s">
        <v>5299</v>
      </c>
      <c r="O318" t="s">
        <v>373</v>
      </c>
      <c r="P318">
        <v>1</v>
      </c>
      <c r="Q318" t="s">
        <v>617</v>
      </c>
      <c r="R318">
        <v>12.79</v>
      </c>
      <c r="Z318" t="s">
        <v>5300</v>
      </c>
      <c r="AA318" t="s">
        <v>43</v>
      </c>
      <c r="AB318" t="s">
        <v>5301</v>
      </c>
      <c r="AC318" t="s">
        <v>172</v>
      </c>
      <c r="AE318" t="b">
        <v>0</v>
      </c>
    </row>
    <row r="319" spans="1:31">
      <c r="A319" t="s">
        <v>5302</v>
      </c>
      <c r="C319" t="s">
        <v>5303</v>
      </c>
      <c r="D319" t="s">
        <v>5304</v>
      </c>
      <c r="E319" t="s">
        <v>373</v>
      </c>
      <c r="F319" t="s">
        <v>374</v>
      </c>
      <c r="G319" t="s">
        <v>612</v>
      </c>
      <c r="J319" t="s">
        <v>376</v>
      </c>
      <c r="K319" t="s">
        <v>1902</v>
      </c>
      <c r="L319" t="s">
        <v>1903</v>
      </c>
      <c r="M319" t="s">
        <v>1904</v>
      </c>
      <c r="N319">
        <v>1</v>
      </c>
      <c r="O319" t="s">
        <v>373</v>
      </c>
      <c r="P319">
        <v>1</v>
      </c>
      <c r="Q319" t="s">
        <v>617</v>
      </c>
      <c r="R319">
        <v>17.99</v>
      </c>
      <c r="T319">
        <v>0</v>
      </c>
      <c r="V319">
        <v>0</v>
      </c>
      <c r="Z319" t="s">
        <v>5305</v>
      </c>
      <c r="AA319" t="s">
        <v>54</v>
      </c>
      <c r="AB319" t="s">
        <v>5306</v>
      </c>
      <c r="AC319" t="s">
        <v>172</v>
      </c>
      <c r="AE319" t="b">
        <v>0</v>
      </c>
    </row>
    <row r="320" spans="1:31">
      <c r="A320" t="s">
        <v>5307</v>
      </c>
      <c r="B320" t="s">
        <v>5307</v>
      </c>
      <c r="C320" t="s">
        <v>5308</v>
      </c>
      <c r="D320" t="s">
        <v>5309</v>
      </c>
      <c r="E320" t="s">
        <v>373</v>
      </c>
      <c r="F320" t="s">
        <v>589</v>
      </c>
      <c r="G320" t="s">
        <v>612</v>
      </c>
      <c r="J320" t="s">
        <v>503</v>
      </c>
      <c r="K320" t="s">
        <v>4777</v>
      </c>
      <c r="L320" t="s">
        <v>4778</v>
      </c>
      <c r="M320" t="s">
        <v>4779</v>
      </c>
      <c r="O320" t="s">
        <v>373</v>
      </c>
      <c r="P320">
        <v>1</v>
      </c>
      <c r="Q320" t="s">
        <v>617</v>
      </c>
      <c r="R320">
        <v>12.79</v>
      </c>
      <c r="Z320" t="s">
        <v>5310</v>
      </c>
      <c r="AA320" t="s">
        <v>22</v>
      </c>
      <c r="AB320" t="s">
        <v>5311</v>
      </c>
      <c r="AC320" t="s">
        <v>172</v>
      </c>
      <c r="AE320" t="b">
        <v>0</v>
      </c>
    </row>
    <row r="321" spans="1:31">
      <c r="A321" t="s">
        <v>5312</v>
      </c>
      <c r="C321" t="s">
        <v>5313</v>
      </c>
      <c r="D321" t="s">
        <v>5314</v>
      </c>
      <c r="E321" t="s">
        <v>373</v>
      </c>
      <c r="F321" t="s">
        <v>374</v>
      </c>
      <c r="G321" t="s">
        <v>612</v>
      </c>
      <c r="J321" t="s">
        <v>376</v>
      </c>
      <c r="K321" t="s">
        <v>631</v>
      </c>
      <c r="L321" t="s">
        <v>632</v>
      </c>
      <c r="M321" t="s">
        <v>633</v>
      </c>
      <c r="N321">
        <v>1</v>
      </c>
      <c r="O321" t="s">
        <v>373</v>
      </c>
      <c r="P321">
        <v>1</v>
      </c>
      <c r="Q321" t="s">
        <v>617</v>
      </c>
      <c r="R321">
        <v>17.99</v>
      </c>
      <c r="T321">
        <v>0</v>
      </c>
      <c r="V321">
        <v>0</v>
      </c>
      <c r="Z321" t="s">
        <v>5315</v>
      </c>
      <c r="AA321" t="s">
        <v>40</v>
      </c>
      <c r="AB321" t="s">
        <v>5316</v>
      </c>
      <c r="AC321" t="s">
        <v>172</v>
      </c>
      <c r="AE321" t="b">
        <v>0</v>
      </c>
    </row>
    <row r="322" spans="1:31">
      <c r="A322" t="s">
        <v>5317</v>
      </c>
      <c r="B322" t="s">
        <v>5317</v>
      </c>
      <c r="C322" t="s">
        <v>5318</v>
      </c>
      <c r="D322" t="s">
        <v>5319</v>
      </c>
      <c r="E322" t="s">
        <v>373</v>
      </c>
      <c r="F322" t="s">
        <v>589</v>
      </c>
      <c r="G322" t="s">
        <v>612</v>
      </c>
      <c r="J322" t="s">
        <v>613</v>
      </c>
      <c r="K322" t="s">
        <v>4683</v>
      </c>
      <c r="L322" t="s">
        <v>4684</v>
      </c>
      <c r="M322" t="s">
        <v>4685</v>
      </c>
      <c r="O322" t="s">
        <v>373</v>
      </c>
      <c r="P322">
        <v>1</v>
      </c>
      <c r="Q322" t="s">
        <v>617</v>
      </c>
      <c r="R322">
        <v>13.79</v>
      </c>
      <c r="Z322" t="s">
        <v>3735</v>
      </c>
      <c r="AA322" t="s">
        <v>22</v>
      </c>
      <c r="AB322" t="s">
        <v>5320</v>
      </c>
      <c r="AC322" t="s">
        <v>172</v>
      </c>
      <c r="AE322" t="b">
        <v>0</v>
      </c>
    </row>
    <row r="323" spans="1:31">
      <c r="A323" t="s">
        <v>5321</v>
      </c>
      <c r="C323" t="s">
        <v>5322</v>
      </c>
      <c r="D323" t="s">
        <v>5323</v>
      </c>
      <c r="E323" t="s">
        <v>373</v>
      </c>
      <c r="F323" t="s">
        <v>374</v>
      </c>
      <c r="G323" t="s">
        <v>612</v>
      </c>
      <c r="J323" t="s">
        <v>376</v>
      </c>
      <c r="K323" t="s">
        <v>935</v>
      </c>
      <c r="L323" t="s">
        <v>936</v>
      </c>
      <c r="M323" t="s">
        <v>937</v>
      </c>
      <c r="N323">
        <v>1</v>
      </c>
      <c r="O323" t="s">
        <v>373</v>
      </c>
      <c r="P323">
        <v>1</v>
      </c>
      <c r="Q323" t="s">
        <v>617</v>
      </c>
      <c r="R323">
        <v>17.99</v>
      </c>
      <c r="T323">
        <v>0</v>
      </c>
      <c r="V323">
        <v>0</v>
      </c>
      <c r="Z323" t="s">
        <v>4429</v>
      </c>
      <c r="AA323" t="s">
        <v>36</v>
      </c>
      <c r="AB323" t="s">
        <v>4430</v>
      </c>
      <c r="AC323" t="s">
        <v>172</v>
      </c>
      <c r="AE323" t="b">
        <v>0</v>
      </c>
    </row>
    <row r="324" spans="1:31">
      <c r="A324" t="s">
        <v>5324</v>
      </c>
      <c r="C324" t="s">
        <v>5325</v>
      </c>
      <c r="D324" t="s">
        <v>5323</v>
      </c>
      <c r="E324" t="s">
        <v>373</v>
      </c>
      <c r="F324" t="s">
        <v>374</v>
      </c>
      <c r="G324" t="s">
        <v>612</v>
      </c>
      <c r="J324" t="s">
        <v>376</v>
      </c>
      <c r="K324" t="s">
        <v>821</v>
      </c>
      <c r="L324" t="s">
        <v>822</v>
      </c>
      <c r="M324" t="s">
        <v>823</v>
      </c>
      <c r="N324">
        <v>1</v>
      </c>
      <c r="O324" t="s">
        <v>373</v>
      </c>
      <c r="P324">
        <v>1</v>
      </c>
      <c r="Q324" t="s">
        <v>617</v>
      </c>
      <c r="R324">
        <v>17.99</v>
      </c>
      <c r="T324">
        <v>0</v>
      </c>
      <c r="V324">
        <v>0</v>
      </c>
      <c r="Z324" t="s">
        <v>5326</v>
      </c>
      <c r="AA324" t="s">
        <v>5327</v>
      </c>
      <c r="AB324">
        <v>60479</v>
      </c>
      <c r="AC324" t="s">
        <v>172</v>
      </c>
      <c r="AE324" t="b">
        <v>0</v>
      </c>
    </row>
    <row r="325" spans="1:31">
      <c r="A325" t="s">
        <v>5328</v>
      </c>
      <c r="C325" t="s">
        <v>5329</v>
      </c>
      <c r="D325" t="s">
        <v>5330</v>
      </c>
      <c r="E325" t="s">
        <v>373</v>
      </c>
      <c r="F325" t="s">
        <v>374</v>
      </c>
      <c r="G325" t="s">
        <v>612</v>
      </c>
      <c r="J325" t="s">
        <v>376</v>
      </c>
      <c r="K325" t="s">
        <v>919</v>
      </c>
      <c r="L325" t="s">
        <v>920</v>
      </c>
      <c r="M325" t="s">
        <v>921</v>
      </c>
      <c r="N325">
        <v>1</v>
      </c>
      <c r="O325" t="s">
        <v>373</v>
      </c>
      <c r="P325">
        <v>1</v>
      </c>
      <c r="Q325" t="s">
        <v>617</v>
      </c>
      <c r="R325">
        <v>14.99</v>
      </c>
      <c r="T325">
        <v>0</v>
      </c>
      <c r="V325">
        <v>0</v>
      </c>
      <c r="Z325" t="s">
        <v>5331</v>
      </c>
      <c r="AA325" t="s">
        <v>29</v>
      </c>
      <c r="AB325" t="s">
        <v>5332</v>
      </c>
      <c r="AC325" t="s">
        <v>172</v>
      </c>
      <c r="AE325" t="b">
        <v>0</v>
      </c>
    </row>
    <row r="326" spans="1:31">
      <c r="A326" t="s">
        <v>5333</v>
      </c>
      <c r="B326" t="s">
        <v>5333</v>
      </c>
      <c r="C326" t="s">
        <v>5334</v>
      </c>
      <c r="D326" t="s">
        <v>5335</v>
      </c>
      <c r="E326" t="s">
        <v>373</v>
      </c>
      <c r="F326" t="s">
        <v>589</v>
      </c>
      <c r="G326" t="s">
        <v>612</v>
      </c>
      <c r="J326" t="s">
        <v>613</v>
      </c>
      <c r="K326" t="s">
        <v>3800</v>
      </c>
      <c r="L326" t="s">
        <v>3801</v>
      </c>
      <c r="M326" t="s">
        <v>3802</v>
      </c>
      <c r="O326" t="s">
        <v>373</v>
      </c>
      <c r="P326">
        <v>1</v>
      </c>
      <c r="Q326" t="s">
        <v>617</v>
      </c>
      <c r="R326">
        <v>15.99</v>
      </c>
      <c r="Z326" t="s">
        <v>4541</v>
      </c>
      <c r="AA326" t="s">
        <v>36</v>
      </c>
      <c r="AB326" t="s">
        <v>5336</v>
      </c>
      <c r="AC326" t="s">
        <v>172</v>
      </c>
      <c r="AE326" t="b">
        <v>0</v>
      </c>
    </row>
    <row r="327" spans="1:31">
      <c r="A327" t="s">
        <v>5337</v>
      </c>
      <c r="B327" t="s">
        <v>5337</v>
      </c>
      <c r="C327" t="s">
        <v>5338</v>
      </c>
      <c r="D327" t="s">
        <v>5339</v>
      </c>
      <c r="E327" t="s">
        <v>373</v>
      </c>
      <c r="F327" t="s">
        <v>589</v>
      </c>
      <c r="G327" t="s">
        <v>612</v>
      </c>
      <c r="J327" t="s">
        <v>613</v>
      </c>
      <c r="K327" t="s">
        <v>5340</v>
      </c>
      <c r="L327" t="s">
        <v>5341</v>
      </c>
      <c r="M327" t="s">
        <v>5342</v>
      </c>
      <c r="O327" t="s">
        <v>373</v>
      </c>
      <c r="P327">
        <v>1</v>
      </c>
      <c r="Q327" t="s">
        <v>617</v>
      </c>
      <c r="R327">
        <v>15.99</v>
      </c>
      <c r="Z327" t="s">
        <v>5343</v>
      </c>
      <c r="AA327" t="s">
        <v>22</v>
      </c>
      <c r="AB327">
        <v>95018</v>
      </c>
      <c r="AC327" t="s">
        <v>172</v>
      </c>
      <c r="AE327" t="b">
        <v>0</v>
      </c>
    </row>
    <row r="328" spans="1:31">
      <c r="A328" t="s">
        <v>5344</v>
      </c>
      <c r="B328" t="s">
        <v>5344</v>
      </c>
      <c r="C328" t="s">
        <v>5345</v>
      </c>
      <c r="D328" t="s">
        <v>5346</v>
      </c>
      <c r="E328" t="s">
        <v>373</v>
      </c>
      <c r="F328" t="s">
        <v>589</v>
      </c>
      <c r="G328" t="s">
        <v>612</v>
      </c>
      <c r="J328" t="s">
        <v>613</v>
      </c>
      <c r="K328" t="s">
        <v>778</v>
      </c>
      <c r="L328" t="s">
        <v>779</v>
      </c>
      <c r="M328" t="s">
        <v>780</v>
      </c>
      <c r="O328" t="s">
        <v>373</v>
      </c>
      <c r="P328">
        <v>1</v>
      </c>
      <c r="Q328" t="s">
        <v>617</v>
      </c>
      <c r="R328">
        <v>17.99</v>
      </c>
      <c r="Z328" t="s">
        <v>2634</v>
      </c>
      <c r="AA328" t="s">
        <v>45</v>
      </c>
      <c r="AB328" t="s">
        <v>5347</v>
      </c>
      <c r="AC328" t="s">
        <v>172</v>
      </c>
      <c r="AE328" t="b">
        <v>0</v>
      </c>
    </row>
    <row r="329" spans="1:31">
      <c r="A329" t="s">
        <v>5344</v>
      </c>
      <c r="B329" t="s">
        <v>5344</v>
      </c>
      <c r="C329" t="s">
        <v>5345</v>
      </c>
      <c r="D329" t="s">
        <v>5346</v>
      </c>
      <c r="E329" t="s">
        <v>373</v>
      </c>
      <c r="F329" t="s">
        <v>589</v>
      </c>
      <c r="G329" t="s">
        <v>612</v>
      </c>
      <c r="J329" t="s">
        <v>613</v>
      </c>
      <c r="K329" t="s">
        <v>871</v>
      </c>
      <c r="L329" t="s">
        <v>872</v>
      </c>
      <c r="M329" t="s">
        <v>873</v>
      </c>
      <c r="O329" t="s">
        <v>373</v>
      </c>
      <c r="P329">
        <v>1</v>
      </c>
      <c r="Q329" t="s">
        <v>617</v>
      </c>
      <c r="R329">
        <v>17.99</v>
      </c>
      <c r="Z329" t="s">
        <v>2634</v>
      </c>
      <c r="AA329" t="s">
        <v>45</v>
      </c>
      <c r="AB329" t="s">
        <v>5347</v>
      </c>
      <c r="AC329" t="s">
        <v>172</v>
      </c>
      <c r="AE329" t="b">
        <v>0</v>
      </c>
    </row>
    <row r="330" spans="1:31">
      <c r="A330" t="s">
        <v>5348</v>
      </c>
      <c r="C330" t="s">
        <v>5349</v>
      </c>
      <c r="D330" t="s">
        <v>5350</v>
      </c>
      <c r="E330" t="s">
        <v>373</v>
      </c>
      <c r="F330" t="s">
        <v>374</v>
      </c>
      <c r="G330" t="s">
        <v>612</v>
      </c>
      <c r="J330" t="s">
        <v>376</v>
      </c>
      <c r="K330" t="s">
        <v>671</v>
      </c>
      <c r="L330" t="s">
        <v>672</v>
      </c>
      <c r="M330" t="s">
        <v>673</v>
      </c>
      <c r="N330">
        <v>1</v>
      </c>
      <c r="O330" t="s">
        <v>373</v>
      </c>
      <c r="P330">
        <v>1</v>
      </c>
      <c r="Q330" t="s">
        <v>617</v>
      </c>
      <c r="R330">
        <v>17.99</v>
      </c>
      <c r="T330">
        <v>0</v>
      </c>
      <c r="V330">
        <v>0</v>
      </c>
      <c r="Z330" t="s">
        <v>5351</v>
      </c>
      <c r="AA330" t="s">
        <v>44</v>
      </c>
      <c r="AB330" t="s">
        <v>5352</v>
      </c>
      <c r="AC330" t="s">
        <v>172</v>
      </c>
      <c r="AE330" t="b">
        <v>0</v>
      </c>
    </row>
    <row r="331" spans="1:31">
      <c r="A331" t="s">
        <v>5353</v>
      </c>
      <c r="C331" t="s">
        <v>5354</v>
      </c>
      <c r="D331" t="s">
        <v>5355</v>
      </c>
      <c r="E331" t="s">
        <v>373</v>
      </c>
      <c r="F331" t="s">
        <v>374</v>
      </c>
      <c r="G331" t="s">
        <v>612</v>
      </c>
      <c r="J331" t="s">
        <v>376</v>
      </c>
      <c r="K331" t="s">
        <v>2169</v>
      </c>
      <c r="L331" t="s">
        <v>2170</v>
      </c>
      <c r="M331" t="s">
        <v>2171</v>
      </c>
      <c r="N331">
        <v>1</v>
      </c>
      <c r="O331" t="s">
        <v>373</v>
      </c>
      <c r="P331">
        <v>1</v>
      </c>
      <c r="Q331" t="s">
        <v>617</v>
      </c>
      <c r="R331">
        <v>15.99</v>
      </c>
      <c r="T331">
        <v>0</v>
      </c>
      <c r="V331">
        <v>0</v>
      </c>
      <c r="Z331" t="s">
        <v>5142</v>
      </c>
      <c r="AA331" t="s">
        <v>36</v>
      </c>
      <c r="AB331" t="s">
        <v>5356</v>
      </c>
      <c r="AC331" t="s">
        <v>172</v>
      </c>
      <c r="AE331" t="b">
        <v>0</v>
      </c>
    </row>
    <row r="332" spans="1:31">
      <c r="A332" t="s">
        <v>5357</v>
      </c>
      <c r="C332" t="s">
        <v>5358</v>
      </c>
      <c r="D332" t="s">
        <v>5283</v>
      </c>
      <c r="E332" t="s">
        <v>373</v>
      </c>
      <c r="F332" t="s">
        <v>374</v>
      </c>
      <c r="G332" t="s">
        <v>612</v>
      </c>
      <c r="J332" t="s">
        <v>376</v>
      </c>
      <c r="K332" t="s">
        <v>764</v>
      </c>
      <c r="L332" t="s">
        <v>516</v>
      </c>
      <c r="M332" t="s">
        <v>517</v>
      </c>
      <c r="N332">
        <v>1</v>
      </c>
      <c r="O332" t="s">
        <v>373</v>
      </c>
      <c r="P332">
        <v>1</v>
      </c>
      <c r="Q332" t="s">
        <v>617</v>
      </c>
      <c r="R332">
        <v>15.99</v>
      </c>
      <c r="T332">
        <v>0</v>
      </c>
      <c r="V332">
        <v>0</v>
      </c>
      <c r="Z332" t="s">
        <v>5359</v>
      </c>
      <c r="AA332" t="s">
        <v>23</v>
      </c>
      <c r="AB332" t="s">
        <v>5360</v>
      </c>
      <c r="AC332" t="s">
        <v>172</v>
      </c>
      <c r="AE332" t="b">
        <v>0</v>
      </c>
    </row>
    <row r="333" spans="1:31">
      <c r="A333" t="s">
        <v>5361</v>
      </c>
      <c r="C333" t="s">
        <v>5362</v>
      </c>
      <c r="D333" t="s">
        <v>5363</v>
      </c>
      <c r="E333" t="s">
        <v>373</v>
      </c>
      <c r="F333" t="s">
        <v>374</v>
      </c>
      <c r="G333" t="s">
        <v>612</v>
      </c>
      <c r="J333" t="s">
        <v>376</v>
      </c>
      <c r="K333" t="s">
        <v>1220</v>
      </c>
      <c r="L333" t="s">
        <v>428</v>
      </c>
      <c r="M333" t="s">
        <v>429</v>
      </c>
      <c r="N333">
        <v>1</v>
      </c>
      <c r="O333" t="s">
        <v>373</v>
      </c>
      <c r="P333">
        <v>1</v>
      </c>
      <c r="Q333" t="s">
        <v>617</v>
      </c>
      <c r="R333">
        <v>14.99</v>
      </c>
      <c r="T333">
        <v>0</v>
      </c>
      <c r="V333">
        <v>0</v>
      </c>
      <c r="Z333" t="s">
        <v>2634</v>
      </c>
      <c r="AA333" t="s">
        <v>45</v>
      </c>
      <c r="AB333" t="s">
        <v>5364</v>
      </c>
      <c r="AC333" t="s">
        <v>172</v>
      </c>
      <c r="AE333" t="b">
        <v>0</v>
      </c>
    </row>
    <row r="334" spans="1:31">
      <c r="A334" t="s">
        <v>5365</v>
      </c>
      <c r="B334" t="s">
        <v>5365</v>
      </c>
      <c r="C334" t="s">
        <v>5366</v>
      </c>
      <c r="D334" t="s">
        <v>5367</v>
      </c>
      <c r="E334" t="s">
        <v>373</v>
      </c>
      <c r="F334" t="s">
        <v>589</v>
      </c>
      <c r="G334" t="s">
        <v>612</v>
      </c>
      <c r="J334" t="s">
        <v>613</v>
      </c>
      <c r="K334" t="s">
        <v>1173</v>
      </c>
      <c r="L334" t="s">
        <v>1174</v>
      </c>
      <c r="M334" t="s">
        <v>1175</v>
      </c>
      <c r="O334" t="s">
        <v>373</v>
      </c>
      <c r="P334">
        <v>1</v>
      </c>
      <c r="Q334" t="s">
        <v>617</v>
      </c>
      <c r="R334">
        <v>14.99</v>
      </c>
      <c r="Z334" t="s">
        <v>5368</v>
      </c>
      <c r="AA334" t="s">
        <v>48</v>
      </c>
      <c r="AB334" t="s">
        <v>5369</v>
      </c>
      <c r="AC334" t="s">
        <v>172</v>
      </c>
      <c r="AE334" t="b">
        <v>0</v>
      </c>
    </row>
    <row r="335" spans="1:31">
      <c r="A335" t="s">
        <v>5370</v>
      </c>
      <c r="C335" t="s">
        <v>5371</v>
      </c>
      <c r="D335" t="s">
        <v>5372</v>
      </c>
      <c r="E335" t="s">
        <v>373</v>
      </c>
      <c r="F335" t="s">
        <v>374</v>
      </c>
      <c r="G335" t="s">
        <v>612</v>
      </c>
      <c r="J335" t="s">
        <v>503</v>
      </c>
      <c r="K335" t="s">
        <v>5373</v>
      </c>
      <c r="L335" t="s">
        <v>5374</v>
      </c>
      <c r="M335" t="s">
        <v>5375</v>
      </c>
      <c r="N335">
        <v>1</v>
      </c>
      <c r="O335" t="s">
        <v>373</v>
      </c>
      <c r="P335">
        <v>1</v>
      </c>
      <c r="Q335" t="s">
        <v>617</v>
      </c>
      <c r="R335">
        <v>15.99</v>
      </c>
      <c r="T335">
        <v>15.99</v>
      </c>
      <c r="V335">
        <v>0</v>
      </c>
      <c r="Z335" t="s">
        <v>1407</v>
      </c>
      <c r="AA335" t="s">
        <v>23</v>
      </c>
      <c r="AB335" t="s">
        <v>5376</v>
      </c>
      <c r="AC335" t="s">
        <v>172</v>
      </c>
      <c r="AE335" t="b">
        <v>0</v>
      </c>
    </row>
    <row r="336" spans="1:31">
      <c r="A336" t="s">
        <v>5377</v>
      </c>
      <c r="B336" t="s">
        <v>5377</v>
      </c>
      <c r="C336" t="s">
        <v>5378</v>
      </c>
      <c r="D336" t="s">
        <v>5379</v>
      </c>
      <c r="E336" t="s">
        <v>373</v>
      </c>
      <c r="F336" t="s">
        <v>589</v>
      </c>
      <c r="G336" t="s">
        <v>612</v>
      </c>
      <c r="J336" t="s">
        <v>376</v>
      </c>
      <c r="K336" t="s">
        <v>5380</v>
      </c>
      <c r="L336" t="s">
        <v>5381</v>
      </c>
      <c r="M336" t="s">
        <v>5382</v>
      </c>
      <c r="O336" t="s">
        <v>373</v>
      </c>
      <c r="P336">
        <v>1</v>
      </c>
      <c r="Q336" t="s">
        <v>617</v>
      </c>
      <c r="R336">
        <v>15.99</v>
      </c>
      <c r="T336">
        <v>2.29</v>
      </c>
      <c r="Y336">
        <v>2.29</v>
      </c>
      <c r="Z336" t="s">
        <v>5383</v>
      </c>
      <c r="AA336" t="s">
        <v>22</v>
      </c>
      <c r="AB336" t="s">
        <v>5384</v>
      </c>
      <c r="AC336" t="s">
        <v>172</v>
      </c>
      <c r="AD336" t="s">
        <v>4114</v>
      </c>
      <c r="AE336" t="b">
        <v>0</v>
      </c>
    </row>
    <row r="337" spans="1:31">
      <c r="A337" t="s">
        <v>5385</v>
      </c>
      <c r="C337" t="s">
        <v>5386</v>
      </c>
      <c r="D337" t="s">
        <v>5387</v>
      </c>
      <c r="E337" t="s">
        <v>373</v>
      </c>
      <c r="F337" t="s">
        <v>374</v>
      </c>
      <c r="G337" t="s">
        <v>612</v>
      </c>
      <c r="J337" t="s">
        <v>376</v>
      </c>
      <c r="K337" t="s">
        <v>5388</v>
      </c>
      <c r="L337" t="s">
        <v>5389</v>
      </c>
      <c r="M337" t="s">
        <v>5390</v>
      </c>
      <c r="N337">
        <v>1</v>
      </c>
      <c r="O337" t="s">
        <v>373</v>
      </c>
      <c r="P337">
        <v>1</v>
      </c>
      <c r="Q337" t="s">
        <v>617</v>
      </c>
      <c r="R337">
        <v>15.99</v>
      </c>
      <c r="T337">
        <v>0</v>
      </c>
      <c r="V337">
        <v>0</v>
      </c>
      <c r="Z337" t="s">
        <v>3735</v>
      </c>
      <c r="AA337" t="s">
        <v>22</v>
      </c>
      <c r="AB337" t="s">
        <v>5391</v>
      </c>
      <c r="AC337" t="s">
        <v>172</v>
      </c>
      <c r="AE337" t="b">
        <v>0</v>
      </c>
    </row>
    <row r="338" spans="1:31">
      <c r="A338" t="s">
        <v>5392</v>
      </c>
      <c r="C338" t="s">
        <v>5393</v>
      </c>
      <c r="D338" t="s">
        <v>5394</v>
      </c>
      <c r="E338" t="s">
        <v>373</v>
      </c>
      <c r="F338" t="s">
        <v>374</v>
      </c>
      <c r="G338" t="s">
        <v>612</v>
      </c>
      <c r="J338" t="s">
        <v>376</v>
      </c>
      <c r="K338" t="s">
        <v>1262</v>
      </c>
      <c r="L338" t="s">
        <v>1263</v>
      </c>
      <c r="M338" t="s">
        <v>1264</v>
      </c>
      <c r="N338">
        <v>1</v>
      </c>
      <c r="O338" t="s">
        <v>373</v>
      </c>
      <c r="P338">
        <v>1</v>
      </c>
      <c r="Q338" t="s">
        <v>617</v>
      </c>
      <c r="R338">
        <v>14.99</v>
      </c>
      <c r="T338">
        <v>0</v>
      </c>
      <c r="V338">
        <v>0</v>
      </c>
      <c r="Z338" t="s">
        <v>5395</v>
      </c>
      <c r="AA338" t="s">
        <v>5396</v>
      </c>
      <c r="AB338">
        <v>61938</v>
      </c>
      <c r="AC338" t="s">
        <v>172</v>
      </c>
      <c r="AE338" t="b">
        <v>0</v>
      </c>
    </row>
    <row r="339" spans="1:31">
      <c r="A339" t="s">
        <v>5397</v>
      </c>
      <c r="B339" t="s">
        <v>5397</v>
      </c>
      <c r="C339" t="s">
        <v>5398</v>
      </c>
      <c r="D339" t="s">
        <v>5399</v>
      </c>
      <c r="E339" t="s">
        <v>373</v>
      </c>
      <c r="F339" t="s">
        <v>589</v>
      </c>
      <c r="G339" t="s">
        <v>612</v>
      </c>
      <c r="J339" t="s">
        <v>613</v>
      </c>
      <c r="K339" t="s">
        <v>1603</v>
      </c>
      <c r="L339" t="s">
        <v>1604</v>
      </c>
      <c r="M339" t="s">
        <v>1605</v>
      </c>
      <c r="O339" t="s">
        <v>373</v>
      </c>
      <c r="P339">
        <v>1</v>
      </c>
      <c r="Q339" t="s">
        <v>617</v>
      </c>
      <c r="R339">
        <v>17.99</v>
      </c>
      <c r="Z339" t="s">
        <v>5400</v>
      </c>
      <c r="AA339" t="s">
        <v>27</v>
      </c>
      <c r="AB339" t="s">
        <v>5401</v>
      </c>
      <c r="AC339" t="s">
        <v>172</v>
      </c>
      <c r="AE339" t="b">
        <v>0</v>
      </c>
    </row>
    <row r="340" spans="1:31">
      <c r="A340" t="s">
        <v>5402</v>
      </c>
      <c r="C340" t="s">
        <v>5403</v>
      </c>
      <c r="D340" t="s">
        <v>5394</v>
      </c>
      <c r="E340" t="s">
        <v>373</v>
      </c>
      <c r="F340" t="s">
        <v>374</v>
      </c>
      <c r="G340" t="s">
        <v>612</v>
      </c>
      <c r="J340" t="s">
        <v>376</v>
      </c>
      <c r="K340" t="s">
        <v>1926</v>
      </c>
      <c r="L340" t="s">
        <v>1927</v>
      </c>
      <c r="M340" t="s">
        <v>1928</v>
      </c>
      <c r="N340">
        <v>1</v>
      </c>
      <c r="O340" t="s">
        <v>373</v>
      </c>
      <c r="P340">
        <v>1</v>
      </c>
      <c r="Q340" t="s">
        <v>617</v>
      </c>
      <c r="R340">
        <v>14.99</v>
      </c>
      <c r="T340">
        <v>0</v>
      </c>
      <c r="V340">
        <v>0</v>
      </c>
      <c r="Z340" t="s">
        <v>1985</v>
      </c>
      <c r="AA340" t="s">
        <v>52</v>
      </c>
      <c r="AB340" t="s">
        <v>5404</v>
      </c>
      <c r="AC340" t="s">
        <v>172</v>
      </c>
      <c r="AE340" t="b">
        <v>0</v>
      </c>
    </row>
    <row r="341" spans="1:31">
      <c r="A341" t="s">
        <v>5405</v>
      </c>
      <c r="B341" t="s">
        <v>5405</v>
      </c>
      <c r="C341" t="s">
        <v>5406</v>
      </c>
      <c r="D341" t="s">
        <v>5407</v>
      </c>
      <c r="E341" t="s">
        <v>373</v>
      </c>
      <c r="F341" t="s">
        <v>589</v>
      </c>
      <c r="G341" t="s">
        <v>612</v>
      </c>
      <c r="J341" t="s">
        <v>613</v>
      </c>
      <c r="K341" t="s">
        <v>1173</v>
      </c>
      <c r="L341" t="s">
        <v>1174</v>
      </c>
      <c r="M341" t="s">
        <v>1175</v>
      </c>
      <c r="O341" t="s">
        <v>373</v>
      </c>
      <c r="P341">
        <v>1</v>
      </c>
      <c r="Q341" t="s">
        <v>617</v>
      </c>
      <c r="R341">
        <v>14.99</v>
      </c>
      <c r="Z341" t="s">
        <v>5156</v>
      </c>
      <c r="AA341" t="s">
        <v>22</v>
      </c>
      <c r="AB341" t="s">
        <v>5408</v>
      </c>
      <c r="AC341" t="s">
        <v>172</v>
      </c>
      <c r="AE341" t="b">
        <v>0</v>
      </c>
    </row>
    <row r="342" spans="1:31">
      <c r="A342" t="s">
        <v>5409</v>
      </c>
      <c r="C342" t="s">
        <v>5410</v>
      </c>
      <c r="D342" t="s">
        <v>5387</v>
      </c>
      <c r="E342" t="s">
        <v>373</v>
      </c>
      <c r="F342" t="s">
        <v>374</v>
      </c>
      <c r="G342" t="s">
        <v>612</v>
      </c>
      <c r="J342" t="s">
        <v>376</v>
      </c>
      <c r="K342" t="s">
        <v>671</v>
      </c>
      <c r="L342" t="s">
        <v>672</v>
      </c>
      <c r="M342" t="s">
        <v>673</v>
      </c>
      <c r="N342">
        <v>1</v>
      </c>
      <c r="O342" t="s">
        <v>373</v>
      </c>
      <c r="P342">
        <v>1</v>
      </c>
      <c r="Q342" t="s">
        <v>617</v>
      </c>
      <c r="R342">
        <v>17.99</v>
      </c>
      <c r="T342">
        <v>0</v>
      </c>
      <c r="V342">
        <v>0</v>
      </c>
      <c r="Z342" t="s">
        <v>5411</v>
      </c>
      <c r="AA342" t="s">
        <v>23</v>
      </c>
      <c r="AB342" t="s">
        <v>5412</v>
      </c>
      <c r="AC342" t="s">
        <v>172</v>
      </c>
      <c r="AE342" t="b">
        <v>0</v>
      </c>
    </row>
    <row r="343" spans="1:31">
      <c r="A343" t="s">
        <v>5413</v>
      </c>
      <c r="C343" t="s">
        <v>5414</v>
      </c>
      <c r="D343" t="s">
        <v>5387</v>
      </c>
      <c r="E343" t="s">
        <v>373</v>
      </c>
      <c r="F343" t="s">
        <v>374</v>
      </c>
      <c r="G343" t="s">
        <v>612</v>
      </c>
      <c r="J343" t="s">
        <v>376</v>
      </c>
      <c r="K343" t="s">
        <v>2169</v>
      </c>
      <c r="L343" t="s">
        <v>2170</v>
      </c>
      <c r="M343" t="s">
        <v>2171</v>
      </c>
      <c r="N343">
        <v>1</v>
      </c>
      <c r="O343" t="s">
        <v>373</v>
      </c>
      <c r="P343">
        <v>1</v>
      </c>
      <c r="Q343" t="s">
        <v>617</v>
      </c>
      <c r="R343">
        <v>15.99</v>
      </c>
      <c r="S343">
        <v>1.49</v>
      </c>
      <c r="T343">
        <v>0</v>
      </c>
      <c r="V343">
        <v>0</v>
      </c>
      <c r="Z343" t="s">
        <v>5415</v>
      </c>
      <c r="AA343" t="s">
        <v>33</v>
      </c>
      <c r="AB343">
        <v>98390</v>
      </c>
      <c r="AC343" t="s">
        <v>172</v>
      </c>
      <c r="AE343" t="b">
        <v>0</v>
      </c>
    </row>
    <row r="344" spans="1:31">
      <c r="A344" t="s">
        <v>5416</v>
      </c>
      <c r="C344" t="s">
        <v>5417</v>
      </c>
      <c r="D344" t="s">
        <v>5418</v>
      </c>
      <c r="E344" t="s">
        <v>373</v>
      </c>
      <c r="F344" t="s">
        <v>374</v>
      </c>
      <c r="G344" t="s">
        <v>612</v>
      </c>
      <c r="J344" t="s">
        <v>376</v>
      </c>
      <c r="K344" t="s">
        <v>1591</v>
      </c>
      <c r="L344" t="s">
        <v>1592</v>
      </c>
      <c r="M344" t="s">
        <v>1593</v>
      </c>
      <c r="N344">
        <v>1</v>
      </c>
      <c r="O344" t="s">
        <v>373</v>
      </c>
      <c r="P344">
        <v>1</v>
      </c>
      <c r="Q344" t="s">
        <v>617</v>
      </c>
      <c r="R344">
        <v>15.99</v>
      </c>
      <c r="T344">
        <v>0</v>
      </c>
      <c r="V344">
        <v>0</v>
      </c>
      <c r="Z344" t="s">
        <v>839</v>
      </c>
      <c r="AA344" t="s">
        <v>22</v>
      </c>
      <c r="AB344" t="s">
        <v>5419</v>
      </c>
      <c r="AC344" t="s">
        <v>172</v>
      </c>
      <c r="AE344" t="b">
        <v>0</v>
      </c>
    </row>
    <row r="345" spans="1:31">
      <c r="A345" t="s">
        <v>5416</v>
      </c>
      <c r="C345" t="s">
        <v>5417</v>
      </c>
      <c r="D345" t="s">
        <v>5418</v>
      </c>
      <c r="E345" t="s">
        <v>373</v>
      </c>
      <c r="F345" t="s">
        <v>374</v>
      </c>
      <c r="G345" t="s">
        <v>612</v>
      </c>
      <c r="J345" t="s">
        <v>376</v>
      </c>
      <c r="K345" t="s">
        <v>1503</v>
      </c>
      <c r="L345" t="s">
        <v>1504</v>
      </c>
      <c r="M345" t="s">
        <v>1505</v>
      </c>
      <c r="N345">
        <v>1</v>
      </c>
      <c r="O345" t="s">
        <v>373</v>
      </c>
      <c r="P345">
        <v>1</v>
      </c>
      <c r="Q345" t="s">
        <v>617</v>
      </c>
      <c r="R345">
        <v>15.99</v>
      </c>
      <c r="T345">
        <v>0</v>
      </c>
      <c r="V345">
        <v>0</v>
      </c>
      <c r="Z345" t="s">
        <v>839</v>
      </c>
      <c r="AA345" t="s">
        <v>22</v>
      </c>
      <c r="AB345" t="s">
        <v>5419</v>
      </c>
      <c r="AC345" t="s">
        <v>172</v>
      </c>
      <c r="AE345" t="b">
        <v>0</v>
      </c>
    </row>
    <row r="346" spans="1:31">
      <c r="A346" t="s">
        <v>5420</v>
      </c>
      <c r="B346" t="s">
        <v>5420</v>
      </c>
      <c r="C346" t="s">
        <v>5421</v>
      </c>
      <c r="D346" t="s">
        <v>5422</v>
      </c>
      <c r="E346" t="s">
        <v>373</v>
      </c>
      <c r="F346" t="s">
        <v>589</v>
      </c>
      <c r="G346" t="s">
        <v>612</v>
      </c>
      <c r="J346" t="s">
        <v>613</v>
      </c>
      <c r="K346" t="s">
        <v>1429</v>
      </c>
      <c r="L346" t="s">
        <v>1430</v>
      </c>
      <c r="M346" t="s">
        <v>1431</v>
      </c>
      <c r="O346" t="s">
        <v>373</v>
      </c>
      <c r="P346">
        <v>1</v>
      </c>
      <c r="Q346" t="s">
        <v>617</v>
      </c>
      <c r="R346">
        <v>17.99</v>
      </c>
      <c r="Z346" t="s">
        <v>5423</v>
      </c>
      <c r="AA346" t="s">
        <v>23</v>
      </c>
      <c r="AB346" t="s">
        <v>5424</v>
      </c>
      <c r="AC346" t="s">
        <v>172</v>
      </c>
      <c r="AE346" t="b">
        <v>0</v>
      </c>
    </row>
    <row r="347" spans="1:31">
      <c r="A347" t="s">
        <v>5425</v>
      </c>
      <c r="B347" t="s">
        <v>5425</v>
      </c>
      <c r="C347" t="s">
        <v>5426</v>
      </c>
      <c r="D347" t="s">
        <v>5427</v>
      </c>
      <c r="E347" t="s">
        <v>373</v>
      </c>
      <c r="F347" t="s">
        <v>589</v>
      </c>
      <c r="G347" t="s">
        <v>612</v>
      </c>
      <c r="J347" t="s">
        <v>613</v>
      </c>
      <c r="K347" t="s">
        <v>1188</v>
      </c>
      <c r="L347" t="s">
        <v>1189</v>
      </c>
      <c r="M347" t="s">
        <v>1190</v>
      </c>
      <c r="O347" t="s">
        <v>373</v>
      </c>
      <c r="P347">
        <v>1</v>
      </c>
      <c r="Q347" t="s">
        <v>617</v>
      </c>
      <c r="R347">
        <v>15.99</v>
      </c>
      <c r="Z347" t="s">
        <v>5428</v>
      </c>
      <c r="AA347" t="s">
        <v>22</v>
      </c>
      <c r="AB347" t="s">
        <v>5429</v>
      </c>
      <c r="AC347" t="s">
        <v>172</v>
      </c>
      <c r="AE347" t="b">
        <v>0</v>
      </c>
    </row>
    <row r="348" spans="1:31">
      <c r="A348" t="s">
        <v>5430</v>
      </c>
      <c r="C348" t="s">
        <v>5431</v>
      </c>
      <c r="D348" t="s">
        <v>5432</v>
      </c>
      <c r="E348" t="s">
        <v>435</v>
      </c>
      <c r="F348" t="s">
        <v>374</v>
      </c>
      <c r="G348" t="s">
        <v>612</v>
      </c>
      <c r="J348" t="s">
        <v>376</v>
      </c>
      <c r="K348" t="s">
        <v>1959</v>
      </c>
      <c r="L348" t="s">
        <v>1960</v>
      </c>
      <c r="M348" t="s">
        <v>1961</v>
      </c>
      <c r="N348">
        <v>1</v>
      </c>
      <c r="P348">
        <v>0</v>
      </c>
      <c r="Z348" t="s">
        <v>337</v>
      </c>
      <c r="AA348" t="s">
        <v>59</v>
      </c>
      <c r="AB348" t="s">
        <v>5433</v>
      </c>
      <c r="AC348" t="s">
        <v>172</v>
      </c>
      <c r="AE348" t="b">
        <v>0</v>
      </c>
    </row>
    <row r="349" spans="1:31">
      <c r="A349" t="s">
        <v>5434</v>
      </c>
      <c r="C349" t="s">
        <v>5435</v>
      </c>
      <c r="D349" t="s">
        <v>5436</v>
      </c>
      <c r="E349" t="s">
        <v>373</v>
      </c>
      <c r="F349" t="s">
        <v>374</v>
      </c>
      <c r="G349" t="s">
        <v>612</v>
      </c>
      <c r="J349" t="s">
        <v>376</v>
      </c>
      <c r="K349" t="s">
        <v>5388</v>
      </c>
      <c r="L349" t="s">
        <v>5389</v>
      </c>
      <c r="M349" t="s">
        <v>5390</v>
      </c>
      <c r="N349">
        <v>1</v>
      </c>
      <c r="O349" t="s">
        <v>373</v>
      </c>
      <c r="P349">
        <v>1</v>
      </c>
      <c r="Q349" t="s">
        <v>617</v>
      </c>
      <c r="R349">
        <v>15.99</v>
      </c>
      <c r="T349">
        <v>0</v>
      </c>
      <c r="V349">
        <v>0</v>
      </c>
      <c r="Z349" t="s">
        <v>5437</v>
      </c>
      <c r="AA349" t="s">
        <v>22</v>
      </c>
      <c r="AB349" t="s">
        <v>5438</v>
      </c>
      <c r="AC349" t="s">
        <v>172</v>
      </c>
      <c r="AE349" t="b">
        <v>0</v>
      </c>
    </row>
    <row r="350" spans="1:31">
      <c r="A350" t="s">
        <v>5439</v>
      </c>
      <c r="C350" t="s">
        <v>5440</v>
      </c>
      <c r="D350" t="s">
        <v>5441</v>
      </c>
      <c r="E350" t="s">
        <v>373</v>
      </c>
      <c r="F350" t="s">
        <v>374</v>
      </c>
      <c r="G350" t="s">
        <v>612</v>
      </c>
      <c r="J350" t="s">
        <v>376</v>
      </c>
      <c r="K350" t="s">
        <v>1220</v>
      </c>
      <c r="L350" t="s">
        <v>428</v>
      </c>
      <c r="M350" t="s">
        <v>429</v>
      </c>
      <c r="N350">
        <v>1</v>
      </c>
      <c r="O350" t="s">
        <v>373</v>
      </c>
      <c r="P350">
        <v>1</v>
      </c>
      <c r="Q350" t="s">
        <v>617</v>
      </c>
      <c r="R350">
        <v>14.99</v>
      </c>
      <c r="T350">
        <v>0</v>
      </c>
      <c r="V350">
        <v>0</v>
      </c>
      <c r="Z350" t="s">
        <v>5442</v>
      </c>
      <c r="AA350" t="s">
        <v>22</v>
      </c>
      <c r="AB350" t="s">
        <v>5443</v>
      </c>
      <c r="AC350" t="s">
        <v>172</v>
      </c>
      <c r="AE350" t="b">
        <v>0</v>
      </c>
    </row>
    <row r="351" spans="1:31">
      <c r="A351" t="s">
        <v>5444</v>
      </c>
      <c r="B351" t="s">
        <v>5444</v>
      </c>
      <c r="C351" t="s">
        <v>5445</v>
      </c>
      <c r="D351" t="s">
        <v>5446</v>
      </c>
      <c r="E351" t="s">
        <v>373</v>
      </c>
      <c r="F351" t="s">
        <v>589</v>
      </c>
      <c r="G351" t="s">
        <v>612</v>
      </c>
      <c r="J351" t="s">
        <v>731</v>
      </c>
      <c r="K351" t="s">
        <v>1188</v>
      </c>
      <c r="L351" t="s">
        <v>1189</v>
      </c>
      <c r="M351" t="s">
        <v>1190</v>
      </c>
      <c r="O351" t="s">
        <v>373</v>
      </c>
      <c r="P351">
        <v>1</v>
      </c>
      <c r="Q351" t="s">
        <v>617</v>
      </c>
      <c r="R351">
        <v>15.99</v>
      </c>
      <c r="T351">
        <v>5.99</v>
      </c>
      <c r="Z351" t="s">
        <v>5447</v>
      </c>
      <c r="AA351" t="s">
        <v>54</v>
      </c>
      <c r="AB351" t="s">
        <v>5448</v>
      </c>
      <c r="AC351" t="s">
        <v>172</v>
      </c>
      <c r="AE351" t="b">
        <v>0</v>
      </c>
    </row>
    <row r="352" spans="1:31">
      <c r="A352" t="s">
        <v>5449</v>
      </c>
      <c r="B352" t="s">
        <v>5449</v>
      </c>
      <c r="C352" t="s">
        <v>5450</v>
      </c>
      <c r="D352" t="s">
        <v>5451</v>
      </c>
      <c r="E352" t="s">
        <v>373</v>
      </c>
      <c r="F352" t="s">
        <v>589</v>
      </c>
      <c r="G352" t="s">
        <v>612</v>
      </c>
      <c r="J352" t="s">
        <v>613</v>
      </c>
      <c r="K352" t="s">
        <v>1774</v>
      </c>
      <c r="L352" t="s">
        <v>1775</v>
      </c>
      <c r="M352" t="s">
        <v>1776</v>
      </c>
      <c r="O352" t="s">
        <v>373</v>
      </c>
      <c r="P352">
        <v>1</v>
      </c>
      <c r="Q352" t="s">
        <v>617</v>
      </c>
      <c r="R352">
        <v>17.99</v>
      </c>
      <c r="S352">
        <v>1.82</v>
      </c>
      <c r="Z352" t="s">
        <v>1872</v>
      </c>
      <c r="AA352" t="s">
        <v>33</v>
      </c>
      <c r="AB352" t="s">
        <v>5452</v>
      </c>
      <c r="AC352" t="s">
        <v>172</v>
      </c>
      <c r="AE352" t="b">
        <v>0</v>
      </c>
    </row>
    <row r="353" spans="1:31">
      <c r="A353" t="s">
        <v>5453</v>
      </c>
      <c r="B353" t="s">
        <v>5453</v>
      </c>
      <c r="C353" t="s">
        <v>5454</v>
      </c>
      <c r="D353" t="s">
        <v>5455</v>
      </c>
      <c r="E353" t="s">
        <v>373</v>
      </c>
      <c r="F353" t="s">
        <v>589</v>
      </c>
      <c r="G353" t="s">
        <v>612</v>
      </c>
      <c r="J353" t="s">
        <v>613</v>
      </c>
      <c r="K353" t="s">
        <v>1067</v>
      </c>
      <c r="L353" t="s">
        <v>1068</v>
      </c>
      <c r="M353" t="s">
        <v>1069</v>
      </c>
      <c r="O353" t="s">
        <v>373</v>
      </c>
      <c r="P353">
        <v>1</v>
      </c>
      <c r="Q353" t="s">
        <v>617</v>
      </c>
      <c r="R353">
        <v>15.99</v>
      </c>
      <c r="Z353" t="s">
        <v>5456</v>
      </c>
      <c r="AA353" t="s">
        <v>39</v>
      </c>
      <c r="AB353" t="s">
        <v>5457</v>
      </c>
      <c r="AC353" t="s">
        <v>172</v>
      </c>
      <c r="AE353" t="b">
        <v>0</v>
      </c>
    </row>
    <row r="354" spans="1:31">
      <c r="A354" t="s">
        <v>5458</v>
      </c>
      <c r="C354" t="s">
        <v>5459</v>
      </c>
      <c r="D354" t="s">
        <v>5460</v>
      </c>
      <c r="E354" t="s">
        <v>373</v>
      </c>
      <c r="F354" t="s">
        <v>374</v>
      </c>
      <c r="G354" t="s">
        <v>612</v>
      </c>
      <c r="J354" t="s">
        <v>376</v>
      </c>
      <c r="K354" t="s">
        <v>631</v>
      </c>
      <c r="L354" t="s">
        <v>632</v>
      </c>
      <c r="M354" t="s">
        <v>633</v>
      </c>
      <c r="N354">
        <v>1</v>
      </c>
      <c r="O354" t="s">
        <v>373</v>
      </c>
      <c r="P354">
        <v>1</v>
      </c>
      <c r="Q354" t="s">
        <v>617</v>
      </c>
      <c r="R354">
        <v>17.99</v>
      </c>
      <c r="T354">
        <v>0</v>
      </c>
      <c r="V354">
        <v>0</v>
      </c>
      <c r="Z354" t="s">
        <v>5461</v>
      </c>
      <c r="AA354" t="s">
        <v>48</v>
      </c>
      <c r="AB354" t="s">
        <v>5462</v>
      </c>
      <c r="AC354" t="s">
        <v>172</v>
      </c>
      <c r="AE354" t="b">
        <v>0</v>
      </c>
    </row>
    <row r="355" spans="1:31">
      <c r="A355" t="s">
        <v>5463</v>
      </c>
      <c r="C355" t="s">
        <v>5464</v>
      </c>
      <c r="D355" t="s">
        <v>5465</v>
      </c>
      <c r="E355" t="s">
        <v>435</v>
      </c>
      <c r="F355" t="s">
        <v>374</v>
      </c>
      <c r="G355" t="s">
        <v>612</v>
      </c>
      <c r="J355" t="s">
        <v>376</v>
      </c>
      <c r="K355" t="s">
        <v>899</v>
      </c>
      <c r="L355" t="s">
        <v>900</v>
      </c>
      <c r="M355" t="s">
        <v>511</v>
      </c>
      <c r="N355">
        <v>1</v>
      </c>
      <c r="P355">
        <v>0</v>
      </c>
      <c r="Z355" t="s">
        <v>5466</v>
      </c>
      <c r="AA355" t="s">
        <v>290</v>
      </c>
      <c r="AB355" t="s">
        <v>5467</v>
      </c>
      <c r="AC355" t="s">
        <v>172</v>
      </c>
      <c r="AE355" t="b">
        <v>0</v>
      </c>
    </row>
    <row r="356" spans="1:31">
      <c r="A356" t="s">
        <v>5468</v>
      </c>
      <c r="B356" t="s">
        <v>5468</v>
      </c>
      <c r="C356" t="s">
        <v>5469</v>
      </c>
      <c r="D356" t="s">
        <v>5470</v>
      </c>
      <c r="E356" t="s">
        <v>373</v>
      </c>
      <c r="F356" t="s">
        <v>589</v>
      </c>
      <c r="G356" t="s">
        <v>612</v>
      </c>
      <c r="J356" t="s">
        <v>613</v>
      </c>
      <c r="K356" t="s">
        <v>3426</v>
      </c>
      <c r="L356" t="s">
        <v>3427</v>
      </c>
      <c r="M356" t="s">
        <v>3428</v>
      </c>
      <c r="O356" t="s">
        <v>373</v>
      </c>
      <c r="P356">
        <v>1</v>
      </c>
      <c r="Q356" t="s">
        <v>617</v>
      </c>
      <c r="R356">
        <v>14.39</v>
      </c>
      <c r="Z356" t="s">
        <v>5471</v>
      </c>
      <c r="AA356" t="s">
        <v>42</v>
      </c>
      <c r="AB356" t="s">
        <v>5472</v>
      </c>
      <c r="AC356" t="s">
        <v>172</v>
      </c>
      <c r="AE356" t="b">
        <v>0</v>
      </c>
    </row>
    <row r="357" spans="1:31">
      <c r="A357" t="s">
        <v>5473</v>
      </c>
      <c r="C357" t="s">
        <v>5474</v>
      </c>
      <c r="D357" t="s">
        <v>5475</v>
      </c>
      <c r="E357" t="s">
        <v>373</v>
      </c>
      <c r="F357" t="s">
        <v>374</v>
      </c>
      <c r="G357" t="s">
        <v>612</v>
      </c>
      <c r="J357" t="s">
        <v>376</v>
      </c>
      <c r="K357" t="s">
        <v>5476</v>
      </c>
      <c r="L357" t="s">
        <v>5477</v>
      </c>
      <c r="M357" t="s">
        <v>5478</v>
      </c>
      <c r="N357">
        <v>1</v>
      </c>
      <c r="O357" t="s">
        <v>373</v>
      </c>
      <c r="P357">
        <v>1</v>
      </c>
      <c r="Q357" t="s">
        <v>617</v>
      </c>
      <c r="R357">
        <v>15.99</v>
      </c>
      <c r="T357">
        <v>0</v>
      </c>
      <c r="V357">
        <v>0</v>
      </c>
      <c r="Z357" t="s">
        <v>3302</v>
      </c>
      <c r="AA357" t="s">
        <v>30</v>
      </c>
      <c r="AB357" t="s">
        <v>3303</v>
      </c>
      <c r="AC357" t="s">
        <v>172</v>
      </c>
      <c r="AE357" t="b">
        <v>0</v>
      </c>
    </row>
    <row r="358" spans="1:31">
      <c r="A358" t="s">
        <v>5473</v>
      </c>
      <c r="C358" t="s">
        <v>5474</v>
      </c>
      <c r="D358" t="s">
        <v>5475</v>
      </c>
      <c r="E358" t="s">
        <v>373</v>
      </c>
      <c r="F358" t="s">
        <v>374</v>
      </c>
      <c r="G358" t="s">
        <v>612</v>
      </c>
      <c r="J358" t="s">
        <v>376</v>
      </c>
      <c r="K358" t="s">
        <v>5479</v>
      </c>
      <c r="L358" t="s">
        <v>5480</v>
      </c>
      <c r="M358" t="s">
        <v>5481</v>
      </c>
      <c r="N358">
        <v>1</v>
      </c>
      <c r="O358" t="s">
        <v>373</v>
      </c>
      <c r="P358">
        <v>1</v>
      </c>
      <c r="Q358" t="s">
        <v>617</v>
      </c>
      <c r="R358">
        <v>15.99</v>
      </c>
      <c r="T358">
        <v>0</v>
      </c>
      <c r="V358">
        <v>0</v>
      </c>
      <c r="Z358" t="s">
        <v>3302</v>
      </c>
      <c r="AA358" t="s">
        <v>30</v>
      </c>
      <c r="AB358" t="s">
        <v>3303</v>
      </c>
      <c r="AC358" t="s">
        <v>172</v>
      </c>
      <c r="AE358" t="b">
        <v>0</v>
      </c>
    </row>
    <row r="359" spans="1:31">
      <c r="A359" t="s">
        <v>5473</v>
      </c>
      <c r="C359" t="s">
        <v>5474</v>
      </c>
      <c r="D359" t="s">
        <v>5475</v>
      </c>
      <c r="E359" t="s">
        <v>373</v>
      </c>
      <c r="F359" t="s">
        <v>374</v>
      </c>
      <c r="G359" t="s">
        <v>612</v>
      </c>
      <c r="J359" t="s">
        <v>376</v>
      </c>
      <c r="K359" t="s">
        <v>764</v>
      </c>
      <c r="L359" t="s">
        <v>516</v>
      </c>
      <c r="M359" t="s">
        <v>517</v>
      </c>
      <c r="N359">
        <v>1</v>
      </c>
      <c r="O359" t="s">
        <v>373</v>
      </c>
      <c r="P359">
        <v>1</v>
      </c>
      <c r="Q359" t="s">
        <v>617</v>
      </c>
      <c r="R359">
        <v>15.99</v>
      </c>
      <c r="T359">
        <v>0</v>
      </c>
      <c r="V359">
        <v>0</v>
      </c>
      <c r="Z359" t="s">
        <v>3302</v>
      </c>
      <c r="AA359" t="s">
        <v>30</v>
      </c>
      <c r="AB359" t="s">
        <v>3303</v>
      </c>
      <c r="AC359" t="s">
        <v>172</v>
      </c>
      <c r="AE359" t="b">
        <v>0</v>
      </c>
    </row>
    <row r="360" spans="1:31">
      <c r="A360" t="s">
        <v>5473</v>
      </c>
      <c r="C360" t="s">
        <v>5474</v>
      </c>
      <c r="D360" t="s">
        <v>5475</v>
      </c>
      <c r="E360" t="s">
        <v>373</v>
      </c>
      <c r="F360" t="s">
        <v>374</v>
      </c>
      <c r="G360" t="s">
        <v>612</v>
      </c>
      <c r="J360" t="s">
        <v>376</v>
      </c>
      <c r="K360" t="s">
        <v>5482</v>
      </c>
      <c r="L360" t="s">
        <v>5483</v>
      </c>
      <c r="M360" t="s">
        <v>5484</v>
      </c>
      <c r="N360">
        <v>1</v>
      </c>
      <c r="O360" t="s">
        <v>373</v>
      </c>
      <c r="P360">
        <v>1</v>
      </c>
      <c r="Q360" t="s">
        <v>617</v>
      </c>
      <c r="R360">
        <v>15.99</v>
      </c>
      <c r="T360">
        <v>0</v>
      </c>
      <c r="V360">
        <v>0</v>
      </c>
      <c r="Z360" t="s">
        <v>3302</v>
      </c>
      <c r="AA360" t="s">
        <v>30</v>
      </c>
      <c r="AB360" t="s">
        <v>3303</v>
      </c>
      <c r="AC360" t="s">
        <v>172</v>
      </c>
      <c r="AE360" t="b">
        <v>0</v>
      </c>
    </row>
    <row r="361" spans="1:31">
      <c r="A361" t="s">
        <v>5485</v>
      </c>
      <c r="C361" t="s">
        <v>5486</v>
      </c>
      <c r="D361" t="s">
        <v>5487</v>
      </c>
      <c r="E361" t="s">
        <v>373</v>
      </c>
      <c r="F361" t="s">
        <v>374</v>
      </c>
      <c r="G361" t="s">
        <v>612</v>
      </c>
      <c r="J361" t="s">
        <v>376</v>
      </c>
      <c r="K361" t="s">
        <v>2241</v>
      </c>
      <c r="L361" t="s">
        <v>437</v>
      </c>
      <c r="M361" t="s">
        <v>438</v>
      </c>
      <c r="N361">
        <v>1</v>
      </c>
      <c r="O361" t="s">
        <v>373</v>
      </c>
      <c r="P361">
        <v>1</v>
      </c>
      <c r="Q361" t="s">
        <v>617</v>
      </c>
      <c r="R361">
        <v>17.99</v>
      </c>
      <c r="T361">
        <v>0</v>
      </c>
      <c r="V361">
        <v>0</v>
      </c>
      <c r="Z361" t="s">
        <v>5488</v>
      </c>
      <c r="AA361" t="s">
        <v>29</v>
      </c>
      <c r="AB361" t="s">
        <v>5489</v>
      </c>
      <c r="AC361" t="s">
        <v>172</v>
      </c>
      <c r="AE361" t="b">
        <v>0</v>
      </c>
    </row>
    <row r="362" spans="1:31">
      <c r="A362" t="s">
        <v>5490</v>
      </c>
      <c r="B362" t="s">
        <v>5490</v>
      </c>
      <c r="C362" t="s">
        <v>5491</v>
      </c>
      <c r="D362" t="s">
        <v>5492</v>
      </c>
      <c r="E362" t="s">
        <v>373</v>
      </c>
      <c r="F362" t="s">
        <v>589</v>
      </c>
      <c r="G362" t="s">
        <v>612</v>
      </c>
      <c r="J362" t="s">
        <v>613</v>
      </c>
      <c r="K362" t="s">
        <v>650</v>
      </c>
      <c r="L362" t="s">
        <v>651</v>
      </c>
      <c r="M362" t="s">
        <v>652</v>
      </c>
      <c r="O362" t="s">
        <v>373</v>
      </c>
      <c r="P362">
        <v>1</v>
      </c>
      <c r="Q362" t="s">
        <v>617</v>
      </c>
      <c r="R362">
        <v>14.99</v>
      </c>
      <c r="Z362" t="s">
        <v>695</v>
      </c>
      <c r="AA362" t="s">
        <v>22</v>
      </c>
      <c r="AB362" t="s">
        <v>5493</v>
      </c>
      <c r="AC362" t="s">
        <v>172</v>
      </c>
      <c r="AE362" t="b">
        <v>0</v>
      </c>
    </row>
    <row r="363" spans="1:31">
      <c r="A363" t="s">
        <v>5494</v>
      </c>
      <c r="B363" t="s">
        <v>5494</v>
      </c>
      <c r="C363" t="s">
        <v>5495</v>
      </c>
      <c r="D363" t="s">
        <v>5496</v>
      </c>
      <c r="E363" t="s">
        <v>373</v>
      </c>
      <c r="F363" t="s">
        <v>589</v>
      </c>
      <c r="G363" t="s">
        <v>612</v>
      </c>
      <c r="J363" t="s">
        <v>613</v>
      </c>
      <c r="K363" t="s">
        <v>5497</v>
      </c>
      <c r="L363" t="s">
        <v>5498</v>
      </c>
      <c r="M363" t="s">
        <v>5499</v>
      </c>
      <c r="O363" t="s">
        <v>373</v>
      </c>
      <c r="P363">
        <v>1</v>
      </c>
      <c r="Q363" t="s">
        <v>617</v>
      </c>
      <c r="R363">
        <v>17.99</v>
      </c>
      <c r="Z363" t="s">
        <v>2139</v>
      </c>
      <c r="AA363" t="s">
        <v>26</v>
      </c>
      <c r="AB363" t="s">
        <v>5500</v>
      </c>
      <c r="AC363" t="s">
        <v>172</v>
      </c>
      <c r="AE363" t="b">
        <v>0</v>
      </c>
    </row>
    <row r="364" spans="1:31">
      <c r="A364" t="s">
        <v>5494</v>
      </c>
      <c r="B364" t="s">
        <v>5494</v>
      </c>
      <c r="C364" t="s">
        <v>5495</v>
      </c>
      <c r="D364" t="s">
        <v>5496</v>
      </c>
      <c r="E364" t="s">
        <v>373</v>
      </c>
      <c r="F364" t="s">
        <v>589</v>
      </c>
      <c r="G364" t="s">
        <v>612</v>
      </c>
      <c r="J364" t="s">
        <v>613</v>
      </c>
      <c r="K364" t="s">
        <v>871</v>
      </c>
      <c r="L364" t="s">
        <v>872</v>
      </c>
      <c r="M364" t="s">
        <v>873</v>
      </c>
      <c r="O364" t="s">
        <v>373</v>
      </c>
      <c r="P364">
        <v>1</v>
      </c>
      <c r="Q364" t="s">
        <v>617</v>
      </c>
      <c r="R364">
        <v>17.99</v>
      </c>
      <c r="Z364" t="s">
        <v>2139</v>
      </c>
      <c r="AA364" t="s">
        <v>26</v>
      </c>
      <c r="AB364" t="s">
        <v>5500</v>
      </c>
      <c r="AC364" t="s">
        <v>172</v>
      </c>
      <c r="AE364" t="b">
        <v>0</v>
      </c>
    </row>
    <row r="365" spans="1:31">
      <c r="A365" t="s">
        <v>5501</v>
      </c>
      <c r="B365" t="s">
        <v>5501</v>
      </c>
      <c r="C365" t="s">
        <v>5502</v>
      </c>
      <c r="D365" t="s">
        <v>5503</v>
      </c>
      <c r="E365" t="s">
        <v>373</v>
      </c>
      <c r="F365" t="s">
        <v>589</v>
      </c>
      <c r="G365" t="s">
        <v>612</v>
      </c>
      <c r="J365" t="s">
        <v>613</v>
      </c>
      <c r="K365" t="s">
        <v>2192</v>
      </c>
      <c r="L365" t="s">
        <v>2193</v>
      </c>
      <c r="M365" t="s">
        <v>2194</v>
      </c>
      <c r="O365" t="s">
        <v>373</v>
      </c>
      <c r="P365">
        <v>1</v>
      </c>
      <c r="Q365" t="s">
        <v>617</v>
      </c>
      <c r="R365">
        <v>15.99</v>
      </c>
      <c r="Z365" t="s">
        <v>4056</v>
      </c>
      <c r="AA365" t="s">
        <v>258</v>
      </c>
      <c r="AB365" t="s">
        <v>5504</v>
      </c>
      <c r="AC365" t="s">
        <v>172</v>
      </c>
      <c r="AE365" t="b">
        <v>0</v>
      </c>
    </row>
    <row r="366" spans="1:31">
      <c r="A366" t="s">
        <v>5505</v>
      </c>
      <c r="C366" t="s">
        <v>5506</v>
      </c>
      <c r="D366" t="s">
        <v>5507</v>
      </c>
      <c r="E366" t="s">
        <v>373</v>
      </c>
      <c r="F366" t="s">
        <v>374</v>
      </c>
      <c r="G366" t="s">
        <v>612</v>
      </c>
      <c r="J366" t="s">
        <v>376</v>
      </c>
      <c r="K366" t="s">
        <v>3553</v>
      </c>
      <c r="L366" t="s">
        <v>3554</v>
      </c>
      <c r="M366" t="s">
        <v>3555</v>
      </c>
      <c r="N366">
        <v>1</v>
      </c>
      <c r="O366" t="s">
        <v>373</v>
      </c>
      <c r="P366">
        <v>1</v>
      </c>
      <c r="Q366" t="s">
        <v>617</v>
      </c>
      <c r="R366">
        <v>13.24</v>
      </c>
      <c r="T366">
        <v>0</v>
      </c>
      <c r="V366">
        <v>0</v>
      </c>
      <c r="Z366" t="s">
        <v>5045</v>
      </c>
      <c r="AA366" t="s">
        <v>25</v>
      </c>
      <c r="AB366" t="s">
        <v>5508</v>
      </c>
      <c r="AC366" t="s">
        <v>172</v>
      </c>
      <c r="AE366" t="b">
        <v>0</v>
      </c>
    </row>
    <row r="367" spans="1:31">
      <c r="A367" t="s">
        <v>5509</v>
      </c>
      <c r="C367" t="s">
        <v>5510</v>
      </c>
      <c r="D367" t="s">
        <v>5511</v>
      </c>
      <c r="E367" t="s">
        <v>373</v>
      </c>
      <c r="F367" t="s">
        <v>374</v>
      </c>
      <c r="G367" t="s">
        <v>612</v>
      </c>
      <c r="J367" t="s">
        <v>376</v>
      </c>
      <c r="K367" t="s">
        <v>1081</v>
      </c>
      <c r="L367" t="s">
        <v>1082</v>
      </c>
      <c r="M367" t="s">
        <v>1083</v>
      </c>
      <c r="N367">
        <v>1</v>
      </c>
      <c r="O367" t="s">
        <v>373</v>
      </c>
      <c r="P367">
        <v>1</v>
      </c>
      <c r="Q367" t="s">
        <v>617</v>
      </c>
      <c r="R367">
        <v>15.99</v>
      </c>
      <c r="T367">
        <v>0</v>
      </c>
      <c r="V367">
        <v>0</v>
      </c>
      <c r="Z367" t="s">
        <v>4334</v>
      </c>
      <c r="AA367" t="s">
        <v>24</v>
      </c>
      <c r="AB367" t="s">
        <v>5512</v>
      </c>
      <c r="AC367" t="s">
        <v>172</v>
      </c>
      <c r="AE367" t="b">
        <v>0</v>
      </c>
    </row>
    <row r="368" spans="1:31">
      <c r="A368" t="s">
        <v>5509</v>
      </c>
      <c r="C368" t="s">
        <v>5510</v>
      </c>
      <c r="D368" t="s">
        <v>5511</v>
      </c>
      <c r="E368" t="s">
        <v>373</v>
      </c>
      <c r="F368" t="s">
        <v>374</v>
      </c>
      <c r="G368" t="s">
        <v>612</v>
      </c>
      <c r="J368" t="s">
        <v>376</v>
      </c>
      <c r="K368" t="s">
        <v>1047</v>
      </c>
      <c r="L368" t="s">
        <v>1048</v>
      </c>
      <c r="M368" t="s">
        <v>1049</v>
      </c>
      <c r="N368">
        <v>1</v>
      </c>
      <c r="O368" t="s">
        <v>373</v>
      </c>
      <c r="P368">
        <v>1</v>
      </c>
      <c r="Q368" t="s">
        <v>617</v>
      </c>
      <c r="R368">
        <v>15.99</v>
      </c>
      <c r="T368">
        <v>0</v>
      </c>
      <c r="V368">
        <v>0</v>
      </c>
      <c r="Z368" t="s">
        <v>4334</v>
      </c>
      <c r="AA368" t="s">
        <v>24</v>
      </c>
      <c r="AB368" t="s">
        <v>5512</v>
      </c>
      <c r="AC368" t="s">
        <v>172</v>
      </c>
      <c r="AE368" t="b">
        <v>0</v>
      </c>
    </row>
    <row r="369" spans="1:31">
      <c r="A369" t="s">
        <v>5509</v>
      </c>
      <c r="C369" t="s">
        <v>5510</v>
      </c>
      <c r="D369" t="s">
        <v>5511</v>
      </c>
      <c r="E369" t="s">
        <v>373</v>
      </c>
      <c r="F369" t="s">
        <v>374</v>
      </c>
      <c r="G369" t="s">
        <v>612</v>
      </c>
      <c r="J369" t="s">
        <v>376</v>
      </c>
      <c r="K369" t="s">
        <v>2619</v>
      </c>
      <c r="L369" t="s">
        <v>2620</v>
      </c>
      <c r="M369" t="s">
        <v>2621</v>
      </c>
      <c r="N369">
        <v>1</v>
      </c>
      <c r="O369" t="s">
        <v>373</v>
      </c>
      <c r="P369">
        <v>1</v>
      </c>
      <c r="Q369" t="s">
        <v>617</v>
      </c>
      <c r="R369">
        <v>15.99</v>
      </c>
      <c r="T369">
        <v>0</v>
      </c>
      <c r="V369">
        <v>0</v>
      </c>
      <c r="Z369" t="s">
        <v>4334</v>
      </c>
      <c r="AA369" t="s">
        <v>24</v>
      </c>
      <c r="AB369" t="s">
        <v>5512</v>
      </c>
      <c r="AC369" t="s">
        <v>172</v>
      </c>
      <c r="AE369" t="b">
        <v>0</v>
      </c>
    </row>
    <row r="370" spans="1:31">
      <c r="A370" t="s">
        <v>5509</v>
      </c>
      <c r="C370" t="s">
        <v>5510</v>
      </c>
      <c r="D370" t="s">
        <v>5511</v>
      </c>
      <c r="E370" t="s">
        <v>373</v>
      </c>
      <c r="F370" t="s">
        <v>374</v>
      </c>
      <c r="G370" t="s">
        <v>612</v>
      </c>
      <c r="J370" t="s">
        <v>376</v>
      </c>
      <c r="K370" t="s">
        <v>5025</v>
      </c>
      <c r="L370" t="s">
        <v>5026</v>
      </c>
      <c r="M370" t="s">
        <v>5027</v>
      </c>
      <c r="N370">
        <v>1</v>
      </c>
      <c r="O370" t="s">
        <v>373</v>
      </c>
      <c r="P370">
        <v>1</v>
      </c>
      <c r="Q370" t="s">
        <v>617</v>
      </c>
      <c r="R370">
        <v>15.99</v>
      </c>
      <c r="T370">
        <v>0</v>
      </c>
      <c r="V370">
        <v>0</v>
      </c>
      <c r="Z370" t="s">
        <v>4334</v>
      </c>
      <c r="AA370" t="s">
        <v>24</v>
      </c>
      <c r="AB370" t="s">
        <v>5512</v>
      </c>
      <c r="AC370" t="s">
        <v>172</v>
      </c>
      <c r="AE370" t="b">
        <v>0</v>
      </c>
    </row>
    <row r="371" spans="1:31">
      <c r="A371" t="s">
        <v>5513</v>
      </c>
      <c r="B371" t="s">
        <v>5513</v>
      </c>
      <c r="C371" t="s">
        <v>5514</v>
      </c>
      <c r="D371" t="s">
        <v>5515</v>
      </c>
      <c r="E371" t="s">
        <v>373</v>
      </c>
      <c r="F371" t="s">
        <v>589</v>
      </c>
      <c r="G371" t="s">
        <v>612</v>
      </c>
      <c r="J371" t="s">
        <v>613</v>
      </c>
      <c r="K371" t="s">
        <v>5516</v>
      </c>
      <c r="L371" t="s">
        <v>5517</v>
      </c>
      <c r="M371" t="s">
        <v>5518</v>
      </c>
      <c r="O371" t="s">
        <v>373</v>
      </c>
      <c r="P371">
        <v>1</v>
      </c>
      <c r="Q371" t="s">
        <v>617</v>
      </c>
      <c r="R371">
        <v>12.79</v>
      </c>
      <c r="Z371" t="s">
        <v>5519</v>
      </c>
      <c r="AA371" t="s">
        <v>22</v>
      </c>
      <c r="AB371" t="s">
        <v>5520</v>
      </c>
      <c r="AC371" t="s">
        <v>172</v>
      </c>
      <c r="AE371" t="b">
        <v>0</v>
      </c>
    </row>
    <row r="372" spans="1:31">
      <c r="A372" t="s">
        <v>5521</v>
      </c>
      <c r="B372" t="s">
        <v>5521</v>
      </c>
      <c r="C372" t="s">
        <v>5522</v>
      </c>
      <c r="D372" t="s">
        <v>5523</v>
      </c>
      <c r="E372" t="s">
        <v>373</v>
      </c>
      <c r="F372" t="s">
        <v>589</v>
      </c>
      <c r="G372" t="s">
        <v>612</v>
      </c>
      <c r="J372" t="s">
        <v>613</v>
      </c>
      <c r="K372" t="s">
        <v>1561</v>
      </c>
      <c r="L372" t="s">
        <v>1562</v>
      </c>
      <c r="M372" t="s">
        <v>1563</v>
      </c>
      <c r="O372" t="s">
        <v>373</v>
      </c>
      <c r="P372">
        <v>1</v>
      </c>
      <c r="Q372" t="s">
        <v>617</v>
      </c>
      <c r="R372">
        <v>14.99</v>
      </c>
      <c r="Z372" t="s">
        <v>5519</v>
      </c>
      <c r="AA372" t="s">
        <v>22</v>
      </c>
      <c r="AB372" t="s">
        <v>5520</v>
      </c>
      <c r="AC372" t="s">
        <v>172</v>
      </c>
      <c r="AE372" t="b">
        <v>0</v>
      </c>
    </row>
    <row r="373" spans="1:31">
      <c r="A373" t="s">
        <v>5524</v>
      </c>
      <c r="C373" t="s">
        <v>5525</v>
      </c>
      <c r="D373" t="s">
        <v>5526</v>
      </c>
      <c r="E373" t="s">
        <v>373</v>
      </c>
      <c r="F373" t="s">
        <v>374</v>
      </c>
      <c r="G373" t="s">
        <v>612</v>
      </c>
      <c r="J373" t="s">
        <v>376</v>
      </c>
      <c r="K373" t="s">
        <v>1510</v>
      </c>
      <c r="L373" t="s">
        <v>1511</v>
      </c>
      <c r="M373" t="s">
        <v>1512</v>
      </c>
      <c r="N373">
        <v>1</v>
      </c>
      <c r="O373" t="s">
        <v>373</v>
      </c>
      <c r="P373">
        <v>1</v>
      </c>
      <c r="Q373" t="s">
        <v>617</v>
      </c>
      <c r="R373">
        <v>14.99</v>
      </c>
      <c r="T373">
        <v>1.99</v>
      </c>
      <c r="V373">
        <v>0</v>
      </c>
      <c r="Z373" t="s">
        <v>5527</v>
      </c>
      <c r="AB373">
        <v>956</v>
      </c>
      <c r="AC373" t="s">
        <v>60</v>
      </c>
      <c r="AE373" t="b">
        <v>0</v>
      </c>
    </row>
    <row r="374" spans="1:31">
      <c r="A374" t="s">
        <v>5528</v>
      </c>
      <c r="C374" t="s">
        <v>5529</v>
      </c>
      <c r="D374" t="s">
        <v>5530</v>
      </c>
      <c r="E374" t="s">
        <v>373</v>
      </c>
      <c r="F374" t="s">
        <v>374</v>
      </c>
      <c r="G374" t="s">
        <v>612</v>
      </c>
      <c r="J374" t="s">
        <v>376</v>
      </c>
      <c r="K374" t="s">
        <v>863</v>
      </c>
      <c r="L374" t="s">
        <v>864</v>
      </c>
      <c r="M374" t="s">
        <v>865</v>
      </c>
      <c r="N374">
        <v>1</v>
      </c>
      <c r="O374" t="s">
        <v>373</v>
      </c>
      <c r="P374">
        <v>1</v>
      </c>
      <c r="Q374" t="s">
        <v>617</v>
      </c>
      <c r="R374">
        <v>14.99</v>
      </c>
      <c r="T374">
        <v>0</v>
      </c>
      <c r="V374">
        <v>0</v>
      </c>
      <c r="Z374" t="s">
        <v>5531</v>
      </c>
      <c r="AA374" t="s">
        <v>35</v>
      </c>
      <c r="AB374" t="s">
        <v>5532</v>
      </c>
      <c r="AC374" t="s">
        <v>172</v>
      </c>
      <c r="AE374" t="b">
        <v>0</v>
      </c>
    </row>
    <row r="375" spans="1:31">
      <c r="A375" t="s">
        <v>5533</v>
      </c>
      <c r="C375" t="s">
        <v>5534</v>
      </c>
      <c r="D375" t="s">
        <v>5535</v>
      </c>
      <c r="E375" t="s">
        <v>435</v>
      </c>
      <c r="F375" t="s">
        <v>374</v>
      </c>
      <c r="G375" t="s">
        <v>612</v>
      </c>
      <c r="J375" t="s">
        <v>376</v>
      </c>
      <c r="K375" t="s">
        <v>5536</v>
      </c>
      <c r="L375" t="s">
        <v>5537</v>
      </c>
      <c r="M375" t="s">
        <v>5538</v>
      </c>
      <c r="N375">
        <v>1</v>
      </c>
      <c r="P375">
        <v>0</v>
      </c>
      <c r="Z375" t="s">
        <v>5539</v>
      </c>
      <c r="AA375" t="s">
        <v>31</v>
      </c>
      <c r="AB375" t="s">
        <v>5540</v>
      </c>
      <c r="AC375" t="s">
        <v>172</v>
      </c>
      <c r="AE375" t="b">
        <v>0</v>
      </c>
    </row>
    <row r="376" spans="1:31">
      <c r="A376" t="s">
        <v>5541</v>
      </c>
      <c r="B376" t="s">
        <v>5541</v>
      </c>
      <c r="C376" t="s">
        <v>5542</v>
      </c>
      <c r="D376" t="s">
        <v>5543</v>
      </c>
      <c r="E376" t="s">
        <v>373</v>
      </c>
      <c r="F376" t="s">
        <v>589</v>
      </c>
      <c r="G376" t="s">
        <v>612</v>
      </c>
      <c r="J376" t="s">
        <v>613</v>
      </c>
      <c r="K376" t="s">
        <v>3502</v>
      </c>
      <c r="L376" t="s">
        <v>3503</v>
      </c>
      <c r="M376" t="s">
        <v>3504</v>
      </c>
      <c r="O376" t="s">
        <v>373</v>
      </c>
      <c r="P376">
        <v>1</v>
      </c>
      <c r="Q376" t="s">
        <v>617</v>
      </c>
      <c r="R376">
        <v>12.93</v>
      </c>
      <c r="Z376" t="s">
        <v>5544</v>
      </c>
      <c r="AA376" t="s">
        <v>269</v>
      </c>
      <c r="AB376" t="s">
        <v>5545</v>
      </c>
      <c r="AC376" t="s">
        <v>172</v>
      </c>
      <c r="AE376" t="b">
        <v>0</v>
      </c>
    </row>
    <row r="377" spans="1:31">
      <c r="A377" t="s">
        <v>5546</v>
      </c>
      <c r="B377" t="s">
        <v>5546</v>
      </c>
      <c r="C377" t="s">
        <v>5547</v>
      </c>
      <c r="D377" t="s">
        <v>5548</v>
      </c>
      <c r="E377" t="s">
        <v>373</v>
      </c>
      <c r="F377" t="s">
        <v>589</v>
      </c>
      <c r="G377" t="s">
        <v>612</v>
      </c>
      <c r="J377" t="s">
        <v>613</v>
      </c>
      <c r="K377" t="s">
        <v>2233</v>
      </c>
      <c r="L377" t="s">
        <v>2234</v>
      </c>
      <c r="M377" t="s">
        <v>2235</v>
      </c>
      <c r="O377" t="s">
        <v>373</v>
      </c>
      <c r="P377">
        <v>1</v>
      </c>
      <c r="Q377" t="s">
        <v>617</v>
      </c>
      <c r="R377">
        <v>14.99</v>
      </c>
      <c r="Z377" t="s">
        <v>5549</v>
      </c>
      <c r="AA377" t="s">
        <v>22</v>
      </c>
      <c r="AB377" t="s">
        <v>5550</v>
      </c>
      <c r="AC377" t="s">
        <v>172</v>
      </c>
      <c r="AE377" t="b">
        <v>0</v>
      </c>
    </row>
    <row r="378" spans="1:31">
      <c r="A378" t="s">
        <v>5551</v>
      </c>
      <c r="C378" t="s">
        <v>5552</v>
      </c>
      <c r="D378" t="s">
        <v>5553</v>
      </c>
      <c r="E378" t="s">
        <v>373</v>
      </c>
      <c r="F378" t="s">
        <v>374</v>
      </c>
      <c r="G378" t="s">
        <v>612</v>
      </c>
      <c r="J378" t="s">
        <v>376</v>
      </c>
      <c r="K378" t="s">
        <v>631</v>
      </c>
      <c r="L378" t="s">
        <v>632</v>
      </c>
      <c r="M378" t="s">
        <v>633</v>
      </c>
      <c r="N378">
        <v>1</v>
      </c>
      <c r="O378" t="s">
        <v>373</v>
      </c>
      <c r="P378">
        <v>1</v>
      </c>
      <c r="Q378" t="s">
        <v>617</v>
      </c>
      <c r="R378">
        <v>17.99</v>
      </c>
      <c r="T378">
        <v>0</v>
      </c>
      <c r="V378">
        <v>0</v>
      </c>
      <c r="Z378" t="s">
        <v>1375</v>
      </c>
      <c r="AA378" t="s">
        <v>24</v>
      </c>
      <c r="AB378" t="s">
        <v>5554</v>
      </c>
      <c r="AC378" t="s">
        <v>172</v>
      </c>
      <c r="AE378" t="b">
        <v>0</v>
      </c>
    </row>
    <row r="379" spans="1:31">
      <c r="A379" t="s">
        <v>5555</v>
      </c>
      <c r="C379" t="s">
        <v>5556</v>
      </c>
      <c r="D379" t="s">
        <v>5557</v>
      </c>
      <c r="E379" t="s">
        <v>373</v>
      </c>
      <c r="F379" t="s">
        <v>374</v>
      </c>
      <c r="G379" t="s">
        <v>612</v>
      </c>
      <c r="J379" t="s">
        <v>376</v>
      </c>
      <c r="K379" t="s">
        <v>863</v>
      </c>
      <c r="L379" t="s">
        <v>864</v>
      </c>
      <c r="M379" t="s">
        <v>865</v>
      </c>
      <c r="N379">
        <v>1</v>
      </c>
      <c r="O379" t="s">
        <v>373</v>
      </c>
      <c r="P379">
        <v>1</v>
      </c>
      <c r="Q379" t="s">
        <v>617</v>
      </c>
      <c r="R379">
        <v>14.99</v>
      </c>
      <c r="T379">
        <v>0</v>
      </c>
      <c r="V379">
        <v>0</v>
      </c>
      <c r="Z379" t="s">
        <v>5558</v>
      </c>
      <c r="AA379" t="s">
        <v>24</v>
      </c>
      <c r="AB379" t="s">
        <v>5559</v>
      </c>
      <c r="AC379" t="s">
        <v>172</v>
      </c>
      <c r="AE379" t="b">
        <v>0</v>
      </c>
    </row>
    <row r="380" spans="1:31">
      <c r="A380" t="s">
        <v>5560</v>
      </c>
      <c r="B380" t="s">
        <v>5560</v>
      </c>
      <c r="C380" t="s">
        <v>5561</v>
      </c>
      <c r="D380" t="s">
        <v>5562</v>
      </c>
      <c r="E380" t="s">
        <v>373</v>
      </c>
      <c r="F380" t="s">
        <v>589</v>
      </c>
      <c r="G380" t="s">
        <v>612</v>
      </c>
      <c r="J380" t="s">
        <v>613</v>
      </c>
      <c r="K380" t="s">
        <v>5563</v>
      </c>
      <c r="L380" t="s">
        <v>5564</v>
      </c>
      <c r="M380" t="s">
        <v>5565</v>
      </c>
      <c r="O380" t="s">
        <v>373</v>
      </c>
      <c r="P380">
        <v>1</v>
      </c>
      <c r="Q380" t="s">
        <v>617</v>
      </c>
      <c r="R380">
        <v>17.99</v>
      </c>
      <c r="Z380" t="s">
        <v>4536</v>
      </c>
      <c r="AA380" t="s">
        <v>23</v>
      </c>
      <c r="AB380" t="s">
        <v>5566</v>
      </c>
      <c r="AC380" t="s">
        <v>172</v>
      </c>
      <c r="AE380" t="b">
        <v>0</v>
      </c>
    </row>
    <row r="381" spans="1:31">
      <c r="A381" t="s">
        <v>5567</v>
      </c>
      <c r="C381" t="s">
        <v>5568</v>
      </c>
      <c r="D381" t="s">
        <v>5569</v>
      </c>
      <c r="E381" t="s">
        <v>373</v>
      </c>
      <c r="F381" t="s">
        <v>374</v>
      </c>
      <c r="G381" t="s">
        <v>612</v>
      </c>
      <c r="J381" t="s">
        <v>376</v>
      </c>
      <c r="K381" t="s">
        <v>764</v>
      </c>
      <c r="L381" t="s">
        <v>516</v>
      </c>
      <c r="M381" t="s">
        <v>517</v>
      </c>
      <c r="N381">
        <v>1</v>
      </c>
      <c r="O381" t="s">
        <v>373</v>
      </c>
      <c r="P381">
        <v>1</v>
      </c>
      <c r="Q381" t="s">
        <v>617</v>
      </c>
      <c r="R381">
        <v>15.99</v>
      </c>
      <c r="T381">
        <v>0</v>
      </c>
      <c r="V381">
        <v>0</v>
      </c>
      <c r="Z381" t="s">
        <v>3864</v>
      </c>
      <c r="AA381" t="s">
        <v>22</v>
      </c>
      <c r="AB381" t="s">
        <v>5570</v>
      </c>
      <c r="AC381" t="s">
        <v>172</v>
      </c>
      <c r="AE381" t="b">
        <v>0</v>
      </c>
    </row>
    <row r="382" spans="1:31">
      <c r="A382" t="s">
        <v>5571</v>
      </c>
      <c r="B382" t="s">
        <v>5571</v>
      </c>
      <c r="C382" t="s">
        <v>5572</v>
      </c>
      <c r="D382" t="s">
        <v>5573</v>
      </c>
      <c r="E382" t="s">
        <v>373</v>
      </c>
      <c r="F382" t="s">
        <v>589</v>
      </c>
      <c r="G382" t="s">
        <v>612</v>
      </c>
      <c r="J382" t="s">
        <v>613</v>
      </c>
      <c r="K382" t="s">
        <v>5574</v>
      </c>
      <c r="L382" t="s">
        <v>5575</v>
      </c>
      <c r="M382" t="s">
        <v>5576</v>
      </c>
      <c r="O382" t="s">
        <v>373</v>
      </c>
      <c r="P382">
        <v>1</v>
      </c>
      <c r="Q382" t="s">
        <v>617</v>
      </c>
      <c r="R382">
        <v>15.99</v>
      </c>
      <c r="Z382" t="s">
        <v>1375</v>
      </c>
      <c r="AA382" t="s">
        <v>24</v>
      </c>
      <c r="AB382" t="s">
        <v>5577</v>
      </c>
      <c r="AC382" t="s">
        <v>172</v>
      </c>
      <c r="AE382" t="b">
        <v>0</v>
      </c>
    </row>
    <row r="383" spans="1:31">
      <c r="A383" t="s">
        <v>5578</v>
      </c>
      <c r="C383" t="s">
        <v>5579</v>
      </c>
      <c r="D383" t="s">
        <v>5580</v>
      </c>
      <c r="E383" t="s">
        <v>435</v>
      </c>
      <c r="F383" t="s">
        <v>374</v>
      </c>
      <c r="G383" t="s">
        <v>612</v>
      </c>
      <c r="J383" t="s">
        <v>376</v>
      </c>
      <c r="K383" t="s">
        <v>1634</v>
      </c>
      <c r="L383" t="s">
        <v>1635</v>
      </c>
      <c r="M383" t="s">
        <v>1636</v>
      </c>
      <c r="N383">
        <v>1</v>
      </c>
      <c r="P383">
        <v>0</v>
      </c>
      <c r="Q383" t="s">
        <v>617</v>
      </c>
      <c r="R383">
        <v>15.99</v>
      </c>
      <c r="T383">
        <v>0</v>
      </c>
      <c r="V383">
        <v>0</v>
      </c>
      <c r="Z383" t="s">
        <v>4768</v>
      </c>
      <c r="AA383" t="s">
        <v>26</v>
      </c>
      <c r="AB383" t="s">
        <v>5581</v>
      </c>
      <c r="AC383" t="s">
        <v>172</v>
      </c>
      <c r="AE383" t="b">
        <v>0</v>
      </c>
    </row>
    <row r="384" spans="1:31">
      <c r="A384" t="s">
        <v>5582</v>
      </c>
      <c r="C384" t="s">
        <v>5583</v>
      </c>
      <c r="D384" t="s">
        <v>5584</v>
      </c>
      <c r="E384" t="s">
        <v>373</v>
      </c>
      <c r="F384" t="s">
        <v>374</v>
      </c>
      <c r="G384" t="s">
        <v>612</v>
      </c>
      <c r="J384" t="s">
        <v>376</v>
      </c>
      <c r="K384" t="s">
        <v>5585</v>
      </c>
      <c r="L384" t="s">
        <v>5586</v>
      </c>
      <c r="M384" t="s">
        <v>5587</v>
      </c>
      <c r="N384">
        <v>1</v>
      </c>
      <c r="O384" t="s">
        <v>373</v>
      </c>
      <c r="P384">
        <v>1</v>
      </c>
      <c r="Q384" t="s">
        <v>617</v>
      </c>
      <c r="R384">
        <v>17.99</v>
      </c>
      <c r="T384">
        <v>0</v>
      </c>
      <c r="V384">
        <v>0</v>
      </c>
      <c r="Z384" t="s">
        <v>5588</v>
      </c>
      <c r="AA384" t="s">
        <v>23</v>
      </c>
      <c r="AB384" t="s">
        <v>5589</v>
      </c>
      <c r="AC384" t="s">
        <v>172</v>
      </c>
      <c r="AE384" t="b">
        <v>0</v>
      </c>
    </row>
    <row r="385" spans="1:31">
      <c r="A385" t="s">
        <v>5590</v>
      </c>
      <c r="C385" t="s">
        <v>5591</v>
      </c>
      <c r="D385" t="s">
        <v>5592</v>
      </c>
      <c r="E385" t="s">
        <v>373</v>
      </c>
      <c r="F385" t="s">
        <v>374</v>
      </c>
      <c r="G385" t="s">
        <v>612</v>
      </c>
      <c r="J385" t="s">
        <v>376</v>
      </c>
      <c r="K385" t="s">
        <v>664</v>
      </c>
      <c r="L385" t="s">
        <v>665</v>
      </c>
      <c r="M385" t="s">
        <v>666</v>
      </c>
      <c r="N385">
        <v>1</v>
      </c>
      <c r="O385" t="s">
        <v>373</v>
      </c>
      <c r="P385">
        <v>1</v>
      </c>
      <c r="Q385" t="s">
        <v>617</v>
      </c>
      <c r="R385">
        <v>15.99</v>
      </c>
      <c r="T385">
        <v>0</v>
      </c>
      <c r="V385">
        <v>0</v>
      </c>
      <c r="Z385" t="s">
        <v>5091</v>
      </c>
      <c r="AA385" t="s">
        <v>22</v>
      </c>
      <c r="AB385" t="s">
        <v>5593</v>
      </c>
      <c r="AC385" t="s">
        <v>172</v>
      </c>
      <c r="AE385" t="b">
        <v>0</v>
      </c>
    </row>
    <row r="386" spans="1:31">
      <c r="A386" t="s">
        <v>5594</v>
      </c>
      <c r="B386" t="s">
        <v>5594</v>
      </c>
      <c r="C386" t="s">
        <v>5595</v>
      </c>
      <c r="D386" t="s">
        <v>5596</v>
      </c>
      <c r="E386" t="s">
        <v>373</v>
      </c>
      <c r="F386" t="s">
        <v>589</v>
      </c>
      <c r="G386" t="s">
        <v>612</v>
      </c>
      <c r="J386" t="s">
        <v>613</v>
      </c>
      <c r="K386" t="s">
        <v>871</v>
      </c>
      <c r="L386" t="s">
        <v>872</v>
      </c>
      <c r="M386" t="s">
        <v>873</v>
      </c>
      <c r="O386" t="s">
        <v>373</v>
      </c>
      <c r="P386">
        <v>1</v>
      </c>
      <c r="Q386" t="s">
        <v>617</v>
      </c>
      <c r="R386">
        <v>17.99</v>
      </c>
      <c r="Z386" t="s">
        <v>5597</v>
      </c>
      <c r="AA386" t="s">
        <v>258</v>
      </c>
      <c r="AB386" t="s">
        <v>5598</v>
      </c>
      <c r="AC386" t="s">
        <v>172</v>
      </c>
      <c r="AE386" t="b">
        <v>0</v>
      </c>
    </row>
    <row r="387" spans="1:31">
      <c r="A387" t="s">
        <v>5599</v>
      </c>
      <c r="C387" t="s">
        <v>5595</v>
      </c>
      <c r="D387" t="s">
        <v>5600</v>
      </c>
      <c r="E387" t="s">
        <v>373</v>
      </c>
      <c r="F387" t="s">
        <v>374</v>
      </c>
      <c r="G387" t="s">
        <v>612</v>
      </c>
      <c r="J387" t="s">
        <v>376</v>
      </c>
      <c r="K387" t="s">
        <v>1234</v>
      </c>
      <c r="L387" t="s">
        <v>1235</v>
      </c>
      <c r="M387" t="s">
        <v>560</v>
      </c>
      <c r="N387">
        <v>1</v>
      </c>
      <c r="O387" t="s">
        <v>373</v>
      </c>
      <c r="P387">
        <v>1</v>
      </c>
      <c r="Q387" t="s">
        <v>617</v>
      </c>
      <c r="R387">
        <v>17.99</v>
      </c>
      <c r="T387">
        <v>0</v>
      </c>
      <c r="V387">
        <v>0</v>
      </c>
      <c r="Z387" t="s">
        <v>5597</v>
      </c>
      <c r="AA387" t="s">
        <v>258</v>
      </c>
      <c r="AB387" t="s">
        <v>5598</v>
      </c>
      <c r="AC387" t="s">
        <v>172</v>
      </c>
      <c r="AE387" t="b">
        <v>0</v>
      </c>
    </row>
    <row r="388" spans="1:31">
      <c r="A388" t="s">
        <v>5599</v>
      </c>
      <c r="C388" t="s">
        <v>5595</v>
      </c>
      <c r="D388" t="s">
        <v>5600</v>
      </c>
      <c r="E388" t="s">
        <v>373</v>
      </c>
      <c r="F388" t="s">
        <v>374</v>
      </c>
      <c r="G388" t="s">
        <v>612</v>
      </c>
      <c r="J388" t="s">
        <v>376</v>
      </c>
      <c r="K388" t="s">
        <v>799</v>
      </c>
      <c r="L388" t="s">
        <v>800</v>
      </c>
      <c r="M388" t="s">
        <v>801</v>
      </c>
      <c r="N388">
        <v>1</v>
      </c>
      <c r="O388" t="s">
        <v>373</v>
      </c>
      <c r="P388">
        <v>1</v>
      </c>
      <c r="Q388" t="s">
        <v>617</v>
      </c>
      <c r="R388">
        <v>17.99</v>
      </c>
      <c r="T388">
        <v>0</v>
      </c>
      <c r="V388">
        <v>0</v>
      </c>
      <c r="Z388" t="s">
        <v>5597</v>
      </c>
      <c r="AA388" t="s">
        <v>258</v>
      </c>
      <c r="AB388" t="s">
        <v>5598</v>
      </c>
      <c r="AC388" t="s">
        <v>172</v>
      </c>
      <c r="AE388" t="b">
        <v>0</v>
      </c>
    </row>
    <row r="389" spans="1:31">
      <c r="A389" t="s">
        <v>5601</v>
      </c>
      <c r="C389" t="s">
        <v>5602</v>
      </c>
      <c r="D389" t="s">
        <v>5603</v>
      </c>
      <c r="E389" t="s">
        <v>373</v>
      </c>
      <c r="F389" t="s">
        <v>374</v>
      </c>
      <c r="G389" t="s">
        <v>612</v>
      </c>
      <c r="J389" t="s">
        <v>376</v>
      </c>
      <c r="K389" t="s">
        <v>1367</v>
      </c>
      <c r="L389" t="s">
        <v>1368</v>
      </c>
      <c r="M389" t="s">
        <v>1369</v>
      </c>
      <c r="N389">
        <v>1</v>
      </c>
      <c r="O389" t="s">
        <v>373</v>
      </c>
      <c r="P389">
        <v>1</v>
      </c>
      <c r="Q389" t="s">
        <v>617</v>
      </c>
      <c r="R389">
        <v>14.99</v>
      </c>
      <c r="T389">
        <v>0</v>
      </c>
      <c r="V389">
        <v>0</v>
      </c>
      <c r="Z389" t="s">
        <v>1527</v>
      </c>
      <c r="AA389" t="s">
        <v>22</v>
      </c>
      <c r="AB389" t="s">
        <v>5604</v>
      </c>
      <c r="AC389" t="s">
        <v>172</v>
      </c>
      <c r="AE389" t="b">
        <v>0</v>
      </c>
    </row>
    <row r="390" spans="1:31">
      <c r="A390" t="s">
        <v>5605</v>
      </c>
      <c r="B390" t="s">
        <v>5605</v>
      </c>
      <c r="C390" t="s">
        <v>5606</v>
      </c>
      <c r="D390" t="s">
        <v>5607</v>
      </c>
      <c r="E390" t="s">
        <v>435</v>
      </c>
      <c r="F390" t="s">
        <v>589</v>
      </c>
      <c r="G390" t="s">
        <v>612</v>
      </c>
      <c r="J390" t="s">
        <v>613</v>
      </c>
      <c r="K390" t="s">
        <v>591</v>
      </c>
      <c r="L390" t="s">
        <v>592</v>
      </c>
      <c r="M390" t="s">
        <v>593</v>
      </c>
      <c r="O390" t="s">
        <v>594</v>
      </c>
      <c r="P390">
        <v>1</v>
      </c>
      <c r="Q390" t="s">
        <v>617</v>
      </c>
      <c r="R390">
        <v>17.99</v>
      </c>
      <c r="Z390" t="s">
        <v>5608</v>
      </c>
      <c r="AA390" t="s">
        <v>301</v>
      </c>
      <c r="AB390">
        <v>12118</v>
      </c>
      <c r="AC390" t="s">
        <v>172</v>
      </c>
      <c r="AE390" t="b">
        <v>0</v>
      </c>
    </row>
    <row r="391" spans="1:31">
      <c r="A391" t="s">
        <v>5609</v>
      </c>
      <c r="C391" t="s">
        <v>5610</v>
      </c>
      <c r="D391" t="s">
        <v>5611</v>
      </c>
      <c r="E391" t="s">
        <v>373</v>
      </c>
      <c r="F391" t="s">
        <v>374</v>
      </c>
      <c r="G391" t="s">
        <v>612</v>
      </c>
      <c r="J391" t="s">
        <v>376</v>
      </c>
      <c r="K391" t="s">
        <v>599</v>
      </c>
      <c r="L391" t="s">
        <v>600</v>
      </c>
      <c r="M391" t="s">
        <v>601</v>
      </c>
      <c r="N391">
        <v>1</v>
      </c>
      <c r="O391" t="s">
        <v>373</v>
      </c>
      <c r="P391">
        <v>1</v>
      </c>
      <c r="Q391" t="s">
        <v>617</v>
      </c>
      <c r="R391">
        <v>15.99</v>
      </c>
      <c r="T391">
        <v>0</v>
      </c>
      <c r="V391">
        <v>0</v>
      </c>
      <c r="Z391" t="s">
        <v>5612</v>
      </c>
      <c r="AA391" t="s">
        <v>30</v>
      </c>
      <c r="AB391" t="s">
        <v>5613</v>
      </c>
      <c r="AC391" t="s">
        <v>172</v>
      </c>
      <c r="AE391" t="b">
        <v>0</v>
      </c>
    </row>
    <row r="392" spans="1:31">
      <c r="A392" t="s">
        <v>5614</v>
      </c>
      <c r="C392" t="s">
        <v>5615</v>
      </c>
      <c r="D392" t="s">
        <v>5616</v>
      </c>
      <c r="E392" t="s">
        <v>373</v>
      </c>
      <c r="F392" t="s">
        <v>374</v>
      </c>
      <c r="G392" t="s">
        <v>612</v>
      </c>
      <c r="J392" t="s">
        <v>376</v>
      </c>
      <c r="K392" t="s">
        <v>1634</v>
      </c>
      <c r="L392" t="s">
        <v>1635</v>
      </c>
      <c r="M392" t="s">
        <v>1636</v>
      </c>
      <c r="N392">
        <v>1</v>
      </c>
      <c r="O392" t="s">
        <v>373</v>
      </c>
      <c r="P392">
        <v>1</v>
      </c>
      <c r="Q392" t="s">
        <v>617</v>
      </c>
      <c r="R392">
        <v>15.99</v>
      </c>
      <c r="T392">
        <v>0</v>
      </c>
      <c r="V392">
        <v>0</v>
      </c>
      <c r="Z392" t="s">
        <v>4235</v>
      </c>
      <c r="AA392" t="s">
        <v>30</v>
      </c>
      <c r="AB392" t="s">
        <v>5617</v>
      </c>
      <c r="AC392" t="s">
        <v>172</v>
      </c>
      <c r="AE392" t="b">
        <v>0</v>
      </c>
    </row>
    <row r="393" spans="1:31">
      <c r="A393" t="s">
        <v>5618</v>
      </c>
      <c r="C393" t="s">
        <v>5619</v>
      </c>
      <c r="D393" t="s">
        <v>5620</v>
      </c>
      <c r="E393" t="s">
        <v>373</v>
      </c>
      <c r="F393" t="s">
        <v>374</v>
      </c>
      <c r="G393" t="s">
        <v>612</v>
      </c>
      <c r="J393" t="s">
        <v>376</v>
      </c>
      <c r="K393" t="s">
        <v>1933</v>
      </c>
      <c r="L393" t="s">
        <v>1934</v>
      </c>
      <c r="M393" t="s">
        <v>1935</v>
      </c>
      <c r="N393">
        <v>1</v>
      </c>
      <c r="O393" t="s">
        <v>373</v>
      </c>
      <c r="P393">
        <v>1</v>
      </c>
      <c r="Q393" t="s">
        <v>617</v>
      </c>
      <c r="R393">
        <v>14.99</v>
      </c>
      <c r="T393">
        <v>0</v>
      </c>
      <c r="V393">
        <v>0</v>
      </c>
      <c r="Z393" t="s">
        <v>1828</v>
      </c>
      <c r="AA393" t="s">
        <v>30</v>
      </c>
      <c r="AB393" t="s">
        <v>5621</v>
      </c>
      <c r="AC393" t="s">
        <v>172</v>
      </c>
      <c r="AE393" t="b">
        <v>0</v>
      </c>
    </row>
    <row r="394" spans="1:31">
      <c r="A394" t="s">
        <v>5622</v>
      </c>
      <c r="B394" t="s">
        <v>5622</v>
      </c>
      <c r="C394" t="s">
        <v>5623</v>
      </c>
      <c r="D394" t="s">
        <v>5624</v>
      </c>
      <c r="E394" t="s">
        <v>373</v>
      </c>
      <c r="F394" t="s">
        <v>589</v>
      </c>
      <c r="G394" t="s">
        <v>612</v>
      </c>
      <c r="J394" t="s">
        <v>376</v>
      </c>
      <c r="K394" t="s">
        <v>871</v>
      </c>
      <c r="L394" t="s">
        <v>872</v>
      </c>
      <c r="M394" t="s">
        <v>873</v>
      </c>
      <c r="O394" t="s">
        <v>373</v>
      </c>
      <c r="P394">
        <v>1</v>
      </c>
      <c r="Q394" t="s">
        <v>617</v>
      </c>
      <c r="R394">
        <v>17.99</v>
      </c>
      <c r="T394">
        <v>3.49</v>
      </c>
      <c r="Y394">
        <v>3.49</v>
      </c>
      <c r="Z394" t="s">
        <v>5625</v>
      </c>
      <c r="AA394" t="s">
        <v>23</v>
      </c>
      <c r="AB394" t="s">
        <v>5626</v>
      </c>
      <c r="AC394" t="s">
        <v>172</v>
      </c>
      <c r="AD394" t="s">
        <v>4114</v>
      </c>
      <c r="AE394" t="b">
        <v>0</v>
      </c>
    </row>
    <row r="395" spans="1:31">
      <c r="A395" t="s">
        <v>5627</v>
      </c>
      <c r="B395" t="s">
        <v>5627</v>
      </c>
      <c r="C395" t="s">
        <v>5628</v>
      </c>
      <c r="D395" t="s">
        <v>5629</v>
      </c>
      <c r="E395" t="s">
        <v>373</v>
      </c>
      <c r="F395" t="s">
        <v>589</v>
      </c>
      <c r="G395" t="s">
        <v>612</v>
      </c>
      <c r="J395" t="s">
        <v>613</v>
      </c>
      <c r="K395" t="s">
        <v>1173</v>
      </c>
      <c r="L395" t="s">
        <v>1174</v>
      </c>
      <c r="M395" t="s">
        <v>1175</v>
      </c>
      <c r="O395" t="s">
        <v>373</v>
      </c>
      <c r="P395">
        <v>1</v>
      </c>
      <c r="Q395" t="s">
        <v>617</v>
      </c>
      <c r="R395">
        <v>14.99</v>
      </c>
      <c r="Z395" t="s">
        <v>5630</v>
      </c>
      <c r="AA395" t="s">
        <v>29</v>
      </c>
      <c r="AB395">
        <v>17315</v>
      </c>
      <c r="AC395" t="s">
        <v>172</v>
      </c>
      <c r="AE395" t="b">
        <v>0</v>
      </c>
    </row>
    <row r="396" spans="1:31">
      <c r="A396" t="s">
        <v>5631</v>
      </c>
      <c r="B396" t="s">
        <v>5631</v>
      </c>
      <c r="C396" t="s">
        <v>5632</v>
      </c>
      <c r="D396" t="s">
        <v>5633</v>
      </c>
      <c r="E396" t="s">
        <v>373</v>
      </c>
      <c r="F396" t="s">
        <v>589</v>
      </c>
      <c r="G396" t="s">
        <v>612</v>
      </c>
      <c r="J396" t="s">
        <v>613</v>
      </c>
      <c r="K396" t="s">
        <v>3443</v>
      </c>
      <c r="L396" t="s">
        <v>3444</v>
      </c>
      <c r="M396" t="s">
        <v>3445</v>
      </c>
      <c r="O396" t="s">
        <v>373</v>
      </c>
      <c r="P396">
        <v>1</v>
      </c>
      <c r="Q396" t="s">
        <v>617</v>
      </c>
      <c r="R396">
        <v>15.99</v>
      </c>
      <c r="Z396" t="s">
        <v>5634</v>
      </c>
      <c r="AA396" t="s">
        <v>34</v>
      </c>
      <c r="AB396" t="s">
        <v>5635</v>
      </c>
      <c r="AC396" t="s">
        <v>172</v>
      </c>
      <c r="AE396" t="b">
        <v>0</v>
      </c>
    </row>
    <row r="397" spans="1:31">
      <c r="A397" t="s">
        <v>5636</v>
      </c>
      <c r="B397" t="s">
        <v>5636</v>
      </c>
      <c r="C397" t="s">
        <v>5637</v>
      </c>
      <c r="D397" t="s">
        <v>5638</v>
      </c>
      <c r="E397" t="s">
        <v>373</v>
      </c>
      <c r="F397" t="s">
        <v>589</v>
      </c>
      <c r="G397" t="s">
        <v>612</v>
      </c>
      <c r="J397" t="s">
        <v>613</v>
      </c>
      <c r="K397" t="s">
        <v>737</v>
      </c>
      <c r="L397" t="s">
        <v>738</v>
      </c>
      <c r="M397" t="s">
        <v>739</v>
      </c>
      <c r="O397" t="s">
        <v>373</v>
      </c>
      <c r="P397">
        <v>1</v>
      </c>
      <c r="Q397" t="s">
        <v>617</v>
      </c>
      <c r="R397">
        <v>15.99</v>
      </c>
      <c r="Z397" t="s">
        <v>5239</v>
      </c>
      <c r="AA397" t="s">
        <v>53</v>
      </c>
      <c r="AB397" t="s">
        <v>5639</v>
      </c>
      <c r="AC397" t="s">
        <v>172</v>
      </c>
      <c r="AE397" t="b">
        <v>0</v>
      </c>
    </row>
    <row r="398" spans="1:31">
      <c r="A398" t="s">
        <v>5640</v>
      </c>
      <c r="C398" t="s">
        <v>5641</v>
      </c>
      <c r="D398" t="s">
        <v>5642</v>
      </c>
      <c r="E398" t="s">
        <v>373</v>
      </c>
      <c r="F398" t="s">
        <v>374</v>
      </c>
      <c r="G398" t="s">
        <v>612</v>
      </c>
      <c r="J398" t="s">
        <v>376</v>
      </c>
      <c r="K398" t="s">
        <v>1004</v>
      </c>
      <c r="L398" t="s">
        <v>1005</v>
      </c>
      <c r="M398" t="s">
        <v>1006</v>
      </c>
      <c r="N398">
        <v>1</v>
      </c>
      <c r="O398" t="s">
        <v>373</v>
      </c>
      <c r="P398">
        <v>1</v>
      </c>
      <c r="Q398" t="s">
        <v>617</v>
      </c>
      <c r="R398">
        <v>15.99</v>
      </c>
      <c r="T398">
        <v>0</v>
      </c>
      <c r="V398">
        <v>0</v>
      </c>
      <c r="Z398" t="s">
        <v>5643</v>
      </c>
      <c r="AA398" t="s">
        <v>22</v>
      </c>
      <c r="AB398">
        <v>90274</v>
      </c>
      <c r="AC398" t="s">
        <v>172</v>
      </c>
      <c r="AE398" t="b">
        <v>0</v>
      </c>
    </row>
    <row r="399" spans="1:31">
      <c r="A399" t="s">
        <v>5644</v>
      </c>
      <c r="C399" t="s">
        <v>5645</v>
      </c>
      <c r="D399" t="s">
        <v>5646</v>
      </c>
      <c r="E399" t="s">
        <v>435</v>
      </c>
      <c r="F399" t="s">
        <v>374</v>
      </c>
      <c r="G399" t="s">
        <v>612</v>
      </c>
      <c r="J399" t="s">
        <v>376</v>
      </c>
      <c r="K399" t="s">
        <v>1959</v>
      </c>
      <c r="L399" t="s">
        <v>1960</v>
      </c>
      <c r="M399" t="s">
        <v>1961</v>
      </c>
      <c r="N399">
        <v>1</v>
      </c>
      <c r="P399">
        <v>0</v>
      </c>
      <c r="Z399" t="s">
        <v>3586</v>
      </c>
      <c r="AA399" t="s">
        <v>29</v>
      </c>
      <c r="AB399" t="s">
        <v>5647</v>
      </c>
      <c r="AC399" t="s">
        <v>172</v>
      </c>
      <c r="AE399" t="b">
        <v>0</v>
      </c>
    </row>
    <row r="400" spans="1:31">
      <c r="A400" t="s">
        <v>5648</v>
      </c>
      <c r="C400" t="s">
        <v>5649</v>
      </c>
      <c r="D400" t="s">
        <v>5650</v>
      </c>
      <c r="E400" t="s">
        <v>373</v>
      </c>
      <c r="F400" t="s">
        <v>374</v>
      </c>
      <c r="G400" t="s">
        <v>612</v>
      </c>
      <c r="J400" t="s">
        <v>376</v>
      </c>
      <c r="K400" t="s">
        <v>757</v>
      </c>
      <c r="L400" t="s">
        <v>758</v>
      </c>
      <c r="M400" t="s">
        <v>759</v>
      </c>
      <c r="N400">
        <v>1</v>
      </c>
      <c r="O400" t="s">
        <v>373</v>
      </c>
      <c r="P400">
        <v>1</v>
      </c>
      <c r="Q400" t="s">
        <v>617</v>
      </c>
      <c r="R400">
        <v>14.99</v>
      </c>
      <c r="T400">
        <v>0</v>
      </c>
      <c r="V400">
        <v>0</v>
      </c>
      <c r="Z400" t="s">
        <v>5651</v>
      </c>
      <c r="AA400" t="s">
        <v>30</v>
      </c>
      <c r="AB400" t="s">
        <v>5652</v>
      </c>
      <c r="AC400" t="s">
        <v>172</v>
      </c>
      <c r="AE400" t="b">
        <v>0</v>
      </c>
    </row>
    <row r="401" spans="1:31">
      <c r="A401" t="s">
        <v>5653</v>
      </c>
      <c r="C401" t="s">
        <v>5654</v>
      </c>
      <c r="D401" t="s">
        <v>5655</v>
      </c>
      <c r="E401" t="s">
        <v>435</v>
      </c>
      <c r="F401" t="s">
        <v>374</v>
      </c>
      <c r="G401" t="s">
        <v>612</v>
      </c>
      <c r="J401" t="s">
        <v>376</v>
      </c>
      <c r="K401" t="s">
        <v>685</v>
      </c>
      <c r="L401" t="s">
        <v>686</v>
      </c>
      <c r="M401" t="s">
        <v>687</v>
      </c>
      <c r="N401">
        <v>1</v>
      </c>
      <c r="P401">
        <v>0</v>
      </c>
      <c r="Q401" t="s">
        <v>617</v>
      </c>
      <c r="R401">
        <v>14.99</v>
      </c>
      <c r="T401">
        <v>0</v>
      </c>
      <c r="V401">
        <v>0</v>
      </c>
      <c r="Z401" t="s">
        <v>5656</v>
      </c>
      <c r="AA401" t="s">
        <v>25</v>
      </c>
      <c r="AB401" t="s">
        <v>5657</v>
      </c>
      <c r="AC401" t="s">
        <v>172</v>
      </c>
      <c r="AE401" t="b">
        <v>0</v>
      </c>
    </row>
    <row r="402" spans="1:31">
      <c r="A402" t="s">
        <v>5658</v>
      </c>
      <c r="C402" t="s">
        <v>5659</v>
      </c>
      <c r="D402" t="s">
        <v>5660</v>
      </c>
      <c r="E402" t="s">
        <v>373</v>
      </c>
      <c r="F402" t="s">
        <v>374</v>
      </c>
      <c r="G402" t="s">
        <v>612</v>
      </c>
      <c r="J402" t="s">
        <v>376</v>
      </c>
      <c r="K402" t="s">
        <v>5661</v>
      </c>
      <c r="L402" t="s">
        <v>5662</v>
      </c>
      <c r="M402" t="s">
        <v>5663</v>
      </c>
      <c r="N402">
        <v>1</v>
      </c>
      <c r="O402" t="s">
        <v>373</v>
      </c>
      <c r="P402">
        <v>1</v>
      </c>
      <c r="Q402" t="s">
        <v>617</v>
      </c>
      <c r="R402">
        <v>15.99</v>
      </c>
      <c r="T402">
        <v>0</v>
      </c>
      <c r="V402">
        <v>0</v>
      </c>
      <c r="Z402" t="s">
        <v>1399</v>
      </c>
      <c r="AA402" t="s">
        <v>22</v>
      </c>
      <c r="AB402" t="s">
        <v>5664</v>
      </c>
      <c r="AC402" t="s">
        <v>172</v>
      </c>
      <c r="AE402" t="b">
        <v>0</v>
      </c>
    </row>
    <row r="403" spans="1:31">
      <c r="A403" t="s">
        <v>5658</v>
      </c>
      <c r="C403" t="s">
        <v>5659</v>
      </c>
      <c r="D403" t="s">
        <v>5660</v>
      </c>
      <c r="E403" t="s">
        <v>373</v>
      </c>
      <c r="F403" t="s">
        <v>374</v>
      </c>
      <c r="G403" t="s">
        <v>612</v>
      </c>
      <c r="J403" t="s">
        <v>376</v>
      </c>
      <c r="K403" t="s">
        <v>5665</v>
      </c>
      <c r="L403" t="s">
        <v>5666</v>
      </c>
      <c r="M403" t="s">
        <v>5667</v>
      </c>
      <c r="N403">
        <v>1</v>
      </c>
      <c r="O403" t="s">
        <v>373</v>
      </c>
      <c r="P403">
        <v>2</v>
      </c>
      <c r="Q403" t="s">
        <v>617</v>
      </c>
      <c r="R403">
        <v>31.98</v>
      </c>
      <c r="T403">
        <v>0</v>
      </c>
      <c r="V403">
        <v>0</v>
      </c>
      <c r="Z403" t="s">
        <v>1399</v>
      </c>
      <c r="AA403" t="s">
        <v>22</v>
      </c>
      <c r="AB403" t="s">
        <v>5664</v>
      </c>
      <c r="AC403" t="s">
        <v>172</v>
      </c>
      <c r="AE403" t="b">
        <v>0</v>
      </c>
    </row>
    <row r="404" spans="1:31">
      <c r="A404" t="s">
        <v>5668</v>
      </c>
      <c r="C404" t="s">
        <v>5669</v>
      </c>
      <c r="D404" t="s">
        <v>5670</v>
      </c>
      <c r="E404" t="s">
        <v>373</v>
      </c>
      <c r="F404" t="s">
        <v>374</v>
      </c>
      <c r="G404" t="s">
        <v>612</v>
      </c>
      <c r="J404" t="s">
        <v>376</v>
      </c>
      <c r="K404" t="s">
        <v>949</v>
      </c>
      <c r="L404" t="s">
        <v>950</v>
      </c>
      <c r="M404" t="s">
        <v>951</v>
      </c>
      <c r="N404">
        <v>1</v>
      </c>
      <c r="O404" t="s">
        <v>373</v>
      </c>
      <c r="P404">
        <v>1</v>
      </c>
      <c r="Q404" t="s">
        <v>617</v>
      </c>
      <c r="R404">
        <v>15.99</v>
      </c>
      <c r="T404">
        <v>0</v>
      </c>
      <c r="V404">
        <v>0</v>
      </c>
      <c r="Z404" t="s">
        <v>1399</v>
      </c>
      <c r="AA404" t="s">
        <v>22</v>
      </c>
      <c r="AB404" t="s">
        <v>5664</v>
      </c>
      <c r="AC404" t="s">
        <v>172</v>
      </c>
      <c r="AE404" t="b">
        <v>0</v>
      </c>
    </row>
    <row r="405" spans="1:31">
      <c r="A405" t="s">
        <v>5671</v>
      </c>
      <c r="C405" t="s">
        <v>5672</v>
      </c>
      <c r="D405" t="s">
        <v>5673</v>
      </c>
      <c r="E405" t="s">
        <v>435</v>
      </c>
      <c r="F405" t="s">
        <v>374</v>
      </c>
      <c r="G405" t="s">
        <v>612</v>
      </c>
      <c r="J405" t="s">
        <v>376</v>
      </c>
      <c r="K405" t="s">
        <v>1959</v>
      </c>
      <c r="L405" t="s">
        <v>1960</v>
      </c>
      <c r="M405" t="s">
        <v>1961</v>
      </c>
      <c r="N405">
        <v>1</v>
      </c>
      <c r="P405">
        <v>0</v>
      </c>
      <c r="Q405" t="s">
        <v>617</v>
      </c>
      <c r="R405">
        <v>14.99</v>
      </c>
      <c r="T405">
        <v>0</v>
      </c>
      <c r="V405">
        <v>0</v>
      </c>
      <c r="Z405" t="s">
        <v>5674</v>
      </c>
      <c r="AA405" t="s">
        <v>66</v>
      </c>
      <c r="AB405" t="s">
        <v>5675</v>
      </c>
      <c r="AC405" t="s">
        <v>172</v>
      </c>
      <c r="AE405" t="b">
        <v>0</v>
      </c>
    </row>
    <row r="406" spans="1:31">
      <c r="A406" t="s">
        <v>5671</v>
      </c>
      <c r="C406" t="s">
        <v>5672</v>
      </c>
      <c r="D406" t="s">
        <v>5673</v>
      </c>
      <c r="E406" t="s">
        <v>435</v>
      </c>
      <c r="F406" t="s">
        <v>374</v>
      </c>
      <c r="G406" t="s">
        <v>612</v>
      </c>
      <c r="J406" t="s">
        <v>376</v>
      </c>
      <c r="K406" t="s">
        <v>1857</v>
      </c>
      <c r="L406" t="s">
        <v>1858</v>
      </c>
      <c r="M406" t="s">
        <v>1859</v>
      </c>
      <c r="N406">
        <v>1</v>
      </c>
      <c r="P406">
        <v>0</v>
      </c>
      <c r="Q406" t="s">
        <v>617</v>
      </c>
      <c r="R406">
        <v>14.99</v>
      </c>
      <c r="T406">
        <v>0</v>
      </c>
      <c r="V406">
        <v>0</v>
      </c>
      <c r="Z406" t="s">
        <v>5674</v>
      </c>
      <c r="AA406" t="s">
        <v>66</v>
      </c>
      <c r="AB406" t="s">
        <v>5675</v>
      </c>
      <c r="AC406" t="s">
        <v>172</v>
      </c>
      <c r="AE406" t="b">
        <v>0</v>
      </c>
    </row>
    <row r="407" spans="1:31">
      <c r="A407" t="s">
        <v>5676</v>
      </c>
      <c r="C407" t="s">
        <v>5677</v>
      </c>
      <c r="D407" t="s">
        <v>5678</v>
      </c>
      <c r="E407" t="s">
        <v>373</v>
      </c>
      <c r="F407" t="s">
        <v>374</v>
      </c>
      <c r="G407" t="s">
        <v>612</v>
      </c>
      <c r="J407" t="s">
        <v>376</v>
      </c>
      <c r="K407" t="s">
        <v>757</v>
      </c>
      <c r="L407" t="s">
        <v>758</v>
      </c>
      <c r="M407" t="s">
        <v>759</v>
      </c>
      <c r="N407">
        <v>1</v>
      </c>
      <c r="O407" t="s">
        <v>373</v>
      </c>
      <c r="P407">
        <v>1</v>
      </c>
      <c r="Q407" t="s">
        <v>617</v>
      </c>
      <c r="R407">
        <v>14.99</v>
      </c>
      <c r="T407">
        <v>0</v>
      </c>
      <c r="V407">
        <v>0</v>
      </c>
      <c r="Z407" t="s">
        <v>5679</v>
      </c>
      <c r="AA407" t="s">
        <v>273</v>
      </c>
      <c r="AB407">
        <v>46060</v>
      </c>
      <c r="AC407" t="s">
        <v>172</v>
      </c>
      <c r="AE407" t="b">
        <v>0</v>
      </c>
    </row>
    <row r="408" spans="1:31">
      <c r="A408" t="s">
        <v>5680</v>
      </c>
      <c r="C408" t="s">
        <v>5681</v>
      </c>
      <c r="D408" t="s">
        <v>5682</v>
      </c>
      <c r="E408" t="s">
        <v>373</v>
      </c>
      <c r="F408" t="s">
        <v>374</v>
      </c>
      <c r="G408" t="s">
        <v>612</v>
      </c>
      <c r="J408" t="s">
        <v>376</v>
      </c>
      <c r="K408" t="s">
        <v>2347</v>
      </c>
      <c r="L408" t="s">
        <v>2348</v>
      </c>
      <c r="M408" t="s">
        <v>2349</v>
      </c>
      <c r="N408">
        <v>1</v>
      </c>
      <c r="O408" t="s">
        <v>373</v>
      </c>
      <c r="P408">
        <v>1</v>
      </c>
      <c r="Q408" t="s">
        <v>617</v>
      </c>
      <c r="R408">
        <v>15.99</v>
      </c>
      <c r="T408">
        <v>0</v>
      </c>
      <c r="V408">
        <v>0</v>
      </c>
      <c r="Z408" t="s">
        <v>3018</v>
      </c>
      <c r="AA408" t="s">
        <v>46</v>
      </c>
      <c r="AB408" t="s">
        <v>5683</v>
      </c>
      <c r="AC408" t="s">
        <v>172</v>
      </c>
      <c r="AE408" t="b">
        <v>0</v>
      </c>
    </row>
    <row r="409" spans="1:31">
      <c r="A409" t="s">
        <v>5684</v>
      </c>
      <c r="C409" t="s">
        <v>5685</v>
      </c>
      <c r="D409" t="s">
        <v>5686</v>
      </c>
      <c r="E409" t="s">
        <v>373</v>
      </c>
      <c r="F409" t="s">
        <v>374</v>
      </c>
      <c r="G409" t="s">
        <v>612</v>
      </c>
      <c r="J409" t="s">
        <v>376</v>
      </c>
      <c r="K409" t="s">
        <v>799</v>
      </c>
      <c r="L409" t="s">
        <v>800</v>
      </c>
      <c r="M409" t="s">
        <v>801</v>
      </c>
      <c r="N409">
        <v>1</v>
      </c>
      <c r="O409" t="s">
        <v>373</v>
      </c>
      <c r="P409">
        <v>1</v>
      </c>
      <c r="Q409" t="s">
        <v>617</v>
      </c>
      <c r="R409">
        <v>17.99</v>
      </c>
      <c r="T409">
        <v>0</v>
      </c>
      <c r="V409">
        <v>0</v>
      </c>
      <c r="Z409" t="s">
        <v>5687</v>
      </c>
      <c r="AA409" t="s">
        <v>24</v>
      </c>
      <c r="AB409" t="s">
        <v>5688</v>
      </c>
      <c r="AC409" t="s">
        <v>172</v>
      </c>
      <c r="AE409" t="b">
        <v>0</v>
      </c>
    </row>
    <row r="410" spans="1:31">
      <c r="A410" t="s">
        <v>5689</v>
      </c>
      <c r="C410" t="s">
        <v>5690</v>
      </c>
      <c r="D410" t="s">
        <v>5691</v>
      </c>
      <c r="E410" t="s">
        <v>373</v>
      </c>
      <c r="F410" t="s">
        <v>374</v>
      </c>
      <c r="G410" t="s">
        <v>612</v>
      </c>
      <c r="J410" t="s">
        <v>376</v>
      </c>
      <c r="K410" t="s">
        <v>1391</v>
      </c>
      <c r="L410" t="s">
        <v>1392</v>
      </c>
      <c r="M410" t="s">
        <v>1393</v>
      </c>
      <c r="N410">
        <v>1</v>
      </c>
      <c r="O410" t="s">
        <v>373</v>
      </c>
      <c r="P410">
        <v>1</v>
      </c>
      <c r="Q410" t="s">
        <v>617</v>
      </c>
      <c r="R410">
        <v>14.99</v>
      </c>
      <c r="T410">
        <v>0</v>
      </c>
      <c r="V410">
        <v>0</v>
      </c>
      <c r="Z410" t="s">
        <v>5692</v>
      </c>
      <c r="AA410" t="s">
        <v>30</v>
      </c>
      <c r="AB410" t="s">
        <v>5693</v>
      </c>
      <c r="AC410" t="s">
        <v>172</v>
      </c>
      <c r="AE410" t="b">
        <v>0</v>
      </c>
    </row>
    <row r="411" spans="1:31">
      <c r="A411" t="s">
        <v>5694</v>
      </c>
      <c r="C411" t="s">
        <v>5695</v>
      </c>
      <c r="D411" t="s">
        <v>5696</v>
      </c>
      <c r="E411" t="s">
        <v>373</v>
      </c>
      <c r="F411" t="s">
        <v>374</v>
      </c>
      <c r="G411" t="s">
        <v>612</v>
      </c>
      <c r="J411" t="s">
        <v>376</v>
      </c>
      <c r="K411" t="s">
        <v>1850</v>
      </c>
      <c r="L411" t="s">
        <v>1851</v>
      </c>
      <c r="M411" t="s">
        <v>1852</v>
      </c>
      <c r="N411">
        <v>1</v>
      </c>
      <c r="O411" t="s">
        <v>373</v>
      </c>
      <c r="P411">
        <v>1</v>
      </c>
      <c r="Q411" t="s">
        <v>617</v>
      </c>
      <c r="R411">
        <v>17.99</v>
      </c>
      <c r="T411">
        <v>0</v>
      </c>
      <c r="V411">
        <v>0</v>
      </c>
      <c r="Z411" t="s">
        <v>5697</v>
      </c>
      <c r="AA411" t="s">
        <v>293</v>
      </c>
      <c r="AB411" t="s">
        <v>5698</v>
      </c>
      <c r="AC411" t="s">
        <v>172</v>
      </c>
      <c r="AE411" t="b">
        <v>0</v>
      </c>
    </row>
    <row r="412" spans="1:31">
      <c r="A412" t="s">
        <v>5699</v>
      </c>
      <c r="C412" t="s">
        <v>5700</v>
      </c>
      <c r="D412" t="s">
        <v>5701</v>
      </c>
      <c r="E412" t="s">
        <v>373</v>
      </c>
      <c r="F412" t="s">
        <v>374</v>
      </c>
      <c r="G412" t="s">
        <v>612</v>
      </c>
      <c r="J412" t="s">
        <v>376</v>
      </c>
      <c r="K412" t="s">
        <v>4426</v>
      </c>
      <c r="L412" t="s">
        <v>4427</v>
      </c>
      <c r="M412" t="s">
        <v>4428</v>
      </c>
      <c r="N412">
        <v>1</v>
      </c>
      <c r="O412" t="s">
        <v>373</v>
      </c>
      <c r="P412">
        <v>1</v>
      </c>
      <c r="Q412" t="s">
        <v>617</v>
      </c>
      <c r="R412">
        <v>17.99</v>
      </c>
      <c r="T412">
        <v>0</v>
      </c>
      <c r="V412">
        <v>0</v>
      </c>
      <c r="Z412" t="s">
        <v>1375</v>
      </c>
      <c r="AA412" t="s">
        <v>258</v>
      </c>
      <c r="AB412" t="s">
        <v>5702</v>
      </c>
      <c r="AC412" t="s">
        <v>172</v>
      </c>
      <c r="AE412" t="b">
        <v>0</v>
      </c>
    </row>
    <row r="413" spans="1:31">
      <c r="A413" t="s">
        <v>5703</v>
      </c>
      <c r="C413" t="s">
        <v>5704</v>
      </c>
      <c r="D413" t="s">
        <v>5691</v>
      </c>
      <c r="E413" t="s">
        <v>373</v>
      </c>
      <c r="F413" t="s">
        <v>374</v>
      </c>
      <c r="G413" t="s">
        <v>612</v>
      </c>
      <c r="J413" t="s">
        <v>376</v>
      </c>
      <c r="K413" t="s">
        <v>764</v>
      </c>
      <c r="L413" t="s">
        <v>516</v>
      </c>
      <c r="M413" t="s">
        <v>517</v>
      </c>
      <c r="N413">
        <v>1</v>
      </c>
      <c r="O413" t="s">
        <v>373</v>
      </c>
      <c r="P413">
        <v>1</v>
      </c>
      <c r="Q413" t="s">
        <v>617</v>
      </c>
      <c r="R413">
        <v>15.99</v>
      </c>
      <c r="T413">
        <v>0.99</v>
      </c>
      <c r="V413">
        <v>0</v>
      </c>
      <c r="Z413" t="s">
        <v>5705</v>
      </c>
      <c r="AA413" t="s">
        <v>47</v>
      </c>
      <c r="AB413" t="s">
        <v>5706</v>
      </c>
      <c r="AC413" t="s">
        <v>172</v>
      </c>
      <c r="AE413" t="b">
        <v>0</v>
      </c>
    </row>
    <row r="414" spans="1:31">
      <c r="A414" t="s">
        <v>5707</v>
      </c>
      <c r="C414" t="s">
        <v>5708</v>
      </c>
      <c r="D414" t="s">
        <v>5709</v>
      </c>
      <c r="E414" t="s">
        <v>373</v>
      </c>
      <c r="F414" t="s">
        <v>374</v>
      </c>
      <c r="G414" t="s">
        <v>612</v>
      </c>
      <c r="J414" t="s">
        <v>376</v>
      </c>
      <c r="K414" t="s">
        <v>664</v>
      </c>
      <c r="L414" t="s">
        <v>665</v>
      </c>
      <c r="M414" t="s">
        <v>666</v>
      </c>
      <c r="N414">
        <v>1</v>
      </c>
      <c r="O414" t="s">
        <v>373</v>
      </c>
      <c r="P414">
        <v>1</v>
      </c>
      <c r="Q414" t="s">
        <v>617</v>
      </c>
      <c r="R414">
        <v>15.99</v>
      </c>
      <c r="T414">
        <v>0</v>
      </c>
      <c r="V414">
        <v>0</v>
      </c>
      <c r="Z414" t="s">
        <v>5710</v>
      </c>
      <c r="AA414" t="s">
        <v>201</v>
      </c>
      <c r="AB414" t="s">
        <v>5711</v>
      </c>
      <c r="AC414" t="s">
        <v>172</v>
      </c>
      <c r="AE414" t="b">
        <v>0</v>
      </c>
    </row>
    <row r="415" spans="1:31">
      <c r="A415" t="s">
        <v>5707</v>
      </c>
      <c r="C415" t="s">
        <v>5708</v>
      </c>
      <c r="D415" t="s">
        <v>5709</v>
      </c>
      <c r="E415" t="s">
        <v>373</v>
      </c>
      <c r="F415" t="s">
        <v>374</v>
      </c>
      <c r="G415" t="s">
        <v>612</v>
      </c>
      <c r="J415" t="s">
        <v>376</v>
      </c>
      <c r="K415" t="s">
        <v>1075</v>
      </c>
      <c r="L415" t="s">
        <v>1076</v>
      </c>
      <c r="M415" t="s">
        <v>1077</v>
      </c>
      <c r="N415">
        <v>1</v>
      </c>
      <c r="O415" t="s">
        <v>373</v>
      </c>
      <c r="P415">
        <v>1</v>
      </c>
      <c r="Q415" t="s">
        <v>617</v>
      </c>
      <c r="R415">
        <v>15.99</v>
      </c>
      <c r="T415">
        <v>0</v>
      </c>
      <c r="V415">
        <v>0</v>
      </c>
      <c r="Z415" t="s">
        <v>5710</v>
      </c>
      <c r="AA415" t="s">
        <v>201</v>
      </c>
      <c r="AB415" t="s">
        <v>5711</v>
      </c>
      <c r="AC415" t="s">
        <v>172</v>
      </c>
      <c r="AE415" t="b">
        <v>0</v>
      </c>
    </row>
    <row r="416" spans="1:31">
      <c r="A416" t="s">
        <v>5712</v>
      </c>
      <c r="C416" t="s">
        <v>5713</v>
      </c>
      <c r="D416" t="s">
        <v>5714</v>
      </c>
      <c r="E416" t="s">
        <v>435</v>
      </c>
      <c r="F416" t="s">
        <v>374</v>
      </c>
      <c r="G416" t="s">
        <v>612</v>
      </c>
      <c r="J416" t="s">
        <v>376</v>
      </c>
      <c r="K416" t="s">
        <v>671</v>
      </c>
      <c r="L416" t="s">
        <v>672</v>
      </c>
      <c r="M416" t="s">
        <v>673</v>
      </c>
      <c r="N416">
        <v>1</v>
      </c>
      <c r="P416">
        <v>0</v>
      </c>
      <c r="Z416" t="s">
        <v>5715</v>
      </c>
      <c r="AA416" t="s">
        <v>50</v>
      </c>
      <c r="AB416" t="s">
        <v>5716</v>
      </c>
      <c r="AC416" t="s">
        <v>172</v>
      </c>
      <c r="AE416" t="b">
        <v>0</v>
      </c>
    </row>
    <row r="417" spans="1:31">
      <c r="A417" t="s">
        <v>5717</v>
      </c>
      <c r="B417" t="s">
        <v>5717</v>
      </c>
      <c r="C417" t="s">
        <v>5718</v>
      </c>
      <c r="D417" t="s">
        <v>5719</v>
      </c>
      <c r="E417" t="s">
        <v>373</v>
      </c>
      <c r="F417" t="s">
        <v>589</v>
      </c>
      <c r="G417" t="s">
        <v>612</v>
      </c>
      <c r="J417" t="s">
        <v>613</v>
      </c>
      <c r="K417" t="s">
        <v>1603</v>
      </c>
      <c r="L417" t="s">
        <v>1604</v>
      </c>
      <c r="M417" t="s">
        <v>1605</v>
      </c>
      <c r="O417" t="s">
        <v>373</v>
      </c>
      <c r="P417">
        <v>1</v>
      </c>
      <c r="Q417" t="s">
        <v>617</v>
      </c>
      <c r="R417">
        <v>17.99</v>
      </c>
      <c r="Z417" t="s">
        <v>5720</v>
      </c>
      <c r="AA417" t="s">
        <v>49</v>
      </c>
      <c r="AB417">
        <v>29841</v>
      </c>
      <c r="AC417" t="s">
        <v>172</v>
      </c>
      <c r="AE417" t="b">
        <v>0</v>
      </c>
    </row>
    <row r="418" spans="1:31">
      <c r="A418" t="s">
        <v>5721</v>
      </c>
      <c r="B418" t="s">
        <v>5721</v>
      </c>
      <c r="C418" t="s">
        <v>5722</v>
      </c>
      <c r="D418" t="s">
        <v>5723</v>
      </c>
      <c r="E418" t="s">
        <v>373</v>
      </c>
      <c r="F418" t="s">
        <v>589</v>
      </c>
      <c r="G418" t="s">
        <v>612</v>
      </c>
      <c r="J418" t="s">
        <v>376</v>
      </c>
      <c r="K418" t="s">
        <v>3765</v>
      </c>
      <c r="L418" t="s">
        <v>3766</v>
      </c>
      <c r="M418" t="s">
        <v>3767</v>
      </c>
      <c r="O418" t="s">
        <v>373</v>
      </c>
      <c r="P418">
        <v>1</v>
      </c>
      <c r="Q418" t="s">
        <v>617</v>
      </c>
      <c r="R418">
        <v>13.96</v>
      </c>
      <c r="Z418" t="s">
        <v>5724</v>
      </c>
      <c r="AA418" t="s">
        <v>23</v>
      </c>
      <c r="AB418">
        <v>10950</v>
      </c>
      <c r="AC418" t="s">
        <v>172</v>
      </c>
      <c r="AE418" t="b">
        <v>0</v>
      </c>
    </row>
    <row r="419" spans="1:31">
      <c r="A419" t="s">
        <v>5725</v>
      </c>
      <c r="C419" t="s">
        <v>5726</v>
      </c>
      <c r="D419" t="s">
        <v>5727</v>
      </c>
      <c r="E419" t="s">
        <v>373</v>
      </c>
      <c r="F419" t="s">
        <v>374</v>
      </c>
      <c r="G419" t="s">
        <v>612</v>
      </c>
      <c r="J419" t="s">
        <v>376</v>
      </c>
      <c r="K419" t="s">
        <v>1391</v>
      </c>
      <c r="L419" t="s">
        <v>1392</v>
      </c>
      <c r="M419" t="s">
        <v>1393</v>
      </c>
      <c r="N419">
        <v>1</v>
      </c>
      <c r="O419" t="s">
        <v>373</v>
      </c>
      <c r="P419">
        <v>1</v>
      </c>
      <c r="Q419" t="s">
        <v>617</v>
      </c>
      <c r="R419">
        <v>14.99</v>
      </c>
      <c r="T419">
        <v>0</v>
      </c>
      <c r="V419">
        <v>0</v>
      </c>
      <c r="Z419" t="s">
        <v>3768</v>
      </c>
      <c r="AA419" t="s">
        <v>23</v>
      </c>
      <c r="AB419" t="s">
        <v>5728</v>
      </c>
      <c r="AC419" t="s">
        <v>172</v>
      </c>
      <c r="AE419" t="b">
        <v>0</v>
      </c>
    </row>
    <row r="420" spans="1:31">
      <c r="A420" t="s">
        <v>5729</v>
      </c>
      <c r="C420" t="s">
        <v>5730</v>
      </c>
      <c r="D420" t="s">
        <v>5696</v>
      </c>
      <c r="E420" t="s">
        <v>373</v>
      </c>
      <c r="F420" t="s">
        <v>374</v>
      </c>
      <c r="G420" t="s">
        <v>612</v>
      </c>
      <c r="J420" t="s">
        <v>376</v>
      </c>
      <c r="K420" t="s">
        <v>5731</v>
      </c>
      <c r="L420" t="s">
        <v>5732</v>
      </c>
      <c r="M420" t="s">
        <v>5733</v>
      </c>
      <c r="N420">
        <v>1</v>
      </c>
      <c r="O420" t="s">
        <v>373</v>
      </c>
      <c r="P420">
        <v>1</v>
      </c>
      <c r="Q420" t="s">
        <v>617</v>
      </c>
      <c r="R420">
        <v>15.99</v>
      </c>
      <c r="T420">
        <v>0</v>
      </c>
      <c r="V420">
        <v>0</v>
      </c>
      <c r="Z420" t="s">
        <v>5734</v>
      </c>
      <c r="AA420" t="s">
        <v>29</v>
      </c>
      <c r="AB420" t="s">
        <v>5735</v>
      </c>
      <c r="AC420" t="s">
        <v>172</v>
      </c>
      <c r="AE420" t="b">
        <v>0</v>
      </c>
    </row>
    <row r="421" spans="1:31">
      <c r="A421" t="s">
        <v>5736</v>
      </c>
      <c r="C421" t="s">
        <v>5737</v>
      </c>
      <c r="D421" t="s">
        <v>5738</v>
      </c>
      <c r="E421" t="s">
        <v>373</v>
      </c>
      <c r="F421" t="s">
        <v>374</v>
      </c>
      <c r="G421" t="s">
        <v>612</v>
      </c>
      <c r="J421" t="s">
        <v>376</v>
      </c>
      <c r="K421" t="s">
        <v>895</v>
      </c>
      <c r="L421" t="s">
        <v>505</v>
      </c>
      <c r="M421" t="s">
        <v>506</v>
      </c>
      <c r="N421">
        <v>1</v>
      </c>
      <c r="O421" t="s">
        <v>373</v>
      </c>
      <c r="P421">
        <v>1</v>
      </c>
      <c r="Q421" t="s">
        <v>617</v>
      </c>
      <c r="R421">
        <v>14.99</v>
      </c>
      <c r="T421">
        <v>0</v>
      </c>
      <c r="V421">
        <v>0</v>
      </c>
      <c r="Z421" t="s">
        <v>5739</v>
      </c>
      <c r="AA421" t="s">
        <v>22</v>
      </c>
      <c r="AB421">
        <v>90272</v>
      </c>
      <c r="AC421" t="s">
        <v>172</v>
      </c>
      <c r="AE421" t="b">
        <v>0</v>
      </c>
    </row>
    <row r="422" spans="1:31">
      <c r="A422" t="s">
        <v>5740</v>
      </c>
      <c r="C422" t="s">
        <v>5741</v>
      </c>
      <c r="D422" t="s">
        <v>5742</v>
      </c>
      <c r="E422" t="s">
        <v>373</v>
      </c>
      <c r="F422" t="s">
        <v>374</v>
      </c>
      <c r="G422" t="s">
        <v>612</v>
      </c>
      <c r="J422" t="s">
        <v>376</v>
      </c>
      <c r="K422" t="s">
        <v>1833</v>
      </c>
      <c r="L422" t="s">
        <v>1834</v>
      </c>
      <c r="M422" t="s">
        <v>1835</v>
      </c>
      <c r="N422">
        <v>1</v>
      </c>
      <c r="O422" t="s">
        <v>373</v>
      </c>
      <c r="P422">
        <v>1</v>
      </c>
      <c r="Q422" t="s">
        <v>617</v>
      </c>
      <c r="R422">
        <v>15.99</v>
      </c>
      <c r="T422">
        <v>0</v>
      </c>
      <c r="V422">
        <v>0</v>
      </c>
      <c r="Z422" t="s">
        <v>5743</v>
      </c>
      <c r="AA422" t="s">
        <v>31</v>
      </c>
      <c r="AB422">
        <v>21742</v>
      </c>
      <c r="AC422" t="s">
        <v>172</v>
      </c>
      <c r="AE422" t="b">
        <v>0</v>
      </c>
    </row>
    <row r="423" spans="1:31">
      <c r="A423" t="s">
        <v>5740</v>
      </c>
      <c r="C423" t="s">
        <v>5741</v>
      </c>
      <c r="D423" t="s">
        <v>5742</v>
      </c>
      <c r="E423" t="s">
        <v>373</v>
      </c>
      <c r="F423" t="s">
        <v>374</v>
      </c>
      <c r="G423" t="s">
        <v>612</v>
      </c>
      <c r="J423" t="s">
        <v>376</v>
      </c>
      <c r="K423" t="s">
        <v>606</v>
      </c>
      <c r="L423" t="s">
        <v>607</v>
      </c>
      <c r="M423" t="s">
        <v>608</v>
      </c>
      <c r="N423">
        <v>1</v>
      </c>
      <c r="O423" t="s">
        <v>373</v>
      </c>
      <c r="P423">
        <v>1</v>
      </c>
      <c r="Q423" t="s">
        <v>617</v>
      </c>
      <c r="R423">
        <v>15.99</v>
      </c>
      <c r="T423">
        <v>0</v>
      </c>
      <c r="V423">
        <v>0</v>
      </c>
      <c r="Z423" t="s">
        <v>5743</v>
      </c>
      <c r="AA423" t="s">
        <v>31</v>
      </c>
      <c r="AB423">
        <v>21742</v>
      </c>
      <c r="AC423" t="s">
        <v>172</v>
      </c>
      <c r="AE423" t="b">
        <v>0</v>
      </c>
    </row>
    <row r="424" spans="1:31">
      <c r="A424" t="s">
        <v>5744</v>
      </c>
      <c r="C424" t="s">
        <v>5745</v>
      </c>
      <c r="D424" t="s">
        <v>5746</v>
      </c>
      <c r="E424" t="s">
        <v>435</v>
      </c>
      <c r="F424" t="s">
        <v>374</v>
      </c>
      <c r="G424" t="s">
        <v>612</v>
      </c>
      <c r="J424" t="s">
        <v>376</v>
      </c>
      <c r="K424" t="s">
        <v>1220</v>
      </c>
      <c r="L424" t="s">
        <v>428</v>
      </c>
      <c r="M424" t="s">
        <v>429</v>
      </c>
      <c r="N424">
        <v>1</v>
      </c>
      <c r="P424">
        <v>0</v>
      </c>
      <c r="Z424" t="s">
        <v>2423</v>
      </c>
      <c r="AA424" t="s">
        <v>35</v>
      </c>
      <c r="AB424" t="s">
        <v>5747</v>
      </c>
      <c r="AC424" t="s">
        <v>172</v>
      </c>
      <c r="AE424" t="b">
        <v>0</v>
      </c>
    </row>
    <row r="425" spans="1:31">
      <c r="A425" t="s">
        <v>5748</v>
      </c>
      <c r="C425" t="s">
        <v>5749</v>
      </c>
      <c r="D425" t="s">
        <v>5750</v>
      </c>
      <c r="E425" t="s">
        <v>373</v>
      </c>
      <c r="F425" t="s">
        <v>374</v>
      </c>
      <c r="G425" t="s">
        <v>612</v>
      </c>
      <c r="J425" t="s">
        <v>376</v>
      </c>
      <c r="K425" t="s">
        <v>764</v>
      </c>
      <c r="L425" t="s">
        <v>516</v>
      </c>
      <c r="M425" t="s">
        <v>517</v>
      </c>
      <c r="N425">
        <v>1</v>
      </c>
      <c r="O425" t="s">
        <v>373</v>
      </c>
      <c r="P425">
        <v>1</v>
      </c>
      <c r="Q425" t="s">
        <v>617</v>
      </c>
      <c r="R425">
        <v>15.99</v>
      </c>
      <c r="T425">
        <v>0</v>
      </c>
      <c r="V425">
        <v>0</v>
      </c>
      <c r="Z425" t="s">
        <v>2399</v>
      </c>
      <c r="AA425" t="s">
        <v>23</v>
      </c>
      <c r="AB425">
        <v>11103</v>
      </c>
      <c r="AC425" t="s">
        <v>172</v>
      </c>
      <c r="AE425" t="b">
        <v>0</v>
      </c>
    </row>
    <row r="426" spans="1:31">
      <c r="A426" t="s">
        <v>5751</v>
      </c>
      <c r="C426" t="s">
        <v>5752</v>
      </c>
      <c r="D426" t="s">
        <v>5753</v>
      </c>
      <c r="E426" t="s">
        <v>435</v>
      </c>
      <c r="F426" t="s">
        <v>374</v>
      </c>
      <c r="G426" t="s">
        <v>612</v>
      </c>
      <c r="J426" t="s">
        <v>376</v>
      </c>
      <c r="K426" t="s">
        <v>974</v>
      </c>
      <c r="L426" t="s">
        <v>975</v>
      </c>
      <c r="M426" t="s">
        <v>485</v>
      </c>
      <c r="N426">
        <v>1</v>
      </c>
      <c r="P426">
        <v>0</v>
      </c>
      <c r="Z426" t="s">
        <v>1841</v>
      </c>
      <c r="AA426" t="s">
        <v>51</v>
      </c>
      <c r="AB426" t="s">
        <v>5754</v>
      </c>
      <c r="AC426" t="s">
        <v>172</v>
      </c>
      <c r="AE426" t="b">
        <v>0</v>
      </c>
    </row>
    <row r="427" spans="1:31">
      <c r="A427" t="s">
        <v>5755</v>
      </c>
      <c r="C427" t="s">
        <v>5756</v>
      </c>
      <c r="D427" t="s">
        <v>5757</v>
      </c>
      <c r="E427" t="s">
        <v>373</v>
      </c>
      <c r="F427" t="s">
        <v>374</v>
      </c>
      <c r="G427" t="s">
        <v>612</v>
      </c>
      <c r="J427" t="s">
        <v>376</v>
      </c>
      <c r="K427" t="s">
        <v>1234</v>
      </c>
      <c r="L427" t="s">
        <v>1235</v>
      </c>
      <c r="M427" t="s">
        <v>560</v>
      </c>
      <c r="N427">
        <v>1</v>
      </c>
      <c r="O427" t="s">
        <v>373</v>
      </c>
      <c r="P427">
        <v>1</v>
      </c>
      <c r="Q427" t="s">
        <v>617</v>
      </c>
      <c r="R427">
        <v>17.99</v>
      </c>
      <c r="T427">
        <v>0</v>
      </c>
      <c r="V427">
        <v>0</v>
      </c>
      <c r="Z427" t="s">
        <v>1929</v>
      </c>
      <c r="AA427" t="s">
        <v>24</v>
      </c>
      <c r="AB427" t="s">
        <v>3310</v>
      </c>
      <c r="AC427" t="s">
        <v>172</v>
      </c>
      <c r="AE427" t="b">
        <v>0</v>
      </c>
    </row>
    <row r="428" spans="1:31">
      <c r="A428" t="s">
        <v>5755</v>
      </c>
      <c r="C428" t="s">
        <v>5756</v>
      </c>
      <c r="D428" t="s">
        <v>5757</v>
      </c>
      <c r="E428" t="s">
        <v>373</v>
      </c>
      <c r="F428" t="s">
        <v>374</v>
      </c>
      <c r="G428" t="s">
        <v>612</v>
      </c>
      <c r="J428" t="s">
        <v>376</v>
      </c>
      <c r="K428" t="s">
        <v>974</v>
      </c>
      <c r="L428" t="s">
        <v>975</v>
      </c>
      <c r="M428" t="s">
        <v>485</v>
      </c>
      <c r="N428">
        <v>1</v>
      </c>
      <c r="O428" t="s">
        <v>373</v>
      </c>
      <c r="P428">
        <v>1</v>
      </c>
      <c r="Q428" t="s">
        <v>617</v>
      </c>
      <c r="R428">
        <v>17.99</v>
      </c>
      <c r="T428">
        <v>0</v>
      </c>
      <c r="V428">
        <v>0</v>
      </c>
      <c r="Z428" t="s">
        <v>1929</v>
      </c>
      <c r="AA428" t="s">
        <v>24</v>
      </c>
      <c r="AB428" t="s">
        <v>3310</v>
      </c>
      <c r="AC428" t="s">
        <v>172</v>
      </c>
      <c r="AE428" t="b">
        <v>0</v>
      </c>
    </row>
    <row r="429" spans="1:31">
      <c r="A429" t="s">
        <v>5758</v>
      </c>
      <c r="C429" t="s">
        <v>5759</v>
      </c>
      <c r="D429" t="s">
        <v>5760</v>
      </c>
      <c r="E429" t="s">
        <v>373</v>
      </c>
      <c r="F429" t="s">
        <v>374</v>
      </c>
      <c r="G429" t="s">
        <v>612</v>
      </c>
      <c r="J429" t="s">
        <v>376</v>
      </c>
      <c r="K429" t="s">
        <v>895</v>
      </c>
      <c r="L429" t="s">
        <v>505</v>
      </c>
      <c r="M429" t="s">
        <v>506</v>
      </c>
      <c r="N429">
        <v>1</v>
      </c>
      <c r="O429" t="s">
        <v>373</v>
      </c>
      <c r="P429">
        <v>1</v>
      </c>
      <c r="Q429" t="s">
        <v>617</v>
      </c>
      <c r="R429">
        <v>14.99</v>
      </c>
      <c r="T429">
        <v>0</v>
      </c>
      <c r="V429">
        <v>0</v>
      </c>
      <c r="Z429" t="s">
        <v>2764</v>
      </c>
      <c r="AA429" t="s">
        <v>23</v>
      </c>
      <c r="AB429" t="s">
        <v>5761</v>
      </c>
      <c r="AC429" t="s">
        <v>172</v>
      </c>
      <c r="AE429" t="b">
        <v>0</v>
      </c>
    </row>
    <row r="430" spans="1:31">
      <c r="A430" t="s">
        <v>5762</v>
      </c>
      <c r="C430" t="s">
        <v>5763</v>
      </c>
      <c r="D430" t="s">
        <v>5764</v>
      </c>
      <c r="E430" t="s">
        <v>373</v>
      </c>
      <c r="F430" t="s">
        <v>374</v>
      </c>
      <c r="G430" t="s">
        <v>612</v>
      </c>
      <c r="J430" t="s">
        <v>376</v>
      </c>
      <c r="K430" t="s">
        <v>1262</v>
      </c>
      <c r="L430" t="s">
        <v>1263</v>
      </c>
      <c r="M430" t="s">
        <v>1264</v>
      </c>
      <c r="N430">
        <v>1</v>
      </c>
      <c r="O430" t="s">
        <v>373</v>
      </c>
      <c r="P430">
        <v>1</v>
      </c>
      <c r="Q430" t="s">
        <v>617</v>
      </c>
      <c r="R430">
        <v>14.99</v>
      </c>
      <c r="T430">
        <v>0</v>
      </c>
      <c r="V430">
        <v>0</v>
      </c>
      <c r="Z430" t="s">
        <v>5765</v>
      </c>
      <c r="AA430" t="s">
        <v>35</v>
      </c>
      <c r="AB430" t="s">
        <v>5766</v>
      </c>
      <c r="AC430" t="s">
        <v>172</v>
      </c>
      <c r="AE430" t="b">
        <v>0</v>
      </c>
    </row>
    <row r="431" spans="1:31">
      <c r="A431" t="s">
        <v>5762</v>
      </c>
      <c r="C431" t="s">
        <v>5763</v>
      </c>
      <c r="D431" t="s">
        <v>5764</v>
      </c>
      <c r="E431" t="s">
        <v>373</v>
      </c>
      <c r="F431" t="s">
        <v>374</v>
      </c>
      <c r="G431" t="s">
        <v>612</v>
      </c>
      <c r="J431" t="s">
        <v>376</v>
      </c>
      <c r="K431" t="s">
        <v>895</v>
      </c>
      <c r="L431" t="s">
        <v>505</v>
      </c>
      <c r="M431" t="s">
        <v>506</v>
      </c>
      <c r="N431">
        <v>1</v>
      </c>
      <c r="O431" t="s">
        <v>373</v>
      </c>
      <c r="P431">
        <v>1</v>
      </c>
      <c r="Q431" t="s">
        <v>617</v>
      </c>
      <c r="R431">
        <v>14.99</v>
      </c>
      <c r="T431">
        <v>0</v>
      </c>
      <c r="V431">
        <v>0</v>
      </c>
      <c r="Z431" t="s">
        <v>5765</v>
      </c>
      <c r="AA431" t="s">
        <v>35</v>
      </c>
      <c r="AB431" t="s">
        <v>5766</v>
      </c>
      <c r="AC431" t="s">
        <v>172</v>
      </c>
      <c r="AE431" t="b">
        <v>0</v>
      </c>
    </row>
    <row r="432" spans="1:31">
      <c r="A432" t="s">
        <v>5767</v>
      </c>
      <c r="C432" t="s">
        <v>5768</v>
      </c>
      <c r="D432" t="s">
        <v>5769</v>
      </c>
      <c r="E432" t="s">
        <v>373</v>
      </c>
      <c r="F432" t="s">
        <v>374</v>
      </c>
      <c r="G432" t="s">
        <v>612</v>
      </c>
      <c r="J432" t="s">
        <v>376</v>
      </c>
      <c r="K432" t="s">
        <v>664</v>
      </c>
      <c r="L432" t="s">
        <v>665</v>
      </c>
      <c r="M432" t="s">
        <v>666</v>
      </c>
      <c r="N432">
        <v>1</v>
      </c>
      <c r="O432" t="s">
        <v>373</v>
      </c>
      <c r="P432">
        <v>1</v>
      </c>
      <c r="Q432" t="s">
        <v>617</v>
      </c>
      <c r="R432">
        <v>15.99</v>
      </c>
      <c r="T432">
        <v>0</v>
      </c>
      <c r="V432">
        <v>0</v>
      </c>
      <c r="Z432" t="s">
        <v>5770</v>
      </c>
      <c r="AA432" t="s">
        <v>24</v>
      </c>
      <c r="AB432" t="s">
        <v>5771</v>
      </c>
      <c r="AC432" t="s">
        <v>172</v>
      </c>
      <c r="AE432" t="b">
        <v>0</v>
      </c>
    </row>
    <row r="433" spans="1:31">
      <c r="A433" t="s">
        <v>5772</v>
      </c>
      <c r="C433" t="s">
        <v>5773</v>
      </c>
      <c r="D433" t="s">
        <v>5774</v>
      </c>
      <c r="E433" t="s">
        <v>435</v>
      </c>
      <c r="F433" t="s">
        <v>374</v>
      </c>
      <c r="G433" t="s">
        <v>612</v>
      </c>
      <c r="J433" t="s">
        <v>376</v>
      </c>
      <c r="K433" t="s">
        <v>1220</v>
      </c>
      <c r="L433" t="s">
        <v>428</v>
      </c>
      <c r="M433" t="s">
        <v>429</v>
      </c>
      <c r="N433">
        <v>1</v>
      </c>
      <c r="P433">
        <v>0</v>
      </c>
      <c r="Z433" t="s">
        <v>2423</v>
      </c>
      <c r="AA433" t="s">
        <v>35</v>
      </c>
      <c r="AB433" t="s">
        <v>5747</v>
      </c>
      <c r="AC433" t="s">
        <v>172</v>
      </c>
      <c r="AE433" t="b">
        <v>0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635"/>
  <sheetViews>
    <sheetView topLeftCell="Q1" workbookViewId="0">
      <selection activeCell="A1" sqref="A1"/>
    </sheetView>
  </sheetViews>
  <sheetFormatPr defaultColWidth="9" defaultRowHeight="13.5"/>
  <cols>
    <col min="4" max="4" width="28.25" customWidth="1"/>
  </cols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5775</v>
      </c>
      <c r="C2" t="s">
        <v>5776</v>
      </c>
      <c r="D2" t="s">
        <v>5777</v>
      </c>
      <c r="E2" t="s">
        <v>373</v>
      </c>
      <c r="F2" t="s">
        <v>374</v>
      </c>
      <c r="G2" t="s">
        <v>375</v>
      </c>
      <c r="J2" t="s">
        <v>376</v>
      </c>
      <c r="K2" t="s">
        <v>5778</v>
      </c>
      <c r="L2" t="s">
        <v>5779</v>
      </c>
      <c r="M2" t="s">
        <v>838</v>
      </c>
      <c r="N2">
        <v>1</v>
      </c>
      <c r="O2" t="s">
        <v>373</v>
      </c>
      <c r="P2">
        <v>1</v>
      </c>
      <c r="Q2" t="s">
        <v>380</v>
      </c>
      <c r="R2">
        <v>19.99</v>
      </c>
      <c r="T2">
        <v>0</v>
      </c>
      <c r="V2">
        <v>0</v>
      </c>
      <c r="Z2" t="s">
        <v>406</v>
      </c>
      <c r="AA2" t="s">
        <v>168</v>
      </c>
      <c r="AB2" t="s">
        <v>5780</v>
      </c>
      <c r="AC2" t="s">
        <v>22</v>
      </c>
      <c r="AE2" t="b">
        <v>0</v>
      </c>
    </row>
    <row r="3" spans="1:31">
      <c r="A3" t="s">
        <v>5781</v>
      </c>
      <c r="C3" t="s">
        <v>5782</v>
      </c>
      <c r="D3" t="s">
        <v>5783</v>
      </c>
      <c r="E3" t="s">
        <v>373</v>
      </c>
      <c r="F3" t="s">
        <v>374</v>
      </c>
      <c r="G3" t="s">
        <v>375</v>
      </c>
      <c r="J3" t="s">
        <v>376</v>
      </c>
      <c r="K3" t="s">
        <v>5784</v>
      </c>
      <c r="L3" t="s">
        <v>5785</v>
      </c>
      <c r="M3" t="s">
        <v>2209</v>
      </c>
      <c r="N3">
        <v>1</v>
      </c>
      <c r="O3" t="s">
        <v>373</v>
      </c>
      <c r="P3">
        <v>1</v>
      </c>
      <c r="Q3" t="s">
        <v>380</v>
      </c>
      <c r="R3">
        <v>23.99</v>
      </c>
      <c r="T3">
        <v>0</v>
      </c>
      <c r="V3">
        <v>0</v>
      </c>
      <c r="Z3" t="s">
        <v>406</v>
      </c>
      <c r="AA3" t="s">
        <v>168</v>
      </c>
      <c r="AB3" t="s">
        <v>5786</v>
      </c>
      <c r="AC3" t="s">
        <v>22</v>
      </c>
      <c r="AE3" t="b">
        <v>0</v>
      </c>
    </row>
    <row r="4" spans="1:31">
      <c r="A4" t="s">
        <v>5787</v>
      </c>
      <c r="C4" t="s">
        <v>5788</v>
      </c>
      <c r="D4" t="s">
        <v>5789</v>
      </c>
      <c r="E4" t="s">
        <v>373</v>
      </c>
      <c r="F4" t="s">
        <v>374</v>
      </c>
      <c r="G4" t="s">
        <v>375</v>
      </c>
      <c r="J4" t="s">
        <v>376</v>
      </c>
      <c r="K4" t="s">
        <v>5790</v>
      </c>
      <c r="L4" t="s">
        <v>4578</v>
      </c>
      <c r="M4" t="s">
        <v>4579</v>
      </c>
      <c r="N4">
        <v>1</v>
      </c>
      <c r="O4" t="s">
        <v>373</v>
      </c>
      <c r="P4">
        <v>1</v>
      </c>
      <c r="Q4" t="s">
        <v>380</v>
      </c>
      <c r="R4">
        <v>23.99</v>
      </c>
      <c r="T4">
        <v>0</v>
      </c>
      <c r="V4">
        <v>0</v>
      </c>
      <c r="Z4" t="s">
        <v>5791</v>
      </c>
      <c r="AA4" t="s">
        <v>163</v>
      </c>
      <c r="AB4" t="s">
        <v>5792</v>
      </c>
      <c r="AC4" t="s">
        <v>22</v>
      </c>
      <c r="AE4" t="b">
        <v>0</v>
      </c>
    </row>
    <row r="5" spans="1:31">
      <c r="A5" t="s">
        <v>5787</v>
      </c>
      <c r="C5" t="s">
        <v>5788</v>
      </c>
      <c r="D5" t="s">
        <v>5789</v>
      </c>
      <c r="E5" t="s">
        <v>373</v>
      </c>
      <c r="F5" t="s">
        <v>374</v>
      </c>
      <c r="G5" t="s">
        <v>375</v>
      </c>
      <c r="J5" t="s">
        <v>376</v>
      </c>
      <c r="K5" t="s">
        <v>5793</v>
      </c>
      <c r="L5" t="s">
        <v>5794</v>
      </c>
      <c r="M5" t="s">
        <v>4435</v>
      </c>
      <c r="N5">
        <v>1</v>
      </c>
      <c r="O5" t="s">
        <v>373</v>
      </c>
      <c r="P5">
        <v>1</v>
      </c>
      <c r="Q5" t="s">
        <v>380</v>
      </c>
      <c r="R5">
        <v>23.99</v>
      </c>
      <c r="T5">
        <v>0</v>
      </c>
      <c r="V5">
        <v>0</v>
      </c>
      <c r="Z5" t="s">
        <v>5791</v>
      </c>
      <c r="AA5" t="s">
        <v>163</v>
      </c>
      <c r="AB5" t="s">
        <v>5792</v>
      </c>
      <c r="AC5" t="s">
        <v>22</v>
      </c>
      <c r="AE5" t="b">
        <v>0</v>
      </c>
    </row>
    <row r="6" spans="1:31">
      <c r="A6" t="s">
        <v>5787</v>
      </c>
      <c r="C6" t="s">
        <v>5788</v>
      </c>
      <c r="D6" t="s">
        <v>5789</v>
      </c>
      <c r="E6" t="s">
        <v>373</v>
      </c>
      <c r="F6" t="s">
        <v>374</v>
      </c>
      <c r="G6" t="s">
        <v>375</v>
      </c>
      <c r="J6" t="s">
        <v>376</v>
      </c>
      <c r="K6" t="s">
        <v>5795</v>
      </c>
      <c r="L6" t="s">
        <v>5796</v>
      </c>
      <c r="M6" t="s">
        <v>438</v>
      </c>
      <c r="N6">
        <v>1</v>
      </c>
      <c r="O6" t="s">
        <v>373</v>
      </c>
      <c r="P6">
        <v>1</v>
      </c>
      <c r="Q6" t="s">
        <v>380</v>
      </c>
      <c r="R6">
        <v>23.99</v>
      </c>
      <c r="T6">
        <v>0</v>
      </c>
      <c r="V6">
        <v>0</v>
      </c>
      <c r="Z6" t="s">
        <v>5791</v>
      </c>
      <c r="AA6" t="s">
        <v>163</v>
      </c>
      <c r="AB6" t="s">
        <v>5792</v>
      </c>
      <c r="AC6" t="s">
        <v>22</v>
      </c>
      <c r="AE6" t="b">
        <v>0</v>
      </c>
    </row>
    <row r="7" spans="1:31">
      <c r="A7" t="s">
        <v>5797</v>
      </c>
      <c r="C7" t="s">
        <v>5798</v>
      </c>
      <c r="D7" t="s">
        <v>5799</v>
      </c>
      <c r="E7" t="s">
        <v>373</v>
      </c>
      <c r="F7" t="s">
        <v>374</v>
      </c>
      <c r="G7" t="s">
        <v>375</v>
      </c>
      <c r="J7" t="s">
        <v>376</v>
      </c>
      <c r="K7" t="s">
        <v>5800</v>
      </c>
      <c r="L7" t="s">
        <v>5801</v>
      </c>
      <c r="M7" t="s">
        <v>5802</v>
      </c>
      <c r="N7">
        <v>1</v>
      </c>
      <c r="O7" t="s">
        <v>373</v>
      </c>
      <c r="P7">
        <v>1</v>
      </c>
      <c r="Q7" t="s">
        <v>380</v>
      </c>
      <c r="R7">
        <v>21.99</v>
      </c>
      <c r="T7">
        <v>0</v>
      </c>
      <c r="V7">
        <v>0</v>
      </c>
      <c r="Z7" t="s">
        <v>760</v>
      </c>
      <c r="AA7" t="s">
        <v>161</v>
      </c>
      <c r="AB7" t="s">
        <v>5803</v>
      </c>
      <c r="AC7" t="s">
        <v>22</v>
      </c>
      <c r="AE7" t="b">
        <v>0</v>
      </c>
    </row>
    <row r="8" spans="1:31">
      <c r="A8" t="s">
        <v>5804</v>
      </c>
      <c r="C8" t="s">
        <v>5805</v>
      </c>
      <c r="D8" t="s">
        <v>5806</v>
      </c>
      <c r="E8" t="s">
        <v>373</v>
      </c>
      <c r="F8" t="s">
        <v>374</v>
      </c>
      <c r="G8" t="s">
        <v>375</v>
      </c>
      <c r="J8" t="s">
        <v>376</v>
      </c>
      <c r="K8" t="s">
        <v>5807</v>
      </c>
      <c r="L8" t="s">
        <v>5808</v>
      </c>
      <c r="M8" t="s">
        <v>5809</v>
      </c>
      <c r="N8">
        <v>1</v>
      </c>
      <c r="O8" t="s">
        <v>373</v>
      </c>
      <c r="P8">
        <v>1</v>
      </c>
      <c r="Q8" t="s">
        <v>380</v>
      </c>
      <c r="R8">
        <v>19.99</v>
      </c>
      <c r="T8">
        <v>0</v>
      </c>
      <c r="V8">
        <v>0</v>
      </c>
      <c r="Z8" t="s">
        <v>3928</v>
      </c>
      <c r="AA8" t="s">
        <v>163</v>
      </c>
      <c r="AB8" t="s">
        <v>3929</v>
      </c>
      <c r="AC8" t="s">
        <v>22</v>
      </c>
      <c r="AE8" t="b">
        <v>0</v>
      </c>
    </row>
    <row r="9" spans="1:31">
      <c r="A9" t="s">
        <v>5810</v>
      </c>
      <c r="C9" t="s">
        <v>5811</v>
      </c>
      <c r="D9" t="s">
        <v>5812</v>
      </c>
      <c r="E9" t="s">
        <v>373</v>
      </c>
      <c r="F9" t="s">
        <v>374</v>
      </c>
      <c r="G9" t="s">
        <v>375</v>
      </c>
      <c r="J9" t="s">
        <v>376</v>
      </c>
      <c r="K9" t="s">
        <v>5813</v>
      </c>
      <c r="L9" t="s">
        <v>4741</v>
      </c>
      <c r="M9" t="s">
        <v>4742</v>
      </c>
      <c r="N9">
        <v>1</v>
      </c>
      <c r="O9" t="s">
        <v>373</v>
      </c>
      <c r="P9">
        <v>1</v>
      </c>
      <c r="Q9" t="s">
        <v>380</v>
      </c>
      <c r="R9">
        <v>19.99</v>
      </c>
      <c r="T9">
        <v>0</v>
      </c>
      <c r="V9">
        <v>0</v>
      </c>
      <c r="Z9" t="s">
        <v>507</v>
      </c>
      <c r="AA9" t="s">
        <v>161</v>
      </c>
      <c r="AB9" t="s">
        <v>5814</v>
      </c>
      <c r="AC9" t="s">
        <v>22</v>
      </c>
      <c r="AE9" t="b">
        <v>0</v>
      </c>
    </row>
    <row r="10" spans="1:31">
      <c r="A10" t="s">
        <v>5815</v>
      </c>
      <c r="C10" t="s">
        <v>5816</v>
      </c>
      <c r="D10" t="s">
        <v>5817</v>
      </c>
      <c r="E10" t="s">
        <v>435</v>
      </c>
      <c r="F10" t="s">
        <v>374</v>
      </c>
      <c r="G10" t="s">
        <v>375</v>
      </c>
      <c r="J10" t="s">
        <v>376</v>
      </c>
      <c r="K10" t="s">
        <v>5818</v>
      </c>
      <c r="L10" t="s">
        <v>5819</v>
      </c>
      <c r="M10" t="s">
        <v>964</v>
      </c>
      <c r="N10">
        <v>1</v>
      </c>
      <c r="P10">
        <v>0</v>
      </c>
      <c r="Z10" t="s">
        <v>5820</v>
      </c>
      <c r="AA10" t="s">
        <v>165</v>
      </c>
      <c r="AB10" t="s">
        <v>5821</v>
      </c>
      <c r="AC10" t="s">
        <v>22</v>
      </c>
      <c r="AE10" t="b">
        <v>0</v>
      </c>
    </row>
    <row r="11" spans="1:31">
      <c r="A11" t="s">
        <v>5822</v>
      </c>
      <c r="C11" t="s">
        <v>5823</v>
      </c>
      <c r="D11" t="s">
        <v>5824</v>
      </c>
      <c r="E11" t="s">
        <v>435</v>
      </c>
      <c r="F11" t="s">
        <v>374</v>
      </c>
      <c r="G11" t="s">
        <v>375</v>
      </c>
      <c r="J11" t="s">
        <v>376</v>
      </c>
      <c r="K11" t="s">
        <v>5825</v>
      </c>
      <c r="L11" t="s">
        <v>5826</v>
      </c>
      <c r="M11" t="s">
        <v>5827</v>
      </c>
      <c r="N11">
        <v>1</v>
      </c>
      <c r="P11">
        <v>0</v>
      </c>
      <c r="Q11" t="s">
        <v>380</v>
      </c>
      <c r="R11">
        <v>23.99</v>
      </c>
      <c r="T11">
        <v>0</v>
      </c>
      <c r="V11">
        <v>0</v>
      </c>
      <c r="Z11" t="s">
        <v>3896</v>
      </c>
      <c r="AA11" t="s">
        <v>157</v>
      </c>
      <c r="AB11" t="s">
        <v>5828</v>
      </c>
      <c r="AC11" t="s">
        <v>22</v>
      </c>
      <c r="AE11" t="b">
        <v>0</v>
      </c>
    </row>
    <row r="12" spans="1:31">
      <c r="A12" t="s">
        <v>5822</v>
      </c>
      <c r="C12" t="s">
        <v>5823</v>
      </c>
      <c r="D12" t="s">
        <v>5824</v>
      </c>
      <c r="E12" t="s">
        <v>435</v>
      </c>
      <c r="F12" t="s">
        <v>374</v>
      </c>
      <c r="G12" t="s">
        <v>375</v>
      </c>
      <c r="J12" t="s">
        <v>376</v>
      </c>
      <c r="K12" t="s">
        <v>5829</v>
      </c>
      <c r="L12" t="s">
        <v>4513</v>
      </c>
      <c r="M12" t="s">
        <v>4514</v>
      </c>
      <c r="N12">
        <v>1</v>
      </c>
      <c r="P12">
        <v>0</v>
      </c>
      <c r="Q12" t="s">
        <v>380</v>
      </c>
      <c r="R12">
        <v>23.99</v>
      </c>
      <c r="T12">
        <v>0</v>
      </c>
      <c r="V12">
        <v>0</v>
      </c>
      <c r="Z12" t="s">
        <v>3896</v>
      </c>
      <c r="AA12" t="s">
        <v>157</v>
      </c>
      <c r="AB12" t="s">
        <v>5828</v>
      </c>
      <c r="AC12" t="s">
        <v>22</v>
      </c>
      <c r="AE12" t="b">
        <v>0</v>
      </c>
    </row>
    <row r="13" spans="1:31">
      <c r="A13" t="s">
        <v>5830</v>
      </c>
      <c r="C13" t="s">
        <v>5831</v>
      </c>
      <c r="D13" t="s">
        <v>5832</v>
      </c>
      <c r="E13" t="s">
        <v>373</v>
      </c>
      <c r="F13" t="s">
        <v>374</v>
      </c>
      <c r="G13" t="s">
        <v>375</v>
      </c>
      <c r="J13" t="s">
        <v>376</v>
      </c>
      <c r="K13" t="s">
        <v>386</v>
      </c>
      <c r="L13" t="s">
        <v>387</v>
      </c>
      <c r="M13" t="s">
        <v>388</v>
      </c>
      <c r="N13">
        <v>1</v>
      </c>
      <c r="O13" t="s">
        <v>373</v>
      </c>
      <c r="P13">
        <v>1</v>
      </c>
      <c r="Q13" t="s">
        <v>380</v>
      </c>
      <c r="R13">
        <v>21.99</v>
      </c>
      <c r="T13">
        <v>0</v>
      </c>
      <c r="V13">
        <v>0</v>
      </c>
      <c r="Z13" t="s">
        <v>5833</v>
      </c>
      <c r="AA13" t="s">
        <v>161</v>
      </c>
      <c r="AB13" t="s">
        <v>5834</v>
      </c>
      <c r="AC13" t="s">
        <v>22</v>
      </c>
      <c r="AE13" t="b">
        <v>0</v>
      </c>
    </row>
    <row r="14" spans="1:31">
      <c r="A14" t="s">
        <v>5835</v>
      </c>
      <c r="C14" t="s">
        <v>5836</v>
      </c>
      <c r="D14" t="s">
        <v>5837</v>
      </c>
      <c r="E14" t="s">
        <v>373</v>
      </c>
      <c r="F14" t="s">
        <v>374</v>
      </c>
      <c r="G14" t="s">
        <v>375</v>
      </c>
      <c r="J14" t="s">
        <v>376</v>
      </c>
      <c r="K14" t="s">
        <v>5838</v>
      </c>
      <c r="L14" t="s">
        <v>5839</v>
      </c>
      <c r="M14" t="s">
        <v>1961</v>
      </c>
      <c r="N14">
        <v>1</v>
      </c>
      <c r="O14" t="s">
        <v>373</v>
      </c>
      <c r="P14">
        <v>1</v>
      </c>
      <c r="Q14" t="s">
        <v>380</v>
      </c>
      <c r="R14">
        <v>19.99</v>
      </c>
      <c r="T14">
        <v>0</v>
      </c>
      <c r="V14">
        <v>0</v>
      </c>
      <c r="Z14" t="s">
        <v>5840</v>
      </c>
      <c r="AA14" t="s">
        <v>178</v>
      </c>
      <c r="AB14" t="s">
        <v>5841</v>
      </c>
      <c r="AC14" t="s">
        <v>22</v>
      </c>
      <c r="AE14" t="b">
        <v>0</v>
      </c>
    </row>
    <row r="15" spans="1:31">
      <c r="A15" t="s">
        <v>5842</v>
      </c>
      <c r="C15" t="s">
        <v>5843</v>
      </c>
      <c r="D15" t="s">
        <v>5844</v>
      </c>
      <c r="E15" t="s">
        <v>373</v>
      </c>
      <c r="F15" t="s">
        <v>374</v>
      </c>
      <c r="G15" t="s">
        <v>375</v>
      </c>
      <c r="J15" t="s">
        <v>376</v>
      </c>
      <c r="K15" t="s">
        <v>5845</v>
      </c>
      <c r="L15" t="s">
        <v>1013</v>
      </c>
      <c r="M15" t="s">
        <v>1014</v>
      </c>
      <c r="N15">
        <v>1</v>
      </c>
      <c r="O15" t="s">
        <v>373</v>
      </c>
      <c r="P15">
        <v>1</v>
      </c>
      <c r="Q15" t="s">
        <v>380</v>
      </c>
      <c r="R15">
        <v>21.99</v>
      </c>
      <c r="T15">
        <v>0</v>
      </c>
      <c r="V15">
        <v>0</v>
      </c>
      <c r="Z15" t="s">
        <v>5846</v>
      </c>
      <c r="AA15" t="s">
        <v>161</v>
      </c>
      <c r="AB15" t="s">
        <v>5847</v>
      </c>
      <c r="AC15" t="s">
        <v>22</v>
      </c>
      <c r="AE15" t="b">
        <v>0</v>
      </c>
    </row>
    <row r="16" spans="1:31">
      <c r="A16" t="s">
        <v>5848</v>
      </c>
      <c r="C16" t="s">
        <v>5849</v>
      </c>
      <c r="D16" t="s">
        <v>5850</v>
      </c>
      <c r="E16" t="s">
        <v>435</v>
      </c>
      <c r="F16" t="s">
        <v>374</v>
      </c>
      <c r="G16" t="s">
        <v>375</v>
      </c>
      <c r="J16" t="s">
        <v>376</v>
      </c>
      <c r="K16" t="s">
        <v>5784</v>
      </c>
      <c r="L16" t="s">
        <v>2208</v>
      </c>
      <c r="M16" t="s">
        <v>2209</v>
      </c>
      <c r="N16">
        <v>1</v>
      </c>
      <c r="P16">
        <v>0</v>
      </c>
      <c r="Z16" t="s">
        <v>3908</v>
      </c>
      <c r="AA16" t="s">
        <v>165</v>
      </c>
      <c r="AB16" t="s">
        <v>5851</v>
      </c>
      <c r="AC16" t="s">
        <v>22</v>
      </c>
      <c r="AE16" t="b">
        <v>0</v>
      </c>
    </row>
    <row r="17" spans="1:31">
      <c r="A17" t="s">
        <v>5852</v>
      </c>
      <c r="C17" t="s">
        <v>5853</v>
      </c>
      <c r="D17" t="s">
        <v>5854</v>
      </c>
      <c r="E17" t="s">
        <v>373</v>
      </c>
      <c r="F17" t="s">
        <v>374</v>
      </c>
      <c r="G17" t="s">
        <v>375</v>
      </c>
      <c r="J17" t="s">
        <v>376</v>
      </c>
      <c r="K17" t="s">
        <v>5855</v>
      </c>
      <c r="L17" t="s">
        <v>5856</v>
      </c>
      <c r="M17" t="s">
        <v>5857</v>
      </c>
      <c r="N17">
        <v>1</v>
      </c>
      <c r="O17" t="s">
        <v>373</v>
      </c>
      <c r="P17">
        <v>1</v>
      </c>
      <c r="Q17" t="s">
        <v>380</v>
      </c>
      <c r="R17">
        <v>21.99</v>
      </c>
      <c r="T17">
        <v>5.99</v>
      </c>
      <c r="V17">
        <v>0</v>
      </c>
      <c r="Z17" t="s">
        <v>1199</v>
      </c>
      <c r="AA17" t="s">
        <v>33</v>
      </c>
      <c r="AB17" t="s">
        <v>1200</v>
      </c>
      <c r="AC17" t="s">
        <v>172</v>
      </c>
      <c r="AE17" t="b">
        <v>0</v>
      </c>
    </row>
    <row r="18" spans="1:31">
      <c r="A18" t="s">
        <v>5858</v>
      </c>
      <c r="B18" t="s">
        <v>5858</v>
      </c>
      <c r="C18" t="s">
        <v>5859</v>
      </c>
      <c r="D18" t="s">
        <v>5860</v>
      </c>
      <c r="E18" t="s">
        <v>373</v>
      </c>
      <c r="F18" t="s">
        <v>589</v>
      </c>
      <c r="G18" t="s">
        <v>612</v>
      </c>
      <c r="J18" t="s">
        <v>613</v>
      </c>
      <c r="K18" t="s">
        <v>1789</v>
      </c>
      <c r="L18" t="s">
        <v>1790</v>
      </c>
      <c r="M18" t="s">
        <v>1791</v>
      </c>
      <c r="O18" t="s">
        <v>373</v>
      </c>
      <c r="P18">
        <v>1</v>
      </c>
      <c r="Q18" t="s">
        <v>617</v>
      </c>
      <c r="R18">
        <v>15.99</v>
      </c>
      <c r="Z18" t="s">
        <v>695</v>
      </c>
      <c r="AA18" t="s">
        <v>22</v>
      </c>
      <c r="AB18" t="s">
        <v>5861</v>
      </c>
      <c r="AC18" t="s">
        <v>172</v>
      </c>
      <c r="AE18" t="b">
        <v>0</v>
      </c>
    </row>
    <row r="19" spans="1:31">
      <c r="A19" t="s">
        <v>5862</v>
      </c>
      <c r="B19" t="s">
        <v>5862</v>
      </c>
      <c r="C19" t="s">
        <v>5863</v>
      </c>
      <c r="D19" t="s">
        <v>5864</v>
      </c>
      <c r="E19" t="s">
        <v>373</v>
      </c>
      <c r="F19" t="s">
        <v>589</v>
      </c>
      <c r="G19" t="s">
        <v>612</v>
      </c>
      <c r="J19" t="s">
        <v>613</v>
      </c>
      <c r="K19" t="s">
        <v>919</v>
      </c>
      <c r="L19" t="s">
        <v>920</v>
      </c>
      <c r="M19" t="s">
        <v>921</v>
      </c>
      <c r="O19" t="s">
        <v>373</v>
      </c>
      <c r="P19">
        <v>1</v>
      </c>
      <c r="Q19" t="s">
        <v>617</v>
      </c>
      <c r="R19">
        <v>17.99</v>
      </c>
      <c r="Z19" t="s">
        <v>5865</v>
      </c>
      <c r="AA19" t="s">
        <v>28</v>
      </c>
      <c r="AB19" t="s">
        <v>5866</v>
      </c>
      <c r="AC19" t="s">
        <v>172</v>
      </c>
      <c r="AE19" t="b">
        <v>0</v>
      </c>
    </row>
    <row r="20" spans="1:31">
      <c r="A20" t="s">
        <v>5867</v>
      </c>
      <c r="B20" t="s">
        <v>5867</v>
      </c>
      <c r="C20" t="s">
        <v>5868</v>
      </c>
      <c r="D20" t="s">
        <v>5869</v>
      </c>
      <c r="E20" t="s">
        <v>373</v>
      </c>
      <c r="F20" t="s">
        <v>589</v>
      </c>
      <c r="G20" t="s">
        <v>612</v>
      </c>
      <c r="J20" t="s">
        <v>731</v>
      </c>
      <c r="K20" t="s">
        <v>1173</v>
      </c>
      <c r="L20" t="s">
        <v>1174</v>
      </c>
      <c r="M20" t="s">
        <v>1175</v>
      </c>
      <c r="O20" t="s">
        <v>373</v>
      </c>
      <c r="P20">
        <v>1</v>
      </c>
      <c r="Q20" t="s">
        <v>617</v>
      </c>
      <c r="R20">
        <v>14.99</v>
      </c>
      <c r="T20">
        <v>3.99</v>
      </c>
      <c r="Z20" t="s">
        <v>5870</v>
      </c>
      <c r="AA20" t="s">
        <v>287</v>
      </c>
      <c r="AB20" t="s">
        <v>5871</v>
      </c>
      <c r="AC20" t="s">
        <v>172</v>
      </c>
      <c r="AE20" t="b">
        <v>0</v>
      </c>
    </row>
    <row r="21" spans="1:31">
      <c r="A21" t="s">
        <v>5872</v>
      </c>
      <c r="B21" t="s">
        <v>5872</v>
      </c>
      <c r="C21" t="s">
        <v>5873</v>
      </c>
      <c r="D21" t="s">
        <v>5874</v>
      </c>
      <c r="E21" t="s">
        <v>373</v>
      </c>
      <c r="F21" t="s">
        <v>589</v>
      </c>
      <c r="G21" t="s">
        <v>612</v>
      </c>
      <c r="J21" t="s">
        <v>613</v>
      </c>
      <c r="K21" t="s">
        <v>1391</v>
      </c>
      <c r="L21" t="s">
        <v>1392</v>
      </c>
      <c r="M21" t="s">
        <v>1393</v>
      </c>
      <c r="O21" t="s">
        <v>373</v>
      </c>
      <c r="P21">
        <v>1</v>
      </c>
      <c r="Q21" t="s">
        <v>617</v>
      </c>
      <c r="R21">
        <v>16.99</v>
      </c>
      <c r="Z21" t="s">
        <v>5875</v>
      </c>
      <c r="AA21" t="s">
        <v>22</v>
      </c>
      <c r="AB21" t="s">
        <v>5876</v>
      </c>
      <c r="AC21" t="s">
        <v>172</v>
      </c>
      <c r="AE21" t="b">
        <v>0</v>
      </c>
    </row>
    <row r="22" spans="1:31">
      <c r="A22" t="s">
        <v>5877</v>
      </c>
      <c r="B22" t="s">
        <v>5877</v>
      </c>
      <c r="C22" t="s">
        <v>5878</v>
      </c>
      <c r="D22" t="s">
        <v>5879</v>
      </c>
      <c r="E22" t="s">
        <v>373</v>
      </c>
      <c r="F22" t="s">
        <v>589</v>
      </c>
      <c r="G22" t="s">
        <v>612</v>
      </c>
      <c r="J22" t="s">
        <v>613</v>
      </c>
      <c r="K22" t="s">
        <v>1143</v>
      </c>
      <c r="L22" t="s">
        <v>1144</v>
      </c>
      <c r="M22" t="s">
        <v>1145</v>
      </c>
      <c r="O22" t="s">
        <v>373</v>
      </c>
      <c r="P22">
        <v>1</v>
      </c>
      <c r="Q22" t="s">
        <v>617</v>
      </c>
      <c r="R22">
        <v>13.77</v>
      </c>
      <c r="Z22" t="s">
        <v>1150</v>
      </c>
      <c r="AA22" t="s">
        <v>24</v>
      </c>
      <c r="AB22" t="s">
        <v>1151</v>
      </c>
      <c r="AC22" t="s">
        <v>172</v>
      </c>
      <c r="AE22" t="b">
        <v>0</v>
      </c>
    </row>
    <row r="23" spans="1:31">
      <c r="A23" t="s">
        <v>5880</v>
      </c>
      <c r="B23" t="s">
        <v>5880</v>
      </c>
      <c r="C23" t="s">
        <v>5881</v>
      </c>
      <c r="D23" t="s">
        <v>5882</v>
      </c>
      <c r="E23" t="s">
        <v>373</v>
      </c>
      <c r="F23" t="s">
        <v>589</v>
      </c>
      <c r="G23" t="s">
        <v>612</v>
      </c>
      <c r="J23" t="s">
        <v>376</v>
      </c>
      <c r="K23" t="s">
        <v>919</v>
      </c>
      <c r="L23" t="s">
        <v>920</v>
      </c>
      <c r="M23" t="s">
        <v>921</v>
      </c>
      <c r="O23" t="s">
        <v>373</v>
      </c>
      <c r="P23">
        <v>1</v>
      </c>
      <c r="Q23" t="s">
        <v>617</v>
      </c>
      <c r="R23">
        <v>17.99</v>
      </c>
      <c r="T23">
        <v>5.48</v>
      </c>
      <c r="Z23" t="s">
        <v>2159</v>
      </c>
      <c r="AA23" t="s">
        <v>26</v>
      </c>
      <c r="AB23" t="s">
        <v>5883</v>
      </c>
      <c r="AC23" t="s">
        <v>172</v>
      </c>
      <c r="AE23" t="b">
        <v>0</v>
      </c>
    </row>
    <row r="24" spans="1:31">
      <c r="A24" t="s">
        <v>5884</v>
      </c>
      <c r="B24" t="s">
        <v>5884</v>
      </c>
      <c r="C24" t="s">
        <v>5885</v>
      </c>
      <c r="D24" t="s">
        <v>5886</v>
      </c>
      <c r="E24" t="s">
        <v>373</v>
      </c>
      <c r="F24" t="s">
        <v>589</v>
      </c>
      <c r="G24" t="s">
        <v>612</v>
      </c>
      <c r="J24" t="s">
        <v>613</v>
      </c>
      <c r="K24" t="s">
        <v>2241</v>
      </c>
      <c r="L24" t="s">
        <v>437</v>
      </c>
      <c r="M24" t="s">
        <v>438</v>
      </c>
      <c r="O24" t="s">
        <v>373</v>
      </c>
      <c r="P24">
        <v>1</v>
      </c>
      <c r="Q24" t="s">
        <v>617</v>
      </c>
      <c r="R24">
        <v>18.99</v>
      </c>
      <c r="Z24" t="s">
        <v>268</v>
      </c>
      <c r="AA24" t="s">
        <v>23</v>
      </c>
      <c r="AB24" t="s">
        <v>5887</v>
      </c>
      <c r="AC24" t="s">
        <v>172</v>
      </c>
      <c r="AE24" t="b">
        <v>0</v>
      </c>
    </row>
    <row r="25" spans="1:31">
      <c r="A25" t="s">
        <v>5888</v>
      </c>
      <c r="B25" t="s">
        <v>5888</v>
      </c>
      <c r="C25" t="s">
        <v>5889</v>
      </c>
      <c r="D25" t="s">
        <v>5890</v>
      </c>
      <c r="E25" t="s">
        <v>373</v>
      </c>
      <c r="F25" t="s">
        <v>589</v>
      </c>
      <c r="G25" t="s">
        <v>612</v>
      </c>
      <c r="J25" t="s">
        <v>613</v>
      </c>
      <c r="K25" t="s">
        <v>899</v>
      </c>
      <c r="L25" t="s">
        <v>900</v>
      </c>
      <c r="M25" t="s">
        <v>511</v>
      </c>
      <c r="O25" t="s">
        <v>373</v>
      </c>
      <c r="P25">
        <v>1</v>
      </c>
      <c r="Q25" t="s">
        <v>617</v>
      </c>
      <c r="R25">
        <v>15.99</v>
      </c>
      <c r="Z25" t="s">
        <v>5891</v>
      </c>
      <c r="AA25" t="s">
        <v>37</v>
      </c>
      <c r="AB25" t="s">
        <v>5892</v>
      </c>
      <c r="AC25" t="s">
        <v>172</v>
      </c>
      <c r="AE25" t="b">
        <v>0</v>
      </c>
    </row>
    <row r="26" spans="1:31">
      <c r="A26" t="s">
        <v>5893</v>
      </c>
      <c r="C26" t="s">
        <v>5894</v>
      </c>
      <c r="D26" t="s">
        <v>5895</v>
      </c>
      <c r="E26" t="s">
        <v>435</v>
      </c>
      <c r="F26" t="s">
        <v>374</v>
      </c>
      <c r="G26" t="s">
        <v>612</v>
      </c>
      <c r="J26" t="s">
        <v>376</v>
      </c>
      <c r="K26" t="s">
        <v>5896</v>
      </c>
      <c r="L26" t="s">
        <v>5897</v>
      </c>
      <c r="M26" t="s">
        <v>2734</v>
      </c>
      <c r="N26">
        <v>1</v>
      </c>
      <c r="P26">
        <v>0</v>
      </c>
      <c r="Z26" t="s">
        <v>5898</v>
      </c>
      <c r="AA26" t="s">
        <v>27</v>
      </c>
      <c r="AB26" t="s">
        <v>5899</v>
      </c>
      <c r="AC26" t="s">
        <v>172</v>
      </c>
      <c r="AE26" t="b">
        <v>0</v>
      </c>
    </row>
    <row r="27" spans="1:31">
      <c r="A27" t="s">
        <v>5900</v>
      </c>
      <c r="C27" t="s">
        <v>5901</v>
      </c>
      <c r="D27" t="s">
        <v>5902</v>
      </c>
      <c r="E27" t="s">
        <v>373</v>
      </c>
      <c r="F27" t="s">
        <v>374</v>
      </c>
      <c r="G27" t="s">
        <v>612</v>
      </c>
      <c r="J27" t="s">
        <v>376</v>
      </c>
      <c r="K27" t="s">
        <v>5903</v>
      </c>
      <c r="L27" t="s">
        <v>5904</v>
      </c>
      <c r="M27" t="s">
        <v>5905</v>
      </c>
      <c r="N27">
        <v>1</v>
      </c>
      <c r="O27" t="s">
        <v>373</v>
      </c>
      <c r="P27">
        <v>1</v>
      </c>
      <c r="Q27" t="s">
        <v>617</v>
      </c>
      <c r="R27">
        <v>15.99</v>
      </c>
      <c r="T27">
        <v>0</v>
      </c>
      <c r="V27">
        <v>0</v>
      </c>
      <c r="Z27" t="s">
        <v>5906</v>
      </c>
      <c r="AA27" t="s">
        <v>25</v>
      </c>
      <c r="AB27" t="s">
        <v>5907</v>
      </c>
      <c r="AC27" t="s">
        <v>172</v>
      </c>
      <c r="AE27" t="b">
        <v>0</v>
      </c>
    </row>
    <row r="28" spans="1:31">
      <c r="A28" t="s">
        <v>5908</v>
      </c>
      <c r="B28" t="s">
        <v>5908</v>
      </c>
      <c r="C28" t="s">
        <v>5901</v>
      </c>
      <c r="D28" t="s">
        <v>5909</v>
      </c>
      <c r="E28" t="s">
        <v>373</v>
      </c>
      <c r="F28" t="s">
        <v>589</v>
      </c>
      <c r="G28" t="s">
        <v>612</v>
      </c>
      <c r="J28" t="s">
        <v>613</v>
      </c>
      <c r="K28" t="s">
        <v>1262</v>
      </c>
      <c r="L28" t="s">
        <v>1263</v>
      </c>
      <c r="M28" t="s">
        <v>1264</v>
      </c>
      <c r="O28" t="s">
        <v>373</v>
      </c>
      <c r="P28">
        <v>1</v>
      </c>
      <c r="Q28" t="s">
        <v>617</v>
      </c>
      <c r="R28">
        <v>15.99</v>
      </c>
      <c r="Z28" t="s">
        <v>5906</v>
      </c>
      <c r="AA28" t="s">
        <v>25</v>
      </c>
      <c r="AB28" t="s">
        <v>5907</v>
      </c>
      <c r="AC28" t="s">
        <v>172</v>
      </c>
      <c r="AE28" t="b">
        <v>0</v>
      </c>
    </row>
    <row r="29" spans="1:31">
      <c r="A29" t="s">
        <v>5910</v>
      </c>
      <c r="C29" t="s">
        <v>5911</v>
      </c>
      <c r="D29" t="s">
        <v>5912</v>
      </c>
      <c r="E29" t="s">
        <v>373</v>
      </c>
      <c r="F29" t="s">
        <v>374</v>
      </c>
      <c r="G29" t="s">
        <v>612</v>
      </c>
      <c r="J29" t="s">
        <v>376</v>
      </c>
      <c r="K29" t="s">
        <v>5913</v>
      </c>
      <c r="L29" t="s">
        <v>5914</v>
      </c>
      <c r="M29" t="s">
        <v>5915</v>
      </c>
      <c r="N29">
        <v>1</v>
      </c>
      <c r="O29" t="s">
        <v>373</v>
      </c>
      <c r="P29">
        <v>1</v>
      </c>
      <c r="Q29" t="s">
        <v>617</v>
      </c>
      <c r="R29">
        <v>15.99</v>
      </c>
      <c r="T29">
        <v>0</v>
      </c>
      <c r="V29">
        <v>0</v>
      </c>
      <c r="Z29" t="s">
        <v>5916</v>
      </c>
      <c r="AA29" t="s">
        <v>23</v>
      </c>
      <c r="AB29">
        <v>11367</v>
      </c>
      <c r="AC29" t="s">
        <v>172</v>
      </c>
      <c r="AE29" t="b">
        <v>0</v>
      </c>
    </row>
    <row r="30" spans="1:31">
      <c r="A30" t="s">
        <v>5917</v>
      </c>
      <c r="B30" t="s">
        <v>5917</v>
      </c>
      <c r="C30" t="s">
        <v>5918</v>
      </c>
      <c r="D30" t="s">
        <v>5919</v>
      </c>
      <c r="E30" t="s">
        <v>373</v>
      </c>
      <c r="F30" t="s">
        <v>589</v>
      </c>
      <c r="G30" t="s">
        <v>612</v>
      </c>
      <c r="J30" t="s">
        <v>376</v>
      </c>
      <c r="K30" t="s">
        <v>1715</v>
      </c>
      <c r="L30" t="s">
        <v>1716</v>
      </c>
      <c r="M30" t="s">
        <v>1717</v>
      </c>
      <c r="O30" t="s">
        <v>373</v>
      </c>
      <c r="P30">
        <v>1</v>
      </c>
      <c r="Q30" t="s">
        <v>617</v>
      </c>
      <c r="R30">
        <v>18.99</v>
      </c>
      <c r="T30">
        <v>5.48</v>
      </c>
      <c r="Z30" t="s">
        <v>5920</v>
      </c>
      <c r="AA30" t="s">
        <v>38</v>
      </c>
      <c r="AB30" t="s">
        <v>5921</v>
      </c>
      <c r="AC30" t="s">
        <v>172</v>
      </c>
      <c r="AE30" t="b">
        <v>0</v>
      </c>
    </row>
    <row r="31" spans="1:31">
      <c r="A31" t="s">
        <v>5922</v>
      </c>
      <c r="C31" t="s">
        <v>5923</v>
      </c>
      <c r="D31" t="s">
        <v>5924</v>
      </c>
      <c r="E31" t="s">
        <v>373</v>
      </c>
      <c r="F31" t="s">
        <v>374</v>
      </c>
      <c r="G31" t="s">
        <v>612</v>
      </c>
      <c r="J31" t="s">
        <v>376</v>
      </c>
      <c r="K31" t="s">
        <v>5925</v>
      </c>
      <c r="L31" t="s">
        <v>5926</v>
      </c>
      <c r="M31" t="s">
        <v>5927</v>
      </c>
      <c r="N31">
        <v>1</v>
      </c>
      <c r="O31" t="s">
        <v>373</v>
      </c>
      <c r="P31">
        <v>2</v>
      </c>
      <c r="Q31" t="s">
        <v>617</v>
      </c>
      <c r="R31">
        <v>31.98</v>
      </c>
      <c r="T31">
        <v>0</v>
      </c>
      <c r="V31">
        <v>0</v>
      </c>
      <c r="Z31" t="s">
        <v>5928</v>
      </c>
      <c r="AA31" t="s">
        <v>51</v>
      </c>
      <c r="AB31" t="s">
        <v>5929</v>
      </c>
      <c r="AC31" t="s">
        <v>172</v>
      </c>
      <c r="AE31" t="b">
        <v>0</v>
      </c>
    </row>
    <row r="32" spans="1:31">
      <c r="A32" t="s">
        <v>5930</v>
      </c>
      <c r="B32" t="s">
        <v>5930</v>
      </c>
      <c r="C32" t="s">
        <v>5931</v>
      </c>
      <c r="D32" t="s">
        <v>5932</v>
      </c>
      <c r="E32" t="s">
        <v>373</v>
      </c>
      <c r="F32" t="s">
        <v>589</v>
      </c>
      <c r="G32" t="s">
        <v>612</v>
      </c>
      <c r="J32" t="s">
        <v>613</v>
      </c>
      <c r="K32" t="s">
        <v>911</v>
      </c>
      <c r="L32" t="s">
        <v>912</v>
      </c>
      <c r="M32" t="s">
        <v>913</v>
      </c>
      <c r="O32" t="s">
        <v>373</v>
      </c>
      <c r="P32">
        <v>1</v>
      </c>
      <c r="Q32" t="s">
        <v>617</v>
      </c>
      <c r="R32">
        <v>19.99</v>
      </c>
      <c r="Z32" t="s">
        <v>1808</v>
      </c>
      <c r="AA32" t="s">
        <v>223</v>
      </c>
      <c r="AB32" t="s">
        <v>5933</v>
      </c>
      <c r="AC32" t="s">
        <v>172</v>
      </c>
      <c r="AE32" t="b">
        <v>0</v>
      </c>
    </row>
    <row r="33" spans="1:31">
      <c r="A33" t="s">
        <v>5934</v>
      </c>
      <c r="B33" t="s">
        <v>5934</v>
      </c>
      <c r="C33" t="s">
        <v>5935</v>
      </c>
      <c r="D33" t="s">
        <v>5936</v>
      </c>
      <c r="E33" t="s">
        <v>373</v>
      </c>
      <c r="F33" t="s">
        <v>589</v>
      </c>
      <c r="G33" t="s">
        <v>612</v>
      </c>
      <c r="J33" t="s">
        <v>376</v>
      </c>
      <c r="K33" t="s">
        <v>911</v>
      </c>
      <c r="L33" t="s">
        <v>912</v>
      </c>
      <c r="M33" t="s">
        <v>913</v>
      </c>
      <c r="O33" t="s">
        <v>373</v>
      </c>
      <c r="P33">
        <v>1</v>
      </c>
      <c r="Q33" t="s">
        <v>617</v>
      </c>
      <c r="R33">
        <v>19.99</v>
      </c>
      <c r="T33">
        <v>5.48</v>
      </c>
      <c r="Z33" t="s">
        <v>5937</v>
      </c>
      <c r="AA33" t="s">
        <v>45</v>
      </c>
      <c r="AB33" t="s">
        <v>5938</v>
      </c>
      <c r="AC33" t="s">
        <v>172</v>
      </c>
      <c r="AE33" t="b">
        <v>0</v>
      </c>
    </row>
    <row r="34" spans="1:31">
      <c r="A34" t="s">
        <v>5939</v>
      </c>
      <c r="B34" t="s">
        <v>5939</v>
      </c>
      <c r="C34" t="s">
        <v>5940</v>
      </c>
      <c r="D34" t="s">
        <v>5941</v>
      </c>
      <c r="E34" t="s">
        <v>373</v>
      </c>
      <c r="F34" t="s">
        <v>589</v>
      </c>
      <c r="G34" t="s">
        <v>612</v>
      </c>
      <c r="J34" t="s">
        <v>376</v>
      </c>
      <c r="K34" t="s">
        <v>5942</v>
      </c>
      <c r="L34" t="s">
        <v>5943</v>
      </c>
      <c r="M34" t="s">
        <v>5944</v>
      </c>
      <c r="O34" t="s">
        <v>373</v>
      </c>
      <c r="P34">
        <v>1</v>
      </c>
      <c r="Q34" t="s">
        <v>617</v>
      </c>
      <c r="R34">
        <v>18.99</v>
      </c>
      <c r="T34">
        <v>5.48</v>
      </c>
      <c r="Z34" t="s">
        <v>753</v>
      </c>
      <c r="AA34" t="s">
        <v>218</v>
      </c>
      <c r="AB34">
        <v>33145</v>
      </c>
      <c r="AC34" t="s">
        <v>172</v>
      </c>
      <c r="AE34" t="b">
        <v>0</v>
      </c>
    </row>
    <row r="35" spans="1:31">
      <c r="A35" t="s">
        <v>5945</v>
      </c>
      <c r="C35" t="s">
        <v>5946</v>
      </c>
      <c r="D35" t="s">
        <v>5947</v>
      </c>
      <c r="E35" t="s">
        <v>373</v>
      </c>
      <c r="F35" t="s">
        <v>374</v>
      </c>
      <c r="G35" t="s">
        <v>612</v>
      </c>
      <c r="J35" t="s">
        <v>376</v>
      </c>
      <c r="K35" t="s">
        <v>3012</v>
      </c>
      <c r="L35" t="s">
        <v>3013</v>
      </c>
      <c r="M35" t="s">
        <v>3014</v>
      </c>
      <c r="N35">
        <v>1</v>
      </c>
      <c r="O35" t="s">
        <v>373</v>
      </c>
      <c r="P35">
        <v>1</v>
      </c>
      <c r="Q35" t="s">
        <v>617</v>
      </c>
      <c r="R35">
        <v>17.99</v>
      </c>
      <c r="T35">
        <v>0</v>
      </c>
      <c r="V35">
        <v>0</v>
      </c>
      <c r="Z35" t="s">
        <v>3018</v>
      </c>
      <c r="AA35" t="s">
        <v>35</v>
      </c>
      <c r="AB35" t="s">
        <v>5948</v>
      </c>
      <c r="AC35" t="s">
        <v>172</v>
      </c>
      <c r="AE35" t="b">
        <v>0</v>
      </c>
    </row>
    <row r="36" spans="1:31">
      <c r="A36" t="s">
        <v>5949</v>
      </c>
      <c r="B36" t="s">
        <v>5949</v>
      </c>
      <c r="C36" t="s">
        <v>5950</v>
      </c>
      <c r="D36" t="s">
        <v>5951</v>
      </c>
      <c r="E36" t="s">
        <v>373</v>
      </c>
      <c r="F36" t="s">
        <v>589</v>
      </c>
      <c r="G36" t="s">
        <v>612</v>
      </c>
      <c r="J36" t="s">
        <v>613</v>
      </c>
      <c r="K36" t="s">
        <v>757</v>
      </c>
      <c r="L36" t="s">
        <v>758</v>
      </c>
      <c r="M36" t="s">
        <v>759</v>
      </c>
      <c r="O36" t="s">
        <v>373</v>
      </c>
      <c r="P36">
        <v>1</v>
      </c>
      <c r="Q36" t="s">
        <v>617</v>
      </c>
      <c r="R36">
        <v>15.99</v>
      </c>
      <c r="Z36" t="s">
        <v>4060</v>
      </c>
      <c r="AA36" t="s">
        <v>22</v>
      </c>
      <c r="AB36" t="s">
        <v>5952</v>
      </c>
      <c r="AC36" t="s">
        <v>172</v>
      </c>
      <c r="AE36" t="b">
        <v>0</v>
      </c>
    </row>
    <row r="37" spans="1:31">
      <c r="A37" t="s">
        <v>5953</v>
      </c>
      <c r="B37" t="s">
        <v>5953</v>
      </c>
      <c r="C37" t="s">
        <v>5954</v>
      </c>
      <c r="D37" t="s">
        <v>5955</v>
      </c>
      <c r="E37" t="s">
        <v>373</v>
      </c>
      <c r="F37" t="s">
        <v>589</v>
      </c>
      <c r="G37" t="s">
        <v>612</v>
      </c>
      <c r="J37" t="s">
        <v>613</v>
      </c>
      <c r="K37" t="s">
        <v>962</v>
      </c>
      <c r="L37" t="s">
        <v>963</v>
      </c>
      <c r="M37" t="s">
        <v>964</v>
      </c>
      <c r="O37" t="s">
        <v>373</v>
      </c>
      <c r="P37">
        <v>1</v>
      </c>
      <c r="Q37" t="s">
        <v>617</v>
      </c>
      <c r="R37">
        <v>18.99</v>
      </c>
      <c r="Z37" t="s">
        <v>5956</v>
      </c>
      <c r="AA37" t="s">
        <v>268</v>
      </c>
      <c r="AB37" t="s">
        <v>5957</v>
      </c>
      <c r="AC37" t="s">
        <v>172</v>
      </c>
      <c r="AE37" t="b">
        <v>0</v>
      </c>
    </row>
    <row r="38" spans="1:31">
      <c r="A38" t="s">
        <v>5958</v>
      </c>
      <c r="B38" t="s">
        <v>5958</v>
      </c>
      <c r="C38" t="s">
        <v>5959</v>
      </c>
      <c r="D38" t="s">
        <v>5960</v>
      </c>
      <c r="E38" t="s">
        <v>373</v>
      </c>
      <c r="F38" t="s">
        <v>589</v>
      </c>
      <c r="G38" t="s">
        <v>612</v>
      </c>
      <c r="J38" t="s">
        <v>613</v>
      </c>
      <c r="K38" t="s">
        <v>1367</v>
      </c>
      <c r="L38" t="s">
        <v>1368</v>
      </c>
      <c r="M38" t="s">
        <v>1369</v>
      </c>
      <c r="O38" t="s">
        <v>373</v>
      </c>
      <c r="P38">
        <v>1</v>
      </c>
      <c r="Q38" t="s">
        <v>617</v>
      </c>
      <c r="R38">
        <v>15.99</v>
      </c>
      <c r="Z38" t="s">
        <v>1701</v>
      </c>
      <c r="AA38" t="s">
        <v>22</v>
      </c>
      <c r="AB38" t="s">
        <v>5961</v>
      </c>
      <c r="AC38" t="s">
        <v>172</v>
      </c>
      <c r="AE38" t="b">
        <v>0</v>
      </c>
    </row>
    <row r="39" spans="1:31">
      <c r="A39" t="s">
        <v>5962</v>
      </c>
      <c r="B39" t="s">
        <v>5962</v>
      </c>
      <c r="C39" t="s">
        <v>5963</v>
      </c>
      <c r="D39" t="s">
        <v>5964</v>
      </c>
      <c r="E39" t="s">
        <v>373</v>
      </c>
      <c r="F39" t="s">
        <v>589</v>
      </c>
      <c r="G39" t="s">
        <v>612</v>
      </c>
      <c r="J39" t="s">
        <v>613</v>
      </c>
      <c r="K39" t="s">
        <v>1012</v>
      </c>
      <c r="L39" t="s">
        <v>1013</v>
      </c>
      <c r="M39" t="s">
        <v>1014</v>
      </c>
      <c r="O39" t="s">
        <v>373</v>
      </c>
      <c r="P39">
        <v>1</v>
      </c>
      <c r="Q39" t="s">
        <v>617</v>
      </c>
      <c r="R39">
        <v>19.99</v>
      </c>
      <c r="Z39" t="s">
        <v>5965</v>
      </c>
      <c r="AA39" t="s">
        <v>28</v>
      </c>
      <c r="AB39">
        <v>60517</v>
      </c>
      <c r="AC39" t="s">
        <v>172</v>
      </c>
      <c r="AE39" t="b">
        <v>0</v>
      </c>
    </row>
    <row r="40" spans="1:31">
      <c r="A40" t="s">
        <v>5966</v>
      </c>
      <c r="C40" t="s">
        <v>5967</v>
      </c>
      <c r="D40" t="s">
        <v>5968</v>
      </c>
      <c r="E40" t="s">
        <v>373</v>
      </c>
      <c r="F40" t="s">
        <v>374</v>
      </c>
      <c r="G40" t="s">
        <v>612</v>
      </c>
      <c r="J40" t="s">
        <v>376</v>
      </c>
      <c r="K40" t="s">
        <v>5813</v>
      </c>
      <c r="L40" t="s">
        <v>5969</v>
      </c>
      <c r="M40" t="s">
        <v>5970</v>
      </c>
      <c r="N40">
        <v>1</v>
      </c>
      <c r="O40" t="s">
        <v>373</v>
      </c>
      <c r="P40">
        <v>1</v>
      </c>
      <c r="Q40" t="s">
        <v>617</v>
      </c>
      <c r="R40">
        <v>15.99</v>
      </c>
      <c r="T40">
        <v>0</v>
      </c>
      <c r="V40">
        <v>0</v>
      </c>
      <c r="Z40" t="s">
        <v>3735</v>
      </c>
      <c r="AA40" t="s">
        <v>22</v>
      </c>
      <c r="AB40" t="s">
        <v>5971</v>
      </c>
      <c r="AC40" t="s">
        <v>172</v>
      </c>
      <c r="AE40" t="b">
        <v>0</v>
      </c>
    </row>
    <row r="41" spans="1:31">
      <c r="A41" t="s">
        <v>5972</v>
      </c>
      <c r="C41" t="s">
        <v>5973</v>
      </c>
      <c r="D41" t="s">
        <v>5974</v>
      </c>
      <c r="E41" t="s">
        <v>435</v>
      </c>
      <c r="F41" t="s">
        <v>374</v>
      </c>
      <c r="G41" t="s">
        <v>612</v>
      </c>
      <c r="J41" t="s">
        <v>376</v>
      </c>
      <c r="K41" t="s">
        <v>1902</v>
      </c>
      <c r="L41" t="s">
        <v>1903</v>
      </c>
      <c r="M41" t="s">
        <v>1904</v>
      </c>
      <c r="N41">
        <v>1</v>
      </c>
      <c r="P41">
        <v>0</v>
      </c>
      <c r="Q41" t="s">
        <v>617</v>
      </c>
      <c r="R41">
        <v>17.99</v>
      </c>
      <c r="T41">
        <v>0</v>
      </c>
      <c r="V41">
        <v>0</v>
      </c>
      <c r="Z41" t="s">
        <v>5975</v>
      </c>
      <c r="AA41" t="s">
        <v>30</v>
      </c>
      <c r="AB41" t="s">
        <v>5976</v>
      </c>
      <c r="AC41" t="s">
        <v>172</v>
      </c>
      <c r="AE41" t="b">
        <v>0</v>
      </c>
    </row>
    <row r="42" spans="1:31">
      <c r="A42" t="s">
        <v>5977</v>
      </c>
      <c r="B42" t="s">
        <v>5977</v>
      </c>
      <c r="C42" t="s">
        <v>5978</v>
      </c>
      <c r="D42" t="s">
        <v>5979</v>
      </c>
      <c r="E42" t="s">
        <v>373</v>
      </c>
      <c r="F42" t="s">
        <v>589</v>
      </c>
      <c r="G42" t="s">
        <v>612</v>
      </c>
      <c r="J42" t="s">
        <v>613</v>
      </c>
      <c r="K42" t="s">
        <v>974</v>
      </c>
      <c r="L42" t="s">
        <v>975</v>
      </c>
      <c r="M42" t="s">
        <v>485</v>
      </c>
      <c r="O42" t="s">
        <v>373</v>
      </c>
      <c r="P42">
        <v>1</v>
      </c>
      <c r="Q42" t="s">
        <v>617</v>
      </c>
      <c r="R42">
        <v>18.99</v>
      </c>
      <c r="Z42" t="s">
        <v>5980</v>
      </c>
      <c r="AA42" t="s">
        <v>23</v>
      </c>
      <c r="AB42" t="s">
        <v>5981</v>
      </c>
      <c r="AC42" t="s">
        <v>172</v>
      </c>
      <c r="AE42" t="b">
        <v>0</v>
      </c>
    </row>
    <row r="43" spans="1:31">
      <c r="A43" t="s">
        <v>5982</v>
      </c>
      <c r="C43" t="s">
        <v>5983</v>
      </c>
      <c r="D43" t="s">
        <v>5984</v>
      </c>
      <c r="E43" t="s">
        <v>373</v>
      </c>
      <c r="F43" t="s">
        <v>374</v>
      </c>
      <c r="G43" t="s">
        <v>612</v>
      </c>
      <c r="J43" t="s">
        <v>376</v>
      </c>
      <c r="K43" t="s">
        <v>5985</v>
      </c>
      <c r="L43" t="s">
        <v>5986</v>
      </c>
      <c r="M43" t="s">
        <v>5987</v>
      </c>
      <c r="N43">
        <v>1</v>
      </c>
      <c r="O43" t="s">
        <v>373</v>
      </c>
      <c r="P43">
        <v>1</v>
      </c>
      <c r="Q43" t="s">
        <v>617</v>
      </c>
      <c r="R43">
        <v>17.99</v>
      </c>
      <c r="T43">
        <v>0</v>
      </c>
      <c r="V43">
        <v>0</v>
      </c>
      <c r="Z43" t="s">
        <v>5988</v>
      </c>
      <c r="AA43" t="s">
        <v>27</v>
      </c>
      <c r="AB43" t="s">
        <v>5989</v>
      </c>
      <c r="AC43" t="s">
        <v>172</v>
      </c>
      <c r="AE43" t="b">
        <v>0</v>
      </c>
    </row>
    <row r="44" spans="1:31">
      <c r="A44" t="s">
        <v>5990</v>
      </c>
      <c r="B44" t="s">
        <v>5990</v>
      </c>
      <c r="C44" t="s">
        <v>5983</v>
      </c>
      <c r="D44" t="s">
        <v>5991</v>
      </c>
      <c r="E44" t="s">
        <v>373</v>
      </c>
      <c r="F44" t="s">
        <v>589</v>
      </c>
      <c r="G44" t="s">
        <v>612</v>
      </c>
      <c r="J44" t="s">
        <v>613</v>
      </c>
      <c r="K44" t="s">
        <v>799</v>
      </c>
      <c r="L44" t="s">
        <v>800</v>
      </c>
      <c r="M44" t="s">
        <v>801</v>
      </c>
      <c r="O44" t="s">
        <v>373</v>
      </c>
      <c r="P44">
        <v>1</v>
      </c>
      <c r="Q44" t="s">
        <v>617</v>
      </c>
      <c r="R44">
        <v>18.99</v>
      </c>
      <c r="Z44" t="s">
        <v>5988</v>
      </c>
      <c r="AA44" t="s">
        <v>27</v>
      </c>
      <c r="AB44" t="s">
        <v>5989</v>
      </c>
      <c r="AC44" t="s">
        <v>172</v>
      </c>
      <c r="AE44" t="b">
        <v>0</v>
      </c>
    </row>
    <row r="45" spans="1:31">
      <c r="A45" t="s">
        <v>5992</v>
      </c>
      <c r="B45" t="s">
        <v>5992</v>
      </c>
      <c r="C45" t="s">
        <v>5993</v>
      </c>
      <c r="D45" t="s">
        <v>5994</v>
      </c>
      <c r="E45" t="s">
        <v>373</v>
      </c>
      <c r="F45" t="s">
        <v>589</v>
      </c>
      <c r="G45" t="s">
        <v>612</v>
      </c>
      <c r="J45" t="s">
        <v>613</v>
      </c>
      <c r="K45" t="s">
        <v>2136</v>
      </c>
      <c r="L45" t="s">
        <v>2137</v>
      </c>
      <c r="M45" t="s">
        <v>2138</v>
      </c>
      <c r="O45" t="s">
        <v>373</v>
      </c>
      <c r="P45">
        <v>1</v>
      </c>
      <c r="Q45" t="s">
        <v>617</v>
      </c>
      <c r="R45">
        <v>16.99</v>
      </c>
      <c r="Z45" t="s">
        <v>3586</v>
      </c>
      <c r="AA45" t="s">
        <v>29</v>
      </c>
      <c r="AB45" t="s">
        <v>5995</v>
      </c>
      <c r="AC45" t="s">
        <v>172</v>
      </c>
      <c r="AE45" t="b">
        <v>0</v>
      </c>
    </row>
    <row r="46" spans="1:31">
      <c r="A46" t="s">
        <v>5996</v>
      </c>
      <c r="B46" t="s">
        <v>5996</v>
      </c>
      <c r="C46" t="s">
        <v>5997</v>
      </c>
      <c r="D46" t="s">
        <v>5998</v>
      </c>
      <c r="E46" t="s">
        <v>373</v>
      </c>
      <c r="F46" t="s">
        <v>589</v>
      </c>
      <c r="G46" t="s">
        <v>612</v>
      </c>
      <c r="J46" t="s">
        <v>613</v>
      </c>
      <c r="K46" t="s">
        <v>1391</v>
      </c>
      <c r="L46" t="s">
        <v>1392</v>
      </c>
      <c r="M46" t="s">
        <v>1393</v>
      </c>
      <c r="O46" t="s">
        <v>373</v>
      </c>
      <c r="P46">
        <v>1</v>
      </c>
      <c r="Q46" t="s">
        <v>617</v>
      </c>
      <c r="R46">
        <v>16.99</v>
      </c>
      <c r="Z46" t="s">
        <v>5999</v>
      </c>
      <c r="AA46" t="s">
        <v>26</v>
      </c>
      <c r="AB46" t="s">
        <v>6000</v>
      </c>
      <c r="AC46" t="s">
        <v>172</v>
      </c>
      <c r="AE46" t="b">
        <v>0</v>
      </c>
    </row>
    <row r="47" spans="1:31">
      <c r="A47" t="s">
        <v>6001</v>
      </c>
      <c r="B47" t="s">
        <v>6001</v>
      </c>
      <c r="C47" t="s">
        <v>6002</v>
      </c>
      <c r="D47" t="s">
        <v>6003</v>
      </c>
      <c r="E47" t="s">
        <v>373</v>
      </c>
      <c r="F47" t="s">
        <v>589</v>
      </c>
      <c r="G47" t="s">
        <v>612</v>
      </c>
      <c r="J47" t="s">
        <v>613</v>
      </c>
      <c r="K47" t="s">
        <v>1603</v>
      </c>
      <c r="L47" t="s">
        <v>1604</v>
      </c>
      <c r="M47" t="s">
        <v>1605</v>
      </c>
      <c r="O47" t="s">
        <v>373</v>
      </c>
      <c r="P47">
        <v>1</v>
      </c>
      <c r="Q47" t="s">
        <v>617</v>
      </c>
      <c r="R47">
        <v>17.99</v>
      </c>
      <c r="Z47" t="s">
        <v>2482</v>
      </c>
      <c r="AA47" t="s">
        <v>36</v>
      </c>
      <c r="AB47" t="s">
        <v>6004</v>
      </c>
      <c r="AC47" t="s">
        <v>172</v>
      </c>
      <c r="AE47" t="b">
        <v>0</v>
      </c>
    </row>
    <row r="48" spans="1:31">
      <c r="A48" t="s">
        <v>6005</v>
      </c>
      <c r="B48" t="s">
        <v>6005</v>
      </c>
      <c r="C48" t="s">
        <v>6006</v>
      </c>
      <c r="D48" t="s">
        <v>6007</v>
      </c>
      <c r="E48" t="s">
        <v>373</v>
      </c>
      <c r="F48" t="s">
        <v>589</v>
      </c>
      <c r="G48" t="s">
        <v>612</v>
      </c>
      <c r="J48" t="s">
        <v>613</v>
      </c>
      <c r="K48" t="s">
        <v>6008</v>
      </c>
      <c r="L48" t="s">
        <v>6009</v>
      </c>
      <c r="M48" t="s">
        <v>379</v>
      </c>
      <c r="O48" t="s">
        <v>373</v>
      </c>
      <c r="P48">
        <v>1</v>
      </c>
      <c r="Q48" t="s">
        <v>617</v>
      </c>
      <c r="R48">
        <v>14.99</v>
      </c>
      <c r="Z48" t="s">
        <v>6010</v>
      </c>
      <c r="AA48" t="s">
        <v>38</v>
      </c>
      <c r="AB48" t="s">
        <v>6011</v>
      </c>
      <c r="AC48" t="s">
        <v>172</v>
      </c>
      <c r="AE48" t="b">
        <v>0</v>
      </c>
    </row>
    <row r="49" spans="1:31">
      <c r="A49" t="s">
        <v>6012</v>
      </c>
      <c r="B49" t="s">
        <v>6012</v>
      </c>
      <c r="C49" t="s">
        <v>6013</v>
      </c>
      <c r="D49" t="s">
        <v>6014</v>
      </c>
      <c r="E49" t="s">
        <v>373</v>
      </c>
      <c r="F49" t="s">
        <v>589</v>
      </c>
      <c r="G49" t="s">
        <v>612</v>
      </c>
      <c r="J49" t="s">
        <v>613</v>
      </c>
      <c r="K49" t="s">
        <v>1603</v>
      </c>
      <c r="L49" t="s">
        <v>1604</v>
      </c>
      <c r="M49" t="s">
        <v>1605</v>
      </c>
      <c r="O49" t="s">
        <v>373</v>
      </c>
      <c r="P49">
        <v>1</v>
      </c>
      <c r="Q49" t="s">
        <v>617</v>
      </c>
      <c r="R49">
        <v>17.99</v>
      </c>
      <c r="Z49" t="s">
        <v>6015</v>
      </c>
      <c r="AA49" t="s">
        <v>49</v>
      </c>
      <c r="AB49" t="s">
        <v>6016</v>
      </c>
      <c r="AC49" t="s">
        <v>172</v>
      </c>
      <c r="AE49" t="b">
        <v>0</v>
      </c>
    </row>
    <row r="50" spans="1:31">
      <c r="A50" t="s">
        <v>6017</v>
      </c>
      <c r="C50" t="s">
        <v>6018</v>
      </c>
      <c r="D50" t="s">
        <v>6019</v>
      </c>
      <c r="E50" t="s">
        <v>373</v>
      </c>
      <c r="F50" t="s">
        <v>374</v>
      </c>
      <c r="G50" t="s">
        <v>612</v>
      </c>
      <c r="J50" t="s">
        <v>503</v>
      </c>
      <c r="K50" t="s">
        <v>1482</v>
      </c>
      <c r="L50" t="s">
        <v>1483</v>
      </c>
      <c r="M50" t="s">
        <v>1484</v>
      </c>
      <c r="N50">
        <v>1</v>
      </c>
      <c r="O50" t="s">
        <v>373</v>
      </c>
      <c r="P50">
        <v>1</v>
      </c>
      <c r="Q50" t="s">
        <v>617</v>
      </c>
      <c r="R50">
        <v>15.99</v>
      </c>
      <c r="T50">
        <v>10</v>
      </c>
      <c r="V50">
        <v>0</v>
      </c>
      <c r="Z50" t="s">
        <v>1375</v>
      </c>
      <c r="AA50" t="s">
        <v>24</v>
      </c>
      <c r="AB50" t="s">
        <v>6020</v>
      </c>
      <c r="AC50" t="s">
        <v>172</v>
      </c>
      <c r="AE50" t="b">
        <v>0</v>
      </c>
    </row>
    <row r="51" spans="1:31">
      <c r="A51" t="s">
        <v>6017</v>
      </c>
      <c r="C51" t="s">
        <v>6018</v>
      </c>
      <c r="D51" t="s">
        <v>6019</v>
      </c>
      <c r="E51" t="s">
        <v>373</v>
      </c>
      <c r="F51" t="s">
        <v>374</v>
      </c>
      <c r="G51" t="s">
        <v>612</v>
      </c>
      <c r="J51" t="s">
        <v>503</v>
      </c>
      <c r="K51" t="s">
        <v>2367</v>
      </c>
      <c r="L51" t="s">
        <v>2368</v>
      </c>
      <c r="M51" t="s">
        <v>2369</v>
      </c>
      <c r="N51">
        <v>1</v>
      </c>
      <c r="O51" t="s">
        <v>373</v>
      </c>
      <c r="P51">
        <v>1</v>
      </c>
      <c r="Q51" t="s">
        <v>617</v>
      </c>
      <c r="R51">
        <v>15.99</v>
      </c>
      <c r="T51">
        <v>9.99</v>
      </c>
      <c r="V51">
        <v>0</v>
      </c>
      <c r="Z51" t="s">
        <v>1375</v>
      </c>
      <c r="AA51" t="s">
        <v>24</v>
      </c>
      <c r="AB51" t="s">
        <v>6020</v>
      </c>
      <c r="AC51" t="s">
        <v>172</v>
      </c>
      <c r="AE51" t="b">
        <v>0</v>
      </c>
    </row>
    <row r="52" spans="1:31">
      <c r="A52" t="s">
        <v>6021</v>
      </c>
      <c r="B52" t="s">
        <v>6021</v>
      </c>
      <c r="C52" t="s">
        <v>6022</v>
      </c>
      <c r="D52" t="s">
        <v>6023</v>
      </c>
      <c r="E52" t="s">
        <v>373</v>
      </c>
      <c r="F52" t="s">
        <v>589</v>
      </c>
      <c r="G52" t="s">
        <v>612</v>
      </c>
      <c r="J52" t="s">
        <v>376</v>
      </c>
      <c r="K52" t="s">
        <v>6024</v>
      </c>
      <c r="L52" t="s">
        <v>552</v>
      </c>
      <c r="M52" t="s">
        <v>553</v>
      </c>
      <c r="O52" t="s">
        <v>373</v>
      </c>
      <c r="P52">
        <v>1</v>
      </c>
      <c r="Q52" t="s">
        <v>617</v>
      </c>
      <c r="R52">
        <v>16.99</v>
      </c>
      <c r="T52">
        <v>3.48</v>
      </c>
      <c r="Y52">
        <v>3.48</v>
      </c>
      <c r="Z52" t="s">
        <v>3735</v>
      </c>
      <c r="AA52" t="s">
        <v>22</v>
      </c>
      <c r="AB52" t="s">
        <v>6025</v>
      </c>
      <c r="AC52" t="s">
        <v>172</v>
      </c>
      <c r="AD52" t="s">
        <v>4114</v>
      </c>
      <c r="AE52" t="b">
        <v>0</v>
      </c>
    </row>
    <row r="53" spans="1:31">
      <c r="A53" t="s">
        <v>6026</v>
      </c>
      <c r="B53" t="s">
        <v>6026</v>
      </c>
      <c r="C53" t="s">
        <v>6027</v>
      </c>
      <c r="D53" t="s">
        <v>6028</v>
      </c>
      <c r="E53" t="s">
        <v>373</v>
      </c>
      <c r="F53" t="s">
        <v>589</v>
      </c>
      <c r="G53" t="s">
        <v>612</v>
      </c>
      <c r="J53" t="s">
        <v>613</v>
      </c>
      <c r="K53" t="s">
        <v>1160</v>
      </c>
      <c r="L53" t="s">
        <v>1161</v>
      </c>
      <c r="M53" t="s">
        <v>1162</v>
      </c>
      <c r="O53" t="s">
        <v>373</v>
      </c>
      <c r="P53">
        <v>1</v>
      </c>
      <c r="Q53" t="s">
        <v>617</v>
      </c>
      <c r="R53">
        <v>17.99</v>
      </c>
      <c r="Z53" t="s">
        <v>5447</v>
      </c>
      <c r="AA53" t="s">
        <v>54</v>
      </c>
      <c r="AB53" t="s">
        <v>6029</v>
      </c>
      <c r="AC53" t="s">
        <v>172</v>
      </c>
      <c r="AE53" t="b">
        <v>0</v>
      </c>
    </row>
    <row r="54" spans="1:31">
      <c r="A54" t="s">
        <v>6030</v>
      </c>
      <c r="B54" t="s">
        <v>6030</v>
      </c>
      <c r="C54" t="s">
        <v>6031</v>
      </c>
      <c r="D54" t="s">
        <v>6032</v>
      </c>
      <c r="E54" t="s">
        <v>373</v>
      </c>
      <c r="F54" t="s">
        <v>589</v>
      </c>
      <c r="G54" t="s">
        <v>612</v>
      </c>
      <c r="J54" t="s">
        <v>613</v>
      </c>
      <c r="K54" t="s">
        <v>664</v>
      </c>
      <c r="L54" t="s">
        <v>665</v>
      </c>
      <c r="M54" t="s">
        <v>666</v>
      </c>
      <c r="O54" t="s">
        <v>373</v>
      </c>
      <c r="P54">
        <v>1</v>
      </c>
      <c r="Q54" t="s">
        <v>617</v>
      </c>
      <c r="R54">
        <v>18.99</v>
      </c>
      <c r="Z54" t="s">
        <v>3087</v>
      </c>
      <c r="AA54" t="s">
        <v>26</v>
      </c>
      <c r="AB54" t="s">
        <v>6033</v>
      </c>
      <c r="AC54" t="s">
        <v>172</v>
      </c>
      <c r="AE54" t="b">
        <v>0</v>
      </c>
    </row>
    <row r="55" spans="1:31">
      <c r="A55" t="s">
        <v>6034</v>
      </c>
      <c r="B55" t="s">
        <v>6034</v>
      </c>
      <c r="C55" t="s">
        <v>6035</v>
      </c>
      <c r="D55" t="s">
        <v>6036</v>
      </c>
      <c r="E55" t="s">
        <v>373</v>
      </c>
      <c r="F55" t="s">
        <v>589</v>
      </c>
      <c r="G55" t="s">
        <v>612</v>
      </c>
      <c r="J55" t="s">
        <v>613</v>
      </c>
      <c r="K55" t="s">
        <v>2410</v>
      </c>
      <c r="L55" t="s">
        <v>2411</v>
      </c>
      <c r="M55" t="s">
        <v>2412</v>
      </c>
      <c r="O55" t="s">
        <v>373</v>
      </c>
      <c r="P55">
        <v>1</v>
      </c>
      <c r="Q55" t="s">
        <v>617</v>
      </c>
      <c r="R55">
        <v>19.99</v>
      </c>
      <c r="Z55" t="s">
        <v>6037</v>
      </c>
      <c r="AA55" t="s">
        <v>23</v>
      </c>
      <c r="AB55" t="s">
        <v>6038</v>
      </c>
      <c r="AC55" t="s">
        <v>172</v>
      </c>
      <c r="AE55" t="b">
        <v>0</v>
      </c>
    </row>
    <row r="56" spans="1:31">
      <c r="A56" t="s">
        <v>6039</v>
      </c>
      <c r="B56" t="s">
        <v>6039</v>
      </c>
      <c r="C56" t="s">
        <v>6040</v>
      </c>
      <c r="D56" t="s">
        <v>6041</v>
      </c>
      <c r="E56" t="s">
        <v>373</v>
      </c>
      <c r="F56" t="s">
        <v>589</v>
      </c>
      <c r="G56" t="s">
        <v>612</v>
      </c>
      <c r="J56" t="s">
        <v>613</v>
      </c>
      <c r="K56" t="s">
        <v>1391</v>
      </c>
      <c r="L56" t="s">
        <v>1392</v>
      </c>
      <c r="M56" t="s">
        <v>1393</v>
      </c>
      <c r="O56" t="s">
        <v>373</v>
      </c>
      <c r="P56">
        <v>1</v>
      </c>
      <c r="Q56" t="s">
        <v>617</v>
      </c>
      <c r="R56">
        <v>16.99</v>
      </c>
      <c r="X56">
        <v>5.1</v>
      </c>
      <c r="Z56" t="s">
        <v>6042</v>
      </c>
      <c r="AA56" t="s">
        <v>26</v>
      </c>
      <c r="AB56" t="s">
        <v>6043</v>
      </c>
      <c r="AC56" t="s">
        <v>172</v>
      </c>
      <c r="AD56" t="s">
        <v>6044</v>
      </c>
      <c r="AE56" t="b">
        <v>0</v>
      </c>
    </row>
    <row r="57" spans="1:31">
      <c r="A57" t="s">
        <v>6045</v>
      </c>
      <c r="B57" t="s">
        <v>6045</v>
      </c>
      <c r="C57" t="s">
        <v>6046</v>
      </c>
      <c r="D57" t="s">
        <v>6047</v>
      </c>
      <c r="E57" t="s">
        <v>373</v>
      </c>
      <c r="F57" t="s">
        <v>589</v>
      </c>
      <c r="G57" t="s">
        <v>612</v>
      </c>
      <c r="J57" t="s">
        <v>613</v>
      </c>
      <c r="K57" t="s">
        <v>974</v>
      </c>
      <c r="L57" t="s">
        <v>975</v>
      </c>
      <c r="M57" t="s">
        <v>485</v>
      </c>
      <c r="O57" t="s">
        <v>373</v>
      </c>
      <c r="P57">
        <v>1</v>
      </c>
      <c r="Q57" t="s">
        <v>617</v>
      </c>
      <c r="R57">
        <v>18.99</v>
      </c>
      <c r="Z57" t="s">
        <v>3213</v>
      </c>
      <c r="AA57" t="s">
        <v>23</v>
      </c>
      <c r="AB57" t="s">
        <v>3214</v>
      </c>
      <c r="AC57" t="s">
        <v>172</v>
      </c>
      <c r="AE57" t="b">
        <v>0</v>
      </c>
    </row>
    <row r="58" spans="1:31">
      <c r="A58" t="s">
        <v>6048</v>
      </c>
      <c r="B58" t="s">
        <v>6048</v>
      </c>
      <c r="C58" t="s">
        <v>6049</v>
      </c>
      <c r="D58" t="s">
        <v>6050</v>
      </c>
      <c r="E58" t="s">
        <v>373</v>
      </c>
      <c r="F58" t="s">
        <v>589</v>
      </c>
      <c r="G58" t="s">
        <v>612</v>
      </c>
      <c r="J58" t="s">
        <v>613</v>
      </c>
      <c r="K58" t="s">
        <v>764</v>
      </c>
      <c r="L58" t="s">
        <v>516</v>
      </c>
      <c r="M58" t="s">
        <v>517</v>
      </c>
      <c r="O58" t="s">
        <v>373</v>
      </c>
      <c r="P58">
        <v>1</v>
      </c>
      <c r="Q58" t="s">
        <v>617</v>
      </c>
      <c r="R58">
        <v>19.99</v>
      </c>
      <c r="Z58" t="s">
        <v>2779</v>
      </c>
      <c r="AA58" t="s">
        <v>42</v>
      </c>
      <c r="AB58" t="s">
        <v>6051</v>
      </c>
      <c r="AC58" t="s">
        <v>172</v>
      </c>
      <c r="AE58" t="b">
        <v>0</v>
      </c>
    </row>
    <row r="59" spans="1:31">
      <c r="A59" t="s">
        <v>6052</v>
      </c>
      <c r="B59" t="s">
        <v>6052</v>
      </c>
      <c r="C59" t="s">
        <v>6053</v>
      </c>
      <c r="D59" t="s">
        <v>6054</v>
      </c>
      <c r="E59" t="s">
        <v>373</v>
      </c>
      <c r="F59" t="s">
        <v>589</v>
      </c>
      <c r="G59" t="s">
        <v>612</v>
      </c>
      <c r="J59" t="s">
        <v>613</v>
      </c>
      <c r="K59" t="s">
        <v>899</v>
      </c>
      <c r="L59" t="s">
        <v>900</v>
      </c>
      <c r="M59" t="s">
        <v>511</v>
      </c>
      <c r="O59" t="s">
        <v>373</v>
      </c>
      <c r="P59">
        <v>2</v>
      </c>
      <c r="Q59" t="s">
        <v>617</v>
      </c>
      <c r="R59">
        <v>31.98</v>
      </c>
      <c r="X59">
        <v>3.2</v>
      </c>
      <c r="Z59" t="s">
        <v>301</v>
      </c>
      <c r="AA59" t="s">
        <v>23</v>
      </c>
      <c r="AB59" t="s">
        <v>2378</v>
      </c>
      <c r="AC59" t="s">
        <v>172</v>
      </c>
      <c r="AD59" t="s">
        <v>6055</v>
      </c>
      <c r="AE59" t="b">
        <v>0</v>
      </c>
    </row>
    <row r="60" spans="1:31">
      <c r="A60" t="s">
        <v>6056</v>
      </c>
      <c r="B60" t="s">
        <v>6056</v>
      </c>
      <c r="C60" t="s">
        <v>6057</v>
      </c>
      <c r="D60" t="s">
        <v>6058</v>
      </c>
      <c r="E60" t="s">
        <v>373</v>
      </c>
      <c r="F60" t="s">
        <v>589</v>
      </c>
      <c r="G60" t="s">
        <v>612</v>
      </c>
      <c r="J60" t="s">
        <v>613</v>
      </c>
      <c r="K60" t="s">
        <v>879</v>
      </c>
      <c r="L60" t="s">
        <v>880</v>
      </c>
      <c r="M60" t="s">
        <v>881</v>
      </c>
      <c r="O60" t="s">
        <v>373</v>
      </c>
      <c r="P60">
        <v>1</v>
      </c>
      <c r="Q60" t="s">
        <v>617</v>
      </c>
      <c r="R60">
        <v>16.99</v>
      </c>
      <c r="Z60" t="s">
        <v>6059</v>
      </c>
      <c r="AA60" t="s">
        <v>27</v>
      </c>
      <c r="AB60" t="s">
        <v>6060</v>
      </c>
      <c r="AC60" t="s">
        <v>172</v>
      </c>
      <c r="AE60" t="b">
        <v>0</v>
      </c>
    </row>
    <row r="61" spans="1:31">
      <c r="A61" t="s">
        <v>6061</v>
      </c>
      <c r="B61" t="s">
        <v>6061</v>
      </c>
      <c r="C61" t="s">
        <v>6062</v>
      </c>
      <c r="D61" t="s">
        <v>6063</v>
      </c>
      <c r="E61" t="s">
        <v>373</v>
      </c>
      <c r="F61" t="s">
        <v>589</v>
      </c>
      <c r="G61" t="s">
        <v>612</v>
      </c>
      <c r="J61" t="s">
        <v>613</v>
      </c>
      <c r="K61" t="s">
        <v>719</v>
      </c>
      <c r="L61" t="s">
        <v>720</v>
      </c>
      <c r="M61" t="s">
        <v>721</v>
      </c>
      <c r="O61" t="s">
        <v>373</v>
      </c>
      <c r="P61">
        <v>1</v>
      </c>
      <c r="Q61" t="s">
        <v>617</v>
      </c>
      <c r="R61">
        <v>14.99</v>
      </c>
      <c r="Z61" t="s">
        <v>984</v>
      </c>
      <c r="AA61" t="s">
        <v>25</v>
      </c>
      <c r="AB61" t="s">
        <v>6064</v>
      </c>
      <c r="AC61" t="s">
        <v>172</v>
      </c>
      <c r="AE61" t="b">
        <v>0</v>
      </c>
    </row>
    <row r="62" spans="1:31">
      <c r="A62" t="s">
        <v>6065</v>
      </c>
      <c r="B62" t="s">
        <v>6065</v>
      </c>
      <c r="C62" t="s">
        <v>6066</v>
      </c>
      <c r="D62" t="s">
        <v>6067</v>
      </c>
      <c r="E62" t="s">
        <v>373</v>
      </c>
      <c r="F62" t="s">
        <v>589</v>
      </c>
      <c r="G62" t="s">
        <v>612</v>
      </c>
      <c r="J62" t="s">
        <v>613</v>
      </c>
      <c r="K62" t="s">
        <v>764</v>
      </c>
      <c r="L62" t="s">
        <v>516</v>
      </c>
      <c r="M62" t="s">
        <v>517</v>
      </c>
      <c r="O62" t="s">
        <v>373</v>
      </c>
      <c r="P62">
        <v>1</v>
      </c>
      <c r="Q62" t="s">
        <v>617</v>
      </c>
      <c r="R62">
        <v>19.99</v>
      </c>
      <c r="Z62" t="s">
        <v>6068</v>
      </c>
      <c r="AA62" t="s">
        <v>32</v>
      </c>
      <c r="AB62">
        <v>85255</v>
      </c>
      <c r="AC62" t="s">
        <v>172</v>
      </c>
      <c r="AE62" t="b">
        <v>0</v>
      </c>
    </row>
    <row r="63" spans="1:31">
      <c r="A63" t="s">
        <v>6065</v>
      </c>
      <c r="B63" t="s">
        <v>6065</v>
      </c>
      <c r="C63" t="s">
        <v>6066</v>
      </c>
      <c r="D63" t="s">
        <v>6067</v>
      </c>
      <c r="E63" t="s">
        <v>373</v>
      </c>
      <c r="F63" t="s">
        <v>589</v>
      </c>
      <c r="G63" t="s">
        <v>612</v>
      </c>
      <c r="J63" t="s">
        <v>613</v>
      </c>
      <c r="K63" t="s">
        <v>919</v>
      </c>
      <c r="L63" t="s">
        <v>920</v>
      </c>
      <c r="M63" t="s">
        <v>921</v>
      </c>
      <c r="O63" t="s">
        <v>373</v>
      </c>
      <c r="P63">
        <v>1</v>
      </c>
      <c r="Q63" t="s">
        <v>617</v>
      </c>
      <c r="R63">
        <v>17.99</v>
      </c>
      <c r="Z63" t="s">
        <v>6068</v>
      </c>
      <c r="AA63" t="s">
        <v>32</v>
      </c>
      <c r="AB63">
        <v>85255</v>
      </c>
      <c r="AC63" t="s">
        <v>172</v>
      </c>
      <c r="AE63" t="b">
        <v>0</v>
      </c>
    </row>
    <row r="64" spans="1:31">
      <c r="A64" t="s">
        <v>6069</v>
      </c>
      <c r="C64" t="s">
        <v>6070</v>
      </c>
      <c r="D64" t="s">
        <v>6071</v>
      </c>
      <c r="E64" t="s">
        <v>373</v>
      </c>
      <c r="F64" t="s">
        <v>374</v>
      </c>
      <c r="G64" t="s">
        <v>612</v>
      </c>
      <c r="J64" t="s">
        <v>376</v>
      </c>
      <c r="K64" t="s">
        <v>3012</v>
      </c>
      <c r="L64" t="s">
        <v>3013</v>
      </c>
      <c r="M64" t="s">
        <v>3014</v>
      </c>
      <c r="N64">
        <v>1</v>
      </c>
      <c r="O64" t="s">
        <v>373</v>
      </c>
      <c r="P64">
        <v>1</v>
      </c>
      <c r="Q64" t="s">
        <v>617</v>
      </c>
      <c r="R64">
        <v>17.99</v>
      </c>
      <c r="T64">
        <v>0</v>
      </c>
      <c r="V64">
        <v>0</v>
      </c>
      <c r="Z64" t="s">
        <v>2085</v>
      </c>
      <c r="AA64" t="s">
        <v>22</v>
      </c>
      <c r="AB64" t="s">
        <v>6072</v>
      </c>
      <c r="AC64" t="s">
        <v>172</v>
      </c>
      <c r="AE64" t="b">
        <v>0</v>
      </c>
    </row>
    <row r="65" spans="1:31">
      <c r="A65" t="s">
        <v>6073</v>
      </c>
      <c r="B65" t="s">
        <v>6073</v>
      </c>
      <c r="C65" t="s">
        <v>6074</v>
      </c>
      <c r="D65" t="s">
        <v>6075</v>
      </c>
      <c r="E65" t="s">
        <v>373</v>
      </c>
      <c r="F65" t="s">
        <v>589</v>
      </c>
      <c r="G65" t="s">
        <v>612</v>
      </c>
      <c r="J65" t="s">
        <v>613</v>
      </c>
      <c r="K65" t="s">
        <v>6024</v>
      </c>
      <c r="L65" t="s">
        <v>552</v>
      </c>
      <c r="M65" t="s">
        <v>553</v>
      </c>
      <c r="O65" t="s">
        <v>373</v>
      </c>
      <c r="P65">
        <v>1</v>
      </c>
      <c r="Q65" t="s">
        <v>617</v>
      </c>
      <c r="R65">
        <v>16.99</v>
      </c>
      <c r="Z65" t="s">
        <v>6076</v>
      </c>
      <c r="AA65" t="s">
        <v>54</v>
      </c>
      <c r="AB65" t="s">
        <v>6077</v>
      </c>
      <c r="AC65" t="s">
        <v>172</v>
      </c>
      <c r="AE65" t="b">
        <v>0</v>
      </c>
    </row>
    <row r="66" spans="1:31">
      <c r="A66" t="s">
        <v>6078</v>
      </c>
      <c r="B66" t="s">
        <v>6078</v>
      </c>
      <c r="C66" t="s">
        <v>6079</v>
      </c>
      <c r="D66" t="s">
        <v>6080</v>
      </c>
      <c r="E66" t="s">
        <v>373</v>
      </c>
      <c r="F66" t="s">
        <v>589</v>
      </c>
      <c r="G66" t="s">
        <v>612</v>
      </c>
      <c r="J66" t="s">
        <v>613</v>
      </c>
      <c r="K66" t="s">
        <v>6024</v>
      </c>
      <c r="L66" t="s">
        <v>552</v>
      </c>
      <c r="M66" t="s">
        <v>553</v>
      </c>
      <c r="O66" t="s">
        <v>373</v>
      </c>
      <c r="P66">
        <v>1</v>
      </c>
      <c r="Q66" t="s">
        <v>617</v>
      </c>
      <c r="R66">
        <v>16.99</v>
      </c>
      <c r="Z66" t="s">
        <v>6081</v>
      </c>
      <c r="AA66" t="s">
        <v>54</v>
      </c>
      <c r="AB66" t="s">
        <v>6082</v>
      </c>
      <c r="AC66" t="s">
        <v>172</v>
      </c>
      <c r="AE66" t="b">
        <v>0</v>
      </c>
    </row>
    <row r="67" spans="1:31">
      <c r="A67" t="s">
        <v>6083</v>
      </c>
      <c r="B67" t="s">
        <v>6083</v>
      </c>
      <c r="C67" t="s">
        <v>6084</v>
      </c>
      <c r="D67" t="s">
        <v>6085</v>
      </c>
      <c r="E67" t="s">
        <v>373</v>
      </c>
      <c r="F67" t="s">
        <v>589</v>
      </c>
      <c r="G67" t="s">
        <v>612</v>
      </c>
      <c r="J67" t="s">
        <v>613</v>
      </c>
      <c r="K67" t="s">
        <v>6086</v>
      </c>
      <c r="L67" t="s">
        <v>6087</v>
      </c>
      <c r="M67" t="s">
        <v>6088</v>
      </c>
      <c r="O67" t="s">
        <v>373</v>
      </c>
      <c r="P67">
        <v>1</v>
      </c>
      <c r="Q67" t="s">
        <v>617</v>
      </c>
      <c r="R67">
        <v>15.99</v>
      </c>
      <c r="Z67" t="s">
        <v>6089</v>
      </c>
      <c r="AA67" t="s">
        <v>25</v>
      </c>
      <c r="AB67">
        <v>8055</v>
      </c>
      <c r="AC67" t="s">
        <v>172</v>
      </c>
      <c r="AE67" t="b">
        <v>0</v>
      </c>
    </row>
    <row r="68" spans="1:31">
      <c r="A68" t="s">
        <v>6090</v>
      </c>
      <c r="B68" t="s">
        <v>6090</v>
      </c>
      <c r="C68" t="s">
        <v>6091</v>
      </c>
      <c r="D68" t="s">
        <v>6092</v>
      </c>
      <c r="E68" t="s">
        <v>373</v>
      </c>
      <c r="F68" t="s">
        <v>589</v>
      </c>
      <c r="G68" t="s">
        <v>612</v>
      </c>
      <c r="J68" t="s">
        <v>613</v>
      </c>
      <c r="K68" t="s">
        <v>757</v>
      </c>
      <c r="L68" t="s">
        <v>758</v>
      </c>
      <c r="M68" t="s">
        <v>759</v>
      </c>
      <c r="O68" t="s">
        <v>373</v>
      </c>
      <c r="P68">
        <v>1</v>
      </c>
      <c r="Q68" t="s">
        <v>617</v>
      </c>
      <c r="R68">
        <v>15.99</v>
      </c>
      <c r="Z68" t="s">
        <v>6093</v>
      </c>
      <c r="AA68" t="s">
        <v>233</v>
      </c>
      <c r="AB68">
        <v>93923</v>
      </c>
      <c r="AC68" t="s">
        <v>172</v>
      </c>
      <c r="AE68" t="b">
        <v>0</v>
      </c>
    </row>
    <row r="69" spans="1:31">
      <c r="A69" t="s">
        <v>6094</v>
      </c>
      <c r="B69" t="s">
        <v>6094</v>
      </c>
      <c r="C69" t="s">
        <v>6095</v>
      </c>
      <c r="D69" t="s">
        <v>6096</v>
      </c>
      <c r="E69" t="s">
        <v>373</v>
      </c>
      <c r="F69" t="s">
        <v>589</v>
      </c>
      <c r="G69" t="s">
        <v>612</v>
      </c>
      <c r="J69" t="s">
        <v>613</v>
      </c>
      <c r="K69" t="s">
        <v>903</v>
      </c>
      <c r="L69" t="s">
        <v>904</v>
      </c>
      <c r="M69" t="s">
        <v>905</v>
      </c>
      <c r="O69" t="s">
        <v>373</v>
      </c>
      <c r="P69">
        <v>1</v>
      </c>
      <c r="Q69" t="s">
        <v>617</v>
      </c>
      <c r="R69">
        <v>18.99</v>
      </c>
      <c r="Z69" t="s">
        <v>1527</v>
      </c>
      <c r="AA69" t="s">
        <v>22</v>
      </c>
      <c r="AB69" t="s">
        <v>6097</v>
      </c>
      <c r="AC69" t="s">
        <v>172</v>
      </c>
      <c r="AE69" t="b">
        <v>0</v>
      </c>
    </row>
    <row r="70" spans="1:31">
      <c r="A70" t="s">
        <v>6094</v>
      </c>
      <c r="B70" t="s">
        <v>6094</v>
      </c>
      <c r="C70" t="s">
        <v>6095</v>
      </c>
      <c r="D70" t="s">
        <v>6096</v>
      </c>
      <c r="E70" t="s">
        <v>373</v>
      </c>
      <c r="F70" t="s">
        <v>589</v>
      </c>
      <c r="G70" t="s">
        <v>612</v>
      </c>
      <c r="J70" t="s">
        <v>613</v>
      </c>
      <c r="K70" t="s">
        <v>599</v>
      </c>
      <c r="L70" t="s">
        <v>600</v>
      </c>
      <c r="M70" t="s">
        <v>601</v>
      </c>
      <c r="O70" t="s">
        <v>373</v>
      </c>
      <c r="P70">
        <v>1</v>
      </c>
      <c r="Q70" t="s">
        <v>617</v>
      </c>
      <c r="R70">
        <v>19.99</v>
      </c>
      <c r="Z70" t="s">
        <v>1527</v>
      </c>
      <c r="AA70" t="s">
        <v>22</v>
      </c>
      <c r="AB70" t="s">
        <v>6097</v>
      </c>
      <c r="AC70" t="s">
        <v>172</v>
      </c>
      <c r="AE70" t="b">
        <v>0</v>
      </c>
    </row>
    <row r="71" spans="1:31">
      <c r="A71" t="s">
        <v>6098</v>
      </c>
      <c r="B71" t="s">
        <v>6098</v>
      </c>
      <c r="C71" t="s">
        <v>6099</v>
      </c>
      <c r="D71" t="s">
        <v>6100</v>
      </c>
      <c r="E71" t="s">
        <v>373</v>
      </c>
      <c r="F71" t="s">
        <v>589</v>
      </c>
      <c r="G71" t="s">
        <v>612</v>
      </c>
      <c r="J71" t="s">
        <v>613</v>
      </c>
      <c r="K71" t="s">
        <v>1774</v>
      </c>
      <c r="L71" t="s">
        <v>1775</v>
      </c>
      <c r="M71" t="s">
        <v>1776</v>
      </c>
      <c r="O71" t="s">
        <v>373</v>
      </c>
      <c r="P71">
        <v>1</v>
      </c>
      <c r="Q71" t="s">
        <v>617</v>
      </c>
      <c r="R71">
        <v>17.99</v>
      </c>
      <c r="Z71" t="s">
        <v>3586</v>
      </c>
      <c r="AA71" t="s">
        <v>29</v>
      </c>
      <c r="AB71" t="s">
        <v>6101</v>
      </c>
      <c r="AC71" t="s">
        <v>172</v>
      </c>
      <c r="AE71" t="b">
        <v>0</v>
      </c>
    </row>
    <row r="72" spans="1:31">
      <c r="A72" t="s">
        <v>6102</v>
      </c>
      <c r="B72" t="s">
        <v>6102</v>
      </c>
      <c r="C72" t="s">
        <v>6103</v>
      </c>
      <c r="D72" t="s">
        <v>6104</v>
      </c>
      <c r="E72" t="s">
        <v>373</v>
      </c>
      <c r="F72" t="s">
        <v>589</v>
      </c>
      <c r="G72" t="s">
        <v>612</v>
      </c>
      <c r="J72" t="s">
        <v>613</v>
      </c>
      <c r="K72" t="s">
        <v>764</v>
      </c>
      <c r="L72" t="s">
        <v>516</v>
      </c>
      <c r="M72" t="s">
        <v>517</v>
      </c>
      <c r="O72" t="s">
        <v>373</v>
      </c>
      <c r="P72">
        <v>1</v>
      </c>
      <c r="Q72" t="s">
        <v>617</v>
      </c>
      <c r="R72">
        <v>19.99</v>
      </c>
      <c r="S72">
        <v>2</v>
      </c>
      <c r="Z72" t="s">
        <v>6105</v>
      </c>
      <c r="AA72" t="s">
        <v>33</v>
      </c>
      <c r="AB72">
        <v>98034</v>
      </c>
      <c r="AC72" t="s">
        <v>172</v>
      </c>
      <c r="AE72" t="b">
        <v>0</v>
      </c>
    </row>
    <row r="73" spans="1:31">
      <c r="A73" t="s">
        <v>6106</v>
      </c>
      <c r="C73" t="s">
        <v>6107</v>
      </c>
      <c r="D73" t="s">
        <v>6108</v>
      </c>
      <c r="E73" t="s">
        <v>373</v>
      </c>
      <c r="F73" t="s">
        <v>374</v>
      </c>
      <c r="G73" t="s">
        <v>612</v>
      </c>
      <c r="J73" t="s">
        <v>376</v>
      </c>
      <c r="K73" t="s">
        <v>6109</v>
      </c>
      <c r="L73" t="s">
        <v>6110</v>
      </c>
      <c r="M73" t="s">
        <v>6111</v>
      </c>
      <c r="N73">
        <v>1</v>
      </c>
      <c r="O73" t="s">
        <v>373</v>
      </c>
      <c r="P73">
        <v>1</v>
      </c>
      <c r="Q73" t="s">
        <v>617</v>
      </c>
      <c r="R73">
        <v>12.99</v>
      </c>
      <c r="T73">
        <v>0</v>
      </c>
      <c r="V73">
        <v>0</v>
      </c>
      <c r="Z73" t="s">
        <v>6112</v>
      </c>
      <c r="AA73" t="s">
        <v>22</v>
      </c>
      <c r="AB73" t="s">
        <v>6113</v>
      </c>
      <c r="AC73" t="s">
        <v>172</v>
      </c>
      <c r="AE73" t="b">
        <v>0</v>
      </c>
    </row>
    <row r="74" spans="1:31">
      <c r="A74" t="s">
        <v>6114</v>
      </c>
      <c r="B74" t="s">
        <v>6114</v>
      </c>
      <c r="C74" t="s">
        <v>6115</v>
      </c>
      <c r="D74" t="s">
        <v>6116</v>
      </c>
      <c r="E74" t="s">
        <v>373</v>
      </c>
      <c r="F74" t="s">
        <v>589</v>
      </c>
      <c r="G74" t="s">
        <v>612</v>
      </c>
      <c r="J74" t="s">
        <v>613</v>
      </c>
      <c r="K74" t="s">
        <v>1379</v>
      </c>
      <c r="L74" t="s">
        <v>1380</v>
      </c>
      <c r="M74" t="s">
        <v>1381</v>
      </c>
      <c r="O74" t="s">
        <v>373</v>
      </c>
      <c r="P74">
        <v>1</v>
      </c>
      <c r="Q74" t="s">
        <v>617</v>
      </c>
      <c r="R74">
        <v>17.99</v>
      </c>
      <c r="Z74" t="s">
        <v>6117</v>
      </c>
      <c r="AA74" t="s">
        <v>23</v>
      </c>
      <c r="AB74" t="s">
        <v>6118</v>
      </c>
      <c r="AC74" t="s">
        <v>172</v>
      </c>
      <c r="AE74" t="b">
        <v>0</v>
      </c>
    </row>
    <row r="75" spans="1:31">
      <c r="A75" t="s">
        <v>6119</v>
      </c>
      <c r="B75" t="s">
        <v>6119</v>
      </c>
      <c r="C75" t="s">
        <v>6120</v>
      </c>
      <c r="D75" t="s">
        <v>6121</v>
      </c>
      <c r="E75" t="s">
        <v>373</v>
      </c>
      <c r="F75" t="s">
        <v>589</v>
      </c>
      <c r="G75" t="s">
        <v>612</v>
      </c>
      <c r="J75" t="s">
        <v>613</v>
      </c>
      <c r="K75" t="s">
        <v>2619</v>
      </c>
      <c r="L75" t="s">
        <v>2620</v>
      </c>
      <c r="M75" t="s">
        <v>2621</v>
      </c>
      <c r="O75" t="s">
        <v>373</v>
      </c>
      <c r="P75">
        <v>1</v>
      </c>
      <c r="Q75" t="s">
        <v>617</v>
      </c>
      <c r="R75">
        <v>18.99</v>
      </c>
      <c r="Z75" t="s">
        <v>6122</v>
      </c>
      <c r="AA75" t="s">
        <v>24</v>
      </c>
      <c r="AB75" t="s">
        <v>6123</v>
      </c>
      <c r="AC75" t="s">
        <v>172</v>
      </c>
      <c r="AE75" t="b">
        <v>0</v>
      </c>
    </row>
    <row r="76" spans="1:31">
      <c r="A76" t="s">
        <v>6124</v>
      </c>
      <c r="B76" t="s">
        <v>6124</v>
      </c>
      <c r="C76" t="s">
        <v>6125</v>
      </c>
      <c r="D76" t="s">
        <v>6126</v>
      </c>
      <c r="E76" t="s">
        <v>373</v>
      </c>
      <c r="F76" t="s">
        <v>589</v>
      </c>
      <c r="G76" t="s">
        <v>612</v>
      </c>
      <c r="J76" t="s">
        <v>613</v>
      </c>
      <c r="K76" t="s">
        <v>2004</v>
      </c>
      <c r="L76" t="s">
        <v>2005</v>
      </c>
      <c r="M76" t="s">
        <v>2006</v>
      </c>
      <c r="O76" t="s">
        <v>373</v>
      </c>
      <c r="P76">
        <v>1</v>
      </c>
      <c r="Q76" t="s">
        <v>617</v>
      </c>
      <c r="R76">
        <v>18.99</v>
      </c>
      <c r="Z76" t="s">
        <v>6127</v>
      </c>
      <c r="AA76" t="s">
        <v>25</v>
      </c>
      <c r="AB76" t="s">
        <v>6128</v>
      </c>
      <c r="AC76" t="s">
        <v>172</v>
      </c>
      <c r="AE76" t="b">
        <v>0</v>
      </c>
    </row>
    <row r="77" spans="1:31">
      <c r="A77" t="s">
        <v>6129</v>
      </c>
      <c r="B77" t="s">
        <v>6129</v>
      </c>
      <c r="C77" t="s">
        <v>6130</v>
      </c>
      <c r="D77" t="s">
        <v>6131</v>
      </c>
      <c r="E77" t="s">
        <v>373</v>
      </c>
      <c r="F77" t="s">
        <v>589</v>
      </c>
      <c r="G77" t="s">
        <v>612</v>
      </c>
      <c r="J77" t="s">
        <v>613</v>
      </c>
      <c r="K77" t="s">
        <v>871</v>
      </c>
      <c r="L77" t="s">
        <v>872</v>
      </c>
      <c r="M77" t="s">
        <v>873</v>
      </c>
      <c r="O77" t="s">
        <v>373</v>
      </c>
      <c r="P77">
        <v>1</v>
      </c>
      <c r="Q77" t="s">
        <v>617</v>
      </c>
      <c r="R77">
        <v>19.99</v>
      </c>
      <c r="Z77" t="s">
        <v>6132</v>
      </c>
      <c r="AA77" t="s">
        <v>24</v>
      </c>
      <c r="AB77" t="s">
        <v>6133</v>
      </c>
      <c r="AC77" t="s">
        <v>172</v>
      </c>
      <c r="AE77" t="b">
        <v>0</v>
      </c>
    </row>
    <row r="78" spans="1:31">
      <c r="A78" t="s">
        <v>6129</v>
      </c>
      <c r="B78" t="s">
        <v>6129</v>
      </c>
      <c r="C78" t="s">
        <v>6130</v>
      </c>
      <c r="D78" t="s">
        <v>6131</v>
      </c>
      <c r="E78" t="s">
        <v>373</v>
      </c>
      <c r="F78" t="s">
        <v>589</v>
      </c>
      <c r="G78" t="s">
        <v>612</v>
      </c>
      <c r="J78" t="s">
        <v>613</v>
      </c>
      <c r="K78" t="s">
        <v>778</v>
      </c>
      <c r="L78" t="s">
        <v>779</v>
      </c>
      <c r="M78" t="s">
        <v>780</v>
      </c>
      <c r="O78" t="s">
        <v>373</v>
      </c>
      <c r="P78">
        <v>1</v>
      </c>
      <c r="Q78" t="s">
        <v>617</v>
      </c>
      <c r="R78">
        <v>19.99</v>
      </c>
      <c r="Z78" t="s">
        <v>6132</v>
      </c>
      <c r="AA78" t="s">
        <v>24</v>
      </c>
      <c r="AB78" t="s">
        <v>6133</v>
      </c>
      <c r="AC78" t="s">
        <v>172</v>
      </c>
      <c r="AE78" t="b">
        <v>0</v>
      </c>
    </row>
    <row r="79" spans="1:31">
      <c r="A79" t="s">
        <v>6134</v>
      </c>
      <c r="B79" t="s">
        <v>6134</v>
      </c>
      <c r="C79" t="s">
        <v>6135</v>
      </c>
      <c r="D79" t="s">
        <v>6063</v>
      </c>
      <c r="E79" t="s">
        <v>373</v>
      </c>
      <c r="F79" t="s">
        <v>589</v>
      </c>
      <c r="G79" t="s">
        <v>612</v>
      </c>
      <c r="I79" t="s">
        <v>6136</v>
      </c>
      <c r="J79" t="s">
        <v>376</v>
      </c>
      <c r="K79" t="s">
        <v>6137</v>
      </c>
      <c r="L79" t="s">
        <v>6138</v>
      </c>
      <c r="M79" t="s">
        <v>6139</v>
      </c>
      <c r="O79" t="s">
        <v>373</v>
      </c>
      <c r="P79">
        <v>1</v>
      </c>
      <c r="Q79" t="s">
        <v>617</v>
      </c>
      <c r="R79">
        <v>15.99</v>
      </c>
      <c r="Z79" t="s">
        <v>6140</v>
      </c>
      <c r="AA79" t="s">
        <v>31</v>
      </c>
      <c r="AB79">
        <v>21901</v>
      </c>
      <c r="AC79" t="s">
        <v>172</v>
      </c>
      <c r="AE79" t="b">
        <v>0</v>
      </c>
    </row>
    <row r="80" spans="1:31">
      <c r="A80" t="s">
        <v>6141</v>
      </c>
      <c r="B80" t="s">
        <v>6141</v>
      </c>
      <c r="C80" t="s">
        <v>6142</v>
      </c>
      <c r="D80" t="s">
        <v>6143</v>
      </c>
      <c r="E80" t="s">
        <v>373</v>
      </c>
      <c r="F80" t="s">
        <v>589</v>
      </c>
      <c r="G80" t="s">
        <v>612</v>
      </c>
      <c r="J80" t="s">
        <v>613</v>
      </c>
      <c r="K80" t="s">
        <v>1262</v>
      </c>
      <c r="L80" t="s">
        <v>1263</v>
      </c>
      <c r="M80" t="s">
        <v>1264</v>
      </c>
      <c r="O80" t="s">
        <v>373</v>
      </c>
      <c r="P80">
        <v>1</v>
      </c>
      <c r="Q80" t="s">
        <v>617</v>
      </c>
      <c r="R80">
        <v>15.99</v>
      </c>
      <c r="Z80" t="s">
        <v>674</v>
      </c>
      <c r="AA80" t="s">
        <v>32</v>
      </c>
      <c r="AB80" t="s">
        <v>6144</v>
      </c>
      <c r="AC80" t="s">
        <v>172</v>
      </c>
      <c r="AE80" t="b">
        <v>0</v>
      </c>
    </row>
    <row r="81" spans="1:31">
      <c r="A81" t="s">
        <v>6145</v>
      </c>
      <c r="B81" t="s">
        <v>6145</v>
      </c>
      <c r="C81" t="s">
        <v>6146</v>
      </c>
      <c r="D81" t="s">
        <v>6147</v>
      </c>
      <c r="E81" t="s">
        <v>373</v>
      </c>
      <c r="F81" t="s">
        <v>589</v>
      </c>
      <c r="G81" t="s">
        <v>612</v>
      </c>
      <c r="J81" t="s">
        <v>613</v>
      </c>
      <c r="K81" t="s">
        <v>631</v>
      </c>
      <c r="L81" t="s">
        <v>632</v>
      </c>
      <c r="M81" t="s">
        <v>633</v>
      </c>
      <c r="O81" t="s">
        <v>373</v>
      </c>
      <c r="P81">
        <v>1</v>
      </c>
      <c r="Q81" t="s">
        <v>617</v>
      </c>
      <c r="R81">
        <v>19.99</v>
      </c>
      <c r="Z81" t="s">
        <v>6148</v>
      </c>
      <c r="AA81" t="s">
        <v>35</v>
      </c>
      <c r="AB81">
        <v>44256</v>
      </c>
      <c r="AC81" t="s">
        <v>172</v>
      </c>
      <c r="AE81" t="b">
        <v>0</v>
      </c>
    </row>
    <row r="82" spans="1:31">
      <c r="A82" t="s">
        <v>6149</v>
      </c>
      <c r="B82" t="s">
        <v>6149</v>
      </c>
      <c r="C82" t="s">
        <v>6150</v>
      </c>
      <c r="D82" t="s">
        <v>6151</v>
      </c>
      <c r="E82" t="s">
        <v>373</v>
      </c>
      <c r="F82" t="s">
        <v>589</v>
      </c>
      <c r="G82" t="s">
        <v>612</v>
      </c>
      <c r="J82" t="s">
        <v>613</v>
      </c>
      <c r="K82" t="s">
        <v>3479</v>
      </c>
      <c r="L82" t="s">
        <v>3480</v>
      </c>
      <c r="M82" t="s">
        <v>3481</v>
      </c>
      <c r="O82" t="s">
        <v>373</v>
      </c>
      <c r="P82">
        <v>1</v>
      </c>
      <c r="Q82" t="s">
        <v>617</v>
      </c>
      <c r="R82">
        <v>18.99</v>
      </c>
      <c r="Z82" t="s">
        <v>6152</v>
      </c>
      <c r="AA82" t="s">
        <v>29</v>
      </c>
      <c r="AB82" t="s">
        <v>6153</v>
      </c>
      <c r="AC82" t="s">
        <v>172</v>
      </c>
      <c r="AE82" t="b">
        <v>0</v>
      </c>
    </row>
    <row r="83" spans="1:31">
      <c r="A83" t="s">
        <v>6154</v>
      </c>
      <c r="B83" t="s">
        <v>6154</v>
      </c>
      <c r="C83" t="s">
        <v>6155</v>
      </c>
      <c r="D83" t="s">
        <v>6156</v>
      </c>
      <c r="E83" t="s">
        <v>373</v>
      </c>
      <c r="F83" t="s">
        <v>589</v>
      </c>
      <c r="G83" t="s">
        <v>612</v>
      </c>
      <c r="J83" t="s">
        <v>613</v>
      </c>
      <c r="K83" t="s">
        <v>1939</v>
      </c>
      <c r="L83" t="s">
        <v>445</v>
      </c>
      <c r="M83" t="s">
        <v>446</v>
      </c>
      <c r="O83" t="s">
        <v>373</v>
      </c>
      <c r="P83">
        <v>1</v>
      </c>
      <c r="Q83" t="s">
        <v>617</v>
      </c>
      <c r="R83">
        <v>18.99</v>
      </c>
      <c r="Z83" t="s">
        <v>6157</v>
      </c>
      <c r="AA83" t="s">
        <v>30</v>
      </c>
      <c r="AB83">
        <v>24153</v>
      </c>
      <c r="AC83" t="s">
        <v>172</v>
      </c>
      <c r="AE83" t="b">
        <v>0</v>
      </c>
    </row>
    <row r="84" spans="1:31">
      <c r="A84" t="s">
        <v>6158</v>
      </c>
      <c r="B84" t="s">
        <v>6158</v>
      </c>
      <c r="C84" t="s">
        <v>6159</v>
      </c>
      <c r="D84" t="s">
        <v>6160</v>
      </c>
      <c r="E84" t="s">
        <v>373</v>
      </c>
      <c r="F84" t="s">
        <v>589</v>
      </c>
      <c r="G84" t="s">
        <v>612</v>
      </c>
      <c r="J84" t="s">
        <v>376</v>
      </c>
      <c r="K84" t="s">
        <v>1220</v>
      </c>
      <c r="L84" t="s">
        <v>428</v>
      </c>
      <c r="M84" t="s">
        <v>429</v>
      </c>
      <c r="O84" t="s">
        <v>373</v>
      </c>
      <c r="P84">
        <v>1</v>
      </c>
      <c r="Q84" t="s">
        <v>617</v>
      </c>
      <c r="R84">
        <v>15.99</v>
      </c>
      <c r="T84">
        <v>2.82</v>
      </c>
      <c r="Y84">
        <v>2.82</v>
      </c>
      <c r="Z84" t="s">
        <v>6161</v>
      </c>
      <c r="AA84" t="s">
        <v>32</v>
      </c>
      <c r="AB84" t="s">
        <v>6162</v>
      </c>
      <c r="AC84" t="s">
        <v>172</v>
      </c>
      <c r="AD84" t="s">
        <v>4114</v>
      </c>
      <c r="AE84" t="b">
        <v>0</v>
      </c>
    </row>
    <row r="85" spans="1:31">
      <c r="A85" t="s">
        <v>6163</v>
      </c>
      <c r="B85" t="s">
        <v>6163</v>
      </c>
      <c r="C85" t="s">
        <v>6164</v>
      </c>
      <c r="D85" t="s">
        <v>6165</v>
      </c>
      <c r="E85" t="s">
        <v>373</v>
      </c>
      <c r="F85" t="s">
        <v>589</v>
      </c>
      <c r="G85" t="s">
        <v>612</v>
      </c>
      <c r="J85" t="s">
        <v>613</v>
      </c>
      <c r="K85" t="s">
        <v>836</v>
      </c>
      <c r="L85" t="s">
        <v>837</v>
      </c>
      <c r="M85" t="s">
        <v>838</v>
      </c>
      <c r="O85" t="s">
        <v>373</v>
      </c>
      <c r="P85">
        <v>1</v>
      </c>
      <c r="Q85" t="s">
        <v>617</v>
      </c>
      <c r="R85">
        <v>14.99</v>
      </c>
      <c r="Z85" t="s">
        <v>6166</v>
      </c>
      <c r="AA85" t="s">
        <v>25</v>
      </c>
      <c r="AB85" t="s">
        <v>6167</v>
      </c>
      <c r="AC85" t="s">
        <v>172</v>
      </c>
      <c r="AE85" t="b">
        <v>0</v>
      </c>
    </row>
    <row r="86" spans="1:31">
      <c r="A86" t="s">
        <v>6168</v>
      </c>
      <c r="C86" t="s">
        <v>6169</v>
      </c>
      <c r="D86" t="s">
        <v>6170</v>
      </c>
      <c r="E86" t="s">
        <v>435</v>
      </c>
      <c r="F86" t="s">
        <v>374</v>
      </c>
      <c r="G86" t="s">
        <v>612</v>
      </c>
      <c r="J86" t="s">
        <v>376</v>
      </c>
      <c r="K86" t="s">
        <v>3327</v>
      </c>
      <c r="L86" t="s">
        <v>3328</v>
      </c>
      <c r="M86" t="s">
        <v>3329</v>
      </c>
      <c r="N86">
        <v>1</v>
      </c>
      <c r="P86">
        <v>0</v>
      </c>
      <c r="Z86" t="s">
        <v>3361</v>
      </c>
      <c r="AA86" t="s">
        <v>51</v>
      </c>
      <c r="AB86" t="s">
        <v>6171</v>
      </c>
      <c r="AC86" t="s">
        <v>172</v>
      </c>
      <c r="AE86" t="b">
        <v>0</v>
      </c>
    </row>
    <row r="87" spans="1:31">
      <c r="A87" t="s">
        <v>6172</v>
      </c>
      <c r="B87" t="s">
        <v>6172</v>
      </c>
      <c r="C87" t="s">
        <v>6173</v>
      </c>
      <c r="D87" t="s">
        <v>6174</v>
      </c>
      <c r="E87" t="s">
        <v>373</v>
      </c>
      <c r="F87" t="s">
        <v>589</v>
      </c>
      <c r="G87" t="s">
        <v>612</v>
      </c>
      <c r="J87" t="s">
        <v>613</v>
      </c>
      <c r="K87" t="s">
        <v>887</v>
      </c>
      <c r="L87" t="s">
        <v>888</v>
      </c>
      <c r="M87" t="s">
        <v>889</v>
      </c>
      <c r="O87" t="s">
        <v>373</v>
      </c>
      <c r="P87">
        <v>1</v>
      </c>
      <c r="Q87" t="s">
        <v>617</v>
      </c>
      <c r="R87">
        <v>14.99</v>
      </c>
      <c r="X87">
        <v>1.5</v>
      </c>
      <c r="Z87" t="s">
        <v>6175</v>
      </c>
      <c r="AA87" t="s">
        <v>50</v>
      </c>
      <c r="AB87" t="s">
        <v>6176</v>
      </c>
      <c r="AC87" t="s">
        <v>172</v>
      </c>
      <c r="AD87" t="s">
        <v>6055</v>
      </c>
      <c r="AE87" t="b">
        <v>0</v>
      </c>
    </row>
    <row r="88" spans="1:31">
      <c r="A88" t="s">
        <v>6172</v>
      </c>
      <c r="B88" t="s">
        <v>6172</v>
      </c>
      <c r="C88" t="s">
        <v>6173</v>
      </c>
      <c r="D88" t="s">
        <v>6174</v>
      </c>
      <c r="E88" t="s">
        <v>373</v>
      </c>
      <c r="F88" t="s">
        <v>589</v>
      </c>
      <c r="G88" t="s">
        <v>612</v>
      </c>
      <c r="J88" t="s">
        <v>613</v>
      </c>
      <c r="K88" t="s">
        <v>1391</v>
      </c>
      <c r="L88" t="s">
        <v>1392</v>
      </c>
      <c r="M88" t="s">
        <v>1393</v>
      </c>
      <c r="O88" t="s">
        <v>373</v>
      </c>
      <c r="P88">
        <v>1</v>
      </c>
      <c r="Q88" t="s">
        <v>617</v>
      </c>
      <c r="R88">
        <v>16.99</v>
      </c>
      <c r="X88">
        <v>6.8</v>
      </c>
      <c r="Z88" t="s">
        <v>6175</v>
      </c>
      <c r="AA88" t="s">
        <v>50</v>
      </c>
      <c r="AB88" t="s">
        <v>6176</v>
      </c>
      <c r="AC88" t="s">
        <v>172</v>
      </c>
      <c r="AD88" t="s">
        <v>6177</v>
      </c>
      <c r="AE88" t="b">
        <v>0</v>
      </c>
    </row>
    <row r="89" spans="1:31">
      <c r="A89" t="s">
        <v>6178</v>
      </c>
      <c r="C89" t="s">
        <v>6179</v>
      </c>
      <c r="D89" t="s">
        <v>6180</v>
      </c>
      <c r="E89" t="s">
        <v>373</v>
      </c>
      <c r="F89" t="s">
        <v>374</v>
      </c>
      <c r="G89" t="s">
        <v>612</v>
      </c>
      <c r="J89" t="s">
        <v>376</v>
      </c>
      <c r="K89" t="s">
        <v>6181</v>
      </c>
      <c r="L89" t="s">
        <v>6182</v>
      </c>
      <c r="M89" t="s">
        <v>6183</v>
      </c>
      <c r="N89">
        <v>1</v>
      </c>
      <c r="O89" t="s">
        <v>373</v>
      </c>
      <c r="P89">
        <v>1</v>
      </c>
      <c r="Q89" t="s">
        <v>617</v>
      </c>
      <c r="R89">
        <v>15.99</v>
      </c>
      <c r="T89">
        <v>0</v>
      </c>
      <c r="V89">
        <v>0</v>
      </c>
      <c r="Z89" t="s">
        <v>3087</v>
      </c>
      <c r="AA89" t="s">
        <v>26</v>
      </c>
      <c r="AB89" t="s">
        <v>6184</v>
      </c>
      <c r="AC89" t="s">
        <v>172</v>
      </c>
      <c r="AE89" t="b">
        <v>0</v>
      </c>
    </row>
    <row r="90" spans="1:31">
      <c r="A90" t="s">
        <v>6185</v>
      </c>
      <c r="B90" t="s">
        <v>6185</v>
      </c>
      <c r="C90" t="s">
        <v>6186</v>
      </c>
      <c r="D90" t="s">
        <v>6187</v>
      </c>
      <c r="E90" t="s">
        <v>373</v>
      </c>
      <c r="F90" t="s">
        <v>589</v>
      </c>
      <c r="G90" t="s">
        <v>612</v>
      </c>
      <c r="J90" t="s">
        <v>613</v>
      </c>
      <c r="K90" t="s">
        <v>764</v>
      </c>
      <c r="L90" t="s">
        <v>516</v>
      </c>
      <c r="M90" t="s">
        <v>517</v>
      </c>
      <c r="O90" t="s">
        <v>373</v>
      </c>
      <c r="P90">
        <v>1</v>
      </c>
      <c r="Q90" t="s">
        <v>617</v>
      </c>
      <c r="R90">
        <v>19.99</v>
      </c>
      <c r="Z90" t="s">
        <v>6188</v>
      </c>
      <c r="AA90" t="s">
        <v>32</v>
      </c>
      <c r="AB90" t="s">
        <v>6189</v>
      </c>
      <c r="AC90" t="s">
        <v>172</v>
      </c>
      <c r="AE90" t="b">
        <v>0</v>
      </c>
    </row>
    <row r="91" spans="1:31">
      <c r="A91" t="s">
        <v>6190</v>
      </c>
      <c r="B91" t="s">
        <v>6190</v>
      </c>
      <c r="C91" t="s">
        <v>6191</v>
      </c>
      <c r="D91" t="s">
        <v>6192</v>
      </c>
      <c r="E91" t="s">
        <v>373</v>
      </c>
      <c r="F91" t="s">
        <v>589</v>
      </c>
      <c r="G91" t="s">
        <v>612</v>
      </c>
      <c r="J91" t="s">
        <v>613</v>
      </c>
      <c r="K91" t="s">
        <v>719</v>
      </c>
      <c r="L91" t="s">
        <v>720</v>
      </c>
      <c r="M91" t="s">
        <v>721</v>
      </c>
      <c r="O91" t="s">
        <v>373</v>
      </c>
      <c r="P91">
        <v>1</v>
      </c>
      <c r="Q91" t="s">
        <v>617</v>
      </c>
      <c r="R91">
        <v>14.99</v>
      </c>
      <c r="Z91" t="s">
        <v>6193</v>
      </c>
      <c r="AA91" t="s">
        <v>22</v>
      </c>
      <c r="AB91" t="s">
        <v>6194</v>
      </c>
      <c r="AC91" t="s">
        <v>172</v>
      </c>
      <c r="AE91" t="b">
        <v>0</v>
      </c>
    </row>
    <row r="92" spans="1:31">
      <c r="A92" t="s">
        <v>6195</v>
      </c>
      <c r="B92" t="s">
        <v>6195</v>
      </c>
      <c r="C92" t="s">
        <v>6196</v>
      </c>
      <c r="D92" t="s">
        <v>6197</v>
      </c>
      <c r="E92" t="s">
        <v>373</v>
      </c>
      <c r="F92" t="s">
        <v>589</v>
      </c>
      <c r="G92" t="s">
        <v>612</v>
      </c>
      <c r="J92" t="s">
        <v>613</v>
      </c>
      <c r="K92" t="s">
        <v>919</v>
      </c>
      <c r="L92" t="s">
        <v>920</v>
      </c>
      <c r="M92" t="s">
        <v>921</v>
      </c>
      <c r="O92" t="s">
        <v>373</v>
      </c>
      <c r="P92">
        <v>1</v>
      </c>
      <c r="Q92" t="s">
        <v>617</v>
      </c>
      <c r="R92">
        <v>17.99</v>
      </c>
      <c r="X92">
        <v>7.2</v>
      </c>
      <c r="Z92" t="s">
        <v>6198</v>
      </c>
      <c r="AA92" t="s">
        <v>34</v>
      </c>
      <c r="AB92" t="s">
        <v>6199</v>
      </c>
      <c r="AC92" t="s">
        <v>172</v>
      </c>
      <c r="AD92" t="s">
        <v>6177</v>
      </c>
      <c r="AE92" t="b">
        <v>0</v>
      </c>
    </row>
    <row r="93" spans="1:31">
      <c r="A93" t="s">
        <v>6195</v>
      </c>
      <c r="B93" t="s">
        <v>6195</v>
      </c>
      <c r="C93" t="s">
        <v>6196</v>
      </c>
      <c r="D93" t="s">
        <v>6197</v>
      </c>
      <c r="E93" t="s">
        <v>373</v>
      </c>
      <c r="F93" t="s">
        <v>589</v>
      </c>
      <c r="G93" t="s">
        <v>612</v>
      </c>
      <c r="J93" t="s">
        <v>613</v>
      </c>
      <c r="K93" t="s">
        <v>1220</v>
      </c>
      <c r="L93" t="s">
        <v>428</v>
      </c>
      <c r="M93" t="s">
        <v>429</v>
      </c>
      <c r="O93" t="s">
        <v>373</v>
      </c>
      <c r="P93">
        <v>2</v>
      </c>
      <c r="Q93" t="s">
        <v>617</v>
      </c>
      <c r="R93">
        <v>31.98</v>
      </c>
      <c r="X93">
        <v>3.2</v>
      </c>
      <c r="Z93" t="s">
        <v>6198</v>
      </c>
      <c r="AA93" t="s">
        <v>34</v>
      </c>
      <c r="AB93" t="s">
        <v>6199</v>
      </c>
      <c r="AC93" t="s">
        <v>172</v>
      </c>
      <c r="AD93" t="s">
        <v>6055</v>
      </c>
      <c r="AE93" t="b">
        <v>0</v>
      </c>
    </row>
    <row r="94" spans="1:31">
      <c r="A94" t="s">
        <v>6200</v>
      </c>
      <c r="C94" t="s">
        <v>6201</v>
      </c>
      <c r="D94" t="s">
        <v>6202</v>
      </c>
      <c r="E94" t="s">
        <v>373</v>
      </c>
      <c r="F94" t="s">
        <v>374</v>
      </c>
      <c r="G94" t="s">
        <v>612</v>
      </c>
      <c r="J94" t="s">
        <v>376</v>
      </c>
      <c r="K94" t="s">
        <v>2367</v>
      </c>
      <c r="L94" t="s">
        <v>2368</v>
      </c>
      <c r="M94" t="s">
        <v>2369</v>
      </c>
      <c r="N94">
        <v>1</v>
      </c>
      <c r="O94" t="s">
        <v>373</v>
      </c>
      <c r="P94">
        <v>1</v>
      </c>
      <c r="Q94" t="s">
        <v>617</v>
      </c>
      <c r="R94">
        <v>15.99</v>
      </c>
      <c r="T94">
        <v>0</v>
      </c>
      <c r="V94">
        <v>0</v>
      </c>
      <c r="Z94" t="s">
        <v>6203</v>
      </c>
      <c r="AA94" t="s">
        <v>46</v>
      </c>
      <c r="AB94" t="s">
        <v>6204</v>
      </c>
      <c r="AC94" t="s">
        <v>172</v>
      </c>
      <c r="AE94" t="b">
        <v>0</v>
      </c>
    </row>
    <row r="95" spans="1:31">
      <c r="A95" t="s">
        <v>6205</v>
      </c>
      <c r="B95" t="s">
        <v>6205</v>
      </c>
      <c r="C95" t="s">
        <v>6206</v>
      </c>
      <c r="D95" t="s">
        <v>6207</v>
      </c>
      <c r="E95" t="s">
        <v>373</v>
      </c>
      <c r="F95" t="s">
        <v>589</v>
      </c>
      <c r="G95" t="s">
        <v>612</v>
      </c>
      <c r="J95" t="s">
        <v>613</v>
      </c>
      <c r="K95" t="s">
        <v>1404</v>
      </c>
      <c r="L95" t="s">
        <v>1405</v>
      </c>
      <c r="M95" t="s">
        <v>1406</v>
      </c>
      <c r="O95" t="s">
        <v>373</v>
      </c>
      <c r="P95">
        <v>1</v>
      </c>
      <c r="Q95" t="s">
        <v>617</v>
      </c>
      <c r="R95">
        <v>17.99</v>
      </c>
      <c r="Z95" t="s">
        <v>6208</v>
      </c>
      <c r="AA95" t="s">
        <v>25</v>
      </c>
      <c r="AB95" t="s">
        <v>6209</v>
      </c>
      <c r="AC95" t="s">
        <v>172</v>
      </c>
      <c r="AE95" t="b">
        <v>0</v>
      </c>
    </row>
    <row r="96" spans="1:31">
      <c r="A96" t="s">
        <v>6210</v>
      </c>
      <c r="B96" t="s">
        <v>6210</v>
      </c>
      <c r="C96" t="s">
        <v>6211</v>
      </c>
      <c r="D96" t="s">
        <v>6212</v>
      </c>
      <c r="E96" t="s">
        <v>373</v>
      </c>
      <c r="F96" t="s">
        <v>589</v>
      </c>
      <c r="G96" t="s">
        <v>612</v>
      </c>
      <c r="J96" t="s">
        <v>613</v>
      </c>
      <c r="K96" t="s">
        <v>778</v>
      </c>
      <c r="L96" t="s">
        <v>779</v>
      </c>
      <c r="M96" t="s">
        <v>780</v>
      </c>
      <c r="O96" t="s">
        <v>373</v>
      </c>
      <c r="P96">
        <v>1</v>
      </c>
      <c r="Q96" t="s">
        <v>617</v>
      </c>
      <c r="R96">
        <v>19.99</v>
      </c>
      <c r="Z96" t="s">
        <v>6213</v>
      </c>
      <c r="AA96" t="s">
        <v>23</v>
      </c>
      <c r="AB96">
        <v>11762</v>
      </c>
      <c r="AC96" t="s">
        <v>172</v>
      </c>
      <c r="AE96" t="b">
        <v>0</v>
      </c>
    </row>
    <row r="97" spans="1:31">
      <c r="A97" t="s">
        <v>6214</v>
      </c>
      <c r="B97" t="s">
        <v>6214</v>
      </c>
      <c r="C97" t="s">
        <v>6215</v>
      </c>
      <c r="D97" t="s">
        <v>6216</v>
      </c>
      <c r="E97" t="s">
        <v>373</v>
      </c>
      <c r="F97" t="s">
        <v>589</v>
      </c>
      <c r="G97" t="s">
        <v>612</v>
      </c>
      <c r="J97" t="s">
        <v>613</v>
      </c>
      <c r="K97" t="s">
        <v>757</v>
      </c>
      <c r="L97" t="s">
        <v>758</v>
      </c>
      <c r="M97" t="s">
        <v>759</v>
      </c>
      <c r="O97" t="s">
        <v>373</v>
      </c>
      <c r="P97">
        <v>1</v>
      </c>
      <c r="Q97" t="s">
        <v>617</v>
      </c>
      <c r="R97">
        <v>15.99</v>
      </c>
      <c r="Z97" t="s">
        <v>6217</v>
      </c>
      <c r="AA97" t="s">
        <v>28</v>
      </c>
      <c r="AB97">
        <v>60077</v>
      </c>
      <c r="AC97" t="s">
        <v>172</v>
      </c>
      <c r="AE97" t="b">
        <v>0</v>
      </c>
    </row>
    <row r="98" spans="1:31">
      <c r="A98" t="s">
        <v>6218</v>
      </c>
      <c r="B98" t="s">
        <v>6218</v>
      </c>
      <c r="C98" t="s">
        <v>6219</v>
      </c>
      <c r="D98" t="s">
        <v>6220</v>
      </c>
      <c r="E98" t="s">
        <v>373</v>
      </c>
      <c r="F98" t="s">
        <v>589</v>
      </c>
      <c r="G98" t="s">
        <v>612</v>
      </c>
      <c r="J98" t="s">
        <v>613</v>
      </c>
      <c r="K98" t="s">
        <v>764</v>
      </c>
      <c r="L98" t="s">
        <v>516</v>
      </c>
      <c r="M98" t="s">
        <v>517</v>
      </c>
      <c r="O98" t="s">
        <v>373</v>
      </c>
      <c r="P98">
        <v>1</v>
      </c>
      <c r="Q98" t="s">
        <v>617</v>
      </c>
      <c r="R98">
        <v>19.99</v>
      </c>
      <c r="Z98" t="s">
        <v>2467</v>
      </c>
      <c r="AA98" t="s">
        <v>290</v>
      </c>
      <c r="AB98" t="s">
        <v>6221</v>
      </c>
      <c r="AC98" t="s">
        <v>172</v>
      </c>
      <c r="AE98" t="b">
        <v>0</v>
      </c>
    </row>
    <row r="99" spans="1:31">
      <c r="A99" t="s">
        <v>6222</v>
      </c>
      <c r="B99" t="s">
        <v>6222</v>
      </c>
      <c r="C99" t="s">
        <v>6223</v>
      </c>
      <c r="D99" t="s">
        <v>6224</v>
      </c>
      <c r="E99" t="s">
        <v>373</v>
      </c>
      <c r="F99" t="s">
        <v>589</v>
      </c>
      <c r="G99" t="s">
        <v>612</v>
      </c>
      <c r="J99" t="s">
        <v>376</v>
      </c>
      <c r="K99" t="s">
        <v>599</v>
      </c>
      <c r="L99" t="s">
        <v>600</v>
      </c>
      <c r="M99" t="s">
        <v>601</v>
      </c>
      <c r="O99" t="s">
        <v>373</v>
      </c>
      <c r="P99">
        <v>1</v>
      </c>
      <c r="Q99" t="s">
        <v>617</v>
      </c>
      <c r="R99">
        <v>19.99</v>
      </c>
      <c r="Z99" t="s">
        <v>5705</v>
      </c>
      <c r="AA99" t="s">
        <v>47</v>
      </c>
      <c r="AB99" t="s">
        <v>5706</v>
      </c>
      <c r="AC99" t="s">
        <v>172</v>
      </c>
      <c r="AE99" t="b">
        <v>0</v>
      </c>
    </row>
    <row r="100" spans="1:31">
      <c r="A100" t="s">
        <v>6225</v>
      </c>
      <c r="B100" t="s">
        <v>6225</v>
      </c>
      <c r="C100" t="s">
        <v>6226</v>
      </c>
      <c r="D100" t="s">
        <v>6227</v>
      </c>
      <c r="E100" t="s">
        <v>373</v>
      </c>
      <c r="F100" t="s">
        <v>589</v>
      </c>
      <c r="G100" t="s">
        <v>612</v>
      </c>
      <c r="J100" t="s">
        <v>613</v>
      </c>
      <c r="K100" t="s">
        <v>821</v>
      </c>
      <c r="L100" t="s">
        <v>822</v>
      </c>
      <c r="M100" t="s">
        <v>823</v>
      </c>
      <c r="O100" t="s">
        <v>373</v>
      </c>
      <c r="P100">
        <v>1</v>
      </c>
      <c r="Q100" t="s">
        <v>617</v>
      </c>
      <c r="R100">
        <v>17.99</v>
      </c>
      <c r="Z100" t="s">
        <v>6228</v>
      </c>
      <c r="AA100" t="s">
        <v>31</v>
      </c>
      <c r="AB100" t="s">
        <v>6229</v>
      </c>
      <c r="AC100" t="s">
        <v>172</v>
      </c>
      <c r="AE100" t="b">
        <v>0</v>
      </c>
    </row>
    <row r="101" spans="1:31">
      <c r="A101" t="s">
        <v>6230</v>
      </c>
      <c r="C101" t="s">
        <v>6231</v>
      </c>
      <c r="D101" t="s">
        <v>6232</v>
      </c>
      <c r="E101" t="s">
        <v>435</v>
      </c>
      <c r="F101" t="s">
        <v>374</v>
      </c>
      <c r="G101" t="s">
        <v>612</v>
      </c>
      <c r="J101" t="s">
        <v>503</v>
      </c>
      <c r="K101" t="s">
        <v>4683</v>
      </c>
      <c r="L101" t="s">
        <v>4684</v>
      </c>
      <c r="M101" t="s">
        <v>4685</v>
      </c>
      <c r="N101">
        <v>1</v>
      </c>
      <c r="P101">
        <v>0</v>
      </c>
      <c r="Z101" t="s">
        <v>6233</v>
      </c>
      <c r="AA101" t="s">
        <v>32</v>
      </c>
      <c r="AB101" t="s">
        <v>6234</v>
      </c>
      <c r="AC101" t="s">
        <v>172</v>
      </c>
      <c r="AE101" t="b">
        <v>0</v>
      </c>
    </row>
    <row r="102" spans="1:31">
      <c r="A102" t="s">
        <v>6235</v>
      </c>
      <c r="B102" t="s">
        <v>6235</v>
      </c>
      <c r="C102" t="s">
        <v>6236</v>
      </c>
      <c r="D102" t="s">
        <v>6237</v>
      </c>
      <c r="E102" t="s">
        <v>373</v>
      </c>
      <c r="F102" t="s">
        <v>589</v>
      </c>
      <c r="G102" t="s">
        <v>612</v>
      </c>
      <c r="J102" t="s">
        <v>613</v>
      </c>
      <c r="K102" t="s">
        <v>871</v>
      </c>
      <c r="L102" t="s">
        <v>872</v>
      </c>
      <c r="M102" t="s">
        <v>873</v>
      </c>
      <c r="O102" t="s">
        <v>373</v>
      </c>
      <c r="P102">
        <v>1</v>
      </c>
      <c r="Q102" t="s">
        <v>617</v>
      </c>
      <c r="R102">
        <v>19.99</v>
      </c>
      <c r="Z102" t="s">
        <v>1023</v>
      </c>
      <c r="AA102" t="s">
        <v>48</v>
      </c>
      <c r="AB102" t="s">
        <v>6238</v>
      </c>
      <c r="AC102" t="s">
        <v>172</v>
      </c>
      <c r="AE102" t="b">
        <v>0</v>
      </c>
    </row>
    <row r="103" spans="1:31">
      <c r="A103" t="s">
        <v>6239</v>
      </c>
      <c r="B103" t="s">
        <v>6239</v>
      </c>
      <c r="C103" t="s">
        <v>6240</v>
      </c>
      <c r="D103" t="s">
        <v>6241</v>
      </c>
      <c r="E103" t="s">
        <v>373</v>
      </c>
      <c r="F103" t="s">
        <v>589</v>
      </c>
      <c r="G103" t="s">
        <v>612</v>
      </c>
      <c r="J103" t="s">
        <v>613</v>
      </c>
      <c r="K103" t="s">
        <v>1391</v>
      </c>
      <c r="L103" t="s">
        <v>1392</v>
      </c>
      <c r="M103" t="s">
        <v>1393</v>
      </c>
      <c r="O103" t="s">
        <v>373</v>
      </c>
      <c r="P103">
        <v>1</v>
      </c>
      <c r="Q103" t="s">
        <v>617</v>
      </c>
      <c r="R103">
        <v>16.99</v>
      </c>
      <c r="Z103" t="s">
        <v>6242</v>
      </c>
      <c r="AA103" t="s">
        <v>22</v>
      </c>
      <c r="AB103" t="s">
        <v>6243</v>
      </c>
      <c r="AC103" t="s">
        <v>172</v>
      </c>
      <c r="AE103" t="b">
        <v>0</v>
      </c>
    </row>
    <row r="104" spans="1:31">
      <c r="A104" t="s">
        <v>6244</v>
      </c>
      <c r="B104" t="s">
        <v>6244</v>
      </c>
      <c r="C104" t="s">
        <v>6245</v>
      </c>
      <c r="D104" t="s">
        <v>6246</v>
      </c>
      <c r="E104" t="s">
        <v>373</v>
      </c>
      <c r="F104" t="s">
        <v>589</v>
      </c>
      <c r="G104" t="s">
        <v>612</v>
      </c>
      <c r="J104" t="s">
        <v>376</v>
      </c>
      <c r="K104" t="s">
        <v>6247</v>
      </c>
      <c r="L104" t="s">
        <v>1048</v>
      </c>
      <c r="M104" t="s">
        <v>1049</v>
      </c>
      <c r="O104" t="s">
        <v>373</v>
      </c>
      <c r="P104">
        <v>1</v>
      </c>
      <c r="Q104" t="s">
        <v>617</v>
      </c>
      <c r="R104">
        <v>18.99</v>
      </c>
      <c r="T104">
        <v>3.49</v>
      </c>
      <c r="Z104" t="s">
        <v>2085</v>
      </c>
      <c r="AA104" t="s">
        <v>22</v>
      </c>
      <c r="AB104" t="s">
        <v>6248</v>
      </c>
      <c r="AC104" t="s">
        <v>172</v>
      </c>
      <c r="AE104" t="b">
        <v>0</v>
      </c>
    </row>
    <row r="105" spans="1:31">
      <c r="A105" t="s">
        <v>6249</v>
      </c>
      <c r="B105" t="s">
        <v>6249</v>
      </c>
      <c r="C105" t="s">
        <v>6250</v>
      </c>
      <c r="D105" t="s">
        <v>6251</v>
      </c>
      <c r="E105" t="s">
        <v>373</v>
      </c>
      <c r="F105" t="s">
        <v>589</v>
      </c>
      <c r="G105" t="s">
        <v>612</v>
      </c>
      <c r="J105" t="s">
        <v>613</v>
      </c>
      <c r="K105" t="s">
        <v>2619</v>
      </c>
      <c r="L105" t="s">
        <v>2620</v>
      </c>
      <c r="M105" t="s">
        <v>2621</v>
      </c>
      <c r="O105" t="s">
        <v>373</v>
      </c>
      <c r="P105">
        <v>1</v>
      </c>
      <c r="Q105" t="s">
        <v>617</v>
      </c>
      <c r="R105">
        <v>18.99</v>
      </c>
      <c r="Z105" t="s">
        <v>6252</v>
      </c>
      <c r="AA105" t="s">
        <v>36</v>
      </c>
      <c r="AB105" t="s">
        <v>6253</v>
      </c>
      <c r="AC105" t="s">
        <v>172</v>
      </c>
      <c r="AE105" t="b">
        <v>0</v>
      </c>
    </row>
    <row r="106" spans="1:31">
      <c r="A106" t="s">
        <v>6254</v>
      </c>
      <c r="B106" t="s">
        <v>6254</v>
      </c>
      <c r="C106" t="s">
        <v>6255</v>
      </c>
      <c r="D106" t="s">
        <v>6256</v>
      </c>
      <c r="E106" t="s">
        <v>373</v>
      </c>
      <c r="F106" t="s">
        <v>589</v>
      </c>
      <c r="G106" t="s">
        <v>612</v>
      </c>
      <c r="J106" t="s">
        <v>613</v>
      </c>
      <c r="K106" t="s">
        <v>899</v>
      </c>
      <c r="L106" t="s">
        <v>900</v>
      </c>
      <c r="M106" t="s">
        <v>511</v>
      </c>
      <c r="O106" t="s">
        <v>373</v>
      </c>
      <c r="P106">
        <v>1</v>
      </c>
      <c r="Q106" t="s">
        <v>617</v>
      </c>
      <c r="R106">
        <v>15.99</v>
      </c>
      <c r="X106">
        <v>1.6</v>
      </c>
      <c r="Z106" t="s">
        <v>6257</v>
      </c>
      <c r="AA106" t="s">
        <v>22</v>
      </c>
      <c r="AB106" t="s">
        <v>6258</v>
      </c>
      <c r="AC106" t="s">
        <v>172</v>
      </c>
      <c r="AD106" t="s">
        <v>6055</v>
      </c>
      <c r="AE106" t="b">
        <v>0</v>
      </c>
    </row>
    <row r="107" spans="1:31">
      <c r="A107" t="s">
        <v>6254</v>
      </c>
      <c r="B107" t="s">
        <v>6254</v>
      </c>
      <c r="C107" t="s">
        <v>6255</v>
      </c>
      <c r="D107" t="s">
        <v>6256</v>
      </c>
      <c r="E107" t="s">
        <v>373</v>
      </c>
      <c r="F107" t="s">
        <v>589</v>
      </c>
      <c r="G107" t="s">
        <v>612</v>
      </c>
      <c r="J107" t="s">
        <v>613</v>
      </c>
      <c r="K107" t="s">
        <v>895</v>
      </c>
      <c r="L107" t="s">
        <v>505</v>
      </c>
      <c r="M107" t="s">
        <v>506</v>
      </c>
      <c r="O107" t="s">
        <v>373</v>
      </c>
      <c r="P107">
        <v>1</v>
      </c>
      <c r="Q107" t="s">
        <v>617</v>
      </c>
      <c r="R107">
        <v>17.99</v>
      </c>
      <c r="X107">
        <v>1.8</v>
      </c>
      <c r="Z107" t="s">
        <v>6257</v>
      </c>
      <c r="AA107" t="s">
        <v>22</v>
      </c>
      <c r="AB107" t="s">
        <v>6258</v>
      </c>
      <c r="AC107" t="s">
        <v>172</v>
      </c>
      <c r="AD107" t="s">
        <v>6055</v>
      </c>
      <c r="AE107" t="b">
        <v>0</v>
      </c>
    </row>
    <row r="108" spans="1:31">
      <c r="A108" t="s">
        <v>6259</v>
      </c>
      <c r="B108" t="s">
        <v>6259</v>
      </c>
      <c r="C108" t="s">
        <v>6260</v>
      </c>
      <c r="D108" t="s">
        <v>6261</v>
      </c>
      <c r="E108" t="s">
        <v>435</v>
      </c>
      <c r="F108" t="s">
        <v>589</v>
      </c>
      <c r="G108" t="s">
        <v>612</v>
      </c>
      <c r="J108" t="s">
        <v>613</v>
      </c>
      <c r="K108" t="s">
        <v>1391</v>
      </c>
      <c r="L108" t="s">
        <v>1392</v>
      </c>
      <c r="M108" t="s">
        <v>1393</v>
      </c>
      <c r="O108" t="s">
        <v>435</v>
      </c>
      <c r="P108">
        <v>0</v>
      </c>
      <c r="Z108" t="s">
        <v>6262</v>
      </c>
      <c r="AA108" t="s">
        <v>22</v>
      </c>
      <c r="AB108" t="s">
        <v>6263</v>
      </c>
      <c r="AC108" t="s">
        <v>172</v>
      </c>
      <c r="AE108" t="b">
        <v>0</v>
      </c>
    </row>
    <row r="109" spans="1:31">
      <c r="A109" t="s">
        <v>6264</v>
      </c>
      <c r="B109" t="s">
        <v>6264</v>
      </c>
      <c r="C109" t="s">
        <v>6265</v>
      </c>
      <c r="D109" t="s">
        <v>6266</v>
      </c>
      <c r="E109" t="s">
        <v>373</v>
      </c>
      <c r="F109" t="s">
        <v>589</v>
      </c>
      <c r="G109" t="s">
        <v>612</v>
      </c>
      <c r="J109" t="s">
        <v>613</v>
      </c>
      <c r="K109" t="s">
        <v>6267</v>
      </c>
      <c r="L109" t="s">
        <v>1036</v>
      </c>
      <c r="M109" t="s">
        <v>1037</v>
      </c>
      <c r="O109" t="s">
        <v>373</v>
      </c>
      <c r="P109">
        <v>1</v>
      </c>
      <c r="Q109" t="s">
        <v>617</v>
      </c>
      <c r="R109">
        <v>19.99</v>
      </c>
      <c r="Z109" t="s">
        <v>5108</v>
      </c>
      <c r="AA109" t="s">
        <v>29</v>
      </c>
      <c r="AB109" t="s">
        <v>6268</v>
      </c>
      <c r="AC109" t="s">
        <v>172</v>
      </c>
      <c r="AE109" t="b">
        <v>0</v>
      </c>
    </row>
    <row r="110" spans="1:31">
      <c r="A110" t="s">
        <v>6269</v>
      </c>
      <c r="B110" t="s">
        <v>6269</v>
      </c>
      <c r="C110" t="s">
        <v>6270</v>
      </c>
      <c r="D110" t="s">
        <v>6271</v>
      </c>
      <c r="E110" t="s">
        <v>373</v>
      </c>
      <c r="F110" t="s">
        <v>589</v>
      </c>
      <c r="G110" t="s">
        <v>612</v>
      </c>
      <c r="J110" t="s">
        <v>376</v>
      </c>
      <c r="K110" t="s">
        <v>599</v>
      </c>
      <c r="L110" t="s">
        <v>600</v>
      </c>
      <c r="M110" t="s">
        <v>601</v>
      </c>
      <c r="O110" t="s">
        <v>373</v>
      </c>
      <c r="P110">
        <v>1</v>
      </c>
      <c r="Q110" t="s">
        <v>617</v>
      </c>
      <c r="R110">
        <v>19.99</v>
      </c>
      <c r="Z110" t="s">
        <v>5527</v>
      </c>
      <c r="AA110" t="s">
        <v>167</v>
      </c>
      <c r="AB110">
        <v>961</v>
      </c>
      <c r="AC110" t="s">
        <v>172</v>
      </c>
      <c r="AE110" t="b">
        <v>0</v>
      </c>
    </row>
    <row r="111" spans="1:31">
      <c r="A111" t="s">
        <v>6269</v>
      </c>
      <c r="B111" t="s">
        <v>6269</v>
      </c>
      <c r="C111" t="s">
        <v>6270</v>
      </c>
      <c r="D111" t="s">
        <v>6271</v>
      </c>
      <c r="E111" t="s">
        <v>373</v>
      </c>
      <c r="F111" t="s">
        <v>589</v>
      </c>
      <c r="G111" t="s">
        <v>612</v>
      </c>
      <c r="J111" t="s">
        <v>376</v>
      </c>
      <c r="K111" t="s">
        <v>6272</v>
      </c>
      <c r="L111" t="s">
        <v>2874</v>
      </c>
      <c r="M111" t="s">
        <v>2875</v>
      </c>
      <c r="O111" t="s">
        <v>373</v>
      </c>
      <c r="P111">
        <v>1</v>
      </c>
      <c r="Q111" t="s">
        <v>617</v>
      </c>
      <c r="R111">
        <v>15.99</v>
      </c>
      <c r="Z111" t="s">
        <v>5527</v>
      </c>
      <c r="AA111" t="s">
        <v>167</v>
      </c>
      <c r="AB111">
        <v>961</v>
      </c>
      <c r="AC111" t="s">
        <v>172</v>
      </c>
      <c r="AE111" t="b">
        <v>0</v>
      </c>
    </row>
    <row r="112" spans="1:31">
      <c r="A112" t="s">
        <v>6273</v>
      </c>
      <c r="B112" t="s">
        <v>6273</v>
      </c>
      <c r="C112" t="s">
        <v>6274</v>
      </c>
      <c r="D112" t="s">
        <v>6275</v>
      </c>
      <c r="E112" t="s">
        <v>373</v>
      </c>
      <c r="F112" t="s">
        <v>589</v>
      </c>
      <c r="G112" t="s">
        <v>612</v>
      </c>
      <c r="J112" t="s">
        <v>613</v>
      </c>
      <c r="K112" t="s">
        <v>1603</v>
      </c>
      <c r="L112" t="s">
        <v>1604</v>
      </c>
      <c r="M112" t="s">
        <v>1605</v>
      </c>
      <c r="O112" t="s">
        <v>373</v>
      </c>
      <c r="P112">
        <v>1</v>
      </c>
      <c r="Q112" t="s">
        <v>617</v>
      </c>
      <c r="R112">
        <v>17.99</v>
      </c>
      <c r="Z112" t="s">
        <v>1163</v>
      </c>
      <c r="AA112" t="s">
        <v>22</v>
      </c>
      <c r="AB112" t="s">
        <v>6276</v>
      </c>
      <c r="AC112" t="s">
        <v>172</v>
      </c>
      <c r="AE112" t="b">
        <v>0</v>
      </c>
    </row>
    <row r="113" spans="1:31">
      <c r="A113" t="s">
        <v>6277</v>
      </c>
      <c r="B113" t="s">
        <v>6277</v>
      </c>
      <c r="C113" t="s">
        <v>6278</v>
      </c>
      <c r="D113" t="s">
        <v>6279</v>
      </c>
      <c r="E113" t="s">
        <v>373</v>
      </c>
      <c r="F113" t="s">
        <v>589</v>
      </c>
      <c r="G113" t="s">
        <v>612</v>
      </c>
      <c r="J113" t="s">
        <v>376</v>
      </c>
      <c r="K113" t="s">
        <v>1075</v>
      </c>
      <c r="L113" t="s">
        <v>1076</v>
      </c>
      <c r="M113" t="s">
        <v>1077</v>
      </c>
      <c r="O113" t="s">
        <v>373</v>
      </c>
      <c r="P113">
        <v>1</v>
      </c>
      <c r="Q113" t="s">
        <v>617</v>
      </c>
      <c r="R113">
        <v>17.99</v>
      </c>
      <c r="T113">
        <v>3.49</v>
      </c>
      <c r="Z113" t="s">
        <v>6280</v>
      </c>
      <c r="AA113" t="s">
        <v>27</v>
      </c>
      <c r="AB113">
        <v>1845</v>
      </c>
      <c r="AC113" t="s">
        <v>172</v>
      </c>
      <c r="AE113" t="b">
        <v>0</v>
      </c>
    </row>
    <row r="114" spans="1:31">
      <c r="A114" t="s">
        <v>6277</v>
      </c>
      <c r="B114" t="s">
        <v>6277</v>
      </c>
      <c r="C114" t="s">
        <v>6278</v>
      </c>
      <c r="D114" t="s">
        <v>6279</v>
      </c>
      <c r="E114" t="s">
        <v>373</v>
      </c>
      <c r="F114" t="s">
        <v>589</v>
      </c>
      <c r="G114" t="s">
        <v>612</v>
      </c>
      <c r="J114" t="s">
        <v>376</v>
      </c>
      <c r="K114" t="s">
        <v>664</v>
      </c>
      <c r="L114" t="s">
        <v>665</v>
      </c>
      <c r="M114" t="s">
        <v>666</v>
      </c>
      <c r="O114" t="s">
        <v>373</v>
      </c>
      <c r="P114">
        <v>1</v>
      </c>
      <c r="Q114" t="s">
        <v>617</v>
      </c>
      <c r="R114">
        <v>18.99</v>
      </c>
      <c r="T114">
        <v>3.48</v>
      </c>
      <c r="Z114" t="s">
        <v>6280</v>
      </c>
      <c r="AA114" t="s">
        <v>27</v>
      </c>
      <c r="AB114">
        <v>1845</v>
      </c>
      <c r="AC114" t="s">
        <v>172</v>
      </c>
      <c r="AE114" t="b">
        <v>0</v>
      </c>
    </row>
    <row r="115" spans="1:31">
      <c r="A115" t="s">
        <v>6281</v>
      </c>
      <c r="B115" t="s">
        <v>6281</v>
      </c>
      <c r="C115" t="s">
        <v>6282</v>
      </c>
      <c r="D115" t="s">
        <v>6283</v>
      </c>
      <c r="E115" t="s">
        <v>373</v>
      </c>
      <c r="F115" t="s">
        <v>589</v>
      </c>
      <c r="G115" t="s">
        <v>612</v>
      </c>
      <c r="J115" t="s">
        <v>613</v>
      </c>
      <c r="K115" t="s">
        <v>631</v>
      </c>
      <c r="L115" t="s">
        <v>632</v>
      </c>
      <c r="M115" t="s">
        <v>633</v>
      </c>
      <c r="O115" t="s">
        <v>373</v>
      </c>
      <c r="P115">
        <v>1</v>
      </c>
      <c r="Q115" t="s">
        <v>617</v>
      </c>
      <c r="R115">
        <v>19.99</v>
      </c>
      <c r="Z115" t="s">
        <v>6284</v>
      </c>
      <c r="AA115" t="s">
        <v>26</v>
      </c>
      <c r="AB115" t="s">
        <v>6285</v>
      </c>
      <c r="AC115" t="s">
        <v>172</v>
      </c>
      <c r="AE115" t="b">
        <v>0</v>
      </c>
    </row>
    <row r="116" spans="1:31">
      <c r="A116" t="s">
        <v>6286</v>
      </c>
      <c r="B116" t="s">
        <v>6286</v>
      </c>
      <c r="C116" t="s">
        <v>6287</v>
      </c>
      <c r="D116" t="s">
        <v>6288</v>
      </c>
      <c r="E116" t="s">
        <v>373</v>
      </c>
      <c r="F116" t="s">
        <v>589</v>
      </c>
      <c r="G116" t="s">
        <v>612</v>
      </c>
      <c r="J116" t="s">
        <v>613</v>
      </c>
      <c r="K116" t="s">
        <v>1342</v>
      </c>
      <c r="L116" t="s">
        <v>1343</v>
      </c>
      <c r="M116" t="s">
        <v>1344</v>
      </c>
      <c r="O116" t="s">
        <v>373</v>
      </c>
      <c r="P116">
        <v>1</v>
      </c>
      <c r="Q116" t="s">
        <v>617</v>
      </c>
      <c r="R116">
        <v>15.99</v>
      </c>
      <c r="Z116" t="s">
        <v>2187</v>
      </c>
      <c r="AA116" t="s">
        <v>287</v>
      </c>
      <c r="AB116" t="s">
        <v>6289</v>
      </c>
      <c r="AC116" t="s">
        <v>172</v>
      </c>
      <c r="AE116" t="b">
        <v>0</v>
      </c>
    </row>
    <row r="117" spans="1:31">
      <c r="A117" t="s">
        <v>6290</v>
      </c>
      <c r="B117" t="s">
        <v>6290</v>
      </c>
      <c r="C117" t="s">
        <v>6291</v>
      </c>
      <c r="D117" t="s">
        <v>6292</v>
      </c>
      <c r="E117" t="s">
        <v>373</v>
      </c>
      <c r="F117" t="s">
        <v>589</v>
      </c>
      <c r="G117" t="s">
        <v>612</v>
      </c>
      <c r="J117" t="s">
        <v>613</v>
      </c>
      <c r="K117" t="s">
        <v>591</v>
      </c>
      <c r="L117" t="s">
        <v>592</v>
      </c>
      <c r="M117" t="s">
        <v>593</v>
      </c>
      <c r="O117" t="s">
        <v>373</v>
      </c>
      <c r="P117">
        <v>1</v>
      </c>
      <c r="Q117" t="s">
        <v>617</v>
      </c>
      <c r="R117">
        <v>15.99</v>
      </c>
      <c r="Z117" t="s">
        <v>6293</v>
      </c>
      <c r="AA117" t="s">
        <v>29</v>
      </c>
      <c r="AB117" t="s">
        <v>6294</v>
      </c>
      <c r="AC117" t="s">
        <v>172</v>
      </c>
      <c r="AE117" t="b">
        <v>0</v>
      </c>
    </row>
    <row r="118" spans="1:31">
      <c r="A118" t="s">
        <v>6295</v>
      </c>
      <c r="B118" t="s">
        <v>6295</v>
      </c>
      <c r="C118" t="s">
        <v>6296</v>
      </c>
      <c r="D118" t="s">
        <v>6297</v>
      </c>
      <c r="E118" t="s">
        <v>373</v>
      </c>
      <c r="F118" t="s">
        <v>589</v>
      </c>
      <c r="G118" t="s">
        <v>612</v>
      </c>
      <c r="J118" t="s">
        <v>613</v>
      </c>
      <c r="K118" t="s">
        <v>757</v>
      </c>
      <c r="L118" t="s">
        <v>758</v>
      </c>
      <c r="M118" t="s">
        <v>759</v>
      </c>
      <c r="O118" t="s">
        <v>373</v>
      </c>
      <c r="P118">
        <v>1</v>
      </c>
      <c r="Q118" t="s">
        <v>617</v>
      </c>
      <c r="R118">
        <v>15.99</v>
      </c>
      <c r="Z118" t="s">
        <v>6298</v>
      </c>
      <c r="AA118" t="s">
        <v>36</v>
      </c>
      <c r="AB118">
        <v>28376</v>
      </c>
      <c r="AC118" t="s">
        <v>172</v>
      </c>
      <c r="AE118" t="b">
        <v>0</v>
      </c>
    </row>
    <row r="119" spans="1:31">
      <c r="A119" t="s">
        <v>6299</v>
      </c>
      <c r="B119" t="s">
        <v>6299</v>
      </c>
      <c r="C119" t="s">
        <v>6300</v>
      </c>
      <c r="D119" t="s">
        <v>6301</v>
      </c>
      <c r="E119" t="s">
        <v>373</v>
      </c>
      <c r="F119" t="s">
        <v>589</v>
      </c>
      <c r="G119" t="s">
        <v>612</v>
      </c>
      <c r="J119" t="s">
        <v>613</v>
      </c>
      <c r="K119" t="s">
        <v>919</v>
      </c>
      <c r="L119" t="s">
        <v>920</v>
      </c>
      <c r="M119" t="s">
        <v>921</v>
      </c>
      <c r="O119" t="s">
        <v>373</v>
      </c>
      <c r="P119">
        <v>1</v>
      </c>
      <c r="Q119" t="s">
        <v>617</v>
      </c>
      <c r="R119">
        <v>17.99</v>
      </c>
      <c r="X119">
        <v>5.4</v>
      </c>
      <c r="Z119" t="s">
        <v>6302</v>
      </c>
      <c r="AA119" t="s">
        <v>28</v>
      </c>
      <c r="AB119" t="s">
        <v>6303</v>
      </c>
      <c r="AC119" t="s">
        <v>172</v>
      </c>
      <c r="AD119" t="s">
        <v>6044</v>
      </c>
      <c r="AE119" t="b">
        <v>0</v>
      </c>
    </row>
    <row r="120" spans="1:31">
      <c r="A120" t="s">
        <v>6304</v>
      </c>
      <c r="B120" t="s">
        <v>6304</v>
      </c>
      <c r="C120" t="s">
        <v>6305</v>
      </c>
      <c r="D120" t="s">
        <v>6306</v>
      </c>
      <c r="E120" t="s">
        <v>373</v>
      </c>
      <c r="F120" t="s">
        <v>589</v>
      </c>
      <c r="G120" t="s">
        <v>612</v>
      </c>
      <c r="J120" t="s">
        <v>613</v>
      </c>
      <c r="K120" t="s">
        <v>2619</v>
      </c>
      <c r="L120" t="s">
        <v>2620</v>
      </c>
      <c r="M120" t="s">
        <v>2621</v>
      </c>
      <c r="O120" t="s">
        <v>373</v>
      </c>
      <c r="P120">
        <v>1</v>
      </c>
      <c r="Q120" t="s">
        <v>617</v>
      </c>
      <c r="R120">
        <v>18.99</v>
      </c>
      <c r="Z120" t="s">
        <v>6307</v>
      </c>
      <c r="AA120" t="s">
        <v>27</v>
      </c>
      <c r="AB120">
        <v>1462</v>
      </c>
      <c r="AC120" t="s">
        <v>172</v>
      </c>
      <c r="AE120" t="b">
        <v>0</v>
      </c>
    </row>
    <row r="121" spans="1:31">
      <c r="A121" t="s">
        <v>6304</v>
      </c>
      <c r="B121" t="s">
        <v>6304</v>
      </c>
      <c r="C121" t="s">
        <v>6305</v>
      </c>
      <c r="D121" t="s">
        <v>6306</v>
      </c>
      <c r="E121" t="s">
        <v>373</v>
      </c>
      <c r="F121" t="s">
        <v>589</v>
      </c>
      <c r="G121" t="s">
        <v>612</v>
      </c>
      <c r="J121" t="s">
        <v>613</v>
      </c>
      <c r="K121" t="s">
        <v>949</v>
      </c>
      <c r="L121" t="s">
        <v>950</v>
      </c>
      <c r="M121" t="s">
        <v>951</v>
      </c>
      <c r="O121" t="s">
        <v>373</v>
      </c>
      <c r="P121">
        <v>1</v>
      </c>
      <c r="Q121" t="s">
        <v>617</v>
      </c>
      <c r="R121">
        <v>17.99</v>
      </c>
      <c r="Z121" t="s">
        <v>6307</v>
      </c>
      <c r="AA121" t="s">
        <v>27</v>
      </c>
      <c r="AB121">
        <v>1462</v>
      </c>
      <c r="AC121" t="s">
        <v>172</v>
      </c>
      <c r="AE121" t="b">
        <v>0</v>
      </c>
    </row>
    <row r="122" spans="1:31">
      <c r="A122" t="s">
        <v>6308</v>
      </c>
      <c r="B122" t="s">
        <v>6308</v>
      </c>
      <c r="C122" t="s">
        <v>6309</v>
      </c>
      <c r="D122" t="s">
        <v>6310</v>
      </c>
      <c r="E122" t="s">
        <v>373</v>
      </c>
      <c r="F122" t="s">
        <v>589</v>
      </c>
      <c r="G122" t="s">
        <v>612</v>
      </c>
      <c r="J122" t="s">
        <v>613</v>
      </c>
      <c r="K122" t="s">
        <v>778</v>
      </c>
      <c r="L122" t="s">
        <v>779</v>
      </c>
      <c r="M122" t="s">
        <v>780</v>
      </c>
      <c r="O122" t="s">
        <v>373</v>
      </c>
      <c r="P122">
        <v>1</v>
      </c>
      <c r="Q122" t="s">
        <v>617</v>
      </c>
      <c r="R122">
        <v>19.99</v>
      </c>
      <c r="Z122" t="s">
        <v>6311</v>
      </c>
      <c r="AA122" t="s">
        <v>26</v>
      </c>
      <c r="AB122" t="s">
        <v>6312</v>
      </c>
      <c r="AC122" t="s">
        <v>172</v>
      </c>
      <c r="AE122" t="b">
        <v>0</v>
      </c>
    </row>
    <row r="123" spans="1:31">
      <c r="A123" t="s">
        <v>6313</v>
      </c>
      <c r="B123" t="s">
        <v>6313</v>
      </c>
      <c r="C123" t="s">
        <v>6314</v>
      </c>
      <c r="D123" t="s">
        <v>6315</v>
      </c>
      <c r="E123" t="s">
        <v>373</v>
      </c>
      <c r="F123" t="s">
        <v>589</v>
      </c>
      <c r="G123" t="s">
        <v>612</v>
      </c>
      <c r="J123" t="s">
        <v>613</v>
      </c>
      <c r="K123" t="s">
        <v>1012</v>
      </c>
      <c r="L123" t="s">
        <v>1013</v>
      </c>
      <c r="M123" t="s">
        <v>1014</v>
      </c>
      <c r="O123" t="s">
        <v>373</v>
      </c>
      <c r="P123">
        <v>1</v>
      </c>
      <c r="Q123" t="s">
        <v>617</v>
      </c>
      <c r="R123">
        <v>19.99</v>
      </c>
      <c r="Z123" t="s">
        <v>6316</v>
      </c>
      <c r="AA123" t="s">
        <v>258</v>
      </c>
      <c r="AB123" t="s">
        <v>6317</v>
      </c>
      <c r="AC123" t="s">
        <v>172</v>
      </c>
      <c r="AE123" t="b">
        <v>0</v>
      </c>
    </row>
    <row r="124" spans="1:31">
      <c r="A124" t="s">
        <v>6318</v>
      </c>
      <c r="B124" t="s">
        <v>6318</v>
      </c>
      <c r="C124" t="s">
        <v>6319</v>
      </c>
      <c r="D124" t="s">
        <v>6320</v>
      </c>
      <c r="E124" t="s">
        <v>373</v>
      </c>
      <c r="F124" t="s">
        <v>589</v>
      </c>
      <c r="G124" t="s">
        <v>612</v>
      </c>
      <c r="J124" t="s">
        <v>613</v>
      </c>
      <c r="K124" t="s">
        <v>1075</v>
      </c>
      <c r="L124" t="s">
        <v>1076</v>
      </c>
      <c r="M124" t="s">
        <v>1077</v>
      </c>
      <c r="O124" t="s">
        <v>373</v>
      </c>
      <c r="P124">
        <v>1</v>
      </c>
      <c r="Q124" t="s">
        <v>617</v>
      </c>
      <c r="R124">
        <v>17.99</v>
      </c>
      <c r="Z124" t="s">
        <v>1864</v>
      </c>
      <c r="AA124" t="s">
        <v>27</v>
      </c>
      <c r="AB124" t="s">
        <v>6321</v>
      </c>
      <c r="AC124" t="s">
        <v>172</v>
      </c>
      <c r="AE124" t="b">
        <v>0</v>
      </c>
    </row>
    <row r="125" spans="1:31">
      <c r="A125" t="s">
        <v>6322</v>
      </c>
      <c r="B125" t="s">
        <v>6322</v>
      </c>
      <c r="C125" t="s">
        <v>6323</v>
      </c>
      <c r="D125" t="s">
        <v>6324</v>
      </c>
      <c r="E125" t="s">
        <v>373</v>
      </c>
      <c r="F125" t="s">
        <v>589</v>
      </c>
      <c r="G125" t="s">
        <v>612</v>
      </c>
      <c r="J125" t="s">
        <v>613</v>
      </c>
      <c r="K125" t="s">
        <v>911</v>
      </c>
      <c r="L125" t="s">
        <v>912</v>
      </c>
      <c r="M125" t="s">
        <v>913</v>
      </c>
      <c r="O125" t="s">
        <v>373</v>
      </c>
      <c r="P125">
        <v>1</v>
      </c>
      <c r="Q125" t="s">
        <v>617</v>
      </c>
      <c r="R125">
        <v>19.99</v>
      </c>
      <c r="Z125" t="s">
        <v>3087</v>
      </c>
      <c r="AA125" t="s">
        <v>26</v>
      </c>
      <c r="AB125" t="s">
        <v>6325</v>
      </c>
      <c r="AC125" t="s">
        <v>172</v>
      </c>
      <c r="AE125" t="b">
        <v>0</v>
      </c>
    </row>
    <row r="126" spans="1:31">
      <c r="A126" t="s">
        <v>6326</v>
      </c>
      <c r="B126" t="s">
        <v>6326</v>
      </c>
      <c r="C126" t="s">
        <v>6327</v>
      </c>
      <c r="D126" t="s">
        <v>6328</v>
      </c>
      <c r="E126" t="s">
        <v>373</v>
      </c>
      <c r="F126" t="s">
        <v>589</v>
      </c>
      <c r="G126" t="s">
        <v>612</v>
      </c>
      <c r="J126" t="s">
        <v>613</v>
      </c>
      <c r="K126" t="s">
        <v>919</v>
      </c>
      <c r="L126" t="s">
        <v>920</v>
      </c>
      <c r="M126" t="s">
        <v>921</v>
      </c>
      <c r="O126" t="s">
        <v>373</v>
      </c>
      <c r="P126">
        <v>1</v>
      </c>
      <c r="Q126" t="s">
        <v>617</v>
      </c>
      <c r="R126">
        <v>17.99</v>
      </c>
      <c r="X126">
        <v>5.4</v>
      </c>
      <c r="Z126" t="s">
        <v>6329</v>
      </c>
      <c r="AA126" t="s">
        <v>22</v>
      </c>
      <c r="AB126" t="s">
        <v>6330</v>
      </c>
      <c r="AC126" t="s">
        <v>172</v>
      </c>
      <c r="AD126" t="s">
        <v>6044</v>
      </c>
      <c r="AE126" t="b">
        <v>0</v>
      </c>
    </row>
    <row r="127" spans="1:31">
      <c r="A127" t="s">
        <v>6331</v>
      </c>
      <c r="B127" t="s">
        <v>6331</v>
      </c>
      <c r="C127" t="s">
        <v>6332</v>
      </c>
      <c r="D127" t="s">
        <v>6333</v>
      </c>
      <c r="E127" t="s">
        <v>373</v>
      </c>
      <c r="F127" t="s">
        <v>589</v>
      </c>
      <c r="G127" t="s">
        <v>612</v>
      </c>
      <c r="J127" t="s">
        <v>613</v>
      </c>
      <c r="K127" t="s">
        <v>599</v>
      </c>
      <c r="L127" t="s">
        <v>600</v>
      </c>
      <c r="M127" t="s">
        <v>601</v>
      </c>
      <c r="O127" t="s">
        <v>373</v>
      </c>
      <c r="P127">
        <v>1</v>
      </c>
      <c r="Q127" t="s">
        <v>617</v>
      </c>
      <c r="R127">
        <v>19.99</v>
      </c>
      <c r="Z127" t="s">
        <v>6334</v>
      </c>
      <c r="AA127" t="s">
        <v>30</v>
      </c>
      <c r="AB127" t="s">
        <v>6335</v>
      </c>
      <c r="AC127" t="s">
        <v>172</v>
      </c>
      <c r="AE127" t="b">
        <v>0</v>
      </c>
    </row>
    <row r="128" spans="1:31">
      <c r="A128" t="s">
        <v>6336</v>
      </c>
      <c r="B128" t="s">
        <v>6336</v>
      </c>
      <c r="C128" t="s">
        <v>6337</v>
      </c>
      <c r="D128" t="s">
        <v>6338</v>
      </c>
      <c r="E128" t="s">
        <v>373</v>
      </c>
      <c r="F128" t="s">
        <v>589</v>
      </c>
      <c r="G128" t="s">
        <v>612</v>
      </c>
      <c r="J128" t="s">
        <v>613</v>
      </c>
      <c r="K128" t="s">
        <v>4433</v>
      </c>
      <c r="L128" t="s">
        <v>4434</v>
      </c>
      <c r="M128" t="s">
        <v>4435</v>
      </c>
      <c r="O128" t="s">
        <v>373</v>
      </c>
      <c r="P128">
        <v>1</v>
      </c>
      <c r="Q128" t="s">
        <v>617</v>
      </c>
      <c r="R128">
        <v>17.99</v>
      </c>
      <c r="Z128" t="s">
        <v>6339</v>
      </c>
      <c r="AA128" t="s">
        <v>27</v>
      </c>
      <c r="AB128">
        <v>1772</v>
      </c>
      <c r="AC128" t="s">
        <v>172</v>
      </c>
      <c r="AE128" t="b">
        <v>0</v>
      </c>
    </row>
    <row r="129" spans="1:31">
      <c r="A129" t="s">
        <v>6340</v>
      </c>
      <c r="B129" t="s">
        <v>6340</v>
      </c>
      <c r="C129" t="s">
        <v>6341</v>
      </c>
      <c r="D129" t="s">
        <v>6342</v>
      </c>
      <c r="E129" t="s">
        <v>373</v>
      </c>
      <c r="F129" t="s">
        <v>589</v>
      </c>
      <c r="G129" t="s">
        <v>612</v>
      </c>
      <c r="J129" t="s">
        <v>613</v>
      </c>
      <c r="K129" t="s">
        <v>650</v>
      </c>
      <c r="L129" t="s">
        <v>651</v>
      </c>
      <c r="M129" t="s">
        <v>652</v>
      </c>
      <c r="O129" t="s">
        <v>373</v>
      </c>
      <c r="P129">
        <v>1</v>
      </c>
      <c r="Q129" t="s">
        <v>617</v>
      </c>
      <c r="R129">
        <v>14.99</v>
      </c>
      <c r="Z129" t="s">
        <v>1407</v>
      </c>
      <c r="AA129" t="s">
        <v>23</v>
      </c>
      <c r="AB129" t="s">
        <v>6343</v>
      </c>
      <c r="AC129" t="s">
        <v>172</v>
      </c>
      <c r="AE129" t="b">
        <v>0</v>
      </c>
    </row>
    <row r="130" spans="1:31">
      <c r="A130" t="s">
        <v>6344</v>
      </c>
      <c r="B130" t="s">
        <v>6344</v>
      </c>
      <c r="C130" t="s">
        <v>6345</v>
      </c>
      <c r="D130" t="s">
        <v>6346</v>
      </c>
      <c r="E130" t="s">
        <v>373</v>
      </c>
      <c r="F130" t="s">
        <v>589</v>
      </c>
      <c r="G130" t="s">
        <v>612</v>
      </c>
      <c r="J130" t="s">
        <v>613</v>
      </c>
      <c r="K130" t="s">
        <v>903</v>
      </c>
      <c r="L130" t="s">
        <v>904</v>
      </c>
      <c r="M130" t="s">
        <v>905</v>
      </c>
      <c r="O130" t="s">
        <v>373</v>
      </c>
      <c r="P130">
        <v>1</v>
      </c>
      <c r="Q130" t="s">
        <v>617</v>
      </c>
      <c r="R130">
        <v>18.99</v>
      </c>
      <c r="Z130" t="s">
        <v>6347</v>
      </c>
      <c r="AA130" t="s">
        <v>23</v>
      </c>
      <c r="AB130" t="s">
        <v>6348</v>
      </c>
      <c r="AC130" t="s">
        <v>172</v>
      </c>
      <c r="AE130" t="b">
        <v>0</v>
      </c>
    </row>
    <row r="131" spans="1:31">
      <c r="A131" t="s">
        <v>6349</v>
      </c>
      <c r="B131" t="s">
        <v>6349</v>
      </c>
      <c r="C131" t="s">
        <v>6350</v>
      </c>
      <c r="D131" t="s">
        <v>6351</v>
      </c>
      <c r="E131" t="s">
        <v>373</v>
      </c>
      <c r="F131" t="s">
        <v>589</v>
      </c>
      <c r="G131" t="s">
        <v>612</v>
      </c>
      <c r="J131" t="s">
        <v>613</v>
      </c>
      <c r="K131" t="s">
        <v>2619</v>
      </c>
      <c r="L131" t="s">
        <v>2620</v>
      </c>
      <c r="M131" t="s">
        <v>2621</v>
      </c>
      <c r="O131" t="s">
        <v>373</v>
      </c>
      <c r="P131">
        <v>1</v>
      </c>
      <c r="Q131" t="s">
        <v>617</v>
      </c>
      <c r="R131">
        <v>18.99</v>
      </c>
      <c r="Z131" t="s">
        <v>6352</v>
      </c>
      <c r="AA131" t="s">
        <v>24</v>
      </c>
      <c r="AB131" t="s">
        <v>6353</v>
      </c>
      <c r="AC131" t="s">
        <v>172</v>
      </c>
      <c r="AE131" t="b">
        <v>0</v>
      </c>
    </row>
    <row r="132" spans="1:31">
      <c r="A132" t="s">
        <v>6354</v>
      </c>
      <c r="B132" t="s">
        <v>6354</v>
      </c>
      <c r="C132" t="s">
        <v>6355</v>
      </c>
      <c r="D132" t="s">
        <v>6356</v>
      </c>
      <c r="E132" t="s">
        <v>373</v>
      </c>
      <c r="F132" t="s">
        <v>589</v>
      </c>
      <c r="G132" t="s">
        <v>612</v>
      </c>
      <c r="J132" t="s">
        <v>613</v>
      </c>
      <c r="K132" t="s">
        <v>1173</v>
      </c>
      <c r="L132" t="s">
        <v>1174</v>
      </c>
      <c r="M132" t="s">
        <v>1175</v>
      </c>
      <c r="O132" t="s">
        <v>373</v>
      </c>
      <c r="P132">
        <v>1</v>
      </c>
      <c r="Q132" t="s">
        <v>617</v>
      </c>
      <c r="R132">
        <v>14.99</v>
      </c>
      <c r="Z132" t="s">
        <v>6357</v>
      </c>
      <c r="AA132" t="s">
        <v>22</v>
      </c>
      <c r="AB132" t="s">
        <v>6358</v>
      </c>
      <c r="AC132" t="s">
        <v>172</v>
      </c>
      <c r="AE132" t="b">
        <v>0</v>
      </c>
    </row>
    <row r="133" spans="1:31">
      <c r="A133" t="s">
        <v>6359</v>
      </c>
      <c r="B133" t="s">
        <v>6359</v>
      </c>
      <c r="C133" t="s">
        <v>6360</v>
      </c>
      <c r="D133" t="s">
        <v>6361</v>
      </c>
      <c r="E133" t="s">
        <v>373</v>
      </c>
      <c r="F133" t="s">
        <v>589</v>
      </c>
      <c r="G133" t="s">
        <v>612</v>
      </c>
      <c r="J133" t="s">
        <v>613</v>
      </c>
      <c r="K133" t="s">
        <v>895</v>
      </c>
      <c r="L133" t="s">
        <v>505</v>
      </c>
      <c r="M133" t="s">
        <v>506</v>
      </c>
      <c r="O133" t="s">
        <v>373</v>
      </c>
      <c r="P133">
        <v>1</v>
      </c>
      <c r="Q133" t="s">
        <v>617</v>
      </c>
      <c r="R133">
        <v>17.99</v>
      </c>
      <c r="Z133" t="s">
        <v>6362</v>
      </c>
      <c r="AA133" t="s">
        <v>267</v>
      </c>
      <c r="AB133">
        <v>61401</v>
      </c>
      <c r="AC133" t="s">
        <v>172</v>
      </c>
      <c r="AE133" t="b">
        <v>0</v>
      </c>
    </row>
    <row r="134" spans="1:31">
      <c r="A134" t="s">
        <v>6363</v>
      </c>
      <c r="B134" t="s">
        <v>6363</v>
      </c>
      <c r="C134" t="s">
        <v>6364</v>
      </c>
      <c r="D134" t="s">
        <v>6365</v>
      </c>
      <c r="E134" t="s">
        <v>373</v>
      </c>
      <c r="F134" t="s">
        <v>589</v>
      </c>
      <c r="G134" t="s">
        <v>612</v>
      </c>
      <c r="J134" t="s">
        <v>613</v>
      </c>
      <c r="K134" t="s">
        <v>757</v>
      </c>
      <c r="L134" t="s">
        <v>758</v>
      </c>
      <c r="M134" t="s">
        <v>759</v>
      </c>
      <c r="O134" t="s">
        <v>373</v>
      </c>
      <c r="P134">
        <v>1</v>
      </c>
      <c r="Q134" t="s">
        <v>617</v>
      </c>
      <c r="R134">
        <v>15.99</v>
      </c>
      <c r="Z134" t="s">
        <v>4903</v>
      </c>
      <c r="AA134" t="s">
        <v>24</v>
      </c>
      <c r="AB134" t="s">
        <v>4904</v>
      </c>
      <c r="AC134" t="s">
        <v>172</v>
      </c>
      <c r="AE134" t="b">
        <v>0</v>
      </c>
    </row>
    <row r="135" spans="1:31">
      <c r="A135" t="s">
        <v>6366</v>
      </c>
      <c r="B135" t="s">
        <v>6366</v>
      </c>
      <c r="C135" t="s">
        <v>6367</v>
      </c>
      <c r="D135" t="s">
        <v>6368</v>
      </c>
      <c r="E135" t="s">
        <v>373</v>
      </c>
      <c r="F135" t="s">
        <v>589</v>
      </c>
      <c r="G135" t="s">
        <v>612</v>
      </c>
      <c r="J135" t="s">
        <v>613</v>
      </c>
      <c r="K135" t="s">
        <v>6369</v>
      </c>
      <c r="L135" t="s">
        <v>3766</v>
      </c>
      <c r="M135" t="s">
        <v>3767</v>
      </c>
      <c r="O135" t="s">
        <v>373</v>
      </c>
      <c r="P135">
        <v>1</v>
      </c>
      <c r="Q135" t="s">
        <v>617</v>
      </c>
      <c r="R135">
        <v>13.96</v>
      </c>
      <c r="Z135" t="s">
        <v>6370</v>
      </c>
      <c r="AA135" t="s">
        <v>22</v>
      </c>
      <c r="AB135" t="s">
        <v>6371</v>
      </c>
      <c r="AC135" t="s">
        <v>172</v>
      </c>
      <c r="AE135" t="b">
        <v>0</v>
      </c>
    </row>
    <row r="136" spans="1:31">
      <c r="A136" t="s">
        <v>6372</v>
      </c>
      <c r="B136" t="s">
        <v>6372</v>
      </c>
      <c r="C136" t="s">
        <v>6373</v>
      </c>
      <c r="D136" t="s">
        <v>6374</v>
      </c>
      <c r="E136" t="s">
        <v>373</v>
      </c>
      <c r="F136" t="s">
        <v>589</v>
      </c>
      <c r="G136" t="s">
        <v>612</v>
      </c>
      <c r="J136" t="s">
        <v>613</v>
      </c>
      <c r="K136" t="s">
        <v>1220</v>
      </c>
      <c r="L136" t="s">
        <v>428</v>
      </c>
      <c r="M136" t="s">
        <v>429</v>
      </c>
      <c r="O136" t="s">
        <v>373</v>
      </c>
      <c r="P136">
        <v>1</v>
      </c>
      <c r="Q136" t="s">
        <v>617</v>
      </c>
      <c r="R136">
        <v>15.99</v>
      </c>
      <c r="Z136" t="s">
        <v>6375</v>
      </c>
      <c r="AA136" t="s">
        <v>6376</v>
      </c>
      <c r="AB136">
        <v>11596</v>
      </c>
      <c r="AC136" t="s">
        <v>172</v>
      </c>
      <c r="AE136" t="b">
        <v>0</v>
      </c>
    </row>
    <row r="137" spans="1:31">
      <c r="A137" t="s">
        <v>6377</v>
      </c>
      <c r="B137" t="s">
        <v>6377</v>
      </c>
      <c r="C137" t="s">
        <v>6378</v>
      </c>
      <c r="D137" t="s">
        <v>6379</v>
      </c>
      <c r="E137" t="s">
        <v>373</v>
      </c>
      <c r="F137" t="s">
        <v>589</v>
      </c>
      <c r="G137" t="s">
        <v>612</v>
      </c>
      <c r="J137" t="s">
        <v>613</v>
      </c>
      <c r="K137" t="s">
        <v>887</v>
      </c>
      <c r="L137" t="s">
        <v>888</v>
      </c>
      <c r="M137" t="s">
        <v>889</v>
      </c>
      <c r="O137" t="s">
        <v>373</v>
      </c>
      <c r="P137">
        <v>1</v>
      </c>
      <c r="Q137" t="s">
        <v>617</v>
      </c>
      <c r="R137">
        <v>14.99</v>
      </c>
      <c r="Z137" t="s">
        <v>6380</v>
      </c>
      <c r="AA137" t="s">
        <v>53</v>
      </c>
      <c r="AB137">
        <v>2864</v>
      </c>
      <c r="AC137" t="s">
        <v>172</v>
      </c>
      <c r="AE137" t="b">
        <v>0</v>
      </c>
    </row>
    <row r="138" spans="1:31">
      <c r="A138" t="s">
        <v>6381</v>
      </c>
      <c r="B138" t="s">
        <v>6381</v>
      </c>
      <c r="C138" t="s">
        <v>6382</v>
      </c>
      <c r="D138" t="s">
        <v>6383</v>
      </c>
      <c r="E138" t="s">
        <v>373</v>
      </c>
      <c r="F138" t="s">
        <v>589</v>
      </c>
      <c r="G138" t="s">
        <v>612</v>
      </c>
      <c r="J138" t="s">
        <v>613</v>
      </c>
      <c r="K138" t="s">
        <v>3398</v>
      </c>
      <c r="L138" t="s">
        <v>3399</v>
      </c>
      <c r="M138" t="s">
        <v>564</v>
      </c>
      <c r="O138" t="s">
        <v>373</v>
      </c>
      <c r="P138">
        <v>1</v>
      </c>
      <c r="Q138" t="s">
        <v>617</v>
      </c>
      <c r="R138">
        <v>17.99</v>
      </c>
      <c r="Z138" t="s">
        <v>6015</v>
      </c>
      <c r="AA138" t="s">
        <v>49</v>
      </c>
      <c r="AB138" t="s">
        <v>6384</v>
      </c>
      <c r="AC138" t="s">
        <v>172</v>
      </c>
      <c r="AE138" t="b">
        <v>0</v>
      </c>
    </row>
    <row r="139" spans="1:31">
      <c r="A139" t="s">
        <v>6385</v>
      </c>
      <c r="B139" t="s">
        <v>6385</v>
      </c>
      <c r="C139" t="s">
        <v>6386</v>
      </c>
      <c r="D139" t="s">
        <v>6387</v>
      </c>
      <c r="E139" t="s">
        <v>373</v>
      </c>
      <c r="F139" t="s">
        <v>589</v>
      </c>
      <c r="G139" t="s">
        <v>612</v>
      </c>
      <c r="J139" t="s">
        <v>613</v>
      </c>
      <c r="K139" t="s">
        <v>2619</v>
      </c>
      <c r="L139" t="s">
        <v>2620</v>
      </c>
      <c r="M139" t="s">
        <v>2621</v>
      </c>
      <c r="O139" t="s">
        <v>373</v>
      </c>
      <c r="P139">
        <v>1</v>
      </c>
      <c r="Q139" t="s">
        <v>617</v>
      </c>
      <c r="R139">
        <v>18.99</v>
      </c>
      <c r="Z139" t="s">
        <v>6388</v>
      </c>
      <c r="AA139" t="s">
        <v>25</v>
      </c>
      <c r="AB139">
        <v>7093</v>
      </c>
      <c r="AC139" t="s">
        <v>172</v>
      </c>
      <c r="AE139" t="b">
        <v>0</v>
      </c>
    </row>
    <row r="140" spans="1:31">
      <c r="A140" t="s">
        <v>6389</v>
      </c>
      <c r="B140" t="s">
        <v>6389</v>
      </c>
      <c r="C140" t="s">
        <v>6390</v>
      </c>
      <c r="D140" t="s">
        <v>6391</v>
      </c>
      <c r="E140" t="s">
        <v>373</v>
      </c>
      <c r="F140" t="s">
        <v>589</v>
      </c>
      <c r="G140" t="s">
        <v>612</v>
      </c>
      <c r="I140" t="s">
        <v>6136</v>
      </c>
      <c r="J140" t="s">
        <v>376</v>
      </c>
      <c r="K140" t="s">
        <v>799</v>
      </c>
      <c r="L140" t="s">
        <v>800</v>
      </c>
      <c r="M140" t="s">
        <v>801</v>
      </c>
      <c r="O140" t="s">
        <v>373</v>
      </c>
      <c r="P140">
        <v>1</v>
      </c>
      <c r="Q140" t="s">
        <v>617</v>
      </c>
      <c r="R140">
        <v>18.99</v>
      </c>
      <c r="Z140" t="s">
        <v>6140</v>
      </c>
      <c r="AA140" t="s">
        <v>31</v>
      </c>
      <c r="AB140">
        <v>21901</v>
      </c>
      <c r="AC140" t="s">
        <v>172</v>
      </c>
      <c r="AE140" t="b">
        <v>0</v>
      </c>
    </row>
    <row r="141" spans="1:31">
      <c r="A141" t="s">
        <v>6392</v>
      </c>
      <c r="B141" t="s">
        <v>6392</v>
      </c>
      <c r="C141" t="s">
        <v>6393</v>
      </c>
      <c r="D141" t="s">
        <v>6394</v>
      </c>
      <c r="E141" t="s">
        <v>373</v>
      </c>
      <c r="F141" t="s">
        <v>589</v>
      </c>
      <c r="G141" t="s">
        <v>612</v>
      </c>
      <c r="J141" t="s">
        <v>613</v>
      </c>
      <c r="K141" t="s">
        <v>899</v>
      </c>
      <c r="L141" t="s">
        <v>900</v>
      </c>
      <c r="M141" t="s">
        <v>511</v>
      </c>
      <c r="O141" t="s">
        <v>373</v>
      </c>
      <c r="P141">
        <v>1</v>
      </c>
      <c r="Q141" t="s">
        <v>617</v>
      </c>
      <c r="R141">
        <v>15.99</v>
      </c>
      <c r="Z141" t="s">
        <v>6395</v>
      </c>
      <c r="AA141" t="s">
        <v>23</v>
      </c>
      <c r="AB141" t="s">
        <v>6396</v>
      </c>
      <c r="AC141" t="s">
        <v>172</v>
      </c>
      <c r="AE141" t="b">
        <v>0</v>
      </c>
    </row>
    <row r="142" spans="1:31">
      <c r="A142" t="s">
        <v>6397</v>
      </c>
      <c r="B142" t="s">
        <v>6397</v>
      </c>
      <c r="C142" t="s">
        <v>6398</v>
      </c>
      <c r="D142" t="s">
        <v>6399</v>
      </c>
      <c r="E142" t="s">
        <v>373</v>
      </c>
      <c r="F142" t="s">
        <v>589</v>
      </c>
      <c r="G142" t="s">
        <v>612</v>
      </c>
      <c r="J142" t="s">
        <v>613</v>
      </c>
      <c r="K142" t="s">
        <v>671</v>
      </c>
      <c r="L142" t="s">
        <v>672</v>
      </c>
      <c r="M142" t="s">
        <v>673</v>
      </c>
      <c r="O142" t="s">
        <v>373</v>
      </c>
      <c r="P142">
        <v>1</v>
      </c>
      <c r="Q142" t="s">
        <v>617</v>
      </c>
      <c r="R142">
        <v>19.99</v>
      </c>
      <c r="Z142" t="s">
        <v>6400</v>
      </c>
      <c r="AA142" t="s">
        <v>25</v>
      </c>
      <c r="AB142" t="s">
        <v>6401</v>
      </c>
      <c r="AC142" t="s">
        <v>172</v>
      </c>
      <c r="AE142" t="b">
        <v>0</v>
      </c>
    </row>
    <row r="143" spans="1:31">
      <c r="A143" t="s">
        <v>6402</v>
      </c>
      <c r="B143" t="s">
        <v>6402</v>
      </c>
      <c r="C143" t="s">
        <v>6403</v>
      </c>
      <c r="D143" t="s">
        <v>6404</v>
      </c>
      <c r="E143" t="s">
        <v>373</v>
      </c>
      <c r="F143" t="s">
        <v>589</v>
      </c>
      <c r="G143" t="s">
        <v>612</v>
      </c>
      <c r="J143" t="s">
        <v>613</v>
      </c>
      <c r="K143" t="s">
        <v>1143</v>
      </c>
      <c r="L143" t="s">
        <v>1144</v>
      </c>
      <c r="M143" t="s">
        <v>1145</v>
      </c>
      <c r="O143" t="s">
        <v>373</v>
      </c>
      <c r="P143">
        <v>1</v>
      </c>
      <c r="Q143" t="s">
        <v>617</v>
      </c>
      <c r="R143">
        <v>13.77</v>
      </c>
      <c r="Z143" t="s">
        <v>1749</v>
      </c>
      <c r="AA143" t="s">
        <v>43</v>
      </c>
      <c r="AB143" t="s">
        <v>6405</v>
      </c>
      <c r="AC143" t="s">
        <v>172</v>
      </c>
      <c r="AE143" t="b">
        <v>0</v>
      </c>
    </row>
    <row r="144" spans="1:31">
      <c r="A144" t="s">
        <v>6406</v>
      </c>
      <c r="B144" t="s">
        <v>6406</v>
      </c>
      <c r="C144" t="s">
        <v>6407</v>
      </c>
      <c r="D144" t="s">
        <v>6408</v>
      </c>
      <c r="E144" t="s">
        <v>373</v>
      </c>
      <c r="F144" t="s">
        <v>589</v>
      </c>
      <c r="G144" t="s">
        <v>612</v>
      </c>
      <c r="J144" t="s">
        <v>613</v>
      </c>
      <c r="K144" t="s">
        <v>1342</v>
      </c>
      <c r="L144" t="s">
        <v>1343</v>
      </c>
      <c r="M144" t="s">
        <v>1344</v>
      </c>
      <c r="O144" t="s">
        <v>373</v>
      </c>
      <c r="P144">
        <v>1</v>
      </c>
      <c r="Q144" t="s">
        <v>617</v>
      </c>
      <c r="R144">
        <v>15.99</v>
      </c>
      <c r="Z144" t="s">
        <v>4903</v>
      </c>
      <c r="AA144" t="s">
        <v>24</v>
      </c>
      <c r="AB144" t="s">
        <v>6409</v>
      </c>
      <c r="AC144" t="s">
        <v>172</v>
      </c>
      <c r="AE144" t="b">
        <v>0</v>
      </c>
    </row>
    <row r="145" spans="1:31">
      <c r="A145" t="s">
        <v>6410</v>
      </c>
      <c r="B145" t="s">
        <v>6410</v>
      </c>
      <c r="C145" t="s">
        <v>6411</v>
      </c>
      <c r="D145" t="s">
        <v>6412</v>
      </c>
      <c r="E145" t="s">
        <v>373</v>
      </c>
      <c r="F145" t="s">
        <v>589</v>
      </c>
      <c r="G145" t="s">
        <v>612</v>
      </c>
      <c r="J145" t="s">
        <v>613</v>
      </c>
      <c r="K145" t="s">
        <v>1664</v>
      </c>
      <c r="L145" t="s">
        <v>1665</v>
      </c>
      <c r="M145" t="s">
        <v>1666</v>
      </c>
      <c r="O145" t="s">
        <v>373</v>
      </c>
      <c r="P145">
        <v>1</v>
      </c>
      <c r="Q145" t="s">
        <v>617</v>
      </c>
      <c r="R145">
        <v>17.99</v>
      </c>
      <c r="Z145" t="s">
        <v>6413</v>
      </c>
      <c r="AA145" t="s">
        <v>32</v>
      </c>
      <c r="AB145" t="s">
        <v>6414</v>
      </c>
      <c r="AC145" t="s">
        <v>172</v>
      </c>
      <c r="AE145" t="b">
        <v>0</v>
      </c>
    </row>
    <row r="146" spans="1:31">
      <c r="A146" t="s">
        <v>6415</v>
      </c>
      <c r="B146" t="s">
        <v>6415</v>
      </c>
      <c r="C146" t="s">
        <v>6416</v>
      </c>
      <c r="D146" t="s">
        <v>6417</v>
      </c>
      <c r="E146" t="s">
        <v>373</v>
      </c>
      <c r="F146" t="s">
        <v>589</v>
      </c>
      <c r="G146" t="s">
        <v>612</v>
      </c>
      <c r="J146" t="s">
        <v>613</v>
      </c>
      <c r="K146" t="s">
        <v>6418</v>
      </c>
      <c r="L146" t="s">
        <v>845</v>
      </c>
      <c r="M146" t="s">
        <v>522</v>
      </c>
      <c r="O146" t="s">
        <v>373</v>
      </c>
      <c r="P146">
        <v>1</v>
      </c>
      <c r="Q146" t="s">
        <v>617</v>
      </c>
      <c r="R146">
        <v>19.99</v>
      </c>
      <c r="Z146" t="s">
        <v>6419</v>
      </c>
      <c r="AA146" t="s">
        <v>31</v>
      </c>
      <c r="AB146" t="s">
        <v>6420</v>
      </c>
      <c r="AC146" t="s">
        <v>172</v>
      </c>
      <c r="AE146" t="b">
        <v>0</v>
      </c>
    </row>
    <row r="147" spans="1:31">
      <c r="A147" t="s">
        <v>6421</v>
      </c>
      <c r="B147" t="s">
        <v>6421</v>
      </c>
      <c r="C147" t="s">
        <v>6422</v>
      </c>
      <c r="D147" t="s">
        <v>6423</v>
      </c>
      <c r="E147" t="s">
        <v>373</v>
      </c>
      <c r="F147" t="s">
        <v>589</v>
      </c>
      <c r="G147" t="s">
        <v>612</v>
      </c>
      <c r="J147" t="s">
        <v>613</v>
      </c>
      <c r="K147" t="s">
        <v>1789</v>
      </c>
      <c r="L147" t="s">
        <v>1790</v>
      </c>
      <c r="M147" t="s">
        <v>1791</v>
      </c>
      <c r="O147" t="s">
        <v>373</v>
      </c>
      <c r="P147">
        <v>1</v>
      </c>
      <c r="Q147" t="s">
        <v>617</v>
      </c>
      <c r="R147">
        <v>15.99</v>
      </c>
      <c r="Z147" t="s">
        <v>6424</v>
      </c>
      <c r="AA147" t="s">
        <v>22</v>
      </c>
      <c r="AB147">
        <v>95066</v>
      </c>
      <c r="AC147" t="s">
        <v>172</v>
      </c>
      <c r="AE147" t="b">
        <v>0</v>
      </c>
    </row>
    <row r="148" spans="1:31">
      <c r="A148" t="s">
        <v>6425</v>
      </c>
      <c r="C148" t="s">
        <v>6426</v>
      </c>
      <c r="D148" t="s">
        <v>6427</v>
      </c>
      <c r="E148" t="s">
        <v>373</v>
      </c>
      <c r="F148" t="s">
        <v>374</v>
      </c>
      <c r="G148" t="s">
        <v>612</v>
      </c>
      <c r="J148" t="s">
        <v>376</v>
      </c>
      <c r="K148" t="s">
        <v>6428</v>
      </c>
      <c r="L148" t="s">
        <v>6429</v>
      </c>
      <c r="M148" t="s">
        <v>6430</v>
      </c>
      <c r="N148">
        <v>1</v>
      </c>
      <c r="O148" t="s">
        <v>373</v>
      </c>
      <c r="P148">
        <v>1</v>
      </c>
      <c r="Q148" t="s">
        <v>617</v>
      </c>
      <c r="R148">
        <v>9.99</v>
      </c>
      <c r="T148">
        <v>0</v>
      </c>
      <c r="V148">
        <v>0</v>
      </c>
      <c r="Z148" t="s">
        <v>4986</v>
      </c>
      <c r="AA148" t="s">
        <v>23</v>
      </c>
      <c r="AB148" t="s">
        <v>6431</v>
      </c>
      <c r="AC148" t="s">
        <v>172</v>
      </c>
      <c r="AE148" t="b">
        <v>0</v>
      </c>
    </row>
    <row r="149" spans="1:31">
      <c r="A149" t="s">
        <v>6432</v>
      </c>
      <c r="B149" t="s">
        <v>6432</v>
      </c>
      <c r="C149" t="s">
        <v>6433</v>
      </c>
      <c r="D149" t="s">
        <v>6434</v>
      </c>
      <c r="E149" t="s">
        <v>373</v>
      </c>
      <c r="F149" t="s">
        <v>589</v>
      </c>
      <c r="G149" t="s">
        <v>612</v>
      </c>
      <c r="J149" t="s">
        <v>613</v>
      </c>
      <c r="K149" t="s">
        <v>962</v>
      </c>
      <c r="L149" t="s">
        <v>963</v>
      </c>
      <c r="M149" t="s">
        <v>964</v>
      </c>
      <c r="O149" t="s">
        <v>373</v>
      </c>
      <c r="P149">
        <v>1</v>
      </c>
      <c r="Q149" t="s">
        <v>617</v>
      </c>
      <c r="R149">
        <v>18.99</v>
      </c>
      <c r="Z149" t="s">
        <v>695</v>
      </c>
      <c r="AA149" t="s">
        <v>22</v>
      </c>
      <c r="AB149" t="s">
        <v>6435</v>
      </c>
      <c r="AC149" t="s">
        <v>172</v>
      </c>
      <c r="AE149" t="b">
        <v>0</v>
      </c>
    </row>
    <row r="150" spans="1:31">
      <c r="A150" t="s">
        <v>6436</v>
      </c>
      <c r="B150" t="s">
        <v>6436</v>
      </c>
      <c r="C150" t="s">
        <v>6437</v>
      </c>
      <c r="D150" t="s">
        <v>6438</v>
      </c>
      <c r="E150" t="s">
        <v>373</v>
      </c>
      <c r="F150" t="s">
        <v>589</v>
      </c>
      <c r="G150" t="s">
        <v>612</v>
      </c>
      <c r="J150" t="s">
        <v>613</v>
      </c>
      <c r="K150" t="s">
        <v>631</v>
      </c>
      <c r="L150" t="s">
        <v>632</v>
      </c>
      <c r="M150" t="s">
        <v>633</v>
      </c>
      <c r="O150" t="s">
        <v>373</v>
      </c>
      <c r="P150">
        <v>1</v>
      </c>
      <c r="Q150" t="s">
        <v>617</v>
      </c>
      <c r="R150">
        <v>19.99</v>
      </c>
      <c r="Z150" t="s">
        <v>4356</v>
      </c>
      <c r="AA150" t="s">
        <v>22</v>
      </c>
      <c r="AB150" t="s">
        <v>6439</v>
      </c>
      <c r="AC150" t="s">
        <v>172</v>
      </c>
      <c r="AE150" t="b">
        <v>0</v>
      </c>
    </row>
    <row r="151" spans="1:31">
      <c r="A151" t="s">
        <v>6440</v>
      </c>
      <c r="B151" t="s">
        <v>6440</v>
      </c>
      <c r="C151" t="s">
        <v>6441</v>
      </c>
      <c r="D151" t="s">
        <v>6442</v>
      </c>
      <c r="E151" t="s">
        <v>373</v>
      </c>
      <c r="F151" t="s">
        <v>589</v>
      </c>
      <c r="G151" t="s">
        <v>612</v>
      </c>
      <c r="J151" t="s">
        <v>613</v>
      </c>
      <c r="K151" t="s">
        <v>919</v>
      </c>
      <c r="L151" t="s">
        <v>920</v>
      </c>
      <c r="M151" t="s">
        <v>921</v>
      </c>
      <c r="O151" t="s">
        <v>373</v>
      </c>
      <c r="P151">
        <v>1</v>
      </c>
      <c r="Q151" t="s">
        <v>617</v>
      </c>
      <c r="R151">
        <v>17.99</v>
      </c>
      <c r="X151">
        <v>1.8</v>
      </c>
      <c r="Z151" t="s">
        <v>6443</v>
      </c>
      <c r="AA151" t="s">
        <v>63</v>
      </c>
      <c r="AB151">
        <v>25840</v>
      </c>
      <c r="AC151" t="s">
        <v>172</v>
      </c>
      <c r="AD151" t="s">
        <v>6055</v>
      </c>
      <c r="AE151" t="b">
        <v>0</v>
      </c>
    </row>
    <row r="152" spans="1:31">
      <c r="A152" t="s">
        <v>6440</v>
      </c>
      <c r="B152" t="s">
        <v>6440</v>
      </c>
      <c r="C152" t="s">
        <v>6441</v>
      </c>
      <c r="D152" t="s">
        <v>6442</v>
      </c>
      <c r="E152" t="s">
        <v>373</v>
      </c>
      <c r="F152" t="s">
        <v>589</v>
      </c>
      <c r="G152" t="s">
        <v>612</v>
      </c>
      <c r="J152" t="s">
        <v>613</v>
      </c>
      <c r="K152" t="s">
        <v>895</v>
      </c>
      <c r="L152" t="s">
        <v>505</v>
      </c>
      <c r="M152" t="s">
        <v>506</v>
      </c>
      <c r="O152" t="s">
        <v>373</v>
      </c>
      <c r="P152">
        <v>1</v>
      </c>
      <c r="Q152" t="s">
        <v>617</v>
      </c>
      <c r="R152">
        <v>17.99</v>
      </c>
      <c r="X152">
        <v>1.8</v>
      </c>
      <c r="Z152" t="s">
        <v>6443</v>
      </c>
      <c r="AA152" t="s">
        <v>63</v>
      </c>
      <c r="AB152">
        <v>25840</v>
      </c>
      <c r="AC152" t="s">
        <v>172</v>
      </c>
      <c r="AD152" t="s">
        <v>6055</v>
      </c>
      <c r="AE152" t="b">
        <v>0</v>
      </c>
    </row>
    <row r="153" spans="1:31">
      <c r="A153" t="s">
        <v>6440</v>
      </c>
      <c r="B153" t="s">
        <v>6440</v>
      </c>
      <c r="C153" t="s">
        <v>6441</v>
      </c>
      <c r="D153" t="s">
        <v>6442</v>
      </c>
      <c r="E153" t="s">
        <v>373</v>
      </c>
      <c r="F153" t="s">
        <v>589</v>
      </c>
      <c r="G153" t="s">
        <v>612</v>
      </c>
      <c r="J153" t="s">
        <v>613</v>
      </c>
      <c r="K153" t="s">
        <v>757</v>
      </c>
      <c r="L153" t="s">
        <v>758</v>
      </c>
      <c r="M153" t="s">
        <v>759</v>
      </c>
      <c r="O153" t="s">
        <v>373</v>
      </c>
      <c r="P153">
        <v>1</v>
      </c>
      <c r="Q153" t="s">
        <v>617</v>
      </c>
      <c r="R153">
        <v>15.99</v>
      </c>
      <c r="X153">
        <v>1.6</v>
      </c>
      <c r="Z153" t="s">
        <v>6443</v>
      </c>
      <c r="AA153" t="s">
        <v>63</v>
      </c>
      <c r="AB153">
        <v>25840</v>
      </c>
      <c r="AC153" t="s">
        <v>172</v>
      </c>
      <c r="AD153" t="s">
        <v>6055</v>
      </c>
      <c r="AE153" t="b">
        <v>0</v>
      </c>
    </row>
    <row r="154" spans="1:31">
      <c r="A154" t="s">
        <v>6444</v>
      </c>
      <c r="B154" t="s">
        <v>6444</v>
      </c>
      <c r="C154" t="s">
        <v>6445</v>
      </c>
      <c r="D154" t="s">
        <v>6446</v>
      </c>
      <c r="E154" t="s">
        <v>373</v>
      </c>
      <c r="F154" t="s">
        <v>589</v>
      </c>
      <c r="G154" t="s">
        <v>612</v>
      </c>
      <c r="J154" t="s">
        <v>613</v>
      </c>
      <c r="K154" t="s">
        <v>1926</v>
      </c>
      <c r="L154" t="s">
        <v>1927</v>
      </c>
      <c r="M154" t="s">
        <v>1928</v>
      </c>
      <c r="O154" t="s">
        <v>373</v>
      </c>
      <c r="P154">
        <v>1</v>
      </c>
      <c r="Q154" t="s">
        <v>617</v>
      </c>
      <c r="R154">
        <v>17.99</v>
      </c>
      <c r="Z154" t="s">
        <v>6161</v>
      </c>
      <c r="AA154" t="s">
        <v>32</v>
      </c>
      <c r="AB154">
        <v>85053</v>
      </c>
      <c r="AC154" t="s">
        <v>172</v>
      </c>
      <c r="AE154" t="b">
        <v>0</v>
      </c>
    </row>
    <row r="155" spans="1:31">
      <c r="A155" t="s">
        <v>6447</v>
      </c>
      <c r="B155" t="s">
        <v>6447</v>
      </c>
      <c r="C155" t="s">
        <v>6448</v>
      </c>
      <c r="D155" t="s">
        <v>6449</v>
      </c>
      <c r="E155" t="s">
        <v>373</v>
      </c>
      <c r="F155" t="s">
        <v>589</v>
      </c>
      <c r="G155" t="s">
        <v>612</v>
      </c>
      <c r="J155" t="s">
        <v>613</v>
      </c>
      <c r="K155" t="s">
        <v>1087</v>
      </c>
      <c r="L155" t="s">
        <v>1088</v>
      </c>
      <c r="M155" t="s">
        <v>1089</v>
      </c>
      <c r="O155" t="s">
        <v>373</v>
      </c>
      <c r="P155">
        <v>1</v>
      </c>
      <c r="Q155" t="s">
        <v>617</v>
      </c>
      <c r="R155">
        <v>15.99</v>
      </c>
      <c r="Z155" t="s">
        <v>4938</v>
      </c>
      <c r="AA155" t="s">
        <v>22</v>
      </c>
      <c r="AB155" t="s">
        <v>6450</v>
      </c>
      <c r="AC155" t="s">
        <v>172</v>
      </c>
      <c r="AE155" t="b">
        <v>0</v>
      </c>
    </row>
    <row r="156" spans="1:31">
      <c r="A156" t="s">
        <v>6451</v>
      </c>
      <c r="B156" t="s">
        <v>6451</v>
      </c>
      <c r="C156" t="s">
        <v>6452</v>
      </c>
      <c r="D156" t="s">
        <v>6453</v>
      </c>
      <c r="E156" t="s">
        <v>373</v>
      </c>
      <c r="F156" t="s">
        <v>589</v>
      </c>
      <c r="G156" t="s">
        <v>612</v>
      </c>
      <c r="J156" t="s">
        <v>731</v>
      </c>
      <c r="K156" t="s">
        <v>764</v>
      </c>
      <c r="L156" t="s">
        <v>516</v>
      </c>
      <c r="M156" t="s">
        <v>517</v>
      </c>
      <c r="O156" t="s">
        <v>373</v>
      </c>
      <c r="P156">
        <v>1</v>
      </c>
      <c r="Q156" t="s">
        <v>617</v>
      </c>
      <c r="R156">
        <v>19.99</v>
      </c>
      <c r="T156">
        <v>5.99</v>
      </c>
      <c r="Z156" t="s">
        <v>6454</v>
      </c>
      <c r="AA156" t="s">
        <v>30</v>
      </c>
      <c r="AB156" t="s">
        <v>6455</v>
      </c>
      <c r="AC156" t="s">
        <v>172</v>
      </c>
      <c r="AE156" t="b">
        <v>0</v>
      </c>
    </row>
    <row r="157" spans="1:31">
      <c r="A157" t="s">
        <v>6456</v>
      </c>
      <c r="B157" t="s">
        <v>6456</v>
      </c>
      <c r="C157" t="s">
        <v>6457</v>
      </c>
      <c r="D157" t="s">
        <v>6458</v>
      </c>
      <c r="E157" t="s">
        <v>373</v>
      </c>
      <c r="F157" t="s">
        <v>589</v>
      </c>
      <c r="G157" t="s">
        <v>612</v>
      </c>
      <c r="J157" t="s">
        <v>613</v>
      </c>
      <c r="K157" t="s">
        <v>6459</v>
      </c>
      <c r="L157" t="s">
        <v>6460</v>
      </c>
      <c r="M157" t="s">
        <v>6461</v>
      </c>
      <c r="O157" t="s">
        <v>373</v>
      </c>
      <c r="P157">
        <v>1</v>
      </c>
      <c r="Q157" t="s">
        <v>617</v>
      </c>
      <c r="R157">
        <v>11.99</v>
      </c>
      <c r="Z157" t="s">
        <v>6462</v>
      </c>
      <c r="AA157" t="s">
        <v>29</v>
      </c>
      <c r="AB157" t="s">
        <v>6463</v>
      </c>
      <c r="AC157" t="s">
        <v>172</v>
      </c>
      <c r="AE157" t="b">
        <v>0</v>
      </c>
    </row>
    <row r="158" spans="1:31">
      <c r="A158" t="s">
        <v>6464</v>
      </c>
      <c r="B158" t="s">
        <v>6464</v>
      </c>
      <c r="C158" t="s">
        <v>6465</v>
      </c>
      <c r="D158" t="s">
        <v>6466</v>
      </c>
      <c r="E158" t="s">
        <v>373</v>
      </c>
      <c r="F158" t="s">
        <v>589</v>
      </c>
      <c r="G158" t="s">
        <v>612</v>
      </c>
      <c r="J158" t="s">
        <v>613</v>
      </c>
      <c r="K158" t="s">
        <v>1154</v>
      </c>
      <c r="L158" t="s">
        <v>1155</v>
      </c>
      <c r="M158" t="s">
        <v>1156</v>
      </c>
      <c r="O158" t="s">
        <v>373</v>
      </c>
      <c r="P158">
        <v>1</v>
      </c>
      <c r="Q158" t="s">
        <v>617</v>
      </c>
      <c r="R158">
        <v>14.99</v>
      </c>
      <c r="Z158" t="s">
        <v>6467</v>
      </c>
      <c r="AA158" t="s">
        <v>26</v>
      </c>
      <c r="AB158" t="s">
        <v>6468</v>
      </c>
      <c r="AC158" t="s">
        <v>172</v>
      </c>
      <c r="AE158" t="b">
        <v>0</v>
      </c>
    </row>
    <row r="159" spans="1:31">
      <c r="A159" t="s">
        <v>6469</v>
      </c>
      <c r="C159" t="s">
        <v>6470</v>
      </c>
      <c r="D159" t="s">
        <v>6471</v>
      </c>
      <c r="E159" t="s">
        <v>373</v>
      </c>
      <c r="F159" t="s">
        <v>374</v>
      </c>
      <c r="G159" t="s">
        <v>612</v>
      </c>
      <c r="J159" t="s">
        <v>376</v>
      </c>
      <c r="K159" t="s">
        <v>2687</v>
      </c>
      <c r="L159" t="s">
        <v>2688</v>
      </c>
      <c r="M159" t="s">
        <v>2689</v>
      </c>
      <c r="N159">
        <v>1</v>
      </c>
      <c r="O159" t="s">
        <v>373</v>
      </c>
      <c r="P159">
        <v>2</v>
      </c>
      <c r="Q159" t="s">
        <v>617</v>
      </c>
      <c r="R159">
        <v>19.98</v>
      </c>
      <c r="T159">
        <v>0</v>
      </c>
      <c r="V159">
        <v>0</v>
      </c>
      <c r="X159">
        <v>2</v>
      </c>
      <c r="Z159" t="s">
        <v>2690</v>
      </c>
      <c r="AA159" t="s">
        <v>58</v>
      </c>
      <c r="AB159" t="s">
        <v>2691</v>
      </c>
      <c r="AC159" t="s">
        <v>172</v>
      </c>
      <c r="AD159" t="s">
        <v>6472</v>
      </c>
      <c r="AE159" t="b">
        <v>0</v>
      </c>
    </row>
    <row r="160" spans="1:31">
      <c r="A160" t="s">
        <v>6473</v>
      </c>
      <c r="B160" t="s">
        <v>6473</v>
      </c>
      <c r="C160" t="s">
        <v>6470</v>
      </c>
      <c r="D160" t="s">
        <v>6474</v>
      </c>
      <c r="E160" t="s">
        <v>373</v>
      </c>
      <c r="F160" t="s">
        <v>589</v>
      </c>
      <c r="G160" t="s">
        <v>612</v>
      </c>
      <c r="J160" t="s">
        <v>613</v>
      </c>
      <c r="K160" t="s">
        <v>1450</v>
      </c>
      <c r="L160" t="s">
        <v>1451</v>
      </c>
      <c r="M160" t="s">
        <v>1452</v>
      </c>
      <c r="O160" t="s">
        <v>373</v>
      </c>
      <c r="P160">
        <v>1</v>
      </c>
      <c r="Q160" t="s">
        <v>617</v>
      </c>
      <c r="R160">
        <v>14.99</v>
      </c>
      <c r="X160">
        <v>1.5</v>
      </c>
      <c r="Z160" t="s">
        <v>2690</v>
      </c>
      <c r="AA160" t="s">
        <v>58</v>
      </c>
      <c r="AB160" t="s">
        <v>2691</v>
      </c>
      <c r="AC160" t="s">
        <v>172</v>
      </c>
      <c r="AD160" t="s">
        <v>6055</v>
      </c>
      <c r="AE160" t="b">
        <v>0</v>
      </c>
    </row>
    <row r="161" spans="1:31">
      <c r="A161" t="s">
        <v>6475</v>
      </c>
      <c r="B161" t="s">
        <v>6475</v>
      </c>
      <c r="C161" t="s">
        <v>6476</v>
      </c>
      <c r="D161" t="s">
        <v>6477</v>
      </c>
      <c r="E161" t="s">
        <v>373</v>
      </c>
      <c r="F161" t="s">
        <v>589</v>
      </c>
      <c r="G161" t="s">
        <v>612</v>
      </c>
      <c r="J161" t="s">
        <v>613</v>
      </c>
      <c r="K161" t="s">
        <v>3821</v>
      </c>
      <c r="L161" t="s">
        <v>3822</v>
      </c>
      <c r="M161" t="s">
        <v>3823</v>
      </c>
      <c r="O161" t="s">
        <v>373</v>
      </c>
      <c r="P161">
        <v>2</v>
      </c>
      <c r="Q161" t="s">
        <v>617</v>
      </c>
      <c r="R161">
        <v>35.98</v>
      </c>
      <c r="Z161" t="s">
        <v>6478</v>
      </c>
      <c r="AA161" t="s">
        <v>35</v>
      </c>
      <c r="AB161" t="s">
        <v>6479</v>
      </c>
      <c r="AC161" t="s">
        <v>172</v>
      </c>
      <c r="AE161" t="b">
        <v>0</v>
      </c>
    </row>
    <row r="162" spans="1:31">
      <c r="A162" t="s">
        <v>6475</v>
      </c>
      <c r="B162" t="s">
        <v>6475</v>
      </c>
      <c r="C162" t="s">
        <v>6476</v>
      </c>
      <c r="D162" t="s">
        <v>6477</v>
      </c>
      <c r="E162" t="s">
        <v>373</v>
      </c>
      <c r="F162" t="s">
        <v>589</v>
      </c>
      <c r="G162" t="s">
        <v>612</v>
      </c>
      <c r="J162" t="s">
        <v>613</v>
      </c>
      <c r="K162" t="s">
        <v>1641</v>
      </c>
      <c r="L162" t="s">
        <v>1642</v>
      </c>
      <c r="M162" t="s">
        <v>1643</v>
      </c>
      <c r="O162" t="s">
        <v>373</v>
      </c>
      <c r="P162">
        <v>1</v>
      </c>
      <c r="Q162" t="s">
        <v>617</v>
      </c>
      <c r="R162">
        <v>18.99</v>
      </c>
      <c r="Z162" t="s">
        <v>6478</v>
      </c>
      <c r="AA162" t="s">
        <v>35</v>
      </c>
      <c r="AB162" t="s">
        <v>6479</v>
      </c>
      <c r="AC162" t="s">
        <v>172</v>
      </c>
      <c r="AE162" t="b">
        <v>0</v>
      </c>
    </row>
    <row r="163" spans="1:31">
      <c r="A163" t="s">
        <v>6480</v>
      </c>
      <c r="B163" t="s">
        <v>6480</v>
      </c>
      <c r="C163" t="s">
        <v>6481</v>
      </c>
      <c r="D163" t="s">
        <v>6482</v>
      </c>
      <c r="E163" t="s">
        <v>373</v>
      </c>
      <c r="F163" t="s">
        <v>589</v>
      </c>
      <c r="G163" t="s">
        <v>612</v>
      </c>
      <c r="J163" t="s">
        <v>613</v>
      </c>
      <c r="K163" t="s">
        <v>1926</v>
      </c>
      <c r="L163" t="s">
        <v>1927</v>
      </c>
      <c r="M163" t="s">
        <v>1928</v>
      </c>
      <c r="O163" t="s">
        <v>373</v>
      </c>
      <c r="P163">
        <v>1</v>
      </c>
      <c r="Q163" t="s">
        <v>617</v>
      </c>
      <c r="R163">
        <v>17.99</v>
      </c>
      <c r="Z163" t="s">
        <v>6483</v>
      </c>
      <c r="AA163" t="s">
        <v>27</v>
      </c>
      <c r="AB163" t="s">
        <v>6484</v>
      </c>
      <c r="AC163" t="s">
        <v>172</v>
      </c>
      <c r="AE163" t="b">
        <v>0</v>
      </c>
    </row>
    <row r="164" spans="1:31">
      <c r="A164" t="s">
        <v>6485</v>
      </c>
      <c r="C164" t="s">
        <v>6486</v>
      </c>
      <c r="D164" t="s">
        <v>6487</v>
      </c>
      <c r="E164" t="s">
        <v>373</v>
      </c>
      <c r="F164" t="s">
        <v>374</v>
      </c>
      <c r="G164" t="s">
        <v>612</v>
      </c>
      <c r="J164" t="s">
        <v>376</v>
      </c>
      <c r="K164" t="s">
        <v>2687</v>
      </c>
      <c r="L164" t="s">
        <v>2688</v>
      </c>
      <c r="M164" t="s">
        <v>2689</v>
      </c>
      <c r="N164">
        <v>1</v>
      </c>
      <c r="O164" t="s">
        <v>373</v>
      </c>
      <c r="P164">
        <v>1</v>
      </c>
      <c r="Q164" t="s">
        <v>617</v>
      </c>
      <c r="R164">
        <v>9.99</v>
      </c>
      <c r="T164">
        <v>0</v>
      </c>
      <c r="V164">
        <v>0</v>
      </c>
      <c r="Z164" t="s">
        <v>5597</v>
      </c>
      <c r="AA164" t="s">
        <v>24</v>
      </c>
      <c r="AB164" t="s">
        <v>6488</v>
      </c>
      <c r="AC164" t="s">
        <v>172</v>
      </c>
      <c r="AE164" t="b">
        <v>0</v>
      </c>
    </row>
    <row r="165" spans="1:31">
      <c r="A165" t="s">
        <v>6489</v>
      </c>
      <c r="C165" t="s">
        <v>6490</v>
      </c>
      <c r="D165" t="s">
        <v>6487</v>
      </c>
      <c r="E165" t="s">
        <v>373</v>
      </c>
      <c r="F165" t="s">
        <v>374</v>
      </c>
      <c r="G165" t="s">
        <v>612</v>
      </c>
      <c r="J165" t="s">
        <v>376</v>
      </c>
      <c r="K165" t="s">
        <v>6491</v>
      </c>
      <c r="L165" t="s">
        <v>6492</v>
      </c>
      <c r="M165" t="s">
        <v>6493</v>
      </c>
      <c r="N165">
        <v>1</v>
      </c>
      <c r="O165" t="s">
        <v>373</v>
      </c>
      <c r="P165">
        <v>1</v>
      </c>
      <c r="Q165" t="s">
        <v>617</v>
      </c>
      <c r="R165">
        <v>15.99</v>
      </c>
      <c r="T165">
        <v>0</v>
      </c>
      <c r="V165">
        <v>0</v>
      </c>
      <c r="Z165" t="s">
        <v>6494</v>
      </c>
      <c r="AA165" t="s">
        <v>24</v>
      </c>
      <c r="AB165" t="s">
        <v>6495</v>
      </c>
      <c r="AC165" t="s">
        <v>172</v>
      </c>
      <c r="AE165" t="b">
        <v>0</v>
      </c>
    </row>
    <row r="166" spans="1:31">
      <c r="A166" t="s">
        <v>6496</v>
      </c>
      <c r="B166" t="s">
        <v>6496</v>
      </c>
      <c r="C166" t="s">
        <v>6497</v>
      </c>
      <c r="D166" t="s">
        <v>6498</v>
      </c>
      <c r="E166" t="s">
        <v>373</v>
      </c>
      <c r="F166" t="s">
        <v>589</v>
      </c>
      <c r="G166" t="s">
        <v>612</v>
      </c>
      <c r="J166" t="s">
        <v>613</v>
      </c>
      <c r="K166" t="s">
        <v>871</v>
      </c>
      <c r="L166" t="s">
        <v>872</v>
      </c>
      <c r="M166" t="s">
        <v>873</v>
      </c>
      <c r="O166" t="s">
        <v>373</v>
      </c>
      <c r="P166">
        <v>1</v>
      </c>
      <c r="Q166" t="s">
        <v>617</v>
      </c>
      <c r="R166">
        <v>19.99</v>
      </c>
      <c r="Z166" t="s">
        <v>6499</v>
      </c>
      <c r="AA166" t="s">
        <v>22</v>
      </c>
      <c r="AB166" t="s">
        <v>6500</v>
      </c>
      <c r="AC166" t="s">
        <v>172</v>
      </c>
      <c r="AE166" t="b">
        <v>0</v>
      </c>
    </row>
    <row r="167" spans="1:31">
      <c r="A167" t="s">
        <v>6501</v>
      </c>
      <c r="B167" t="s">
        <v>6501</v>
      </c>
      <c r="C167" t="s">
        <v>6502</v>
      </c>
      <c r="D167" t="s">
        <v>6503</v>
      </c>
      <c r="E167" t="s">
        <v>373</v>
      </c>
      <c r="F167" t="s">
        <v>589</v>
      </c>
      <c r="G167" t="s">
        <v>612</v>
      </c>
      <c r="J167" t="s">
        <v>613</v>
      </c>
      <c r="K167" t="s">
        <v>1510</v>
      </c>
      <c r="L167" t="s">
        <v>1511</v>
      </c>
      <c r="M167" t="s">
        <v>1512</v>
      </c>
      <c r="O167" t="s">
        <v>373</v>
      </c>
      <c r="P167">
        <v>1</v>
      </c>
      <c r="Q167" t="s">
        <v>617</v>
      </c>
      <c r="R167">
        <v>15.99</v>
      </c>
      <c r="Z167" t="s">
        <v>6504</v>
      </c>
      <c r="AA167" t="s">
        <v>36</v>
      </c>
      <c r="AB167">
        <v>27530</v>
      </c>
      <c r="AC167" t="s">
        <v>172</v>
      </c>
      <c r="AE167" t="b">
        <v>0</v>
      </c>
    </row>
    <row r="168" spans="1:31">
      <c r="A168" t="s">
        <v>6505</v>
      </c>
      <c r="B168" t="s">
        <v>6505</v>
      </c>
      <c r="C168" t="s">
        <v>6506</v>
      </c>
      <c r="D168" t="s">
        <v>6507</v>
      </c>
      <c r="E168" t="s">
        <v>373</v>
      </c>
      <c r="F168" t="s">
        <v>589</v>
      </c>
      <c r="G168" t="s">
        <v>612</v>
      </c>
      <c r="J168" t="s">
        <v>613</v>
      </c>
      <c r="K168" t="s">
        <v>895</v>
      </c>
      <c r="L168" t="s">
        <v>505</v>
      </c>
      <c r="M168" t="s">
        <v>506</v>
      </c>
      <c r="O168" t="s">
        <v>373</v>
      </c>
      <c r="P168">
        <v>1</v>
      </c>
      <c r="Q168" t="s">
        <v>617</v>
      </c>
      <c r="R168">
        <v>17.99</v>
      </c>
      <c r="Z168" t="s">
        <v>6508</v>
      </c>
      <c r="AA168" t="s">
        <v>37</v>
      </c>
      <c r="AB168" t="s">
        <v>6509</v>
      </c>
      <c r="AC168" t="s">
        <v>172</v>
      </c>
      <c r="AE168" t="b">
        <v>0</v>
      </c>
    </row>
    <row r="169" spans="1:31">
      <c r="A169" t="s">
        <v>6510</v>
      </c>
      <c r="B169" t="s">
        <v>6510</v>
      </c>
      <c r="C169" t="s">
        <v>6511</v>
      </c>
      <c r="D169" t="s">
        <v>6512</v>
      </c>
      <c r="E169" t="s">
        <v>373</v>
      </c>
      <c r="F169" t="s">
        <v>589</v>
      </c>
      <c r="G169" t="s">
        <v>612</v>
      </c>
      <c r="J169" t="s">
        <v>613</v>
      </c>
      <c r="K169" t="s">
        <v>591</v>
      </c>
      <c r="L169" t="s">
        <v>592</v>
      </c>
      <c r="M169" t="s">
        <v>593</v>
      </c>
      <c r="O169" t="s">
        <v>373</v>
      </c>
      <c r="P169">
        <v>1</v>
      </c>
      <c r="Q169" t="s">
        <v>617</v>
      </c>
      <c r="R169">
        <v>15.99</v>
      </c>
      <c r="Z169" t="s">
        <v>816</v>
      </c>
      <c r="AA169" t="s">
        <v>41</v>
      </c>
      <c r="AB169" t="s">
        <v>6513</v>
      </c>
      <c r="AC169" t="s">
        <v>172</v>
      </c>
      <c r="AE169" t="b">
        <v>0</v>
      </c>
    </row>
    <row r="170" spans="1:31">
      <c r="A170" t="s">
        <v>6514</v>
      </c>
      <c r="B170" t="s">
        <v>6514</v>
      </c>
      <c r="C170" t="s">
        <v>6515</v>
      </c>
      <c r="D170" t="s">
        <v>6516</v>
      </c>
      <c r="E170" t="s">
        <v>373</v>
      </c>
      <c r="F170" t="s">
        <v>589</v>
      </c>
      <c r="G170" t="s">
        <v>612</v>
      </c>
      <c r="J170" t="s">
        <v>613</v>
      </c>
      <c r="K170" t="s">
        <v>1212</v>
      </c>
      <c r="L170" t="s">
        <v>1213</v>
      </c>
      <c r="M170" t="s">
        <v>1214</v>
      </c>
      <c r="O170" t="s">
        <v>373</v>
      </c>
      <c r="P170">
        <v>1</v>
      </c>
      <c r="Q170" t="s">
        <v>617</v>
      </c>
      <c r="R170">
        <v>19.99</v>
      </c>
      <c r="Z170" t="s">
        <v>1375</v>
      </c>
      <c r="AA170" t="s">
        <v>258</v>
      </c>
      <c r="AB170" t="s">
        <v>6517</v>
      </c>
      <c r="AC170" t="s">
        <v>172</v>
      </c>
      <c r="AE170" t="b">
        <v>0</v>
      </c>
    </row>
    <row r="171" spans="1:31">
      <c r="A171" t="s">
        <v>6518</v>
      </c>
      <c r="B171" t="s">
        <v>6518</v>
      </c>
      <c r="C171" t="s">
        <v>6519</v>
      </c>
      <c r="D171" t="s">
        <v>6520</v>
      </c>
      <c r="E171" t="s">
        <v>373</v>
      </c>
      <c r="F171" t="s">
        <v>589</v>
      </c>
      <c r="G171" t="s">
        <v>612</v>
      </c>
      <c r="J171" t="s">
        <v>613</v>
      </c>
      <c r="K171" t="s">
        <v>757</v>
      </c>
      <c r="L171" t="s">
        <v>758</v>
      </c>
      <c r="M171" t="s">
        <v>759</v>
      </c>
      <c r="O171" t="s">
        <v>373</v>
      </c>
      <c r="P171">
        <v>1</v>
      </c>
      <c r="Q171" t="s">
        <v>617</v>
      </c>
      <c r="R171">
        <v>15.99</v>
      </c>
      <c r="Z171" t="s">
        <v>6521</v>
      </c>
      <c r="AA171" t="s">
        <v>37</v>
      </c>
      <c r="AB171" t="s">
        <v>6522</v>
      </c>
      <c r="AC171" t="s">
        <v>172</v>
      </c>
      <c r="AE171" t="b">
        <v>0</v>
      </c>
    </row>
    <row r="172" spans="1:31">
      <c r="A172" t="s">
        <v>6523</v>
      </c>
      <c r="B172" t="s">
        <v>6523</v>
      </c>
      <c r="C172" t="s">
        <v>6524</v>
      </c>
      <c r="D172" t="s">
        <v>6525</v>
      </c>
      <c r="E172" t="s">
        <v>373</v>
      </c>
      <c r="F172" t="s">
        <v>589</v>
      </c>
      <c r="G172" t="s">
        <v>612</v>
      </c>
      <c r="J172" t="s">
        <v>613</v>
      </c>
      <c r="K172" t="s">
        <v>887</v>
      </c>
      <c r="L172" t="s">
        <v>888</v>
      </c>
      <c r="M172" t="s">
        <v>889</v>
      </c>
      <c r="O172" t="s">
        <v>373</v>
      </c>
      <c r="P172">
        <v>1</v>
      </c>
      <c r="Q172" t="s">
        <v>617</v>
      </c>
      <c r="R172">
        <v>14.99</v>
      </c>
      <c r="Z172" t="s">
        <v>6526</v>
      </c>
      <c r="AA172" t="s">
        <v>35</v>
      </c>
      <c r="AB172" t="s">
        <v>6527</v>
      </c>
      <c r="AC172" t="s">
        <v>172</v>
      </c>
      <c r="AE172" t="b">
        <v>0</v>
      </c>
    </row>
    <row r="173" spans="1:31">
      <c r="A173" t="s">
        <v>6528</v>
      </c>
      <c r="B173" t="s">
        <v>6528</v>
      </c>
      <c r="C173" t="s">
        <v>6529</v>
      </c>
      <c r="D173" t="s">
        <v>6530</v>
      </c>
      <c r="E173" t="s">
        <v>373</v>
      </c>
      <c r="F173" t="s">
        <v>589</v>
      </c>
      <c r="G173" t="s">
        <v>612</v>
      </c>
      <c r="J173" t="s">
        <v>613</v>
      </c>
      <c r="K173" t="s">
        <v>764</v>
      </c>
      <c r="L173" t="s">
        <v>516</v>
      </c>
      <c r="M173" t="s">
        <v>517</v>
      </c>
      <c r="O173" t="s">
        <v>373</v>
      </c>
      <c r="P173">
        <v>1</v>
      </c>
      <c r="Q173" t="s">
        <v>617</v>
      </c>
      <c r="R173">
        <v>19.99</v>
      </c>
      <c r="Z173" t="s">
        <v>6531</v>
      </c>
      <c r="AA173" t="s">
        <v>24</v>
      </c>
      <c r="AB173">
        <v>32967</v>
      </c>
      <c r="AC173" t="s">
        <v>172</v>
      </c>
      <c r="AE173" t="b">
        <v>0</v>
      </c>
    </row>
    <row r="174" spans="1:31">
      <c r="A174" t="s">
        <v>6532</v>
      </c>
      <c r="B174" t="s">
        <v>6532</v>
      </c>
      <c r="C174" t="s">
        <v>6533</v>
      </c>
      <c r="D174" t="s">
        <v>6534</v>
      </c>
      <c r="E174" t="s">
        <v>373</v>
      </c>
      <c r="F174" t="s">
        <v>589</v>
      </c>
      <c r="G174" t="s">
        <v>612</v>
      </c>
      <c r="J174" t="s">
        <v>613</v>
      </c>
      <c r="K174" t="s">
        <v>757</v>
      </c>
      <c r="L174" t="s">
        <v>758</v>
      </c>
      <c r="M174" t="s">
        <v>759</v>
      </c>
      <c r="O174" t="s">
        <v>373</v>
      </c>
      <c r="P174">
        <v>1</v>
      </c>
      <c r="Q174" t="s">
        <v>617</v>
      </c>
      <c r="R174">
        <v>15.99</v>
      </c>
      <c r="Z174" t="s">
        <v>6535</v>
      </c>
      <c r="AA174" t="s">
        <v>26</v>
      </c>
      <c r="AB174" t="s">
        <v>6536</v>
      </c>
      <c r="AC174" t="s">
        <v>172</v>
      </c>
      <c r="AE174" t="b">
        <v>0</v>
      </c>
    </row>
    <row r="175" spans="1:31">
      <c r="A175" t="s">
        <v>6537</v>
      </c>
      <c r="C175" t="s">
        <v>6538</v>
      </c>
      <c r="D175" t="s">
        <v>6539</v>
      </c>
      <c r="E175" t="s">
        <v>373</v>
      </c>
      <c r="F175" t="s">
        <v>374</v>
      </c>
      <c r="G175" t="s">
        <v>612</v>
      </c>
      <c r="J175" t="s">
        <v>376</v>
      </c>
      <c r="K175" t="s">
        <v>6272</v>
      </c>
      <c r="L175" t="s">
        <v>2874</v>
      </c>
      <c r="M175" t="s">
        <v>2875</v>
      </c>
      <c r="N175">
        <v>1</v>
      </c>
      <c r="O175" t="s">
        <v>373</v>
      </c>
      <c r="P175">
        <v>1</v>
      </c>
      <c r="Q175" t="s">
        <v>617</v>
      </c>
      <c r="R175">
        <v>15.99</v>
      </c>
      <c r="T175">
        <v>0</v>
      </c>
      <c r="V175">
        <v>0</v>
      </c>
      <c r="Z175" t="s">
        <v>6540</v>
      </c>
      <c r="AA175" t="s">
        <v>29</v>
      </c>
      <c r="AB175">
        <v>19064</v>
      </c>
      <c r="AC175" t="s">
        <v>172</v>
      </c>
      <c r="AE175" t="b">
        <v>0</v>
      </c>
    </row>
    <row r="176" spans="1:31">
      <c r="A176" t="s">
        <v>6541</v>
      </c>
      <c r="B176" t="s">
        <v>6541</v>
      </c>
      <c r="C176" t="s">
        <v>6542</v>
      </c>
      <c r="D176" t="s">
        <v>6543</v>
      </c>
      <c r="E176" t="s">
        <v>373</v>
      </c>
      <c r="F176" t="s">
        <v>589</v>
      </c>
      <c r="G176" t="s">
        <v>612</v>
      </c>
      <c r="J176" t="s">
        <v>613</v>
      </c>
      <c r="K176" t="s">
        <v>692</v>
      </c>
      <c r="L176" t="s">
        <v>693</v>
      </c>
      <c r="M176" t="s">
        <v>694</v>
      </c>
      <c r="O176" t="s">
        <v>373</v>
      </c>
      <c r="P176">
        <v>1</v>
      </c>
      <c r="Q176" t="s">
        <v>617</v>
      </c>
      <c r="R176">
        <v>15.99</v>
      </c>
      <c r="Z176" t="s">
        <v>6544</v>
      </c>
      <c r="AA176" t="s">
        <v>31</v>
      </c>
      <c r="AB176" t="s">
        <v>6545</v>
      </c>
      <c r="AC176" t="s">
        <v>172</v>
      </c>
      <c r="AE176" t="b">
        <v>0</v>
      </c>
    </row>
    <row r="177" spans="1:31">
      <c r="A177" t="s">
        <v>6546</v>
      </c>
      <c r="B177" t="s">
        <v>6546</v>
      </c>
      <c r="C177" t="s">
        <v>6547</v>
      </c>
      <c r="D177" t="s">
        <v>6548</v>
      </c>
      <c r="E177" t="s">
        <v>373</v>
      </c>
      <c r="F177" t="s">
        <v>589</v>
      </c>
      <c r="G177" t="s">
        <v>612</v>
      </c>
      <c r="J177" t="s">
        <v>613</v>
      </c>
      <c r="K177" t="s">
        <v>3479</v>
      </c>
      <c r="L177" t="s">
        <v>3480</v>
      </c>
      <c r="M177" t="s">
        <v>3481</v>
      </c>
      <c r="O177" t="s">
        <v>373</v>
      </c>
      <c r="P177">
        <v>1</v>
      </c>
      <c r="Q177" t="s">
        <v>617</v>
      </c>
      <c r="R177">
        <v>18.99</v>
      </c>
      <c r="Z177" t="s">
        <v>6549</v>
      </c>
      <c r="AA177" t="s">
        <v>55</v>
      </c>
      <c r="AB177" t="s">
        <v>6550</v>
      </c>
      <c r="AC177" t="s">
        <v>172</v>
      </c>
      <c r="AE177" t="b">
        <v>0</v>
      </c>
    </row>
    <row r="178" spans="1:31">
      <c r="A178" t="s">
        <v>6551</v>
      </c>
      <c r="C178" t="s">
        <v>6547</v>
      </c>
      <c r="D178" t="s">
        <v>6552</v>
      </c>
      <c r="E178" t="s">
        <v>373</v>
      </c>
      <c r="F178" t="s">
        <v>374</v>
      </c>
      <c r="G178" t="s">
        <v>612</v>
      </c>
      <c r="J178" t="s">
        <v>376</v>
      </c>
      <c r="K178" t="s">
        <v>5015</v>
      </c>
      <c r="L178" t="s">
        <v>5016</v>
      </c>
      <c r="M178" t="s">
        <v>5017</v>
      </c>
      <c r="N178">
        <v>1</v>
      </c>
      <c r="O178" t="s">
        <v>373</v>
      </c>
      <c r="P178">
        <v>1</v>
      </c>
      <c r="Q178" t="s">
        <v>617</v>
      </c>
      <c r="R178">
        <v>15.99</v>
      </c>
      <c r="T178">
        <v>0</v>
      </c>
      <c r="V178">
        <v>0</v>
      </c>
      <c r="Z178" t="s">
        <v>6549</v>
      </c>
      <c r="AA178" t="s">
        <v>55</v>
      </c>
      <c r="AB178" t="s">
        <v>6550</v>
      </c>
      <c r="AC178" t="s">
        <v>172</v>
      </c>
      <c r="AE178" t="b">
        <v>0</v>
      </c>
    </row>
    <row r="179" spans="1:31">
      <c r="A179" t="s">
        <v>6553</v>
      </c>
      <c r="C179" t="s">
        <v>6554</v>
      </c>
      <c r="D179" t="s">
        <v>6555</v>
      </c>
      <c r="E179" t="s">
        <v>373</v>
      </c>
      <c r="F179" t="s">
        <v>374</v>
      </c>
      <c r="G179" t="s">
        <v>612</v>
      </c>
      <c r="J179" t="s">
        <v>376</v>
      </c>
      <c r="K179" t="s">
        <v>6556</v>
      </c>
      <c r="L179" t="s">
        <v>1107</v>
      </c>
      <c r="M179" t="s">
        <v>1108</v>
      </c>
      <c r="N179">
        <v>20</v>
      </c>
      <c r="O179" t="s">
        <v>373</v>
      </c>
      <c r="P179">
        <v>1</v>
      </c>
      <c r="Q179" t="s">
        <v>617</v>
      </c>
      <c r="R179">
        <v>15.99</v>
      </c>
      <c r="T179">
        <v>0</v>
      </c>
      <c r="V179">
        <v>0</v>
      </c>
      <c r="Z179" t="s">
        <v>6557</v>
      </c>
      <c r="AA179" t="s">
        <v>23</v>
      </c>
      <c r="AB179" t="s">
        <v>6558</v>
      </c>
      <c r="AC179" t="s">
        <v>172</v>
      </c>
      <c r="AE179" t="b">
        <v>0</v>
      </c>
    </row>
    <row r="180" spans="1:31">
      <c r="A180" t="s">
        <v>6559</v>
      </c>
      <c r="B180" t="s">
        <v>6559</v>
      </c>
      <c r="C180" t="s">
        <v>6560</v>
      </c>
      <c r="D180" t="s">
        <v>6561</v>
      </c>
      <c r="E180" t="s">
        <v>373</v>
      </c>
      <c r="F180" t="s">
        <v>589</v>
      </c>
      <c r="G180" t="s">
        <v>612</v>
      </c>
      <c r="J180" t="s">
        <v>613</v>
      </c>
      <c r="K180" t="s">
        <v>1173</v>
      </c>
      <c r="L180" t="s">
        <v>1174</v>
      </c>
      <c r="M180" t="s">
        <v>1175</v>
      </c>
      <c r="O180" t="s">
        <v>373</v>
      </c>
      <c r="P180">
        <v>1</v>
      </c>
      <c r="Q180" t="s">
        <v>617</v>
      </c>
      <c r="R180">
        <v>14.99</v>
      </c>
      <c r="Z180" t="s">
        <v>1375</v>
      </c>
      <c r="AA180" t="s">
        <v>24</v>
      </c>
      <c r="AB180" t="s">
        <v>6562</v>
      </c>
      <c r="AC180" t="s">
        <v>172</v>
      </c>
      <c r="AE180" t="b">
        <v>0</v>
      </c>
    </row>
    <row r="181" spans="1:31">
      <c r="A181" t="s">
        <v>6563</v>
      </c>
      <c r="B181" t="s">
        <v>6563</v>
      </c>
      <c r="C181" t="s">
        <v>6564</v>
      </c>
      <c r="D181" t="s">
        <v>6565</v>
      </c>
      <c r="E181" t="s">
        <v>373</v>
      </c>
      <c r="F181" t="s">
        <v>589</v>
      </c>
      <c r="G181" t="s">
        <v>612</v>
      </c>
      <c r="J181" t="s">
        <v>613</v>
      </c>
      <c r="K181" t="s">
        <v>903</v>
      </c>
      <c r="L181" t="s">
        <v>904</v>
      </c>
      <c r="M181" t="s">
        <v>905</v>
      </c>
      <c r="O181" t="s">
        <v>373</v>
      </c>
      <c r="P181">
        <v>1</v>
      </c>
      <c r="Q181" t="s">
        <v>617</v>
      </c>
      <c r="R181">
        <v>18.99</v>
      </c>
      <c r="Z181" t="s">
        <v>6566</v>
      </c>
      <c r="AA181" t="s">
        <v>22</v>
      </c>
      <c r="AB181" t="s">
        <v>6567</v>
      </c>
      <c r="AC181" t="s">
        <v>172</v>
      </c>
      <c r="AE181" t="b">
        <v>0</v>
      </c>
    </row>
    <row r="182" spans="1:31">
      <c r="A182" t="s">
        <v>6568</v>
      </c>
      <c r="B182" t="s">
        <v>6568</v>
      </c>
      <c r="C182" t="s">
        <v>6569</v>
      </c>
      <c r="D182" t="s">
        <v>6570</v>
      </c>
      <c r="E182" t="s">
        <v>373</v>
      </c>
      <c r="F182" t="s">
        <v>589</v>
      </c>
      <c r="G182" t="s">
        <v>612</v>
      </c>
      <c r="J182" t="s">
        <v>376</v>
      </c>
      <c r="K182" t="s">
        <v>2347</v>
      </c>
      <c r="L182" t="s">
        <v>2348</v>
      </c>
      <c r="M182" t="s">
        <v>2349</v>
      </c>
      <c r="O182" t="s">
        <v>373</v>
      </c>
      <c r="P182">
        <v>1</v>
      </c>
      <c r="Q182" t="s">
        <v>617</v>
      </c>
      <c r="R182">
        <v>18.99</v>
      </c>
      <c r="T182">
        <v>5.48</v>
      </c>
      <c r="Z182" t="s">
        <v>6571</v>
      </c>
      <c r="AA182" t="s">
        <v>22</v>
      </c>
      <c r="AB182" t="s">
        <v>6572</v>
      </c>
      <c r="AC182" t="s">
        <v>172</v>
      </c>
      <c r="AE182" t="b">
        <v>0</v>
      </c>
    </row>
    <row r="183" spans="1:31">
      <c r="A183" t="s">
        <v>6573</v>
      </c>
      <c r="B183" t="s">
        <v>6573</v>
      </c>
      <c r="C183" t="s">
        <v>6574</v>
      </c>
      <c r="D183" t="s">
        <v>6575</v>
      </c>
      <c r="E183" t="s">
        <v>373</v>
      </c>
      <c r="F183" t="s">
        <v>589</v>
      </c>
      <c r="G183" t="s">
        <v>612</v>
      </c>
      <c r="J183" t="s">
        <v>613</v>
      </c>
      <c r="K183" t="s">
        <v>757</v>
      </c>
      <c r="L183" t="s">
        <v>758</v>
      </c>
      <c r="M183" t="s">
        <v>759</v>
      </c>
      <c r="O183" t="s">
        <v>373</v>
      </c>
      <c r="P183">
        <v>1</v>
      </c>
      <c r="Q183" t="s">
        <v>617</v>
      </c>
      <c r="R183">
        <v>15.99</v>
      </c>
      <c r="Z183" t="s">
        <v>6576</v>
      </c>
      <c r="AA183" t="s">
        <v>24</v>
      </c>
      <c r="AB183" t="s">
        <v>6577</v>
      </c>
      <c r="AC183" t="s">
        <v>172</v>
      </c>
      <c r="AE183" t="b">
        <v>0</v>
      </c>
    </row>
    <row r="184" spans="1:31">
      <c r="A184" t="s">
        <v>6578</v>
      </c>
      <c r="B184" t="s">
        <v>6578</v>
      </c>
      <c r="C184" t="s">
        <v>6579</v>
      </c>
      <c r="D184" t="s">
        <v>6580</v>
      </c>
      <c r="E184" t="s">
        <v>373</v>
      </c>
      <c r="F184" t="s">
        <v>589</v>
      </c>
      <c r="G184" t="s">
        <v>612</v>
      </c>
      <c r="J184" t="s">
        <v>613</v>
      </c>
      <c r="K184" t="s">
        <v>664</v>
      </c>
      <c r="L184" t="s">
        <v>665</v>
      </c>
      <c r="M184" t="s">
        <v>666</v>
      </c>
      <c r="O184" t="s">
        <v>373</v>
      </c>
      <c r="P184">
        <v>1</v>
      </c>
      <c r="Q184" t="s">
        <v>617</v>
      </c>
      <c r="R184">
        <v>18.99</v>
      </c>
      <c r="Z184" t="s">
        <v>6581</v>
      </c>
      <c r="AA184" t="s">
        <v>6582</v>
      </c>
      <c r="AB184">
        <v>48450</v>
      </c>
      <c r="AC184" t="s">
        <v>172</v>
      </c>
      <c r="AE184" t="b">
        <v>0</v>
      </c>
    </row>
    <row r="185" spans="1:31">
      <c r="A185" t="s">
        <v>6583</v>
      </c>
      <c r="C185" t="s">
        <v>6584</v>
      </c>
      <c r="D185" t="s">
        <v>6585</v>
      </c>
      <c r="E185" t="s">
        <v>373</v>
      </c>
      <c r="F185" t="s">
        <v>374</v>
      </c>
      <c r="G185" t="s">
        <v>612</v>
      </c>
      <c r="J185" t="s">
        <v>376</v>
      </c>
      <c r="K185" t="s">
        <v>3140</v>
      </c>
      <c r="L185" t="s">
        <v>3141</v>
      </c>
      <c r="M185" t="s">
        <v>3142</v>
      </c>
      <c r="N185">
        <v>1</v>
      </c>
      <c r="O185" t="s">
        <v>373</v>
      </c>
      <c r="P185">
        <v>1</v>
      </c>
      <c r="Q185" t="s">
        <v>617</v>
      </c>
      <c r="R185">
        <v>9.99</v>
      </c>
      <c r="T185">
        <v>0</v>
      </c>
      <c r="V185">
        <v>0</v>
      </c>
      <c r="Z185" t="s">
        <v>2824</v>
      </c>
      <c r="AA185" t="s">
        <v>30</v>
      </c>
      <c r="AB185" t="s">
        <v>6586</v>
      </c>
      <c r="AC185" t="s">
        <v>172</v>
      </c>
      <c r="AE185" t="b">
        <v>0</v>
      </c>
    </row>
    <row r="186" spans="1:31">
      <c r="A186" t="s">
        <v>6587</v>
      </c>
      <c r="C186" t="s">
        <v>6588</v>
      </c>
      <c r="D186" t="s">
        <v>6589</v>
      </c>
      <c r="E186" t="s">
        <v>373</v>
      </c>
      <c r="F186" t="s">
        <v>374</v>
      </c>
      <c r="G186" t="s">
        <v>612</v>
      </c>
      <c r="J186" t="s">
        <v>376</v>
      </c>
      <c r="K186" t="s">
        <v>6590</v>
      </c>
      <c r="L186" t="s">
        <v>1919</v>
      </c>
      <c r="M186" t="s">
        <v>1920</v>
      </c>
      <c r="N186">
        <v>1</v>
      </c>
      <c r="O186" t="s">
        <v>373</v>
      </c>
      <c r="P186">
        <v>1</v>
      </c>
      <c r="Q186" t="s">
        <v>617</v>
      </c>
      <c r="R186">
        <v>19.99</v>
      </c>
      <c r="T186">
        <v>0</v>
      </c>
      <c r="V186">
        <v>0</v>
      </c>
      <c r="Z186" t="s">
        <v>6591</v>
      </c>
      <c r="AA186" t="s">
        <v>22</v>
      </c>
      <c r="AB186" t="s">
        <v>6592</v>
      </c>
      <c r="AC186" t="s">
        <v>172</v>
      </c>
      <c r="AE186" t="b">
        <v>0</v>
      </c>
    </row>
    <row r="187" spans="1:31">
      <c r="A187" t="s">
        <v>6593</v>
      </c>
      <c r="C187" t="s">
        <v>6594</v>
      </c>
      <c r="D187" t="s">
        <v>6595</v>
      </c>
      <c r="E187" t="s">
        <v>373</v>
      </c>
      <c r="F187" t="s">
        <v>374</v>
      </c>
      <c r="G187" t="s">
        <v>612</v>
      </c>
      <c r="J187" t="s">
        <v>376</v>
      </c>
      <c r="K187" t="s">
        <v>2367</v>
      </c>
      <c r="L187" t="s">
        <v>2368</v>
      </c>
      <c r="M187" t="s">
        <v>2369</v>
      </c>
      <c r="N187">
        <v>1</v>
      </c>
      <c r="O187" t="s">
        <v>373</v>
      </c>
      <c r="P187">
        <v>1</v>
      </c>
      <c r="Q187" t="s">
        <v>617</v>
      </c>
      <c r="R187">
        <v>15.99</v>
      </c>
      <c r="T187">
        <v>0</v>
      </c>
      <c r="V187">
        <v>0</v>
      </c>
      <c r="Z187" t="s">
        <v>6596</v>
      </c>
      <c r="AA187" t="s">
        <v>22</v>
      </c>
      <c r="AB187" t="s">
        <v>6597</v>
      </c>
      <c r="AC187" t="s">
        <v>172</v>
      </c>
      <c r="AE187" t="b">
        <v>0</v>
      </c>
    </row>
    <row r="188" spans="1:31">
      <c r="A188" t="s">
        <v>6598</v>
      </c>
      <c r="B188" t="s">
        <v>6598</v>
      </c>
      <c r="C188" t="s">
        <v>6594</v>
      </c>
      <c r="D188" t="s">
        <v>6599</v>
      </c>
      <c r="E188" t="s">
        <v>373</v>
      </c>
      <c r="F188" t="s">
        <v>589</v>
      </c>
      <c r="G188" t="s">
        <v>612</v>
      </c>
      <c r="J188" t="s">
        <v>613</v>
      </c>
      <c r="K188" t="s">
        <v>1220</v>
      </c>
      <c r="L188" t="s">
        <v>428</v>
      </c>
      <c r="M188" t="s">
        <v>429</v>
      </c>
      <c r="O188" t="s">
        <v>373</v>
      </c>
      <c r="P188">
        <v>1</v>
      </c>
      <c r="Q188" t="s">
        <v>617</v>
      </c>
      <c r="R188">
        <v>15.99</v>
      </c>
      <c r="Z188" t="s">
        <v>6596</v>
      </c>
      <c r="AA188" t="s">
        <v>22</v>
      </c>
      <c r="AB188" t="s">
        <v>6597</v>
      </c>
      <c r="AC188" t="s">
        <v>172</v>
      </c>
      <c r="AE188" t="b">
        <v>0</v>
      </c>
    </row>
    <row r="189" spans="1:31">
      <c r="A189" t="s">
        <v>6600</v>
      </c>
      <c r="B189" t="s">
        <v>6600</v>
      </c>
      <c r="C189" t="s">
        <v>6601</v>
      </c>
      <c r="D189" t="s">
        <v>6602</v>
      </c>
      <c r="E189" t="s">
        <v>373</v>
      </c>
      <c r="F189" t="s">
        <v>589</v>
      </c>
      <c r="G189" t="s">
        <v>612</v>
      </c>
      <c r="J189" t="s">
        <v>376</v>
      </c>
      <c r="K189" t="s">
        <v>1173</v>
      </c>
      <c r="L189" t="s">
        <v>1174</v>
      </c>
      <c r="M189" t="s">
        <v>1175</v>
      </c>
      <c r="O189" t="s">
        <v>373</v>
      </c>
      <c r="P189">
        <v>1</v>
      </c>
      <c r="Q189" t="s">
        <v>617</v>
      </c>
      <c r="R189">
        <v>14.99</v>
      </c>
      <c r="T189">
        <v>5.48</v>
      </c>
      <c r="Z189" t="s">
        <v>6603</v>
      </c>
      <c r="AA189" t="s">
        <v>23</v>
      </c>
      <c r="AB189" t="s">
        <v>6604</v>
      </c>
      <c r="AC189" t="s">
        <v>172</v>
      </c>
      <c r="AE189" t="b">
        <v>0</v>
      </c>
    </row>
    <row r="190" spans="1:31">
      <c r="A190" t="s">
        <v>6605</v>
      </c>
      <c r="B190" t="s">
        <v>6605</v>
      </c>
      <c r="C190" t="s">
        <v>6606</v>
      </c>
      <c r="D190" t="s">
        <v>6607</v>
      </c>
      <c r="E190" t="s">
        <v>373</v>
      </c>
      <c r="F190" t="s">
        <v>589</v>
      </c>
      <c r="G190" t="s">
        <v>612</v>
      </c>
      <c r="J190" t="s">
        <v>613</v>
      </c>
      <c r="K190" t="s">
        <v>903</v>
      </c>
      <c r="L190" t="s">
        <v>904</v>
      </c>
      <c r="M190" t="s">
        <v>905</v>
      </c>
      <c r="O190" t="s">
        <v>373</v>
      </c>
      <c r="P190">
        <v>1</v>
      </c>
      <c r="Q190" t="s">
        <v>617</v>
      </c>
      <c r="R190">
        <v>18.99</v>
      </c>
      <c r="Z190" t="s">
        <v>6608</v>
      </c>
      <c r="AA190" t="s">
        <v>24</v>
      </c>
      <c r="AB190" t="s">
        <v>6609</v>
      </c>
      <c r="AC190" t="s">
        <v>172</v>
      </c>
      <c r="AE190" t="b">
        <v>0</v>
      </c>
    </row>
    <row r="191" spans="1:31">
      <c r="A191" t="s">
        <v>6610</v>
      </c>
      <c r="B191" t="s">
        <v>6610</v>
      </c>
      <c r="C191" t="s">
        <v>6611</v>
      </c>
      <c r="D191" t="s">
        <v>6612</v>
      </c>
      <c r="E191" t="s">
        <v>373</v>
      </c>
      <c r="F191" t="s">
        <v>589</v>
      </c>
      <c r="G191" t="s">
        <v>612</v>
      </c>
      <c r="J191" t="s">
        <v>613</v>
      </c>
      <c r="K191" t="s">
        <v>799</v>
      </c>
      <c r="L191" t="s">
        <v>800</v>
      </c>
      <c r="M191" t="s">
        <v>801</v>
      </c>
      <c r="O191" t="s">
        <v>373</v>
      </c>
      <c r="P191">
        <v>1</v>
      </c>
      <c r="Q191" t="s">
        <v>617</v>
      </c>
      <c r="R191">
        <v>18.99</v>
      </c>
      <c r="Z191" t="s">
        <v>6613</v>
      </c>
      <c r="AA191" t="s">
        <v>3418</v>
      </c>
      <c r="AB191">
        <v>95961</v>
      </c>
      <c r="AC191" t="s">
        <v>172</v>
      </c>
      <c r="AE191" t="b">
        <v>0</v>
      </c>
    </row>
    <row r="192" spans="1:31">
      <c r="A192" t="s">
        <v>6614</v>
      </c>
      <c r="B192" t="s">
        <v>6614</v>
      </c>
      <c r="C192" t="s">
        <v>6615</v>
      </c>
      <c r="D192" t="s">
        <v>6616</v>
      </c>
      <c r="E192" t="s">
        <v>373</v>
      </c>
      <c r="F192" t="s">
        <v>589</v>
      </c>
      <c r="G192" t="s">
        <v>612</v>
      </c>
      <c r="J192" t="s">
        <v>613</v>
      </c>
      <c r="K192" t="s">
        <v>1262</v>
      </c>
      <c r="L192" t="s">
        <v>1263</v>
      </c>
      <c r="M192" t="s">
        <v>1264</v>
      </c>
      <c r="O192" t="s">
        <v>373</v>
      </c>
      <c r="P192">
        <v>1</v>
      </c>
      <c r="Q192" t="s">
        <v>617</v>
      </c>
      <c r="R192">
        <v>15.99</v>
      </c>
      <c r="Z192" t="s">
        <v>6617</v>
      </c>
      <c r="AA192" t="s">
        <v>36</v>
      </c>
      <c r="AB192" t="s">
        <v>6618</v>
      </c>
      <c r="AC192" t="s">
        <v>172</v>
      </c>
      <c r="AE192" t="b">
        <v>0</v>
      </c>
    </row>
    <row r="193" spans="1:31">
      <c r="A193" t="s">
        <v>6619</v>
      </c>
      <c r="B193" t="s">
        <v>6619</v>
      </c>
      <c r="C193" t="s">
        <v>6620</v>
      </c>
      <c r="D193" t="s">
        <v>6621</v>
      </c>
      <c r="E193" t="s">
        <v>373</v>
      </c>
      <c r="F193" t="s">
        <v>589</v>
      </c>
      <c r="G193" t="s">
        <v>612</v>
      </c>
      <c r="J193" t="s">
        <v>613</v>
      </c>
      <c r="K193" t="s">
        <v>899</v>
      </c>
      <c r="L193" t="s">
        <v>900</v>
      </c>
      <c r="M193" t="s">
        <v>511</v>
      </c>
      <c r="O193" t="s">
        <v>373</v>
      </c>
      <c r="P193">
        <v>1</v>
      </c>
      <c r="Q193" t="s">
        <v>617</v>
      </c>
      <c r="R193">
        <v>15.99</v>
      </c>
      <c r="Z193" t="s">
        <v>1370</v>
      </c>
      <c r="AA193" t="s">
        <v>30</v>
      </c>
      <c r="AB193" t="s">
        <v>6622</v>
      </c>
      <c r="AC193" t="s">
        <v>172</v>
      </c>
      <c r="AE193" t="b">
        <v>0</v>
      </c>
    </row>
    <row r="194" spans="1:31">
      <c r="A194" t="s">
        <v>6623</v>
      </c>
      <c r="B194" t="s">
        <v>6623</v>
      </c>
      <c r="C194" t="s">
        <v>6624</v>
      </c>
      <c r="D194" t="s">
        <v>6625</v>
      </c>
      <c r="E194" t="s">
        <v>373</v>
      </c>
      <c r="F194" t="s">
        <v>589</v>
      </c>
      <c r="G194" t="s">
        <v>612</v>
      </c>
      <c r="J194" t="s">
        <v>613</v>
      </c>
      <c r="K194" t="s">
        <v>719</v>
      </c>
      <c r="L194" t="s">
        <v>720</v>
      </c>
      <c r="M194" t="s">
        <v>721</v>
      </c>
      <c r="O194" t="s">
        <v>373</v>
      </c>
      <c r="P194">
        <v>1</v>
      </c>
      <c r="Q194" t="s">
        <v>617</v>
      </c>
      <c r="R194">
        <v>14.99</v>
      </c>
      <c r="Z194" t="s">
        <v>6626</v>
      </c>
      <c r="AA194" t="s">
        <v>27</v>
      </c>
      <c r="AB194" t="s">
        <v>6627</v>
      </c>
      <c r="AC194" t="s">
        <v>172</v>
      </c>
      <c r="AE194" t="b">
        <v>0</v>
      </c>
    </row>
    <row r="195" spans="1:31">
      <c r="A195" t="s">
        <v>6628</v>
      </c>
      <c r="B195" t="s">
        <v>6628</v>
      </c>
      <c r="C195" t="s">
        <v>6629</v>
      </c>
      <c r="D195" t="s">
        <v>6630</v>
      </c>
      <c r="E195" t="s">
        <v>373</v>
      </c>
      <c r="F195" t="s">
        <v>589</v>
      </c>
      <c r="G195" t="s">
        <v>612</v>
      </c>
      <c r="J195" t="s">
        <v>613</v>
      </c>
      <c r="K195" t="s">
        <v>1926</v>
      </c>
      <c r="L195" t="s">
        <v>1927</v>
      </c>
      <c r="M195" t="s">
        <v>1928</v>
      </c>
      <c r="O195" t="s">
        <v>373</v>
      </c>
      <c r="P195">
        <v>1</v>
      </c>
      <c r="Q195" t="s">
        <v>617</v>
      </c>
      <c r="R195">
        <v>17.99</v>
      </c>
      <c r="Z195" t="s">
        <v>6631</v>
      </c>
      <c r="AA195" t="s">
        <v>28</v>
      </c>
      <c r="AB195" t="s">
        <v>6632</v>
      </c>
      <c r="AC195" t="s">
        <v>172</v>
      </c>
      <c r="AE195" t="b">
        <v>0</v>
      </c>
    </row>
    <row r="196" spans="1:31">
      <c r="A196" t="s">
        <v>6633</v>
      </c>
      <c r="B196" t="s">
        <v>6633</v>
      </c>
      <c r="C196" t="s">
        <v>6634</v>
      </c>
      <c r="D196" t="s">
        <v>6635</v>
      </c>
      <c r="E196" t="s">
        <v>373</v>
      </c>
      <c r="F196" t="s">
        <v>589</v>
      </c>
      <c r="G196" t="s">
        <v>612</v>
      </c>
      <c r="J196" t="s">
        <v>613</v>
      </c>
      <c r="K196" t="s">
        <v>919</v>
      </c>
      <c r="L196" t="s">
        <v>920</v>
      </c>
      <c r="M196" t="s">
        <v>921</v>
      </c>
      <c r="O196" t="s">
        <v>373</v>
      </c>
      <c r="P196">
        <v>1</v>
      </c>
      <c r="Q196" t="s">
        <v>617</v>
      </c>
      <c r="R196">
        <v>17.99</v>
      </c>
      <c r="Z196" t="s">
        <v>6636</v>
      </c>
      <c r="AA196" t="s">
        <v>25</v>
      </c>
      <c r="AB196">
        <v>7030</v>
      </c>
      <c r="AC196" t="s">
        <v>172</v>
      </c>
      <c r="AE196" t="b">
        <v>0</v>
      </c>
    </row>
    <row r="197" spans="1:31">
      <c r="A197" t="s">
        <v>6637</v>
      </c>
      <c r="B197" t="s">
        <v>6637</v>
      </c>
      <c r="C197" t="s">
        <v>6638</v>
      </c>
      <c r="D197" t="s">
        <v>6639</v>
      </c>
      <c r="E197" t="s">
        <v>373</v>
      </c>
      <c r="F197" t="s">
        <v>589</v>
      </c>
      <c r="G197" t="s">
        <v>612</v>
      </c>
      <c r="J197" t="s">
        <v>613</v>
      </c>
      <c r="K197" t="s">
        <v>1561</v>
      </c>
      <c r="L197" t="s">
        <v>1562</v>
      </c>
      <c r="M197" t="s">
        <v>1563</v>
      </c>
      <c r="O197" t="s">
        <v>373</v>
      </c>
      <c r="P197">
        <v>1</v>
      </c>
      <c r="Q197" t="s">
        <v>617</v>
      </c>
      <c r="R197">
        <v>14.99</v>
      </c>
      <c r="Z197" t="s">
        <v>695</v>
      </c>
      <c r="AA197" t="s">
        <v>22</v>
      </c>
      <c r="AB197" t="s">
        <v>6640</v>
      </c>
      <c r="AC197" t="s">
        <v>172</v>
      </c>
      <c r="AE197" t="b">
        <v>0</v>
      </c>
    </row>
    <row r="198" spans="1:31">
      <c r="A198" t="s">
        <v>6641</v>
      </c>
      <c r="C198" t="s">
        <v>6642</v>
      </c>
      <c r="D198" t="s">
        <v>6643</v>
      </c>
      <c r="E198" t="s">
        <v>373</v>
      </c>
      <c r="F198" t="s">
        <v>374</v>
      </c>
      <c r="G198" t="s">
        <v>612</v>
      </c>
      <c r="J198" t="s">
        <v>376</v>
      </c>
      <c r="K198" t="s">
        <v>2410</v>
      </c>
      <c r="L198" t="s">
        <v>2411</v>
      </c>
      <c r="M198" t="s">
        <v>2412</v>
      </c>
      <c r="N198">
        <v>1</v>
      </c>
      <c r="O198" t="s">
        <v>373</v>
      </c>
      <c r="P198">
        <v>1</v>
      </c>
      <c r="Q198" t="s">
        <v>617</v>
      </c>
      <c r="R198">
        <v>19.99</v>
      </c>
      <c r="T198">
        <v>0</v>
      </c>
      <c r="V198">
        <v>0</v>
      </c>
      <c r="Z198" t="s">
        <v>6644</v>
      </c>
      <c r="AA198" t="s">
        <v>22</v>
      </c>
      <c r="AB198" t="s">
        <v>6645</v>
      </c>
      <c r="AC198" t="s">
        <v>172</v>
      </c>
      <c r="AE198" t="b">
        <v>0</v>
      </c>
    </row>
    <row r="199" spans="1:31">
      <c r="A199" t="s">
        <v>6646</v>
      </c>
      <c r="B199" t="s">
        <v>6646</v>
      </c>
      <c r="C199" t="s">
        <v>6647</v>
      </c>
      <c r="D199" t="s">
        <v>6648</v>
      </c>
      <c r="E199" t="s">
        <v>373</v>
      </c>
      <c r="F199" t="s">
        <v>589</v>
      </c>
      <c r="G199" t="s">
        <v>612</v>
      </c>
      <c r="J199" t="s">
        <v>731</v>
      </c>
      <c r="K199" t="s">
        <v>757</v>
      </c>
      <c r="L199" t="s">
        <v>758</v>
      </c>
      <c r="M199" t="s">
        <v>759</v>
      </c>
      <c r="O199" t="s">
        <v>373</v>
      </c>
      <c r="P199">
        <v>1</v>
      </c>
      <c r="Q199" t="s">
        <v>617</v>
      </c>
      <c r="R199">
        <v>15.99</v>
      </c>
      <c r="T199">
        <v>5.99</v>
      </c>
      <c r="Z199" t="s">
        <v>6649</v>
      </c>
      <c r="AA199" t="s">
        <v>67</v>
      </c>
      <c r="AB199" t="s">
        <v>6650</v>
      </c>
      <c r="AC199" t="s">
        <v>172</v>
      </c>
      <c r="AE199" t="b">
        <v>0</v>
      </c>
    </row>
    <row r="200" spans="1:31">
      <c r="A200" t="s">
        <v>6651</v>
      </c>
      <c r="B200" t="s">
        <v>6651</v>
      </c>
      <c r="C200" t="s">
        <v>6652</v>
      </c>
      <c r="D200" t="s">
        <v>6653</v>
      </c>
      <c r="E200" t="s">
        <v>373</v>
      </c>
      <c r="F200" t="s">
        <v>589</v>
      </c>
      <c r="G200" t="s">
        <v>612</v>
      </c>
      <c r="J200" t="s">
        <v>613</v>
      </c>
      <c r="K200" t="s">
        <v>6654</v>
      </c>
      <c r="L200" t="s">
        <v>6655</v>
      </c>
      <c r="M200" t="s">
        <v>6656</v>
      </c>
      <c r="O200" t="s">
        <v>373</v>
      </c>
      <c r="P200">
        <v>1</v>
      </c>
      <c r="Q200" t="s">
        <v>617</v>
      </c>
      <c r="R200">
        <v>14.13</v>
      </c>
      <c r="Z200" t="s">
        <v>6657</v>
      </c>
      <c r="AA200" t="s">
        <v>24</v>
      </c>
      <c r="AB200" t="s">
        <v>6658</v>
      </c>
      <c r="AC200" t="s">
        <v>172</v>
      </c>
      <c r="AE200" t="b">
        <v>0</v>
      </c>
    </row>
    <row r="201" spans="1:31">
      <c r="A201" t="s">
        <v>6659</v>
      </c>
      <c r="B201" t="s">
        <v>6659</v>
      </c>
      <c r="C201" t="s">
        <v>6660</v>
      </c>
      <c r="D201" t="s">
        <v>6661</v>
      </c>
      <c r="E201" t="s">
        <v>373</v>
      </c>
      <c r="F201" t="s">
        <v>589</v>
      </c>
      <c r="G201" t="s">
        <v>612</v>
      </c>
      <c r="J201" t="s">
        <v>613</v>
      </c>
      <c r="K201" t="s">
        <v>1173</v>
      </c>
      <c r="L201" t="s">
        <v>1174</v>
      </c>
      <c r="M201" t="s">
        <v>1175</v>
      </c>
      <c r="O201" t="s">
        <v>373</v>
      </c>
      <c r="P201">
        <v>1</v>
      </c>
      <c r="Q201" t="s">
        <v>617</v>
      </c>
      <c r="R201">
        <v>14.99</v>
      </c>
      <c r="Z201" t="s">
        <v>3682</v>
      </c>
      <c r="AA201" t="s">
        <v>22</v>
      </c>
      <c r="AB201" t="s">
        <v>6662</v>
      </c>
      <c r="AC201" t="s">
        <v>172</v>
      </c>
      <c r="AE201" t="b">
        <v>0</v>
      </c>
    </row>
    <row r="202" spans="1:31">
      <c r="A202" t="s">
        <v>6663</v>
      </c>
      <c r="C202" t="s">
        <v>6664</v>
      </c>
      <c r="D202" t="s">
        <v>6665</v>
      </c>
      <c r="E202" t="s">
        <v>373</v>
      </c>
      <c r="F202" t="s">
        <v>374</v>
      </c>
      <c r="G202" t="s">
        <v>612</v>
      </c>
      <c r="J202" t="s">
        <v>376</v>
      </c>
      <c r="K202" t="s">
        <v>700</v>
      </c>
      <c r="L202" t="s">
        <v>701</v>
      </c>
      <c r="M202" t="s">
        <v>702</v>
      </c>
      <c r="N202">
        <v>1</v>
      </c>
      <c r="O202" t="s">
        <v>373</v>
      </c>
      <c r="P202">
        <v>1</v>
      </c>
      <c r="Q202" t="s">
        <v>617</v>
      </c>
      <c r="R202">
        <v>18.99</v>
      </c>
      <c r="T202">
        <v>0</v>
      </c>
      <c r="V202">
        <v>0</v>
      </c>
      <c r="Z202" t="s">
        <v>3043</v>
      </c>
      <c r="AA202" t="s">
        <v>298</v>
      </c>
      <c r="AB202" t="s">
        <v>6666</v>
      </c>
      <c r="AC202" t="s">
        <v>172</v>
      </c>
      <c r="AE202" t="b">
        <v>0</v>
      </c>
    </row>
    <row r="203" spans="1:31">
      <c r="A203" t="s">
        <v>6667</v>
      </c>
      <c r="B203" t="s">
        <v>6667</v>
      </c>
      <c r="C203" t="s">
        <v>6668</v>
      </c>
      <c r="D203" t="s">
        <v>6669</v>
      </c>
      <c r="E203" t="s">
        <v>373</v>
      </c>
      <c r="F203" t="s">
        <v>589</v>
      </c>
      <c r="G203" t="s">
        <v>612</v>
      </c>
      <c r="J203" t="s">
        <v>376</v>
      </c>
      <c r="K203" t="s">
        <v>6670</v>
      </c>
      <c r="L203" t="s">
        <v>6671</v>
      </c>
      <c r="M203" t="s">
        <v>6672</v>
      </c>
      <c r="O203" t="s">
        <v>373</v>
      </c>
      <c r="P203">
        <v>1</v>
      </c>
      <c r="Q203" t="s">
        <v>617</v>
      </c>
      <c r="R203">
        <v>15.99</v>
      </c>
      <c r="T203">
        <v>5.48</v>
      </c>
      <c r="Z203" t="s">
        <v>6673</v>
      </c>
      <c r="AA203" t="s">
        <v>320</v>
      </c>
      <c r="AB203" t="s">
        <v>6674</v>
      </c>
      <c r="AC203" t="s">
        <v>172</v>
      </c>
      <c r="AE203" t="b">
        <v>0</v>
      </c>
    </row>
    <row r="204" spans="1:31">
      <c r="A204" t="s">
        <v>6675</v>
      </c>
      <c r="C204" t="s">
        <v>6676</v>
      </c>
      <c r="D204" t="s">
        <v>6677</v>
      </c>
      <c r="E204" t="s">
        <v>373</v>
      </c>
      <c r="F204" t="s">
        <v>374</v>
      </c>
      <c r="G204" t="s">
        <v>612</v>
      </c>
      <c r="J204" t="s">
        <v>376</v>
      </c>
      <c r="K204" t="s">
        <v>631</v>
      </c>
      <c r="L204" t="s">
        <v>632</v>
      </c>
      <c r="M204" t="s">
        <v>633</v>
      </c>
      <c r="N204">
        <v>1</v>
      </c>
      <c r="O204" t="s">
        <v>373</v>
      </c>
      <c r="P204">
        <v>1</v>
      </c>
      <c r="Q204" t="s">
        <v>617</v>
      </c>
      <c r="R204">
        <v>19.99</v>
      </c>
      <c r="T204">
        <v>0</v>
      </c>
      <c r="V204">
        <v>0</v>
      </c>
      <c r="Z204" t="s">
        <v>6678</v>
      </c>
      <c r="AA204" t="s">
        <v>29</v>
      </c>
      <c r="AB204" t="s">
        <v>6679</v>
      </c>
      <c r="AC204" t="s">
        <v>172</v>
      </c>
      <c r="AE204" t="b">
        <v>0</v>
      </c>
    </row>
    <row r="205" spans="1:31">
      <c r="A205" t="s">
        <v>6680</v>
      </c>
      <c r="C205" t="s">
        <v>6681</v>
      </c>
      <c r="D205" t="s">
        <v>6682</v>
      </c>
      <c r="E205" t="s">
        <v>373</v>
      </c>
      <c r="F205" t="s">
        <v>374</v>
      </c>
      <c r="G205" t="s">
        <v>612</v>
      </c>
      <c r="J205" t="s">
        <v>376</v>
      </c>
      <c r="K205" t="s">
        <v>911</v>
      </c>
      <c r="L205" t="s">
        <v>912</v>
      </c>
      <c r="M205" t="s">
        <v>913</v>
      </c>
      <c r="N205">
        <v>1</v>
      </c>
      <c r="O205" t="s">
        <v>373</v>
      </c>
      <c r="P205">
        <v>1</v>
      </c>
      <c r="Q205" t="s">
        <v>617</v>
      </c>
      <c r="R205">
        <v>19.99</v>
      </c>
      <c r="T205">
        <v>0</v>
      </c>
      <c r="V205">
        <v>0</v>
      </c>
      <c r="Z205" t="s">
        <v>6683</v>
      </c>
      <c r="AA205" t="s">
        <v>22</v>
      </c>
      <c r="AB205" t="s">
        <v>6684</v>
      </c>
      <c r="AC205" t="s">
        <v>172</v>
      </c>
      <c r="AE205" t="b">
        <v>0</v>
      </c>
    </row>
    <row r="206" spans="1:31">
      <c r="A206" t="s">
        <v>6685</v>
      </c>
      <c r="B206" t="s">
        <v>6685</v>
      </c>
      <c r="C206" t="s">
        <v>6686</v>
      </c>
      <c r="D206" t="s">
        <v>6687</v>
      </c>
      <c r="E206" t="s">
        <v>373</v>
      </c>
      <c r="F206" t="s">
        <v>589</v>
      </c>
      <c r="G206" t="s">
        <v>612</v>
      </c>
      <c r="J206" t="s">
        <v>731</v>
      </c>
      <c r="K206" t="s">
        <v>863</v>
      </c>
      <c r="L206" t="s">
        <v>864</v>
      </c>
      <c r="M206" t="s">
        <v>865</v>
      </c>
      <c r="O206" t="s">
        <v>373</v>
      </c>
      <c r="P206">
        <v>1</v>
      </c>
      <c r="Q206" t="s">
        <v>617</v>
      </c>
      <c r="R206">
        <v>15.99</v>
      </c>
      <c r="T206">
        <v>5.99</v>
      </c>
      <c r="Z206" t="s">
        <v>6688</v>
      </c>
      <c r="AA206" t="s">
        <v>48</v>
      </c>
      <c r="AB206" t="s">
        <v>6689</v>
      </c>
      <c r="AC206" t="s">
        <v>172</v>
      </c>
      <c r="AE206" t="b">
        <v>0</v>
      </c>
    </row>
    <row r="207" spans="1:31">
      <c r="A207" t="s">
        <v>6690</v>
      </c>
      <c r="B207" t="s">
        <v>6690</v>
      </c>
      <c r="C207" t="s">
        <v>6691</v>
      </c>
      <c r="D207" t="s">
        <v>6692</v>
      </c>
      <c r="E207" t="s">
        <v>373</v>
      </c>
      <c r="F207" t="s">
        <v>589</v>
      </c>
      <c r="G207" t="s">
        <v>612</v>
      </c>
      <c r="J207" t="s">
        <v>613</v>
      </c>
      <c r="K207" t="s">
        <v>757</v>
      </c>
      <c r="L207" t="s">
        <v>758</v>
      </c>
      <c r="M207" t="s">
        <v>759</v>
      </c>
      <c r="O207" t="s">
        <v>373</v>
      </c>
      <c r="P207">
        <v>1</v>
      </c>
      <c r="Q207" t="s">
        <v>617</v>
      </c>
      <c r="R207">
        <v>15.99</v>
      </c>
      <c r="Z207" t="s">
        <v>6693</v>
      </c>
      <c r="AA207" t="s">
        <v>40</v>
      </c>
      <c r="AB207" t="s">
        <v>6694</v>
      </c>
      <c r="AC207" t="s">
        <v>172</v>
      </c>
      <c r="AE207" t="b">
        <v>0</v>
      </c>
    </row>
    <row r="208" spans="1:31">
      <c r="A208" t="s">
        <v>6695</v>
      </c>
      <c r="B208" t="s">
        <v>6695</v>
      </c>
      <c r="C208" t="s">
        <v>6696</v>
      </c>
      <c r="D208" t="s">
        <v>6697</v>
      </c>
      <c r="E208" t="s">
        <v>373</v>
      </c>
      <c r="F208" t="s">
        <v>589</v>
      </c>
      <c r="G208" t="s">
        <v>612</v>
      </c>
      <c r="J208" t="s">
        <v>613</v>
      </c>
      <c r="K208" t="s">
        <v>757</v>
      </c>
      <c r="L208" t="s">
        <v>758</v>
      </c>
      <c r="M208" t="s">
        <v>759</v>
      </c>
      <c r="O208" t="s">
        <v>373</v>
      </c>
      <c r="P208">
        <v>1</v>
      </c>
      <c r="Q208" t="s">
        <v>617</v>
      </c>
      <c r="R208">
        <v>15.99</v>
      </c>
      <c r="Z208" t="s">
        <v>6698</v>
      </c>
      <c r="AA208" t="s">
        <v>35</v>
      </c>
      <c r="AB208" t="s">
        <v>6699</v>
      </c>
      <c r="AC208" t="s">
        <v>172</v>
      </c>
      <c r="AE208" t="b">
        <v>0</v>
      </c>
    </row>
    <row r="209" spans="1:31">
      <c r="A209" t="s">
        <v>6700</v>
      </c>
      <c r="B209" t="s">
        <v>6700</v>
      </c>
      <c r="C209" t="s">
        <v>6701</v>
      </c>
      <c r="D209" t="s">
        <v>6702</v>
      </c>
      <c r="E209" t="s">
        <v>373</v>
      </c>
      <c r="F209" t="s">
        <v>589</v>
      </c>
      <c r="G209" t="s">
        <v>612</v>
      </c>
      <c r="J209" t="s">
        <v>376</v>
      </c>
      <c r="K209" t="s">
        <v>685</v>
      </c>
      <c r="L209" t="s">
        <v>686</v>
      </c>
      <c r="M209" t="s">
        <v>687</v>
      </c>
      <c r="O209" t="s">
        <v>373</v>
      </c>
      <c r="P209">
        <v>1</v>
      </c>
      <c r="Q209" t="s">
        <v>617</v>
      </c>
      <c r="R209">
        <v>14.99</v>
      </c>
      <c r="T209">
        <v>3.48</v>
      </c>
      <c r="Z209" t="s">
        <v>6703</v>
      </c>
      <c r="AA209" t="s">
        <v>25</v>
      </c>
      <c r="AB209" t="s">
        <v>6704</v>
      </c>
      <c r="AC209" t="s">
        <v>172</v>
      </c>
      <c r="AE209" t="b">
        <v>0</v>
      </c>
    </row>
    <row r="210" spans="1:31">
      <c r="A210" t="s">
        <v>6705</v>
      </c>
      <c r="B210" t="s">
        <v>6705</v>
      </c>
      <c r="C210" t="s">
        <v>6706</v>
      </c>
      <c r="D210" t="s">
        <v>6707</v>
      </c>
      <c r="E210" t="s">
        <v>373</v>
      </c>
      <c r="F210" t="s">
        <v>589</v>
      </c>
      <c r="G210" t="s">
        <v>612</v>
      </c>
      <c r="J210" t="s">
        <v>613</v>
      </c>
      <c r="K210" t="s">
        <v>1894</v>
      </c>
      <c r="L210" t="s">
        <v>1895</v>
      </c>
      <c r="M210" t="s">
        <v>1896</v>
      </c>
      <c r="O210" t="s">
        <v>373</v>
      </c>
      <c r="P210">
        <v>1</v>
      </c>
      <c r="Q210" t="s">
        <v>617</v>
      </c>
      <c r="R210">
        <v>15.99</v>
      </c>
      <c r="Z210" t="s">
        <v>2413</v>
      </c>
      <c r="AA210" t="s">
        <v>30</v>
      </c>
      <c r="AB210" t="s">
        <v>6708</v>
      </c>
      <c r="AC210" t="s">
        <v>172</v>
      </c>
      <c r="AE210" t="b">
        <v>0</v>
      </c>
    </row>
    <row r="211" spans="1:31">
      <c r="A211" t="s">
        <v>6709</v>
      </c>
      <c r="B211" t="s">
        <v>6709</v>
      </c>
      <c r="C211" t="s">
        <v>6710</v>
      </c>
      <c r="D211" t="s">
        <v>6711</v>
      </c>
      <c r="E211" t="s">
        <v>373</v>
      </c>
      <c r="F211" t="s">
        <v>589</v>
      </c>
      <c r="G211" t="s">
        <v>612</v>
      </c>
      <c r="J211" t="s">
        <v>613</v>
      </c>
      <c r="K211" t="s">
        <v>863</v>
      </c>
      <c r="L211" t="s">
        <v>864</v>
      </c>
      <c r="M211" t="s">
        <v>865</v>
      </c>
      <c r="O211" t="s">
        <v>373</v>
      </c>
      <c r="P211">
        <v>1</v>
      </c>
      <c r="Q211" t="s">
        <v>617</v>
      </c>
      <c r="R211">
        <v>15.99</v>
      </c>
      <c r="Z211" t="s">
        <v>1759</v>
      </c>
      <c r="AA211" t="s">
        <v>258</v>
      </c>
      <c r="AB211" t="s">
        <v>6712</v>
      </c>
      <c r="AC211" t="s">
        <v>172</v>
      </c>
      <c r="AE211" t="b">
        <v>0</v>
      </c>
    </row>
    <row r="212" spans="1:31">
      <c r="A212" t="s">
        <v>6713</v>
      </c>
      <c r="C212" t="s">
        <v>6714</v>
      </c>
      <c r="D212" t="s">
        <v>6715</v>
      </c>
      <c r="E212" t="s">
        <v>373</v>
      </c>
      <c r="F212" t="s">
        <v>374</v>
      </c>
      <c r="G212" t="s">
        <v>612</v>
      </c>
      <c r="J212" t="s">
        <v>376</v>
      </c>
      <c r="K212" t="s">
        <v>6716</v>
      </c>
      <c r="L212" t="s">
        <v>6717</v>
      </c>
      <c r="M212" t="s">
        <v>6718</v>
      </c>
      <c r="N212">
        <v>1</v>
      </c>
      <c r="O212" t="s">
        <v>373</v>
      </c>
      <c r="P212">
        <v>1</v>
      </c>
      <c r="Q212" t="s">
        <v>617</v>
      </c>
      <c r="R212">
        <v>17.99</v>
      </c>
      <c r="T212">
        <v>0</v>
      </c>
      <c r="V212">
        <v>0</v>
      </c>
      <c r="Z212" t="s">
        <v>6719</v>
      </c>
      <c r="AA212" t="s">
        <v>22</v>
      </c>
      <c r="AB212" t="s">
        <v>6720</v>
      </c>
      <c r="AC212" t="s">
        <v>172</v>
      </c>
      <c r="AE212" t="b">
        <v>0</v>
      </c>
    </row>
    <row r="213" spans="1:31">
      <c r="A213" t="s">
        <v>6721</v>
      </c>
      <c r="C213" t="s">
        <v>6722</v>
      </c>
      <c r="D213" t="s">
        <v>6723</v>
      </c>
      <c r="E213" t="s">
        <v>373</v>
      </c>
      <c r="F213" t="s">
        <v>374</v>
      </c>
      <c r="G213" t="s">
        <v>612</v>
      </c>
      <c r="J213" t="s">
        <v>376</v>
      </c>
      <c r="K213" t="s">
        <v>1318</v>
      </c>
      <c r="L213" t="s">
        <v>1319</v>
      </c>
      <c r="M213" t="s">
        <v>1320</v>
      </c>
      <c r="N213">
        <v>1</v>
      </c>
      <c r="O213" t="s">
        <v>373</v>
      </c>
      <c r="P213">
        <v>1</v>
      </c>
      <c r="Q213" t="s">
        <v>617</v>
      </c>
      <c r="R213">
        <v>15.99</v>
      </c>
      <c r="T213">
        <v>0</v>
      </c>
      <c r="V213">
        <v>0</v>
      </c>
      <c r="Z213" t="s">
        <v>1407</v>
      </c>
      <c r="AA213" t="s">
        <v>23</v>
      </c>
      <c r="AB213" t="s">
        <v>6724</v>
      </c>
      <c r="AC213" t="s">
        <v>172</v>
      </c>
      <c r="AE213" t="b">
        <v>0</v>
      </c>
    </row>
    <row r="214" spans="1:31">
      <c r="A214" t="s">
        <v>6725</v>
      </c>
      <c r="B214" t="s">
        <v>6725</v>
      </c>
      <c r="C214" t="s">
        <v>6726</v>
      </c>
      <c r="D214" t="s">
        <v>6727</v>
      </c>
      <c r="E214" t="s">
        <v>373</v>
      </c>
      <c r="F214" t="s">
        <v>589</v>
      </c>
      <c r="G214" t="s">
        <v>612</v>
      </c>
      <c r="J214" t="s">
        <v>613</v>
      </c>
      <c r="K214" t="s">
        <v>1404</v>
      </c>
      <c r="L214" t="s">
        <v>1405</v>
      </c>
      <c r="M214" t="s">
        <v>1406</v>
      </c>
      <c r="O214" t="s">
        <v>373</v>
      </c>
      <c r="P214">
        <v>1</v>
      </c>
      <c r="Q214" t="s">
        <v>617</v>
      </c>
      <c r="R214">
        <v>17.99</v>
      </c>
      <c r="Z214" t="s">
        <v>1407</v>
      </c>
      <c r="AA214" t="s">
        <v>23</v>
      </c>
      <c r="AB214" t="s">
        <v>6724</v>
      </c>
      <c r="AC214" t="s">
        <v>172</v>
      </c>
      <c r="AE214" t="b">
        <v>0</v>
      </c>
    </row>
    <row r="215" spans="1:31">
      <c r="A215" t="s">
        <v>6728</v>
      </c>
      <c r="B215" t="s">
        <v>6728</v>
      </c>
      <c r="C215" t="s">
        <v>6729</v>
      </c>
      <c r="D215" t="s">
        <v>6730</v>
      </c>
      <c r="E215" t="s">
        <v>373</v>
      </c>
      <c r="F215" t="s">
        <v>589</v>
      </c>
      <c r="G215" t="s">
        <v>612</v>
      </c>
      <c r="J215" t="s">
        <v>613</v>
      </c>
      <c r="K215" t="s">
        <v>1122</v>
      </c>
      <c r="L215" t="s">
        <v>1123</v>
      </c>
      <c r="M215" t="s">
        <v>1124</v>
      </c>
      <c r="O215" t="s">
        <v>373</v>
      </c>
      <c r="P215">
        <v>1</v>
      </c>
      <c r="Q215" t="s">
        <v>617</v>
      </c>
      <c r="R215">
        <v>18.99</v>
      </c>
      <c r="Z215" t="s">
        <v>6731</v>
      </c>
      <c r="AA215" t="s">
        <v>25</v>
      </c>
      <c r="AB215" t="s">
        <v>6732</v>
      </c>
      <c r="AC215" t="s">
        <v>172</v>
      </c>
      <c r="AE215" t="b">
        <v>0</v>
      </c>
    </row>
    <row r="216" spans="1:31">
      <c r="A216" t="s">
        <v>6733</v>
      </c>
      <c r="B216" t="s">
        <v>6733</v>
      </c>
      <c r="C216" t="s">
        <v>6734</v>
      </c>
      <c r="D216" t="s">
        <v>6735</v>
      </c>
      <c r="E216" t="s">
        <v>373</v>
      </c>
      <c r="F216" t="s">
        <v>589</v>
      </c>
      <c r="G216" t="s">
        <v>612</v>
      </c>
      <c r="J216" t="s">
        <v>613</v>
      </c>
      <c r="K216" t="s">
        <v>3163</v>
      </c>
      <c r="L216" t="s">
        <v>3164</v>
      </c>
      <c r="M216" t="s">
        <v>3165</v>
      </c>
      <c r="O216" t="s">
        <v>373</v>
      </c>
      <c r="P216">
        <v>1</v>
      </c>
      <c r="Q216" t="s">
        <v>617</v>
      </c>
      <c r="R216">
        <v>12.79</v>
      </c>
      <c r="Z216" t="s">
        <v>3773</v>
      </c>
      <c r="AA216" t="s">
        <v>41</v>
      </c>
      <c r="AB216" t="s">
        <v>6736</v>
      </c>
      <c r="AC216" t="s">
        <v>172</v>
      </c>
      <c r="AE216" t="b">
        <v>0</v>
      </c>
    </row>
    <row r="217" spans="1:31">
      <c r="A217" t="s">
        <v>6737</v>
      </c>
      <c r="B217" t="s">
        <v>6737</v>
      </c>
      <c r="C217" t="s">
        <v>6738</v>
      </c>
      <c r="D217" t="s">
        <v>6739</v>
      </c>
      <c r="E217" t="s">
        <v>373</v>
      </c>
      <c r="F217" t="s">
        <v>589</v>
      </c>
      <c r="G217" t="s">
        <v>612</v>
      </c>
      <c r="J217" t="s">
        <v>613</v>
      </c>
      <c r="K217" t="s">
        <v>1342</v>
      </c>
      <c r="L217" t="s">
        <v>1343</v>
      </c>
      <c r="M217" t="s">
        <v>1344</v>
      </c>
      <c r="O217" t="s">
        <v>373</v>
      </c>
      <c r="P217">
        <v>1</v>
      </c>
      <c r="Q217" t="s">
        <v>617</v>
      </c>
      <c r="R217">
        <v>15.99</v>
      </c>
      <c r="Z217" t="s">
        <v>2099</v>
      </c>
      <c r="AA217" t="s">
        <v>27</v>
      </c>
      <c r="AB217">
        <v>2132</v>
      </c>
      <c r="AC217" t="s">
        <v>172</v>
      </c>
      <c r="AE217" t="b">
        <v>0</v>
      </c>
    </row>
    <row r="218" spans="1:31">
      <c r="A218" t="s">
        <v>6740</v>
      </c>
      <c r="B218" t="s">
        <v>6740</v>
      </c>
      <c r="C218" t="s">
        <v>6741</v>
      </c>
      <c r="D218" t="s">
        <v>6742</v>
      </c>
      <c r="E218" t="s">
        <v>373</v>
      </c>
      <c r="F218" t="s">
        <v>589</v>
      </c>
      <c r="G218" t="s">
        <v>612</v>
      </c>
      <c r="J218" t="s">
        <v>613</v>
      </c>
      <c r="K218" t="s">
        <v>1379</v>
      </c>
      <c r="L218" t="s">
        <v>1380</v>
      </c>
      <c r="M218" t="s">
        <v>1381</v>
      </c>
      <c r="O218" t="s">
        <v>373</v>
      </c>
      <c r="P218">
        <v>1</v>
      </c>
      <c r="Q218" t="s">
        <v>617</v>
      </c>
      <c r="R218">
        <v>17.99</v>
      </c>
      <c r="Z218" t="s">
        <v>6743</v>
      </c>
      <c r="AA218" t="s">
        <v>35</v>
      </c>
      <c r="AB218" t="s">
        <v>6744</v>
      </c>
      <c r="AC218" t="s">
        <v>172</v>
      </c>
      <c r="AE218" t="b">
        <v>0</v>
      </c>
    </row>
    <row r="219" spans="1:31">
      <c r="A219" t="s">
        <v>6745</v>
      </c>
      <c r="B219" t="s">
        <v>6745</v>
      </c>
      <c r="C219" t="s">
        <v>6746</v>
      </c>
      <c r="D219" t="s">
        <v>6747</v>
      </c>
      <c r="E219" t="s">
        <v>373</v>
      </c>
      <c r="F219" t="s">
        <v>589</v>
      </c>
      <c r="G219" t="s">
        <v>612</v>
      </c>
      <c r="J219" t="s">
        <v>613</v>
      </c>
      <c r="K219" t="s">
        <v>692</v>
      </c>
      <c r="L219" t="s">
        <v>693</v>
      </c>
      <c r="M219" t="s">
        <v>694</v>
      </c>
      <c r="O219" t="s">
        <v>373</v>
      </c>
      <c r="P219">
        <v>1</v>
      </c>
      <c r="Q219" t="s">
        <v>617</v>
      </c>
      <c r="R219">
        <v>15.99</v>
      </c>
      <c r="Z219" t="s">
        <v>6748</v>
      </c>
      <c r="AA219" t="s">
        <v>305</v>
      </c>
      <c r="AB219">
        <v>29920</v>
      </c>
      <c r="AC219" t="s">
        <v>172</v>
      </c>
      <c r="AE219" t="b">
        <v>0</v>
      </c>
    </row>
    <row r="220" spans="1:31">
      <c r="A220" t="s">
        <v>6749</v>
      </c>
      <c r="C220" t="s">
        <v>6750</v>
      </c>
      <c r="D220" t="s">
        <v>6751</v>
      </c>
      <c r="E220" t="s">
        <v>435</v>
      </c>
      <c r="F220" t="s">
        <v>374</v>
      </c>
      <c r="G220" t="s">
        <v>612</v>
      </c>
      <c r="J220" t="s">
        <v>376</v>
      </c>
      <c r="K220" t="s">
        <v>6752</v>
      </c>
      <c r="L220" t="s">
        <v>6753</v>
      </c>
      <c r="M220" t="s">
        <v>6754</v>
      </c>
      <c r="N220">
        <v>1</v>
      </c>
      <c r="P220">
        <v>0</v>
      </c>
      <c r="Z220" t="s">
        <v>6755</v>
      </c>
      <c r="AA220" t="s">
        <v>29</v>
      </c>
      <c r="AB220">
        <v>19036</v>
      </c>
      <c r="AC220" t="s">
        <v>172</v>
      </c>
      <c r="AE220" t="b">
        <v>0</v>
      </c>
    </row>
    <row r="221" spans="1:31">
      <c r="A221" t="s">
        <v>6756</v>
      </c>
      <c r="B221" t="s">
        <v>6756</v>
      </c>
      <c r="C221" t="s">
        <v>6757</v>
      </c>
      <c r="D221" t="s">
        <v>6758</v>
      </c>
      <c r="E221" t="s">
        <v>373</v>
      </c>
      <c r="F221" t="s">
        <v>589</v>
      </c>
      <c r="G221" t="s">
        <v>612</v>
      </c>
      <c r="J221" t="s">
        <v>613</v>
      </c>
      <c r="K221" t="s">
        <v>591</v>
      </c>
      <c r="L221" t="s">
        <v>592</v>
      </c>
      <c r="M221" t="s">
        <v>593</v>
      </c>
      <c r="O221" t="s">
        <v>373</v>
      </c>
      <c r="P221">
        <v>1</v>
      </c>
      <c r="Q221" t="s">
        <v>617</v>
      </c>
      <c r="R221">
        <v>15.99</v>
      </c>
      <c r="Z221" t="s">
        <v>2423</v>
      </c>
      <c r="AA221" t="s">
        <v>27</v>
      </c>
      <c r="AB221">
        <v>2021</v>
      </c>
      <c r="AC221" t="s">
        <v>172</v>
      </c>
      <c r="AE221" t="b">
        <v>0</v>
      </c>
    </row>
    <row r="222" spans="1:31">
      <c r="A222" t="s">
        <v>6759</v>
      </c>
      <c r="B222" t="s">
        <v>6759</v>
      </c>
      <c r="C222" t="s">
        <v>6760</v>
      </c>
      <c r="D222" t="s">
        <v>6761</v>
      </c>
      <c r="E222" t="s">
        <v>373</v>
      </c>
      <c r="F222" t="s">
        <v>589</v>
      </c>
      <c r="G222" t="s">
        <v>612</v>
      </c>
      <c r="J222" t="s">
        <v>613</v>
      </c>
      <c r="K222" t="s">
        <v>903</v>
      </c>
      <c r="L222" t="s">
        <v>904</v>
      </c>
      <c r="M222" t="s">
        <v>905</v>
      </c>
      <c r="O222" t="s">
        <v>373</v>
      </c>
      <c r="P222">
        <v>1</v>
      </c>
      <c r="Q222" t="s">
        <v>617</v>
      </c>
      <c r="R222">
        <v>18.99</v>
      </c>
      <c r="Z222" t="s">
        <v>6762</v>
      </c>
      <c r="AA222" t="s">
        <v>22</v>
      </c>
      <c r="AB222" t="s">
        <v>6763</v>
      </c>
      <c r="AC222" t="s">
        <v>172</v>
      </c>
      <c r="AE222" t="b">
        <v>0</v>
      </c>
    </row>
    <row r="223" spans="1:31">
      <c r="A223" t="s">
        <v>6759</v>
      </c>
      <c r="B223" t="s">
        <v>6759</v>
      </c>
      <c r="C223" t="s">
        <v>6760</v>
      </c>
      <c r="D223" t="s">
        <v>6761</v>
      </c>
      <c r="E223" t="s">
        <v>373</v>
      </c>
      <c r="F223" t="s">
        <v>589</v>
      </c>
      <c r="G223" t="s">
        <v>612</v>
      </c>
      <c r="J223" t="s">
        <v>613</v>
      </c>
      <c r="K223" t="s">
        <v>757</v>
      </c>
      <c r="L223" t="s">
        <v>758</v>
      </c>
      <c r="M223" t="s">
        <v>759</v>
      </c>
      <c r="O223" t="s">
        <v>373</v>
      </c>
      <c r="P223">
        <v>1</v>
      </c>
      <c r="Q223" t="s">
        <v>617</v>
      </c>
      <c r="R223">
        <v>15.99</v>
      </c>
      <c r="Z223" t="s">
        <v>6762</v>
      </c>
      <c r="AA223" t="s">
        <v>22</v>
      </c>
      <c r="AB223" t="s">
        <v>6763</v>
      </c>
      <c r="AC223" t="s">
        <v>172</v>
      </c>
      <c r="AE223" t="b">
        <v>0</v>
      </c>
    </row>
    <row r="224" spans="1:31">
      <c r="A224" t="s">
        <v>6764</v>
      </c>
      <c r="B224" t="s">
        <v>6764</v>
      </c>
      <c r="C224" t="s">
        <v>6765</v>
      </c>
      <c r="D224" t="s">
        <v>6766</v>
      </c>
      <c r="E224" t="s">
        <v>373</v>
      </c>
      <c r="F224" t="s">
        <v>589</v>
      </c>
      <c r="G224" t="s">
        <v>612</v>
      </c>
      <c r="J224" t="s">
        <v>613</v>
      </c>
      <c r="K224" t="s">
        <v>895</v>
      </c>
      <c r="L224" t="s">
        <v>505</v>
      </c>
      <c r="M224" t="s">
        <v>506</v>
      </c>
      <c r="O224" t="s">
        <v>373</v>
      </c>
      <c r="P224">
        <v>1</v>
      </c>
      <c r="Q224" t="s">
        <v>617</v>
      </c>
      <c r="R224">
        <v>17.99</v>
      </c>
      <c r="Z224" t="s">
        <v>6767</v>
      </c>
      <c r="AA224" t="s">
        <v>29</v>
      </c>
      <c r="AB224" t="s">
        <v>6768</v>
      </c>
      <c r="AC224" t="s">
        <v>172</v>
      </c>
      <c r="AE224" t="b">
        <v>0</v>
      </c>
    </row>
    <row r="225" spans="1:31">
      <c r="A225" t="s">
        <v>6769</v>
      </c>
      <c r="C225" t="s">
        <v>6770</v>
      </c>
      <c r="D225" t="s">
        <v>6771</v>
      </c>
      <c r="E225" t="s">
        <v>373</v>
      </c>
      <c r="F225" t="s">
        <v>374</v>
      </c>
      <c r="G225" t="s">
        <v>612</v>
      </c>
      <c r="J225" t="s">
        <v>376</v>
      </c>
      <c r="K225" t="s">
        <v>1160</v>
      </c>
      <c r="L225" t="s">
        <v>1161</v>
      </c>
      <c r="M225" t="s">
        <v>1162</v>
      </c>
      <c r="N225">
        <v>1</v>
      </c>
      <c r="O225" t="s">
        <v>373</v>
      </c>
      <c r="P225">
        <v>1</v>
      </c>
      <c r="Q225" t="s">
        <v>617</v>
      </c>
      <c r="R225">
        <v>17.99</v>
      </c>
      <c r="T225">
        <v>0</v>
      </c>
      <c r="V225">
        <v>0</v>
      </c>
      <c r="Z225" t="s">
        <v>6772</v>
      </c>
      <c r="AA225" t="s">
        <v>6773</v>
      </c>
      <c r="AB225">
        <v>36803</v>
      </c>
      <c r="AC225" t="s">
        <v>172</v>
      </c>
      <c r="AE225" t="b">
        <v>0</v>
      </c>
    </row>
    <row r="226" spans="1:31">
      <c r="A226" t="s">
        <v>6774</v>
      </c>
      <c r="B226" t="s">
        <v>6774</v>
      </c>
      <c r="C226" t="s">
        <v>6775</v>
      </c>
      <c r="D226" t="s">
        <v>6776</v>
      </c>
      <c r="E226" t="s">
        <v>373</v>
      </c>
      <c r="F226" t="s">
        <v>589</v>
      </c>
      <c r="G226" t="s">
        <v>612</v>
      </c>
      <c r="J226" t="s">
        <v>613</v>
      </c>
      <c r="K226" t="s">
        <v>895</v>
      </c>
      <c r="L226" t="s">
        <v>505</v>
      </c>
      <c r="M226" t="s">
        <v>506</v>
      </c>
      <c r="O226" t="s">
        <v>373</v>
      </c>
      <c r="P226">
        <v>1</v>
      </c>
      <c r="Q226" t="s">
        <v>617</v>
      </c>
      <c r="R226">
        <v>17.99</v>
      </c>
      <c r="X226">
        <v>1.8</v>
      </c>
      <c r="Z226" t="s">
        <v>6777</v>
      </c>
      <c r="AA226" t="s">
        <v>1192</v>
      </c>
      <c r="AB226">
        <v>92504</v>
      </c>
      <c r="AC226" t="s">
        <v>172</v>
      </c>
      <c r="AD226" t="s">
        <v>6055</v>
      </c>
      <c r="AE226" t="b">
        <v>0</v>
      </c>
    </row>
    <row r="227" spans="1:31">
      <c r="A227" t="s">
        <v>6774</v>
      </c>
      <c r="B227" t="s">
        <v>6774</v>
      </c>
      <c r="C227" t="s">
        <v>6775</v>
      </c>
      <c r="D227" t="s">
        <v>6776</v>
      </c>
      <c r="E227" t="s">
        <v>373</v>
      </c>
      <c r="F227" t="s">
        <v>589</v>
      </c>
      <c r="G227" t="s">
        <v>612</v>
      </c>
      <c r="J227" t="s">
        <v>613</v>
      </c>
      <c r="K227" t="s">
        <v>1262</v>
      </c>
      <c r="L227" t="s">
        <v>1263</v>
      </c>
      <c r="M227" t="s">
        <v>1264</v>
      </c>
      <c r="O227" t="s">
        <v>373</v>
      </c>
      <c r="P227">
        <v>1</v>
      </c>
      <c r="Q227" t="s">
        <v>617</v>
      </c>
      <c r="R227">
        <v>15.99</v>
      </c>
      <c r="X227">
        <v>1.6</v>
      </c>
      <c r="Z227" t="s">
        <v>6777</v>
      </c>
      <c r="AA227" t="s">
        <v>1192</v>
      </c>
      <c r="AB227">
        <v>92504</v>
      </c>
      <c r="AC227" t="s">
        <v>172</v>
      </c>
      <c r="AD227" t="s">
        <v>6055</v>
      </c>
      <c r="AE227" t="b">
        <v>0</v>
      </c>
    </row>
    <row r="228" spans="1:31">
      <c r="A228" t="s">
        <v>6778</v>
      </c>
      <c r="B228" t="s">
        <v>6778</v>
      </c>
      <c r="C228" t="s">
        <v>6779</v>
      </c>
      <c r="D228" t="s">
        <v>6780</v>
      </c>
      <c r="E228" t="s">
        <v>373</v>
      </c>
      <c r="F228" t="s">
        <v>589</v>
      </c>
      <c r="G228" t="s">
        <v>612</v>
      </c>
      <c r="J228" t="s">
        <v>613</v>
      </c>
      <c r="K228" t="s">
        <v>685</v>
      </c>
      <c r="L228" t="s">
        <v>686</v>
      </c>
      <c r="M228" t="s">
        <v>687</v>
      </c>
      <c r="O228" t="s">
        <v>373</v>
      </c>
      <c r="P228">
        <v>1</v>
      </c>
      <c r="Q228" t="s">
        <v>617</v>
      </c>
      <c r="R228">
        <v>14.99</v>
      </c>
      <c r="Z228" t="s">
        <v>1527</v>
      </c>
      <c r="AA228" t="s">
        <v>22</v>
      </c>
      <c r="AB228" t="s">
        <v>6781</v>
      </c>
      <c r="AC228" t="s">
        <v>172</v>
      </c>
      <c r="AE228" t="b">
        <v>0</v>
      </c>
    </row>
    <row r="229" spans="1:31">
      <c r="A229" t="s">
        <v>6782</v>
      </c>
      <c r="B229" t="s">
        <v>6782</v>
      </c>
      <c r="C229" t="s">
        <v>6783</v>
      </c>
      <c r="D229" t="s">
        <v>6784</v>
      </c>
      <c r="E229" t="s">
        <v>373</v>
      </c>
      <c r="F229" t="s">
        <v>589</v>
      </c>
      <c r="G229" t="s">
        <v>612</v>
      </c>
      <c r="J229" t="s">
        <v>613</v>
      </c>
      <c r="K229" t="s">
        <v>1075</v>
      </c>
      <c r="L229" t="s">
        <v>1076</v>
      </c>
      <c r="M229" t="s">
        <v>1077</v>
      </c>
      <c r="O229" t="s">
        <v>373</v>
      </c>
      <c r="P229">
        <v>1</v>
      </c>
      <c r="Q229" t="s">
        <v>617</v>
      </c>
      <c r="R229">
        <v>17.99</v>
      </c>
      <c r="Z229" t="s">
        <v>6785</v>
      </c>
      <c r="AA229" t="s">
        <v>57</v>
      </c>
      <c r="AB229" t="s">
        <v>6786</v>
      </c>
      <c r="AC229" t="s">
        <v>172</v>
      </c>
      <c r="AE229" t="b">
        <v>0</v>
      </c>
    </row>
    <row r="230" spans="1:31">
      <c r="A230" t="s">
        <v>6787</v>
      </c>
      <c r="B230" t="s">
        <v>6787</v>
      </c>
      <c r="C230" t="s">
        <v>6788</v>
      </c>
      <c r="D230" t="s">
        <v>6789</v>
      </c>
      <c r="E230" t="s">
        <v>373</v>
      </c>
      <c r="F230" t="s">
        <v>589</v>
      </c>
      <c r="G230" t="s">
        <v>612</v>
      </c>
      <c r="J230" t="s">
        <v>613</v>
      </c>
      <c r="K230" t="s">
        <v>4908</v>
      </c>
      <c r="L230" t="s">
        <v>4909</v>
      </c>
      <c r="M230" t="s">
        <v>4910</v>
      </c>
      <c r="O230" t="s">
        <v>373</v>
      </c>
      <c r="P230">
        <v>1</v>
      </c>
      <c r="Q230" t="s">
        <v>617</v>
      </c>
      <c r="R230">
        <v>14.45</v>
      </c>
      <c r="Z230" t="s">
        <v>4646</v>
      </c>
      <c r="AA230" t="s">
        <v>23</v>
      </c>
      <c r="AB230" t="s">
        <v>6790</v>
      </c>
      <c r="AC230" t="s">
        <v>172</v>
      </c>
      <c r="AE230" t="b">
        <v>0</v>
      </c>
    </row>
    <row r="231" spans="1:31">
      <c r="A231" t="s">
        <v>6791</v>
      </c>
      <c r="C231" t="s">
        <v>6792</v>
      </c>
      <c r="D231" t="s">
        <v>6793</v>
      </c>
      <c r="E231" t="s">
        <v>373</v>
      </c>
      <c r="F231" t="s">
        <v>374</v>
      </c>
      <c r="G231" t="s">
        <v>612</v>
      </c>
      <c r="J231" t="s">
        <v>376</v>
      </c>
      <c r="K231" t="s">
        <v>1212</v>
      </c>
      <c r="L231" t="s">
        <v>1213</v>
      </c>
      <c r="M231" t="s">
        <v>1214</v>
      </c>
      <c r="N231">
        <v>1</v>
      </c>
      <c r="O231" t="s">
        <v>373</v>
      </c>
      <c r="P231">
        <v>1</v>
      </c>
      <c r="Q231" t="s">
        <v>617</v>
      </c>
      <c r="R231">
        <v>19.99</v>
      </c>
      <c r="T231">
        <v>0</v>
      </c>
      <c r="V231">
        <v>0</v>
      </c>
      <c r="Z231" t="s">
        <v>3617</v>
      </c>
      <c r="AA231" t="s">
        <v>49</v>
      </c>
      <c r="AB231" t="s">
        <v>6794</v>
      </c>
      <c r="AC231" t="s">
        <v>172</v>
      </c>
      <c r="AE231" t="b">
        <v>0</v>
      </c>
    </row>
    <row r="232" spans="1:31">
      <c r="A232" t="s">
        <v>6791</v>
      </c>
      <c r="C232" t="s">
        <v>6792</v>
      </c>
      <c r="D232" t="s">
        <v>6793</v>
      </c>
      <c r="E232" t="s">
        <v>373</v>
      </c>
      <c r="F232" t="s">
        <v>374</v>
      </c>
      <c r="G232" t="s">
        <v>612</v>
      </c>
      <c r="J232" t="s">
        <v>376</v>
      </c>
      <c r="K232" t="s">
        <v>911</v>
      </c>
      <c r="L232" t="s">
        <v>912</v>
      </c>
      <c r="M232" t="s">
        <v>913</v>
      </c>
      <c r="N232">
        <v>1</v>
      </c>
      <c r="O232" t="s">
        <v>373</v>
      </c>
      <c r="P232">
        <v>1</v>
      </c>
      <c r="Q232" t="s">
        <v>617</v>
      </c>
      <c r="R232">
        <v>19.99</v>
      </c>
      <c r="T232">
        <v>0</v>
      </c>
      <c r="V232">
        <v>0</v>
      </c>
      <c r="Z232" t="s">
        <v>3617</v>
      </c>
      <c r="AA232" t="s">
        <v>49</v>
      </c>
      <c r="AB232" t="s">
        <v>6794</v>
      </c>
      <c r="AC232" t="s">
        <v>172</v>
      </c>
      <c r="AE232" t="b">
        <v>0</v>
      </c>
    </row>
    <row r="233" spans="1:31">
      <c r="A233" t="s">
        <v>6795</v>
      </c>
      <c r="B233" t="s">
        <v>6795</v>
      </c>
      <c r="C233" t="s">
        <v>6796</v>
      </c>
      <c r="D233" t="s">
        <v>6797</v>
      </c>
      <c r="E233" t="s">
        <v>373</v>
      </c>
      <c r="F233" t="s">
        <v>589</v>
      </c>
      <c r="G233" t="s">
        <v>612</v>
      </c>
      <c r="J233" t="s">
        <v>613</v>
      </c>
      <c r="K233" t="s">
        <v>6137</v>
      </c>
      <c r="L233" t="s">
        <v>6138</v>
      </c>
      <c r="M233" t="s">
        <v>6139</v>
      </c>
      <c r="O233" t="s">
        <v>373</v>
      </c>
      <c r="P233">
        <v>1</v>
      </c>
      <c r="Q233" t="s">
        <v>617</v>
      </c>
      <c r="R233">
        <v>15.99</v>
      </c>
      <c r="Z233" t="s">
        <v>1407</v>
      </c>
      <c r="AA233" t="s">
        <v>23</v>
      </c>
      <c r="AB233" t="s">
        <v>6798</v>
      </c>
      <c r="AC233" t="s">
        <v>172</v>
      </c>
      <c r="AE233" t="b">
        <v>0</v>
      </c>
    </row>
    <row r="234" spans="1:31">
      <c r="A234" t="s">
        <v>6799</v>
      </c>
      <c r="B234" t="s">
        <v>6799</v>
      </c>
      <c r="C234" t="s">
        <v>6800</v>
      </c>
      <c r="D234" t="s">
        <v>6801</v>
      </c>
      <c r="E234" t="s">
        <v>373</v>
      </c>
      <c r="F234" t="s">
        <v>589</v>
      </c>
      <c r="G234" t="s">
        <v>612</v>
      </c>
      <c r="J234" t="s">
        <v>613</v>
      </c>
      <c r="K234" t="s">
        <v>6802</v>
      </c>
      <c r="L234" t="s">
        <v>2292</v>
      </c>
      <c r="M234" t="s">
        <v>2293</v>
      </c>
      <c r="O234" t="s">
        <v>373</v>
      </c>
      <c r="P234">
        <v>1</v>
      </c>
      <c r="Q234" t="s">
        <v>617</v>
      </c>
      <c r="R234">
        <v>15.99</v>
      </c>
      <c r="Z234" t="s">
        <v>6803</v>
      </c>
      <c r="AA234" t="s">
        <v>25</v>
      </c>
      <c r="AB234" t="s">
        <v>6804</v>
      </c>
      <c r="AC234" t="s">
        <v>172</v>
      </c>
      <c r="AE234" t="b">
        <v>0</v>
      </c>
    </row>
    <row r="235" spans="1:31">
      <c r="A235" t="s">
        <v>6805</v>
      </c>
      <c r="C235" t="s">
        <v>6806</v>
      </c>
      <c r="D235" t="s">
        <v>6807</v>
      </c>
      <c r="E235" t="s">
        <v>435</v>
      </c>
      <c r="F235" t="s">
        <v>374</v>
      </c>
      <c r="G235" t="s">
        <v>612</v>
      </c>
      <c r="J235" t="s">
        <v>376</v>
      </c>
      <c r="K235" t="s">
        <v>981</v>
      </c>
      <c r="L235" t="s">
        <v>982</v>
      </c>
      <c r="M235" t="s">
        <v>983</v>
      </c>
      <c r="N235">
        <v>1</v>
      </c>
      <c r="P235">
        <v>0</v>
      </c>
      <c r="Z235" t="s">
        <v>6808</v>
      </c>
      <c r="AA235" t="s">
        <v>50</v>
      </c>
      <c r="AB235" t="s">
        <v>6809</v>
      </c>
      <c r="AC235" t="s">
        <v>172</v>
      </c>
      <c r="AE235" t="b">
        <v>0</v>
      </c>
    </row>
    <row r="236" spans="1:31">
      <c r="A236" t="s">
        <v>6805</v>
      </c>
      <c r="C236" t="s">
        <v>6806</v>
      </c>
      <c r="D236" t="s">
        <v>6807</v>
      </c>
      <c r="E236" t="s">
        <v>435</v>
      </c>
      <c r="F236" t="s">
        <v>374</v>
      </c>
      <c r="G236" t="s">
        <v>612</v>
      </c>
      <c r="J236" t="s">
        <v>376</v>
      </c>
      <c r="K236" t="s">
        <v>6272</v>
      </c>
      <c r="L236" t="s">
        <v>2874</v>
      </c>
      <c r="M236" t="s">
        <v>2875</v>
      </c>
      <c r="N236">
        <v>1</v>
      </c>
      <c r="P236">
        <v>0</v>
      </c>
      <c r="Z236" t="s">
        <v>6808</v>
      </c>
      <c r="AA236" t="s">
        <v>50</v>
      </c>
      <c r="AB236" t="s">
        <v>6809</v>
      </c>
      <c r="AC236" t="s">
        <v>172</v>
      </c>
      <c r="AE236" t="b">
        <v>0</v>
      </c>
    </row>
    <row r="237" spans="1:31">
      <c r="A237" t="s">
        <v>6810</v>
      </c>
      <c r="C237" t="s">
        <v>6811</v>
      </c>
      <c r="D237" t="s">
        <v>6812</v>
      </c>
      <c r="E237" t="s">
        <v>435</v>
      </c>
      <c r="F237" t="s">
        <v>374</v>
      </c>
      <c r="G237" t="s">
        <v>612</v>
      </c>
      <c r="J237" t="s">
        <v>376</v>
      </c>
      <c r="K237" t="s">
        <v>1196</v>
      </c>
      <c r="L237" t="s">
        <v>1197</v>
      </c>
      <c r="M237" t="s">
        <v>1198</v>
      </c>
      <c r="N237">
        <v>1</v>
      </c>
      <c r="P237">
        <v>0</v>
      </c>
      <c r="Q237" t="s">
        <v>617</v>
      </c>
      <c r="R237">
        <v>14.99</v>
      </c>
      <c r="T237">
        <v>0</v>
      </c>
      <c r="V237">
        <v>0</v>
      </c>
      <c r="Z237" t="s">
        <v>6813</v>
      </c>
      <c r="AA237" t="s">
        <v>22</v>
      </c>
      <c r="AB237" t="s">
        <v>6814</v>
      </c>
      <c r="AC237" t="s">
        <v>172</v>
      </c>
      <c r="AE237" t="b">
        <v>0</v>
      </c>
    </row>
    <row r="238" spans="1:31">
      <c r="A238" t="s">
        <v>6815</v>
      </c>
      <c r="C238" t="s">
        <v>6816</v>
      </c>
      <c r="D238" t="s">
        <v>6817</v>
      </c>
      <c r="E238" t="s">
        <v>373</v>
      </c>
      <c r="F238" t="s">
        <v>374</v>
      </c>
      <c r="G238" t="s">
        <v>612</v>
      </c>
      <c r="J238" t="s">
        <v>376</v>
      </c>
      <c r="K238" t="s">
        <v>1081</v>
      </c>
      <c r="L238" t="s">
        <v>1082</v>
      </c>
      <c r="M238" t="s">
        <v>1083</v>
      </c>
      <c r="N238">
        <v>1</v>
      </c>
      <c r="O238" t="s">
        <v>373</v>
      </c>
      <c r="P238">
        <v>1</v>
      </c>
      <c r="Q238" t="s">
        <v>617</v>
      </c>
      <c r="R238">
        <v>15.99</v>
      </c>
      <c r="T238">
        <v>0</v>
      </c>
      <c r="V238">
        <v>0</v>
      </c>
      <c r="Z238" t="s">
        <v>6818</v>
      </c>
      <c r="AA238" t="s">
        <v>36</v>
      </c>
      <c r="AB238" t="s">
        <v>6819</v>
      </c>
      <c r="AC238" t="s">
        <v>172</v>
      </c>
      <c r="AE238" t="b">
        <v>0</v>
      </c>
    </row>
    <row r="239" spans="1:31">
      <c r="A239" t="s">
        <v>6820</v>
      </c>
      <c r="C239" t="s">
        <v>6821</v>
      </c>
      <c r="D239" t="s">
        <v>6822</v>
      </c>
      <c r="E239" t="s">
        <v>373</v>
      </c>
      <c r="F239" t="s">
        <v>374</v>
      </c>
      <c r="G239" t="s">
        <v>612</v>
      </c>
      <c r="J239" t="s">
        <v>376</v>
      </c>
      <c r="K239" t="s">
        <v>2687</v>
      </c>
      <c r="L239" t="s">
        <v>2688</v>
      </c>
      <c r="M239" t="s">
        <v>2689</v>
      </c>
      <c r="N239">
        <v>1</v>
      </c>
      <c r="O239" t="s">
        <v>373</v>
      </c>
      <c r="P239">
        <v>1</v>
      </c>
      <c r="Q239" t="s">
        <v>617</v>
      </c>
      <c r="R239">
        <v>9.99</v>
      </c>
      <c r="T239">
        <v>0</v>
      </c>
      <c r="V239">
        <v>0</v>
      </c>
      <c r="Z239" t="s">
        <v>2477</v>
      </c>
      <c r="AA239" t="s">
        <v>35</v>
      </c>
      <c r="AB239" t="s">
        <v>6823</v>
      </c>
      <c r="AC239" t="s">
        <v>172</v>
      </c>
      <c r="AE239" t="b">
        <v>0</v>
      </c>
    </row>
    <row r="240" spans="1:31">
      <c r="A240" t="s">
        <v>6824</v>
      </c>
      <c r="C240" t="s">
        <v>6825</v>
      </c>
      <c r="D240" t="s">
        <v>6826</v>
      </c>
      <c r="E240" t="s">
        <v>373</v>
      </c>
      <c r="F240" t="s">
        <v>374</v>
      </c>
      <c r="G240" t="s">
        <v>612</v>
      </c>
      <c r="J240" t="s">
        <v>376</v>
      </c>
      <c r="K240" t="s">
        <v>3140</v>
      </c>
      <c r="L240" t="s">
        <v>3141</v>
      </c>
      <c r="M240" t="s">
        <v>3142</v>
      </c>
      <c r="N240">
        <v>1</v>
      </c>
      <c r="O240" t="s">
        <v>373</v>
      </c>
      <c r="P240">
        <v>1</v>
      </c>
      <c r="Q240" t="s">
        <v>617</v>
      </c>
      <c r="R240">
        <v>9.99</v>
      </c>
      <c r="T240">
        <v>0</v>
      </c>
      <c r="V240">
        <v>0</v>
      </c>
      <c r="Z240" t="s">
        <v>6827</v>
      </c>
      <c r="AA240" t="s">
        <v>28</v>
      </c>
      <c r="AB240">
        <v>61054</v>
      </c>
      <c r="AC240" t="s">
        <v>172</v>
      </c>
      <c r="AE240" t="b">
        <v>0</v>
      </c>
    </row>
    <row r="241" spans="1:31">
      <c r="A241" t="s">
        <v>6828</v>
      </c>
      <c r="B241" t="s">
        <v>6828</v>
      </c>
      <c r="C241" t="s">
        <v>6829</v>
      </c>
      <c r="D241" t="s">
        <v>6830</v>
      </c>
      <c r="E241" t="s">
        <v>373</v>
      </c>
      <c r="F241" t="s">
        <v>589</v>
      </c>
      <c r="G241" t="s">
        <v>612</v>
      </c>
      <c r="J241" t="s">
        <v>731</v>
      </c>
      <c r="K241" t="s">
        <v>1220</v>
      </c>
      <c r="L241" t="s">
        <v>428</v>
      </c>
      <c r="M241" t="s">
        <v>429</v>
      </c>
      <c r="O241" t="s">
        <v>373</v>
      </c>
      <c r="P241">
        <v>1</v>
      </c>
      <c r="Q241" t="s">
        <v>617</v>
      </c>
      <c r="R241">
        <v>15.99</v>
      </c>
      <c r="T241">
        <v>5.99</v>
      </c>
      <c r="Z241" t="s">
        <v>6831</v>
      </c>
      <c r="AA241" t="s">
        <v>30</v>
      </c>
      <c r="AB241" t="s">
        <v>6832</v>
      </c>
      <c r="AC241" t="s">
        <v>172</v>
      </c>
      <c r="AE241" t="b">
        <v>0</v>
      </c>
    </row>
    <row r="242" spans="1:31">
      <c r="A242" t="s">
        <v>6833</v>
      </c>
      <c r="C242" t="s">
        <v>6834</v>
      </c>
      <c r="D242" t="s">
        <v>6835</v>
      </c>
      <c r="E242" t="s">
        <v>435</v>
      </c>
      <c r="F242" t="s">
        <v>374</v>
      </c>
      <c r="G242" t="s">
        <v>612</v>
      </c>
      <c r="J242" t="s">
        <v>376</v>
      </c>
      <c r="K242" t="s">
        <v>1212</v>
      </c>
      <c r="L242" t="s">
        <v>1213</v>
      </c>
      <c r="M242" t="s">
        <v>1214</v>
      </c>
      <c r="N242">
        <v>1</v>
      </c>
      <c r="P242">
        <v>0</v>
      </c>
      <c r="Z242" t="s">
        <v>6836</v>
      </c>
      <c r="AA242" t="s">
        <v>37</v>
      </c>
      <c r="AB242" t="s">
        <v>6837</v>
      </c>
      <c r="AC242" t="s">
        <v>172</v>
      </c>
      <c r="AE242" t="b">
        <v>0</v>
      </c>
    </row>
    <row r="243" spans="1:31">
      <c r="A243" t="s">
        <v>6833</v>
      </c>
      <c r="C243" t="s">
        <v>6834</v>
      </c>
      <c r="D243" t="s">
        <v>6835</v>
      </c>
      <c r="E243" t="s">
        <v>435</v>
      </c>
      <c r="F243" t="s">
        <v>374</v>
      </c>
      <c r="G243" t="s">
        <v>612</v>
      </c>
      <c r="J243" t="s">
        <v>376</v>
      </c>
      <c r="K243" t="s">
        <v>911</v>
      </c>
      <c r="L243" t="s">
        <v>912</v>
      </c>
      <c r="M243" t="s">
        <v>913</v>
      </c>
      <c r="N243">
        <v>1</v>
      </c>
      <c r="P243">
        <v>0</v>
      </c>
      <c r="Z243" t="s">
        <v>6836</v>
      </c>
      <c r="AA243" t="s">
        <v>37</v>
      </c>
      <c r="AB243" t="s">
        <v>6837</v>
      </c>
      <c r="AC243" t="s">
        <v>172</v>
      </c>
      <c r="AE243" t="b">
        <v>0</v>
      </c>
    </row>
    <row r="244" spans="1:31">
      <c r="A244" t="s">
        <v>6838</v>
      </c>
      <c r="C244" t="s">
        <v>6839</v>
      </c>
      <c r="D244" t="s">
        <v>6840</v>
      </c>
      <c r="E244" t="s">
        <v>373</v>
      </c>
      <c r="F244" t="s">
        <v>374</v>
      </c>
      <c r="G244" t="s">
        <v>612</v>
      </c>
      <c r="J244" t="s">
        <v>376</v>
      </c>
      <c r="K244" t="s">
        <v>1239</v>
      </c>
      <c r="L244" t="s">
        <v>1240</v>
      </c>
      <c r="M244" t="s">
        <v>546</v>
      </c>
      <c r="N244">
        <v>1</v>
      </c>
      <c r="O244" t="s">
        <v>373</v>
      </c>
      <c r="P244">
        <v>1</v>
      </c>
      <c r="Q244" t="s">
        <v>617</v>
      </c>
      <c r="R244">
        <v>17.99</v>
      </c>
      <c r="T244">
        <v>1.99</v>
      </c>
      <c r="V244">
        <v>0</v>
      </c>
      <c r="Z244" t="s">
        <v>183</v>
      </c>
      <c r="AA244" t="s">
        <v>183</v>
      </c>
      <c r="AB244">
        <v>200233</v>
      </c>
      <c r="AC244" t="s">
        <v>179</v>
      </c>
      <c r="AE244" t="b">
        <v>0</v>
      </c>
    </row>
    <row r="245" spans="1:31">
      <c r="A245" t="s">
        <v>6841</v>
      </c>
      <c r="B245" t="s">
        <v>6841</v>
      </c>
      <c r="C245" t="s">
        <v>6842</v>
      </c>
      <c r="D245" t="s">
        <v>6843</v>
      </c>
      <c r="E245" t="s">
        <v>373</v>
      </c>
      <c r="F245" t="s">
        <v>589</v>
      </c>
      <c r="G245" t="s">
        <v>612</v>
      </c>
      <c r="J245" t="s">
        <v>613</v>
      </c>
      <c r="K245" t="s">
        <v>757</v>
      </c>
      <c r="L245" t="s">
        <v>758</v>
      </c>
      <c r="M245" t="s">
        <v>759</v>
      </c>
      <c r="O245" t="s">
        <v>373</v>
      </c>
      <c r="P245">
        <v>1</v>
      </c>
      <c r="Q245" t="s">
        <v>617</v>
      </c>
      <c r="R245">
        <v>15.99</v>
      </c>
      <c r="Z245" t="s">
        <v>4094</v>
      </c>
      <c r="AA245" t="s">
        <v>49</v>
      </c>
      <c r="AB245">
        <v>29205</v>
      </c>
      <c r="AC245" t="s">
        <v>172</v>
      </c>
      <c r="AE245" t="b">
        <v>0</v>
      </c>
    </row>
    <row r="246" spans="1:31">
      <c r="A246" t="s">
        <v>6844</v>
      </c>
      <c r="C246" t="s">
        <v>6845</v>
      </c>
      <c r="D246" t="s">
        <v>6846</v>
      </c>
      <c r="E246" t="s">
        <v>373</v>
      </c>
      <c r="F246" t="s">
        <v>374</v>
      </c>
      <c r="G246" t="s">
        <v>612</v>
      </c>
      <c r="J246" t="s">
        <v>376</v>
      </c>
      <c r="K246" t="s">
        <v>2241</v>
      </c>
      <c r="L246" t="s">
        <v>437</v>
      </c>
      <c r="M246" t="s">
        <v>438</v>
      </c>
      <c r="N246">
        <v>1</v>
      </c>
      <c r="O246" t="s">
        <v>373</v>
      </c>
      <c r="P246">
        <v>1</v>
      </c>
      <c r="Q246" t="s">
        <v>617</v>
      </c>
      <c r="R246">
        <v>18.99</v>
      </c>
      <c r="S246">
        <v>1.92</v>
      </c>
      <c r="T246">
        <v>0</v>
      </c>
      <c r="V246">
        <v>0</v>
      </c>
      <c r="Z246" t="s">
        <v>1872</v>
      </c>
      <c r="AA246" t="s">
        <v>33</v>
      </c>
      <c r="AB246" t="s">
        <v>6847</v>
      </c>
      <c r="AC246" t="s">
        <v>172</v>
      </c>
      <c r="AE246" t="b">
        <v>0</v>
      </c>
    </row>
    <row r="247" spans="1:31">
      <c r="A247" t="s">
        <v>6848</v>
      </c>
      <c r="B247" t="s">
        <v>6848</v>
      </c>
      <c r="C247" t="s">
        <v>6849</v>
      </c>
      <c r="D247" t="s">
        <v>6850</v>
      </c>
      <c r="E247" t="s">
        <v>373</v>
      </c>
      <c r="F247" t="s">
        <v>589</v>
      </c>
      <c r="G247" t="s">
        <v>612</v>
      </c>
      <c r="J247" t="s">
        <v>613</v>
      </c>
      <c r="K247" t="s">
        <v>664</v>
      </c>
      <c r="L247" t="s">
        <v>665</v>
      </c>
      <c r="M247" t="s">
        <v>666</v>
      </c>
      <c r="O247" t="s">
        <v>373</v>
      </c>
      <c r="P247">
        <v>1</v>
      </c>
      <c r="Q247" t="s">
        <v>617</v>
      </c>
      <c r="R247">
        <v>18.99</v>
      </c>
      <c r="Z247" t="s">
        <v>1921</v>
      </c>
      <c r="AA247" t="s">
        <v>36</v>
      </c>
      <c r="AB247" t="s">
        <v>6851</v>
      </c>
      <c r="AC247" t="s">
        <v>172</v>
      </c>
      <c r="AE247" t="b">
        <v>0</v>
      </c>
    </row>
    <row r="248" spans="1:31">
      <c r="A248" t="s">
        <v>6852</v>
      </c>
      <c r="B248" t="s">
        <v>6852</v>
      </c>
      <c r="C248" t="s">
        <v>6853</v>
      </c>
      <c r="D248" t="s">
        <v>6854</v>
      </c>
      <c r="E248" t="s">
        <v>373</v>
      </c>
      <c r="F248" t="s">
        <v>589</v>
      </c>
      <c r="G248" t="s">
        <v>612</v>
      </c>
      <c r="J248" t="s">
        <v>613</v>
      </c>
      <c r="K248" t="s">
        <v>764</v>
      </c>
      <c r="L248" t="s">
        <v>516</v>
      </c>
      <c r="M248" t="s">
        <v>517</v>
      </c>
      <c r="O248" t="s">
        <v>373</v>
      </c>
      <c r="P248">
        <v>1</v>
      </c>
      <c r="Q248" t="s">
        <v>617</v>
      </c>
      <c r="R248">
        <v>19.99</v>
      </c>
      <c r="Z248" t="s">
        <v>1921</v>
      </c>
      <c r="AA248" t="s">
        <v>36</v>
      </c>
      <c r="AB248" t="s">
        <v>6851</v>
      </c>
      <c r="AC248" t="s">
        <v>172</v>
      </c>
      <c r="AE248" t="b">
        <v>0</v>
      </c>
    </row>
    <row r="249" spans="1:31">
      <c r="A249" t="s">
        <v>6855</v>
      </c>
      <c r="B249" t="s">
        <v>6855</v>
      </c>
      <c r="C249" t="s">
        <v>6856</v>
      </c>
      <c r="D249" t="s">
        <v>6857</v>
      </c>
      <c r="E249" t="s">
        <v>435</v>
      </c>
      <c r="F249" t="s">
        <v>589</v>
      </c>
      <c r="G249" t="s">
        <v>612</v>
      </c>
      <c r="J249" t="s">
        <v>613</v>
      </c>
      <c r="K249" t="s">
        <v>764</v>
      </c>
      <c r="L249" t="s">
        <v>516</v>
      </c>
      <c r="M249" t="s">
        <v>517</v>
      </c>
      <c r="O249" t="s">
        <v>435</v>
      </c>
      <c r="P249">
        <v>0</v>
      </c>
      <c r="Z249" t="s">
        <v>1921</v>
      </c>
      <c r="AA249" t="s">
        <v>36</v>
      </c>
      <c r="AB249" t="s">
        <v>6851</v>
      </c>
      <c r="AC249" t="s">
        <v>172</v>
      </c>
      <c r="AE249" t="b">
        <v>0</v>
      </c>
    </row>
    <row r="250" spans="1:31">
      <c r="A250" t="s">
        <v>6858</v>
      </c>
      <c r="B250" t="s">
        <v>6858</v>
      </c>
      <c r="C250" t="s">
        <v>6859</v>
      </c>
      <c r="D250" t="s">
        <v>6860</v>
      </c>
      <c r="E250" t="s">
        <v>373</v>
      </c>
      <c r="F250" t="s">
        <v>589</v>
      </c>
      <c r="G250" t="s">
        <v>612</v>
      </c>
      <c r="J250" t="s">
        <v>613</v>
      </c>
      <c r="K250" t="s">
        <v>1143</v>
      </c>
      <c r="L250" t="s">
        <v>1144</v>
      </c>
      <c r="M250" t="s">
        <v>1145</v>
      </c>
      <c r="O250" t="s">
        <v>373</v>
      </c>
      <c r="P250">
        <v>1</v>
      </c>
      <c r="Q250" t="s">
        <v>617</v>
      </c>
      <c r="R250">
        <v>13.77</v>
      </c>
      <c r="Z250" t="s">
        <v>1375</v>
      </c>
      <c r="AA250" t="s">
        <v>24</v>
      </c>
      <c r="AB250" t="s">
        <v>6861</v>
      </c>
      <c r="AC250" t="s">
        <v>172</v>
      </c>
      <c r="AE250" t="b">
        <v>0</v>
      </c>
    </row>
    <row r="251" spans="1:31">
      <c r="A251" t="s">
        <v>6862</v>
      </c>
      <c r="B251" t="s">
        <v>6862</v>
      </c>
      <c r="C251" t="s">
        <v>6863</v>
      </c>
      <c r="D251" t="s">
        <v>6864</v>
      </c>
      <c r="E251" t="s">
        <v>373</v>
      </c>
      <c r="F251" t="s">
        <v>589</v>
      </c>
      <c r="G251" t="s">
        <v>612</v>
      </c>
      <c r="J251" t="s">
        <v>376</v>
      </c>
      <c r="K251" t="s">
        <v>899</v>
      </c>
      <c r="L251" t="s">
        <v>900</v>
      </c>
      <c r="M251" t="s">
        <v>511</v>
      </c>
      <c r="O251" t="s">
        <v>373</v>
      </c>
      <c r="P251">
        <v>1</v>
      </c>
      <c r="Q251" t="s">
        <v>617</v>
      </c>
      <c r="R251">
        <v>15.99</v>
      </c>
      <c r="T251">
        <v>2.82</v>
      </c>
      <c r="Z251" t="s">
        <v>5656</v>
      </c>
      <c r="AA251" t="s">
        <v>25</v>
      </c>
      <c r="AB251" t="s">
        <v>6865</v>
      </c>
      <c r="AC251" t="s">
        <v>172</v>
      </c>
      <c r="AE251" t="b">
        <v>0</v>
      </c>
    </row>
    <row r="252" spans="1:31">
      <c r="A252" t="s">
        <v>6866</v>
      </c>
      <c r="B252" t="s">
        <v>6866</v>
      </c>
      <c r="C252" t="s">
        <v>6867</v>
      </c>
      <c r="D252" t="s">
        <v>6868</v>
      </c>
      <c r="E252" t="s">
        <v>373</v>
      </c>
      <c r="F252" t="s">
        <v>589</v>
      </c>
      <c r="G252" t="s">
        <v>612</v>
      </c>
      <c r="J252" t="s">
        <v>613</v>
      </c>
      <c r="K252" t="s">
        <v>591</v>
      </c>
      <c r="L252" t="s">
        <v>592</v>
      </c>
      <c r="M252" t="s">
        <v>593</v>
      </c>
      <c r="O252" t="s">
        <v>373</v>
      </c>
      <c r="P252">
        <v>1</v>
      </c>
      <c r="Q252" t="s">
        <v>617</v>
      </c>
      <c r="R252">
        <v>15.99</v>
      </c>
      <c r="Z252" t="s">
        <v>6869</v>
      </c>
      <c r="AA252" t="s">
        <v>25</v>
      </c>
      <c r="AB252" t="s">
        <v>6870</v>
      </c>
      <c r="AC252" t="s">
        <v>172</v>
      </c>
      <c r="AE252" t="b">
        <v>0</v>
      </c>
    </row>
    <row r="253" spans="1:31">
      <c r="A253" t="s">
        <v>6871</v>
      </c>
      <c r="C253" t="s">
        <v>6872</v>
      </c>
      <c r="D253" t="s">
        <v>6826</v>
      </c>
      <c r="E253" t="s">
        <v>373</v>
      </c>
      <c r="F253" t="s">
        <v>374</v>
      </c>
      <c r="G253" t="s">
        <v>612</v>
      </c>
      <c r="J253" t="s">
        <v>376</v>
      </c>
      <c r="K253" t="s">
        <v>6873</v>
      </c>
      <c r="L253" t="s">
        <v>6874</v>
      </c>
      <c r="M253" t="s">
        <v>6875</v>
      </c>
      <c r="N253">
        <v>1</v>
      </c>
      <c r="O253" t="s">
        <v>373</v>
      </c>
      <c r="P253">
        <v>1</v>
      </c>
      <c r="Q253" t="s">
        <v>617</v>
      </c>
      <c r="R253">
        <v>17.99</v>
      </c>
      <c r="T253">
        <v>0</v>
      </c>
      <c r="V253">
        <v>0</v>
      </c>
      <c r="Z253" t="s">
        <v>6755</v>
      </c>
      <c r="AA253" t="s">
        <v>29</v>
      </c>
      <c r="AB253">
        <v>19036</v>
      </c>
      <c r="AC253" t="s">
        <v>172</v>
      </c>
      <c r="AE253" t="b">
        <v>0</v>
      </c>
    </row>
    <row r="254" spans="1:31">
      <c r="A254" t="s">
        <v>6871</v>
      </c>
      <c r="C254" t="s">
        <v>6872</v>
      </c>
      <c r="D254" t="s">
        <v>6826</v>
      </c>
      <c r="E254" t="s">
        <v>373</v>
      </c>
      <c r="F254" t="s">
        <v>374</v>
      </c>
      <c r="G254" t="s">
        <v>612</v>
      </c>
      <c r="J254" t="s">
        <v>376</v>
      </c>
      <c r="K254" t="s">
        <v>6876</v>
      </c>
      <c r="L254" t="s">
        <v>6877</v>
      </c>
      <c r="M254" t="s">
        <v>6878</v>
      </c>
      <c r="N254">
        <v>1</v>
      </c>
      <c r="O254" t="s">
        <v>373</v>
      </c>
      <c r="P254">
        <v>1</v>
      </c>
      <c r="Q254" t="s">
        <v>617</v>
      </c>
      <c r="R254">
        <v>17.99</v>
      </c>
      <c r="T254">
        <v>0</v>
      </c>
      <c r="V254">
        <v>0</v>
      </c>
      <c r="Z254" t="s">
        <v>6755</v>
      </c>
      <c r="AA254" t="s">
        <v>29</v>
      </c>
      <c r="AB254">
        <v>19036</v>
      </c>
      <c r="AC254" t="s">
        <v>172</v>
      </c>
      <c r="AE254" t="b">
        <v>0</v>
      </c>
    </row>
    <row r="255" spans="1:31">
      <c r="A255" t="s">
        <v>6879</v>
      </c>
      <c r="B255" t="s">
        <v>6879</v>
      </c>
      <c r="C255" t="s">
        <v>6880</v>
      </c>
      <c r="D255" t="s">
        <v>6881</v>
      </c>
      <c r="E255" t="s">
        <v>373</v>
      </c>
      <c r="F255" t="s">
        <v>589</v>
      </c>
      <c r="G255" t="s">
        <v>612</v>
      </c>
      <c r="J255" t="s">
        <v>613</v>
      </c>
      <c r="K255" t="s">
        <v>764</v>
      </c>
      <c r="L255" t="s">
        <v>516</v>
      </c>
      <c r="M255" t="s">
        <v>517</v>
      </c>
      <c r="O255" t="s">
        <v>373</v>
      </c>
      <c r="P255">
        <v>1</v>
      </c>
      <c r="Q255" t="s">
        <v>617</v>
      </c>
      <c r="R255">
        <v>19.99</v>
      </c>
      <c r="Z255" t="s">
        <v>6882</v>
      </c>
      <c r="AA255" t="s">
        <v>29</v>
      </c>
      <c r="AB255" t="s">
        <v>6883</v>
      </c>
      <c r="AC255" t="s">
        <v>172</v>
      </c>
      <c r="AE255" t="b">
        <v>0</v>
      </c>
    </row>
    <row r="256" spans="1:31">
      <c r="A256" t="s">
        <v>6884</v>
      </c>
      <c r="B256" t="s">
        <v>6884</v>
      </c>
      <c r="C256" t="s">
        <v>6885</v>
      </c>
      <c r="D256" t="s">
        <v>6886</v>
      </c>
      <c r="E256" t="s">
        <v>373</v>
      </c>
      <c r="F256" t="s">
        <v>589</v>
      </c>
      <c r="G256" t="s">
        <v>612</v>
      </c>
      <c r="J256" t="s">
        <v>613</v>
      </c>
      <c r="K256" t="s">
        <v>599</v>
      </c>
      <c r="L256" t="s">
        <v>600</v>
      </c>
      <c r="M256" t="s">
        <v>601</v>
      </c>
      <c r="O256" t="s">
        <v>373</v>
      </c>
      <c r="P256">
        <v>1</v>
      </c>
      <c r="Q256" t="s">
        <v>617</v>
      </c>
      <c r="R256">
        <v>19.99</v>
      </c>
      <c r="S256">
        <v>1.78</v>
      </c>
      <c r="Z256" t="s">
        <v>6887</v>
      </c>
      <c r="AA256" t="s">
        <v>33</v>
      </c>
      <c r="AB256" t="s">
        <v>6888</v>
      </c>
      <c r="AC256" t="s">
        <v>172</v>
      </c>
      <c r="AE256" t="b">
        <v>0</v>
      </c>
    </row>
    <row r="257" spans="1:31">
      <c r="A257" t="s">
        <v>6889</v>
      </c>
      <c r="C257" t="s">
        <v>6890</v>
      </c>
      <c r="D257" t="s">
        <v>6891</v>
      </c>
      <c r="E257" t="s">
        <v>373</v>
      </c>
      <c r="F257" t="s">
        <v>374</v>
      </c>
      <c r="G257" t="s">
        <v>612</v>
      </c>
      <c r="J257" t="s">
        <v>376</v>
      </c>
      <c r="K257" t="s">
        <v>5813</v>
      </c>
      <c r="L257" t="s">
        <v>4741</v>
      </c>
      <c r="M257" t="s">
        <v>4742</v>
      </c>
      <c r="N257">
        <v>1</v>
      </c>
      <c r="O257" t="s">
        <v>373</v>
      </c>
      <c r="P257">
        <v>1</v>
      </c>
      <c r="Q257" t="s">
        <v>617</v>
      </c>
      <c r="R257">
        <v>15.99</v>
      </c>
      <c r="T257">
        <v>0</v>
      </c>
      <c r="V257">
        <v>0</v>
      </c>
      <c r="Z257" t="s">
        <v>6892</v>
      </c>
      <c r="AA257" t="s">
        <v>28</v>
      </c>
      <c r="AB257" t="s">
        <v>6893</v>
      </c>
      <c r="AC257" t="s">
        <v>172</v>
      </c>
      <c r="AE257" t="b">
        <v>0</v>
      </c>
    </row>
    <row r="258" spans="1:31">
      <c r="A258" t="s">
        <v>6894</v>
      </c>
      <c r="B258" t="s">
        <v>6894</v>
      </c>
      <c r="C258" t="s">
        <v>6895</v>
      </c>
      <c r="D258" t="s">
        <v>6896</v>
      </c>
      <c r="E258" t="s">
        <v>373</v>
      </c>
      <c r="F258" t="s">
        <v>589</v>
      </c>
      <c r="G258" t="s">
        <v>612</v>
      </c>
      <c r="J258" t="s">
        <v>613</v>
      </c>
      <c r="K258" t="s">
        <v>919</v>
      </c>
      <c r="L258" t="s">
        <v>920</v>
      </c>
      <c r="M258" t="s">
        <v>921</v>
      </c>
      <c r="O258" t="s">
        <v>373</v>
      </c>
      <c r="P258">
        <v>1</v>
      </c>
      <c r="Q258" t="s">
        <v>617</v>
      </c>
      <c r="R258">
        <v>17.99</v>
      </c>
      <c r="Z258" t="s">
        <v>6549</v>
      </c>
      <c r="AA258" t="s">
        <v>55</v>
      </c>
      <c r="AB258" t="s">
        <v>6897</v>
      </c>
      <c r="AC258" t="s">
        <v>172</v>
      </c>
      <c r="AE258" t="b">
        <v>0</v>
      </c>
    </row>
    <row r="259" spans="1:31">
      <c r="A259" t="s">
        <v>6898</v>
      </c>
      <c r="B259" t="s">
        <v>6898</v>
      </c>
      <c r="C259" t="s">
        <v>6899</v>
      </c>
      <c r="D259" t="s">
        <v>6900</v>
      </c>
      <c r="E259" t="s">
        <v>373</v>
      </c>
      <c r="F259" t="s">
        <v>589</v>
      </c>
      <c r="G259" t="s">
        <v>612</v>
      </c>
      <c r="J259" t="s">
        <v>376</v>
      </c>
      <c r="K259" t="s">
        <v>664</v>
      </c>
      <c r="L259" t="s">
        <v>665</v>
      </c>
      <c r="M259" t="s">
        <v>666</v>
      </c>
      <c r="O259" t="s">
        <v>373</v>
      </c>
      <c r="P259">
        <v>1</v>
      </c>
      <c r="Q259" t="s">
        <v>617</v>
      </c>
      <c r="R259">
        <v>18.99</v>
      </c>
      <c r="Z259" t="s">
        <v>6901</v>
      </c>
      <c r="AA259" t="s">
        <v>22</v>
      </c>
      <c r="AB259" t="s">
        <v>6902</v>
      </c>
      <c r="AC259" t="s">
        <v>172</v>
      </c>
      <c r="AE259" t="b">
        <v>0</v>
      </c>
    </row>
    <row r="260" spans="1:31">
      <c r="A260" t="s">
        <v>6903</v>
      </c>
      <c r="C260" t="s">
        <v>6904</v>
      </c>
      <c r="D260" t="s">
        <v>6905</v>
      </c>
      <c r="E260" t="s">
        <v>373</v>
      </c>
      <c r="F260" t="s">
        <v>374</v>
      </c>
      <c r="G260" t="s">
        <v>612</v>
      </c>
      <c r="J260" t="s">
        <v>376</v>
      </c>
      <c r="K260" t="s">
        <v>6906</v>
      </c>
      <c r="L260" t="s">
        <v>6907</v>
      </c>
      <c r="M260" t="s">
        <v>6908</v>
      </c>
      <c r="N260">
        <v>1</v>
      </c>
      <c r="O260" t="s">
        <v>373</v>
      </c>
      <c r="P260">
        <v>1</v>
      </c>
      <c r="Q260" t="s">
        <v>617</v>
      </c>
      <c r="R260">
        <v>17.99</v>
      </c>
      <c r="T260">
        <v>0</v>
      </c>
      <c r="V260">
        <v>0</v>
      </c>
      <c r="Z260" t="s">
        <v>6909</v>
      </c>
      <c r="AA260" t="s">
        <v>28</v>
      </c>
      <c r="AB260" t="s">
        <v>6910</v>
      </c>
      <c r="AC260" t="s">
        <v>172</v>
      </c>
      <c r="AE260" t="b">
        <v>0</v>
      </c>
    </row>
    <row r="261" spans="1:31">
      <c r="A261" t="s">
        <v>6911</v>
      </c>
      <c r="C261" t="s">
        <v>6912</v>
      </c>
      <c r="D261" t="s">
        <v>6913</v>
      </c>
      <c r="E261" t="s">
        <v>373</v>
      </c>
      <c r="F261" t="s">
        <v>374</v>
      </c>
      <c r="G261" t="s">
        <v>612</v>
      </c>
      <c r="J261" t="s">
        <v>376</v>
      </c>
      <c r="K261" t="s">
        <v>1774</v>
      </c>
      <c r="L261" t="s">
        <v>1775</v>
      </c>
      <c r="M261" t="s">
        <v>1776</v>
      </c>
      <c r="N261">
        <v>1</v>
      </c>
      <c r="O261" t="s">
        <v>373</v>
      </c>
      <c r="P261">
        <v>1</v>
      </c>
      <c r="Q261" t="s">
        <v>617</v>
      </c>
      <c r="R261">
        <v>17.99</v>
      </c>
      <c r="T261">
        <v>0</v>
      </c>
      <c r="V261">
        <v>0</v>
      </c>
      <c r="Z261" t="s">
        <v>6914</v>
      </c>
      <c r="AA261" t="s">
        <v>29</v>
      </c>
      <c r="AB261" t="s">
        <v>6915</v>
      </c>
      <c r="AC261" t="s">
        <v>172</v>
      </c>
      <c r="AE261" t="b">
        <v>0</v>
      </c>
    </row>
    <row r="262" spans="1:31">
      <c r="A262" t="s">
        <v>6916</v>
      </c>
      <c r="C262" t="s">
        <v>6917</v>
      </c>
      <c r="D262" t="s">
        <v>6918</v>
      </c>
      <c r="E262" t="s">
        <v>373</v>
      </c>
      <c r="F262" t="s">
        <v>374</v>
      </c>
      <c r="G262" t="s">
        <v>612</v>
      </c>
      <c r="J262" t="s">
        <v>376</v>
      </c>
      <c r="K262" t="s">
        <v>1850</v>
      </c>
      <c r="L262" t="s">
        <v>1851</v>
      </c>
      <c r="M262" t="s">
        <v>1852</v>
      </c>
      <c r="N262">
        <v>1</v>
      </c>
      <c r="O262" t="s">
        <v>373</v>
      </c>
      <c r="P262">
        <v>1</v>
      </c>
      <c r="Q262" t="s">
        <v>617</v>
      </c>
      <c r="R262">
        <v>18.99</v>
      </c>
      <c r="T262">
        <v>0</v>
      </c>
      <c r="V262">
        <v>0</v>
      </c>
      <c r="Z262" t="s">
        <v>6919</v>
      </c>
      <c r="AA262" t="s">
        <v>36</v>
      </c>
      <c r="AB262" t="s">
        <v>6920</v>
      </c>
      <c r="AC262" t="s">
        <v>172</v>
      </c>
      <c r="AE262" t="b">
        <v>0</v>
      </c>
    </row>
    <row r="263" spans="1:31">
      <c r="A263" t="s">
        <v>6921</v>
      </c>
      <c r="C263" t="s">
        <v>6922</v>
      </c>
      <c r="D263" t="s">
        <v>6923</v>
      </c>
      <c r="E263" t="s">
        <v>435</v>
      </c>
      <c r="F263" t="s">
        <v>374</v>
      </c>
      <c r="G263" t="s">
        <v>612</v>
      </c>
      <c r="J263" t="s">
        <v>376</v>
      </c>
      <c r="K263" t="s">
        <v>2249</v>
      </c>
      <c r="L263" t="s">
        <v>2250</v>
      </c>
      <c r="M263" t="s">
        <v>2251</v>
      </c>
      <c r="N263">
        <v>1</v>
      </c>
      <c r="P263">
        <v>0</v>
      </c>
      <c r="Q263" t="s">
        <v>617</v>
      </c>
      <c r="R263">
        <v>17.99</v>
      </c>
      <c r="T263">
        <v>0</v>
      </c>
      <c r="V263">
        <v>0</v>
      </c>
      <c r="Z263" t="s">
        <v>6924</v>
      </c>
      <c r="AA263" t="s">
        <v>32</v>
      </c>
      <c r="AB263" t="s">
        <v>6925</v>
      </c>
      <c r="AC263" t="s">
        <v>172</v>
      </c>
      <c r="AE263" t="b">
        <v>0</v>
      </c>
    </row>
    <row r="264" spans="1:31">
      <c r="A264" t="s">
        <v>6926</v>
      </c>
      <c r="B264" t="s">
        <v>6926</v>
      </c>
      <c r="C264" t="s">
        <v>6927</v>
      </c>
      <c r="D264" t="s">
        <v>6928</v>
      </c>
      <c r="E264" t="s">
        <v>373</v>
      </c>
      <c r="F264" t="s">
        <v>589</v>
      </c>
      <c r="G264" t="s">
        <v>612</v>
      </c>
      <c r="J264" t="s">
        <v>613</v>
      </c>
      <c r="K264" t="s">
        <v>6929</v>
      </c>
      <c r="L264" t="s">
        <v>6930</v>
      </c>
      <c r="M264" t="s">
        <v>6931</v>
      </c>
      <c r="O264" t="s">
        <v>373</v>
      </c>
      <c r="P264">
        <v>1</v>
      </c>
      <c r="Q264" t="s">
        <v>617</v>
      </c>
      <c r="R264">
        <v>15.99</v>
      </c>
      <c r="Z264" t="s">
        <v>1130</v>
      </c>
      <c r="AA264" t="s">
        <v>28</v>
      </c>
      <c r="AB264" t="s">
        <v>6932</v>
      </c>
      <c r="AC264" t="s">
        <v>172</v>
      </c>
      <c r="AE264" t="b">
        <v>0</v>
      </c>
    </row>
    <row r="265" spans="1:31">
      <c r="A265" t="s">
        <v>6933</v>
      </c>
      <c r="C265" t="s">
        <v>6934</v>
      </c>
      <c r="D265" t="s">
        <v>6935</v>
      </c>
      <c r="E265" t="s">
        <v>373</v>
      </c>
      <c r="F265" t="s">
        <v>374</v>
      </c>
      <c r="G265" t="s">
        <v>612</v>
      </c>
      <c r="J265" t="s">
        <v>376</v>
      </c>
      <c r="K265" t="s">
        <v>1939</v>
      </c>
      <c r="L265" t="s">
        <v>445</v>
      </c>
      <c r="M265" t="s">
        <v>446</v>
      </c>
      <c r="N265">
        <v>1</v>
      </c>
      <c r="O265" t="s">
        <v>373</v>
      </c>
      <c r="P265">
        <v>1</v>
      </c>
      <c r="Q265" t="s">
        <v>617</v>
      </c>
      <c r="R265">
        <v>18.99</v>
      </c>
      <c r="T265">
        <v>0</v>
      </c>
      <c r="V265">
        <v>0</v>
      </c>
      <c r="Z265" t="s">
        <v>748</v>
      </c>
      <c r="AA265" t="s">
        <v>51</v>
      </c>
      <c r="AB265" t="s">
        <v>6936</v>
      </c>
      <c r="AC265" t="s">
        <v>172</v>
      </c>
      <c r="AE265" t="b">
        <v>0</v>
      </c>
    </row>
    <row r="266" spans="1:31">
      <c r="A266" t="s">
        <v>6937</v>
      </c>
      <c r="C266" t="s">
        <v>6938</v>
      </c>
      <c r="D266" t="s">
        <v>6939</v>
      </c>
      <c r="E266" t="s">
        <v>373</v>
      </c>
      <c r="F266" t="s">
        <v>374</v>
      </c>
      <c r="G266" t="s">
        <v>612</v>
      </c>
      <c r="J266" t="s">
        <v>376</v>
      </c>
      <c r="K266" t="s">
        <v>4433</v>
      </c>
      <c r="L266" t="s">
        <v>4434</v>
      </c>
      <c r="M266" t="s">
        <v>4435</v>
      </c>
      <c r="N266">
        <v>1</v>
      </c>
      <c r="O266" t="s">
        <v>373</v>
      </c>
      <c r="P266">
        <v>1</v>
      </c>
      <c r="Q266" t="s">
        <v>617</v>
      </c>
      <c r="R266">
        <v>17.99</v>
      </c>
      <c r="T266">
        <v>0</v>
      </c>
      <c r="V266">
        <v>0</v>
      </c>
      <c r="Z266" t="s">
        <v>6940</v>
      </c>
      <c r="AA266" t="s">
        <v>2282</v>
      </c>
      <c r="AB266">
        <v>10514</v>
      </c>
      <c r="AC266" t="s">
        <v>172</v>
      </c>
      <c r="AE266" t="b">
        <v>0</v>
      </c>
    </row>
    <row r="267" spans="1:31">
      <c r="A267" t="s">
        <v>6937</v>
      </c>
      <c r="C267" t="s">
        <v>6938</v>
      </c>
      <c r="D267" t="s">
        <v>6939</v>
      </c>
      <c r="E267" t="s">
        <v>373</v>
      </c>
      <c r="F267" t="s">
        <v>374</v>
      </c>
      <c r="G267" t="s">
        <v>612</v>
      </c>
      <c r="J267" t="s">
        <v>376</v>
      </c>
      <c r="K267" t="s">
        <v>2241</v>
      </c>
      <c r="L267" t="s">
        <v>437</v>
      </c>
      <c r="M267" t="s">
        <v>438</v>
      </c>
      <c r="N267">
        <v>1</v>
      </c>
      <c r="O267" t="s">
        <v>373</v>
      </c>
      <c r="P267">
        <v>1</v>
      </c>
      <c r="Q267" t="s">
        <v>617</v>
      </c>
      <c r="R267">
        <v>18.99</v>
      </c>
      <c r="T267">
        <v>0</v>
      </c>
      <c r="V267">
        <v>0</v>
      </c>
      <c r="Z267" t="s">
        <v>6940</v>
      </c>
      <c r="AA267" t="s">
        <v>2282</v>
      </c>
      <c r="AB267">
        <v>10514</v>
      </c>
      <c r="AC267" t="s">
        <v>172</v>
      </c>
      <c r="AE267" t="b">
        <v>0</v>
      </c>
    </row>
    <row r="268" spans="1:31">
      <c r="A268" t="s">
        <v>6941</v>
      </c>
      <c r="C268" t="s">
        <v>6942</v>
      </c>
      <c r="D268" t="s">
        <v>6943</v>
      </c>
      <c r="E268" t="s">
        <v>373</v>
      </c>
      <c r="F268" t="s">
        <v>374</v>
      </c>
      <c r="G268" t="s">
        <v>612</v>
      </c>
      <c r="J268" t="s">
        <v>376</v>
      </c>
      <c r="K268" t="s">
        <v>2367</v>
      </c>
      <c r="L268" t="s">
        <v>2368</v>
      </c>
      <c r="M268" t="s">
        <v>2369</v>
      </c>
      <c r="N268">
        <v>1</v>
      </c>
      <c r="O268" t="s">
        <v>373</v>
      </c>
      <c r="P268">
        <v>1</v>
      </c>
      <c r="Q268" t="s">
        <v>617</v>
      </c>
      <c r="R268">
        <v>15.99</v>
      </c>
      <c r="T268">
        <v>0</v>
      </c>
      <c r="V268">
        <v>0</v>
      </c>
      <c r="Z268" t="s">
        <v>6944</v>
      </c>
      <c r="AA268" t="s">
        <v>23</v>
      </c>
      <c r="AB268" t="s">
        <v>6945</v>
      </c>
      <c r="AC268" t="s">
        <v>172</v>
      </c>
      <c r="AE268" t="b">
        <v>0</v>
      </c>
    </row>
    <row r="269" spans="1:31">
      <c r="A269" t="s">
        <v>6946</v>
      </c>
      <c r="B269" t="s">
        <v>6946</v>
      </c>
      <c r="C269" t="s">
        <v>6947</v>
      </c>
      <c r="D269" t="s">
        <v>6948</v>
      </c>
      <c r="E269" t="s">
        <v>373</v>
      </c>
      <c r="F269" t="s">
        <v>589</v>
      </c>
      <c r="G269" t="s">
        <v>612</v>
      </c>
      <c r="J269" t="s">
        <v>613</v>
      </c>
      <c r="K269" t="s">
        <v>4314</v>
      </c>
      <c r="L269" t="s">
        <v>4315</v>
      </c>
      <c r="M269" t="s">
        <v>421</v>
      </c>
      <c r="O269" t="s">
        <v>373</v>
      </c>
      <c r="P269">
        <v>1</v>
      </c>
      <c r="Q269" t="s">
        <v>617</v>
      </c>
      <c r="R269">
        <v>14.99</v>
      </c>
      <c r="Z269" t="s">
        <v>4768</v>
      </c>
      <c r="AA269" t="s">
        <v>26</v>
      </c>
      <c r="AB269" t="s">
        <v>6949</v>
      </c>
      <c r="AC269" t="s">
        <v>172</v>
      </c>
      <c r="AE269" t="b">
        <v>0</v>
      </c>
    </row>
    <row r="270" spans="1:31">
      <c r="A270" t="s">
        <v>6950</v>
      </c>
      <c r="C270" t="s">
        <v>6951</v>
      </c>
      <c r="D270" t="s">
        <v>6952</v>
      </c>
      <c r="E270" t="s">
        <v>373</v>
      </c>
      <c r="F270" t="s">
        <v>374</v>
      </c>
      <c r="G270" t="s">
        <v>612</v>
      </c>
      <c r="J270" t="s">
        <v>376</v>
      </c>
      <c r="K270" t="s">
        <v>6953</v>
      </c>
      <c r="L270" t="s">
        <v>6954</v>
      </c>
      <c r="M270" t="s">
        <v>6955</v>
      </c>
      <c r="N270">
        <v>1</v>
      </c>
      <c r="O270" t="s">
        <v>373</v>
      </c>
      <c r="P270">
        <v>1</v>
      </c>
      <c r="Q270" t="s">
        <v>617</v>
      </c>
      <c r="R270">
        <v>15.99</v>
      </c>
      <c r="T270">
        <v>0</v>
      </c>
      <c r="V270">
        <v>0</v>
      </c>
      <c r="Z270" t="s">
        <v>3655</v>
      </c>
      <c r="AA270" t="s">
        <v>40</v>
      </c>
      <c r="AB270" t="s">
        <v>6956</v>
      </c>
      <c r="AC270" t="s">
        <v>172</v>
      </c>
      <c r="AE270" t="b">
        <v>0</v>
      </c>
    </row>
    <row r="271" spans="1:31">
      <c r="A271" t="s">
        <v>6957</v>
      </c>
      <c r="B271" t="s">
        <v>6957</v>
      </c>
      <c r="C271" t="s">
        <v>6958</v>
      </c>
      <c r="D271" t="s">
        <v>6959</v>
      </c>
      <c r="E271" t="s">
        <v>373</v>
      </c>
      <c r="F271" t="s">
        <v>589</v>
      </c>
      <c r="G271" t="s">
        <v>612</v>
      </c>
      <c r="J271" t="s">
        <v>613</v>
      </c>
      <c r="K271" t="s">
        <v>919</v>
      </c>
      <c r="L271" t="s">
        <v>920</v>
      </c>
      <c r="M271" t="s">
        <v>921</v>
      </c>
      <c r="O271" t="s">
        <v>373</v>
      </c>
      <c r="P271">
        <v>1</v>
      </c>
      <c r="Q271" t="s">
        <v>617</v>
      </c>
      <c r="R271">
        <v>17.99</v>
      </c>
      <c r="X271">
        <v>5.4</v>
      </c>
      <c r="Z271" t="s">
        <v>695</v>
      </c>
      <c r="AA271" t="s">
        <v>22</v>
      </c>
      <c r="AB271" t="s">
        <v>6960</v>
      </c>
      <c r="AC271" t="s">
        <v>172</v>
      </c>
      <c r="AD271" t="s">
        <v>6044</v>
      </c>
      <c r="AE271" t="b">
        <v>0</v>
      </c>
    </row>
    <row r="272" spans="1:31">
      <c r="A272" t="s">
        <v>6961</v>
      </c>
      <c r="B272" t="s">
        <v>6961</v>
      </c>
      <c r="C272" t="s">
        <v>6962</v>
      </c>
      <c r="D272" t="s">
        <v>6963</v>
      </c>
      <c r="E272" t="s">
        <v>373</v>
      </c>
      <c r="F272" t="s">
        <v>589</v>
      </c>
      <c r="G272" t="s">
        <v>612</v>
      </c>
      <c r="J272" t="s">
        <v>613</v>
      </c>
      <c r="K272" t="s">
        <v>692</v>
      </c>
      <c r="L272" t="s">
        <v>693</v>
      </c>
      <c r="M272" t="s">
        <v>694</v>
      </c>
      <c r="O272" t="s">
        <v>373</v>
      </c>
      <c r="P272">
        <v>1</v>
      </c>
      <c r="Q272" t="s">
        <v>617</v>
      </c>
      <c r="R272">
        <v>15.99</v>
      </c>
      <c r="Z272" t="s">
        <v>6964</v>
      </c>
      <c r="AA272" t="s">
        <v>29</v>
      </c>
      <c r="AB272" t="s">
        <v>6965</v>
      </c>
      <c r="AC272" t="s">
        <v>172</v>
      </c>
      <c r="AE272" t="b">
        <v>0</v>
      </c>
    </row>
    <row r="273" spans="1:31">
      <c r="A273" t="s">
        <v>6966</v>
      </c>
      <c r="C273" t="s">
        <v>6967</v>
      </c>
      <c r="D273" t="s">
        <v>6952</v>
      </c>
      <c r="E273" t="s">
        <v>373</v>
      </c>
      <c r="F273" t="s">
        <v>374</v>
      </c>
      <c r="G273" t="s">
        <v>612</v>
      </c>
      <c r="J273" t="s">
        <v>376</v>
      </c>
      <c r="K273" t="s">
        <v>631</v>
      </c>
      <c r="L273" t="s">
        <v>632</v>
      </c>
      <c r="M273" t="s">
        <v>633</v>
      </c>
      <c r="N273">
        <v>1</v>
      </c>
      <c r="O273" t="s">
        <v>373</v>
      </c>
      <c r="P273">
        <v>1</v>
      </c>
      <c r="Q273" t="s">
        <v>617</v>
      </c>
      <c r="R273">
        <v>19.99</v>
      </c>
      <c r="T273">
        <v>0</v>
      </c>
      <c r="V273">
        <v>0</v>
      </c>
      <c r="Z273" t="s">
        <v>674</v>
      </c>
      <c r="AA273" t="s">
        <v>32</v>
      </c>
      <c r="AB273" t="s">
        <v>6968</v>
      </c>
      <c r="AC273" t="s">
        <v>172</v>
      </c>
      <c r="AE273" t="b">
        <v>0</v>
      </c>
    </row>
    <row r="274" spans="1:31">
      <c r="A274" t="s">
        <v>6969</v>
      </c>
      <c r="B274" t="s">
        <v>6969</v>
      </c>
      <c r="C274" t="s">
        <v>6970</v>
      </c>
      <c r="D274" t="s">
        <v>6971</v>
      </c>
      <c r="E274" t="s">
        <v>373</v>
      </c>
      <c r="F274" t="s">
        <v>589</v>
      </c>
      <c r="G274" t="s">
        <v>612</v>
      </c>
      <c r="J274" t="s">
        <v>613</v>
      </c>
      <c r="K274" t="s">
        <v>1173</v>
      </c>
      <c r="L274" t="s">
        <v>1174</v>
      </c>
      <c r="M274" t="s">
        <v>1175</v>
      </c>
      <c r="O274" t="s">
        <v>373</v>
      </c>
      <c r="P274">
        <v>1</v>
      </c>
      <c r="Q274" t="s">
        <v>617</v>
      </c>
      <c r="R274">
        <v>14.99</v>
      </c>
      <c r="Z274" t="s">
        <v>6972</v>
      </c>
      <c r="AA274" t="s">
        <v>31</v>
      </c>
      <c r="AB274">
        <v>21113</v>
      </c>
      <c r="AC274" t="s">
        <v>172</v>
      </c>
      <c r="AE274" t="b">
        <v>0</v>
      </c>
    </row>
    <row r="275" spans="1:31">
      <c r="A275" t="s">
        <v>6973</v>
      </c>
      <c r="B275" t="s">
        <v>6973</v>
      </c>
      <c r="C275" t="s">
        <v>6974</v>
      </c>
      <c r="D275" t="s">
        <v>6975</v>
      </c>
      <c r="E275" t="s">
        <v>373</v>
      </c>
      <c r="F275" t="s">
        <v>589</v>
      </c>
      <c r="G275" t="s">
        <v>612</v>
      </c>
      <c r="J275" t="s">
        <v>613</v>
      </c>
      <c r="K275" t="s">
        <v>919</v>
      </c>
      <c r="L275" t="s">
        <v>920</v>
      </c>
      <c r="M275" t="s">
        <v>921</v>
      </c>
      <c r="O275" t="s">
        <v>373</v>
      </c>
      <c r="P275">
        <v>1</v>
      </c>
      <c r="Q275" t="s">
        <v>617</v>
      </c>
      <c r="R275">
        <v>17.99</v>
      </c>
      <c r="Z275" t="s">
        <v>6976</v>
      </c>
      <c r="AA275" t="s">
        <v>22</v>
      </c>
      <c r="AB275" t="s">
        <v>6977</v>
      </c>
      <c r="AC275" t="s">
        <v>172</v>
      </c>
      <c r="AE275" t="b">
        <v>0</v>
      </c>
    </row>
    <row r="276" spans="1:31">
      <c r="A276" t="s">
        <v>6978</v>
      </c>
      <c r="B276" t="s">
        <v>6978</v>
      </c>
      <c r="C276" t="s">
        <v>6979</v>
      </c>
      <c r="D276" t="s">
        <v>6980</v>
      </c>
      <c r="E276" t="s">
        <v>373</v>
      </c>
      <c r="F276" t="s">
        <v>589</v>
      </c>
      <c r="G276" t="s">
        <v>612</v>
      </c>
      <c r="J276" t="s">
        <v>613</v>
      </c>
      <c r="K276" t="s">
        <v>1561</v>
      </c>
      <c r="L276" t="s">
        <v>1562</v>
      </c>
      <c r="M276" t="s">
        <v>1563</v>
      </c>
      <c r="O276" t="s">
        <v>373</v>
      </c>
      <c r="P276">
        <v>2</v>
      </c>
      <c r="Q276" t="s">
        <v>617</v>
      </c>
      <c r="R276">
        <v>29.98</v>
      </c>
      <c r="X276">
        <v>3</v>
      </c>
      <c r="Z276" t="s">
        <v>6981</v>
      </c>
      <c r="AA276" t="s">
        <v>40</v>
      </c>
      <c r="AB276" t="s">
        <v>6982</v>
      </c>
      <c r="AC276" t="s">
        <v>172</v>
      </c>
      <c r="AD276" t="s">
        <v>6055</v>
      </c>
      <c r="AE276" t="b">
        <v>0</v>
      </c>
    </row>
    <row r="277" spans="1:31">
      <c r="A277" t="s">
        <v>6983</v>
      </c>
      <c r="C277" t="s">
        <v>6984</v>
      </c>
      <c r="D277" t="s">
        <v>6985</v>
      </c>
      <c r="E277" t="s">
        <v>373</v>
      </c>
      <c r="F277" t="s">
        <v>374</v>
      </c>
      <c r="G277" t="s">
        <v>612</v>
      </c>
      <c r="J277" t="s">
        <v>376</v>
      </c>
      <c r="K277" t="s">
        <v>6986</v>
      </c>
      <c r="L277" t="s">
        <v>3971</v>
      </c>
      <c r="M277" t="s">
        <v>3972</v>
      </c>
      <c r="N277">
        <v>1</v>
      </c>
      <c r="O277" t="s">
        <v>373</v>
      </c>
      <c r="P277">
        <v>1</v>
      </c>
      <c r="Q277" t="s">
        <v>617</v>
      </c>
      <c r="R277">
        <v>15.99</v>
      </c>
      <c r="T277">
        <v>0</v>
      </c>
      <c r="V277">
        <v>0</v>
      </c>
      <c r="Z277" t="s">
        <v>1375</v>
      </c>
      <c r="AA277" t="s">
        <v>24</v>
      </c>
      <c r="AB277" t="s">
        <v>6987</v>
      </c>
      <c r="AC277" t="s">
        <v>172</v>
      </c>
      <c r="AE277" t="b">
        <v>0</v>
      </c>
    </row>
    <row r="278" spans="1:31">
      <c r="A278" t="s">
        <v>6988</v>
      </c>
      <c r="C278" t="s">
        <v>6989</v>
      </c>
      <c r="D278" t="s">
        <v>6990</v>
      </c>
      <c r="E278" t="s">
        <v>373</v>
      </c>
      <c r="F278" t="s">
        <v>374</v>
      </c>
      <c r="G278" t="s">
        <v>612</v>
      </c>
      <c r="J278" t="s">
        <v>376</v>
      </c>
      <c r="K278" t="s">
        <v>903</v>
      </c>
      <c r="L278" t="s">
        <v>904</v>
      </c>
      <c r="M278" t="s">
        <v>905</v>
      </c>
      <c r="N278">
        <v>1</v>
      </c>
      <c r="O278" t="s">
        <v>373</v>
      </c>
      <c r="P278">
        <v>1</v>
      </c>
      <c r="Q278" t="s">
        <v>617</v>
      </c>
      <c r="R278">
        <v>18.99</v>
      </c>
      <c r="T278">
        <v>0</v>
      </c>
      <c r="V278">
        <v>0</v>
      </c>
      <c r="Z278" t="s">
        <v>6991</v>
      </c>
      <c r="AA278" t="s">
        <v>24</v>
      </c>
      <c r="AB278" t="s">
        <v>6992</v>
      </c>
      <c r="AC278" t="s">
        <v>172</v>
      </c>
      <c r="AE278" t="b">
        <v>0</v>
      </c>
    </row>
    <row r="279" spans="1:31">
      <c r="A279" t="s">
        <v>6988</v>
      </c>
      <c r="C279" t="s">
        <v>6989</v>
      </c>
      <c r="D279" t="s">
        <v>6990</v>
      </c>
      <c r="E279" t="s">
        <v>373</v>
      </c>
      <c r="F279" t="s">
        <v>374</v>
      </c>
      <c r="G279" t="s">
        <v>612</v>
      </c>
      <c r="J279" t="s">
        <v>376</v>
      </c>
      <c r="K279" t="s">
        <v>1882</v>
      </c>
      <c r="L279" t="s">
        <v>1883</v>
      </c>
      <c r="M279" t="s">
        <v>388</v>
      </c>
      <c r="N279">
        <v>1</v>
      </c>
      <c r="O279" t="s">
        <v>373</v>
      </c>
      <c r="P279">
        <v>1</v>
      </c>
      <c r="Q279" t="s">
        <v>617</v>
      </c>
      <c r="R279">
        <v>19.99</v>
      </c>
      <c r="T279">
        <v>0</v>
      </c>
      <c r="V279">
        <v>0</v>
      </c>
      <c r="Z279" t="s">
        <v>6991</v>
      </c>
      <c r="AA279" t="s">
        <v>24</v>
      </c>
      <c r="AB279" t="s">
        <v>6992</v>
      </c>
      <c r="AC279" t="s">
        <v>172</v>
      </c>
      <c r="AE279" t="b">
        <v>0</v>
      </c>
    </row>
    <row r="280" spans="1:31">
      <c r="A280" t="s">
        <v>6993</v>
      </c>
      <c r="B280" t="s">
        <v>6993</v>
      </c>
      <c r="C280" t="s">
        <v>6994</v>
      </c>
      <c r="D280" t="s">
        <v>6995</v>
      </c>
      <c r="E280" t="s">
        <v>373</v>
      </c>
      <c r="F280" t="s">
        <v>589</v>
      </c>
      <c r="G280" t="s">
        <v>612</v>
      </c>
      <c r="J280" t="s">
        <v>613</v>
      </c>
      <c r="K280" t="s">
        <v>895</v>
      </c>
      <c r="L280" t="s">
        <v>505</v>
      </c>
      <c r="M280" t="s">
        <v>506</v>
      </c>
      <c r="O280" t="s">
        <v>373</v>
      </c>
      <c r="P280">
        <v>1</v>
      </c>
      <c r="Q280" t="s">
        <v>617</v>
      </c>
      <c r="R280">
        <v>17.99</v>
      </c>
      <c r="Z280" t="s">
        <v>6996</v>
      </c>
      <c r="AA280" t="s">
        <v>22</v>
      </c>
      <c r="AB280" t="s">
        <v>6997</v>
      </c>
      <c r="AC280" t="s">
        <v>172</v>
      </c>
      <c r="AE280" t="b">
        <v>0</v>
      </c>
    </row>
    <row r="281" spans="1:31">
      <c r="A281" t="s">
        <v>6998</v>
      </c>
      <c r="B281" t="s">
        <v>6998</v>
      </c>
      <c r="C281" t="s">
        <v>6999</v>
      </c>
      <c r="D281" t="s">
        <v>7000</v>
      </c>
      <c r="E281" t="s">
        <v>373</v>
      </c>
      <c r="F281" t="s">
        <v>589</v>
      </c>
      <c r="G281" t="s">
        <v>612</v>
      </c>
      <c r="J281" t="s">
        <v>613</v>
      </c>
      <c r="K281" t="s">
        <v>887</v>
      </c>
      <c r="L281" t="s">
        <v>888</v>
      </c>
      <c r="M281" t="s">
        <v>889</v>
      </c>
      <c r="O281" t="s">
        <v>373</v>
      </c>
      <c r="P281">
        <v>1</v>
      </c>
      <c r="Q281" t="s">
        <v>617</v>
      </c>
      <c r="R281">
        <v>14.99</v>
      </c>
      <c r="Z281" t="s">
        <v>7001</v>
      </c>
      <c r="AA281" t="s">
        <v>49</v>
      </c>
      <c r="AB281">
        <v>29455</v>
      </c>
      <c r="AC281" t="s">
        <v>172</v>
      </c>
      <c r="AE281" t="b">
        <v>0</v>
      </c>
    </row>
    <row r="282" spans="1:31">
      <c r="A282" t="s">
        <v>7002</v>
      </c>
      <c r="B282" t="s">
        <v>7002</v>
      </c>
      <c r="C282" t="s">
        <v>7003</v>
      </c>
      <c r="D282" t="s">
        <v>7004</v>
      </c>
      <c r="E282" t="s">
        <v>435</v>
      </c>
      <c r="F282" t="s">
        <v>589</v>
      </c>
      <c r="G282" t="s">
        <v>612</v>
      </c>
      <c r="J282" t="s">
        <v>613</v>
      </c>
      <c r="K282" t="s">
        <v>919</v>
      </c>
      <c r="L282" t="s">
        <v>920</v>
      </c>
      <c r="M282" t="s">
        <v>921</v>
      </c>
      <c r="O282" t="s">
        <v>435</v>
      </c>
      <c r="P282">
        <v>0</v>
      </c>
      <c r="Z282" t="s">
        <v>6785</v>
      </c>
      <c r="AA282" t="s">
        <v>57</v>
      </c>
      <c r="AB282" t="s">
        <v>7005</v>
      </c>
      <c r="AC282" t="s">
        <v>172</v>
      </c>
      <c r="AE282" t="b">
        <v>0</v>
      </c>
    </row>
    <row r="283" spans="1:31">
      <c r="A283" t="s">
        <v>7006</v>
      </c>
      <c r="B283" t="s">
        <v>7006</v>
      </c>
      <c r="C283" t="s">
        <v>7007</v>
      </c>
      <c r="D283" t="s">
        <v>7008</v>
      </c>
      <c r="E283" t="s">
        <v>373</v>
      </c>
      <c r="F283" t="s">
        <v>589</v>
      </c>
      <c r="G283" t="s">
        <v>612</v>
      </c>
      <c r="J283" t="s">
        <v>613</v>
      </c>
      <c r="K283" t="s">
        <v>919</v>
      </c>
      <c r="L283" t="s">
        <v>920</v>
      </c>
      <c r="M283" t="s">
        <v>921</v>
      </c>
      <c r="O283" t="s">
        <v>373</v>
      </c>
      <c r="P283">
        <v>1</v>
      </c>
      <c r="Q283" t="s">
        <v>617</v>
      </c>
      <c r="R283">
        <v>17.99</v>
      </c>
      <c r="X283">
        <v>5.4</v>
      </c>
      <c r="Z283" t="s">
        <v>6785</v>
      </c>
      <c r="AA283" t="s">
        <v>57</v>
      </c>
      <c r="AB283" t="s">
        <v>7005</v>
      </c>
      <c r="AC283" t="s">
        <v>172</v>
      </c>
      <c r="AD283" t="s">
        <v>6044</v>
      </c>
      <c r="AE283" t="b">
        <v>0</v>
      </c>
    </row>
    <row r="284" spans="1:31">
      <c r="A284" t="s">
        <v>7009</v>
      </c>
      <c r="B284" t="s">
        <v>7009</v>
      </c>
      <c r="C284" t="s">
        <v>7010</v>
      </c>
      <c r="D284" t="s">
        <v>7011</v>
      </c>
      <c r="E284" t="s">
        <v>373</v>
      </c>
      <c r="F284" t="s">
        <v>589</v>
      </c>
      <c r="G284" t="s">
        <v>612</v>
      </c>
      <c r="J284" t="s">
        <v>613</v>
      </c>
      <c r="K284" t="s">
        <v>1342</v>
      </c>
      <c r="L284" t="s">
        <v>1343</v>
      </c>
      <c r="M284" t="s">
        <v>1344</v>
      </c>
      <c r="O284" t="s">
        <v>373</v>
      </c>
      <c r="P284">
        <v>1</v>
      </c>
      <c r="Q284" t="s">
        <v>617</v>
      </c>
      <c r="R284">
        <v>15.99</v>
      </c>
      <c r="Z284" t="s">
        <v>1375</v>
      </c>
      <c r="AA284" t="s">
        <v>24</v>
      </c>
      <c r="AB284" t="s">
        <v>7012</v>
      </c>
      <c r="AC284" t="s">
        <v>172</v>
      </c>
      <c r="AE284" t="b">
        <v>0</v>
      </c>
    </row>
    <row r="285" spans="1:31">
      <c r="A285" t="s">
        <v>7013</v>
      </c>
      <c r="C285" t="s">
        <v>7014</v>
      </c>
      <c r="D285" t="s">
        <v>7015</v>
      </c>
      <c r="E285" t="s">
        <v>373</v>
      </c>
      <c r="F285" t="s">
        <v>374</v>
      </c>
      <c r="G285" t="s">
        <v>612</v>
      </c>
      <c r="J285" t="s">
        <v>376</v>
      </c>
      <c r="K285" t="s">
        <v>4643</v>
      </c>
      <c r="L285" t="s">
        <v>4644</v>
      </c>
      <c r="M285" t="s">
        <v>4645</v>
      </c>
      <c r="N285">
        <v>1</v>
      </c>
      <c r="O285" t="s">
        <v>373</v>
      </c>
      <c r="P285">
        <v>1</v>
      </c>
      <c r="Q285" t="s">
        <v>617</v>
      </c>
      <c r="R285">
        <v>18.99</v>
      </c>
      <c r="T285">
        <v>0</v>
      </c>
      <c r="V285">
        <v>0</v>
      </c>
      <c r="Z285" t="s">
        <v>7016</v>
      </c>
      <c r="AA285" t="s">
        <v>22</v>
      </c>
      <c r="AB285">
        <v>90266</v>
      </c>
      <c r="AC285" t="s">
        <v>172</v>
      </c>
      <c r="AE285" t="b">
        <v>0</v>
      </c>
    </row>
    <row r="286" spans="1:31">
      <c r="A286" t="s">
        <v>7017</v>
      </c>
      <c r="B286" t="s">
        <v>7017</v>
      </c>
      <c r="C286" t="s">
        <v>7018</v>
      </c>
      <c r="D286" t="s">
        <v>7019</v>
      </c>
      <c r="E286" t="s">
        <v>373</v>
      </c>
      <c r="F286" t="s">
        <v>589</v>
      </c>
      <c r="G286" t="s">
        <v>612</v>
      </c>
      <c r="J286" t="s">
        <v>613</v>
      </c>
      <c r="K286" t="s">
        <v>1391</v>
      </c>
      <c r="L286" t="s">
        <v>1392</v>
      </c>
      <c r="M286" t="s">
        <v>1393</v>
      </c>
      <c r="O286" t="s">
        <v>373</v>
      </c>
      <c r="P286">
        <v>1</v>
      </c>
      <c r="Q286" t="s">
        <v>617</v>
      </c>
      <c r="R286">
        <v>16.99</v>
      </c>
      <c r="X286">
        <v>5.1</v>
      </c>
      <c r="Z286" t="s">
        <v>7020</v>
      </c>
      <c r="AA286" t="s">
        <v>24</v>
      </c>
      <c r="AB286" t="s">
        <v>7021</v>
      </c>
      <c r="AC286" t="s">
        <v>172</v>
      </c>
      <c r="AD286" t="s">
        <v>6044</v>
      </c>
      <c r="AE286" t="b">
        <v>0</v>
      </c>
    </row>
    <row r="287" spans="1:31">
      <c r="A287" t="s">
        <v>7022</v>
      </c>
      <c r="B287" t="s">
        <v>7022</v>
      </c>
      <c r="C287" t="s">
        <v>7023</v>
      </c>
      <c r="D287" t="s">
        <v>7024</v>
      </c>
      <c r="E287" t="s">
        <v>373</v>
      </c>
      <c r="F287" t="s">
        <v>589</v>
      </c>
      <c r="G287" t="s">
        <v>612</v>
      </c>
      <c r="J287" t="s">
        <v>613</v>
      </c>
      <c r="K287" t="s">
        <v>1510</v>
      </c>
      <c r="L287" t="s">
        <v>1511</v>
      </c>
      <c r="M287" t="s">
        <v>1512</v>
      </c>
      <c r="O287" t="s">
        <v>373</v>
      </c>
      <c r="P287">
        <v>1</v>
      </c>
      <c r="Q287" t="s">
        <v>617</v>
      </c>
      <c r="R287">
        <v>15.99</v>
      </c>
      <c r="Z287" t="s">
        <v>5239</v>
      </c>
      <c r="AA287" t="s">
        <v>53</v>
      </c>
      <c r="AB287" t="s">
        <v>7025</v>
      </c>
      <c r="AC287" t="s">
        <v>172</v>
      </c>
      <c r="AE287" t="b">
        <v>0</v>
      </c>
    </row>
    <row r="288" spans="1:31">
      <c r="A288" t="s">
        <v>7026</v>
      </c>
      <c r="B288" t="s">
        <v>7026</v>
      </c>
      <c r="C288" t="s">
        <v>7027</v>
      </c>
      <c r="D288" t="s">
        <v>7028</v>
      </c>
      <c r="E288" t="s">
        <v>373</v>
      </c>
      <c r="F288" t="s">
        <v>589</v>
      </c>
      <c r="G288" t="s">
        <v>612</v>
      </c>
      <c r="J288" t="s">
        <v>613</v>
      </c>
      <c r="K288" t="s">
        <v>692</v>
      </c>
      <c r="L288" t="s">
        <v>693</v>
      </c>
      <c r="M288" t="s">
        <v>694</v>
      </c>
      <c r="O288" t="s">
        <v>373</v>
      </c>
      <c r="P288">
        <v>1</v>
      </c>
      <c r="Q288" t="s">
        <v>617</v>
      </c>
      <c r="R288">
        <v>15.99</v>
      </c>
      <c r="X288">
        <v>1.6</v>
      </c>
      <c r="Z288" t="s">
        <v>1407</v>
      </c>
      <c r="AA288" t="s">
        <v>23</v>
      </c>
      <c r="AB288" t="s">
        <v>7029</v>
      </c>
      <c r="AC288" t="s">
        <v>172</v>
      </c>
      <c r="AD288" t="s">
        <v>6055</v>
      </c>
      <c r="AE288" t="b">
        <v>0</v>
      </c>
    </row>
    <row r="289" spans="1:31">
      <c r="A289" t="s">
        <v>7026</v>
      </c>
      <c r="B289" t="s">
        <v>7026</v>
      </c>
      <c r="C289" t="s">
        <v>7027</v>
      </c>
      <c r="D289" t="s">
        <v>7028</v>
      </c>
      <c r="E289" t="s">
        <v>373</v>
      </c>
      <c r="F289" t="s">
        <v>589</v>
      </c>
      <c r="G289" t="s">
        <v>612</v>
      </c>
      <c r="J289" t="s">
        <v>613</v>
      </c>
      <c r="K289" t="s">
        <v>1220</v>
      </c>
      <c r="L289" t="s">
        <v>428</v>
      </c>
      <c r="M289" t="s">
        <v>429</v>
      </c>
      <c r="O289" t="s">
        <v>373</v>
      </c>
      <c r="P289">
        <v>1</v>
      </c>
      <c r="Q289" t="s">
        <v>617</v>
      </c>
      <c r="R289">
        <v>15.99</v>
      </c>
      <c r="X289">
        <v>1.6</v>
      </c>
      <c r="Z289" t="s">
        <v>1407</v>
      </c>
      <c r="AA289" t="s">
        <v>23</v>
      </c>
      <c r="AB289" t="s">
        <v>7029</v>
      </c>
      <c r="AC289" t="s">
        <v>172</v>
      </c>
      <c r="AD289" t="s">
        <v>6055</v>
      </c>
      <c r="AE289" t="b">
        <v>0</v>
      </c>
    </row>
    <row r="290" spans="1:31">
      <c r="A290" t="s">
        <v>7030</v>
      </c>
      <c r="C290" t="s">
        <v>7031</v>
      </c>
      <c r="D290" t="s">
        <v>7032</v>
      </c>
      <c r="E290" t="s">
        <v>435</v>
      </c>
      <c r="F290" t="s">
        <v>374</v>
      </c>
      <c r="G290" t="s">
        <v>612</v>
      </c>
      <c r="J290" t="s">
        <v>503</v>
      </c>
      <c r="K290" t="s">
        <v>7033</v>
      </c>
      <c r="L290" t="s">
        <v>7034</v>
      </c>
      <c r="M290" t="s">
        <v>7035</v>
      </c>
      <c r="N290">
        <v>1</v>
      </c>
      <c r="P290">
        <v>0</v>
      </c>
      <c r="Z290" t="s">
        <v>5906</v>
      </c>
      <c r="AA290" t="s">
        <v>25</v>
      </c>
      <c r="AB290" t="s">
        <v>7036</v>
      </c>
      <c r="AC290" t="s">
        <v>172</v>
      </c>
      <c r="AE290" t="b">
        <v>0</v>
      </c>
    </row>
    <row r="291" spans="1:31">
      <c r="A291" t="s">
        <v>7037</v>
      </c>
      <c r="B291" t="s">
        <v>7037</v>
      </c>
      <c r="C291" t="s">
        <v>7038</v>
      </c>
      <c r="D291" t="s">
        <v>7039</v>
      </c>
      <c r="E291" t="s">
        <v>373</v>
      </c>
      <c r="F291" t="s">
        <v>589</v>
      </c>
      <c r="G291" t="s">
        <v>612</v>
      </c>
      <c r="J291" t="s">
        <v>613</v>
      </c>
      <c r="K291" t="s">
        <v>1262</v>
      </c>
      <c r="L291" t="s">
        <v>1263</v>
      </c>
      <c r="M291" t="s">
        <v>1264</v>
      </c>
      <c r="O291" t="s">
        <v>373</v>
      </c>
      <c r="P291">
        <v>1</v>
      </c>
      <c r="Q291" t="s">
        <v>617</v>
      </c>
      <c r="R291">
        <v>15.99</v>
      </c>
      <c r="Z291" t="s">
        <v>7040</v>
      </c>
      <c r="AA291" t="s">
        <v>34</v>
      </c>
      <c r="AB291" t="s">
        <v>7041</v>
      </c>
      <c r="AC291" t="s">
        <v>172</v>
      </c>
      <c r="AE291" t="b">
        <v>0</v>
      </c>
    </row>
    <row r="292" spans="1:31">
      <c r="A292" t="s">
        <v>7042</v>
      </c>
      <c r="B292" t="s">
        <v>7042</v>
      </c>
      <c r="C292" t="s">
        <v>7043</v>
      </c>
      <c r="D292" t="s">
        <v>7044</v>
      </c>
      <c r="E292" t="s">
        <v>373</v>
      </c>
      <c r="F292" t="s">
        <v>589</v>
      </c>
      <c r="G292" t="s">
        <v>612</v>
      </c>
      <c r="J292" t="s">
        <v>613</v>
      </c>
      <c r="K292" t="s">
        <v>856</v>
      </c>
      <c r="L292" t="s">
        <v>857</v>
      </c>
      <c r="M292" t="s">
        <v>396</v>
      </c>
      <c r="O292" t="s">
        <v>373</v>
      </c>
      <c r="P292">
        <v>1</v>
      </c>
      <c r="Q292" t="s">
        <v>617</v>
      </c>
      <c r="R292">
        <v>16.99</v>
      </c>
      <c r="Z292" t="s">
        <v>7045</v>
      </c>
      <c r="AA292" t="s">
        <v>22</v>
      </c>
      <c r="AB292" t="s">
        <v>7046</v>
      </c>
      <c r="AC292" t="s">
        <v>172</v>
      </c>
      <c r="AE292" t="b">
        <v>0</v>
      </c>
    </row>
    <row r="293" spans="1:31">
      <c r="A293" t="s">
        <v>7047</v>
      </c>
      <c r="C293" t="s">
        <v>7048</v>
      </c>
      <c r="D293" t="s">
        <v>7049</v>
      </c>
      <c r="E293" t="s">
        <v>373</v>
      </c>
      <c r="F293" t="s">
        <v>374</v>
      </c>
      <c r="G293" t="s">
        <v>612</v>
      </c>
      <c r="J293" t="s">
        <v>503</v>
      </c>
      <c r="K293" t="s">
        <v>3307</v>
      </c>
      <c r="L293" t="s">
        <v>3308</v>
      </c>
      <c r="M293" t="s">
        <v>3309</v>
      </c>
      <c r="N293">
        <v>1</v>
      </c>
      <c r="O293" t="s">
        <v>373</v>
      </c>
      <c r="P293">
        <v>1</v>
      </c>
      <c r="Q293" t="s">
        <v>617</v>
      </c>
      <c r="R293">
        <v>17.99</v>
      </c>
      <c r="T293">
        <v>19.99</v>
      </c>
      <c r="V293">
        <v>0</v>
      </c>
      <c r="Z293" t="s">
        <v>7050</v>
      </c>
      <c r="AA293" t="s">
        <v>296</v>
      </c>
      <c r="AB293">
        <v>27320</v>
      </c>
      <c r="AC293" t="s">
        <v>172</v>
      </c>
      <c r="AE293" t="b">
        <v>0</v>
      </c>
    </row>
    <row r="294" spans="1:31">
      <c r="A294" t="s">
        <v>7051</v>
      </c>
      <c r="B294" t="s">
        <v>7051</v>
      </c>
      <c r="C294" t="s">
        <v>7052</v>
      </c>
      <c r="D294" t="s">
        <v>7053</v>
      </c>
      <c r="E294" t="s">
        <v>373</v>
      </c>
      <c r="F294" t="s">
        <v>589</v>
      </c>
      <c r="G294" t="s">
        <v>612</v>
      </c>
      <c r="J294" t="s">
        <v>613</v>
      </c>
      <c r="K294" t="s">
        <v>3398</v>
      </c>
      <c r="L294" t="s">
        <v>3399</v>
      </c>
      <c r="M294" t="s">
        <v>564</v>
      </c>
      <c r="O294" t="s">
        <v>373</v>
      </c>
      <c r="P294">
        <v>1</v>
      </c>
      <c r="Q294" t="s">
        <v>617</v>
      </c>
      <c r="R294">
        <v>17.99</v>
      </c>
      <c r="S294">
        <v>1.85</v>
      </c>
      <c r="Z294" t="s">
        <v>7054</v>
      </c>
      <c r="AA294" t="s">
        <v>33</v>
      </c>
      <c r="AB294" t="s">
        <v>7055</v>
      </c>
      <c r="AC294" t="s">
        <v>172</v>
      </c>
      <c r="AE294" t="b">
        <v>0</v>
      </c>
    </row>
    <row r="295" spans="1:31">
      <c r="A295" t="s">
        <v>7056</v>
      </c>
      <c r="B295" t="s">
        <v>7056</v>
      </c>
      <c r="C295" t="s">
        <v>7057</v>
      </c>
      <c r="D295" t="s">
        <v>7058</v>
      </c>
      <c r="E295" t="s">
        <v>373</v>
      </c>
      <c r="F295" t="s">
        <v>589</v>
      </c>
      <c r="G295" t="s">
        <v>612</v>
      </c>
      <c r="J295" t="s">
        <v>731</v>
      </c>
      <c r="K295" t="s">
        <v>899</v>
      </c>
      <c r="L295" t="s">
        <v>900</v>
      </c>
      <c r="M295" t="s">
        <v>511</v>
      </c>
      <c r="O295" t="s">
        <v>373</v>
      </c>
      <c r="P295">
        <v>1</v>
      </c>
      <c r="Q295" t="s">
        <v>617</v>
      </c>
      <c r="R295">
        <v>15.99</v>
      </c>
      <c r="T295">
        <v>5.99</v>
      </c>
      <c r="Z295" t="s">
        <v>6494</v>
      </c>
      <c r="AA295" t="s">
        <v>22</v>
      </c>
      <c r="AB295" t="s">
        <v>7059</v>
      </c>
      <c r="AC295" t="s">
        <v>172</v>
      </c>
      <c r="AE295" t="b">
        <v>0</v>
      </c>
    </row>
    <row r="296" spans="1:31">
      <c r="A296" t="s">
        <v>7060</v>
      </c>
      <c r="B296" t="s">
        <v>7060</v>
      </c>
      <c r="C296" t="s">
        <v>7061</v>
      </c>
      <c r="D296" t="s">
        <v>7062</v>
      </c>
      <c r="E296" t="s">
        <v>373</v>
      </c>
      <c r="F296" t="s">
        <v>589</v>
      </c>
      <c r="G296" t="s">
        <v>612</v>
      </c>
      <c r="J296" t="s">
        <v>613</v>
      </c>
      <c r="K296" t="s">
        <v>919</v>
      </c>
      <c r="L296" t="s">
        <v>920</v>
      </c>
      <c r="M296" t="s">
        <v>921</v>
      </c>
      <c r="O296" t="s">
        <v>373</v>
      </c>
      <c r="P296">
        <v>1</v>
      </c>
      <c r="Q296" t="s">
        <v>617</v>
      </c>
      <c r="R296">
        <v>17.99</v>
      </c>
      <c r="X296">
        <v>1.8</v>
      </c>
      <c r="Z296" t="s">
        <v>618</v>
      </c>
      <c r="AA296" t="s">
        <v>27</v>
      </c>
      <c r="AB296" t="s">
        <v>7063</v>
      </c>
      <c r="AC296" t="s">
        <v>172</v>
      </c>
      <c r="AD296" t="s">
        <v>6055</v>
      </c>
      <c r="AE296" t="b">
        <v>0</v>
      </c>
    </row>
    <row r="297" spans="1:31">
      <c r="A297" t="s">
        <v>7060</v>
      </c>
      <c r="B297" t="s">
        <v>7060</v>
      </c>
      <c r="C297" t="s">
        <v>7061</v>
      </c>
      <c r="D297" t="s">
        <v>7062</v>
      </c>
      <c r="E297" t="s">
        <v>373</v>
      </c>
      <c r="F297" t="s">
        <v>589</v>
      </c>
      <c r="G297" t="s">
        <v>612</v>
      </c>
      <c r="J297" t="s">
        <v>613</v>
      </c>
      <c r="K297" t="s">
        <v>1220</v>
      </c>
      <c r="L297" t="s">
        <v>428</v>
      </c>
      <c r="M297" t="s">
        <v>429</v>
      </c>
      <c r="O297" t="s">
        <v>373</v>
      </c>
      <c r="P297">
        <v>1</v>
      </c>
      <c r="Q297" t="s">
        <v>617</v>
      </c>
      <c r="R297">
        <v>15.99</v>
      </c>
      <c r="X297">
        <v>1.6</v>
      </c>
      <c r="Z297" t="s">
        <v>618</v>
      </c>
      <c r="AA297" t="s">
        <v>27</v>
      </c>
      <c r="AB297" t="s">
        <v>7063</v>
      </c>
      <c r="AC297" t="s">
        <v>172</v>
      </c>
      <c r="AD297" t="s">
        <v>6055</v>
      </c>
      <c r="AE297" t="b">
        <v>0</v>
      </c>
    </row>
    <row r="298" spans="1:31">
      <c r="A298" t="s">
        <v>7064</v>
      </c>
      <c r="B298" t="s">
        <v>7064</v>
      </c>
      <c r="C298" t="s">
        <v>7065</v>
      </c>
      <c r="D298" t="s">
        <v>7066</v>
      </c>
      <c r="E298" t="s">
        <v>373</v>
      </c>
      <c r="F298" t="s">
        <v>589</v>
      </c>
      <c r="G298" t="s">
        <v>612</v>
      </c>
      <c r="J298" t="s">
        <v>613</v>
      </c>
      <c r="K298" t="s">
        <v>7067</v>
      </c>
      <c r="L298" t="s">
        <v>7068</v>
      </c>
      <c r="M298" t="s">
        <v>7069</v>
      </c>
      <c r="O298" t="s">
        <v>373</v>
      </c>
      <c r="P298">
        <v>1</v>
      </c>
      <c r="Q298" t="s">
        <v>617</v>
      </c>
      <c r="R298">
        <v>15.99</v>
      </c>
      <c r="Z298" t="s">
        <v>7070</v>
      </c>
      <c r="AA298" t="s">
        <v>22</v>
      </c>
      <c r="AB298" t="s">
        <v>7071</v>
      </c>
      <c r="AC298" t="s">
        <v>172</v>
      </c>
      <c r="AE298" t="b">
        <v>0</v>
      </c>
    </row>
    <row r="299" spans="1:31">
      <c r="A299" t="s">
        <v>7072</v>
      </c>
      <c r="B299" t="s">
        <v>7072</v>
      </c>
      <c r="C299" t="s">
        <v>7073</v>
      </c>
      <c r="D299" t="s">
        <v>7074</v>
      </c>
      <c r="E299" t="s">
        <v>373</v>
      </c>
      <c r="F299" t="s">
        <v>589</v>
      </c>
      <c r="G299" t="s">
        <v>612</v>
      </c>
      <c r="J299" t="s">
        <v>613</v>
      </c>
      <c r="K299" t="s">
        <v>2687</v>
      </c>
      <c r="L299" t="s">
        <v>2688</v>
      </c>
      <c r="M299" t="s">
        <v>2689</v>
      </c>
      <c r="O299" t="s">
        <v>373</v>
      </c>
      <c r="P299">
        <v>1</v>
      </c>
      <c r="Q299" t="s">
        <v>617</v>
      </c>
      <c r="R299">
        <v>9.99</v>
      </c>
      <c r="Z299" t="s">
        <v>268</v>
      </c>
      <c r="AA299" t="s">
        <v>23</v>
      </c>
      <c r="AB299" t="s">
        <v>7075</v>
      </c>
      <c r="AC299" t="s">
        <v>172</v>
      </c>
      <c r="AE299" t="b">
        <v>0</v>
      </c>
    </row>
    <row r="300" spans="1:31">
      <c r="A300" t="s">
        <v>7076</v>
      </c>
      <c r="C300" t="s">
        <v>7077</v>
      </c>
      <c r="D300" t="s">
        <v>7078</v>
      </c>
      <c r="E300" t="s">
        <v>373</v>
      </c>
      <c r="F300" t="s">
        <v>374</v>
      </c>
      <c r="G300" t="s">
        <v>612</v>
      </c>
      <c r="J300" t="s">
        <v>376</v>
      </c>
      <c r="K300" t="s">
        <v>935</v>
      </c>
      <c r="L300" t="s">
        <v>936</v>
      </c>
      <c r="M300" t="s">
        <v>937</v>
      </c>
      <c r="N300">
        <v>1</v>
      </c>
      <c r="O300" t="s">
        <v>373</v>
      </c>
      <c r="P300">
        <v>1</v>
      </c>
      <c r="Q300" t="s">
        <v>617</v>
      </c>
      <c r="R300">
        <v>17.99</v>
      </c>
      <c r="T300">
        <v>0</v>
      </c>
      <c r="V300">
        <v>0</v>
      </c>
      <c r="Z300" t="s">
        <v>7079</v>
      </c>
      <c r="AA300" t="s">
        <v>295</v>
      </c>
      <c r="AB300">
        <v>32162</v>
      </c>
      <c r="AC300" t="s">
        <v>172</v>
      </c>
      <c r="AE300" t="b">
        <v>0</v>
      </c>
    </row>
    <row r="301" spans="1:31">
      <c r="A301" t="s">
        <v>7080</v>
      </c>
      <c r="C301" t="s">
        <v>7081</v>
      </c>
      <c r="D301" t="s">
        <v>7082</v>
      </c>
      <c r="E301" t="s">
        <v>435</v>
      </c>
      <c r="F301" t="s">
        <v>374</v>
      </c>
      <c r="G301" t="s">
        <v>612</v>
      </c>
      <c r="J301" t="s">
        <v>376</v>
      </c>
      <c r="K301" t="s">
        <v>631</v>
      </c>
      <c r="L301" t="s">
        <v>632</v>
      </c>
      <c r="M301" t="s">
        <v>633</v>
      </c>
      <c r="N301">
        <v>1</v>
      </c>
      <c r="P301">
        <v>0</v>
      </c>
      <c r="Z301" t="s">
        <v>1375</v>
      </c>
      <c r="AA301" t="s">
        <v>24</v>
      </c>
      <c r="AB301" t="s">
        <v>7083</v>
      </c>
      <c r="AC301" t="s">
        <v>172</v>
      </c>
      <c r="AE301" t="b">
        <v>0</v>
      </c>
    </row>
    <row r="302" spans="1:31">
      <c r="A302" t="s">
        <v>7084</v>
      </c>
      <c r="C302" t="s">
        <v>7085</v>
      </c>
      <c r="D302" t="s">
        <v>7086</v>
      </c>
      <c r="E302" t="s">
        <v>373</v>
      </c>
      <c r="F302" t="s">
        <v>374</v>
      </c>
      <c r="G302" t="s">
        <v>612</v>
      </c>
      <c r="J302" t="s">
        <v>376</v>
      </c>
      <c r="K302" t="s">
        <v>3123</v>
      </c>
      <c r="L302" t="s">
        <v>3124</v>
      </c>
      <c r="M302" t="s">
        <v>3125</v>
      </c>
      <c r="N302">
        <v>1</v>
      </c>
      <c r="O302" t="s">
        <v>373</v>
      </c>
      <c r="P302">
        <v>1</v>
      </c>
      <c r="Q302" t="s">
        <v>617</v>
      </c>
      <c r="R302">
        <v>18.99</v>
      </c>
      <c r="T302">
        <v>0</v>
      </c>
      <c r="V302">
        <v>0</v>
      </c>
      <c r="Z302" t="s">
        <v>7087</v>
      </c>
      <c r="AA302" t="s">
        <v>22</v>
      </c>
      <c r="AB302" t="s">
        <v>7088</v>
      </c>
      <c r="AC302" t="s">
        <v>172</v>
      </c>
      <c r="AE302" t="b">
        <v>0</v>
      </c>
    </row>
    <row r="303" spans="1:31">
      <c r="A303" t="s">
        <v>7084</v>
      </c>
      <c r="C303" t="s">
        <v>7085</v>
      </c>
      <c r="D303" t="s">
        <v>7086</v>
      </c>
      <c r="E303" t="s">
        <v>373</v>
      </c>
      <c r="F303" t="s">
        <v>374</v>
      </c>
      <c r="G303" t="s">
        <v>612</v>
      </c>
      <c r="J303" t="s">
        <v>376</v>
      </c>
      <c r="K303" t="s">
        <v>700</v>
      </c>
      <c r="L303" t="s">
        <v>701</v>
      </c>
      <c r="M303" t="s">
        <v>702</v>
      </c>
      <c r="N303">
        <v>1</v>
      </c>
      <c r="O303" t="s">
        <v>373</v>
      </c>
      <c r="P303">
        <v>1</v>
      </c>
      <c r="Q303" t="s">
        <v>617</v>
      </c>
      <c r="R303">
        <v>18.99</v>
      </c>
      <c r="T303">
        <v>0</v>
      </c>
      <c r="V303">
        <v>0</v>
      </c>
      <c r="Z303" t="s">
        <v>7087</v>
      </c>
      <c r="AA303" t="s">
        <v>22</v>
      </c>
      <c r="AB303" t="s">
        <v>7088</v>
      </c>
      <c r="AC303" t="s">
        <v>172</v>
      </c>
      <c r="AE303" t="b">
        <v>0</v>
      </c>
    </row>
    <row r="304" spans="1:31">
      <c r="A304" t="s">
        <v>7089</v>
      </c>
      <c r="B304" t="s">
        <v>7089</v>
      </c>
      <c r="C304" t="s">
        <v>7090</v>
      </c>
      <c r="D304" t="s">
        <v>7091</v>
      </c>
      <c r="E304" t="s">
        <v>373</v>
      </c>
      <c r="F304" t="s">
        <v>589</v>
      </c>
      <c r="G304" t="s">
        <v>612</v>
      </c>
      <c r="J304" t="s">
        <v>376</v>
      </c>
      <c r="K304" t="s">
        <v>685</v>
      </c>
      <c r="L304" t="s">
        <v>686</v>
      </c>
      <c r="M304" t="s">
        <v>687</v>
      </c>
      <c r="O304" t="s">
        <v>373</v>
      </c>
      <c r="P304">
        <v>1</v>
      </c>
      <c r="Q304" t="s">
        <v>617</v>
      </c>
      <c r="R304">
        <v>14.99</v>
      </c>
      <c r="T304">
        <v>5.48</v>
      </c>
      <c r="Z304" t="s">
        <v>7092</v>
      </c>
      <c r="AA304" t="s">
        <v>54</v>
      </c>
      <c r="AB304" t="s">
        <v>7093</v>
      </c>
      <c r="AC304" t="s">
        <v>172</v>
      </c>
      <c r="AE304" t="b">
        <v>0</v>
      </c>
    </row>
    <row r="305" spans="1:31">
      <c r="A305" t="s">
        <v>7094</v>
      </c>
      <c r="B305" t="s">
        <v>7094</v>
      </c>
      <c r="C305" t="s">
        <v>7095</v>
      </c>
      <c r="D305" t="s">
        <v>7096</v>
      </c>
      <c r="E305" t="s">
        <v>373</v>
      </c>
      <c r="F305" t="s">
        <v>589</v>
      </c>
      <c r="G305" t="s">
        <v>612</v>
      </c>
      <c r="J305" t="s">
        <v>613</v>
      </c>
      <c r="K305" t="s">
        <v>1262</v>
      </c>
      <c r="L305" t="s">
        <v>1263</v>
      </c>
      <c r="M305" t="s">
        <v>1264</v>
      </c>
      <c r="O305" t="s">
        <v>373</v>
      </c>
      <c r="P305">
        <v>1</v>
      </c>
      <c r="Q305" t="s">
        <v>617</v>
      </c>
      <c r="R305">
        <v>15.99</v>
      </c>
      <c r="Z305" t="s">
        <v>7097</v>
      </c>
      <c r="AA305" t="s">
        <v>48</v>
      </c>
      <c r="AB305" t="s">
        <v>7098</v>
      </c>
      <c r="AC305" t="s">
        <v>172</v>
      </c>
      <c r="AE305" t="b">
        <v>0</v>
      </c>
    </row>
    <row r="306" spans="1:31">
      <c r="A306" t="s">
        <v>7099</v>
      </c>
      <c r="C306" t="s">
        <v>7100</v>
      </c>
      <c r="D306" t="s">
        <v>7101</v>
      </c>
      <c r="E306" t="s">
        <v>373</v>
      </c>
      <c r="F306" t="s">
        <v>374</v>
      </c>
      <c r="G306" t="s">
        <v>612</v>
      </c>
      <c r="J306" t="s">
        <v>376</v>
      </c>
      <c r="K306" t="s">
        <v>5062</v>
      </c>
      <c r="L306" t="s">
        <v>5063</v>
      </c>
      <c r="M306" t="s">
        <v>5064</v>
      </c>
      <c r="N306">
        <v>1</v>
      </c>
      <c r="O306" t="s">
        <v>373</v>
      </c>
      <c r="P306">
        <v>1</v>
      </c>
      <c r="Q306" t="s">
        <v>617</v>
      </c>
      <c r="R306">
        <v>17.99</v>
      </c>
      <c r="T306">
        <v>0</v>
      </c>
      <c r="V306">
        <v>0</v>
      </c>
      <c r="Z306" t="s">
        <v>7102</v>
      </c>
      <c r="AA306" t="s">
        <v>34</v>
      </c>
      <c r="AB306" t="s">
        <v>7103</v>
      </c>
      <c r="AC306" t="s">
        <v>172</v>
      </c>
      <c r="AE306" t="b">
        <v>0</v>
      </c>
    </row>
    <row r="307" spans="1:31">
      <c r="A307" t="s">
        <v>7104</v>
      </c>
      <c r="C307" t="s">
        <v>7105</v>
      </c>
      <c r="D307" t="s">
        <v>7106</v>
      </c>
      <c r="E307" t="s">
        <v>373</v>
      </c>
      <c r="F307" t="s">
        <v>374</v>
      </c>
      <c r="G307" t="s">
        <v>612</v>
      </c>
      <c r="J307" t="s">
        <v>376</v>
      </c>
      <c r="K307" t="s">
        <v>3693</v>
      </c>
      <c r="L307" t="s">
        <v>3694</v>
      </c>
      <c r="M307" t="s">
        <v>3695</v>
      </c>
      <c r="N307">
        <v>1</v>
      </c>
      <c r="O307" t="s">
        <v>373</v>
      </c>
      <c r="P307">
        <v>1</v>
      </c>
      <c r="Q307" t="s">
        <v>617</v>
      </c>
      <c r="R307">
        <v>15.99</v>
      </c>
      <c r="T307">
        <v>0</v>
      </c>
      <c r="V307">
        <v>0</v>
      </c>
      <c r="Z307" t="s">
        <v>7107</v>
      </c>
      <c r="AA307" t="s">
        <v>41</v>
      </c>
      <c r="AB307" t="s">
        <v>7108</v>
      </c>
      <c r="AC307" t="s">
        <v>172</v>
      </c>
      <c r="AE307" t="b">
        <v>0</v>
      </c>
    </row>
    <row r="308" spans="1:31">
      <c r="A308" t="s">
        <v>7109</v>
      </c>
      <c r="C308" t="s">
        <v>7110</v>
      </c>
      <c r="D308" t="s">
        <v>7111</v>
      </c>
      <c r="E308" t="s">
        <v>373</v>
      </c>
      <c r="F308" t="s">
        <v>374</v>
      </c>
      <c r="G308" t="s">
        <v>612</v>
      </c>
      <c r="J308" t="s">
        <v>376</v>
      </c>
      <c r="K308" t="s">
        <v>1634</v>
      </c>
      <c r="L308" t="s">
        <v>1635</v>
      </c>
      <c r="M308" t="s">
        <v>1636</v>
      </c>
      <c r="N308">
        <v>1</v>
      </c>
      <c r="O308" t="s">
        <v>373</v>
      </c>
      <c r="P308">
        <v>1</v>
      </c>
      <c r="Q308" t="s">
        <v>617</v>
      </c>
      <c r="R308">
        <v>18.99</v>
      </c>
      <c r="T308">
        <v>0</v>
      </c>
      <c r="V308">
        <v>0</v>
      </c>
      <c r="Z308" t="s">
        <v>2139</v>
      </c>
      <c r="AA308" t="s">
        <v>26</v>
      </c>
      <c r="AB308" t="s">
        <v>7112</v>
      </c>
      <c r="AC308" t="s">
        <v>172</v>
      </c>
      <c r="AE308" t="b">
        <v>0</v>
      </c>
    </row>
    <row r="309" spans="1:31">
      <c r="A309" t="s">
        <v>7113</v>
      </c>
      <c r="B309" t="s">
        <v>7113</v>
      </c>
      <c r="C309" t="s">
        <v>7114</v>
      </c>
      <c r="D309" t="s">
        <v>7115</v>
      </c>
      <c r="E309" t="s">
        <v>373</v>
      </c>
      <c r="F309" t="s">
        <v>589</v>
      </c>
      <c r="G309" t="s">
        <v>612</v>
      </c>
      <c r="J309" t="s">
        <v>613</v>
      </c>
      <c r="K309" t="s">
        <v>1391</v>
      </c>
      <c r="L309" t="s">
        <v>1392</v>
      </c>
      <c r="M309" t="s">
        <v>1393</v>
      </c>
      <c r="O309" t="s">
        <v>373</v>
      </c>
      <c r="P309">
        <v>1</v>
      </c>
      <c r="Q309" t="s">
        <v>617</v>
      </c>
      <c r="R309">
        <v>16.99</v>
      </c>
      <c r="X309">
        <v>5.1</v>
      </c>
      <c r="Z309" t="s">
        <v>7116</v>
      </c>
      <c r="AA309" t="s">
        <v>34</v>
      </c>
      <c r="AB309">
        <v>30519</v>
      </c>
      <c r="AC309" t="s">
        <v>172</v>
      </c>
      <c r="AD309" t="s">
        <v>6044</v>
      </c>
      <c r="AE309" t="b">
        <v>0</v>
      </c>
    </row>
    <row r="310" spans="1:31">
      <c r="A310" t="s">
        <v>7117</v>
      </c>
      <c r="B310" t="s">
        <v>7117</v>
      </c>
      <c r="C310" t="s">
        <v>7118</v>
      </c>
      <c r="D310" t="s">
        <v>7119</v>
      </c>
      <c r="E310" t="s">
        <v>373</v>
      </c>
      <c r="F310" t="s">
        <v>589</v>
      </c>
      <c r="G310" t="s">
        <v>612</v>
      </c>
      <c r="J310" t="s">
        <v>613</v>
      </c>
      <c r="K310" t="s">
        <v>685</v>
      </c>
      <c r="L310" t="s">
        <v>686</v>
      </c>
      <c r="M310" t="s">
        <v>687</v>
      </c>
      <c r="O310" t="s">
        <v>373</v>
      </c>
      <c r="P310">
        <v>1</v>
      </c>
      <c r="Q310" t="s">
        <v>617</v>
      </c>
      <c r="R310">
        <v>14.99</v>
      </c>
      <c r="Z310" t="s">
        <v>3811</v>
      </c>
      <c r="AA310" t="s">
        <v>30</v>
      </c>
      <c r="AB310" t="s">
        <v>7120</v>
      </c>
      <c r="AC310" t="s">
        <v>172</v>
      </c>
      <c r="AE310" t="b">
        <v>0</v>
      </c>
    </row>
    <row r="311" spans="1:31">
      <c r="A311" t="s">
        <v>7121</v>
      </c>
      <c r="C311" t="s">
        <v>7122</v>
      </c>
      <c r="D311" t="s">
        <v>7123</v>
      </c>
      <c r="E311" t="s">
        <v>373</v>
      </c>
      <c r="F311" t="s">
        <v>374</v>
      </c>
      <c r="G311" t="s">
        <v>612</v>
      </c>
      <c r="J311" t="s">
        <v>376</v>
      </c>
      <c r="K311" t="s">
        <v>1212</v>
      </c>
      <c r="L311" t="s">
        <v>1213</v>
      </c>
      <c r="M311" t="s">
        <v>1214</v>
      </c>
      <c r="N311">
        <v>1</v>
      </c>
      <c r="O311" t="s">
        <v>373</v>
      </c>
      <c r="P311">
        <v>1</v>
      </c>
      <c r="Q311" t="s">
        <v>617</v>
      </c>
      <c r="R311">
        <v>19.99</v>
      </c>
      <c r="T311">
        <v>0</v>
      </c>
      <c r="V311">
        <v>0</v>
      </c>
      <c r="Z311" t="s">
        <v>4806</v>
      </c>
      <c r="AA311" t="s">
        <v>62</v>
      </c>
      <c r="AB311" t="s">
        <v>4807</v>
      </c>
      <c r="AC311" t="s">
        <v>172</v>
      </c>
      <c r="AE311" t="b">
        <v>0</v>
      </c>
    </row>
    <row r="312" spans="1:31">
      <c r="A312" t="s">
        <v>7121</v>
      </c>
      <c r="C312" t="s">
        <v>7122</v>
      </c>
      <c r="D312" t="s">
        <v>7123</v>
      </c>
      <c r="E312" t="s">
        <v>373</v>
      </c>
      <c r="F312" t="s">
        <v>374</v>
      </c>
      <c r="G312" t="s">
        <v>612</v>
      </c>
      <c r="J312" t="s">
        <v>376</v>
      </c>
      <c r="K312" t="s">
        <v>899</v>
      </c>
      <c r="L312" t="s">
        <v>900</v>
      </c>
      <c r="M312" t="s">
        <v>511</v>
      </c>
      <c r="N312">
        <v>1</v>
      </c>
      <c r="O312" t="s">
        <v>373</v>
      </c>
      <c r="P312">
        <v>1</v>
      </c>
      <c r="Q312" t="s">
        <v>617</v>
      </c>
      <c r="R312">
        <v>15.99</v>
      </c>
      <c r="T312">
        <v>0</v>
      </c>
      <c r="V312">
        <v>0</v>
      </c>
      <c r="Z312" t="s">
        <v>4806</v>
      </c>
      <c r="AA312" t="s">
        <v>62</v>
      </c>
      <c r="AB312" t="s">
        <v>4807</v>
      </c>
      <c r="AC312" t="s">
        <v>172</v>
      </c>
      <c r="AE312" t="b">
        <v>0</v>
      </c>
    </row>
    <row r="313" spans="1:31">
      <c r="A313" t="s">
        <v>7124</v>
      </c>
      <c r="C313" t="s">
        <v>7125</v>
      </c>
      <c r="D313" t="s">
        <v>7126</v>
      </c>
      <c r="E313" t="s">
        <v>373</v>
      </c>
      <c r="F313" t="s">
        <v>374</v>
      </c>
      <c r="G313" t="s">
        <v>612</v>
      </c>
      <c r="J313" t="s">
        <v>376</v>
      </c>
      <c r="K313" t="s">
        <v>7127</v>
      </c>
      <c r="L313" t="s">
        <v>7128</v>
      </c>
      <c r="M313" t="s">
        <v>7129</v>
      </c>
      <c r="N313">
        <v>1</v>
      </c>
      <c r="O313" t="s">
        <v>373</v>
      </c>
      <c r="P313">
        <v>1</v>
      </c>
      <c r="Q313" t="s">
        <v>617</v>
      </c>
      <c r="R313">
        <v>18.99</v>
      </c>
      <c r="T313">
        <v>0</v>
      </c>
      <c r="V313">
        <v>0</v>
      </c>
      <c r="Z313" t="s">
        <v>1581</v>
      </c>
      <c r="AA313" t="s">
        <v>41</v>
      </c>
      <c r="AB313" t="s">
        <v>7130</v>
      </c>
      <c r="AC313" t="s">
        <v>172</v>
      </c>
      <c r="AE313" t="b">
        <v>0</v>
      </c>
    </row>
    <row r="314" spans="1:31">
      <c r="A314" t="s">
        <v>7131</v>
      </c>
      <c r="C314" t="s">
        <v>7132</v>
      </c>
      <c r="D314" t="s">
        <v>7133</v>
      </c>
      <c r="E314" t="s">
        <v>373</v>
      </c>
      <c r="F314" t="s">
        <v>374</v>
      </c>
      <c r="G314" t="s">
        <v>612</v>
      </c>
      <c r="J314" t="s">
        <v>376</v>
      </c>
      <c r="K314" t="s">
        <v>2249</v>
      </c>
      <c r="L314" t="s">
        <v>2250</v>
      </c>
      <c r="M314" t="s">
        <v>2251</v>
      </c>
      <c r="N314">
        <v>1</v>
      </c>
      <c r="O314" t="s">
        <v>373</v>
      </c>
      <c r="P314">
        <v>1</v>
      </c>
      <c r="Q314" t="s">
        <v>617</v>
      </c>
      <c r="R314">
        <v>17.99</v>
      </c>
      <c r="T314">
        <v>0</v>
      </c>
      <c r="V314">
        <v>0</v>
      </c>
      <c r="Z314" t="s">
        <v>1985</v>
      </c>
      <c r="AA314" t="s">
        <v>36</v>
      </c>
      <c r="AB314" t="s">
        <v>7134</v>
      </c>
      <c r="AC314" t="s">
        <v>172</v>
      </c>
      <c r="AE314" t="b">
        <v>0</v>
      </c>
    </row>
    <row r="315" spans="1:31">
      <c r="A315" t="s">
        <v>7135</v>
      </c>
      <c r="C315" t="s">
        <v>7136</v>
      </c>
      <c r="D315" t="s">
        <v>7137</v>
      </c>
      <c r="E315" t="s">
        <v>373</v>
      </c>
      <c r="F315" t="s">
        <v>374</v>
      </c>
      <c r="G315" t="s">
        <v>612</v>
      </c>
      <c r="J315" t="s">
        <v>376</v>
      </c>
      <c r="K315" t="s">
        <v>895</v>
      </c>
      <c r="L315" t="s">
        <v>505</v>
      </c>
      <c r="M315" t="s">
        <v>506</v>
      </c>
      <c r="N315">
        <v>1</v>
      </c>
      <c r="O315" t="s">
        <v>373</v>
      </c>
      <c r="P315">
        <v>1</v>
      </c>
      <c r="Q315" t="s">
        <v>617</v>
      </c>
      <c r="R315">
        <v>17.99</v>
      </c>
      <c r="T315">
        <v>0</v>
      </c>
      <c r="V315">
        <v>0</v>
      </c>
      <c r="X315">
        <v>1.8</v>
      </c>
      <c r="Z315" t="s">
        <v>7138</v>
      </c>
      <c r="AA315" t="s">
        <v>22</v>
      </c>
      <c r="AB315" t="s">
        <v>7139</v>
      </c>
      <c r="AC315" t="s">
        <v>172</v>
      </c>
      <c r="AD315" t="s">
        <v>6472</v>
      </c>
      <c r="AE315" t="b">
        <v>0</v>
      </c>
    </row>
    <row r="316" spans="1:31">
      <c r="A316" t="s">
        <v>7135</v>
      </c>
      <c r="C316" t="s">
        <v>7136</v>
      </c>
      <c r="D316" t="s">
        <v>7137</v>
      </c>
      <c r="E316" t="s">
        <v>373</v>
      </c>
      <c r="F316" t="s">
        <v>374</v>
      </c>
      <c r="G316" t="s">
        <v>612</v>
      </c>
      <c r="J316" t="s">
        <v>376</v>
      </c>
      <c r="K316" t="s">
        <v>899</v>
      </c>
      <c r="L316" t="s">
        <v>900</v>
      </c>
      <c r="M316" t="s">
        <v>511</v>
      </c>
      <c r="N316">
        <v>1</v>
      </c>
      <c r="O316" t="s">
        <v>373</v>
      </c>
      <c r="P316">
        <v>1</v>
      </c>
      <c r="Q316" t="s">
        <v>617</v>
      </c>
      <c r="R316">
        <v>15.99</v>
      </c>
      <c r="T316">
        <v>0</v>
      </c>
      <c r="V316">
        <v>0</v>
      </c>
      <c r="X316">
        <v>1.6</v>
      </c>
      <c r="Z316" t="s">
        <v>7138</v>
      </c>
      <c r="AA316" t="s">
        <v>22</v>
      </c>
      <c r="AB316" t="s">
        <v>7139</v>
      </c>
      <c r="AC316" t="s">
        <v>172</v>
      </c>
      <c r="AD316" t="s">
        <v>6472</v>
      </c>
      <c r="AE316" t="b">
        <v>0</v>
      </c>
    </row>
    <row r="317" spans="1:31">
      <c r="A317" t="s">
        <v>7135</v>
      </c>
      <c r="C317" t="s">
        <v>7136</v>
      </c>
      <c r="D317" t="s">
        <v>7137</v>
      </c>
      <c r="E317" t="s">
        <v>373</v>
      </c>
      <c r="F317" t="s">
        <v>374</v>
      </c>
      <c r="G317" t="s">
        <v>612</v>
      </c>
      <c r="J317" t="s">
        <v>376</v>
      </c>
      <c r="K317" t="s">
        <v>863</v>
      </c>
      <c r="L317" t="s">
        <v>864</v>
      </c>
      <c r="M317" t="s">
        <v>865</v>
      </c>
      <c r="N317">
        <v>1</v>
      </c>
      <c r="O317" t="s">
        <v>373</v>
      </c>
      <c r="P317">
        <v>1</v>
      </c>
      <c r="Q317" t="s">
        <v>617</v>
      </c>
      <c r="R317">
        <v>15.99</v>
      </c>
      <c r="T317">
        <v>0</v>
      </c>
      <c r="V317">
        <v>0</v>
      </c>
      <c r="X317">
        <v>1.6</v>
      </c>
      <c r="Z317" t="s">
        <v>7138</v>
      </c>
      <c r="AA317" t="s">
        <v>22</v>
      </c>
      <c r="AB317" t="s">
        <v>7139</v>
      </c>
      <c r="AC317" t="s">
        <v>172</v>
      </c>
      <c r="AD317" t="s">
        <v>6472</v>
      </c>
      <c r="AE317" t="b">
        <v>0</v>
      </c>
    </row>
    <row r="318" spans="1:31">
      <c r="A318" t="s">
        <v>7140</v>
      </c>
      <c r="C318" t="s">
        <v>7141</v>
      </c>
      <c r="D318" t="s">
        <v>7123</v>
      </c>
      <c r="E318" t="s">
        <v>373</v>
      </c>
      <c r="F318" t="s">
        <v>374</v>
      </c>
      <c r="G318" t="s">
        <v>612</v>
      </c>
      <c r="J318" t="s">
        <v>376</v>
      </c>
      <c r="K318" t="s">
        <v>650</v>
      </c>
      <c r="L318" t="s">
        <v>651</v>
      </c>
      <c r="M318" t="s">
        <v>652</v>
      </c>
      <c r="N318">
        <v>1</v>
      </c>
      <c r="O318" t="s">
        <v>373</v>
      </c>
      <c r="P318">
        <v>1</v>
      </c>
      <c r="Q318" t="s">
        <v>617</v>
      </c>
      <c r="R318">
        <v>14.99</v>
      </c>
      <c r="T318">
        <v>0</v>
      </c>
      <c r="V318">
        <v>0</v>
      </c>
      <c r="Z318" t="s">
        <v>7142</v>
      </c>
      <c r="AA318" t="s">
        <v>29</v>
      </c>
      <c r="AB318">
        <v>17972</v>
      </c>
      <c r="AC318" t="s">
        <v>172</v>
      </c>
      <c r="AE318" t="b">
        <v>0</v>
      </c>
    </row>
    <row r="319" spans="1:31">
      <c r="A319" t="s">
        <v>7143</v>
      </c>
      <c r="C319" t="s">
        <v>7144</v>
      </c>
      <c r="D319" t="s">
        <v>7145</v>
      </c>
      <c r="E319" t="s">
        <v>373</v>
      </c>
      <c r="F319" t="s">
        <v>374</v>
      </c>
      <c r="G319" t="s">
        <v>612</v>
      </c>
      <c r="J319" t="s">
        <v>376</v>
      </c>
      <c r="K319" t="s">
        <v>3574</v>
      </c>
      <c r="L319" t="s">
        <v>3575</v>
      </c>
      <c r="M319" t="s">
        <v>3576</v>
      </c>
      <c r="N319">
        <v>1</v>
      </c>
      <c r="O319" t="s">
        <v>373</v>
      </c>
      <c r="P319">
        <v>1</v>
      </c>
      <c r="Q319" t="s">
        <v>617</v>
      </c>
      <c r="R319">
        <v>15.99</v>
      </c>
      <c r="T319">
        <v>0</v>
      </c>
      <c r="V319">
        <v>0</v>
      </c>
      <c r="Z319" t="s">
        <v>2533</v>
      </c>
      <c r="AA319" t="s">
        <v>24</v>
      </c>
      <c r="AB319" t="s">
        <v>7146</v>
      </c>
      <c r="AC319" t="s">
        <v>172</v>
      </c>
      <c r="AE319" t="b">
        <v>0</v>
      </c>
    </row>
    <row r="320" spans="1:31">
      <c r="A320" t="s">
        <v>7147</v>
      </c>
      <c r="C320" t="s">
        <v>7148</v>
      </c>
      <c r="D320" t="s">
        <v>7149</v>
      </c>
      <c r="E320" t="s">
        <v>435</v>
      </c>
      <c r="F320" t="s">
        <v>374</v>
      </c>
      <c r="G320" t="s">
        <v>612</v>
      </c>
      <c r="J320" t="s">
        <v>376</v>
      </c>
      <c r="K320" t="s">
        <v>1087</v>
      </c>
      <c r="L320" t="s">
        <v>1088</v>
      </c>
      <c r="M320" t="s">
        <v>1089</v>
      </c>
      <c r="N320">
        <v>1</v>
      </c>
      <c r="P320">
        <v>0</v>
      </c>
      <c r="Z320" t="s">
        <v>7150</v>
      </c>
      <c r="AA320" t="s">
        <v>28</v>
      </c>
      <c r="AB320" t="s">
        <v>7151</v>
      </c>
      <c r="AC320" t="s">
        <v>172</v>
      </c>
      <c r="AE320" t="b">
        <v>0</v>
      </c>
    </row>
    <row r="321" spans="1:31">
      <c r="A321" t="s">
        <v>7152</v>
      </c>
      <c r="C321" t="s">
        <v>7153</v>
      </c>
      <c r="D321" t="s">
        <v>7154</v>
      </c>
      <c r="E321" t="s">
        <v>435</v>
      </c>
      <c r="F321" t="s">
        <v>374</v>
      </c>
      <c r="G321" t="s">
        <v>612</v>
      </c>
      <c r="J321" t="s">
        <v>376</v>
      </c>
      <c r="K321" t="s">
        <v>6953</v>
      </c>
      <c r="L321" t="s">
        <v>6954</v>
      </c>
      <c r="M321" t="s">
        <v>6955</v>
      </c>
      <c r="N321">
        <v>1</v>
      </c>
      <c r="P321">
        <v>0</v>
      </c>
      <c r="Z321" t="s">
        <v>674</v>
      </c>
      <c r="AA321" t="s">
        <v>32</v>
      </c>
      <c r="AB321" t="s">
        <v>7155</v>
      </c>
      <c r="AC321" t="s">
        <v>172</v>
      </c>
      <c r="AE321" t="b">
        <v>0</v>
      </c>
    </row>
    <row r="322" spans="1:31">
      <c r="A322" t="s">
        <v>7156</v>
      </c>
      <c r="B322" t="s">
        <v>7156</v>
      </c>
      <c r="C322" t="s">
        <v>7157</v>
      </c>
      <c r="D322" t="s">
        <v>7158</v>
      </c>
      <c r="E322" t="s">
        <v>373</v>
      </c>
      <c r="F322" t="s">
        <v>589</v>
      </c>
      <c r="G322" t="s">
        <v>612</v>
      </c>
      <c r="J322" t="s">
        <v>613</v>
      </c>
      <c r="K322" t="s">
        <v>685</v>
      </c>
      <c r="L322" t="s">
        <v>686</v>
      </c>
      <c r="M322" t="s">
        <v>687</v>
      </c>
      <c r="O322" t="s">
        <v>373</v>
      </c>
      <c r="P322">
        <v>1</v>
      </c>
      <c r="Q322" t="s">
        <v>617</v>
      </c>
      <c r="R322">
        <v>14.99</v>
      </c>
      <c r="Z322" t="s">
        <v>7159</v>
      </c>
      <c r="AA322" t="s">
        <v>7160</v>
      </c>
      <c r="AB322">
        <v>7748</v>
      </c>
      <c r="AC322" t="s">
        <v>172</v>
      </c>
      <c r="AE322" t="b">
        <v>0</v>
      </c>
    </row>
    <row r="323" spans="1:31">
      <c r="A323" t="s">
        <v>7161</v>
      </c>
      <c r="C323" t="s">
        <v>7157</v>
      </c>
      <c r="D323" t="s">
        <v>7162</v>
      </c>
      <c r="E323" t="s">
        <v>373</v>
      </c>
      <c r="F323" t="s">
        <v>374</v>
      </c>
      <c r="G323" t="s">
        <v>612</v>
      </c>
      <c r="J323" t="s">
        <v>376</v>
      </c>
      <c r="K323" t="s">
        <v>1067</v>
      </c>
      <c r="L323" t="s">
        <v>1068</v>
      </c>
      <c r="M323" t="s">
        <v>1069</v>
      </c>
      <c r="N323">
        <v>1</v>
      </c>
      <c r="O323" t="s">
        <v>373</v>
      </c>
      <c r="P323">
        <v>1</v>
      </c>
      <c r="Q323" t="s">
        <v>617</v>
      </c>
      <c r="R323">
        <v>17.99</v>
      </c>
      <c r="T323">
        <v>0</v>
      </c>
      <c r="V323">
        <v>0</v>
      </c>
      <c r="Z323" t="s">
        <v>7159</v>
      </c>
      <c r="AA323" t="s">
        <v>7160</v>
      </c>
      <c r="AB323">
        <v>7748</v>
      </c>
      <c r="AC323" t="s">
        <v>172</v>
      </c>
      <c r="AE323" t="b">
        <v>0</v>
      </c>
    </row>
    <row r="324" spans="1:31">
      <c r="A324" t="s">
        <v>7163</v>
      </c>
      <c r="C324" t="s">
        <v>7164</v>
      </c>
      <c r="D324" t="s">
        <v>7165</v>
      </c>
      <c r="E324" t="s">
        <v>373</v>
      </c>
      <c r="F324" t="s">
        <v>374</v>
      </c>
      <c r="G324" t="s">
        <v>612</v>
      </c>
      <c r="J324" t="s">
        <v>376</v>
      </c>
      <c r="K324" t="s">
        <v>700</v>
      </c>
      <c r="L324" t="s">
        <v>701</v>
      </c>
      <c r="M324" t="s">
        <v>702</v>
      </c>
      <c r="N324">
        <v>1</v>
      </c>
      <c r="O324" t="s">
        <v>373</v>
      </c>
      <c r="P324">
        <v>1</v>
      </c>
      <c r="Q324" t="s">
        <v>617</v>
      </c>
      <c r="R324">
        <v>18.99</v>
      </c>
      <c r="T324">
        <v>0</v>
      </c>
      <c r="V324">
        <v>0</v>
      </c>
      <c r="Z324" t="s">
        <v>794</v>
      </c>
      <c r="AA324" t="s">
        <v>23</v>
      </c>
      <c r="AB324" t="s">
        <v>7166</v>
      </c>
      <c r="AC324" t="s">
        <v>172</v>
      </c>
      <c r="AE324" t="b">
        <v>0</v>
      </c>
    </row>
    <row r="325" spans="1:31">
      <c r="A325" t="s">
        <v>7167</v>
      </c>
      <c r="C325" t="s">
        <v>7168</v>
      </c>
      <c r="D325" t="s">
        <v>7169</v>
      </c>
      <c r="E325" t="s">
        <v>373</v>
      </c>
      <c r="F325" t="s">
        <v>374</v>
      </c>
      <c r="G325" t="s">
        <v>612</v>
      </c>
      <c r="J325" t="s">
        <v>376</v>
      </c>
      <c r="K325" t="s">
        <v>1902</v>
      </c>
      <c r="L325" t="s">
        <v>1903</v>
      </c>
      <c r="M325" t="s">
        <v>1904</v>
      </c>
      <c r="N325">
        <v>1</v>
      </c>
      <c r="O325" t="s">
        <v>373</v>
      </c>
      <c r="P325">
        <v>1</v>
      </c>
      <c r="Q325" t="s">
        <v>617</v>
      </c>
      <c r="R325">
        <v>17.99</v>
      </c>
      <c r="T325">
        <v>0</v>
      </c>
      <c r="V325">
        <v>0</v>
      </c>
      <c r="Z325" t="s">
        <v>1994</v>
      </c>
      <c r="AA325" t="s">
        <v>22</v>
      </c>
      <c r="AB325" t="s">
        <v>7170</v>
      </c>
      <c r="AC325" t="s">
        <v>172</v>
      </c>
      <c r="AE325" t="b">
        <v>0</v>
      </c>
    </row>
    <row r="326" spans="1:31">
      <c r="A326" t="s">
        <v>7171</v>
      </c>
      <c r="C326" t="s">
        <v>7172</v>
      </c>
      <c r="D326" t="s">
        <v>7173</v>
      </c>
      <c r="E326" t="s">
        <v>373</v>
      </c>
      <c r="F326" t="s">
        <v>374</v>
      </c>
      <c r="G326" t="s">
        <v>612</v>
      </c>
      <c r="J326" t="s">
        <v>376</v>
      </c>
      <c r="K326" t="s">
        <v>863</v>
      </c>
      <c r="L326" t="s">
        <v>864</v>
      </c>
      <c r="M326" t="s">
        <v>865</v>
      </c>
      <c r="N326">
        <v>1</v>
      </c>
      <c r="O326" t="s">
        <v>373</v>
      </c>
      <c r="P326">
        <v>1</v>
      </c>
      <c r="Q326" t="s">
        <v>617</v>
      </c>
      <c r="R326">
        <v>15.99</v>
      </c>
      <c r="T326">
        <v>0</v>
      </c>
      <c r="V326">
        <v>0</v>
      </c>
      <c r="X326">
        <v>1.6</v>
      </c>
      <c r="Z326" t="s">
        <v>4639</v>
      </c>
      <c r="AA326" t="s">
        <v>24</v>
      </c>
      <c r="AB326">
        <v>32216</v>
      </c>
      <c r="AC326" t="s">
        <v>172</v>
      </c>
      <c r="AD326" t="s">
        <v>6472</v>
      </c>
      <c r="AE326" t="b">
        <v>0</v>
      </c>
    </row>
    <row r="327" spans="1:31">
      <c r="A327" t="s">
        <v>7171</v>
      </c>
      <c r="C327" t="s">
        <v>7172</v>
      </c>
      <c r="D327" t="s">
        <v>7173</v>
      </c>
      <c r="E327" t="s">
        <v>373</v>
      </c>
      <c r="F327" t="s">
        <v>374</v>
      </c>
      <c r="G327" t="s">
        <v>612</v>
      </c>
      <c r="J327" t="s">
        <v>376</v>
      </c>
      <c r="K327" t="s">
        <v>887</v>
      </c>
      <c r="L327" t="s">
        <v>888</v>
      </c>
      <c r="M327" t="s">
        <v>889</v>
      </c>
      <c r="N327">
        <v>1</v>
      </c>
      <c r="O327" t="s">
        <v>373</v>
      </c>
      <c r="P327">
        <v>1</v>
      </c>
      <c r="Q327" t="s">
        <v>617</v>
      </c>
      <c r="R327">
        <v>14.99</v>
      </c>
      <c r="T327">
        <v>0</v>
      </c>
      <c r="V327">
        <v>0</v>
      </c>
      <c r="X327">
        <v>1.5</v>
      </c>
      <c r="Z327" t="s">
        <v>4639</v>
      </c>
      <c r="AA327" t="s">
        <v>24</v>
      </c>
      <c r="AB327">
        <v>32216</v>
      </c>
      <c r="AC327" t="s">
        <v>172</v>
      </c>
      <c r="AD327" t="s">
        <v>6472</v>
      </c>
      <c r="AE327" t="b">
        <v>0</v>
      </c>
    </row>
    <row r="328" spans="1:31">
      <c r="A328" t="s">
        <v>7174</v>
      </c>
      <c r="C328" t="s">
        <v>7175</v>
      </c>
      <c r="D328" t="s">
        <v>7176</v>
      </c>
      <c r="E328" t="s">
        <v>373</v>
      </c>
      <c r="F328" t="s">
        <v>374</v>
      </c>
      <c r="G328" t="s">
        <v>612</v>
      </c>
      <c r="J328" t="s">
        <v>376</v>
      </c>
      <c r="K328" t="s">
        <v>2410</v>
      </c>
      <c r="L328" t="s">
        <v>2411</v>
      </c>
      <c r="M328" t="s">
        <v>2412</v>
      </c>
      <c r="N328">
        <v>1</v>
      </c>
      <c r="O328" t="s">
        <v>373</v>
      </c>
      <c r="P328">
        <v>1</v>
      </c>
      <c r="Q328" t="s">
        <v>617</v>
      </c>
      <c r="R328">
        <v>19.99</v>
      </c>
      <c r="T328">
        <v>0</v>
      </c>
      <c r="V328">
        <v>0</v>
      </c>
      <c r="Z328" t="s">
        <v>7177</v>
      </c>
      <c r="AA328" t="s">
        <v>313</v>
      </c>
      <c r="AB328">
        <v>24088</v>
      </c>
      <c r="AC328" t="s">
        <v>172</v>
      </c>
      <c r="AE328" t="b">
        <v>0</v>
      </c>
    </row>
    <row r="329" spans="1:31">
      <c r="A329" t="s">
        <v>7178</v>
      </c>
      <c r="C329" t="s">
        <v>7179</v>
      </c>
      <c r="D329" t="s">
        <v>7176</v>
      </c>
      <c r="E329" t="s">
        <v>373</v>
      </c>
      <c r="F329" t="s">
        <v>374</v>
      </c>
      <c r="G329" t="s">
        <v>612</v>
      </c>
      <c r="J329" t="s">
        <v>376</v>
      </c>
      <c r="K329" t="s">
        <v>719</v>
      </c>
      <c r="L329" t="s">
        <v>720</v>
      </c>
      <c r="M329" t="s">
        <v>721</v>
      </c>
      <c r="N329">
        <v>1</v>
      </c>
      <c r="O329" t="s">
        <v>373</v>
      </c>
      <c r="P329">
        <v>1</v>
      </c>
      <c r="Q329" t="s">
        <v>617</v>
      </c>
      <c r="R329">
        <v>14.99</v>
      </c>
      <c r="T329">
        <v>0</v>
      </c>
      <c r="V329">
        <v>0</v>
      </c>
      <c r="Z329" t="s">
        <v>1884</v>
      </c>
      <c r="AA329" t="s">
        <v>32</v>
      </c>
      <c r="AB329" t="s">
        <v>7180</v>
      </c>
      <c r="AC329" t="s">
        <v>172</v>
      </c>
      <c r="AE329" t="b">
        <v>0</v>
      </c>
    </row>
    <row r="330" spans="1:31">
      <c r="A330" t="s">
        <v>7181</v>
      </c>
      <c r="C330" t="s">
        <v>7182</v>
      </c>
      <c r="D330" t="s">
        <v>7169</v>
      </c>
      <c r="E330" t="s">
        <v>373</v>
      </c>
      <c r="F330" t="s">
        <v>374</v>
      </c>
      <c r="G330" t="s">
        <v>612</v>
      </c>
      <c r="J330" t="s">
        <v>376</v>
      </c>
      <c r="K330" t="s">
        <v>1939</v>
      </c>
      <c r="L330" t="s">
        <v>445</v>
      </c>
      <c r="M330" t="s">
        <v>446</v>
      </c>
      <c r="N330">
        <v>1</v>
      </c>
      <c r="O330" t="s">
        <v>373</v>
      </c>
      <c r="P330">
        <v>1</v>
      </c>
      <c r="Q330" t="s">
        <v>617</v>
      </c>
      <c r="R330">
        <v>18.99</v>
      </c>
      <c r="T330">
        <v>0</v>
      </c>
      <c r="V330">
        <v>0</v>
      </c>
      <c r="Z330" t="s">
        <v>3213</v>
      </c>
      <c r="AA330" t="s">
        <v>268</v>
      </c>
      <c r="AB330" t="s">
        <v>7183</v>
      </c>
      <c r="AC330" t="s">
        <v>172</v>
      </c>
      <c r="AE330" t="b">
        <v>0</v>
      </c>
    </row>
    <row r="331" spans="1:31">
      <c r="A331" t="s">
        <v>7184</v>
      </c>
      <c r="C331" t="s">
        <v>7185</v>
      </c>
      <c r="D331" t="s">
        <v>7186</v>
      </c>
      <c r="E331" t="s">
        <v>373</v>
      </c>
      <c r="F331" t="s">
        <v>374</v>
      </c>
      <c r="G331" t="s">
        <v>612</v>
      </c>
      <c r="J331" t="s">
        <v>503</v>
      </c>
      <c r="K331" t="s">
        <v>1234</v>
      </c>
      <c r="L331" t="s">
        <v>1235</v>
      </c>
      <c r="M331" t="s">
        <v>560</v>
      </c>
      <c r="N331">
        <v>1</v>
      </c>
      <c r="O331" t="s">
        <v>373</v>
      </c>
      <c r="P331">
        <v>1</v>
      </c>
      <c r="Q331" t="s">
        <v>617</v>
      </c>
      <c r="R331">
        <v>18.99</v>
      </c>
      <c r="T331">
        <v>19.99</v>
      </c>
      <c r="V331">
        <v>0</v>
      </c>
      <c r="Z331" t="s">
        <v>3631</v>
      </c>
      <c r="AA331" t="s">
        <v>223</v>
      </c>
      <c r="AB331">
        <v>85202</v>
      </c>
      <c r="AC331" t="s">
        <v>172</v>
      </c>
      <c r="AE331" t="b">
        <v>0</v>
      </c>
    </row>
    <row r="332" spans="1:31">
      <c r="A332" t="s">
        <v>7187</v>
      </c>
      <c r="C332" t="s">
        <v>7188</v>
      </c>
      <c r="D332" t="s">
        <v>7189</v>
      </c>
      <c r="E332" t="s">
        <v>373</v>
      </c>
      <c r="F332" t="s">
        <v>374</v>
      </c>
      <c r="G332" t="s">
        <v>612</v>
      </c>
      <c r="J332" t="s">
        <v>376</v>
      </c>
      <c r="K332" t="s">
        <v>764</v>
      </c>
      <c r="L332" t="s">
        <v>516</v>
      </c>
      <c r="M332" t="s">
        <v>517</v>
      </c>
      <c r="N332">
        <v>1</v>
      </c>
      <c r="O332" t="s">
        <v>373</v>
      </c>
      <c r="P332">
        <v>1</v>
      </c>
      <c r="Q332" t="s">
        <v>617</v>
      </c>
      <c r="R332">
        <v>19.99</v>
      </c>
      <c r="T332">
        <v>0</v>
      </c>
      <c r="V332">
        <v>0</v>
      </c>
      <c r="Z332" t="s">
        <v>268</v>
      </c>
      <c r="AA332" t="s">
        <v>23</v>
      </c>
      <c r="AB332" t="s">
        <v>7190</v>
      </c>
      <c r="AC332" t="s">
        <v>172</v>
      </c>
      <c r="AE332" t="b">
        <v>0</v>
      </c>
    </row>
    <row r="333" spans="1:31">
      <c r="A333" t="s">
        <v>7191</v>
      </c>
      <c r="C333" t="s">
        <v>7192</v>
      </c>
      <c r="D333" t="s">
        <v>7193</v>
      </c>
      <c r="E333" t="s">
        <v>373</v>
      </c>
      <c r="F333" t="s">
        <v>374</v>
      </c>
      <c r="G333" t="s">
        <v>612</v>
      </c>
      <c r="J333" t="s">
        <v>376</v>
      </c>
      <c r="K333" t="s">
        <v>2619</v>
      </c>
      <c r="L333" t="s">
        <v>2620</v>
      </c>
      <c r="M333" t="s">
        <v>2621</v>
      </c>
      <c r="N333">
        <v>1</v>
      </c>
      <c r="O333" t="s">
        <v>373</v>
      </c>
      <c r="P333">
        <v>1</v>
      </c>
      <c r="Q333" t="s">
        <v>617</v>
      </c>
      <c r="R333">
        <v>18.99</v>
      </c>
      <c r="T333">
        <v>0</v>
      </c>
      <c r="V333">
        <v>0</v>
      </c>
      <c r="Z333" t="s">
        <v>7194</v>
      </c>
      <c r="AA333" t="s">
        <v>23</v>
      </c>
      <c r="AB333" t="s">
        <v>7195</v>
      </c>
      <c r="AC333" t="s">
        <v>172</v>
      </c>
      <c r="AE333" t="b">
        <v>0</v>
      </c>
    </row>
    <row r="334" spans="1:31">
      <c r="A334" t="s">
        <v>7196</v>
      </c>
      <c r="C334" t="s">
        <v>7197</v>
      </c>
      <c r="D334" t="s">
        <v>7198</v>
      </c>
      <c r="E334" t="s">
        <v>373</v>
      </c>
      <c r="F334" t="s">
        <v>374</v>
      </c>
      <c r="G334" t="s">
        <v>612</v>
      </c>
      <c r="J334" t="s">
        <v>376</v>
      </c>
      <c r="K334" t="s">
        <v>899</v>
      </c>
      <c r="L334" t="s">
        <v>900</v>
      </c>
      <c r="M334" t="s">
        <v>511</v>
      </c>
      <c r="N334">
        <v>1</v>
      </c>
      <c r="O334" t="s">
        <v>373</v>
      </c>
      <c r="P334">
        <v>1</v>
      </c>
      <c r="Q334" t="s">
        <v>617</v>
      </c>
      <c r="R334">
        <v>15.99</v>
      </c>
      <c r="T334">
        <v>0</v>
      </c>
      <c r="V334">
        <v>0</v>
      </c>
      <c r="Z334" t="s">
        <v>7199</v>
      </c>
      <c r="AA334" t="s">
        <v>7200</v>
      </c>
      <c r="AB334">
        <v>44040</v>
      </c>
      <c r="AC334" t="s">
        <v>172</v>
      </c>
      <c r="AE334" t="b">
        <v>0</v>
      </c>
    </row>
    <row r="335" spans="1:31">
      <c r="A335" t="s">
        <v>7201</v>
      </c>
      <c r="C335" t="s">
        <v>7202</v>
      </c>
      <c r="D335" t="s">
        <v>7203</v>
      </c>
      <c r="E335" t="s">
        <v>373</v>
      </c>
      <c r="F335" t="s">
        <v>374</v>
      </c>
      <c r="G335" t="s">
        <v>612</v>
      </c>
      <c r="J335" t="s">
        <v>503</v>
      </c>
      <c r="K335" t="s">
        <v>7204</v>
      </c>
      <c r="L335" t="s">
        <v>7205</v>
      </c>
      <c r="M335" t="s">
        <v>7206</v>
      </c>
      <c r="N335">
        <v>1</v>
      </c>
      <c r="O335" t="s">
        <v>373</v>
      </c>
      <c r="P335">
        <v>1</v>
      </c>
      <c r="Q335" t="s">
        <v>617</v>
      </c>
      <c r="R335">
        <v>15.99</v>
      </c>
      <c r="T335">
        <v>19.99</v>
      </c>
      <c r="V335">
        <v>0</v>
      </c>
      <c r="Z335" t="s">
        <v>4967</v>
      </c>
      <c r="AA335" t="s">
        <v>24</v>
      </c>
      <c r="AB335" t="s">
        <v>7207</v>
      </c>
      <c r="AC335" t="s">
        <v>172</v>
      </c>
      <c r="AE335" t="b">
        <v>0</v>
      </c>
    </row>
    <row r="336" spans="1:31">
      <c r="A336" t="s">
        <v>7208</v>
      </c>
      <c r="B336" t="s">
        <v>7208</v>
      </c>
      <c r="C336" t="s">
        <v>7209</v>
      </c>
      <c r="D336" t="s">
        <v>7210</v>
      </c>
      <c r="E336" t="s">
        <v>373</v>
      </c>
      <c r="F336" t="s">
        <v>589</v>
      </c>
      <c r="G336" t="s">
        <v>612</v>
      </c>
      <c r="J336" t="s">
        <v>613</v>
      </c>
      <c r="K336" t="s">
        <v>4123</v>
      </c>
      <c r="L336" t="s">
        <v>4124</v>
      </c>
      <c r="M336" t="s">
        <v>4125</v>
      </c>
      <c r="O336" t="s">
        <v>373</v>
      </c>
      <c r="P336">
        <v>1</v>
      </c>
      <c r="Q336" t="s">
        <v>617</v>
      </c>
      <c r="R336">
        <v>15.99</v>
      </c>
      <c r="Z336" t="s">
        <v>5558</v>
      </c>
      <c r="AA336" t="s">
        <v>24</v>
      </c>
      <c r="AB336" t="s">
        <v>5559</v>
      </c>
      <c r="AC336" t="s">
        <v>172</v>
      </c>
      <c r="AE336" t="b">
        <v>0</v>
      </c>
    </row>
    <row r="337" spans="1:31">
      <c r="A337" t="s">
        <v>7211</v>
      </c>
      <c r="C337" t="s">
        <v>7212</v>
      </c>
      <c r="D337" t="s">
        <v>7213</v>
      </c>
      <c r="E337" t="s">
        <v>373</v>
      </c>
      <c r="F337" t="s">
        <v>374</v>
      </c>
      <c r="G337" t="s">
        <v>612</v>
      </c>
      <c r="J337" t="s">
        <v>376</v>
      </c>
      <c r="K337" t="s">
        <v>757</v>
      </c>
      <c r="L337" t="s">
        <v>758</v>
      </c>
      <c r="M337" t="s">
        <v>759</v>
      </c>
      <c r="N337">
        <v>1</v>
      </c>
      <c r="O337" t="s">
        <v>373</v>
      </c>
      <c r="P337">
        <v>1</v>
      </c>
      <c r="Q337" t="s">
        <v>617</v>
      </c>
      <c r="R337">
        <v>15.99</v>
      </c>
      <c r="T337">
        <v>0</v>
      </c>
      <c r="V337">
        <v>0</v>
      </c>
      <c r="Z337" t="s">
        <v>3682</v>
      </c>
      <c r="AA337" t="s">
        <v>22</v>
      </c>
      <c r="AB337" t="s">
        <v>7214</v>
      </c>
      <c r="AC337" t="s">
        <v>172</v>
      </c>
      <c r="AE337" t="b">
        <v>0</v>
      </c>
    </row>
    <row r="338" spans="1:31">
      <c r="A338" t="s">
        <v>7215</v>
      </c>
      <c r="C338" t="s">
        <v>7216</v>
      </c>
      <c r="D338" t="s">
        <v>7217</v>
      </c>
      <c r="E338" t="s">
        <v>373</v>
      </c>
      <c r="F338" t="s">
        <v>374</v>
      </c>
      <c r="G338" t="s">
        <v>612</v>
      </c>
      <c r="J338" t="s">
        <v>376</v>
      </c>
      <c r="K338" t="s">
        <v>856</v>
      </c>
      <c r="L338" t="s">
        <v>857</v>
      </c>
      <c r="M338" t="s">
        <v>396</v>
      </c>
      <c r="N338">
        <v>1</v>
      </c>
      <c r="O338" t="s">
        <v>373</v>
      </c>
      <c r="P338">
        <v>1</v>
      </c>
      <c r="Q338" t="s">
        <v>617</v>
      </c>
      <c r="R338">
        <v>16.99</v>
      </c>
      <c r="T338">
        <v>0</v>
      </c>
      <c r="V338">
        <v>0</v>
      </c>
      <c r="X338">
        <v>1.7</v>
      </c>
      <c r="Z338" t="s">
        <v>7218</v>
      </c>
      <c r="AA338" t="s">
        <v>22</v>
      </c>
      <c r="AB338" t="s">
        <v>7219</v>
      </c>
      <c r="AC338" t="s">
        <v>172</v>
      </c>
      <c r="AD338" t="s">
        <v>6472</v>
      </c>
      <c r="AE338" t="b">
        <v>0</v>
      </c>
    </row>
    <row r="339" spans="1:31">
      <c r="A339" t="s">
        <v>7215</v>
      </c>
      <c r="C339" t="s">
        <v>7216</v>
      </c>
      <c r="D339" t="s">
        <v>7217</v>
      </c>
      <c r="E339" t="s">
        <v>373</v>
      </c>
      <c r="F339" t="s">
        <v>374</v>
      </c>
      <c r="G339" t="s">
        <v>612</v>
      </c>
      <c r="J339" t="s">
        <v>376</v>
      </c>
      <c r="K339" t="s">
        <v>7220</v>
      </c>
      <c r="L339" t="s">
        <v>7221</v>
      </c>
      <c r="M339" t="s">
        <v>7222</v>
      </c>
      <c r="N339">
        <v>1</v>
      </c>
      <c r="O339" t="s">
        <v>373</v>
      </c>
      <c r="P339">
        <v>1</v>
      </c>
      <c r="Q339" t="s">
        <v>617</v>
      </c>
      <c r="R339">
        <v>15.99</v>
      </c>
      <c r="T339">
        <v>0</v>
      </c>
      <c r="V339">
        <v>0</v>
      </c>
      <c r="Z339" t="s">
        <v>7218</v>
      </c>
      <c r="AA339" t="s">
        <v>22</v>
      </c>
      <c r="AB339" t="s">
        <v>7219</v>
      </c>
      <c r="AC339" t="s">
        <v>172</v>
      </c>
      <c r="AD339" t="s">
        <v>6472</v>
      </c>
      <c r="AE339" t="b">
        <v>0</v>
      </c>
    </row>
    <row r="340" spans="1:31">
      <c r="A340" t="s">
        <v>7215</v>
      </c>
      <c r="C340" t="s">
        <v>7216</v>
      </c>
      <c r="D340" t="s">
        <v>7217</v>
      </c>
      <c r="E340" t="s">
        <v>373</v>
      </c>
      <c r="F340" t="s">
        <v>374</v>
      </c>
      <c r="G340" t="s">
        <v>612</v>
      </c>
      <c r="J340" t="s">
        <v>376</v>
      </c>
      <c r="K340" t="s">
        <v>4314</v>
      </c>
      <c r="L340" t="s">
        <v>4315</v>
      </c>
      <c r="M340" t="s">
        <v>421</v>
      </c>
      <c r="N340">
        <v>1</v>
      </c>
      <c r="O340" t="s">
        <v>373</v>
      </c>
      <c r="P340">
        <v>1</v>
      </c>
      <c r="Q340" t="s">
        <v>617</v>
      </c>
      <c r="R340">
        <v>14.99</v>
      </c>
      <c r="T340">
        <v>0</v>
      </c>
      <c r="V340">
        <v>0</v>
      </c>
      <c r="X340">
        <v>1.5</v>
      </c>
      <c r="Z340" t="s">
        <v>7218</v>
      </c>
      <c r="AA340" t="s">
        <v>22</v>
      </c>
      <c r="AB340" t="s">
        <v>7219</v>
      </c>
      <c r="AC340" t="s">
        <v>172</v>
      </c>
      <c r="AD340" t="s">
        <v>6472</v>
      </c>
      <c r="AE340" t="b">
        <v>0</v>
      </c>
    </row>
    <row r="341" spans="1:31">
      <c r="A341" t="s">
        <v>7223</v>
      </c>
      <c r="C341" t="s">
        <v>7224</v>
      </c>
      <c r="D341" t="s">
        <v>7225</v>
      </c>
      <c r="E341" t="s">
        <v>373</v>
      </c>
      <c r="F341" t="s">
        <v>374</v>
      </c>
      <c r="G341" t="s">
        <v>612</v>
      </c>
      <c r="J341" t="s">
        <v>376</v>
      </c>
      <c r="K341" t="s">
        <v>799</v>
      </c>
      <c r="L341" t="s">
        <v>800</v>
      </c>
      <c r="M341" t="s">
        <v>801</v>
      </c>
      <c r="N341">
        <v>1</v>
      </c>
      <c r="O341" t="s">
        <v>373</v>
      </c>
      <c r="P341">
        <v>1</v>
      </c>
      <c r="Q341" t="s">
        <v>617</v>
      </c>
      <c r="R341">
        <v>18.99</v>
      </c>
      <c r="T341">
        <v>0</v>
      </c>
      <c r="V341">
        <v>0</v>
      </c>
      <c r="Z341" t="s">
        <v>2634</v>
      </c>
      <c r="AA341" t="s">
        <v>45</v>
      </c>
      <c r="AB341" t="s">
        <v>7226</v>
      </c>
      <c r="AC341" t="s">
        <v>172</v>
      </c>
      <c r="AE341" t="b">
        <v>0</v>
      </c>
    </row>
    <row r="342" spans="1:31">
      <c r="A342" t="s">
        <v>7227</v>
      </c>
      <c r="C342" t="s">
        <v>7228</v>
      </c>
      <c r="D342" t="s">
        <v>7145</v>
      </c>
      <c r="E342" t="s">
        <v>373</v>
      </c>
      <c r="F342" t="s">
        <v>374</v>
      </c>
      <c r="G342" t="s">
        <v>612</v>
      </c>
      <c r="J342" t="s">
        <v>376</v>
      </c>
      <c r="K342" t="s">
        <v>599</v>
      </c>
      <c r="L342" t="s">
        <v>600</v>
      </c>
      <c r="M342" t="s">
        <v>601</v>
      </c>
      <c r="N342">
        <v>1</v>
      </c>
      <c r="O342" t="s">
        <v>373</v>
      </c>
      <c r="P342">
        <v>1</v>
      </c>
      <c r="Q342" t="s">
        <v>617</v>
      </c>
      <c r="R342">
        <v>19.99</v>
      </c>
      <c r="T342">
        <v>0</v>
      </c>
      <c r="V342">
        <v>0</v>
      </c>
      <c r="Z342" t="s">
        <v>7229</v>
      </c>
      <c r="AA342" t="s">
        <v>36</v>
      </c>
      <c r="AB342" t="s">
        <v>7230</v>
      </c>
      <c r="AC342" t="s">
        <v>172</v>
      </c>
      <c r="AE342" t="b">
        <v>0</v>
      </c>
    </row>
    <row r="343" spans="1:31">
      <c r="A343" t="s">
        <v>7231</v>
      </c>
      <c r="C343" t="s">
        <v>7232</v>
      </c>
      <c r="D343" t="s">
        <v>7233</v>
      </c>
      <c r="E343" t="s">
        <v>373</v>
      </c>
      <c r="F343" t="s">
        <v>374</v>
      </c>
      <c r="G343" t="s">
        <v>612</v>
      </c>
      <c r="J343" t="s">
        <v>376</v>
      </c>
      <c r="K343" t="s">
        <v>757</v>
      </c>
      <c r="L343" t="s">
        <v>758</v>
      </c>
      <c r="M343" t="s">
        <v>759</v>
      </c>
      <c r="N343">
        <v>1</v>
      </c>
      <c r="O343" t="s">
        <v>373</v>
      </c>
      <c r="P343">
        <v>1</v>
      </c>
      <c r="Q343" t="s">
        <v>617</v>
      </c>
      <c r="R343">
        <v>15.99</v>
      </c>
      <c r="T343">
        <v>0</v>
      </c>
      <c r="V343">
        <v>0</v>
      </c>
      <c r="X343">
        <v>1.6</v>
      </c>
      <c r="Z343" t="s">
        <v>7234</v>
      </c>
      <c r="AA343" t="s">
        <v>218</v>
      </c>
      <c r="AB343">
        <v>32309</v>
      </c>
      <c r="AC343" t="s">
        <v>172</v>
      </c>
      <c r="AD343" t="s">
        <v>6472</v>
      </c>
      <c r="AE343" t="b">
        <v>0</v>
      </c>
    </row>
    <row r="344" spans="1:31">
      <c r="A344" t="s">
        <v>7235</v>
      </c>
      <c r="B344" t="s">
        <v>7235</v>
      </c>
      <c r="C344" t="s">
        <v>7232</v>
      </c>
      <c r="D344" t="s">
        <v>7236</v>
      </c>
      <c r="E344" t="s">
        <v>373</v>
      </c>
      <c r="F344" t="s">
        <v>589</v>
      </c>
      <c r="G344" t="s">
        <v>612</v>
      </c>
      <c r="J344" t="s">
        <v>613</v>
      </c>
      <c r="K344" t="s">
        <v>1220</v>
      </c>
      <c r="L344" t="s">
        <v>428</v>
      </c>
      <c r="M344" t="s">
        <v>429</v>
      </c>
      <c r="O344" t="s">
        <v>373</v>
      </c>
      <c r="P344">
        <v>1</v>
      </c>
      <c r="Q344" t="s">
        <v>617</v>
      </c>
      <c r="R344">
        <v>15.99</v>
      </c>
      <c r="X344">
        <v>1.6</v>
      </c>
      <c r="Z344" t="s">
        <v>7234</v>
      </c>
      <c r="AA344" t="s">
        <v>218</v>
      </c>
      <c r="AB344">
        <v>32309</v>
      </c>
      <c r="AC344" t="s">
        <v>172</v>
      </c>
      <c r="AD344" t="s">
        <v>6055</v>
      </c>
      <c r="AE344" t="b">
        <v>0</v>
      </c>
    </row>
    <row r="345" spans="1:31">
      <c r="A345" t="s">
        <v>7237</v>
      </c>
      <c r="C345" t="s">
        <v>7238</v>
      </c>
      <c r="D345" t="s">
        <v>7239</v>
      </c>
      <c r="E345" t="s">
        <v>373</v>
      </c>
      <c r="F345" t="s">
        <v>374</v>
      </c>
      <c r="G345" t="s">
        <v>612</v>
      </c>
      <c r="J345" t="s">
        <v>376</v>
      </c>
      <c r="K345" t="s">
        <v>7240</v>
      </c>
      <c r="L345" t="s">
        <v>7241</v>
      </c>
      <c r="M345" t="s">
        <v>7242</v>
      </c>
      <c r="N345">
        <v>1</v>
      </c>
      <c r="O345" t="s">
        <v>373</v>
      </c>
      <c r="P345">
        <v>1</v>
      </c>
      <c r="Q345" t="s">
        <v>617</v>
      </c>
      <c r="R345">
        <v>17.99</v>
      </c>
      <c r="T345">
        <v>0</v>
      </c>
      <c r="V345">
        <v>0</v>
      </c>
      <c r="Z345" t="s">
        <v>7243</v>
      </c>
      <c r="AA345" t="s">
        <v>201</v>
      </c>
      <c r="AB345" t="s">
        <v>7244</v>
      </c>
      <c r="AC345" t="s">
        <v>172</v>
      </c>
      <c r="AE345" t="b">
        <v>0</v>
      </c>
    </row>
    <row r="346" spans="1:31">
      <c r="A346" t="s">
        <v>7237</v>
      </c>
      <c r="C346" t="s">
        <v>7238</v>
      </c>
      <c r="D346" t="s">
        <v>7239</v>
      </c>
      <c r="E346" t="s">
        <v>373</v>
      </c>
      <c r="F346" t="s">
        <v>374</v>
      </c>
      <c r="G346" t="s">
        <v>612</v>
      </c>
      <c r="J346" t="s">
        <v>376</v>
      </c>
      <c r="K346" t="s">
        <v>1939</v>
      </c>
      <c r="L346" t="s">
        <v>445</v>
      </c>
      <c r="M346" t="s">
        <v>446</v>
      </c>
      <c r="N346">
        <v>1</v>
      </c>
      <c r="O346" t="s">
        <v>373</v>
      </c>
      <c r="P346">
        <v>2</v>
      </c>
      <c r="Q346" t="s">
        <v>617</v>
      </c>
      <c r="R346">
        <v>37.98</v>
      </c>
      <c r="T346">
        <v>0</v>
      </c>
      <c r="V346">
        <v>0</v>
      </c>
      <c r="Z346" t="s">
        <v>7243</v>
      </c>
      <c r="AA346" t="s">
        <v>201</v>
      </c>
      <c r="AB346" t="s">
        <v>7244</v>
      </c>
      <c r="AC346" t="s">
        <v>172</v>
      </c>
      <c r="AE346" t="b">
        <v>0</v>
      </c>
    </row>
    <row r="347" spans="1:31">
      <c r="A347" t="s">
        <v>7237</v>
      </c>
      <c r="C347" t="s">
        <v>7238</v>
      </c>
      <c r="D347" t="s">
        <v>7239</v>
      </c>
      <c r="E347" t="s">
        <v>373</v>
      </c>
      <c r="F347" t="s">
        <v>374</v>
      </c>
      <c r="G347" t="s">
        <v>612</v>
      </c>
      <c r="J347" t="s">
        <v>376</v>
      </c>
      <c r="K347" t="s">
        <v>5062</v>
      </c>
      <c r="L347" t="s">
        <v>5063</v>
      </c>
      <c r="M347" t="s">
        <v>5064</v>
      </c>
      <c r="N347">
        <v>1</v>
      </c>
      <c r="O347" t="s">
        <v>373</v>
      </c>
      <c r="P347">
        <v>1</v>
      </c>
      <c r="Q347" t="s">
        <v>617</v>
      </c>
      <c r="R347">
        <v>17.99</v>
      </c>
      <c r="T347">
        <v>0</v>
      </c>
      <c r="V347">
        <v>0</v>
      </c>
      <c r="Z347" t="s">
        <v>7243</v>
      </c>
      <c r="AA347" t="s">
        <v>201</v>
      </c>
      <c r="AB347" t="s">
        <v>7244</v>
      </c>
      <c r="AC347" t="s">
        <v>172</v>
      </c>
      <c r="AE347" t="b">
        <v>0</v>
      </c>
    </row>
    <row r="348" spans="1:31">
      <c r="A348" t="s">
        <v>7245</v>
      </c>
      <c r="B348" t="s">
        <v>7245</v>
      </c>
      <c r="C348" t="s">
        <v>7246</v>
      </c>
      <c r="D348" t="s">
        <v>7247</v>
      </c>
      <c r="E348" t="s">
        <v>373</v>
      </c>
      <c r="F348" t="s">
        <v>589</v>
      </c>
      <c r="G348" t="s">
        <v>612</v>
      </c>
      <c r="J348" t="s">
        <v>613</v>
      </c>
      <c r="K348" t="s">
        <v>1391</v>
      </c>
      <c r="L348" t="s">
        <v>1392</v>
      </c>
      <c r="M348" t="s">
        <v>1393</v>
      </c>
      <c r="O348" t="s">
        <v>373</v>
      </c>
      <c r="P348">
        <v>1</v>
      </c>
      <c r="Q348" t="s">
        <v>617</v>
      </c>
      <c r="R348">
        <v>16.99</v>
      </c>
      <c r="Z348" t="s">
        <v>674</v>
      </c>
      <c r="AA348" t="s">
        <v>223</v>
      </c>
      <c r="AB348" t="s">
        <v>7248</v>
      </c>
      <c r="AC348" t="s">
        <v>172</v>
      </c>
      <c r="AE348" t="b">
        <v>0</v>
      </c>
    </row>
    <row r="349" spans="1:31">
      <c r="A349" t="s">
        <v>7249</v>
      </c>
      <c r="C349" t="s">
        <v>7250</v>
      </c>
      <c r="D349" t="s">
        <v>7251</v>
      </c>
      <c r="E349" t="s">
        <v>373</v>
      </c>
      <c r="F349" t="s">
        <v>374</v>
      </c>
      <c r="G349" t="s">
        <v>612</v>
      </c>
      <c r="J349" t="s">
        <v>376</v>
      </c>
      <c r="K349" t="s">
        <v>1367</v>
      </c>
      <c r="L349" t="s">
        <v>1368</v>
      </c>
      <c r="M349" t="s">
        <v>1369</v>
      </c>
      <c r="N349">
        <v>1</v>
      </c>
      <c r="O349" t="s">
        <v>373</v>
      </c>
      <c r="P349">
        <v>1</v>
      </c>
      <c r="Q349" t="s">
        <v>617</v>
      </c>
      <c r="R349">
        <v>15.99</v>
      </c>
      <c r="T349">
        <v>0</v>
      </c>
      <c r="V349">
        <v>0</v>
      </c>
      <c r="Z349" t="s">
        <v>268</v>
      </c>
      <c r="AA349" t="s">
        <v>23</v>
      </c>
      <c r="AB349" t="s">
        <v>7252</v>
      </c>
      <c r="AC349" t="s">
        <v>172</v>
      </c>
      <c r="AE349" t="b">
        <v>0</v>
      </c>
    </row>
    <row r="350" spans="1:31">
      <c r="A350" t="s">
        <v>7253</v>
      </c>
      <c r="B350" t="s">
        <v>7253</v>
      </c>
      <c r="C350" t="s">
        <v>7254</v>
      </c>
      <c r="D350" t="s">
        <v>7255</v>
      </c>
      <c r="E350" t="s">
        <v>373</v>
      </c>
      <c r="F350" t="s">
        <v>589</v>
      </c>
      <c r="G350" t="s">
        <v>612</v>
      </c>
      <c r="J350" t="s">
        <v>613</v>
      </c>
      <c r="K350" t="s">
        <v>1391</v>
      </c>
      <c r="L350" t="s">
        <v>1392</v>
      </c>
      <c r="M350" t="s">
        <v>1393</v>
      </c>
      <c r="O350" t="s">
        <v>373</v>
      </c>
      <c r="P350">
        <v>1</v>
      </c>
      <c r="Q350" t="s">
        <v>617</v>
      </c>
      <c r="R350">
        <v>16.99</v>
      </c>
      <c r="Z350" t="s">
        <v>7256</v>
      </c>
      <c r="AA350" t="s">
        <v>26</v>
      </c>
      <c r="AB350" t="s">
        <v>7257</v>
      </c>
      <c r="AC350" t="s">
        <v>172</v>
      </c>
      <c r="AE350" t="b">
        <v>0</v>
      </c>
    </row>
    <row r="351" spans="1:31">
      <c r="A351" t="s">
        <v>7258</v>
      </c>
      <c r="C351" t="s">
        <v>7259</v>
      </c>
      <c r="D351" t="s">
        <v>7260</v>
      </c>
      <c r="E351" t="s">
        <v>373</v>
      </c>
      <c r="F351" t="s">
        <v>374</v>
      </c>
      <c r="G351" t="s">
        <v>612</v>
      </c>
      <c r="J351" t="s">
        <v>376</v>
      </c>
      <c r="K351" t="s">
        <v>974</v>
      </c>
      <c r="L351" t="s">
        <v>975</v>
      </c>
      <c r="M351" t="s">
        <v>485</v>
      </c>
      <c r="N351">
        <v>1</v>
      </c>
      <c r="O351" t="s">
        <v>373</v>
      </c>
      <c r="P351">
        <v>1</v>
      </c>
      <c r="Q351" t="s">
        <v>617</v>
      </c>
      <c r="R351">
        <v>18.99</v>
      </c>
      <c r="T351">
        <v>0</v>
      </c>
      <c r="V351">
        <v>0</v>
      </c>
      <c r="Z351" t="s">
        <v>3213</v>
      </c>
      <c r="AA351" t="s">
        <v>23</v>
      </c>
      <c r="AB351" t="s">
        <v>3214</v>
      </c>
      <c r="AC351" t="s">
        <v>172</v>
      </c>
      <c r="AE351" t="b">
        <v>0</v>
      </c>
    </row>
    <row r="352" spans="1:31">
      <c r="A352" t="s">
        <v>7261</v>
      </c>
      <c r="B352" t="s">
        <v>7261</v>
      </c>
      <c r="C352" t="s">
        <v>7262</v>
      </c>
      <c r="D352" t="s">
        <v>7263</v>
      </c>
      <c r="E352" t="s">
        <v>435</v>
      </c>
      <c r="F352" t="s">
        <v>589</v>
      </c>
      <c r="G352" t="s">
        <v>612</v>
      </c>
      <c r="J352" t="s">
        <v>613</v>
      </c>
      <c r="K352" t="s">
        <v>1020</v>
      </c>
      <c r="L352" t="s">
        <v>1021</v>
      </c>
      <c r="M352" t="s">
        <v>1022</v>
      </c>
      <c r="O352" t="s">
        <v>435</v>
      </c>
      <c r="P352">
        <v>0</v>
      </c>
      <c r="Z352" t="s">
        <v>6526</v>
      </c>
      <c r="AA352" t="s">
        <v>58</v>
      </c>
      <c r="AB352" t="s">
        <v>7264</v>
      </c>
      <c r="AC352" t="s">
        <v>172</v>
      </c>
      <c r="AE352" t="b">
        <v>0</v>
      </c>
    </row>
    <row r="353" spans="1:31">
      <c r="A353" t="s">
        <v>7265</v>
      </c>
      <c r="C353" t="s">
        <v>7266</v>
      </c>
      <c r="D353" t="s">
        <v>7015</v>
      </c>
      <c r="E353" t="s">
        <v>373</v>
      </c>
      <c r="F353" t="s">
        <v>374</v>
      </c>
      <c r="G353" t="s">
        <v>612</v>
      </c>
      <c r="J353" t="s">
        <v>376</v>
      </c>
      <c r="K353" t="s">
        <v>2233</v>
      </c>
      <c r="L353" t="s">
        <v>2234</v>
      </c>
      <c r="M353" t="s">
        <v>2235</v>
      </c>
      <c r="N353">
        <v>1</v>
      </c>
      <c r="O353" t="s">
        <v>373</v>
      </c>
      <c r="P353">
        <v>1</v>
      </c>
      <c r="Q353" t="s">
        <v>617</v>
      </c>
      <c r="R353">
        <v>14.99</v>
      </c>
      <c r="T353">
        <v>0</v>
      </c>
      <c r="V353">
        <v>0</v>
      </c>
      <c r="Z353" t="s">
        <v>6526</v>
      </c>
      <c r="AA353" t="s">
        <v>58</v>
      </c>
      <c r="AB353" t="s">
        <v>7264</v>
      </c>
      <c r="AC353" t="s">
        <v>172</v>
      </c>
      <c r="AE353" t="b">
        <v>0</v>
      </c>
    </row>
    <row r="354" spans="1:31">
      <c r="A354" t="s">
        <v>7267</v>
      </c>
      <c r="C354" t="s">
        <v>7268</v>
      </c>
      <c r="D354" t="s">
        <v>7269</v>
      </c>
      <c r="E354" t="s">
        <v>373</v>
      </c>
      <c r="F354" t="s">
        <v>374</v>
      </c>
      <c r="G354" t="s">
        <v>612</v>
      </c>
      <c r="J354" t="s">
        <v>376</v>
      </c>
      <c r="K354" t="s">
        <v>5813</v>
      </c>
      <c r="L354" t="s">
        <v>4741</v>
      </c>
      <c r="M354" t="s">
        <v>4742</v>
      </c>
      <c r="N354">
        <v>1</v>
      </c>
      <c r="O354" t="s">
        <v>373</v>
      </c>
      <c r="P354">
        <v>1</v>
      </c>
      <c r="Q354" t="s">
        <v>617</v>
      </c>
      <c r="R354">
        <v>15.99</v>
      </c>
      <c r="T354">
        <v>0</v>
      </c>
      <c r="V354">
        <v>0</v>
      </c>
      <c r="Z354" t="s">
        <v>2908</v>
      </c>
      <c r="AA354" t="s">
        <v>32</v>
      </c>
      <c r="AB354" t="s">
        <v>7270</v>
      </c>
      <c r="AC354" t="s">
        <v>172</v>
      </c>
      <c r="AE354" t="b">
        <v>0</v>
      </c>
    </row>
    <row r="355" spans="1:31">
      <c r="A355" t="s">
        <v>7271</v>
      </c>
      <c r="C355" t="s">
        <v>7272</v>
      </c>
      <c r="D355" t="s">
        <v>7273</v>
      </c>
      <c r="E355" t="s">
        <v>373</v>
      </c>
      <c r="F355" t="s">
        <v>374</v>
      </c>
      <c r="G355" t="s">
        <v>612</v>
      </c>
      <c r="J355" t="s">
        <v>376</v>
      </c>
      <c r="K355" t="s">
        <v>899</v>
      </c>
      <c r="L355" t="s">
        <v>900</v>
      </c>
      <c r="M355" t="s">
        <v>511</v>
      </c>
      <c r="N355">
        <v>1</v>
      </c>
      <c r="O355" t="s">
        <v>373</v>
      </c>
      <c r="P355">
        <v>2</v>
      </c>
      <c r="Q355" t="s">
        <v>617</v>
      </c>
      <c r="R355">
        <v>31.98</v>
      </c>
      <c r="T355">
        <v>0</v>
      </c>
      <c r="V355">
        <v>0</v>
      </c>
      <c r="X355">
        <v>3.2</v>
      </c>
      <c r="Z355" t="s">
        <v>7274</v>
      </c>
      <c r="AA355" t="s">
        <v>65</v>
      </c>
      <c r="AB355" t="s">
        <v>7275</v>
      </c>
      <c r="AC355" t="s">
        <v>172</v>
      </c>
      <c r="AD355" t="s">
        <v>6472</v>
      </c>
      <c r="AE355" t="b">
        <v>0</v>
      </c>
    </row>
    <row r="356" spans="1:31">
      <c r="A356" t="s">
        <v>7276</v>
      </c>
      <c r="C356" t="s">
        <v>7277</v>
      </c>
      <c r="D356" t="s">
        <v>7278</v>
      </c>
      <c r="E356" t="s">
        <v>373</v>
      </c>
      <c r="F356" t="s">
        <v>374</v>
      </c>
      <c r="G356" t="s">
        <v>612</v>
      </c>
      <c r="J356" t="s">
        <v>376</v>
      </c>
      <c r="K356" t="s">
        <v>7279</v>
      </c>
      <c r="L356" t="s">
        <v>7280</v>
      </c>
      <c r="M356" t="s">
        <v>7281</v>
      </c>
      <c r="N356">
        <v>1</v>
      </c>
      <c r="O356" t="s">
        <v>373</v>
      </c>
      <c r="P356">
        <v>1</v>
      </c>
      <c r="Q356" t="s">
        <v>617</v>
      </c>
      <c r="R356">
        <v>15.99</v>
      </c>
      <c r="T356">
        <v>0</v>
      </c>
      <c r="V356">
        <v>0</v>
      </c>
      <c r="Z356" t="s">
        <v>7282</v>
      </c>
      <c r="AA356" t="s">
        <v>25</v>
      </c>
      <c r="AB356" t="s">
        <v>7283</v>
      </c>
      <c r="AC356" t="s">
        <v>172</v>
      </c>
      <c r="AE356" t="b">
        <v>0</v>
      </c>
    </row>
    <row r="357" spans="1:31">
      <c r="A357" t="s">
        <v>7284</v>
      </c>
      <c r="C357" t="s">
        <v>7285</v>
      </c>
      <c r="D357" t="s">
        <v>7286</v>
      </c>
      <c r="E357" t="s">
        <v>373</v>
      </c>
      <c r="F357" t="s">
        <v>374</v>
      </c>
      <c r="G357" t="s">
        <v>612</v>
      </c>
      <c r="J357" t="s">
        <v>376</v>
      </c>
      <c r="K357" t="s">
        <v>2611</v>
      </c>
      <c r="L357" t="s">
        <v>2612</v>
      </c>
      <c r="M357" t="s">
        <v>2613</v>
      </c>
      <c r="N357">
        <v>1</v>
      </c>
      <c r="O357" t="s">
        <v>373</v>
      </c>
      <c r="P357">
        <v>1</v>
      </c>
      <c r="Q357" t="s">
        <v>617</v>
      </c>
      <c r="R357">
        <v>19.99</v>
      </c>
      <c r="T357">
        <v>0</v>
      </c>
      <c r="V357">
        <v>0</v>
      </c>
      <c r="Z357" t="s">
        <v>7287</v>
      </c>
      <c r="AA357" t="s">
        <v>243</v>
      </c>
      <c r="AB357">
        <v>80424</v>
      </c>
      <c r="AC357" t="s">
        <v>172</v>
      </c>
      <c r="AE357" t="b">
        <v>0</v>
      </c>
    </row>
    <row r="358" spans="1:31">
      <c r="A358" t="s">
        <v>7288</v>
      </c>
      <c r="C358" t="s">
        <v>7289</v>
      </c>
      <c r="D358" t="s">
        <v>7290</v>
      </c>
      <c r="E358" t="s">
        <v>373</v>
      </c>
      <c r="F358" t="s">
        <v>374</v>
      </c>
      <c r="G358" t="s">
        <v>612</v>
      </c>
      <c r="J358" t="s">
        <v>376</v>
      </c>
      <c r="K358" t="s">
        <v>692</v>
      </c>
      <c r="L358" t="s">
        <v>693</v>
      </c>
      <c r="M358" t="s">
        <v>694</v>
      </c>
      <c r="N358">
        <v>1</v>
      </c>
      <c r="O358" t="s">
        <v>373</v>
      </c>
      <c r="P358">
        <v>1</v>
      </c>
      <c r="Q358" t="s">
        <v>617</v>
      </c>
      <c r="R358">
        <v>15.99</v>
      </c>
      <c r="T358">
        <v>0</v>
      </c>
      <c r="V358">
        <v>0</v>
      </c>
      <c r="X358">
        <v>1.6</v>
      </c>
      <c r="Z358" t="s">
        <v>7291</v>
      </c>
      <c r="AA358" t="s">
        <v>27</v>
      </c>
      <c r="AB358" t="s">
        <v>7292</v>
      </c>
      <c r="AC358" t="s">
        <v>172</v>
      </c>
      <c r="AD358" t="s">
        <v>6472</v>
      </c>
      <c r="AE358" t="b">
        <v>0</v>
      </c>
    </row>
    <row r="359" spans="1:31">
      <c r="A359" t="s">
        <v>7293</v>
      </c>
      <c r="B359" t="s">
        <v>7293</v>
      </c>
      <c r="C359" t="s">
        <v>7289</v>
      </c>
      <c r="D359" t="s">
        <v>7294</v>
      </c>
      <c r="E359" t="s">
        <v>373</v>
      </c>
      <c r="F359" t="s">
        <v>589</v>
      </c>
      <c r="G359" t="s">
        <v>612</v>
      </c>
      <c r="J359" t="s">
        <v>613</v>
      </c>
      <c r="K359" t="s">
        <v>1220</v>
      </c>
      <c r="L359" t="s">
        <v>428</v>
      </c>
      <c r="M359" t="s">
        <v>429</v>
      </c>
      <c r="O359" t="s">
        <v>373</v>
      </c>
      <c r="P359">
        <v>1</v>
      </c>
      <c r="Q359" t="s">
        <v>617</v>
      </c>
      <c r="R359">
        <v>15.99</v>
      </c>
      <c r="X359">
        <v>1.6</v>
      </c>
      <c r="Z359" t="s">
        <v>7291</v>
      </c>
      <c r="AA359" t="s">
        <v>27</v>
      </c>
      <c r="AB359" t="s">
        <v>7292</v>
      </c>
      <c r="AC359" t="s">
        <v>172</v>
      </c>
      <c r="AD359" t="s">
        <v>6055</v>
      </c>
      <c r="AE359" t="b">
        <v>0</v>
      </c>
    </row>
    <row r="360" spans="1:31">
      <c r="A360" t="s">
        <v>7295</v>
      </c>
      <c r="C360" t="s">
        <v>7296</v>
      </c>
      <c r="D360" t="s">
        <v>7297</v>
      </c>
      <c r="E360" t="s">
        <v>373</v>
      </c>
      <c r="F360" t="s">
        <v>374</v>
      </c>
      <c r="G360" t="s">
        <v>612</v>
      </c>
      <c r="J360" t="s">
        <v>376</v>
      </c>
      <c r="K360" t="s">
        <v>7298</v>
      </c>
      <c r="L360" t="s">
        <v>7299</v>
      </c>
      <c r="M360" t="s">
        <v>7300</v>
      </c>
      <c r="N360">
        <v>1</v>
      </c>
      <c r="O360" t="s">
        <v>373</v>
      </c>
      <c r="P360">
        <v>1</v>
      </c>
      <c r="Q360" t="s">
        <v>617</v>
      </c>
      <c r="R360">
        <v>15.99</v>
      </c>
      <c r="T360">
        <v>0</v>
      </c>
      <c r="V360">
        <v>0</v>
      </c>
      <c r="Z360" t="s">
        <v>7301</v>
      </c>
      <c r="AA360" t="s">
        <v>306</v>
      </c>
      <c r="AB360">
        <v>77007</v>
      </c>
      <c r="AC360" t="s">
        <v>172</v>
      </c>
      <c r="AE360" t="b">
        <v>0</v>
      </c>
    </row>
    <row r="361" spans="1:31">
      <c r="A361" t="s">
        <v>7295</v>
      </c>
      <c r="C361" t="s">
        <v>7296</v>
      </c>
      <c r="D361" t="s">
        <v>7297</v>
      </c>
      <c r="E361" t="s">
        <v>373</v>
      </c>
      <c r="F361" t="s">
        <v>374</v>
      </c>
      <c r="G361" t="s">
        <v>612</v>
      </c>
      <c r="J361" t="s">
        <v>376</v>
      </c>
      <c r="K361" t="s">
        <v>5813</v>
      </c>
      <c r="L361" t="s">
        <v>4741</v>
      </c>
      <c r="M361" t="s">
        <v>4742</v>
      </c>
      <c r="N361">
        <v>1</v>
      </c>
      <c r="O361" t="s">
        <v>373</v>
      </c>
      <c r="P361">
        <v>1</v>
      </c>
      <c r="Q361" t="s">
        <v>617</v>
      </c>
      <c r="R361">
        <v>15.99</v>
      </c>
      <c r="T361">
        <v>0</v>
      </c>
      <c r="V361">
        <v>0</v>
      </c>
      <c r="Z361" t="s">
        <v>7301</v>
      </c>
      <c r="AA361" t="s">
        <v>306</v>
      </c>
      <c r="AB361">
        <v>77007</v>
      </c>
      <c r="AC361" t="s">
        <v>172</v>
      </c>
      <c r="AE361" t="b">
        <v>0</v>
      </c>
    </row>
    <row r="362" spans="1:31">
      <c r="A362" t="s">
        <v>7302</v>
      </c>
      <c r="C362" t="s">
        <v>7303</v>
      </c>
      <c r="D362" t="s">
        <v>7304</v>
      </c>
      <c r="E362" t="s">
        <v>373</v>
      </c>
      <c r="F362" t="s">
        <v>374</v>
      </c>
      <c r="G362" t="s">
        <v>612</v>
      </c>
      <c r="J362" t="s">
        <v>376</v>
      </c>
      <c r="K362" t="s">
        <v>757</v>
      </c>
      <c r="L362" t="s">
        <v>758</v>
      </c>
      <c r="M362" t="s">
        <v>759</v>
      </c>
      <c r="N362">
        <v>1</v>
      </c>
      <c r="O362" t="s">
        <v>373</v>
      </c>
      <c r="P362">
        <v>1</v>
      </c>
      <c r="Q362" t="s">
        <v>617</v>
      </c>
      <c r="R362">
        <v>15.99</v>
      </c>
      <c r="T362">
        <v>0</v>
      </c>
      <c r="V362">
        <v>0</v>
      </c>
      <c r="Z362" t="s">
        <v>7218</v>
      </c>
      <c r="AA362" t="s">
        <v>22</v>
      </c>
      <c r="AB362" t="s">
        <v>7305</v>
      </c>
      <c r="AC362" t="s">
        <v>172</v>
      </c>
      <c r="AE362" t="b">
        <v>0</v>
      </c>
    </row>
    <row r="363" spans="1:31">
      <c r="A363" t="s">
        <v>7306</v>
      </c>
      <c r="C363" t="s">
        <v>7307</v>
      </c>
      <c r="D363" t="s">
        <v>7308</v>
      </c>
      <c r="E363" t="s">
        <v>373</v>
      </c>
      <c r="F363" t="s">
        <v>374</v>
      </c>
      <c r="G363" t="s">
        <v>612</v>
      </c>
      <c r="J363" t="s">
        <v>376</v>
      </c>
      <c r="K363" t="s">
        <v>962</v>
      </c>
      <c r="L363" t="s">
        <v>963</v>
      </c>
      <c r="M363" t="s">
        <v>964</v>
      </c>
      <c r="N363">
        <v>1</v>
      </c>
      <c r="O363" t="s">
        <v>373</v>
      </c>
      <c r="P363">
        <v>1</v>
      </c>
      <c r="Q363" t="s">
        <v>617</v>
      </c>
      <c r="R363">
        <v>18.99</v>
      </c>
      <c r="T363">
        <v>0</v>
      </c>
      <c r="V363">
        <v>0</v>
      </c>
      <c r="Z363" t="s">
        <v>7309</v>
      </c>
      <c r="AA363" t="s">
        <v>22</v>
      </c>
      <c r="AB363" t="s">
        <v>7310</v>
      </c>
      <c r="AC363" t="s">
        <v>172</v>
      </c>
      <c r="AE363" t="b">
        <v>0</v>
      </c>
    </row>
    <row r="364" spans="1:31">
      <c r="A364" t="s">
        <v>7311</v>
      </c>
      <c r="C364" t="s">
        <v>7312</v>
      </c>
      <c r="D364" t="s">
        <v>7313</v>
      </c>
      <c r="E364" t="s">
        <v>373</v>
      </c>
      <c r="F364" t="s">
        <v>374</v>
      </c>
      <c r="G364" t="s">
        <v>612</v>
      </c>
      <c r="J364" t="s">
        <v>376</v>
      </c>
      <c r="K364" t="s">
        <v>1173</v>
      </c>
      <c r="L364" t="s">
        <v>1174</v>
      </c>
      <c r="M364" t="s">
        <v>1175</v>
      </c>
      <c r="N364">
        <v>1</v>
      </c>
      <c r="O364" t="s">
        <v>373</v>
      </c>
      <c r="P364">
        <v>1</v>
      </c>
      <c r="Q364" t="s">
        <v>617</v>
      </c>
      <c r="R364">
        <v>14.99</v>
      </c>
      <c r="T364">
        <v>0</v>
      </c>
      <c r="V364">
        <v>0</v>
      </c>
      <c r="Z364" t="s">
        <v>7314</v>
      </c>
      <c r="AA364" t="s">
        <v>30</v>
      </c>
      <c r="AB364">
        <v>23505</v>
      </c>
      <c r="AC364" t="s">
        <v>172</v>
      </c>
      <c r="AE364" t="b">
        <v>0</v>
      </c>
    </row>
    <row r="365" spans="1:31">
      <c r="A365" t="s">
        <v>7315</v>
      </c>
      <c r="C365" t="s">
        <v>7316</v>
      </c>
      <c r="D365" t="s">
        <v>7317</v>
      </c>
      <c r="E365" t="s">
        <v>373</v>
      </c>
      <c r="F365" t="s">
        <v>374</v>
      </c>
      <c r="G365" t="s">
        <v>612</v>
      </c>
      <c r="J365" t="s">
        <v>376</v>
      </c>
      <c r="K365" t="s">
        <v>6459</v>
      </c>
      <c r="L365" t="s">
        <v>6460</v>
      </c>
      <c r="M365" t="s">
        <v>6461</v>
      </c>
      <c r="N365">
        <v>1</v>
      </c>
      <c r="O365" t="s">
        <v>373</v>
      </c>
      <c r="P365">
        <v>1</v>
      </c>
      <c r="Q365" t="s">
        <v>617</v>
      </c>
      <c r="R365">
        <v>11.99</v>
      </c>
      <c r="T365">
        <v>0</v>
      </c>
      <c r="V365">
        <v>0</v>
      </c>
      <c r="Z365" t="s">
        <v>7318</v>
      </c>
      <c r="AA365" t="s">
        <v>302</v>
      </c>
      <c r="AB365">
        <v>74014</v>
      </c>
      <c r="AC365" t="s">
        <v>172</v>
      </c>
      <c r="AE365" t="b">
        <v>0</v>
      </c>
    </row>
    <row r="366" spans="1:31">
      <c r="A366" t="s">
        <v>7319</v>
      </c>
      <c r="C366" t="s">
        <v>7320</v>
      </c>
      <c r="D366" t="s">
        <v>7321</v>
      </c>
      <c r="E366" t="s">
        <v>373</v>
      </c>
      <c r="F366" t="s">
        <v>374</v>
      </c>
      <c r="G366" t="s">
        <v>612</v>
      </c>
      <c r="J366" t="s">
        <v>376</v>
      </c>
      <c r="K366" t="s">
        <v>631</v>
      </c>
      <c r="L366" t="s">
        <v>632</v>
      </c>
      <c r="M366" t="s">
        <v>633</v>
      </c>
      <c r="N366">
        <v>1</v>
      </c>
      <c r="O366" t="s">
        <v>373</v>
      </c>
      <c r="P366">
        <v>2</v>
      </c>
      <c r="Q366" t="s">
        <v>617</v>
      </c>
      <c r="R366">
        <v>39.98</v>
      </c>
      <c r="T366">
        <v>3.99</v>
      </c>
      <c r="V366">
        <v>0</v>
      </c>
      <c r="Z366" t="s">
        <v>7322</v>
      </c>
      <c r="AA366" t="s">
        <v>47</v>
      </c>
      <c r="AB366" t="s">
        <v>7323</v>
      </c>
      <c r="AC366" t="s">
        <v>172</v>
      </c>
      <c r="AE366" t="b">
        <v>0</v>
      </c>
    </row>
    <row r="367" spans="1:31">
      <c r="A367" t="s">
        <v>7324</v>
      </c>
      <c r="C367" t="s">
        <v>7325</v>
      </c>
      <c r="D367" t="s">
        <v>7326</v>
      </c>
      <c r="E367" t="s">
        <v>373</v>
      </c>
      <c r="F367" t="s">
        <v>374</v>
      </c>
      <c r="G367" t="s">
        <v>612</v>
      </c>
      <c r="J367" t="s">
        <v>376</v>
      </c>
      <c r="K367" t="s">
        <v>1075</v>
      </c>
      <c r="L367" t="s">
        <v>1076</v>
      </c>
      <c r="M367" t="s">
        <v>1077</v>
      </c>
      <c r="N367">
        <v>1</v>
      </c>
      <c r="O367" t="s">
        <v>373</v>
      </c>
      <c r="P367">
        <v>1</v>
      </c>
      <c r="Q367" t="s">
        <v>617</v>
      </c>
      <c r="R367">
        <v>17.99</v>
      </c>
      <c r="T367">
        <v>0</v>
      </c>
      <c r="V367">
        <v>0</v>
      </c>
      <c r="Z367" t="s">
        <v>7327</v>
      </c>
      <c r="AA367" t="s">
        <v>295</v>
      </c>
      <c r="AB367">
        <v>33149</v>
      </c>
      <c r="AC367" t="s">
        <v>172</v>
      </c>
      <c r="AE367" t="b">
        <v>0</v>
      </c>
    </row>
    <row r="368" spans="1:31">
      <c r="A368" t="s">
        <v>7328</v>
      </c>
      <c r="C368" t="s">
        <v>7329</v>
      </c>
      <c r="D368" t="s">
        <v>7330</v>
      </c>
      <c r="E368" t="s">
        <v>373</v>
      </c>
      <c r="F368" t="s">
        <v>374</v>
      </c>
      <c r="G368" t="s">
        <v>612</v>
      </c>
      <c r="J368" t="s">
        <v>376</v>
      </c>
      <c r="K368" t="s">
        <v>1262</v>
      </c>
      <c r="L368" t="s">
        <v>1263</v>
      </c>
      <c r="M368" t="s">
        <v>1264</v>
      </c>
      <c r="N368">
        <v>1</v>
      </c>
      <c r="O368" t="s">
        <v>373</v>
      </c>
      <c r="P368">
        <v>1</v>
      </c>
      <c r="Q368" t="s">
        <v>617</v>
      </c>
      <c r="R368">
        <v>15.99</v>
      </c>
      <c r="T368">
        <v>0</v>
      </c>
      <c r="V368">
        <v>0</v>
      </c>
      <c r="Z368" t="s">
        <v>7331</v>
      </c>
      <c r="AA368" t="s">
        <v>7332</v>
      </c>
      <c r="AB368">
        <v>29126</v>
      </c>
      <c r="AC368" t="s">
        <v>172</v>
      </c>
      <c r="AE368" t="b">
        <v>0</v>
      </c>
    </row>
    <row r="369" spans="1:31">
      <c r="A369" t="s">
        <v>7333</v>
      </c>
      <c r="C369" t="s">
        <v>7334</v>
      </c>
      <c r="D369" t="s">
        <v>7335</v>
      </c>
      <c r="E369" t="s">
        <v>373</v>
      </c>
      <c r="F369" t="s">
        <v>374</v>
      </c>
      <c r="G369" t="s">
        <v>612</v>
      </c>
      <c r="J369" t="s">
        <v>503</v>
      </c>
      <c r="K369" t="s">
        <v>719</v>
      </c>
      <c r="L369" t="s">
        <v>720</v>
      </c>
      <c r="M369" t="s">
        <v>721</v>
      </c>
      <c r="N369">
        <v>1</v>
      </c>
      <c r="O369" t="s">
        <v>373</v>
      </c>
      <c r="P369">
        <v>1</v>
      </c>
      <c r="Q369" t="s">
        <v>617</v>
      </c>
      <c r="R369">
        <v>14.99</v>
      </c>
      <c r="T369">
        <v>19.99</v>
      </c>
      <c r="V369">
        <v>0</v>
      </c>
      <c r="X369">
        <v>1.5</v>
      </c>
      <c r="Z369" t="s">
        <v>7336</v>
      </c>
      <c r="AA369" t="s">
        <v>25</v>
      </c>
      <c r="AB369" t="s">
        <v>7337</v>
      </c>
      <c r="AC369" t="s">
        <v>172</v>
      </c>
      <c r="AD369" t="s">
        <v>6472</v>
      </c>
      <c r="AE369" t="b">
        <v>0</v>
      </c>
    </row>
    <row r="370" spans="1:31">
      <c r="A370" t="s">
        <v>7338</v>
      </c>
      <c r="B370" t="s">
        <v>7338</v>
      </c>
      <c r="C370" t="s">
        <v>7334</v>
      </c>
      <c r="D370" t="s">
        <v>7339</v>
      </c>
      <c r="E370" t="s">
        <v>373</v>
      </c>
      <c r="F370" t="s">
        <v>589</v>
      </c>
      <c r="G370" t="s">
        <v>612</v>
      </c>
      <c r="J370" t="s">
        <v>613</v>
      </c>
      <c r="K370" t="s">
        <v>685</v>
      </c>
      <c r="L370" t="s">
        <v>686</v>
      </c>
      <c r="M370" t="s">
        <v>687</v>
      </c>
      <c r="O370" t="s">
        <v>373</v>
      </c>
      <c r="P370">
        <v>1</v>
      </c>
      <c r="Q370" t="s">
        <v>617</v>
      </c>
      <c r="R370">
        <v>14.99</v>
      </c>
      <c r="X370">
        <v>1.5</v>
      </c>
      <c r="Z370" t="s">
        <v>7336</v>
      </c>
      <c r="AA370" t="s">
        <v>25</v>
      </c>
      <c r="AB370" t="s">
        <v>7337</v>
      </c>
      <c r="AC370" t="s">
        <v>172</v>
      </c>
      <c r="AD370" t="s">
        <v>6055</v>
      </c>
      <c r="AE370" t="b">
        <v>0</v>
      </c>
    </row>
    <row r="371" spans="1:31">
      <c r="A371" t="s">
        <v>7340</v>
      </c>
      <c r="B371" t="s">
        <v>7340</v>
      </c>
      <c r="C371" t="s">
        <v>7341</v>
      </c>
      <c r="D371" t="s">
        <v>7342</v>
      </c>
      <c r="E371" t="s">
        <v>373</v>
      </c>
      <c r="F371" t="s">
        <v>589</v>
      </c>
      <c r="G371" t="s">
        <v>612</v>
      </c>
      <c r="J371" t="s">
        <v>613</v>
      </c>
      <c r="K371" t="s">
        <v>6369</v>
      </c>
      <c r="L371" t="s">
        <v>3766</v>
      </c>
      <c r="M371" t="s">
        <v>3767</v>
      </c>
      <c r="O371" t="s">
        <v>373</v>
      </c>
      <c r="P371">
        <v>1</v>
      </c>
      <c r="Q371" t="s">
        <v>617</v>
      </c>
      <c r="R371">
        <v>13.96</v>
      </c>
      <c r="Z371" t="s">
        <v>7343</v>
      </c>
      <c r="AA371" t="s">
        <v>37</v>
      </c>
      <c r="AB371" t="s">
        <v>7344</v>
      </c>
      <c r="AC371" t="s">
        <v>172</v>
      </c>
      <c r="AE371" t="b">
        <v>0</v>
      </c>
    </row>
    <row r="372" spans="1:31">
      <c r="A372" t="s">
        <v>7345</v>
      </c>
      <c r="B372" t="s">
        <v>7345</v>
      </c>
      <c r="C372" t="s">
        <v>7346</v>
      </c>
      <c r="D372" t="s">
        <v>7347</v>
      </c>
      <c r="E372" t="s">
        <v>373</v>
      </c>
      <c r="F372" t="s">
        <v>589</v>
      </c>
      <c r="G372" t="s">
        <v>612</v>
      </c>
      <c r="J372" t="s">
        <v>613</v>
      </c>
      <c r="K372" t="s">
        <v>1143</v>
      </c>
      <c r="L372" t="s">
        <v>1144</v>
      </c>
      <c r="M372" t="s">
        <v>1145</v>
      </c>
      <c r="O372" t="s">
        <v>373</v>
      </c>
      <c r="P372">
        <v>1</v>
      </c>
      <c r="Q372" t="s">
        <v>617</v>
      </c>
      <c r="R372">
        <v>13.77</v>
      </c>
      <c r="Z372" t="s">
        <v>7348</v>
      </c>
      <c r="AA372" t="s">
        <v>34</v>
      </c>
      <c r="AB372" t="s">
        <v>7349</v>
      </c>
      <c r="AC372" t="s">
        <v>172</v>
      </c>
      <c r="AE372" t="b">
        <v>0</v>
      </c>
    </row>
    <row r="373" spans="1:31">
      <c r="A373" t="s">
        <v>7350</v>
      </c>
      <c r="C373" t="s">
        <v>7351</v>
      </c>
      <c r="D373" t="s">
        <v>7304</v>
      </c>
      <c r="E373" t="s">
        <v>373</v>
      </c>
      <c r="F373" t="s">
        <v>374</v>
      </c>
      <c r="G373" t="s">
        <v>612</v>
      </c>
      <c r="J373" t="s">
        <v>376</v>
      </c>
      <c r="K373" t="s">
        <v>962</v>
      </c>
      <c r="L373" t="s">
        <v>963</v>
      </c>
      <c r="M373" t="s">
        <v>964</v>
      </c>
      <c r="N373">
        <v>1</v>
      </c>
      <c r="O373" t="s">
        <v>373</v>
      </c>
      <c r="P373">
        <v>1</v>
      </c>
      <c r="Q373" t="s">
        <v>617</v>
      </c>
      <c r="R373">
        <v>18.99</v>
      </c>
      <c r="T373">
        <v>0</v>
      </c>
      <c r="V373">
        <v>0</v>
      </c>
      <c r="Z373" t="s">
        <v>1375</v>
      </c>
      <c r="AA373" t="s">
        <v>24</v>
      </c>
      <c r="AB373" t="s">
        <v>754</v>
      </c>
      <c r="AC373" t="s">
        <v>172</v>
      </c>
      <c r="AE373" t="b">
        <v>0</v>
      </c>
    </row>
    <row r="374" spans="1:31">
      <c r="A374" t="s">
        <v>7352</v>
      </c>
      <c r="C374" t="s">
        <v>7353</v>
      </c>
      <c r="D374" t="s">
        <v>7354</v>
      </c>
      <c r="E374" t="s">
        <v>373</v>
      </c>
      <c r="F374" t="s">
        <v>374</v>
      </c>
      <c r="G374" t="s">
        <v>612</v>
      </c>
      <c r="J374" t="s">
        <v>376</v>
      </c>
      <c r="K374" t="s">
        <v>887</v>
      </c>
      <c r="L374" t="s">
        <v>888</v>
      </c>
      <c r="M374" t="s">
        <v>889</v>
      </c>
      <c r="N374">
        <v>1</v>
      </c>
      <c r="O374" t="s">
        <v>373</v>
      </c>
      <c r="P374">
        <v>1</v>
      </c>
      <c r="Q374" t="s">
        <v>617</v>
      </c>
      <c r="R374">
        <v>14.99</v>
      </c>
      <c r="T374">
        <v>0</v>
      </c>
      <c r="V374">
        <v>0</v>
      </c>
      <c r="Z374" t="s">
        <v>1407</v>
      </c>
      <c r="AA374" t="s">
        <v>23</v>
      </c>
      <c r="AB374" t="s">
        <v>7355</v>
      </c>
      <c r="AC374" t="s">
        <v>172</v>
      </c>
      <c r="AE374" t="b">
        <v>0</v>
      </c>
    </row>
    <row r="375" spans="1:31">
      <c r="A375" t="s">
        <v>7356</v>
      </c>
      <c r="C375" t="s">
        <v>7357</v>
      </c>
      <c r="D375" t="s">
        <v>7304</v>
      </c>
      <c r="E375" t="s">
        <v>373</v>
      </c>
      <c r="F375" t="s">
        <v>374</v>
      </c>
      <c r="G375" t="s">
        <v>612</v>
      </c>
      <c r="J375" t="s">
        <v>376</v>
      </c>
      <c r="K375" t="s">
        <v>1857</v>
      </c>
      <c r="L375" t="s">
        <v>1858</v>
      </c>
      <c r="M375" t="s">
        <v>1859</v>
      </c>
      <c r="N375">
        <v>1</v>
      </c>
      <c r="O375" t="s">
        <v>373</v>
      </c>
      <c r="P375">
        <v>1</v>
      </c>
      <c r="Q375" t="s">
        <v>617</v>
      </c>
      <c r="R375">
        <v>14.99</v>
      </c>
      <c r="T375">
        <v>0</v>
      </c>
      <c r="V375">
        <v>0</v>
      </c>
      <c r="Z375" t="s">
        <v>1701</v>
      </c>
      <c r="AA375" t="s">
        <v>22</v>
      </c>
      <c r="AB375" t="s">
        <v>7358</v>
      </c>
      <c r="AC375" t="s">
        <v>172</v>
      </c>
      <c r="AE375" t="b">
        <v>0</v>
      </c>
    </row>
    <row r="376" spans="1:31">
      <c r="A376" t="s">
        <v>7359</v>
      </c>
      <c r="C376" t="s">
        <v>7360</v>
      </c>
      <c r="D376" t="s">
        <v>7304</v>
      </c>
      <c r="E376" t="s">
        <v>373</v>
      </c>
      <c r="F376" t="s">
        <v>374</v>
      </c>
      <c r="G376" t="s">
        <v>612</v>
      </c>
      <c r="J376" t="s">
        <v>376</v>
      </c>
      <c r="K376" t="s">
        <v>887</v>
      </c>
      <c r="L376" t="s">
        <v>888</v>
      </c>
      <c r="M376" t="s">
        <v>889</v>
      </c>
      <c r="N376">
        <v>1</v>
      </c>
      <c r="O376" t="s">
        <v>373</v>
      </c>
      <c r="P376">
        <v>1</v>
      </c>
      <c r="Q376" t="s">
        <v>617</v>
      </c>
      <c r="R376">
        <v>14.99</v>
      </c>
      <c r="T376">
        <v>0</v>
      </c>
      <c r="V376">
        <v>0</v>
      </c>
      <c r="Z376" t="s">
        <v>7361</v>
      </c>
      <c r="AA376" t="s">
        <v>22</v>
      </c>
      <c r="AB376">
        <v>91364</v>
      </c>
      <c r="AC376" t="s">
        <v>172</v>
      </c>
      <c r="AE376" t="b">
        <v>0</v>
      </c>
    </row>
    <row r="377" spans="1:31">
      <c r="A377" t="s">
        <v>7362</v>
      </c>
      <c r="C377" t="s">
        <v>7363</v>
      </c>
      <c r="D377" t="s">
        <v>7308</v>
      </c>
      <c r="E377" t="s">
        <v>373</v>
      </c>
      <c r="F377" t="s">
        <v>374</v>
      </c>
      <c r="G377" t="s">
        <v>612</v>
      </c>
      <c r="J377" t="s">
        <v>376</v>
      </c>
      <c r="K377" t="s">
        <v>757</v>
      </c>
      <c r="L377" t="s">
        <v>758</v>
      </c>
      <c r="M377" t="s">
        <v>759</v>
      </c>
      <c r="N377">
        <v>1</v>
      </c>
      <c r="O377" t="s">
        <v>373</v>
      </c>
      <c r="P377">
        <v>1</v>
      </c>
      <c r="Q377" t="s">
        <v>617</v>
      </c>
      <c r="R377">
        <v>15.99</v>
      </c>
      <c r="T377">
        <v>0</v>
      </c>
      <c r="V377">
        <v>0</v>
      </c>
      <c r="Z377" t="s">
        <v>7364</v>
      </c>
      <c r="AA377" t="s">
        <v>22</v>
      </c>
      <c r="AB377" t="s">
        <v>7365</v>
      </c>
      <c r="AC377" t="s">
        <v>172</v>
      </c>
      <c r="AE377" t="b">
        <v>0</v>
      </c>
    </row>
    <row r="378" spans="1:31">
      <c r="A378" t="s">
        <v>7366</v>
      </c>
      <c r="C378" t="s">
        <v>7367</v>
      </c>
      <c r="D378" t="s">
        <v>7368</v>
      </c>
      <c r="E378" t="s">
        <v>373</v>
      </c>
      <c r="F378" t="s">
        <v>374</v>
      </c>
      <c r="G378" t="s">
        <v>612</v>
      </c>
      <c r="J378" t="s">
        <v>376</v>
      </c>
      <c r="K378" t="s">
        <v>895</v>
      </c>
      <c r="L378" t="s">
        <v>505</v>
      </c>
      <c r="M378" t="s">
        <v>506</v>
      </c>
      <c r="N378">
        <v>1</v>
      </c>
      <c r="O378" t="s">
        <v>373</v>
      </c>
      <c r="P378">
        <v>1</v>
      </c>
      <c r="Q378" t="s">
        <v>617</v>
      </c>
      <c r="R378">
        <v>18.99</v>
      </c>
      <c r="T378">
        <v>0</v>
      </c>
      <c r="V378">
        <v>0</v>
      </c>
      <c r="Z378" t="s">
        <v>7369</v>
      </c>
      <c r="AA378" t="s">
        <v>46</v>
      </c>
      <c r="AB378" t="s">
        <v>7370</v>
      </c>
      <c r="AC378" t="s">
        <v>172</v>
      </c>
      <c r="AE378" t="b">
        <v>0</v>
      </c>
    </row>
    <row r="379" spans="1:31">
      <c r="A379" t="s">
        <v>7371</v>
      </c>
      <c r="B379" t="s">
        <v>7371</v>
      </c>
      <c r="C379" t="s">
        <v>7372</v>
      </c>
      <c r="D379" t="s">
        <v>7373</v>
      </c>
      <c r="E379" t="s">
        <v>373</v>
      </c>
      <c r="F379" t="s">
        <v>589</v>
      </c>
      <c r="G379" t="s">
        <v>612</v>
      </c>
      <c r="J379" t="s">
        <v>613</v>
      </c>
      <c r="K379" t="s">
        <v>1220</v>
      </c>
      <c r="L379" t="s">
        <v>428</v>
      </c>
      <c r="M379" t="s">
        <v>429</v>
      </c>
      <c r="O379" t="s">
        <v>373</v>
      </c>
      <c r="P379">
        <v>1</v>
      </c>
      <c r="Q379" t="s">
        <v>617</v>
      </c>
      <c r="R379">
        <v>15.99</v>
      </c>
      <c r="Z379" t="s">
        <v>7374</v>
      </c>
      <c r="AA379" t="s">
        <v>29</v>
      </c>
      <c r="AB379">
        <v>16652</v>
      </c>
      <c r="AC379" t="s">
        <v>172</v>
      </c>
      <c r="AE379" t="b">
        <v>0</v>
      </c>
    </row>
    <row r="380" spans="1:31">
      <c r="A380" t="s">
        <v>7375</v>
      </c>
      <c r="B380" t="s">
        <v>7375</v>
      </c>
      <c r="C380" t="s">
        <v>7376</v>
      </c>
      <c r="D380" t="s">
        <v>7377</v>
      </c>
      <c r="E380" t="s">
        <v>435</v>
      </c>
      <c r="F380" t="s">
        <v>589</v>
      </c>
      <c r="G380" t="s">
        <v>612</v>
      </c>
      <c r="J380" t="s">
        <v>613</v>
      </c>
      <c r="K380" t="s">
        <v>2396</v>
      </c>
      <c r="L380" t="s">
        <v>2397</v>
      </c>
      <c r="M380" t="s">
        <v>2398</v>
      </c>
      <c r="O380" t="s">
        <v>435</v>
      </c>
      <c r="P380">
        <v>0</v>
      </c>
      <c r="Z380" t="s">
        <v>1183</v>
      </c>
      <c r="AA380" t="s">
        <v>22</v>
      </c>
      <c r="AB380" t="s">
        <v>7378</v>
      </c>
      <c r="AC380" t="s">
        <v>172</v>
      </c>
      <c r="AE380" t="b">
        <v>0</v>
      </c>
    </row>
    <row r="381" spans="1:31">
      <c r="A381" t="s">
        <v>7379</v>
      </c>
      <c r="C381" t="s">
        <v>7380</v>
      </c>
      <c r="D381" t="s">
        <v>7308</v>
      </c>
      <c r="E381" t="s">
        <v>373</v>
      </c>
      <c r="F381" t="s">
        <v>374</v>
      </c>
      <c r="G381" t="s">
        <v>612</v>
      </c>
      <c r="J381" t="s">
        <v>376</v>
      </c>
      <c r="K381" t="s">
        <v>899</v>
      </c>
      <c r="L381" t="s">
        <v>900</v>
      </c>
      <c r="M381" t="s">
        <v>511</v>
      </c>
      <c r="N381">
        <v>1</v>
      </c>
      <c r="O381" t="s">
        <v>373</v>
      </c>
      <c r="P381">
        <v>1</v>
      </c>
      <c r="Q381" t="s">
        <v>617</v>
      </c>
      <c r="R381">
        <v>15.99</v>
      </c>
      <c r="T381">
        <v>0</v>
      </c>
      <c r="V381">
        <v>0</v>
      </c>
      <c r="Z381" t="s">
        <v>7381</v>
      </c>
      <c r="AA381" t="s">
        <v>22</v>
      </c>
      <c r="AB381">
        <v>92706</v>
      </c>
      <c r="AC381" t="s">
        <v>172</v>
      </c>
      <c r="AE381" t="b">
        <v>0</v>
      </c>
    </row>
    <row r="382" spans="1:31">
      <c r="A382" t="s">
        <v>7382</v>
      </c>
      <c r="C382" t="s">
        <v>7383</v>
      </c>
      <c r="D382" t="s">
        <v>7384</v>
      </c>
      <c r="E382" t="s">
        <v>435</v>
      </c>
      <c r="F382" t="s">
        <v>374</v>
      </c>
      <c r="G382" t="s">
        <v>612</v>
      </c>
      <c r="J382" t="s">
        <v>376</v>
      </c>
      <c r="K382" t="s">
        <v>1603</v>
      </c>
      <c r="L382" t="s">
        <v>1604</v>
      </c>
      <c r="M382" t="s">
        <v>1605</v>
      </c>
      <c r="N382">
        <v>1</v>
      </c>
      <c r="P382">
        <v>0</v>
      </c>
      <c r="Z382" t="s">
        <v>1183</v>
      </c>
      <c r="AA382" t="s">
        <v>22</v>
      </c>
      <c r="AB382" t="s">
        <v>7378</v>
      </c>
      <c r="AC382" t="s">
        <v>172</v>
      </c>
      <c r="AE382" t="b">
        <v>0</v>
      </c>
    </row>
    <row r="383" spans="1:31">
      <c r="A383" t="s">
        <v>7385</v>
      </c>
      <c r="B383" t="s">
        <v>7385</v>
      </c>
      <c r="C383" t="s">
        <v>7386</v>
      </c>
      <c r="D383" t="s">
        <v>7387</v>
      </c>
      <c r="E383" t="s">
        <v>373</v>
      </c>
      <c r="F383" t="s">
        <v>589</v>
      </c>
      <c r="G383" t="s">
        <v>612</v>
      </c>
      <c r="J383" t="s">
        <v>376</v>
      </c>
      <c r="K383" t="s">
        <v>685</v>
      </c>
      <c r="L383" t="s">
        <v>686</v>
      </c>
      <c r="M383" t="s">
        <v>687</v>
      </c>
      <c r="O383" t="s">
        <v>373</v>
      </c>
      <c r="P383">
        <v>1</v>
      </c>
      <c r="Q383" t="s">
        <v>617</v>
      </c>
      <c r="R383">
        <v>14.99</v>
      </c>
      <c r="T383">
        <v>3.02</v>
      </c>
      <c r="Y383">
        <v>3.02</v>
      </c>
      <c r="Z383" t="s">
        <v>7388</v>
      </c>
      <c r="AA383" t="s">
        <v>35</v>
      </c>
      <c r="AB383" t="s">
        <v>7389</v>
      </c>
      <c r="AC383" t="s">
        <v>172</v>
      </c>
      <c r="AD383" t="s">
        <v>4114</v>
      </c>
      <c r="AE383" t="b">
        <v>0</v>
      </c>
    </row>
    <row r="384" spans="1:31">
      <c r="A384" t="s">
        <v>7390</v>
      </c>
      <c r="C384" t="s">
        <v>7391</v>
      </c>
      <c r="D384" t="s">
        <v>7392</v>
      </c>
      <c r="E384" t="s">
        <v>373</v>
      </c>
      <c r="F384" t="s">
        <v>374</v>
      </c>
      <c r="G384" t="s">
        <v>612</v>
      </c>
      <c r="J384" t="s">
        <v>376</v>
      </c>
      <c r="K384" t="s">
        <v>4296</v>
      </c>
      <c r="L384" t="s">
        <v>4297</v>
      </c>
      <c r="M384" t="s">
        <v>4298</v>
      </c>
      <c r="N384">
        <v>1</v>
      </c>
      <c r="O384" t="s">
        <v>373</v>
      </c>
      <c r="P384">
        <v>1</v>
      </c>
      <c r="Q384" t="s">
        <v>617</v>
      </c>
      <c r="R384">
        <v>15.99</v>
      </c>
      <c r="T384">
        <v>0</v>
      </c>
      <c r="V384">
        <v>0</v>
      </c>
      <c r="Z384" t="s">
        <v>1884</v>
      </c>
      <c r="AA384" t="s">
        <v>32</v>
      </c>
      <c r="AB384" t="s">
        <v>7393</v>
      </c>
      <c r="AC384" t="s">
        <v>172</v>
      </c>
      <c r="AE384" t="b">
        <v>0</v>
      </c>
    </row>
    <row r="385" spans="1:31">
      <c r="A385" t="s">
        <v>7394</v>
      </c>
      <c r="C385" t="s">
        <v>7395</v>
      </c>
      <c r="D385" t="s">
        <v>7396</v>
      </c>
      <c r="E385" t="s">
        <v>373</v>
      </c>
      <c r="F385" t="s">
        <v>374</v>
      </c>
      <c r="G385" t="s">
        <v>612</v>
      </c>
      <c r="J385" t="s">
        <v>376</v>
      </c>
      <c r="K385" t="s">
        <v>1122</v>
      </c>
      <c r="L385" t="s">
        <v>1123</v>
      </c>
      <c r="M385" t="s">
        <v>1124</v>
      </c>
      <c r="N385">
        <v>1</v>
      </c>
      <c r="O385" t="s">
        <v>373</v>
      </c>
      <c r="P385">
        <v>1</v>
      </c>
      <c r="Q385" t="s">
        <v>617</v>
      </c>
      <c r="R385">
        <v>18.99</v>
      </c>
      <c r="T385">
        <v>0</v>
      </c>
      <c r="V385">
        <v>0</v>
      </c>
      <c r="Z385" t="s">
        <v>7397</v>
      </c>
      <c r="AA385" t="s">
        <v>22</v>
      </c>
      <c r="AB385" t="s">
        <v>7398</v>
      </c>
      <c r="AC385" t="s">
        <v>172</v>
      </c>
      <c r="AE385" t="b">
        <v>0</v>
      </c>
    </row>
    <row r="386" spans="1:31">
      <c r="A386" t="s">
        <v>7399</v>
      </c>
      <c r="B386" t="s">
        <v>7399</v>
      </c>
      <c r="C386" t="s">
        <v>7400</v>
      </c>
      <c r="D386" t="s">
        <v>7401</v>
      </c>
      <c r="E386" t="s">
        <v>373</v>
      </c>
      <c r="F386" t="s">
        <v>589</v>
      </c>
      <c r="G386" t="s">
        <v>612</v>
      </c>
      <c r="J386" t="s">
        <v>613</v>
      </c>
      <c r="K386" t="s">
        <v>1391</v>
      </c>
      <c r="L386" t="s">
        <v>1392</v>
      </c>
      <c r="M386" t="s">
        <v>1393</v>
      </c>
      <c r="O386" t="s">
        <v>373</v>
      </c>
      <c r="P386">
        <v>2</v>
      </c>
      <c r="Q386" t="s">
        <v>617</v>
      </c>
      <c r="R386">
        <v>35.98</v>
      </c>
      <c r="X386">
        <v>9</v>
      </c>
      <c r="Z386" t="s">
        <v>7402</v>
      </c>
      <c r="AA386" t="s">
        <v>23</v>
      </c>
      <c r="AB386" t="s">
        <v>7403</v>
      </c>
      <c r="AC386" t="s">
        <v>172</v>
      </c>
      <c r="AD386" t="s">
        <v>6177</v>
      </c>
      <c r="AE386" t="b">
        <v>0</v>
      </c>
    </row>
    <row r="387" spans="1:31">
      <c r="A387" t="s">
        <v>7404</v>
      </c>
      <c r="B387" t="s">
        <v>7404</v>
      </c>
      <c r="C387" t="s">
        <v>7405</v>
      </c>
      <c r="D387" t="s">
        <v>7406</v>
      </c>
      <c r="E387" t="s">
        <v>373</v>
      </c>
      <c r="F387" t="s">
        <v>589</v>
      </c>
      <c r="G387" t="s">
        <v>612</v>
      </c>
      <c r="J387" t="s">
        <v>613</v>
      </c>
      <c r="K387" t="s">
        <v>1391</v>
      </c>
      <c r="L387" t="s">
        <v>1392</v>
      </c>
      <c r="M387" t="s">
        <v>1393</v>
      </c>
      <c r="O387" t="s">
        <v>373</v>
      </c>
      <c r="P387">
        <v>1</v>
      </c>
      <c r="Q387" t="s">
        <v>617</v>
      </c>
      <c r="R387">
        <v>17.99</v>
      </c>
      <c r="X387">
        <v>5.4</v>
      </c>
      <c r="Z387" t="s">
        <v>7402</v>
      </c>
      <c r="AA387" t="s">
        <v>23</v>
      </c>
      <c r="AB387" t="s">
        <v>7403</v>
      </c>
      <c r="AC387" t="s">
        <v>172</v>
      </c>
      <c r="AD387" t="s">
        <v>6044</v>
      </c>
      <c r="AE387" t="b">
        <v>0</v>
      </c>
    </row>
    <row r="388" spans="1:31">
      <c r="A388" t="s">
        <v>7407</v>
      </c>
      <c r="B388" t="s">
        <v>7407</v>
      </c>
      <c r="C388" t="s">
        <v>7408</v>
      </c>
      <c r="D388" t="s">
        <v>7409</v>
      </c>
      <c r="E388" t="s">
        <v>373</v>
      </c>
      <c r="F388" t="s">
        <v>589</v>
      </c>
      <c r="G388" t="s">
        <v>612</v>
      </c>
      <c r="J388" t="s">
        <v>613</v>
      </c>
      <c r="K388" t="s">
        <v>919</v>
      </c>
      <c r="L388" t="s">
        <v>920</v>
      </c>
      <c r="M388" t="s">
        <v>921</v>
      </c>
      <c r="O388" t="s">
        <v>373</v>
      </c>
      <c r="P388">
        <v>1</v>
      </c>
      <c r="Q388" t="s">
        <v>617</v>
      </c>
      <c r="R388">
        <v>18.99</v>
      </c>
      <c r="X388">
        <v>5.7</v>
      </c>
      <c r="Z388" t="s">
        <v>2047</v>
      </c>
      <c r="AA388" t="s">
        <v>24</v>
      </c>
      <c r="AB388" t="s">
        <v>2048</v>
      </c>
      <c r="AC388" t="s">
        <v>172</v>
      </c>
      <c r="AD388" t="s">
        <v>6044</v>
      </c>
      <c r="AE388" t="b">
        <v>0</v>
      </c>
    </row>
    <row r="389" spans="1:31">
      <c r="A389" t="s">
        <v>7410</v>
      </c>
      <c r="C389" t="s">
        <v>7411</v>
      </c>
      <c r="D389" t="s">
        <v>7286</v>
      </c>
      <c r="E389" t="s">
        <v>373</v>
      </c>
      <c r="F389" t="s">
        <v>374</v>
      </c>
      <c r="G389" t="s">
        <v>612</v>
      </c>
      <c r="J389" t="s">
        <v>376</v>
      </c>
      <c r="K389" t="s">
        <v>6906</v>
      </c>
      <c r="L389" t="s">
        <v>6907</v>
      </c>
      <c r="M389" t="s">
        <v>6908</v>
      </c>
      <c r="N389">
        <v>1</v>
      </c>
      <c r="O389" t="s">
        <v>373</v>
      </c>
      <c r="P389">
        <v>1</v>
      </c>
      <c r="Q389" t="s">
        <v>617</v>
      </c>
      <c r="R389">
        <v>17.99</v>
      </c>
      <c r="T389">
        <v>3.99</v>
      </c>
      <c r="V389">
        <v>0</v>
      </c>
      <c r="Z389" t="s">
        <v>7412</v>
      </c>
      <c r="AC389" t="s">
        <v>28</v>
      </c>
      <c r="AE389" t="b">
        <v>0</v>
      </c>
    </row>
    <row r="390" spans="1:31">
      <c r="A390" t="s">
        <v>7413</v>
      </c>
      <c r="C390" t="s">
        <v>7414</v>
      </c>
      <c r="D390" t="s">
        <v>7415</v>
      </c>
      <c r="E390" t="s">
        <v>373</v>
      </c>
      <c r="F390" t="s">
        <v>374</v>
      </c>
      <c r="G390" t="s">
        <v>612</v>
      </c>
      <c r="J390" t="s">
        <v>376</v>
      </c>
      <c r="K390" t="s">
        <v>1857</v>
      </c>
      <c r="L390" t="s">
        <v>1858</v>
      </c>
      <c r="M390" t="s">
        <v>1859</v>
      </c>
      <c r="N390">
        <v>1</v>
      </c>
      <c r="O390" t="s">
        <v>373</v>
      </c>
      <c r="P390">
        <v>1</v>
      </c>
      <c r="Q390" t="s">
        <v>617</v>
      </c>
      <c r="R390">
        <v>14.99</v>
      </c>
      <c r="T390">
        <v>0</v>
      </c>
      <c r="V390">
        <v>0</v>
      </c>
      <c r="Z390" t="s">
        <v>7416</v>
      </c>
      <c r="AA390" t="s">
        <v>29</v>
      </c>
      <c r="AB390" t="s">
        <v>7417</v>
      </c>
      <c r="AC390" t="s">
        <v>172</v>
      </c>
      <c r="AE390" t="b">
        <v>0</v>
      </c>
    </row>
    <row r="391" spans="1:31">
      <c r="A391" t="s">
        <v>7413</v>
      </c>
      <c r="C391" t="s">
        <v>7414</v>
      </c>
      <c r="D391" t="s">
        <v>7415</v>
      </c>
      <c r="E391" t="s">
        <v>373</v>
      </c>
      <c r="F391" t="s">
        <v>374</v>
      </c>
      <c r="G391" t="s">
        <v>612</v>
      </c>
      <c r="J391" t="s">
        <v>376</v>
      </c>
      <c r="K391" t="s">
        <v>764</v>
      </c>
      <c r="L391" t="s">
        <v>516</v>
      </c>
      <c r="M391" t="s">
        <v>517</v>
      </c>
      <c r="N391">
        <v>1</v>
      </c>
      <c r="O391" t="s">
        <v>373</v>
      </c>
      <c r="P391">
        <v>1</v>
      </c>
      <c r="Q391" t="s">
        <v>617</v>
      </c>
      <c r="R391">
        <v>19.99</v>
      </c>
      <c r="T391">
        <v>0</v>
      </c>
      <c r="V391">
        <v>0</v>
      </c>
      <c r="Z391" t="s">
        <v>7416</v>
      </c>
      <c r="AA391" t="s">
        <v>29</v>
      </c>
      <c r="AB391" t="s">
        <v>7417</v>
      </c>
      <c r="AC391" t="s">
        <v>172</v>
      </c>
      <c r="AE391" t="b">
        <v>0</v>
      </c>
    </row>
    <row r="392" spans="1:31">
      <c r="A392" t="s">
        <v>7418</v>
      </c>
      <c r="B392" t="s">
        <v>7418</v>
      </c>
      <c r="C392" t="s">
        <v>7419</v>
      </c>
      <c r="D392" t="s">
        <v>7420</v>
      </c>
      <c r="E392" t="s">
        <v>373</v>
      </c>
      <c r="F392" t="s">
        <v>589</v>
      </c>
      <c r="G392" t="s">
        <v>612</v>
      </c>
      <c r="J392" t="s">
        <v>613</v>
      </c>
      <c r="K392" t="s">
        <v>591</v>
      </c>
      <c r="L392" t="s">
        <v>592</v>
      </c>
      <c r="M392" t="s">
        <v>593</v>
      </c>
      <c r="O392" t="s">
        <v>373</v>
      </c>
      <c r="P392">
        <v>1</v>
      </c>
      <c r="Q392" t="s">
        <v>617</v>
      </c>
      <c r="R392">
        <v>15.99</v>
      </c>
      <c r="S392">
        <v>1.6</v>
      </c>
      <c r="Z392" t="s">
        <v>1199</v>
      </c>
      <c r="AA392" t="s">
        <v>316</v>
      </c>
      <c r="AB392">
        <v>98052</v>
      </c>
      <c r="AC392" t="s">
        <v>172</v>
      </c>
      <c r="AE392" t="b">
        <v>0</v>
      </c>
    </row>
    <row r="393" spans="1:31">
      <c r="A393" t="s">
        <v>7421</v>
      </c>
      <c r="C393" t="s">
        <v>7422</v>
      </c>
      <c r="D393" t="s">
        <v>7423</v>
      </c>
      <c r="E393" t="s">
        <v>373</v>
      </c>
      <c r="F393" t="s">
        <v>374</v>
      </c>
      <c r="G393" t="s">
        <v>612</v>
      </c>
      <c r="J393" t="s">
        <v>376</v>
      </c>
      <c r="K393" t="s">
        <v>1212</v>
      </c>
      <c r="L393" t="s">
        <v>1213</v>
      </c>
      <c r="M393" t="s">
        <v>1214</v>
      </c>
      <c r="N393">
        <v>1</v>
      </c>
      <c r="O393" t="s">
        <v>373</v>
      </c>
      <c r="P393">
        <v>1</v>
      </c>
      <c r="Q393" t="s">
        <v>617</v>
      </c>
      <c r="R393">
        <v>19.99</v>
      </c>
      <c r="T393">
        <v>0</v>
      </c>
      <c r="V393">
        <v>0</v>
      </c>
      <c r="Z393" t="s">
        <v>7424</v>
      </c>
      <c r="AA393" t="s">
        <v>31</v>
      </c>
      <c r="AB393" t="s">
        <v>7425</v>
      </c>
      <c r="AC393" t="s">
        <v>172</v>
      </c>
      <c r="AE393" t="b">
        <v>0</v>
      </c>
    </row>
    <row r="394" spans="1:31">
      <c r="A394" t="s">
        <v>7426</v>
      </c>
      <c r="C394" t="s">
        <v>7427</v>
      </c>
      <c r="D394" t="s">
        <v>7415</v>
      </c>
      <c r="E394" t="s">
        <v>373</v>
      </c>
      <c r="F394" t="s">
        <v>374</v>
      </c>
      <c r="G394" t="s">
        <v>612</v>
      </c>
      <c r="J394" t="s">
        <v>376</v>
      </c>
      <c r="K394" t="s">
        <v>1254</v>
      </c>
      <c r="L394" t="s">
        <v>1255</v>
      </c>
      <c r="M394" t="s">
        <v>1256</v>
      </c>
      <c r="N394">
        <v>1</v>
      </c>
      <c r="O394" t="s">
        <v>373</v>
      </c>
      <c r="P394">
        <v>1</v>
      </c>
      <c r="Q394" t="s">
        <v>617</v>
      </c>
      <c r="R394">
        <v>15.99</v>
      </c>
      <c r="T394">
        <v>0</v>
      </c>
      <c r="V394">
        <v>0</v>
      </c>
      <c r="Z394" t="s">
        <v>5034</v>
      </c>
      <c r="AA394" t="s">
        <v>26</v>
      </c>
      <c r="AB394" t="s">
        <v>7428</v>
      </c>
      <c r="AC394" t="s">
        <v>172</v>
      </c>
      <c r="AE394" t="b">
        <v>0</v>
      </c>
    </row>
    <row r="395" spans="1:31">
      <c r="A395" t="s">
        <v>7429</v>
      </c>
      <c r="B395" t="s">
        <v>7429</v>
      </c>
      <c r="C395" t="s">
        <v>7430</v>
      </c>
      <c r="D395" t="s">
        <v>7431</v>
      </c>
      <c r="E395" t="s">
        <v>373</v>
      </c>
      <c r="F395" t="s">
        <v>589</v>
      </c>
      <c r="G395" t="s">
        <v>612</v>
      </c>
      <c r="J395" t="s">
        <v>613</v>
      </c>
      <c r="K395" t="s">
        <v>4787</v>
      </c>
      <c r="L395" t="s">
        <v>4788</v>
      </c>
      <c r="M395" t="s">
        <v>4789</v>
      </c>
      <c r="O395" t="s">
        <v>373</v>
      </c>
      <c r="P395">
        <v>1</v>
      </c>
      <c r="Q395" t="s">
        <v>617</v>
      </c>
      <c r="R395">
        <v>15.99</v>
      </c>
      <c r="Z395" t="s">
        <v>7432</v>
      </c>
      <c r="AA395" t="s">
        <v>43</v>
      </c>
      <c r="AB395" t="s">
        <v>7433</v>
      </c>
      <c r="AC395" t="s">
        <v>172</v>
      </c>
      <c r="AE395" t="b">
        <v>0</v>
      </c>
    </row>
    <row r="396" spans="1:31">
      <c r="A396" t="s">
        <v>7434</v>
      </c>
      <c r="B396" t="s">
        <v>7434</v>
      </c>
      <c r="C396" t="s">
        <v>7435</v>
      </c>
      <c r="D396" t="s">
        <v>7436</v>
      </c>
      <c r="E396" t="s">
        <v>435</v>
      </c>
      <c r="F396" t="s">
        <v>589</v>
      </c>
      <c r="G396" t="s">
        <v>612</v>
      </c>
      <c r="J396" t="s">
        <v>613</v>
      </c>
      <c r="K396" t="s">
        <v>919</v>
      </c>
      <c r="L396" t="s">
        <v>920</v>
      </c>
      <c r="M396" t="s">
        <v>921</v>
      </c>
      <c r="O396" t="s">
        <v>435</v>
      </c>
      <c r="P396">
        <v>0</v>
      </c>
      <c r="Z396" t="s">
        <v>7437</v>
      </c>
      <c r="AA396" t="s">
        <v>45</v>
      </c>
      <c r="AB396" t="s">
        <v>7438</v>
      </c>
      <c r="AC396" t="s">
        <v>172</v>
      </c>
      <c r="AE396" t="b">
        <v>0</v>
      </c>
    </row>
    <row r="397" spans="1:31">
      <c r="A397" t="s">
        <v>7439</v>
      </c>
      <c r="B397" t="s">
        <v>7439</v>
      </c>
      <c r="C397" t="s">
        <v>7440</v>
      </c>
      <c r="D397" t="s">
        <v>7441</v>
      </c>
      <c r="E397" t="s">
        <v>373</v>
      </c>
      <c r="F397" t="s">
        <v>589</v>
      </c>
      <c r="G397" t="s">
        <v>612</v>
      </c>
      <c r="J397" t="s">
        <v>613</v>
      </c>
      <c r="K397" t="s">
        <v>919</v>
      </c>
      <c r="L397" t="s">
        <v>920</v>
      </c>
      <c r="M397" t="s">
        <v>921</v>
      </c>
      <c r="O397" t="s">
        <v>373</v>
      </c>
      <c r="P397">
        <v>1</v>
      </c>
      <c r="Q397" t="s">
        <v>617</v>
      </c>
      <c r="R397">
        <v>18.99</v>
      </c>
      <c r="Z397" t="s">
        <v>7194</v>
      </c>
      <c r="AA397" t="s">
        <v>23</v>
      </c>
      <c r="AB397" t="s">
        <v>7442</v>
      </c>
      <c r="AC397" t="s">
        <v>172</v>
      </c>
      <c r="AE397" t="b">
        <v>0</v>
      </c>
    </row>
    <row r="398" spans="1:31">
      <c r="A398" t="s">
        <v>7443</v>
      </c>
      <c r="C398" t="s">
        <v>7444</v>
      </c>
      <c r="D398" t="s">
        <v>7445</v>
      </c>
      <c r="E398" t="s">
        <v>373</v>
      </c>
      <c r="F398" t="s">
        <v>374</v>
      </c>
      <c r="G398" t="s">
        <v>612</v>
      </c>
      <c r="J398" t="s">
        <v>376</v>
      </c>
      <c r="K398" t="s">
        <v>4419</v>
      </c>
      <c r="L398" t="s">
        <v>4420</v>
      </c>
      <c r="M398" t="s">
        <v>4421</v>
      </c>
      <c r="N398">
        <v>1</v>
      </c>
      <c r="O398" t="s">
        <v>373</v>
      </c>
      <c r="P398">
        <v>1</v>
      </c>
      <c r="Q398" t="s">
        <v>617</v>
      </c>
      <c r="R398">
        <v>17.99</v>
      </c>
      <c r="T398">
        <v>0</v>
      </c>
      <c r="V398">
        <v>0</v>
      </c>
      <c r="Z398" t="s">
        <v>5045</v>
      </c>
      <c r="AA398" t="s">
        <v>25</v>
      </c>
      <c r="AB398" t="s">
        <v>7446</v>
      </c>
      <c r="AC398" t="s">
        <v>172</v>
      </c>
      <c r="AE398" t="b">
        <v>0</v>
      </c>
    </row>
    <row r="399" spans="1:31">
      <c r="A399" t="s">
        <v>7447</v>
      </c>
      <c r="C399" t="s">
        <v>7448</v>
      </c>
      <c r="D399" t="s">
        <v>7449</v>
      </c>
      <c r="E399" t="s">
        <v>373</v>
      </c>
      <c r="F399" t="s">
        <v>374</v>
      </c>
      <c r="G399" t="s">
        <v>612</v>
      </c>
      <c r="J399" t="s">
        <v>376</v>
      </c>
      <c r="K399" t="s">
        <v>664</v>
      </c>
      <c r="L399" t="s">
        <v>665</v>
      </c>
      <c r="M399" t="s">
        <v>666</v>
      </c>
      <c r="N399">
        <v>1</v>
      </c>
      <c r="O399" t="s">
        <v>373</v>
      </c>
      <c r="P399">
        <v>1</v>
      </c>
      <c r="Q399" t="s">
        <v>617</v>
      </c>
      <c r="R399">
        <v>18.99</v>
      </c>
      <c r="T399">
        <v>0</v>
      </c>
      <c r="V399">
        <v>0</v>
      </c>
      <c r="Z399" t="s">
        <v>2764</v>
      </c>
      <c r="AA399" t="s">
        <v>23</v>
      </c>
      <c r="AB399" t="s">
        <v>7450</v>
      </c>
      <c r="AC399" t="s">
        <v>172</v>
      </c>
      <c r="AE399" t="b">
        <v>0</v>
      </c>
    </row>
    <row r="400" spans="1:31">
      <c r="A400" t="s">
        <v>7451</v>
      </c>
      <c r="C400" t="s">
        <v>7452</v>
      </c>
      <c r="D400" t="s">
        <v>7453</v>
      </c>
      <c r="E400" t="s">
        <v>373</v>
      </c>
      <c r="F400" t="s">
        <v>374</v>
      </c>
      <c r="G400" t="s">
        <v>612</v>
      </c>
      <c r="J400" t="s">
        <v>376</v>
      </c>
      <c r="K400" t="s">
        <v>871</v>
      </c>
      <c r="L400" t="s">
        <v>872</v>
      </c>
      <c r="M400" t="s">
        <v>873</v>
      </c>
      <c r="N400">
        <v>1</v>
      </c>
      <c r="O400" t="s">
        <v>373</v>
      </c>
      <c r="P400">
        <v>1</v>
      </c>
      <c r="Q400" t="s">
        <v>617</v>
      </c>
      <c r="R400">
        <v>19.99</v>
      </c>
      <c r="T400">
        <v>0</v>
      </c>
      <c r="V400">
        <v>0</v>
      </c>
      <c r="Z400" t="s">
        <v>268</v>
      </c>
      <c r="AA400" t="s">
        <v>23</v>
      </c>
      <c r="AB400" t="s">
        <v>7454</v>
      </c>
      <c r="AC400" t="s">
        <v>172</v>
      </c>
      <c r="AE400" t="b">
        <v>0</v>
      </c>
    </row>
    <row r="401" spans="1:31">
      <c r="A401" t="s">
        <v>7455</v>
      </c>
      <c r="C401" t="s">
        <v>7456</v>
      </c>
      <c r="D401" t="s">
        <v>7457</v>
      </c>
      <c r="E401" t="s">
        <v>373</v>
      </c>
      <c r="F401" t="s">
        <v>374</v>
      </c>
      <c r="G401" t="s">
        <v>612</v>
      </c>
      <c r="J401" t="s">
        <v>376</v>
      </c>
      <c r="K401" t="s">
        <v>2619</v>
      </c>
      <c r="L401" t="s">
        <v>2620</v>
      </c>
      <c r="M401" t="s">
        <v>2621</v>
      </c>
      <c r="N401">
        <v>1</v>
      </c>
      <c r="O401" t="s">
        <v>373</v>
      </c>
      <c r="P401">
        <v>1</v>
      </c>
      <c r="Q401" t="s">
        <v>617</v>
      </c>
      <c r="R401">
        <v>18.99</v>
      </c>
      <c r="S401">
        <v>1.69</v>
      </c>
      <c r="T401">
        <v>0</v>
      </c>
      <c r="V401">
        <v>0</v>
      </c>
      <c r="Z401" t="s">
        <v>7458</v>
      </c>
      <c r="AA401" t="s">
        <v>33</v>
      </c>
      <c r="AB401" t="s">
        <v>7459</v>
      </c>
      <c r="AC401" t="s">
        <v>172</v>
      </c>
      <c r="AE401" t="b">
        <v>0</v>
      </c>
    </row>
    <row r="402" spans="1:31">
      <c r="A402" t="s">
        <v>7460</v>
      </c>
      <c r="B402" t="s">
        <v>7460</v>
      </c>
      <c r="C402" t="s">
        <v>7461</v>
      </c>
      <c r="D402" t="s">
        <v>7462</v>
      </c>
      <c r="E402" t="s">
        <v>373</v>
      </c>
      <c r="F402" t="s">
        <v>589</v>
      </c>
      <c r="G402" t="s">
        <v>612</v>
      </c>
      <c r="J402" t="s">
        <v>613</v>
      </c>
      <c r="K402" t="s">
        <v>1143</v>
      </c>
      <c r="L402" t="s">
        <v>1144</v>
      </c>
      <c r="M402" t="s">
        <v>1145</v>
      </c>
      <c r="O402" t="s">
        <v>373</v>
      </c>
      <c r="P402">
        <v>1</v>
      </c>
      <c r="Q402" t="s">
        <v>617</v>
      </c>
      <c r="R402">
        <v>13.77</v>
      </c>
      <c r="Z402" t="s">
        <v>7463</v>
      </c>
      <c r="AA402" t="s">
        <v>24</v>
      </c>
      <c r="AB402" t="s">
        <v>7464</v>
      </c>
      <c r="AC402" t="s">
        <v>172</v>
      </c>
      <c r="AE402" t="b">
        <v>0</v>
      </c>
    </row>
    <row r="403" spans="1:31">
      <c r="A403" t="s">
        <v>7465</v>
      </c>
      <c r="C403" t="s">
        <v>7466</v>
      </c>
      <c r="D403" t="s">
        <v>7467</v>
      </c>
      <c r="E403" t="s">
        <v>373</v>
      </c>
      <c r="F403" t="s">
        <v>374</v>
      </c>
      <c r="G403" t="s">
        <v>612</v>
      </c>
      <c r="J403" t="s">
        <v>376</v>
      </c>
      <c r="K403" t="s">
        <v>863</v>
      </c>
      <c r="L403" t="s">
        <v>864</v>
      </c>
      <c r="M403" t="s">
        <v>865</v>
      </c>
      <c r="N403">
        <v>1</v>
      </c>
      <c r="O403" t="s">
        <v>373</v>
      </c>
      <c r="P403">
        <v>1</v>
      </c>
      <c r="Q403" t="s">
        <v>617</v>
      </c>
      <c r="R403">
        <v>15.99</v>
      </c>
      <c r="T403">
        <v>0</v>
      </c>
      <c r="V403">
        <v>0</v>
      </c>
      <c r="Z403" t="s">
        <v>7468</v>
      </c>
      <c r="AA403" t="s">
        <v>35</v>
      </c>
      <c r="AB403" t="s">
        <v>7469</v>
      </c>
      <c r="AC403" t="s">
        <v>172</v>
      </c>
      <c r="AE403" t="b">
        <v>0</v>
      </c>
    </row>
    <row r="404" spans="1:31">
      <c r="A404" t="s">
        <v>7470</v>
      </c>
      <c r="B404" t="s">
        <v>7470</v>
      </c>
      <c r="C404" t="s">
        <v>7471</v>
      </c>
      <c r="D404" t="s">
        <v>7472</v>
      </c>
      <c r="E404" t="s">
        <v>373</v>
      </c>
      <c r="F404" t="s">
        <v>589</v>
      </c>
      <c r="G404" t="s">
        <v>612</v>
      </c>
      <c r="J404" t="s">
        <v>503</v>
      </c>
      <c r="K404" t="s">
        <v>1391</v>
      </c>
      <c r="L404" t="s">
        <v>1392</v>
      </c>
      <c r="M404" t="s">
        <v>1393</v>
      </c>
      <c r="O404" t="s">
        <v>373</v>
      </c>
      <c r="P404">
        <v>1</v>
      </c>
      <c r="Q404" t="s">
        <v>617</v>
      </c>
      <c r="R404">
        <v>17.99</v>
      </c>
      <c r="T404">
        <v>10.99</v>
      </c>
      <c r="X404">
        <v>5.4</v>
      </c>
      <c r="Z404" t="s">
        <v>7473</v>
      </c>
      <c r="AA404" t="s">
        <v>28</v>
      </c>
      <c r="AB404" t="s">
        <v>7474</v>
      </c>
      <c r="AC404" t="s">
        <v>172</v>
      </c>
      <c r="AD404" t="s">
        <v>6044</v>
      </c>
      <c r="AE404" t="b">
        <v>0</v>
      </c>
    </row>
    <row r="405" spans="1:31">
      <c r="A405" t="s">
        <v>7475</v>
      </c>
      <c r="C405" t="s">
        <v>7476</v>
      </c>
      <c r="D405" t="s">
        <v>7396</v>
      </c>
      <c r="E405" t="s">
        <v>373</v>
      </c>
      <c r="F405" t="s">
        <v>374</v>
      </c>
      <c r="G405" t="s">
        <v>612</v>
      </c>
      <c r="J405" t="s">
        <v>376</v>
      </c>
      <c r="K405" t="s">
        <v>3426</v>
      </c>
      <c r="L405" t="s">
        <v>3427</v>
      </c>
      <c r="M405" t="s">
        <v>3428</v>
      </c>
      <c r="N405">
        <v>1</v>
      </c>
      <c r="O405" t="s">
        <v>373</v>
      </c>
      <c r="P405">
        <v>1</v>
      </c>
      <c r="Q405" t="s">
        <v>617</v>
      </c>
      <c r="R405">
        <v>14.39</v>
      </c>
      <c r="T405">
        <v>0</v>
      </c>
      <c r="V405">
        <v>0</v>
      </c>
      <c r="Z405" t="s">
        <v>695</v>
      </c>
      <c r="AA405" t="s">
        <v>22</v>
      </c>
      <c r="AB405" t="s">
        <v>7477</v>
      </c>
      <c r="AC405" t="s">
        <v>172</v>
      </c>
      <c r="AE405" t="b">
        <v>0</v>
      </c>
    </row>
    <row r="406" spans="1:31">
      <c r="A406" t="s">
        <v>7478</v>
      </c>
      <c r="C406" t="s">
        <v>7479</v>
      </c>
      <c r="D406" t="s">
        <v>7480</v>
      </c>
      <c r="E406" t="s">
        <v>373</v>
      </c>
      <c r="F406" t="s">
        <v>374</v>
      </c>
      <c r="G406" t="s">
        <v>612</v>
      </c>
      <c r="J406" t="s">
        <v>376</v>
      </c>
      <c r="K406" t="s">
        <v>3089</v>
      </c>
      <c r="L406" t="s">
        <v>3090</v>
      </c>
      <c r="M406" t="s">
        <v>3091</v>
      </c>
      <c r="N406">
        <v>1</v>
      </c>
      <c r="O406" t="s">
        <v>373</v>
      </c>
      <c r="P406">
        <v>1</v>
      </c>
      <c r="Q406" t="s">
        <v>617</v>
      </c>
      <c r="R406">
        <v>18.99</v>
      </c>
      <c r="T406">
        <v>0</v>
      </c>
      <c r="V406">
        <v>0</v>
      </c>
      <c r="Z406" t="s">
        <v>1370</v>
      </c>
      <c r="AA406" t="s">
        <v>30</v>
      </c>
      <c r="AB406" t="s">
        <v>7481</v>
      </c>
      <c r="AC406" t="s">
        <v>172</v>
      </c>
      <c r="AE406" t="b">
        <v>0</v>
      </c>
    </row>
    <row r="407" spans="1:31">
      <c r="A407" t="s">
        <v>7482</v>
      </c>
      <c r="C407" t="s">
        <v>7483</v>
      </c>
      <c r="D407" t="s">
        <v>7484</v>
      </c>
      <c r="E407" t="s">
        <v>373</v>
      </c>
      <c r="F407" t="s">
        <v>374</v>
      </c>
      <c r="G407" t="s">
        <v>612</v>
      </c>
      <c r="J407" t="s">
        <v>376</v>
      </c>
      <c r="K407" t="s">
        <v>2619</v>
      </c>
      <c r="L407" t="s">
        <v>2620</v>
      </c>
      <c r="M407" t="s">
        <v>2621</v>
      </c>
      <c r="N407">
        <v>1</v>
      </c>
      <c r="O407" t="s">
        <v>373</v>
      </c>
      <c r="P407">
        <v>1</v>
      </c>
      <c r="Q407" t="s">
        <v>617</v>
      </c>
      <c r="R407">
        <v>18.99</v>
      </c>
      <c r="T407">
        <v>0</v>
      </c>
      <c r="V407">
        <v>0</v>
      </c>
      <c r="Z407" t="s">
        <v>7485</v>
      </c>
      <c r="AA407" t="s">
        <v>24</v>
      </c>
      <c r="AB407" t="s">
        <v>7486</v>
      </c>
      <c r="AC407" t="s">
        <v>172</v>
      </c>
      <c r="AE407" t="b">
        <v>0</v>
      </c>
    </row>
    <row r="408" spans="1:31">
      <c r="A408" t="s">
        <v>7487</v>
      </c>
      <c r="C408" t="s">
        <v>7488</v>
      </c>
      <c r="D408" t="s">
        <v>7489</v>
      </c>
      <c r="E408" t="s">
        <v>373</v>
      </c>
      <c r="F408" t="s">
        <v>374</v>
      </c>
      <c r="G408" t="s">
        <v>612</v>
      </c>
      <c r="J408" t="s">
        <v>376</v>
      </c>
      <c r="K408" t="s">
        <v>6953</v>
      </c>
      <c r="L408" t="s">
        <v>6954</v>
      </c>
      <c r="M408" t="s">
        <v>6955</v>
      </c>
      <c r="N408">
        <v>1</v>
      </c>
      <c r="O408" t="s">
        <v>373</v>
      </c>
      <c r="P408">
        <v>1</v>
      </c>
      <c r="Q408" t="s">
        <v>617</v>
      </c>
      <c r="R408">
        <v>15.99</v>
      </c>
      <c r="T408">
        <v>0</v>
      </c>
      <c r="V408">
        <v>0</v>
      </c>
      <c r="Z408" t="s">
        <v>7490</v>
      </c>
      <c r="AA408" t="s">
        <v>24</v>
      </c>
      <c r="AB408" t="s">
        <v>7491</v>
      </c>
      <c r="AC408" t="s">
        <v>172</v>
      </c>
      <c r="AE408" t="b">
        <v>0</v>
      </c>
    </row>
    <row r="409" spans="1:31">
      <c r="A409" t="s">
        <v>7492</v>
      </c>
      <c r="B409" t="s">
        <v>7492</v>
      </c>
      <c r="C409" t="s">
        <v>7493</v>
      </c>
      <c r="D409" t="s">
        <v>7494</v>
      </c>
      <c r="E409" t="s">
        <v>373</v>
      </c>
      <c r="F409" t="s">
        <v>589</v>
      </c>
      <c r="G409" t="s">
        <v>612</v>
      </c>
      <c r="J409" t="s">
        <v>613</v>
      </c>
      <c r="K409" t="s">
        <v>2687</v>
      </c>
      <c r="L409" t="s">
        <v>2688</v>
      </c>
      <c r="M409" t="s">
        <v>2689</v>
      </c>
      <c r="O409" t="s">
        <v>373</v>
      </c>
      <c r="P409">
        <v>1</v>
      </c>
      <c r="Q409" t="s">
        <v>617</v>
      </c>
      <c r="R409">
        <v>9.99</v>
      </c>
      <c r="S409">
        <v>0.93</v>
      </c>
      <c r="Z409" t="s">
        <v>7495</v>
      </c>
      <c r="AA409" t="s">
        <v>33</v>
      </c>
      <c r="AB409" t="s">
        <v>7496</v>
      </c>
      <c r="AC409" t="s">
        <v>172</v>
      </c>
      <c r="AE409" t="b">
        <v>0</v>
      </c>
    </row>
    <row r="410" spans="1:31">
      <c r="A410" t="s">
        <v>7497</v>
      </c>
      <c r="C410" t="s">
        <v>7498</v>
      </c>
      <c r="D410" t="s">
        <v>7499</v>
      </c>
      <c r="E410" t="s">
        <v>373</v>
      </c>
      <c r="F410" t="s">
        <v>374</v>
      </c>
      <c r="G410" t="s">
        <v>612</v>
      </c>
      <c r="J410" t="s">
        <v>376</v>
      </c>
      <c r="K410" t="s">
        <v>3095</v>
      </c>
      <c r="L410" t="s">
        <v>3096</v>
      </c>
      <c r="M410" t="s">
        <v>3097</v>
      </c>
      <c r="N410">
        <v>1</v>
      </c>
      <c r="O410" t="s">
        <v>373</v>
      </c>
      <c r="P410">
        <v>1</v>
      </c>
      <c r="Q410" t="s">
        <v>617</v>
      </c>
      <c r="R410">
        <v>17.99</v>
      </c>
      <c r="T410">
        <v>0</v>
      </c>
      <c r="V410">
        <v>0</v>
      </c>
      <c r="Z410" t="s">
        <v>7500</v>
      </c>
      <c r="AA410" t="s">
        <v>22</v>
      </c>
      <c r="AB410" t="s">
        <v>7501</v>
      </c>
      <c r="AC410" t="s">
        <v>172</v>
      </c>
      <c r="AE410" t="b">
        <v>0</v>
      </c>
    </row>
    <row r="411" spans="1:31">
      <c r="A411" t="s">
        <v>7502</v>
      </c>
      <c r="C411" t="s">
        <v>7503</v>
      </c>
      <c r="D411" t="s">
        <v>7504</v>
      </c>
      <c r="E411" t="s">
        <v>373</v>
      </c>
      <c r="F411" t="s">
        <v>374</v>
      </c>
      <c r="G411" t="s">
        <v>612</v>
      </c>
      <c r="J411" t="s">
        <v>376</v>
      </c>
      <c r="K411" t="s">
        <v>871</v>
      </c>
      <c r="L411" t="s">
        <v>872</v>
      </c>
      <c r="M411" t="s">
        <v>873</v>
      </c>
      <c r="N411">
        <v>1</v>
      </c>
      <c r="O411" t="s">
        <v>373</v>
      </c>
      <c r="P411">
        <v>1</v>
      </c>
      <c r="Q411" t="s">
        <v>617</v>
      </c>
      <c r="R411">
        <v>19.99</v>
      </c>
      <c r="T411">
        <v>0</v>
      </c>
      <c r="V411">
        <v>0</v>
      </c>
      <c r="Z411" t="s">
        <v>1031</v>
      </c>
      <c r="AA411" t="s">
        <v>22</v>
      </c>
      <c r="AB411">
        <v>91617</v>
      </c>
      <c r="AC411" t="s">
        <v>172</v>
      </c>
      <c r="AE411" t="b">
        <v>0</v>
      </c>
    </row>
    <row r="412" spans="1:31">
      <c r="A412" t="s">
        <v>7505</v>
      </c>
      <c r="C412" t="s">
        <v>7506</v>
      </c>
      <c r="D412" t="s">
        <v>7507</v>
      </c>
      <c r="E412" t="s">
        <v>373</v>
      </c>
      <c r="F412" t="s">
        <v>374</v>
      </c>
      <c r="G412" t="s">
        <v>612</v>
      </c>
      <c r="J412" t="s">
        <v>376</v>
      </c>
      <c r="K412" t="s">
        <v>871</v>
      </c>
      <c r="L412" t="s">
        <v>872</v>
      </c>
      <c r="M412" t="s">
        <v>873</v>
      </c>
      <c r="N412">
        <v>1</v>
      </c>
      <c r="O412" t="s">
        <v>373</v>
      </c>
      <c r="P412">
        <v>1</v>
      </c>
      <c r="Q412" t="s">
        <v>617</v>
      </c>
      <c r="R412">
        <v>19.99</v>
      </c>
      <c r="T412">
        <v>0</v>
      </c>
      <c r="V412">
        <v>0</v>
      </c>
      <c r="Z412" t="s">
        <v>2047</v>
      </c>
      <c r="AA412" t="s">
        <v>24</v>
      </c>
      <c r="AB412" t="s">
        <v>3890</v>
      </c>
      <c r="AC412" t="s">
        <v>172</v>
      </c>
      <c r="AE412" t="b">
        <v>0</v>
      </c>
    </row>
    <row r="413" spans="1:31">
      <c r="A413" t="s">
        <v>7508</v>
      </c>
      <c r="C413" t="s">
        <v>7509</v>
      </c>
      <c r="D413" t="s">
        <v>7510</v>
      </c>
      <c r="E413" t="s">
        <v>373</v>
      </c>
      <c r="F413" t="s">
        <v>374</v>
      </c>
      <c r="G413" t="s">
        <v>612</v>
      </c>
      <c r="J413" t="s">
        <v>376</v>
      </c>
      <c r="K413" t="s">
        <v>664</v>
      </c>
      <c r="L413" t="s">
        <v>665</v>
      </c>
      <c r="M413" t="s">
        <v>666</v>
      </c>
      <c r="N413">
        <v>1</v>
      </c>
      <c r="O413" t="s">
        <v>373</v>
      </c>
      <c r="P413">
        <v>1</v>
      </c>
      <c r="Q413" t="s">
        <v>617</v>
      </c>
      <c r="R413">
        <v>18.99</v>
      </c>
      <c r="T413">
        <v>3.99</v>
      </c>
      <c r="V413">
        <v>0</v>
      </c>
      <c r="Z413" t="s">
        <v>7511</v>
      </c>
      <c r="AA413" t="s">
        <v>47</v>
      </c>
      <c r="AB413" t="s">
        <v>7512</v>
      </c>
      <c r="AC413" t="s">
        <v>172</v>
      </c>
      <c r="AE413" t="b">
        <v>0</v>
      </c>
    </row>
    <row r="414" spans="1:31">
      <c r="A414" t="s">
        <v>7513</v>
      </c>
      <c r="C414" t="s">
        <v>7514</v>
      </c>
      <c r="D414" t="s">
        <v>7515</v>
      </c>
      <c r="E414" t="s">
        <v>373</v>
      </c>
      <c r="F414" t="s">
        <v>374</v>
      </c>
      <c r="G414" t="s">
        <v>612</v>
      </c>
      <c r="J414" t="s">
        <v>376</v>
      </c>
      <c r="K414" t="s">
        <v>844</v>
      </c>
      <c r="L414" t="s">
        <v>845</v>
      </c>
      <c r="M414" t="s">
        <v>522</v>
      </c>
      <c r="N414">
        <v>1</v>
      </c>
      <c r="O414" t="s">
        <v>373</v>
      </c>
      <c r="P414">
        <v>1</v>
      </c>
      <c r="Q414" t="s">
        <v>617</v>
      </c>
      <c r="R414">
        <v>19.99</v>
      </c>
      <c r="T414">
        <v>0</v>
      </c>
      <c r="V414">
        <v>0</v>
      </c>
      <c r="Z414" t="s">
        <v>1527</v>
      </c>
      <c r="AA414" t="s">
        <v>22</v>
      </c>
      <c r="AB414" t="s">
        <v>7516</v>
      </c>
      <c r="AC414" t="s">
        <v>172</v>
      </c>
      <c r="AE414" t="b">
        <v>0</v>
      </c>
    </row>
    <row r="415" spans="1:31">
      <c r="A415" t="s">
        <v>7517</v>
      </c>
      <c r="C415" t="s">
        <v>7518</v>
      </c>
      <c r="D415" t="s">
        <v>7507</v>
      </c>
      <c r="E415" t="s">
        <v>373</v>
      </c>
      <c r="F415" t="s">
        <v>374</v>
      </c>
      <c r="G415" t="s">
        <v>612</v>
      </c>
      <c r="J415" t="s">
        <v>376</v>
      </c>
      <c r="K415" t="s">
        <v>599</v>
      </c>
      <c r="L415" t="s">
        <v>600</v>
      </c>
      <c r="M415" t="s">
        <v>601</v>
      </c>
      <c r="N415">
        <v>1</v>
      </c>
      <c r="O415" t="s">
        <v>373</v>
      </c>
      <c r="P415">
        <v>1</v>
      </c>
      <c r="Q415" t="s">
        <v>617</v>
      </c>
      <c r="R415">
        <v>19.99</v>
      </c>
      <c r="T415">
        <v>0</v>
      </c>
      <c r="V415">
        <v>0</v>
      </c>
      <c r="Z415" t="s">
        <v>7519</v>
      </c>
      <c r="AA415" t="s">
        <v>25</v>
      </c>
      <c r="AB415" t="s">
        <v>7520</v>
      </c>
      <c r="AC415" t="s">
        <v>172</v>
      </c>
      <c r="AE415" t="b">
        <v>0</v>
      </c>
    </row>
    <row r="416" spans="1:31">
      <c r="A416" t="s">
        <v>7521</v>
      </c>
      <c r="B416" t="s">
        <v>7521</v>
      </c>
      <c r="C416" t="s">
        <v>7522</v>
      </c>
      <c r="D416" t="s">
        <v>7523</v>
      </c>
      <c r="E416" t="s">
        <v>373</v>
      </c>
      <c r="F416" t="s">
        <v>589</v>
      </c>
      <c r="G416" t="s">
        <v>612</v>
      </c>
      <c r="J416" t="s">
        <v>376</v>
      </c>
      <c r="K416" t="s">
        <v>2687</v>
      </c>
      <c r="L416" t="s">
        <v>2688</v>
      </c>
      <c r="M416" t="s">
        <v>2689</v>
      </c>
      <c r="O416" t="s">
        <v>373</v>
      </c>
      <c r="P416">
        <v>1</v>
      </c>
      <c r="Q416" t="s">
        <v>617</v>
      </c>
      <c r="R416">
        <v>9.99</v>
      </c>
      <c r="T416">
        <v>2.82</v>
      </c>
      <c r="Z416" t="s">
        <v>7092</v>
      </c>
      <c r="AA416" t="s">
        <v>54</v>
      </c>
      <c r="AB416" t="s">
        <v>7093</v>
      </c>
      <c r="AC416" t="s">
        <v>172</v>
      </c>
      <c r="AE416" t="b">
        <v>0</v>
      </c>
    </row>
    <row r="417" spans="1:31">
      <c r="A417" t="s">
        <v>7524</v>
      </c>
      <c r="C417" t="s">
        <v>7525</v>
      </c>
      <c r="D417" t="s">
        <v>7526</v>
      </c>
      <c r="E417" t="s">
        <v>373</v>
      </c>
      <c r="F417" t="s">
        <v>374</v>
      </c>
      <c r="G417" t="s">
        <v>612</v>
      </c>
      <c r="J417" t="s">
        <v>376</v>
      </c>
      <c r="K417" t="s">
        <v>856</v>
      </c>
      <c r="L417" t="s">
        <v>857</v>
      </c>
      <c r="M417" t="s">
        <v>396</v>
      </c>
      <c r="N417">
        <v>1</v>
      </c>
      <c r="O417" t="s">
        <v>373</v>
      </c>
      <c r="P417">
        <v>1</v>
      </c>
      <c r="Q417" t="s">
        <v>617</v>
      </c>
      <c r="R417">
        <v>17.99</v>
      </c>
      <c r="T417">
        <v>0</v>
      </c>
      <c r="V417">
        <v>0</v>
      </c>
      <c r="Z417" t="s">
        <v>7527</v>
      </c>
      <c r="AA417" t="s">
        <v>34</v>
      </c>
      <c r="AB417" t="s">
        <v>7528</v>
      </c>
      <c r="AC417" t="s">
        <v>172</v>
      </c>
      <c r="AE417" t="b">
        <v>0</v>
      </c>
    </row>
    <row r="418" spans="1:31">
      <c r="A418" t="s">
        <v>7529</v>
      </c>
      <c r="C418" t="s">
        <v>7530</v>
      </c>
      <c r="D418" t="s">
        <v>7531</v>
      </c>
      <c r="E418" t="s">
        <v>373</v>
      </c>
      <c r="F418" t="s">
        <v>374</v>
      </c>
      <c r="G418" t="s">
        <v>612</v>
      </c>
      <c r="J418" t="s">
        <v>376</v>
      </c>
      <c r="K418" t="s">
        <v>935</v>
      </c>
      <c r="L418" t="s">
        <v>936</v>
      </c>
      <c r="M418" t="s">
        <v>937</v>
      </c>
      <c r="N418">
        <v>1</v>
      </c>
      <c r="O418" t="s">
        <v>373</v>
      </c>
      <c r="P418">
        <v>1</v>
      </c>
      <c r="Q418" t="s">
        <v>617</v>
      </c>
      <c r="R418">
        <v>17.99</v>
      </c>
      <c r="T418">
        <v>0</v>
      </c>
      <c r="V418">
        <v>0</v>
      </c>
      <c r="Z418" t="s">
        <v>268</v>
      </c>
      <c r="AA418" t="s">
        <v>23</v>
      </c>
      <c r="AB418" t="s">
        <v>7532</v>
      </c>
      <c r="AC418" t="s">
        <v>172</v>
      </c>
      <c r="AE418" t="b">
        <v>0</v>
      </c>
    </row>
    <row r="419" spans="1:31">
      <c r="A419" t="s">
        <v>7533</v>
      </c>
      <c r="C419" t="s">
        <v>7534</v>
      </c>
      <c r="D419" t="s">
        <v>7535</v>
      </c>
      <c r="E419" t="s">
        <v>373</v>
      </c>
      <c r="F419" t="s">
        <v>374</v>
      </c>
      <c r="G419" t="s">
        <v>612</v>
      </c>
      <c r="J419" t="s">
        <v>376</v>
      </c>
      <c r="K419" t="s">
        <v>664</v>
      </c>
      <c r="L419" t="s">
        <v>665</v>
      </c>
      <c r="M419" t="s">
        <v>666</v>
      </c>
      <c r="N419">
        <v>1</v>
      </c>
      <c r="O419" t="s">
        <v>373</v>
      </c>
      <c r="P419">
        <v>1</v>
      </c>
      <c r="Q419" t="s">
        <v>617</v>
      </c>
      <c r="R419">
        <v>18.99</v>
      </c>
      <c r="T419">
        <v>0</v>
      </c>
      <c r="V419">
        <v>0</v>
      </c>
      <c r="Z419" t="s">
        <v>2389</v>
      </c>
      <c r="AA419" t="s">
        <v>24</v>
      </c>
      <c r="AB419" t="s">
        <v>7536</v>
      </c>
      <c r="AC419" t="s">
        <v>172</v>
      </c>
      <c r="AE419" t="b">
        <v>0</v>
      </c>
    </row>
    <row r="420" spans="1:31">
      <c r="A420" t="s">
        <v>7537</v>
      </c>
      <c r="B420" t="s">
        <v>7537</v>
      </c>
      <c r="C420" t="s">
        <v>7538</v>
      </c>
      <c r="D420" t="s">
        <v>7539</v>
      </c>
      <c r="E420" t="s">
        <v>373</v>
      </c>
      <c r="F420" t="s">
        <v>589</v>
      </c>
      <c r="G420" t="s">
        <v>612</v>
      </c>
      <c r="J420" t="s">
        <v>613</v>
      </c>
      <c r="K420" t="s">
        <v>1774</v>
      </c>
      <c r="L420" t="s">
        <v>1775</v>
      </c>
      <c r="M420" t="s">
        <v>1776</v>
      </c>
      <c r="O420" t="s">
        <v>373</v>
      </c>
      <c r="P420">
        <v>1</v>
      </c>
      <c r="Q420" t="s">
        <v>617</v>
      </c>
      <c r="R420">
        <v>17.99</v>
      </c>
      <c r="Z420" t="s">
        <v>7540</v>
      </c>
      <c r="AA420" t="s">
        <v>25</v>
      </c>
      <c r="AB420" t="s">
        <v>7541</v>
      </c>
      <c r="AC420" t="s">
        <v>172</v>
      </c>
      <c r="AE420" t="b">
        <v>0</v>
      </c>
    </row>
    <row r="421" spans="1:31">
      <c r="A421" t="s">
        <v>7542</v>
      </c>
      <c r="C421" t="s">
        <v>7543</v>
      </c>
      <c r="D421" t="s">
        <v>7499</v>
      </c>
      <c r="E421" t="s">
        <v>373</v>
      </c>
      <c r="F421" t="s">
        <v>374</v>
      </c>
      <c r="G421" t="s">
        <v>612</v>
      </c>
      <c r="J421" t="s">
        <v>376</v>
      </c>
      <c r="K421" t="s">
        <v>5062</v>
      </c>
      <c r="L421" t="s">
        <v>5063</v>
      </c>
      <c r="M421" t="s">
        <v>5064</v>
      </c>
      <c r="N421">
        <v>1</v>
      </c>
      <c r="O421" t="s">
        <v>373</v>
      </c>
      <c r="P421">
        <v>1</v>
      </c>
      <c r="Q421" t="s">
        <v>617</v>
      </c>
      <c r="R421">
        <v>17.99</v>
      </c>
      <c r="T421">
        <v>1.99</v>
      </c>
      <c r="V421">
        <v>0</v>
      </c>
      <c r="Z421" t="s">
        <v>7544</v>
      </c>
      <c r="AA421" t="s">
        <v>203</v>
      </c>
      <c r="AB421">
        <v>10500</v>
      </c>
      <c r="AC421" t="s">
        <v>28</v>
      </c>
      <c r="AE421" t="b">
        <v>0</v>
      </c>
    </row>
    <row r="422" spans="1:31">
      <c r="A422" t="s">
        <v>7542</v>
      </c>
      <c r="C422" t="s">
        <v>7543</v>
      </c>
      <c r="D422" t="s">
        <v>7499</v>
      </c>
      <c r="E422" t="s">
        <v>373</v>
      </c>
      <c r="F422" t="s">
        <v>374</v>
      </c>
      <c r="G422" t="s">
        <v>612</v>
      </c>
      <c r="J422" t="s">
        <v>376</v>
      </c>
      <c r="K422" t="s">
        <v>1850</v>
      </c>
      <c r="L422" t="s">
        <v>1851</v>
      </c>
      <c r="M422" t="s">
        <v>1852</v>
      </c>
      <c r="N422">
        <v>1</v>
      </c>
      <c r="O422" t="s">
        <v>373</v>
      </c>
      <c r="P422">
        <v>1</v>
      </c>
      <c r="Q422" t="s">
        <v>617</v>
      </c>
      <c r="R422">
        <v>18.99</v>
      </c>
      <c r="T422">
        <v>2</v>
      </c>
      <c r="V422">
        <v>0</v>
      </c>
      <c r="Z422" t="s">
        <v>7544</v>
      </c>
      <c r="AA422" t="s">
        <v>203</v>
      </c>
      <c r="AB422">
        <v>10500</v>
      </c>
      <c r="AC422" t="s">
        <v>28</v>
      </c>
      <c r="AE422" t="b">
        <v>0</v>
      </c>
    </row>
    <row r="423" spans="1:31">
      <c r="A423" t="s">
        <v>7545</v>
      </c>
      <c r="C423" t="s">
        <v>7546</v>
      </c>
      <c r="D423" t="s">
        <v>7547</v>
      </c>
      <c r="E423" t="s">
        <v>435</v>
      </c>
      <c r="F423" t="s">
        <v>374</v>
      </c>
      <c r="G423" t="s">
        <v>612</v>
      </c>
      <c r="J423" t="s">
        <v>376</v>
      </c>
      <c r="K423" t="s">
        <v>5062</v>
      </c>
      <c r="L423" t="s">
        <v>5063</v>
      </c>
      <c r="M423" t="s">
        <v>5064</v>
      </c>
      <c r="N423">
        <v>1</v>
      </c>
      <c r="P423">
        <v>0</v>
      </c>
      <c r="Z423" t="s">
        <v>7544</v>
      </c>
      <c r="AA423" t="s">
        <v>203</v>
      </c>
      <c r="AB423">
        <v>10500</v>
      </c>
      <c r="AC423" t="s">
        <v>28</v>
      </c>
      <c r="AE423" t="b">
        <v>0</v>
      </c>
    </row>
    <row r="424" spans="1:31">
      <c r="A424" t="s">
        <v>7545</v>
      </c>
      <c r="C424" t="s">
        <v>7546</v>
      </c>
      <c r="D424" t="s">
        <v>7547</v>
      </c>
      <c r="E424" t="s">
        <v>435</v>
      </c>
      <c r="F424" t="s">
        <v>374</v>
      </c>
      <c r="G424" t="s">
        <v>612</v>
      </c>
      <c r="J424" t="s">
        <v>376</v>
      </c>
      <c r="K424" t="s">
        <v>7127</v>
      </c>
      <c r="L424" t="s">
        <v>7128</v>
      </c>
      <c r="M424" t="s">
        <v>7129</v>
      </c>
      <c r="N424">
        <v>1</v>
      </c>
      <c r="P424">
        <v>0</v>
      </c>
      <c r="Z424" t="s">
        <v>7544</v>
      </c>
      <c r="AA424" t="s">
        <v>203</v>
      </c>
      <c r="AB424">
        <v>10500</v>
      </c>
      <c r="AC424" t="s">
        <v>28</v>
      </c>
      <c r="AE424" t="b">
        <v>0</v>
      </c>
    </row>
    <row r="425" spans="1:31">
      <c r="A425" t="s">
        <v>7548</v>
      </c>
      <c r="B425" t="s">
        <v>7548</v>
      </c>
      <c r="C425" t="s">
        <v>7549</v>
      </c>
      <c r="D425" t="s">
        <v>7550</v>
      </c>
      <c r="E425" t="s">
        <v>435</v>
      </c>
      <c r="F425" t="s">
        <v>589</v>
      </c>
      <c r="G425" t="s">
        <v>612</v>
      </c>
      <c r="J425" t="s">
        <v>613</v>
      </c>
      <c r="K425" t="s">
        <v>919</v>
      </c>
      <c r="L425" t="s">
        <v>920</v>
      </c>
      <c r="M425" t="s">
        <v>921</v>
      </c>
      <c r="O425" t="s">
        <v>435</v>
      </c>
      <c r="P425">
        <v>0</v>
      </c>
      <c r="Z425" t="s">
        <v>7551</v>
      </c>
      <c r="AA425" t="s">
        <v>7552</v>
      </c>
      <c r="AB425">
        <v>74331</v>
      </c>
      <c r="AC425" t="s">
        <v>172</v>
      </c>
      <c r="AE425" t="b">
        <v>0</v>
      </c>
    </row>
    <row r="426" spans="1:31">
      <c r="A426" t="s">
        <v>7553</v>
      </c>
      <c r="C426" t="s">
        <v>7554</v>
      </c>
      <c r="D426" t="s">
        <v>7453</v>
      </c>
      <c r="E426" t="s">
        <v>373</v>
      </c>
      <c r="F426" t="s">
        <v>374</v>
      </c>
      <c r="G426" t="s">
        <v>612</v>
      </c>
      <c r="J426" t="s">
        <v>376</v>
      </c>
      <c r="K426" t="s">
        <v>4577</v>
      </c>
      <c r="L426" t="s">
        <v>4578</v>
      </c>
      <c r="M426" t="s">
        <v>4579</v>
      </c>
      <c r="N426">
        <v>1</v>
      </c>
      <c r="O426" t="s">
        <v>373</v>
      </c>
      <c r="P426">
        <v>1</v>
      </c>
      <c r="Q426" t="s">
        <v>617</v>
      </c>
      <c r="R426">
        <v>17.99</v>
      </c>
      <c r="T426">
        <v>0</v>
      </c>
      <c r="V426">
        <v>0</v>
      </c>
      <c r="Z426" t="s">
        <v>3768</v>
      </c>
      <c r="AA426" t="s">
        <v>23</v>
      </c>
      <c r="AB426" t="s">
        <v>7555</v>
      </c>
      <c r="AC426" t="s">
        <v>172</v>
      </c>
      <c r="AE426" t="b">
        <v>0</v>
      </c>
    </row>
    <row r="427" spans="1:31">
      <c r="A427" t="s">
        <v>7556</v>
      </c>
      <c r="C427" t="s">
        <v>7557</v>
      </c>
      <c r="D427" t="s">
        <v>7558</v>
      </c>
      <c r="E427" t="s">
        <v>435</v>
      </c>
      <c r="F427" t="s">
        <v>374</v>
      </c>
      <c r="G427" t="s">
        <v>612</v>
      </c>
      <c r="J427" t="s">
        <v>376</v>
      </c>
      <c r="K427" t="s">
        <v>692</v>
      </c>
      <c r="L427" t="s">
        <v>693</v>
      </c>
      <c r="M427" t="s">
        <v>694</v>
      </c>
      <c r="N427">
        <v>1</v>
      </c>
      <c r="P427">
        <v>0</v>
      </c>
      <c r="Z427" t="s">
        <v>268</v>
      </c>
      <c r="AA427" t="s">
        <v>23</v>
      </c>
      <c r="AB427" t="s">
        <v>7559</v>
      </c>
      <c r="AC427" t="s">
        <v>172</v>
      </c>
      <c r="AE427" t="b">
        <v>0</v>
      </c>
    </row>
    <row r="428" spans="1:31">
      <c r="A428" t="s">
        <v>7560</v>
      </c>
      <c r="C428" t="s">
        <v>7561</v>
      </c>
      <c r="D428" t="s">
        <v>7562</v>
      </c>
      <c r="E428" t="s">
        <v>435</v>
      </c>
      <c r="F428" t="s">
        <v>374</v>
      </c>
      <c r="G428" t="s">
        <v>612</v>
      </c>
      <c r="J428" t="s">
        <v>376</v>
      </c>
      <c r="K428" t="s">
        <v>911</v>
      </c>
      <c r="L428" t="s">
        <v>912</v>
      </c>
      <c r="M428" t="s">
        <v>913</v>
      </c>
      <c r="N428">
        <v>1</v>
      </c>
      <c r="P428">
        <v>0</v>
      </c>
      <c r="Z428" t="s">
        <v>1309</v>
      </c>
      <c r="AA428" t="s">
        <v>22</v>
      </c>
      <c r="AB428">
        <v>92119</v>
      </c>
      <c r="AC428" t="s">
        <v>172</v>
      </c>
      <c r="AE428" t="b">
        <v>0</v>
      </c>
    </row>
    <row r="429" spans="1:31">
      <c r="A429" t="s">
        <v>7563</v>
      </c>
      <c r="C429" t="s">
        <v>7564</v>
      </c>
      <c r="D429" t="s">
        <v>7565</v>
      </c>
      <c r="E429" t="s">
        <v>435</v>
      </c>
      <c r="F429" t="s">
        <v>374</v>
      </c>
      <c r="G429" t="s">
        <v>612</v>
      </c>
      <c r="J429" t="s">
        <v>376</v>
      </c>
      <c r="K429" t="s">
        <v>887</v>
      </c>
      <c r="L429" t="s">
        <v>888</v>
      </c>
      <c r="M429" t="s">
        <v>889</v>
      </c>
      <c r="N429">
        <v>1</v>
      </c>
      <c r="P429">
        <v>0</v>
      </c>
      <c r="Z429" t="s">
        <v>984</v>
      </c>
      <c r="AA429" t="s">
        <v>25</v>
      </c>
      <c r="AB429" t="s">
        <v>7566</v>
      </c>
      <c r="AC429" t="s">
        <v>172</v>
      </c>
      <c r="AE429" t="b">
        <v>0</v>
      </c>
    </row>
    <row r="430" spans="1:31">
      <c r="A430" t="s">
        <v>7567</v>
      </c>
      <c r="C430" t="s">
        <v>7568</v>
      </c>
      <c r="D430" t="s">
        <v>7569</v>
      </c>
      <c r="E430" t="s">
        <v>373</v>
      </c>
      <c r="F430" t="s">
        <v>374</v>
      </c>
      <c r="G430" t="s">
        <v>612</v>
      </c>
      <c r="J430" t="s">
        <v>376</v>
      </c>
      <c r="K430" t="s">
        <v>1902</v>
      </c>
      <c r="L430" t="s">
        <v>1903</v>
      </c>
      <c r="M430" t="s">
        <v>1904</v>
      </c>
      <c r="N430">
        <v>1</v>
      </c>
      <c r="O430" t="s">
        <v>373</v>
      </c>
      <c r="P430">
        <v>1</v>
      </c>
      <c r="Q430" t="s">
        <v>617</v>
      </c>
      <c r="R430">
        <v>17.99</v>
      </c>
      <c r="T430">
        <v>0</v>
      </c>
      <c r="V430">
        <v>0</v>
      </c>
      <c r="Z430" t="s">
        <v>7570</v>
      </c>
      <c r="AA430" t="s">
        <v>255</v>
      </c>
      <c r="AB430" t="s">
        <v>7571</v>
      </c>
      <c r="AC430" t="s">
        <v>172</v>
      </c>
      <c r="AE430" t="b">
        <v>0</v>
      </c>
    </row>
    <row r="431" spans="1:31">
      <c r="A431" t="s">
        <v>7572</v>
      </c>
      <c r="C431" t="s">
        <v>7573</v>
      </c>
      <c r="D431" t="s">
        <v>7574</v>
      </c>
      <c r="E431" t="s">
        <v>373</v>
      </c>
      <c r="F431" t="s">
        <v>374</v>
      </c>
      <c r="G431" t="s">
        <v>612</v>
      </c>
      <c r="J431" t="s">
        <v>376</v>
      </c>
      <c r="K431" t="s">
        <v>1004</v>
      </c>
      <c r="L431" t="s">
        <v>1005</v>
      </c>
      <c r="M431" t="s">
        <v>1006</v>
      </c>
      <c r="N431">
        <v>1</v>
      </c>
      <c r="O431" t="s">
        <v>373</v>
      </c>
      <c r="P431">
        <v>1</v>
      </c>
      <c r="Q431" t="s">
        <v>617</v>
      </c>
      <c r="R431">
        <v>18.99</v>
      </c>
      <c r="T431">
        <v>0</v>
      </c>
      <c r="V431">
        <v>0</v>
      </c>
      <c r="Z431" t="s">
        <v>1980</v>
      </c>
      <c r="AA431" t="s">
        <v>24</v>
      </c>
      <c r="AB431" t="s">
        <v>7575</v>
      </c>
      <c r="AC431" t="s">
        <v>172</v>
      </c>
      <c r="AE431" t="b">
        <v>0</v>
      </c>
    </row>
    <row r="432" spans="1:31">
      <c r="A432" t="s">
        <v>7576</v>
      </c>
      <c r="C432" t="s">
        <v>7577</v>
      </c>
      <c r="D432" t="s">
        <v>7578</v>
      </c>
      <c r="E432" t="s">
        <v>373</v>
      </c>
      <c r="F432" t="s">
        <v>374</v>
      </c>
      <c r="G432" t="s">
        <v>612</v>
      </c>
      <c r="J432" t="s">
        <v>376</v>
      </c>
      <c r="K432" t="s">
        <v>719</v>
      </c>
      <c r="L432" t="s">
        <v>720</v>
      </c>
      <c r="M432" t="s">
        <v>721</v>
      </c>
      <c r="N432">
        <v>1</v>
      </c>
      <c r="O432" t="s">
        <v>373</v>
      </c>
      <c r="P432">
        <v>1</v>
      </c>
      <c r="Q432" t="s">
        <v>617</v>
      </c>
      <c r="R432">
        <v>14.99</v>
      </c>
      <c r="T432">
        <v>0</v>
      </c>
      <c r="V432">
        <v>0</v>
      </c>
      <c r="X432">
        <v>1.5</v>
      </c>
      <c r="Z432" t="s">
        <v>3527</v>
      </c>
      <c r="AA432" t="s">
        <v>46</v>
      </c>
      <c r="AB432" t="s">
        <v>7579</v>
      </c>
      <c r="AC432" t="s">
        <v>172</v>
      </c>
      <c r="AD432" t="s">
        <v>6472</v>
      </c>
      <c r="AE432" t="b">
        <v>0</v>
      </c>
    </row>
    <row r="433" spans="1:31">
      <c r="A433" t="s">
        <v>7580</v>
      </c>
      <c r="B433" t="s">
        <v>7580</v>
      </c>
      <c r="C433" t="s">
        <v>7577</v>
      </c>
      <c r="D433" t="s">
        <v>7581</v>
      </c>
      <c r="E433" t="s">
        <v>373</v>
      </c>
      <c r="F433" t="s">
        <v>589</v>
      </c>
      <c r="G433" t="s">
        <v>612</v>
      </c>
      <c r="J433" t="s">
        <v>613</v>
      </c>
      <c r="K433" t="s">
        <v>685</v>
      </c>
      <c r="L433" t="s">
        <v>686</v>
      </c>
      <c r="M433" t="s">
        <v>687</v>
      </c>
      <c r="O433" t="s">
        <v>373</v>
      </c>
      <c r="P433">
        <v>1</v>
      </c>
      <c r="Q433" t="s">
        <v>617</v>
      </c>
      <c r="R433">
        <v>14.99</v>
      </c>
      <c r="X433">
        <v>1.5</v>
      </c>
      <c r="Z433" t="s">
        <v>3527</v>
      </c>
      <c r="AA433" t="s">
        <v>46</v>
      </c>
      <c r="AB433" t="s">
        <v>7579</v>
      </c>
      <c r="AC433" t="s">
        <v>172</v>
      </c>
      <c r="AD433" t="s">
        <v>6055</v>
      </c>
      <c r="AE433" t="b">
        <v>0</v>
      </c>
    </row>
    <row r="434" spans="1:31">
      <c r="A434" t="s">
        <v>7582</v>
      </c>
      <c r="C434" t="s">
        <v>7583</v>
      </c>
      <c r="D434" t="s">
        <v>7584</v>
      </c>
      <c r="E434" t="s">
        <v>373</v>
      </c>
      <c r="F434" t="s">
        <v>374</v>
      </c>
      <c r="G434" t="s">
        <v>612</v>
      </c>
      <c r="J434" t="s">
        <v>376</v>
      </c>
      <c r="K434" t="s">
        <v>2136</v>
      </c>
      <c r="L434" t="s">
        <v>2137</v>
      </c>
      <c r="M434" t="s">
        <v>2138</v>
      </c>
      <c r="N434">
        <v>1</v>
      </c>
      <c r="O434" t="s">
        <v>373</v>
      </c>
      <c r="P434">
        <v>1</v>
      </c>
      <c r="Q434" t="s">
        <v>617</v>
      </c>
      <c r="R434">
        <v>17.99</v>
      </c>
      <c r="T434">
        <v>0</v>
      </c>
      <c r="V434">
        <v>0</v>
      </c>
      <c r="Z434" t="s">
        <v>7585</v>
      </c>
      <c r="AA434" t="s">
        <v>63</v>
      </c>
      <c r="AB434" t="s">
        <v>7586</v>
      </c>
      <c r="AC434" t="s">
        <v>172</v>
      </c>
      <c r="AE434" t="b">
        <v>0</v>
      </c>
    </row>
    <row r="435" spans="1:31">
      <c r="A435" t="s">
        <v>7587</v>
      </c>
      <c r="C435" t="s">
        <v>7588</v>
      </c>
      <c r="D435" t="s">
        <v>7589</v>
      </c>
      <c r="E435" t="s">
        <v>373</v>
      </c>
      <c r="F435" t="s">
        <v>374</v>
      </c>
      <c r="G435" t="s">
        <v>612</v>
      </c>
      <c r="J435" t="s">
        <v>376</v>
      </c>
      <c r="K435" t="s">
        <v>764</v>
      </c>
      <c r="L435" t="s">
        <v>516</v>
      </c>
      <c r="M435" t="s">
        <v>517</v>
      </c>
      <c r="N435">
        <v>1</v>
      </c>
      <c r="O435" t="s">
        <v>373</v>
      </c>
      <c r="P435">
        <v>1</v>
      </c>
      <c r="Q435" t="s">
        <v>617</v>
      </c>
      <c r="R435">
        <v>19.99</v>
      </c>
      <c r="T435">
        <v>0</v>
      </c>
      <c r="V435">
        <v>0</v>
      </c>
      <c r="Z435" t="s">
        <v>7590</v>
      </c>
      <c r="AA435" t="s">
        <v>26</v>
      </c>
      <c r="AB435" t="s">
        <v>7591</v>
      </c>
      <c r="AC435" t="s">
        <v>172</v>
      </c>
      <c r="AE435" t="b">
        <v>0</v>
      </c>
    </row>
    <row r="436" spans="1:31">
      <c r="A436" t="s">
        <v>7592</v>
      </c>
      <c r="B436" t="s">
        <v>7592</v>
      </c>
      <c r="C436" t="s">
        <v>7593</v>
      </c>
      <c r="D436" t="s">
        <v>7594</v>
      </c>
      <c r="E436" t="s">
        <v>373</v>
      </c>
      <c r="F436" t="s">
        <v>589</v>
      </c>
      <c r="G436" t="s">
        <v>612</v>
      </c>
      <c r="J436" t="s">
        <v>613</v>
      </c>
      <c r="K436" t="s">
        <v>7595</v>
      </c>
      <c r="L436" t="s">
        <v>7596</v>
      </c>
      <c r="M436" t="s">
        <v>7597</v>
      </c>
      <c r="O436" t="s">
        <v>373</v>
      </c>
      <c r="P436">
        <v>1</v>
      </c>
      <c r="Q436" t="s">
        <v>617</v>
      </c>
      <c r="R436">
        <v>12.79</v>
      </c>
      <c r="Z436" t="s">
        <v>1038</v>
      </c>
      <c r="AA436" t="s">
        <v>23</v>
      </c>
      <c r="AB436">
        <v>11235</v>
      </c>
      <c r="AC436" t="s">
        <v>172</v>
      </c>
      <c r="AE436" t="b">
        <v>0</v>
      </c>
    </row>
    <row r="437" spans="1:31">
      <c r="A437" t="s">
        <v>7598</v>
      </c>
      <c r="C437" t="s">
        <v>7599</v>
      </c>
      <c r="D437" t="s">
        <v>7574</v>
      </c>
      <c r="E437" t="s">
        <v>373</v>
      </c>
      <c r="F437" t="s">
        <v>374</v>
      </c>
      <c r="G437" t="s">
        <v>612</v>
      </c>
      <c r="J437" t="s">
        <v>376</v>
      </c>
      <c r="K437" t="s">
        <v>871</v>
      </c>
      <c r="L437" t="s">
        <v>872</v>
      </c>
      <c r="M437" t="s">
        <v>873</v>
      </c>
      <c r="N437">
        <v>1</v>
      </c>
      <c r="O437" t="s">
        <v>373</v>
      </c>
      <c r="P437">
        <v>1</v>
      </c>
      <c r="Q437" t="s">
        <v>617</v>
      </c>
      <c r="R437">
        <v>19.99</v>
      </c>
      <c r="T437">
        <v>0</v>
      </c>
      <c r="V437">
        <v>0</v>
      </c>
      <c r="Z437" t="s">
        <v>4235</v>
      </c>
      <c r="AA437" t="s">
        <v>30</v>
      </c>
      <c r="AB437" t="s">
        <v>7600</v>
      </c>
      <c r="AC437" t="s">
        <v>172</v>
      </c>
      <c r="AE437" t="b">
        <v>0</v>
      </c>
    </row>
    <row r="438" spans="1:31">
      <c r="A438" t="s">
        <v>7601</v>
      </c>
      <c r="C438" t="s">
        <v>7602</v>
      </c>
      <c r="D438" t="s">
        <v>7603</v>
      </c>
      <c r="E438" t="s">
        <v>373</v>
      </c>
      <c r="F438" t="s">
        <v>374</v>
      </c>
      <c r="G438" t="s">
        <v>612</v>
      </c>
      <c r="J438" t="s">
        <v>376</v>
      </c>
      <c r="K438" t="s">
        <v>1262</v>
      </c>
      <c r="L438" t="s">
        <v>1263</v>
      </c>
      <c r="M438" t="s">
        <v>1264</v>
      </c>
      <c r="N438">
        <v>1</v>
      </c>
      <c r="O438" t="s">
        <v>373</v>
      </c>
      <c r="P438">
        <v>1</v>
      </c>
      <c r="Q438" t="s">
        <v>617</v>
      </c>
      <c r="R438">
        <v>15.99</v>
      </c>
      <c r="S438">
        <v>1.6</v>
      </c>
      <c r="T438">
        <v>0</v>
      </c>
      <c r="V438">
        <v>0</v>
      </c>
      <c r="Z438" t="s">
        <v>7604</v>
      </c>
      <c r="AA438" t="s">
        <v>7605</v>
      </c>
      <c r="AB438">
        <v>98011</v>
      </c>
      <c r="AC438" t="s">
        <v>172</v>
      </c>
      <c r="AE438" t="b">
        <v>0</v>
      </c>
    </row>
    <row r="439" spans="1:31">
      <c r="A439" t="s">
        <v>7606</v>
      </c>
      <c r="C439" t="s">
        <v>7607</v>
      </c>
      <c r="D439" t="s">
        <v>7608</v>
      </c>
      <c r="E439" t="s">
        <v>373</v>
      </c>
      <c r="F439" t="s">
        <v>374</v>
      </c>
      <c r="G439" t="s">
        <v>612</v>
      </c>
      <c r="J439" t="s">
        <v>376</v>
      </c>
      <c r="K439" t="s">
        <v>3012</v>
      </c>
      <c r="L439" t="s">
        <v>3013</v>
      </c>
      <c r="M439" t="s">
        <v>3014</v>
      </c>
      <c r="N439">
        <v>1</v>
      </c>
      <c r="O439" t="s">
        <v>373</v>
      </c>
      <c r="P439">
        <v>1</v>
      </c>
      <c r="Q439" t="s">
        <v>617</v>
      </c>
      <c r="R439">
        <v>17.99</v>
      </c>
      <c r="T439">
        <v>0</v>
      </c>
      <c r="V439">
        <v>0</v>
      </c>
      <c r="Z439" t="s">
        <v>7609</v>
      </c>
      <c r="AA439" t="s">
        <v>22</v>
      </c>
      <c r="AB439" t="s">
        <v>7610</v>
      </c>
      <c r="AC439" t="s">
        <v>172</v>
      </c>
      <c r="AE439" t="b">
        <v>0</v>
      </c>
    </row>
    <row r="440" spans="1:31">
      <c r="A440" t="s">
        <v>7611</v>
      </c>
      <c r="C440" t="s">
        <v>7612</v>
      </c>
      <c r="D440" t="s">
        <v>7613</v>
      </c>
      <c r="E440" t="s">
        <v>373</v>
      </c>
      <c r="F440" t="s">
        <v>374</v>
      </c>
      <c r="G440" t="s">
        <v>612</v>
      </c>
      <c r="J440" t="s">
        <v>376</v>
      </c>
      <c r="K440" t="s">
        <v>2895</v>
      </c>
      <c r="L440" t="s">
        <v>2896</v>
      </c>
      <c r="M440" t="s">
        <v>2897</v>
      </c>
      <c r="N440">
        <v>1</v>
      </c>
      <c r="O440" t="s">
        <v>373</v>
      </c>
      <c r="P440">
        <v>1</v>
      </c>
      <c r="Q440" t="s">
        <v>617</v>
      </c>
      <c r="R440">
        <v>17.99</v>
      </c>
      <c r="T440">
        <v>0</v>
      </c>
      <c r="V440">
        <v>0</v>
      </c>
      <c r="Z440" t="s">
        <v>1031</v>
      </c>
      <c r="AA440" t="s">
        <v>22</v>
      </c>
      <c r="AB440">
        <v>91617</v>
      </c>
      <c r="AC440" t="s">
        <v>172</v>
      </c>
      <c r="AE440" t="b">
        <v>0</v>
      </c>
    </row>
    <row r="441" spans="1:31">
      <c r="A441" t="s">
        <v>7611</v>
      </c>
      <c r="C441" t="s">
        <v>7612</v>
      </c>
      <c r="D441" t="s">
        <v>7613</v>
      </c>
      <c r="E441" t="s">
        <v>373</v>
      </c>
      <c r="F441" t="s">
        <v>374</v>
      </c>
      <c r="G441" t="s">
        <v>612</v>
      </c>
      <c r="J441" t="s">
        <v>376</v>
      </c>
      <c r="K441" t="s">
        <v>895</v>
      </c>
      <c r="L441" t="s">
        <v>505</v>
      </c>
      <c r="M441" t="s">
        <v>506</v>
      </c>
      <c r="N441">
        <v>1</v>
      </c>
      <c r="O441" t="s">
        <v>373</v>
      </c>
      <c r="P441">
        <v>1</v>
      </c>
      <c r="Q441" t="s">
        <v>617</v>
      </c>
      <c r="R441">
        <v>18.99</v>
      </c>
      <c r="T441">
        <v>0</v>
      </c>
      <c r="V441">
        <v>0</v>
      </c>
      <c r="Z441" t="s">
        <v>1031</v>
      </c>
      <c r="AA441" t="s">
        <v>22</v>
      </c>
      <c r="AB441">
        <v>91617</v>
      </c>
      <c r="AC441" t="s">
        <v>172</v>
      </c>
      <c r="AE441" t="b">
        <v>0</v>
      </c>
    </row>
    <row r="442" spans="1:31">
      <c r="A442" t="s">
        <v>7614</v>
      </c>
      <c r="B442" t="s">
        <v>7614</v>
      </c>
      <c r="C442" t="s">
        <v>7615</v>
      </c>
      <c r="D442" t="s">
        <v>7616</v>
      </c>
      <c r="E442" t="s">
        <v>373</v>
      </c>
      <c r="F442" t="s">
        <v>589</v>
      </c>
      <c r="G442" t="s">
        <v>612</v>
      </c>
      <c r="J442" t="s">
        <v>613</v>
      </c>
      <c r="K442" t="s">
        <v>879</v>
      </c>
      <c r="L442" t="s">
        <v>880</v>
      </c>
      <c r="M442" t="s">
        <v>881</v>
      </c>
      <c r="O442" t="s">
        <v>373</v>
      </c>
      <c r="P442">
        <v>1</v>
      </c>
      <c r="Q442" t="s">
        <v>617</v>
      </c>
      <c r="R442">
        <v>15.99</v>
      </c>
      <c r="Z442" t="s">
        <v>7617</v>
      </c>
      <c r="AA442" t="s">
        <v>27</v>
      </c>
      <c r="AB442" t="s">
        <v>7618</v>
      </c>
      <c r="AC442" t="s">
        <v>172</v>
      </c>
      <c r="AE442" t="b">
        <v>0</v>
      </c>
    </row>
    <row r="443" spans="1:31">
      <c r="A443" t="s">
        <v>7619</v>
      </c>
      <c r="C443" t="s">
        <v>7620</v>
      </c>
      <c r="D443" t="s">
        <v>7621</v>
      </c>
      <c r="E443" t="s">
        <v>373</v>
      </c>
      <c r="F443" t="s">
        <v>374</v>
      </c>
      <c r="G443" t="s">
        <v>612</v>
      </c>
      <c r="J443" t="s">
        <v>376</v>
      </c>
      <c r="K443" t="s">
        <v>899</v>
      </c>
      <c r="L443" t="s">
        <v>900</v>
      </c>
      <c r="M443" t="s">
        <v>511</v>
      </c>
      <c r="N443">
        <v>1</v>
      </c>
      <c r="O443" t="s">
        <v>373</v>
      </c>
      <c r="P443">
        <v>1</v>
      </c>
      <c r="Q443" t="s">
        <v>617</v>
      </c>
      <c r="R443">
        <v>15.99</v>
      </c>
      <c r="T443">
        <v>0</v>
      </c>
      <c r="V443">
        <v>0</v>
      </c>
      <c r="Z443" t="s">
        <v>1985</v>
      </c>
      <c r="AA443" t="s">
        <v>52</v>
      </c>
      <c r="AB443" t="s">
        <v>7622</v>
      </c>
      <c r="AC443" t="s">
        <v>172</v>
      </c>
      <c r="AE443" t="b">
        <v>0</v>
      </c>
    </row>
    <row r="444" spans="1:31">
      <c r="A444" t="s">
        <v>7623</v>
      </c>
      <c r="B444" t="s">
        <v>7623</v>
      </c>
      <c r="C444" t="s">
        <v>7624</v>
      </c>
      <c r="D444" t="s">
        <v>7625</v>
      </c>
      <c r="E444" t="s">
        <v>373</v>
      </c>
      <c r="F444" t="s">
        <v>589</v>
      </c>
      <c r="G444" t="s">
        <v>612</v>
      </c>
      <c r="J444" t="s">
        <v>613</v>
      </c>
      <c r="K444" t="s">
        <v>879</v>
      </c>
      <c r="L444" t="s">
        <v>880</v>
      </c>
      <c r="M444" t="s">
        <v>881</v>
      </c>
      <c r="O444" t="s">
        <v>373</v>
      </c>
      <c r="P444">
        <v>1</v>
      </c>
      <c r="Q444" t="s">
        <v>617</v>
      </c>
      <c r="R444">
        <v>15.99</v>
      </c>
      <c r="Z444" t="s">
        <v>7626</v>
      </c>
      <c r="AA444" t="s">
        <v>22</v>
      </c>
      <c r="AB444" t="s">
        <v>7627</v>
      </c>
      <c r="AC444" t="s">
        <v>172</v>
      </c>
      <c r="AE444" t="b">
        <v>0</v>
      </c>
    </row>
    <row r="445" spans="1:31">
      <c r="A445" t="s">
        <v>7628</v>
      </c>
      <c r="C445" t="s">
        <v>7624</v>
      </c>
      <c r="D445" t="s">
        <v>7629</v>
      </c>
      <c r="E445" t="s">
        <v>373</v>
      </c>
      <c r="F445" t="s">
        <v>374</v>
      </c>
      <c r="G445" t="s">
        <v>612</v>
      </c>
      <c r="J445" t="s">
        <v>376</v>
      </c>
      <c r="K445" t="s">
        <v>4740</v>
      </c>
      <c r="L445" t="s">
        <v>4741</v>
      </c>
      <c r="M445" t="s">
        <v>4742</v>
      </c>
      <c r="N445">
        <v>1</v>
      </c>
      <c r="O445" t="s">
        <v>373</v>
      </c>
      <c r="P445">
        <v>1</v>
      </c>
      <c r="Q445" t="s">
        <v>617</v>
      </c>
      <c r="R445">
        <v>15.99</v>
      </c>
      <c r="T445">
        <v>0</v>
      </c>
      <c r="V445">
        <v>0</v>
      </c>
      <c r="Z445" t="s">
        <v>7626</v>
      </c>
      <c r="AA445" t="s">
        <v>22</v>
      </c>
      <c r="AB445" t="s">
        <v>7627</v>
      </c>
      <c r="AC445" t="s">
        <v>172</v>
      </c>
      <c r="AE445" t="b">
        <v>0</v>
      </c>
    </row>
    <row r="446" spans="1:31">
      <c r="A446" t="s">
        <v>7630</v>
      </c>
      <c r="B446" t="s">
        <v>7630</v>
      </c>
      <c r="C446" t="s">
        <v>7631</v>
      </c>
      <c r="D446" t="s">
        <v>7632</v>
      </c>
      <c r="E446" t="s">
        <v>373</v>
      </c>
      <c r="F446" t="s">
        <v>589</v>
      </c>
      <c r="G446" t="s">
        <v>612</v>
      </c>
      <c r="J446" t="s">
        <v>376</v>
      </c>
      <c r="K446" t="s">
        <v>3839</v>
      </c>
      <c r="L446" t="s">
        <v>3840</v>
      </c>
      <c r="M446" t="s">
        <v>3841</v>
      </c>
      <c r="O446" t="s">
        <v>373</v>
      </c>
      <c r="P446">
        <v>1</v>
      </c>
      <c r="Q446" t="s">
        <v>617</v>
      </c>
      <c r="R446">
        <v>15.99</v>
      </c>
      <c r="T446">
        <v>3.49</v>
      </c>
      <c r="Y446">
        <v>3.49</v>
      </c>
      <c r="Z446" t="s">
        <v>4339</v>
      </c>
      <c r="AA446" t="s">
        <v>25</v>
      </c>
      <c r="AB446" t="s">
        <v>7633</v>
      </c>
      <c r="AC446" t="s">
        <v>172</v>
      </c>
      <c r="AD446" t="s">
        <v>4114</v>
      </c>
      <c r="AE446" t="b">
        <v>0</v>
      </c>
    </row>
    <row r="447" spans="1:31">
      <c r="A447" t="s">
        <v>7634</v>
      </c>
      <c r="C447" t="s">
        <v>7635</v>
      </c>
      <c r="D447" t="s">
        <v>7636</v>
      </c>
      <c r="E447" t="s">
        <v>373</v>
      </c>
      <c r="F447" t="s">
        <v>374</v>
      </c>
      <c r="G447" t="s">
        <v>612</v>
      </c>
      <c r="J447" t="s">
        <v>376</v>
      </c>
      <c r="K447" t="s">
        <v>2207</v>
      </c>
      <c r="L447" t="s">
        <v>2208</v>
      </c>
      <c r="M447" t="s">
        <v>2209</v>
      </c>
      <c r="N447">
        <v>1</v>
      </c>
      <c r="O447" t="s">
        <v>373</v>
      </c>
      <c r="P447">
        <v>1</v>
      </c>
      <c r="Q447" t="s">
        <v>617</v>
      </c>
      <c r="R447">
        <v>17.99</v>
      </c>
      <c r="T447">
        <v>0</v>
      </c>
      <c r="V447">
        <v>0</v>
      </c>
      <c r="Z447" t="s">
        <v>7637</v>
      </c>
      <c r="AA447" t="s">
        <v>23</v>
      </c>
      <c r="AB447" t="s">
        <v>7638</v>
      </c>
      <c r="AC447" t="s">
        <v>172</v>
      </c>
      <c r="AE447" t="b">
        <v>0</v>
      </c>
    </row>
    <row r="448" spans="1:31">
      <c r="A448" t="s">
        <v>7639</v>
      </c>
      <c r="B448" t="s">
        <v>7639</v>
      </c>
      <c r="C448" t="s">
        <v>7640</v>
      </c>
      <c r="D448" t="s">
        <v>7641</v>
      </c>
      <c r="E448" t="s">
        <v>373</v>
      </c>
      <c r="F448" t="s">
        <v>589</v>
      </c>
      <c r="G448" t="s">
        <v>612</v>
      </c>
      <c r="J448" t="s">
        <v>613</v>
      </c>
      <c r="K448" t="s">
        <v>4949</v>
      </c>
      <c r="L448" t="s">
        <v>4950</v>
      </c>
      <c r="M448" t="s">
        <v>4951</v>
      </c>
      <c r="O448" t="s">
        <v>373</v>
      </c>
      <c r="P448">
        <v>1</v>
      </c>
      <c r="Q448" t="s">
        <v>617</v>
      </c>
      <c r="R448">
        <v>15.99</v>
      </c>
      <c r="Z448" t="s">
        <v>4094</v>
      </c>
      <c r="AA448" t="s">
        <v>31</v>
      </c>
      <c r="AB448" t="s">
        <v>7642</v>
      </c>
      <c r="AC448" t="s">
        <v>172</v>
      </c>
      <c r="AE448" t="b">
        <v>0</v>
      </c>
    </row>
    <row r="449" spans="1:31">
      <c r="A449" t="s">
        <v>7643</v>
      </c>
      <c r="B449" t="s">
        <v>7643</v>
      </c>
      <c r="C449" t="s">
        <v>7644</v>
      </c>
      <c r="D449" t="s">
        <v>7645</v>
      </c>
      <c r="E449" t="s">
        <v>373</v>
      </c>
      <c r="F449" t="s">
        <v>589</v>
      </c>
      <c r="G449" t="s">
        <v>612</v>
      </c>
      <c r="J449" t="s">
        <v>613</v>
      </c>
      <c r="K449" t="s">
        <v>3553</v>
      </c>
      <c r="L449" t="s">
        <v>3554</v>
      </c>
      <c r="M449" t="s">
        <v>3555</v>
      </c>
      <c r="O449" t="s">
        <v>373</v>
      </c>
      <c r="P449">
        <v>1</v>
      </c>
      <c r="Q449" t="s">
        <v>617</v>
      </c>
      <c r="R449">
        <v>13.24</v>
      </c>
      <c r="Z449" t="s">
        <v>7646</v>
      </c>
      <c r="AA449" t="s">
        <v>22</v>
      </c>
      <c r="AB449" t="s">
        <v>7647</v>
      </c>
      <c r="AC449" t="s">
        <v>172</v>
      </c>
      <c r="AE449" t="b">
        <v>0</v>
      </c>
    </row>
    <row r="450" spans="1:31">
      <c r="A450" t="s">
        <v>7648</v>
      </c>
      <c r="C450" t="s">
        <v>7649</v>
      </c>
      <c r="D450" t="s">
        <v>7650</v>
      </c>
      <c r="E450" t="s">
        <v>435</v>
      </c>
      <c r="F450" t="s">
        <v>374</v>
      </c>
      <c r="G450" t="s">
        <v>612</v>
      </c>
      <c r="J450" t="s">
        <v>376</v>
      </c>
      <c r="K450" t="s">
        <v>7651</v>
      </c>
      <c r="L450" t="s">
        <v>7652</v>
      </c>
      <c r="M450" t="s">
        <v>7653</v>
      </c>
      <c r="N450">
        <v>1</v>
      </c>
      <c r="P450">
        <v>0</v>
      </c>
      <c r="Z450" t="s">
        <v>1701</v>
      </c>
      <c r="AA450" t="s">
        <v>22</v>
      </c>
      <c r="AB450">
        <v>90803</v>
      </c>
      <c r="AC450" t="s">
        <v>172</v>
      </c>
      <c r="AE450" t="b">
        <v>0</v>
      </c>
    </row>
    <row r="451" spans="1:31">
      <c r="A451" t="s">
        <v>7654</v>
      </c>
      <c r="B451" t="s">
        <v>7654</v>
      </c>
      <c r="C451" t="s">
        <v>7655</v>
      </c>
      <c r="D451" t="s">
        <v>7656</v>
      </c>
      <c r="E451" t="s">
        <v>373</v>
      </c>
      <c r="F451" t="s">
        <v>589</v>
      </c>
      <c r="G451" t="s">
        <v>612</v>
      </c>
      <c r="J451" t="s">
        <v>613</v>
      </c>
      <c r="K451" t="s">
        <v>1220</v>
      </c>
      <c r="L451" t="s">
        <v>428</v>
      </c>
      <c r="M451" t="s">
        <v>429</v>
      </c>
      <c r="O451" t="s">
        <v>373</v>
      </c>
      <c r="P451">
        <v>1</v>
      </c>
      <c r="Q451" t="s">
        <v>617</v>
      </c>
      <c r="R451">
        <v>15.99</v>
      </c>
      <c r="Z451" t="s">
        <v>7657</v>
      </c>
      <c r="AA451" t="s">
        <v>35</v>
      </c>
      <c r="AB451">
        <v>44231</v>
      </c>
      <c r="AC451" t="s">
        <v>172</v>
      </c>
      <c r="AE451" t="b">
        <v>0</v>
      </c>
    </row>
    <row r="452" spans="1:31">
      <c r="A452" t="s">
        <v>7658</v>
      </c>
      <c r="C452" t="s">
        <v>7659</v>
      </c>
      <c r="D452" t="s">
        <v>7660</v>
      </c>
      <c r="E452" t="s">
        <v>373</v>
      </c>
      <c r="F452" t="s">
        <v>374</v>
      </c>
      <c r="G452" t="s">
        <v>612</v>
      </c>
      <c r="J452" t="s">
        <v>376</v>
      </c>
      <c r="K452" t="s">
        <v>895</v>
      </c>
      <c r="L452" t="s">
        <v>505</v>
      </c>
      <c r="M452" t="s">
        <v>506</v>
      </c>
      <c r="N452">
        <v>1</v>
      </c>
      <c r="O452" t="s">
        <v>373</v>
      </c>
      <c r="P452">
        <v>1</v>
      </c>
      <c r="Q452" t="s">
        <v>617</v>
      </c>
      <c r="R452">
        <v>18.99</v>
      </c>
      <c r="T452">
        <v>0</v>
      </c>
      <c r="V452">
        <v>0</v>
      </c>
      <c r="Z452" t="s">
        <v>695</v>
      </c>
      <c r="AA452" t="s">
        <v>22</v>
      </c>
      <c r="AB452" t="s">
        <v>7661</v>
      </c>
      <c r="AC452" t="s">
        <v>172</v>
      </c>
      <c r="AE452" t="b">
        <v>0</v>
      </c>
    </row>
    <row r="453" spans="1:31">
      <c r="A453" t="s">
        <v>7662</v>
      </c>
      <c r="B453" t="s">
        <v>7662</v>
      </c>
      <c r="C453" t="s">
        <v>7663</v>
      </c>
      <c r="D453" t="s">
        <v>7664</v>
      </c>
      <c r="E453" t="s">
        <v>373</v>
      </c>
      <c r="F453" t="s">
        <v>589</v>
      </c>
      <c r="G453" t="s">
        <v>612</v>
      </c>
      <c r="J453" t="s">
        <v>376</v>
      </c>
      <c r="K453" t="s">
        <v>6428</v>
      </c>
      <c r="L453" t="s">
        <v>6429</v>
      </c>
      <c r="M453" t="s">
        <v>6430</v>
      </c>
      <c r="O453" t="s">
        <v>373</v>
      </c>
      <c r="P453">
        <v>1</v>
      </c>
      <c r="Q453" t="s">
        <v>617</v>
      </c>
      <c r="R453">
        <v>9.99</v>
      </c>
      <c r="Z453" t="s">
        <v>3087</v>
      </c>
      <c r="AA453" t="s">
        <v>26</v>
      </c>
      <c r="AB453" t="s">
        <v>7665</v>
      </c>
      <c r="AC453" t="s">
        <v>172</v>
      </c>
      <c r="AE453" t="b">
        <v>0</v>
      </c>
    </row>
    <row r="454" spans="1:31">
      <c r="A454" t="s">
        <v>7666</v>
      </c>
      <c r="C454" t="s">
        <v>7667</v>
      </c>
      <c r="D454" t="s">
        <v>7629</v>
      </c>
      <c r="E454" t="s">
        <v>373</v>
      </c>
      <c r="F454" t="s">
        <v>374</v>
      </c>
      <c r="G454" t="s">
        <v>612</v>
      </c>
      <c r="J454" t="s">
        <v>376</v>
      </c>
      <c r="K454" t="s">
        <v>863</v>
      </c>
      <c r="L454" t="s">
        <v>864</v>
      </c>
      <c r="M454" t="s">
        <v>865</v>
      </c>
      <c r="N454">
        <v>1</v>
      </c>
      <c r="O454" t="s">
        <v>373</v>
      </c>
      <c r="P454">
        <v>3</v>
      </c>
      <c r="Q454" t="s">
        <v>617</v>
      </c>
      <c r="R454">
        <v>47.97</v>
      </c>
      <c r="T454">
        <v>0</v>
      </c>
      <c r="V454">
        <v>0</v>
      </c>
      <c r="X454">
        <v>4.79</v>
      </c>
      <c r="Z454" t="s">
        <v>3361</v>
      </c>
      <c r="AA454" t="s">
        <v>51</v>
      </c>
      <c r="AB454" t="s">
        <v>7668</v>
      </c>
      <c r="AC454" t="s">
        <v>172</v>
      </c>
      <c r="AD454" t="s">
        <v>6472</v>
      </c>
      <c r="AE454" t="b">
        <v>0</v>
      </c>
    </row>
    <row r="455" spans="1:31">
      <c r="A455" t="s">
        <v>7666</v>
      </c>
      <c r="C455" t="s">
        <v>7667</v>
      </c>
      <c r="D455" t="s">
        <v>7629</v>
      </c>
      <c r="E455" t="s">
        <v>373</v>
      </c>
      <c r="F455" t="s">
        <v>374</v>
      </c>
      <c r="G455" t="s">
        <v>612</v>
      </c>
      <c r="J455" t="s">
        <v>376</v>
      </c>
      <c r="K455" t="s">
        <v>1173</v>
      </c>
      <c r="L455" t="s">
        <v>1174</v>
      </c>
      <c r="M455" t="s">
        <v>1175</v>
      </c>
      <c r="N455">
        <v>1</v>
      </c>
      <c r="O455" t="s">
        <v>373</v>
      </c>
      <c r="P455">
        <v>1</v>
      </c>
      <c r="Q455" t="s">
        <v>617</v>
      </c>
      <c r="R455">
        <v>14.99</v>
      </c>
      <c r="T455">
        <v>0</v>
      </c>
      <c r="V455">
        <v>0</v>
      </c>
      <c r="X455">
        <v>1.5</v>
      </c>
      <c r="Z455" t="s">
        <v>3361</v>
      </c>
      <c r="AA455" t="s">
        <v>51</v>
      </c>
      <c r="AB455" t="s">
        <v>7668</v>
      </c>
      <c r="AC455" t="s">
        <v>172</v>
      </c>
      <c r="AD455" t="s">
        <v>6472</v>
      </c>
      <c r="AE455" t="b">
        <v>0</v>
      </c>
    </row>
    <row r="456" spans="1:31">
      <c r="A456" t="s">
        <v>7666</v>
      </c>
      <c r="C456" t="s">
        <v>7667</v>
      </c>
      <c r="D456" t="s">
        <v>7629</v>
      </c>
      <c r="E456" t="s">
        <v>373</v>
      </c>
      <c r="F456" t="s">
        <v>374</v>
      </c>
      <c r="G456" t="s">
        <v>612</v>
      </c>
      <c r="J456" t="s">
        <v>376</v>
      </c>
      <c r="K456" t="s">
        <v>757</v>
      </c>
      <c r="L456" t="s">
        <v>758</v>
      </c>
      <c r="M456" t="s">
        <v>759</v>
      </c>
      <c r="N456">
        <v>1</v>
      </c>
      <c r="O456" t="s">
        <v>373</v>
      </c>
      <c r="P456">
        <v>2</v>
      </c>
      <c r="Q456" t="s">
        <v>617</v>
      </c>
      <c r="R456">
        <v>31.98</v>
      </c>
      <c r="T456">
        <v>0</v>
      </c>
      <c r="V456">
        <v>0</v>
      </c>
      <c r="X456">
        <v>3.2</v>
      </c>
      <c r="Z456" t="s">
        <v>3361</v>
      </c>
      <c r="AA456" t="s">
        <v>51</v>
      </c>
      <c r="AB456" t="s">
        <v>7668</v>
      </c>
      <c r="AC456" t="s">
        <v>172</v>
      </c>
      <c r="AD456" t="s">
        <v>6472</v>
      </c>
      <c r="AE456" t="b">
        <v>0</v>
      </c>
    </row>
    <row r="457" spans="1:31">
      <c r="A457" t="s">
        <v>7669</v>
      </c>
      <c r="C457" t="s">
        <v>7670</v>
      </c>
      <c r="D457" t="s">
        <v>7671</v>
      </c>
      <c r="E457" t="s">
        <v>435</v>
      </c>
      <c r="F457" t="s">
        <v>374</v>
      </c>
      <c r="G457" t="s">
        <v>612</v>
      </c>
      <c r="J457" t="s">
        <v>376</v>
      </c>
      <c r="K457" t="s">
        <v>664</v>
      </c>
      <c r="L457" t="s">
        <v>665</v>
      </c>
      <c r="M457" t="s">
        <v>666</v>
      </c>
      <c r="N457">
        <v>1</v>
      </c>
      <c r="P457">
        <v>0</v>
      </c>
      <c r="Z457" t="s">
        <v>7672</v>
      </c>
      <c r="AA457" t="s">
        <v>33</v>
      </c>
      <c r="AB457" t="s">
        <v>7673</v>
      </c>
      <c r="AC457" t="s">
        <v>172</v>
      </c>
      <c r="AE457" t="b">
        <v>0</v>
      </c>
    </row>
    <row r="458" spans="1:31">
      <c r="A458" t="s">
        <v>7674</v>
      </c>
      <c r="B458" t="s">
        <v>7674</v>
      </c>
      <c r="C458" t="s">
        <v>7675</v>
      </c>
      <c r="D458" t="s">
        <v>7676</v>
      </c>
      <c r="E458" t="s">
        <v>373</v>
      </c>
      <c r="F458" t="s">
        <v>589</v>
      </c>
      <c r="G458" t="s">
        <v>612</v>
      </c>
      <c r="J458" t="s">
        <v>613</v>
      </c>
      <c r="K458" t="s">
        <v>7677</v>
      </c>
      <c r="L458" t="s">
        <v>7678</v>
      </c>
      <c r="M458" t="s">
        <v>5857</v>
      </c>
      <c r="O458" t="s">
        <v>373</v>
      </c>
      <c r="P458">
        <v>1</v>
      </c>
      <c r="Q458" t="s">
        <v>617</v>
      </c>
      <c r="R458">
        <v>11.99</v>
      </c>
      <c r="Z458" t="s">
        <v>2512</v>
      </c>
      <c r="AA458" t="s">
        <v>27</v>
      </c>
      <c r="AB458" t="s">
        <v>7679</v>
      </c>
      <c r="AC458" t="s">
        <v>172</v>
      </c>
      <c r="AE458" t="b">
        <v>0</v>
      </c>
    </row>
    <row r="459" spans="1:31">
      <c r="A459" t="s">
        <v>7680</v>
      </c>
      <c r="B459" t="s">
        <v>7680</v>
      </c>
      <c r="C459" t="s">
        <v>7681</v>
      </c>
      <c r="D459" t="s">
        <v>7682</v>
      </c>
      <c r="E459" t="s">
        <v>373</v>
      </c>
      <c r="F459" t="s">
        <v>589</v>
      </c>
      <c r="G459" t="s">
        <v>612</v>
      </c>
      <c r="J459" t="s">
        <v>613</v>
      </c>
      <c r="K459" t="s">
        <v>4791</v>
      </c>
      <c r="L459" t="s">
        <v>4792</v>
      </c>
      <c r="M459" t="s">
        <v>4793</v>
      </c>
      <c r="O459" t="s">
        <v>373</v>
      </c>
      <c r="P459">
        <v>1</v>
      </c>
      <c r="Q459" t="s">
        <v>617</v>
      </c>
      <c r="R459">
        <v>13.99</v>
      </c>
      <c r="Z459" t="s">
        <v>7683</v>
      </c>
      <c r="AA459" t="s">
        <v>50</v>
      </c>
      <c r="AB459" t="s">
        <v>7684</v>
      </c>
      <c r="AC459" t="s">
        <v>172</v>
      </c>
      <c r="AE459" t="b">
        <v>0</v>
      </c>
    </row>
    <row r="460" spans="1:31">
      <c r="A460" t="s">
        <v>7685</v>
      </c>
      <c r="C460" t="s">
        <v>7686</v>
      </c>
      <c r="D460" t="s">
        <v>7687</v>
      </c>
      <c r="E460" t="s">
        <v>373</v>
      </c>
      <c r="F460" t="s">
        <v>374</v>
      </c>
      <c r="G460" t="s">
        <v>612</v>
      </c>
      <c r="J460" t="s">
        <v>376</v>
      </c>
      <c r="K460" t="s">
        <v>1012</v>
      </c>
      <c r="L460" t="s">
        <v>1013</v>
      </c>
      <c r="M460" t="s">
        <v>1014</v>
      </c>
      <c r="N460">
        <v>1</v>
      </c>
      <c r="O460" t="s">
        <v>373</v>
      </c>
      <c r="P460">
        <v>1</v>
      </c>
      <c r="Q460" t="s">
        <v>617</v>
      </c>
      <c r="R460">
        <v>19.99</v>
      </c>
      <c r="T460">
        <v>0</v>
      </c>
      <c r="V460">
        <v>0</v>
      </c>
      <c r="Z460" t="s">
        <v>7688</v>
      </c>
      <c r="AA460" t="s">
        <v>258</v>
      </c>
      <c r="AB460" t="s">
        <v>7689</v>
      </c>
      <c r="AC460" t="s">
        <v>172</v>
      </c>
      <c r="AE460" t="b">
        <v>0</v>
      </c>
    </row>
    <row r="461" spans="1:31">
      <c r="A461" t="s">
        <v>7685</v>
      </c>
      <c r="C461" t="s">
        <v>7686</v>
      </c>
      <c r="D461" t="s">
        <v>7687</v>
      </c>
      <c r="E461" t="s">
        <v>373</v>
      </c>
      <c r="F461" t="s">
        <v>374</v>
      </c>
      <c r="G461" t="s">
        <v>612</v>
      </c>
      <c r="J461" t="s">
        <v>376</v>
      </c>
      <c r="K461" t="s">
        <v>664</v>
      </c>
      <c r="L461" t="s">
        <v>665</v>
      </c>
      <c r="M461" t="s">
        <v>666</v>
      </c>
      <c r="N461">
        <v>1</v>
      </c>
      <c r="O461" t="s">
        <v>373</v>
      </c>
      <c r="P461">
        <v>1</v>
      </c>
      <c r="Q461" t="s">
        <v>617</v>
      </c>
      <c r="R461">
        <v>18.99</v>
      </c>
      <c r="T461">
        <v>0</v>
      </c>
      <c r="V461">
        <v>0</v>
      </c>
      <c r="Z461" t="s">
        <v>7688</v>
      </c>
      <c r="AA461" t="s">
        <v>258</v>
      </c>
      <c r="AB461" t="s">
        <v>7689</v>
      </c>
      <c r="AC461" t="s">
        <v>172</v>
      </c>
      <c r="AE461" t="b">
        <v>0</v>
      </c>
    </row>
    <row r="462" spans="1:31">
      <c r="A462" t="s">
        <v>7690</v>
      </c>
      <c r="C462" t="s">
        <v>7691</v>
      </c>
      <c r="D462" t="s">
        <v>7692</v>
      </c>
      <c r="E462" t="s">
        <v>373</v>
      </c>
      <c r="F462" t="s">
        <v>374</v>
      </c>
      <c r="G462" t="s">
        <v>612</v>
      </c>
      <c r="J462" t="s">
        <v>376</v>
      </c>
      <c r="K462" t="s">
        <v>2004</v>
      </c>
      <c r="L462" t="s">
        <v>2005</v>
      </c>
      <c r="M462" t="s">
        <v>2006</v>
      </c>
      <c r="N462">
        <v>1</v>
      </c>
      <c r="O462" t="s">
        <v>373</v>
      </c>
      <c r="P462">
        <v>1</v>
      </c>
      <c r="Q462" t="s">
        <v>617</v>
      </c>
      <c r="R462">
        <v>18.99</v>
      </c>
      <c r="T462">
        <v>0</v>
      </c>
      <c r="V462">
        <v>0</v>
      </c>
      <c r="Z462" t="s">
        <v>7693</v>
      </c>
      <c r="AA462" t="s">
        <v>4199</v>
      </c>
      <c r="AB462">
        <v>75205</v>
      </c>
      <c r="AC462" t="s">
        <v>172</v>
      </c>
      <c r="AE462" t="b">
        <v>0</v>
      </c>
    </row>
    <row r="463" spans="1:31">
      <c r="A463" t="s">
        <v>7694</v>
      </c>
      <c r="C463" t="s">
        <v>7695</v>
      </c>
      <c r="D463" t="s">
        <v>7696</v>
      </c>
      <c r="E463" t="s">
        <v>373</v>
      </c>
      <c r="F463" t="s">
        <v>374</v>
      </c>
      <c r="G463" t="s">
        <v>612</v>
      </c>
      <c r="J463" t="s">
        <v>376</v>
      </c>
      <c r="K463" t="s">
        <v>863</v>
      </c>
      <c r="L463" t="s">
        <v>864</v>
      </c>
      <c r="M463" t="s">
        <v>865</v>
      </c>
      <c r="N463">
        <v>1</v>
      </c>
      <c r="O463" t="s">
        <v>373</v>
      </c>
      <c r="P463">
        <v>1</v>
      </c>
      <c r="Q463" t="s">
        <v>617</v>
      </c>
      <c r="R463">
        <v>15.99</v>
      </c>
      <c r="T463">
        <v>0</v>
      </c>
      <c r="V463">
        <v>0</v>
      </c>
      <c r="Z463" t="s">
        <v>7697</v>
      </c>
      <c r="AA463" t="s">
        <v>23</v>
      </c>
      <c r="AB463" t="s">
        <v>7698</v>
      </c>
      <c r="AC463" t="s">
        <v>172</v>
      </c>
      <c r="AE463" t="b">
        <v>0</v>
      </c>
    </row>
    <row r="464" spans="1:31">
      <c r="A464" t="s">
        <v>7699</v>
      </c>
      <c r="C464" t="s">
        <v>7700</v>
      </c>
      <c r="D464" t="s">
        <v>7701</v>
      </c>
      <c r="E464" t="s">
        <v>435</v>
      </c>
      <c r="F464" t="s">
        <v>374</v>
      </c>
      <c r="G464" t="s">
        <v>612</v>
      </c>
      <c r="J464" t="s">
        <v>376</v>
      </c>
      <c r="K464" t="s">
        <v>1715</v>
      </c>
      <c r="L464" t="s">
        <v>1716</v>
      </c>
      <c r="M464" t="s">
        <v>1717</v>
      </c>
      <c r="N464">
        <v>1</v>
      </c>
      <c r="P464">
        <v>0</v>
      </c>
      <c r="Z464" t="s">
        <v>695</v>
      </c>
      <c r="AA464" t="s">
        <v>22</v>
      </c>
      <c r="AB464" t="s">
        <v>7702</v>
      </c>
      <c r="AC464" t="s">
        <v>172</v>
      </c>
      <c r="AE464" t="b">
        <v>0</v>
      </c>
    </row>
    <row r="465" spans="1:31">
      <c r="A465" t="s">
        <v>7703</v>
      </c>
      <c r="B465" t="s">
        <v>7703</v>
      </c>
      <c r="C465" t="s">
        <v>7704</v>
      </c>
      <c r="D465" t="s">
        <v>7705</v>
      </c>
      <c r="E465" t="s">
        <v>373</v>
      </c>
      <c r="F465" t="s">
        <v>589</v>
      </c>
      <c r="G465" t="s">
        <v>612</v>
      </c>
      <c r="J465" t="s">
        <v>376</v>
      </c>
      <c r="K465" t="s">
        <v>1220</v>
      </c>
      <c r="L465" t="s">
        <v>428</v>
      </c>
      <c r="M465" t="s">
        <v>429</v>
      </c>
      <c r="O465" t="s">
        <v>373</v>
      </c>
      <c r="P465">
        <v>1</v>
      </c>
      <c r="Q465" t="s">
        <v>617</v>
      </c>
      <c r="R465">
        <v>15.99</v>
      </c>
      <c r="T465">
        <v>2.54</v>
      </c>
      <c r="Y465">
        <v>2.54</v>
      </c>
      <c r="Z465" t="s">
        <v>3787</v>
      </c>
      <c r="AA465" t="s">
        <v>24</v>
      </c>
      <c r="AB465">
        <v>34104</v>
      </c>
      <c r="AC465" t="s">
        <v>172</v>
      </c>
      <c r="AD465" t="s">
        <v>4114</v>
      </c>
      <c r="AE465" t="b">
        <v>0</v>
      </c>
    </row>
    <row r="466" spans="1:31">
      <c r="A466" t="s">
        <v>7706</v>
      </c>
      <c r="C466" t="s">
        <v>7707</v>
      </c>
      <c r="D466" t="s">
        <v>7708</v>
      </c>
      <c r="E466" t="s">
        <v>373</v>
      </c>
      <c r="F466" t="s">
        <v>374</v>
      </c>
      <c r="G466" t="s">
        <v>612</v>
      </c>
      <c r="J466" t="s">
        <v>376</v>
      </c>
      <c r="K466" t="s">
        <v>887</v>
      </c>
      <c r="L466" t="s">
        <v>888</v>
      </c>
      <c r="M466" t="s">
        <v>889</v>
      </c>
      <c r="N466">
        <v>1</v>
      </c>
      <c r="O466" t="s">
        <v>373</v>
      </c>
      <c r="P466">
        <v>1</v>
      </c>
      <c r="Q466" t="s">
        <v>617</v>
      </c>
      <c r="R466">
        <v>14.99</v>
      </c>
      <c r="T466">
        <v>0</v>
      </c>
      <c r="V466">
        <v>0</v>
      </c>
      <c r="Z466" t="s">
        <v>1375</v>
      </c>
      <c r="AA466" t="s">
        <v>24</v>
      </c>
      <c r="AB466" t="s">
        <v>7709</v>
      </c>
      <c r="AC466" t="s">
        <v>172</v>
      </c>
      <c r="AE466" t="b">
        <v>0</v>
      </c>
    </row>
    <row r="467" spans="1:31">
      <c r="A467" t="s">
        <v>7710</v>
      </c>
      <c r="C467" t="s">
        <v>7711</v>
      </c>
      <c r="D467" t="s">
        <v>7712</v>
      </c>
      <c r="E467" t="s">
        <v>373</v>
      </c>
      <c r="F467" t="s">
        <v>374</v>
      </c>
      <c r="G467" t="s">
        <v>612</v>
      </c>
      <c r="J467" t="s">
        <v>376</v>
      </c>
      <c r="K467" t="s">
        <v>899</v>
      </c>
      <c r="L467" t="s">
        <v>900</v>
      </c>
      <c r="M467" t="s">
        <v>511</v>
      </c>
      <c r="N467">
        <v>1</v>
      </c>
      <c r="O467" t="s">
        <v>373</v>
      </c>
      <c r="P467">
        <v>1</v>
      </c>
      <c r="Q467" t="s">
        <v>617</v>
      </c>
      <c r="R467">
        <v>15.99</v>
      </c>
      <c r="T467">
        <v>0</v>
      </c>
      <c r="V467">
        <v>0</v>
      </c>
      <c r="Z467" t="s">
        <v>7713</v>
      </c>
      <c r="AA467" t="s">
        <v>22</v>
      </c>
      <c r="AB467" t="s">
        <v>7714</v>
      </c>
      <c r="AC467" t="s">
        <v>172</v>
      </c>
      <c r="AE467" t="b">
        <v>0</v>
      </c>
    </row>
    <row r="468" spans="1:31">
      <c r="A468" t="s">
        <v>7715</v>
      </c>
      <c r="B468" t="s">
        <v>7715</v>
      </c>
      <c r="C468" t="s">
        <v>7716</v>
      </c>
      <c r="D468" t="s">
        <v>7717</v>
      </c>
      <c r="E468" t="s">
        <v>373</v>
      </c>
      <c r="F468" t="s">
        <v>589</v>
      </c>
      <c r="G468" t="s">
        <v>612</v>
      </c>
      <c r="J468" t="s">
        <v>613</v>
      </c>
      <c r="K468" t="s">
        <v>1220</v>
      </c>
      <c r="L468" t="s">
        <v>428</v>
      </c>
      <c r="M468" t="s">
        <v>429</v>
      </c>
      <c r="O468" t="s">
        <v>373</v>
      </c>
      <c r="P468">
        <v>1</v>
      </c>
      <c r="Q468" t="s">
        <v>617</v>
      </c>
      <c r="R468">
        <v>15.99</v>
      </c>
      <c r="Z468" t="s">
        <v>7718</v>
      </c>
      <c r="AA468" t="s">
        <v>24</v>
      </c>
      <c r="AB468" t="s">
        <v>7719</v>
      </c>
      <c r="AC468" t="s">
        <v>172</v>
      </c>
      <c r="AE468" t="b">
        <v>0</v>
      </c>
    </row>
    <row r="469" spans="1:31">
      <c r="A469" t="s">
        <v>7720</v>
      </c>
      <c r="C469" t="s">
        <v>7721</v>
      </c>
      <c r="D469" t="s">
        <v>7722</v>
      </c>
      <c r="E469" t="s">
        <v>373</v>
      </c>
      <c r="F469" t="s">
        <v>374</v>
      </c>
      <c r="G469" t="s">
        <v>612</v>
      </c>
      <c r="J469" t="s">
        <v>376</v>
      </c>
      <c r="K469" t="s">
        <v>899</v>
      </c>
      <c r="L469" t="s">
        <v>900</v>
      </c>
      <c r="M469" t="s">
        <v>511</v>
      </c>
      <c r="N469">
        <v>1</v>
      </c>
      <c r="O469" t="s">
        <v>373</v>
      </c>
      <c r="P469">
        <v>1</v>
      </c>
      <c r="Q469" t="s">
        <v>617</v>
      </c>
      <c r="R469">
        <v>15.99</v>
      </c>
      <c r="T469">
        <v>0</v>
      </c>
      <c r="V469">
        <v>0</v>
      </c>
      <c r="Z469" t="s">
        <v>6467</v>
      </c>
      <c r="AA469" t="s">
        <v>26</v>
      </c>
      <c r="AB469" t="s">
        <v>7723</v>
      </c>
      <c r="AC469" t="s">
        <v>172</v>
      </c>
      <c r="AE469" t="b">
        <v>0</v>
      </c>
    </row>
    <row r="470" spans="1:31">
      <c r="A470" t="s">
        <v>7724</v>
      </c>
      <c r="C470" t="s">
        <v>7725</v>
      </c>
      <c r="D470" t="s">
        <v>7726</v>
      </c>
      <c r="E470" t="s">
        <v>373</v>
      </c>
      <c r="F470" t="s">
        <v>374</v>
      </c>
      <c r="G470" t="s">
        <v>612</v>
      </c>
      <c r="J470" t="s">
        <v>376</v>
      </c>
      <c r="K470" t="s">
        <v>887</v>
      </c>
      <c r="L470" t="s">
        <v>888</v>
      </c>
      <c r="M470" t="s">
        <v>889</v>
      </c>
      <c r="N470">
        <v>1</v>
      </c>
      <c r="O470" t="s">
        <v>373</v>
      </c>
      <c r="P470">
        <v>1</v>
      </c>
      <c r="Q470" t="s">
        <v>617</v>
      </c>
      <c r="R470">
        <v>14.99</v>
      </c>
      <c r="T470">
        <v>0</v>
      </c>
      <c r="V470">
        <v>0</v>
      </c>
      <c r="Z470" t="s">
        <v>3730</v>
      </c>
      <c r="AA470" t="s">
        <v>44</v>
      </c>
      <c r="AB470" t="s">
        <v>7727</v>
      </c>
      <c r="AC470" t="s">
        <v>172</v>
      </c>
      <c r="AE470" t="b">
        <v>0</v>
      </c>
    </row>
    <row r="471" spans="1:31">
      <c r="A471" t="s">
        <v>7728</v>
      </c>
      <c r="C471" t="s">
        <v>7729</v>
      </c>
      <c r="D471" t="s">
        <v>7708</v>
      </c>
      <c r="E471" t="s">
        <v>373</v>
      </c>
      <c r="F471" t="s">
        <v>374</v>
      </c>
      <c r="G471" t="s">
        <v>612</v>
      </c>
      <c r="J471" t="s">
        <v>376</v>
      </c>
      <c r="K471" t="s">
        <v>903</v>
      </c>
      <c r="L471" t="s">
        <v>904</v>
      </c>
      <c r="M471" t="s">
        <v>905</v>
      </c>
      <c r="N471">
        <v>1</v>
      </c>
      <c r="O471" t="s">
        <v>373</v>
      </c>
      <c r="P471">
        <v>1</v>
      </c>
      <c r="Q471" t="s">
        <v>617</v>
      </c>
      <c r="R471">
        <v>18.99</v>
      </c>
      <c r="T471">
        <v>0</v>
      </c>
      <c r="V471">
        <v>0</v>
      </c>
      <c r="Z471" t="s">
        <v>7730</v>
      </c>
      <c r="AA471" t="s">
        <v>22</v>
      </c>
      <c r="AB471">
        <v>92104</v>
      </c>
      <c r="AC471" t="s">
        <v>172</v>
      </c>
      <c r="AE471" t="b">
        <v>0</v>
      </c>
    </row>
    <row r="472" spans="1:31">
      <c r="A472" t="s">
        <v>7731</v>
      </c>
      <c r="C472" t="s">
        <v>7732</v>
      </c>
      <c r="D472" t="s">
        <v>7733</v>
      </c>
      <c r="E472" t="s">
        <v>373</v>
      </c>
      <c r="F472" t="s">
        <v>374</v>
      </c>
      <c r="G472" t="s">
        <v>612</v>
      </c>
      <c r="J472" t="s">
        <v>376</v>
      </c>
      <c r="K472" t="s">
        <v>664</v>
      </c>
      <c r="L472" t="s">
        <v>665</v>
      </c>
      <c r="M472" t="s">
        <v>666</v>
      </c>
      <c r="N472">
        <v>1</v>
      </c>
      <c r="O472" t="s">
        <v>373</v>
      </c>
      <c r="P472">
        <v>1</v>
      </c>
      <c r="Q472" t="s">
        <v>617</v>
      </c>
      <c r="R472">
        <v>18.99</v>
      </c>
      <c r="T472">
        <v>0</v>
      </c>
      <c r="V472">
        <v>0</v>
      </c>
      <c r="Z472" t="s">
        <v>7734</v>
      </c>
      <c r="AA472" t="s">
        <v>24</v>
      </c>
      <c r="AB472" t="s">
        <v>7735</v>
      </c>
      <c r="AC472" t="s">
        <v>172</v>
      </c>
      <c r="AE472" t="b">
        <v>0</v>
      </c>
    </row>
    <row r="473" spans="1:31">
      <c r="A473" t="s">
        <v>7736</v>
      </c>
      <c r="C473" t="s">
        <v>7737</v>
      </c>
      <c r="D473" t="s">
        <v>7636</v>
      </c>
      <c r="E473" t="s">
        <v>373</v>
      </c>
      <c r="F473" t="s">
        <v>374</v>
      </c>
      <c r="G473" t="s">
        <v>612</v>
      </c>
      <c r="J473" t="s">
        <v>376</v>
      </c>
      <c r="K473" t="s">
        <v>692</v>
      </c>
      <c r="L473" t="s">
        <v>693</v>
      </c>
      <c r="M473" t="s">
        <v>694</v>
      </c>
      <c r="N473">
        <v>1</v>
      </c>
      <c r="O473" t="s">
        <v>373</v>
      </c>
      <c r="P473">
        <v>1</v>
      </c>
      <c r="Q473" t="s">
        <v>617</v>
      </c>
      <c r="R473">
        <v>15.99</v>
      </c>
      <c r="T473">
        <v>0</v>
      </c>
      <c r="V473">
        <v>0</v>
      </c>
      <c r="Z473" t="s">
        <v>1754</v>
      </c>
      <c r="AA473" t="s">
        <v>39</v>
      </c>
      <c r="AB473" t="s">
        <v>7738</v>
      </c>
      <c r="AC473" t="s">
        <v>172</v>
      </c>
      <c r="AE473" t="b">
        <v>0</v>
      </c>
    </row>
    <row r="474" spans="1:31">
      <c r="A474" t="s">
        <v>7739</v>
      </c>
      <c r="B474" t="s">
        <v>7739</v>
      </c>
      <c r="C474" t="s">
        <v>7740</v>
      </c>
      <c r="D474" t="s">
        <v>7741</v>
      </c>
      <c r="E474" t="s">
        <v>373</v>
      </c>
      <c r="F474" t="s">
        <v>589</v>
      </c>
      <c r="G474" t="s">
        <v>612</v>
      </c>
      <c r="J474" t="s">
        <v>613</v>
      </c>
      <c r="K474" t="s">
        <v>3327</v>
      </c>
      <c r="L474" t="s">
        <v>3328</v>
      </c>
      <c r="M474" t="s">
        <v>3329</v>
      </c>
      <c r="O474" t="s">
        <v>373</v>
      </c>
      <c r="P474">
        <v>1</v>
      </c>
      <c r="Q474" t="s">
        <v>617</v>
      </c>
      <c r="R474">
        <v>12.79</v>
      </c>
      <c r="Z474" t="s">
        <v>7742</v>
      </c>
      <c r="AA474" t="s">
        <v>22</v>
      </c>
      <c r="AB474" t="s">
        <v>7743</v>
      </c>
      <c r="AC474" t="s">
        <v>172</v>
      </c>
      <c r="AE474" t="b">
        <v>0</v>
      </c>
    </row>
    <row r="475" spans="1:31">
      <c r="A475" t="s">
        <v>7744</v>
      </c>
      <c r="C475" t="s">
        <v>7745</v>
      </c>
      <c r="D475" t="s">
        <v>7746</v>
      </c>
      <c r="E475" t="s">
        <v>373</v>
      </c>
      <c r="F475" t="s">
        <v>374</v>
      </c>
      <c r="G475" t="s">
        <v>612</v>
      </c>
      <c r="J475" t="s">
        <v>503</v>
      </c>
      <c r="K475" t="s">
        <v>4683</v>
      </c>
      <c r="L475" t="s">
        <v>4684</v>
      </c>
      <c r="M475" t="s">
        <v>4685</v>
      </c>
      <c r="N475">
        <v>1</v>
      </c>
      <c r="O475" t="s">
        <v>373</v>
      </c>
      <c r="P475">
        <v>1</v>
      </c>
      <c r="Q475" t="s">
        <v>617</v>
      </c>
      <c r="R475">
        <v>15.99</v>
      </c>
      <c r="T475">
        <v>19.99</v>
      </c>
      <c r="V475">
        <v>0</v>
      </c>
      <c r="Z475" t="s">
        <v>7747</v>
      </c>
      <c r="AA475" t="s">
        <v>277</v>
      </c>
      <c r="AB475">
        <v>71254</v>
      </c>
      <c r="AC475" t="s">
        <v>172</v>
      </c>
      <c r="AE475" t="b">
        <v>0</v>
      </c>
    </row>
    <row r="476" spans="1:31">
      <c r="A476" t="s">
        <v>7748</v>
      </c>
      <c r="C476" t="s">
        <v>7749</v>
      </c>
      <c r="D476" t="s">
        <v>7750</v>
      </c>
      <c r="E476" t="s">
        <v>373</v>
      </c>
      <c r="F476" t="s">
        <v>374</v>
      </c>
      <c r="G476" t="s">
        <v>612</v>
      </c>
      <c r="J476" t="s">
        <v>376</v>
      </c>
      <c r="K476" t="s">
        <v>1367</v>
      </c>
      <c r="L476" t="s">
        <v>1368</v>
      </c>
      <c r="M476" t="s">
        <v>1369</v>
      </c>
      <c r="N476">
        <v>1</v>
      </c>
      <c r="O476" t="s">
        <v>373</v>
      </c>
      <c r="P476">
        <v>1</v>
      </c>
      <c r="Q476" t="s">
        <v>617</v>
      </c>
      <c r="R476">
        <v>15.99</v>
      </c>
      <c r="T476">
        <v>0</v>
      </c>
      <c r="V476">
        <v>0</v>
      </c>
      <c r="Z476" t="s">
        <v>7751</v>
      </c>
      <c r="AA476" t="s">
        <v>36</v>
      </c>
      <c r="AB476" t="s">
        <v>7752</v>
      </c>
      <c r="AC476" t="s">
        <v>172</v>
      </c>
      <c r="AE476" t="b">
        <v>0</v>
      </c>
    </row>
    <row r="477" spans="1:31">
      <c r="A477" t="s">
        <v>7753</v>
      </c>
      <c r="C477" t="s">
        <v>7754</v>
      </c>
      <c r="D477" t="s">
        <v>7755</v>
      </c>
      <c r="E477" t="s">
        <v>373</v>
      </c>
      <c r="F477" t="s">
        <v>374</v>
      </c>
      <c r="G477" t="s">
        <v>612</v>
      </c>
      <c r="J477" t="s">
        <v>376</v>
      </c>
      <c r="K477" t="s">
        <v>764</v>
      </c>
      <c r="L477" t="s">
        <v>516</v>
      </c>
      <c r="M477" t="s">
        <v>517</v>
      </c>
      <c r="N477">
        <v>1</v>
      </c>
      <c r="O477" t="s">
        <v>373</v>
      </c>
      <c r="P477">
        <v>1</v>
      </c>
      <c r="Q477" t="s">
        <v>617</v>
      </c>
      <c r="R477">
        <v>19.99</v>
      </c>
      <c r="T477">
        <v>0</v>
      </c>
      <c r="V477">
        <v>0</v>
      </c>
      <c r="Z477" t="s">
        <v>7756</v>
      </c>
      <c r="AA477" t="s">
        <v>7757</v>
      </c>
      <c r="AB477">
        <v>19707</v>
      </c>
      <c r="AC477" t="s">
        <v>172</v>
      </c>
      <c r="AE477" t="b">
        <v>0</v>
      </c>
    </row>
    <row r="478" spans="1:31">
      <c r="A478" t="s">
        <v>7758</v>
      </c>
      <c r="C478" t="s">
        <v>7759</v>
      </c>
      <c r="D478" t="s">
        <v>7760</v>
      </c>
      <c r="E478" t="s">
        <v>373</v>
      </c>
      <c r="F478" t="s">
        <v>374</v>
      </c>
      <c r="G478" t="s">
        <v>612</v>
      </c>
      <c r="J478" t="s">
        <v>376</v>
      </c>
      <c r="K478" t="s">
        <v>1882</v>
      </c>
      <c r="L478" t="s">
        <v>1883</v>
      </c>
      <c r="M478" t="s">
        <v>388</v>
      </c>
      <c r="N478">
        <v>1</v>
      </c>
      <c r="O478" t="s">
        <v>373</v>
      </c>
      <c r="P478">
        <v>1</v>
      </c>
      <c r="Q478" t="s">
        <v>617</v>
      </c>
      <c r="R478">
        <v>19.99</v>
      </c>
      <c r="T478">
        <v>0</v>
      </c>
      <c r="V478">
        <v>0</v>
      </c>
      <c r="Z478" t="s">
        <v>7761</v>
      </c>
      <c r="AA478" t="s">
        <v>38</v>
      </c>
      <c r="AB478" t="s">
        <v>7762</v>
      </c>
      <c r="AC478" t="s">
        <v>172</v>
      </c>
      <c r="AE478" t="b">
        <v>0</v>
      </c>
    </row>
    <row r="479" spans="1:31">
      <c r="A479" t="s">
        <v>7763</v>
      </c>
      <c r="C479" t="s">
        <v>7764</v>
      </c>
      <c r="D479" t="s">
        <v>7765</v>
      </c>
      <c r="E479" t="s">
        <v>373</v>
      </c>
      <c r="F479" t="s">
        <v>374</v>
      </c>
      <c r="G479" t="s">
        <v>612</v>
      </c>
      <c r="J479" t="s">
        <v>376</v>
      </c>
      <c r="K479" t="s">
        <v>7766</v>
      </c>
      <c r="L479" t="s">
        <v>7767</v>
      </c>
      <c r="M479" t="s">
        <v>7768</v>
      </c>
      <c r="N479">
        <v>1</v>
      </c>
      <c r="O479" t="s">
        <v>373</v>
      </c>
      <c r="P479">
        <v>1</v>
      </c>
      <c r="Q479" t="s">
        <v>617</v>
      </c>
      <c r="R479">
        <v>15.99</v>
      </c>
      <c r="T479">
        <v>0</v>
      </c>
      <c r="V479">
        <v>0</v>
      </c>
      <c r="Z479" t="s">
        <v>1808</v>
      </c>
      <c r="AA479" t="s">
        <v>223</v>
      </c>
      <c r="AB479" t="s">
        <v>7769</v>
      </c>
      <c r="AC479" t="s">
        <v>172</v>
      </c>
      <c r="AE479" t="b">
        <v>0</v>
      </c>
    </row>
    <row r="480" spans="1:31">
      <c r="A480" t="s">
        <v>7770</v>
      </c>
      <c r="B480" t="s">
        <v>7770</v>
      </c>
      <c r="C480" t="s">
        <v>7771</v>
      </c>
      <c r="D480" t="s">
        <v>7772</v>
      </c>
      <c r="E480" t="s">
        <v>373</v>
      </c>
      <c r="F480" t="s">
        <v>589</v>
      </c>
      <c r="G480" t="s">
        <v>612</v>
      </c>
      <c r="J480" t="s">
        <v>613</v>
      </c>
      <c r="K480" t="s">
        <v>7677</v>
      </c>
      <c r="L480" t="s">
        <v>7678</v>
      </c>
      <c r="M480" t="s">
        <v>5857</v>
      </c>
      <c r="O480" t="s">
        <v>373</v>
      </c>
      <c r="P480">
        <v>1</v>
      </c>
      <c r="Q480" t="s">
        <v>617</v>
      </c>
      <c r="R480">
        <v>11.99</v>
      </c>
      <c r="Z480" t="s">
        <v>4541</v>
      </c>
      <c r="AA480" t="s">
        <v>36</v>
      </c>
      <c r="AB480" t="s">
        <v>7773</v>
      </c>
      <c r="AC480" t="s">
        <v>172</v>
      </c>
      <c r="AE480" t="b">
        <v>0</v>
      </c>
    </row>
    <row r="481" spans="1:31">
      <c r="A481" t="s">
        <v>7774</v>
      </c>
      <c r="C481" t="s">
        <v>7775</v>
      </c>
      <c r="D481" t="s">
        <v>7776</v>
      </c>
      <c r="E481" t="s">
        <v>373</v>
      </c>
      <c r="F481" t="s">
        <v>374</v>
      </c>
      <c r="G481" t="s">
        <v>612</v>
      </c>
      <c r="J481" t="s">
        <v>376</v>
      </c>
      <c r="K481" t="s">
        <v>1429</v>
      </c>
      <c r="L481" t="s">
        <v>1430</v>
      </c>
      <c r="M481" t="s">
        <v>1431</v>
      </c>
      <c r="N481">
        <v>1</v>
      </c>
      <c r="O481" t="s">
        <v>373</v>
      </c>
      <c r="P481">
        <v>1</v>
      </c>
      <c r="Q481" t="s">
        <v>617</v>
      </c>
      <c r="R481">
        <v>17.99</v>
      </c>
      <c r="T481">
        <v>0</v>
      </c>
      <c r="V481">
        <v>0</v>
      </c>
      <c r="Z481" t="s">
        <v>7777</v>
      </c>
      <c r="AA481" t="s">
        <v>24</v>
      </c>
      <c r="AB481" t="s">
        <v>7778</v>
      </c>
      <c r="AC481" t="s">
        <v>172</v>
      </c>
      <c r="AE481" t="b">
        <v>0</v>
      </c>
    </row>
    <row r="482" spans="1:31">
      <c r="A482" t="s">
        <v>7779</v>
      </c>
      <c r="B482" t="s">
        <v>7779</v>
      </c>
      <c r="C482" t="s">
        <v>7780</v>
      </c>
      <c r="D482" t="s">
        <v>7781</v>
      </c>
      <c r="E482" t="s">
        <v>373</v>
      </c>
      <c r="F482" t="s">
        <v>589</v>
      </c>
      <c r="G482" t="s">
        <v>612</v>
      </c>
      <c r="J482" t="s">
        <v>613</v>
      </c>
      <c r="K482" t="s">
        <v>7782</v>
      </c>
      <c r="L482" t="s">
        <v>7783</v>
      </c>
      <c r="M482" t="s">
        <v>7784</v>
      </c>
      <c r="O482" t="s">
        <v>373</v>
      </c>
      <c r="P482">
        <v>1</v>
      </c>
      <c r="Q482" t="s">
        <v>617</v>
      </c>
      <c r="R482">
        <v>17.99</v>
      </c>
      <c r="Z482" t="s">
        <v>4727</v>
      </c>
      <c r="AA482" t="s">
        <v>24</v>
      </c>
      <c r="AB482" t="s">
        <v>7785</v>
      </c>
      <c r="AC482" t="s">
        <v>172</v>
      </c>
      <c r="AE482" t="b">
        <v>0</v>
      </c>
    </row>
    <row r="483" spans="1:31">
      <c r="A483" t="s">
        <v>7786</v>
      </c>
      <c r="C483" t="s">
        <v>7787</v>
      </c>
      <c r="D483" t="s">
        <v>7788</v>
      </c>
      <c r="E483" t="s">
        <v>373</v>
      </c>
      <c r="F483" t="s">
        <v>374</v>
      </c>
      <c r="G483" t="s">
        <v>612</v>
      </c>
      <c r="J483" t="s">
        <v>376</v>
      </c>
      <c r="K483" t="s">
        <v>1154</v>
      </c>
      <c r="L483" t="s">
        <v>1155</v>
      </c>
      <c r="M483" t="s">
        <v>1156</v>
      </c>
      <c r="N483">
        <v>1</v>
      </c>
      <c r="O483" t="s">
        <v>373</v>
      </c>
      <c r="P483">
        <v>1</v>
      </c>
      <c r="Q483" t="s">
        <v>617</v>
      </c>
      <c r="R483">
        <v>14.99</v>
      </c>
      <c r="T483">
        <v>0</v>
      </c>
      <c r="V483">
        <v>0</v>
      </c>
      <c r="X483">
        <v>1.5</v>
      </c>
      <c r="Z483" t="s">
        <v>7789</v>
      </c>
      <c r="AA483" t="s">
        <v>25</v>
      </c>
      <c r="AB483" t="s">
        <v>7790</v>
      </c>
      <c r="AC483" t="s">
        <v>172</v>
      </c>
      <c r="AD483" t="s">
        <v>6472</v>
      </c>
      <c r="AE483" t="b">
        <v>0</v>
      </c>
    </row>
    <row r="484" spans="1:31">
      <c r="A484" t="s">
        <v>7786</v>
      </c>
      <c r="C484" t="s">
        <v>7787</v>
      </c>
      <c r="D484" t="s">
        <v>7788</v>
      </c>
      <c r="E484" t="s">
        <v>373</v>
      </c>
      <c r="F484" t="s">
        <v>374</v>
      </c>
      <c r="G484" t="s">
        <v>612</v>
      </c>
      <c r="J484" t="s">
        <v>376</v>
      </c>
      <c r="K484" t="s">
        <v>962</v>
      </c>
      <c r="L484" t="s">
        <v>963</v>
      </c>
      <c r="M484" t="s">
        <v>964</v>
      </c>
      <c r="N484">
        <v>1</v>
      </c>
      <c r="O484" t="s">
        <v>373</v>
      </c>
      <c r="P484">
        <v>1</v>
      </c>
      <c r="Q484" t="s">
        <v>617</v>
      </c>
      <c r="R484">
        <v>18.99</v>
      </c>
      <c r="T484">
        <v>0</v>
      </c>
      <c r="V484">
        <v>0</v>
      </c>
      <c r="Z484" t="s">
        <v>7789</v>
      </c>
      <c r="AA484" t="s">
        <v>25</v>
      </c>
      <c r="AB484" t="s">
        <v>7790</v>
      </c>
      <c r="AC484" t="s">
        <v>172</v>
      </c>
      <c r="AD484" t="s">
        <v>6472</v>
      </c>
      <c r="AE484" t="b">
        <v>0</v>
      </c>
    </row>
    <row r="485" spans="1:31">
      <c r="A485" t="s">
        <v>7786</v>
      </c>
      <c r="C485" t="s">
        <v>7787</v>
      </c>
      <c r="D485" t="s">
        <v>7788</v>
      </c>
      <c r="E485" t="s">
        <v>373</v>
      </c>
      <c r="F485" t="s">
        <v>374</v>
      </c>
      <c r="G485" t="s">
        <v>612</v>
      </c>
      <c r="J485" t="s">
        <v>376</v>
      </c>
      <c r="K485" t="s">
        <v>2004</v>
      </c>
      <c r="L485" t="s">
        <v>2005</v>
      </c>
      <c r="M485" t="s">
        <v>2006</v>
      </c>
      <c r="N485">
        <v>1</v>
      </c>
      <c r="O485" t="s">
        <v>373</v>
      </c>
      <c r="P485">
        <v>1</v>
      </c>
      <c r="Q485" t="s">
        <v>617</v>
      </c>
      <c r="R485">
        <v>18.99</v>
      </c>
      <c r="T485">
        <v>0</v>
      </c>
      <c r="V485">
        <v>0</v>
      </c>
      <c r="Z485" t="s">
        <v>7789</v>
      </c>
      <c r="AA485" t="s">
        <v>25</v>
      </c>
      <c r="AB485" t="s">
        <v>7790</v>
      </c>
      <c r="AC485" t="s">
        <v>172</v>
      </c>
      <c r="AD485" t="s">
        <v>6472</v>
      </c>
      <c r="AE485" t="b">
        <v>0</v>
      </c>
    </row>
    <row r="486" spans="1:31">
      <c r="A486" t="s">
        <v>7786</v>
      </c>
      <c r="C486" t="s">
        <v>7787</v>
      </c>
      <c r="D486" t="s">
        <v>7788</v>
      </c>
      <c r="E486" t="s">
        <v>373</v>
      </c>
      <c r="F486" t="s">
        <v>374</v>
      </c>
      <c r="G486" t="s">
        <v>612</v>
      </c>
      <c r="J486" t="s">
        <v>376</v>
      </c>
      <c r="K486" t="s">
        <v>2410</v>
      </c>
      <c r="L486" t="s">
        <v>2411</v>
      </c>
      <c r="M486" t="s">
        <v>2412</v>
      </c>
      <c r="N486">
        <v>1</v>
      </c>
      <c r="O486" t="s">
        <v>373</v>
      </c>
      <c r="P486">
        <v>1</v>
      </c>
      <c r="Q486" t="s">
        <v>617</v>
      </c>
      <c r="R486">
        <v>19.99</v>
      </c>
      <c r="T486">
        <v>0</v>
      </c>
      <c r="V486">
        <v>0</v>
      </c>
      <c r="Z486" t="s">
        <v>7789</v>
      </c>
      <c r="AA486" t="s">
        <v>25</v>
      </c>
      <c r="AB486" t="s">
        <v>7790</v>
      </c>
      <c r="AC486" t="s">
        <v>172</v>
      </c>
      <c r="AD486" t="s">
        <v>6472</v>
      </c>
      <c r="AE486" t="b">
        <v>0</v>
      </c>
    </row>
    <row r="487" spans="1:31">
      <c r="A487" t="s">
        <v>7786</v>
      </c>
      <c r="C487" t="s">
        <v>7787</v>
      </c>
      <c r="D487" t="s">
        <v>7788</v>
      </c>
      <c r="E487" t="s">
        <v>373</v>
      </c>
      <c r="F487" t="s">
        <v>374</v>
      </c>
      <c r="G487" t="s">
        <v>612</v>
      </c>
      <c r="J487" t="s">
        <v>376</v>
      </c>
      <c r="K487" t="s">
        <v>2761</v>
      </c>
      <c r="L487" t="s">
        <v>2762</v>
      </c>
      <c r="M487" t="s">
        <v>2763</v>
      </c>
      <c r="N487">
        <v>1</v>
      </c>
      <c r="O487" t="s">
        <v>373</v>
      </c>
      <c r="P487">
        <v>1</v>
      </c>
      <c r="Q487" t="s">
        <v>617</v>
      </c>
      <c r="R487">
        <v>19.99</v>
      </c>
      <c r="T487">
        <v>0</v>
      </c>
      <c r="V487">
        <v>0</v>
      </c>
      <c r="Z487" t="s">
        <v>7789</v>
      </c>
      <c r="AA487" t="s">
        <v>25</v>
      </c>
      <c r="AB487" t="s">
        <v>7790</v>
      </c>
      <c r="AC487" t="s">
        <v>172</v>
      </c>
      <c r="AD487" t="s">
        <v>6472</v>
      </c>
      <c r="AE487" t="b">
        <v>0</v>
      </c>
    </row>
    <row r="488" spans="1:31">
      <c r="A488" t="s">
        <v>7786</v>
      </c>
      <c r="C488" t="s">
        <v>7787</v>
      </c>
      <c r="D488" t="s">
        <v>7788</v>
      </c>
      <c r="E488" t="s">
        <v>373</v>
      </c>
      <c r="F488" t="s">
        <v>374</v>
      </c>
      <c r="G488" t="s">
        <v>612</v>
      </c>
      <c r="J488" t="s">
        <v>376</v>
      </c>
      <c r="K488" t="s">
        <v>719</v>
      </c>
      <c r="L488" t="s">
        <v>720</v>
      </c>
      <c r="M488" t="s">
        <v>721</v>
      </c>
      <c r="N488">
        <v>1</v>
      </c>
      <c r="O488" t="s">
        <v>373</v>
      </c>
      <c r="P488">
        <v>1</v>
      </c>
      <c r="Q488" t="s">
        <v>617</v>
      </c>
      <c r="R488">
        <v>14.99</v>
      </c>
      <c r="T488">
        <v>0</v>
      </c>
      <c r="V488">
        <v>0</v>
      </c>
      <c r="X488">
        <v>1.5</v>
      </c>
      <c r="Z488" t="s">
        <v>7789</v>
      </c>
      <c r="AA488" t="s">
        <v>25</v>
      </c>
      <c r="AB488" t="s">
        <v>7790</v>
      </c>
      <c r="AC488" t="s">
        <v>172</v>
      </c>
      <c r="AD488" t="s">
        <v>6472</v>
      </c>
      <c r="AE488" t="b">
        <v>0</v>
      </c>
    </row>
    <row r="489" spans="1:31">
      <c r="A489" t="s">
        <v>7791</v>
      </c>
      <c r="C489" t="s">
        <v>7792</v>
      </c>
      <c r="D489" t="s">
        <v>7793</v>
      </c>
      <c r="E489" t="s">
        <v>373</v>
      </c>
      <c r="F489" t="s">
        <v>374</v>
      </c>
      <c r="G489" t="s">
        <v>612</v>
      </c>
      <c r="J489" t="s">
        <v>376</v>
      </c>
      <c r="K489" t="s">
        <v>1154</v>
      </c>
      <c r="L489" t="s">
        <v>1155</v>
      </c>
      <c r="M489" t="s">
        <v>1156</v>
      </c>
      <c r="N489">
        <v>1</v>
      </c>
      <c r="O489" t="s">
        <v>373</v>
      </c>
      <c r="P489">
        <v>1</v>
      </c>
      <c r="Q489" t="s">
        <v>617</v>
      </c>
      <c r="R489">
        <v>14.99</v>
      </c>
      <c r="T489">
        <v>0</v>
      </c>
      <c r="V489">
        <v>0</v>
      </c>
      <c r="Z489" t="s">
        <v>7794</v>
      </c>
      <c r="AA489" t="s">
        <v>56</v>
      </c>
      <c r="AB489">
        <v>3051</v>
      </c>
      <c r="AC489" t="s">
        <v>172</v>
      </c>
      <c r="AE489" t="b">
        <v>0</v>
      </c>
    </row>
    <row r="490" spans="1:31">
      <c r="A490" t="s">
        <v>7795</v>
      </c>
      <c r="B490" t="s">
        <v>7795</v>
      </c>
      <c r="C490" t="s">
        <v>7796</v>
      </c>
      <c r="D490" t="s">
        <v>7797</v>
      </c>
      <c r="E490" t="s">
        <v>373</v>
      </c>
      <c r="F490" t="s">
        <v>589</v>
      </c>
      <c r="G490" t="s">
        <v>612</v>
      </c>
      <c r="J490" t="s">
        <v>613</v>
      </c>
      <c r="K490" t="s">
        <v>4256</v>
      </c>
      <c r="L490" t="s">
        <v>4257</v>
      </c>
      <c r="M490" t="s">
        <v>4258</v>
      </c>
      <c r="O490" t="s">
        <v>373</v>
      </c>
      <c r="P490">
        <v>1</v>
      </c>
      <c r="Q490" t="s">
        <v>617</v>
      </c>
      <c r="R490">
        <v>15.99</v>
      </c>
      <c r="Z490" t="s">
        <v>1407</v>
      </c>
      <c r="AA490" t="s">
        <v>23</v>
      </c>
      <c r="AB490" t="s">
        <v>7798</v>
      </c>
      <c r="AC490" t="s">
        <v>172</v>
      </c>
      <c r="AE490" t="b">
        <v>0</v>
      </c>
    </row>
    <row r="491" spans="1:31">
      <c r="A491" t="s">
        <v>7799</v>
      </c>
      <c r="C491" t="s">
        <v>7800</v>
      </c>
      <c r="D491" t="s">
        <v>7801</v>
      </c>
      <c r="E491" t="s">
        <v>373</v>
      </c>
      <c r="F491" t="s">
        <v>374</v>
      </c>
      <c r="G491" t="s">
        <v>612</v>
      </c>
      <c r="J491" t="s">
        <v>376</v>
      </c>
      <c r="K491" t="s">
        <v>1939</v>
      </c>
      <c r="L491" t="s">
        <v>445</v>
      </c>
      <c r="M491" t="s">
        <v>446</v>
      </c>
      <c r="N491">
        <v>1</v>
      </c>
      <c r="O491" t="s">
        <v>373</v>
      </c>
      <c r="P491">
        <v>1</v>
      </c>
      <c r="Q491" t="s">
        <v>617</v>
      </c>
      <c r="R491">
        <v>18.99</v>
      </c>
      <c r="T491">
        <v>0</v>
      </c>
      <c r="V491">
        <v>0</v>
      </c>
      <c r="Z491" t="s">
        <v>7802</v>
      </c>
      <c r="AA491" t="s">
        <v>24</v>
      </c>
      <c r="AB491" t="s">
        <v>7803</v>
      </c>
      <c r="AC491" t="s">
        <v>172</v>
      </c>
      <c r="AE491" t="b">
        <v>0</v>
      </c>
    </row>
    <row r="492" spans="1:31">
      <c r="A492" t="s">
        <v>7804</v>
      </c>
      <c r="C492" t="s">
        <v>7805</v>
      </c>
      <c r="D492" t="s">
        <v>7806</v>
      </c>
      <c r="E492" t="s">
        <v>373</v>
      </c>
      <c r="F492" t="s">
        <v>374</v>
      </c>
      <c r="G492" t="s">
        <v>612</v>
      </c>
      <c r="J492" t="s">
        <v>376</v>
      </c>
      <c r="K492" t="s">
        <v>856</v>
      </c>
      <c r="L492" t="s">
        <v>857</v>
      </c>
      <c r="M492" t="s">
        <v>396</v>
      </c>
      <c r="N492">
        <v>1</v>
      </c>
      <c r="O492" t="s">
        <v>373</v>
      </c>
      <c r="P492">
        <v>1</v>
      </c>
      <c r="Q492" t="s">
        <v>617</v>
      </c>
      <c r="R492">
        <v>17.99</v>
      </c>
      <c r="T492">
        <v>0</v>
      </c>
      <c r="V492">
        <v>0</v>
      </c>
      <c r="Z492" t="s">
        <v>7807</v>
      </c>
      <c r="AA492" t="s">
        <v>46</v>
      </c>
      <c r="AB492" t="s">
        <v>7808</v>
      </c>
      <c r="AC492" t="s">
        <v>172</v>
      </c>
      <c r="AE492" t="b">
        <v>0</v>
      </c>
    </row>
    <row r="493" spans="1:31">
      <c r="A493" t="s">
        <v>7809</v>
      </c>
      <c r="B493" t="s">
        <v>7809</v>
      </c>
      <c r="C493" t="s">
        <v>7810</v>
      </c>
      <c r="D493" t="s">
        <v>7811</v>
      </c>
      <c r="E493" t="s">
        <v>435</v>
      </c>
      <c r="F493" t="s">
        <v>589</v>
      </c>
      <c r="G493" t="s">
        <v>612</v>
      </c>
      <c r="J493" t="s">
        <v>613</v>
      </c>
      <c r="K493" t="s">
        <v>685</v>
      </c>
      <c r="L493" t="s">
        <v>686</v>
      </c>
      <c r="M493" t="s">
        <v>687</v>
      </c>
      <c r="O493" t="s">
        <v>435</v>
      </c>
      <c r="P493">
        <v>0</v>
      </c>
      <c r="Z493" t="s">
        <v>7812</v>
      </c>
      <c r="AA493" t="s">
        <v>41</v>
      </c>
      <c r="AB493" t="s">
        <v>7813</v>
      </c>
      <c r="AC493" t="s">
        <v>172</v>
      </c>
      <c r="AE493" t="b">
        <v>0</v>
      </c>
    </row>
    <row r="494" spans="1:31">
      <c r="A494" t="s">
        <v>7814</v>
      </c>
      <c r="C494" t="s">
        <v>7815</v>
      </c>
      <c r="D494" t="s">
        <v>7816</v>
      </c>
      <c r="E494" t="s">
        <v>373</v>
      </c>
      <c r="F494" t="s">
        <v>374</v>
      </c>
      <c r="G494" t="s">
        <v>612</v>
      </c>
      <c r="J494" t="s">
        <v>376</v>
      </c>
      <c r="K494" t="s">
        <v>764</v>
      </c>
      <c r="L494" t="s">
        <v>516</v>
      </c>
      <c r="M494" t="s">
        <v>517</v>
      </c>
      <c r="N494">
        <v>1</v>
      </c>
      <c r="O494" t="s">
        <v>373</v>
      </c>
      <c r="P494">
        <v>1</v>
      </c>
      <c r="Q494" t="s">
        <v>617</v>
      </c>
      <c r="R494">
        <v>19.99</v>
      </c>
      <c r="T494">
        <v>0</v>
      </c>
      <c r="V494">
        <v>0</v>
      </c>
      <c r="Z494" t="s">
        <v>6657</v>
      </c>
      <c r="AA494" t="s">
        <v>258</v>
      </c>
      <c r="AB494" t="s">
        <v>7817</v>
      </c>
      <c r="AC494" t="s">
        <v>172</v>
      </c>
      <c r="AE494" t="b">
        <v>0</v>
      </c>
    </row>
    <row r="495" spans="1:31">
      <c r="A495" t="s">
        <v>7818</v>
      </c>
      <c r="B495" t="s">
        <v>7818</v>
      </c>
      <c r="C495" t="s">
        <v>7819</v>
      </c>
      <c r="D495" t="s">
        <v>7820</v>
      </c>
      <c r="E495" t="s">
        <v>373</v>
      </c>
      <c r="F495" t="s">
        <v>589</v>
      </c>
      <c r="G495" t="s">
        <v>612</v>
      </c>
      <c r="J495" t="s">
        <v>613</v>
      </c>
      <c r="K495" t="s">
        <v>3140</v>
      </c>
      <c r="L495" t="s">
        <v>3141</v>
      </c>
      <c r="M495" t="s">
        <v>3142</v>
      </c>
      <c r="O495" t="s">
        <v>373</v>
      </c>
      <c r="P495">
        <v>1</v>
      </c>
      <c r="Q495" t="s">
        <v>617</v>
      </c>
      <c r="R495">
        <v>9.99</v>
      </c>
      <c r="Z495" t="s">
        <v>2139</v>
      </c>
      <c r="AA495" t="s">
        <v>26</v>
      </c>
      <c r="AB495" t="s">
        <v>7821</v>
      </c>
      <c r="AC495" t="s">
        <v>172</v>
      </c>
      <c r="AE495" t="b">
        <v>0</v>
      </c>
    </row>
    <row r="496" spans="1:31">
      <c r="A496" t="s">
        <v>7822</v>
      </c>
      <c r="B496" t="s">
        <v>7822</v>
      </c>
      <c r="C496" t="s">
        <v>7823</v>
      </c>
      <c r="D496" t="s">
        <v>7824</v>
      </c>
      <c r="E496" t="s">
        <v>373</v>
      </c>
      <c r="F496" t="s">
        <v>589</v>
      </c>
      <c r="G496" t="s">
        <v>612</v>
      </c>
      <c r="J496" t="s">
        <v>731</v>
      </c>
      <c r="K496" t="s">
        <v>919</v>
      </c>
      <c r="L496" t="s">
        <v>920</v>
      </c>
      <c r="M496" t="s">
        <v>921</v>
      </c>
      <c r="O496" t="s">
        <v>373</v>
      </c>
      <c r="P496">
        <v>1</v>
      </c>
      <c r="Q496" t="s">
        <v>617</v>
      </c>
      <c r="R496">
        <v>18.99</v>
      </c>
      <c r="T496">
        <v>5.99</v>
      </c>
      <c r="Z496" t="s">
        <v>4334</v>
      </c>
      <c r="AA496" t="s">
        <v>24</v>
      </c>
      <c r="AB496" t="s">
        <v>7825</v>
      </c>
      <c r="AC496" t="s">
        <v>172</v>
      </c>
      <c r="AE496" t="b">
        <v>0</v>
      </c>
    </row>
    <row r="497" spans="1:31">
      <c r="A497" t="s">
        <v>7826</v>
      </c>
      <c r="C497" t="s">
        <v>7827</v>
      </c>
      <c r="D497" t="s">
        <v>7828</v>
      </c>
      <c r="E497" t="s">
        <v>373</v>
      </c>
      <c r="F497" t="s">
        <v>374</v>
      </c>
      <c r="G497" t="s">
        <v>612</v>
      </c>
      <c r="J497" t="s">
        <v>376</v>
      </c>
      <c r="K497" t="s">
        <v>1659</v>
      </c>
      <c r="L497" t="s">
        <v>1660</v>
      </c>
      <c r="M497" t="s">
        <v>1661</v>
      </c>
      <c r="N497">
        <v>1</v>
      </c>
      <c r="O497" t="s">
        <v>373</v>
      </c>
      <c r="P497">
        <v>1</v>
      </c>
      <c r="Q497" t="s">
        <v>617</v>
      </c>
      <c r="R497">
        <v>17.99</v>
      </c>
      <c r="T497">
        <v>0</v>
      </c>
      <c r="V497">
        <v>0</v>
      </c>
      <c r="Z497" t="s">
        <v>7829</v>
      </c>
      <c r="AA497" t="s">
        <v>25</v>
      </c>
      <c r="AB497" t="s">
        <v>7830</v>
      </c>
      <c r="AC497" t="s">
        <v>172</v>
      </c>
      <c r="AE497" t="b">
        <v>0</v>
      </c>
    </row>
    <row r="498" spans="1:31">
      <c r="A498" t="s">
        <v>7831</v>
      </c>
      <c r="B498" t="s">
        <v>7831</v>
      </c>
      <c r="C498" t="s">
        <v>7832</v>
      </c>
      <c r="D498" t="s">
        <v>7833</v>
      </c>
      <c r="E498" t="s">
        <v>373</v>
      </c>
      <c r="F498" t="s">
        <v>589</v>
      </c>
      <c r="G498" t="s">
        <v>612</v>
      </c>
      <c r="J498" t="s">
        <v>613</v>
      </c>
      <c r="K498" t="s">
        <v>7834</v>
      </c>
      <c r="L498" t="s">
        <v>7835</v>
      </c>
      <c r="M498" t="s">
        <v>7836</v>
      </c>
      <c r="O498" t="s">
        <v>373</v>
      </c>
      <c r="P498">
        <v>1</v>
      </c>
      <c r="Q498" t="s">
        <v>617</v>
      </c>
      <c r="R498">
        <v>15.99</v>
      </c>
      <c r="Z498" t="s">
        <v>7837</v>
      </c>
      <c r="AA498" t="s">
        <v>41</v>
      </c>
      <c r="AB498" t="s">
        <v>7838</v>
      </c>
      <c r="AC498" t="s">
        <v>172</v>
      </c>
      <c r="AE498" t="b">
        <v>0</v>
      </c>
    </row>
    <row r="499" spans="1:31">
      <c r="A499" t="s">
        <v>7839</v>
      </c>
      <c r="C499" t="s">
        <v>7840</v>
      </c>
      <c r="D499" t="s">
        <v>7841</v>
      </c>
      <c r="E499" t="s">
        <v>373</v>
      </c>
      <c r="F499" t="s">
        <v>374</v>
      </c>
      <c r="G499" t="s">
        <v>612</v>
      </c>
      <c r="J499" t="s">
        <v>376</v>
      </c>
      <c r="K499" t="s">
        <v>664</v>
      </c>
      <c r="L499" t="s">
        <v>665</v>
      </c>
      <c r="M499" t="s">
        <v>666</v>
      </c>
      <c r="N499">
        <v>1</v>
      </c>
      <c r="O499" t="s">
        <v>373</v>
      </c>
      <c r="P499">
        <v>1</v>
      </c>
      <c r="Q499" t="s">
        <v>617</v>
      </c>
      <c r="R499">
        <v>18.99</v>
      </c>
      <c r="T499">
        <v>1.99</v>
      </c>
      <c r="V499">
        <v>0</v>
      </c>
      <c r="Z499" t="s">
        <v>207</v>
      </c>
      <c r="AA499" t="s">
        <v>195</v>
      </c>
      <c r="AC499" t="s">
        <v>176</v>
      </c>
      <c r="AE499" t="b">
        <v>0</v>
      </c>
    </row>
    <row r="500" spans="1:31">
      <c r="A500" t="s">
        <v>7842</v>
      </c>
      <c r="B500" t="s">
        <v>7842</v>
      </c>
      <c r="C500" t="s">
        <v>7843</v>
      </c>
      <c r="D500" t="s">
        <v>7844</v>
      </c>
      <c r="E500" t="s">
        <v>373</v>
      </c>
      <c r="F500" t="s">
        <v>589</v>
      </c>
      <c r="G500" t="s">
        <v>612</v>
      </c>
      <c r="J500" t="s">
        <v>613</v>
      </c>
      <c r="K500" t="s">
        <v>3398</v>
      </c>
      <c r="L500" t="s">
        <v>3399</v>
      </c>
      <c r="M500" t="s">
        <v>564</v>
      </c>
      <c r="O500" t="s">
        <v>373</v>
      </c>
      <c r="P500">
        <v>1</v>
      </c>
      <c r="Q500" t="s">
        <v>617</v>
      </c>
      <c r="R500">
        <v>17.99</v>
      </c>
      <c r="Z500" t="s">
        <v>789</v>
      </c>
      <c r="AA500" t="s">
        <v>22</v>
      </c>
      <c r="AB500" t="s">
        <v>7845</v>
      </c>
      <c r="AC500" t="s">
        <v>172</v>
      </c>
      <c r="AE500" t="b">
        <v>0</v>
      </c>
    </row>
    <row r="501" spans="1:31">
      <c r="A501" t="s">
        <v>7846</v>
      </c>
      <c r="C501" t="s">
        <v>7847</v>
      </c>
      <c r="D501" t="s">
        <v>7848</v>
      </c>
      <c r="E501" t="s">
        <v>373</v>
      </c>
      <c r="F501" t="s">
        <v>374</v>
      </c>
      <c r="G501" t="s">
        <v>612</v>
      </c>
      <c r="J501" t="s">
        <v>376</v>
      </c>
      <c r="K501" t="s">
        <v>4048</v>
      </c>
      <c r="L501" t="s">
        <v>4049</v>
      </c>
      <c r="M501" t="s">
        <v>4050</v>
      </c>
      <c r="N501">
        <v>1</v>
      </c>
      <c r="O501" t="s">
        <v>373</v>
      </c>
      <c r="P501">
        <v>1</v>
      </c>
      <c r="Q501" t="s">
        <v>617</v>
      </c>
      <c r="R501">
        <v>15.99</v>
      </c>
      <c r="T501">
        <v>0</v>
      </c>
      <c r="V501">
        <v>0</v>
      </c>
      <c r="Z501" t="s">
        <v>3189</v>
      </c>
      <c r="AA501" t="s">
        <v>22</v>
      </c>
      <c r="AB501" t="s">
        <v>7849</v>
      </c>
      <c r="AC501" t="s">
        <v>172</v>
      </c>
      <c r="AE501" t="b">
        <v>0</v>
      </c>
    </row>
    <row r="502" spans="1:31">
      <c r="A502" t="s">
        <v>7850</v>
      </c>
      <c r="C502" t="s">
        <v>7851</v>
      </c>
      <c r="D502" t="s">
        <v>7828</v>
      </c>
      <c r="E502" t="s">
        <v>373</v>
      </c>
      <c r="F502" t="s">
        <v>374</v>
      </c>
      <c r="G502" t="s">
        <v>612</v>
      </c>
      <c r="J502" t="s">
        <v>376</v>
      </c>
      <c r="K502" t="s">
        <v>1805</v>
      </c>
      <c r="L502" t="s">
        <v>1806</v>
      </c>
      <c r="M502" t="s">
        <v>1807</v>
      </c>
      <c r="N502">
        <v>1</v>
      </c>
      <c r="O502" t="s">
        <v>373</v>
      </c>
      <c r="P502">
        <v>1</v>
      </c>
      <c r="Q502" t="s">
        <v>617</v>
      </c>
      <c r="R502">
        <v>15.99</v>
      </c>
      <c r="T502">
        <v>0</v>
      </c>
      <c r="V502">
        <v>0</v>
      </c>
      <c r="Z502" t="s">
        <v>7852</v>
      </c>
      <c r="AA502" t="s">
        <v>22</v>
      </c>
      <c r="AB502" t="s">
        <v>7853</v>
      </c>
      <c r="AC502" t="s">
        <v>172</v>
      </c>
      <c r="AE502" t="b">
        <v>0</v>
      </c>
    </row>
    <row r="503" spans="1:31">
      <c r="A503" t="s">
        <v>7854</v>
      </c>
      <c r="C503" t="s">
        <v>7855</v>
      </c>
      <c r="D503" t="s">
        <v>7856</v>
      </c>
      <c r="E503" t="s">
        <v>373</v>
      </c>
      <c r="F503" t="s">
        <v>374</v>
      </c>
      <c r="G503" t="s">
        <v>612</v>
      </c>
      <c r="J503" t="s">
        <v>376</v>
      </c>
      <c r="K503" t="s">
        <v>4740</v>
      </c>
      <c r="L503" t="s">
        <v>7857</v>
      </c>
      <c r="M503" t="s">
        <v>7858</v>
      </c>
      <c r="N503">
        <v>1</v>
      </c>
      <c r="O503" t="s">
        <v>373</v>
      </c>
      <c r="P503">
        <v>1</v>
      </c>
      <c r="Q503" t="s">
        <v>617</v>
      </c>
      <c r="R503">
        <v>17.99</v>
      </c>
      <c r="T503">
        <v>0</v>
      </c>
      <c r="V503">
        <v>0</v>
      </c>
      <c r="Z503" t="s">
        <v>3459</v>
      </c>
      <c r="AA503" t="s">
        <v>22</v>
      </c>
      <c r="AB503" t="s">
        <v>7859</v>
      </c>
      <c r="AC503" t="s">
        <v>172</v>
      </c>
      <c r="AE503" t="b">
        <v>0</v>
      </c>
    </row>
    <row r="504" spans="1:31">
      <c r="A504" t="s">
        <v>7860</v>
      </c>
      <c r="C504" t="s">
        <v>7861</v>
      </c>
      <c r="D504" t="s">
        <v>7862</v>
      </c>
      <c r="E504" t="s">
        <v>373</v>
      </c>
      <c r="F504" t="s">
        <v>374</v>
      </c>
      <c r="G504" t="s">
        <v>612</v>
      </c>
      <c r="J504" t="s">
        <v>376</v>
      </c>
      <c r="K504" t="s">
        <v>962</v>
      </c>
      <c r="L504" t="s">
        <v>963</v>
      </c>
      <c r="M504" t="s">
        <v>964</v>
      </c>
      <c r="N504">
        <v>1</v>
      </c>
      <c r="O504" t="s">
        <v>373</v>
      </c>
      <c r="P504">
        <v>1</v>
      </c>
      <c r="Q504" t="s">
        <v>617</v>
      </c>
      <c r="R504">
        <v>18.99</v>
      </c>
      <c r="T504">
        <v>0</v>
      </c>
      <c r="V504">
        <v>0</v>
      </c>
      <c r="Z504" t="s">
        <v>7863</v>
      </c>
      <c r="AA504" t="s">
        <v>24</v>
      </c>
      <c r="AB504" t="s">
        <v>7864</v>
      </c>
      <c r="AC504" t="s">
        <v>172</v>
      </c>
      <c r="AE504" t="b">
        <v>0</v>
      </c>
    </row>
    <row r="505" spans="1:31">
      <c r="A505" t="s">
        <v>7865</v>
      </c>
      <c r="B505" t="s">
        <v>7865</v>
      </c>
      <c r="C505" t="s">
        <v>7866</v>
      </c>
      <c r="D505" t="s">
        <v>7867</v>
      </c>
      <c r="E505" t="s">
        <v>373</v>
      </c>
      <c r="F505" t="s">
        <v>589</v>
      </c>
      <c r="G505" t="s">
        <v>612</v>
      </c>
      <c r="J505" t="s">
        <v>613</v>
      </c>
      <c r="K505" t="s">
        <v>685</v>
      </c>
      <c r="L505" t="s">
        <v>686</v>
      </c>
      <c r="M505" t="s">
        <v>687</v>
      </c>
      <c r="O505" t="s">
        <v>373</v>
      </c>
      <c r="P505">
        <v>1</v>
      </c>
      <c r="Q505" t="s">
        <v>617</v>
      </c>
      <c r="R505">
        <v>14.99</v>
      </c>
      <c r="Z505" t="s">
        <v>2139</v>
      </c>
      <c r="AA505" t="s">
        <v>290</v>
      </c>
      <c r="AB505" t="s">
        <v>7868</v>
      </c>
      <c r="AC505" t="s">
        <v>172</v>
      </c>
      <c r="AE505" t="b">
        <v>0</v>
      </c>
    </row>
    <row r="506" spans="1:31">
      <c r="A506" t="s">
        <v>7869</v>
      </c>
      <c r="C506" t="s">
        <v>7870</v>
      </c>
      <c r="D506" t="s">
        <v>7871</v>
      </c>
      <c r="E506" t="s">
        <v>373</v>
      </c>
      <c r="F506" t="s">
        <v>374</v>
      </c>
      <c r="G506" t="s">
        <v>612</v>
      </c>
      <c r="J506" t="s">
        <v>376</v>
      </c>
      <c r="K506" t="s">
        <v>1342</v>
      </c>
      <c r="L506" t="s">
        <v>1343</v>
      </c>
      <c r="M506" t="s">
        <v>1344</v>
      </c>
      <c r="N506">
        <v>1</v>
      </c>
      <c r="O506" t="s">
        <v>373</v>
      </c>
      <c r="P506">
        <v>1</v>
      </c>
      <c r="Q506" t="s">
        <v>617</v>
      </c>
      <c r="R506">
        <v>15.99</v>
      </c>
      <c r="T506">
        <v>0</v>
      </c>
      <c r="V506">
        <v>0</v>
      </c>
      <c r="Z506" t="s">
        <v>695</v>
      </c>
      <c r="AA506" t="s">
        <v>22</v>
      </c>
      <c r="AB506" t="s">
        <v>7872</v>
      </c>
      <c r="AC506" t="s">
        <v>172</v>
      </c>
      <c r="AE506" t="b">
        <v>0</v>
      </c>
    </row>
    <row r="507" spans="1:31">
      <c r="A507" t="s">
        <v>7873</v>
      </c>
      <c r="C507" t="s">
        <v>7874</v>
      </c>
      <c r="D507" t="s">
        <v>7788</v>
      </c>
      <c r="E507" t="s">
        <v>373</v>
      </c>
      <c r="F507" t="s">
        <v>374</v>
      </c>
      <c r="G507" t="s">
        <v>612</v>
      </c>
      <c r="J507" t="s">
        <v>376</v>
      </c>
      <c r="K507" t="s">
        <v>7220</v>
      </c>
      <c r="L507" t="s">
        <v>7221</v>
      </c>
      <c r="M507" t="s">
        <v>7222</v>
      </c>
      <c r="N507">
        <v>1</v>
      </c>
      <c r="O507" t="s">
        <v>373</v>
      </c>
      <c r="P507">
        <v>1</v>
      </c>
      <c r="Q507" t="s">
        <v>617</v>
      </c>
      <c r="R507">
        <v>15.99</v>
      </c>
      <c r="T507">
        <v>0</v>
      </c>
      <c r="V507">
        <v>0</v>
      </c>
      <c r="Z507" t="s">
        <v>7875</v>
      </c>
      <c r="AA507" t="s">
        <v>46</v>
      </c>
      <c r="AB507" t="s">
        <v>7876</v>
      </c>
      <c r="AC507" t="s">
        <v>172</v>
      </c>
      <c r="AE507" t="b">
        <v>0</v>
      </c>
    </row>
    <row r="508" spans="1:31">
      <c r="A508" t="s">
        <v>7873</v>
      </c>
      <c r="C508" t="s">
        <v>7874</v>
      </c>
      <c r="D508" t="s">
        <v>7788</v>
      </c>
      <c r="E508" t="s">
        <v>373</v>
      </c>
      <c r="F508" t="s">
        <v>374</v>
      </c>
      <c r="G508" t="s">
        <v>612</v>
      </c>
      <c r="J508" t="s">
        <v>376</v>
      </c>
      <c r="K508" t="s">
        <v>7877</v>
      </c>
      <c r="L508" t="s">
        <v>7878</v>
      </c>
      <c r="M508" t="s">
        <v>7879</v>
      </c>
      <c r="N508">
        <v>1</v>
      </c>
      <c r="O508" t="s">
        <v>373</v>
      </c>
      <c r="P508">
        <v>1</v>
      </c>
      <c r="Q508" t="s">
        <v>617</v>
      </c>
      <c r="R508">
        <v>15.99</v>
      </c>
      <c r="T508">
        <v>0</v>
      </c>
      <c r="V508">
        <v>0</v>
      </c>
      <c r="Z508" t="s">
        <v>7875</v>
      </c>
      <c r="AA508" t="s">
        <v>46</v>
      </c>
      <c r="AB508" t="s">
        <v>7876</v>
      </c>
      <c r="AC508" t="s">
        <v>172</v>
      </c>
      <c r="AE508" t="b">
        <v>0</v>
      </c>
    </row>
    <row r="509" spans="1:31">
      <c r="A509" t="s">
        <v>7880</v>
      </c>
      <c r="C509" t="s">
        <v>7881</v>
      </c>
      <c r="D509" t="s">
        <v>7882</v>
      </c>
      <c r="E509" t="s">
        <v>373</v>
      </c>
      <c r="F509" t="s">
        <v>374</v>
      </c>
      <c r="G509" t="s">
        <v>612</v>
      </c>
      <c r="J509" t="s">
        <v>376</v>
      </c>
      <c r="K509" t="s">
        <v>1404</v>
      </c>
      <c r="L509" t="s">
        <v>1405</v>
      </c>
      <c r="M509" t="s">
        <v>1406</v>
      </c>
      <c r="N509">
        <v>1</v>
      </c>
      <c r="O509" t="s">
        <v>373</v>
      </c>
      <c r="P509">
        <v>1</v>
      </c>
      <c r="Q509" t="s">
        <v>617</v>
      </c>
      <c r="R509">
        <v>17.99</v>
      </c>
      <c r="T509">
        <v>0</v>
      </c>
      <c r="V509">
        <v>0</v>
      </c>
      <c r="Z509" t="s">
        <v>6981</v>
      </c>
      <c r="AA509" t="s">
        <v>40</v>
      </c>
      <c r="AB509" t="s">
        <v>6982</v>
      </c>
      <c r="AC509" t="s">
        <v>172</v>
      </c>
      <c r="AE509" t="b">
        <v>0</v>
      </c>
    </row>
    <row r="510" spans="1:31">
      <c r="A510" t="s">
        <v>7880</v>
      </c>
      <c r="C510" t="s">
        <v>7881</v>
      </c>
      <c r="D510" t="s">
        <v>7882</v>
      </c>
      <c r="E510" t="s">
        <v>373</v>
      </c>
      <c r="F510" t="s">
        <v>374</v>
      </c>
      <c r="G510" t="s">
        <v>612</v>
      </c>
      <c r="J510" t="s">
        <v>376</v>
      </c>
      <c r="K510" t="s">
        <v>2619</v>
      </c>
      <c r="L510" t="s">
        <v>2620</v>
      </c>
      <c r="M510" t="s">
        <v>2621</v>
      </c>
      <c r="N510">
        <v>1</v>
      </c>
      <c r="O510" t="s">
        <v>373</v>
      </c>
      <c r="P510">
        <v>1</v>
      </c>
      <c r="Q510" t="s">
        <v>617</v>
      </c>
      <c r="R510">
        <v>18.99</v>
      </c>
      <c r="T510">
        <v>0</v>
      </c>
      <c r="V510">
        <v>0</v>
      </c>
      <c r="Z510" t="s">
        <v>6981</v>
      </c>
      <c r="AA510" t="s">
        <v>40</v>
      </c>
      <c r="AB510" t="s">
        <v>6982</v>
      </c>
      <c r="AC510" t="s">
        <v>172</v>
      </c>
      <c r="AE510" t="b">
        <v>0</v>
      </c>
    </row>
    <row r="511" spans="1:31">
      <c r="A511" t="s">
        <v>7883</v>
      </c>
      <c r="C511" t="s">
        <v>7884</v>
      </c>
      <c r="D511" t="s">
        <v>7885</v>
      </c>
      <c r="E511" t="s">
        <v>373</v>
      </c>
      <c r="F511" t="s">
        <v>374</v>
      </c>
      <c r="G511" t="s">
        <v>612</v>
      </c>
      <c r="J511" t="s">
        <v>376</v>
      </c>
      <c r="K511" t="s">
        <v>7886</v>
      </c>
      <c r="L511" t="s">
        <v>7887</v>
      </c>
      <c r="M511" t="s">
        <v>7888</v>
      </c>
      <c r="N511">
        <v>1</v>
      </c>
      <c r="O511" t="s">
        <v>373</v>
      </c>
      <c r="P511">
        <v>1</v>
      </c>
      <c r="Q511" t="s">
        <v>617</v>
      </c>
      <c r="R511">
        <v>15.99</v>
      </c>
      <c r="T511">
        <v>0</v>
      </c>
      <c r="V511">
        <v>0</v>
      </c>
      <c r="Z511" t="s">
        <v>7889</v>
      </c>
      <c r="AA511" t="s">
        <v>62</v>
      </c>
      <c r="AB511">
        <v>88231</v>
      </c>
      <c r="AC511" t="s">
        <v>172</v>
      </c>
      <c r="AE511" t="b">
        <v>0</v>
      </c>
    </row>
    <row r="512" spans="1:31">
      <c r="A512" t="s">
        <v>7890</v>
      </c>
      <c r="B512" t="s">
        <v>7890</v>
      </c>
      <c r="C512" t="s">
        <v>7891</v>
      </c>
      <c r="D512" t="s">
        <v>7892</v>
      </c>
      <c r="E512" t="s">
        <v>373</v>
      </c>
      <c r="F512" t="s">
        <v>589</v>
      </c>
      <c r="G512" t="s">
        <v>612</v>
      </c>
      <c r="J512" t="s">
        <v>613</v>
      </c>
      <c r="K512" t="s">
        <v>1391</v>
      </c>
      <c r="L512" t="s">
        <v>1392</v>
      </c>
      <c r="M512" t="s">
        <v>1393</v>
      </c>
      <c r="O512" t="s">
        <v>373</v>
      </c>
      <c r="P512">
        <v>1</v>
      </c>
      <c r="Q512" t="s">
        <v>617</v>
      </c>
      <c r="R512">
        <v>15.99</v>
      </c>
      <c r="Z512" t="s">
        <v>7893</v>
      </c>
      <c r="AA512" t="s">
        <v>22</v>
      </c>
      <c r="AB512">
        <v>94070</v>
      </c>
      <c r="AC512" t="s">
        <v>172</v>
      </c>
      <c r="AE512" t="b">
        <v>0</v>
      </c>
    </row>
    <row r="513" spans="1:31">
      <c r="A513" t="s">
        <v>7894</v>
      </c>
      <c r="C513" t="s">
        <v>7895</v>
      </c>
      <c r="D513" t="s">
        <v>7896</v>
      </c>
      <c r="E513" t="s">
        <v>373</v>
      </c>
      <c r="F513" t="s">
        <v>374</v>
      </c>
      <c r="G513" t="s">
        <v>612</v>
      </c>
      <c r="J513" t="s">
        <v>376</v>
      </c>
      <c r="K513" t="s">
        <v>7897</v>
      </c>
      <c r="L513" t="s">
        <v>7898</v>
      </c>
      <c r="M513" t="s">
        <v>7899</v>
      </c>
      <c r="N513">
        <v>1</v>
      </c>
      <c r="O513" t="s">
        <v>373</v>
      </c>
      <c r="P513">
        <v>1</v>
      </c>
      <c r="Q513" t="s">
        <v>617</v>
      </c>
      <c r="R513">
        <v>15.99</v>
      </c>
      <c r="T513">
        <v>0</v>
      </c>
      <c r="V513">
        <v>0</v>
      </c>
      <c r="Z513" t="s">
        <v>2139</v>
      </c>
      <c r="AA513" t="s">
        <v>26</v>
      </c>
      <c r="AB513" t="s">
        <v>7900</v>
      </c>
      <c r="AC513" t="s">
        <v>172</v>
      </c>
      <c r="AE513" t="b">
        <v>0</v>
      </c>
    </row>
    <row r="514" spans="1:31">
      <c r="A514" t="s">
        <v>7901</v>
      </c>
      <c r="B514" t="s">
        <v>7901</v>
      </c>
      <c r="C514" t="s">
        <v>7902</v>
      </c>
      <c r="D514" t="s">
        <v>7903</v>
      </c>
      <c r="E514" t="s">
        <v>373</v>
      </c>
      <c r="F514" t="s">
        <v>589</v>
      </c>
      <c r="G514" t="s">
        <v>612</v>
      </c>
      <c r="J514" t="s">
        <v>613</v>
      </c>
      <c r="K514" t="s">
        <v>2687</v>
      </c>
      <c r="L514" t="s">
        <v>2688</v>
      </c>
      <c r="M514" t="s">
        <v>2689</v>
      </c>
      <c r="O514" t="s">
        <v>373</v>
      </c>
      <c r="P514">
        <v>1</v>
      </c>
      <c r="Q514" t="s">
        <v>617</v>
      </c>
      <c r="R514">
        <v>9.99</v>
      </c>
      <c r="Z514" t="s">
        <v>7904</v>
      </c>
      <c r="AA514" t="s">
        <v>22</v>
      </c>
      <c r="AB514" t="s">
        <v>7905</v>
      </c>
      <c r="AC514" t="s">
        <v>172</v>
      </c>
      <c r="AE514" t="b">
        <v>0</v>
      </c>
    </row>
    <row r="515" spans="1:31">
      <c r="A515" t="s">
        <v>7906</v>
      </c>
      <c r="C515" t="s">
        <v>7907</v>
      </c>
      <c r="D515" t="s">
        <v>7788</v>
      </c>
      <c r="E515" t="s">
        <v>373</v>
      </c>
      <c r="F515" t="s">
        <v>374</v>
      </c>
      <c r="G515" t="s">
        <v>612</v>
      </c>
      <c r="J515" t="s">
        <v>376</v>
      </c>
      <c r="K515" t="s">
        <v>650</v>
      </c>
      <c r="L515" t="s">
        <v>651</v>
      </c>
      <c r="M515" t="s">
        <v>652</v>
      </c>
      <c r="N515">
        <v>1</v>
      </c>
      <c r="O515" t="s">
        <v>373</v>
      </c>
      <c r="P515">
        <v>1</v>
      </c>
      <c r="Q515" t="s">
        <v>617</v>
      </c>
      <c r="R515">
        <v>14.99</v>
      </c>
      <c r="T515">
        <v>0</v>
      </c>
      <c r="V515">
        <v>0</v>
      </c>
      <c r="Z515" t="s">
        <v>7908</v>
      </c>
      <c r="AA515" t="s">
        <v>24</v>
      </c>
      <c r="AB515" t="s">
        <v>7909</v>
      </c>
      <c r="AC515" t="s">
        <v>172</v>
      </c>
      <c r="AE515" t="b">
        <v>0</v>
      </c>
    </row>
    <row r="516" spans="1:31">
      <c r="A516" t="s">
        <v>7910</v>
      </c>
      <c r="B516" t="s">
        <v>7910</v>
      </c>
      <c r="C516" t="s">
        <v>7911</v>
      </c>
      <c r="D516" t="s">
        <v>7912</v>
      </c>
      <c r="E516" t="s">
        <v>373</v>
      </c>
      <c r="F516" t="s">
        <v>589</v>
      </c>
      <c r="G516" t="s">
        <v>612</v>
      </c>
      <c r="J516" t="s">
        <v>613</v>
      </c>
      <c r="K516" t="s">
        <v>1220</v>
      </c>
      <c r="L516" t="s">
        <v>428</v>
      </c>
      <c r="M516" t="s">
        <v>429</v>
      </c>
      <c r="O516" t="s">
        <v>373</v>
      </c>
      <c r="P516">
        <v>1</v>
      </c>
      <c r="Q516" t="s">
        <v>617</v>
      </c>
      <c r="R516">
        <v>15.99</v>
      </c>
      <c r="S516">
        <v>1.49</v>
      </c>
      <c r="Z516" t="s">
        <v>7913</v>
      </c>
      <c r="AA516" t="s">
        <v>33</v>
      </c>
      <c r="AB516">
        <v>98391</v>
      </c>
      <c r="AC516" t="s">
        <v>172</v>
      </c>
      <c r="AE516" t="b">
        <v>0</v>
      </c>
    </row>
    <row r="517" spans="1:31">
      <c r="A517" t="s">
        <v>7914</v>
      </c>
      <c r="C517" t="s">
        <v>7915</v>
      </c>
      <c r="D517" t="s">
        <v>7916</v>
      </c>
      <c r="E517" t="s">
        <v>373</v>
      </c>
      <c r="F517" t="s">
        <v>374</v>
      </c>
      <c r="G517" t="s">
        <v>612</v>
      </c>
      <c r="J517" t="s">
        <v>376</v>
      </c>
      <c r="K517" t="s">
        <v>799</v>
      </c>
      <c r="L517" t="s">
        <v>800</v>
      </c>
      <c r="M517" t="s">
        <v>801</v>
      </c>
      <c r="N517">
        <v>1</v>
      </c>
      <c r="O517" t="s">
        <v>373</v>
      </c>
      <c r="P517">
        <v>1</v>
      </c>
      <c r="Q517" t="s">
        <v>617</v>
      </c>
      <c r="R517">
        <v>18.99</v>
      </c>
      <c r="T517">
        <v>0</v>
      </c>
      <c r="V517">
        <v>0</v>
      </c>
      <c r="Z517" t="s">
        <v>7917</v>
      </c>
      <c r="AA517" t="s">
        <v>29</v>
      </c>
      <c r="AB517" t="s">
        <v>7918</v>
      </c>
      <c r="AC517" t="s">
        <v>172</v>
      </c>
      <c r="AE517" t="b">
        <v>0</v>
      </c>
    </row>
    <row r="518" spans="1:31">
      <c r="A518" t="s">
        <v>7919</v>
      </c>
      <c r="C518" t="s">
        <v>7920</v>
      </c>
      <c r="D518" t="s">
        <v>7921</v>
      </c>
      <c r="E518" t="s">
        <v>373</v>
      </c>
      <c r="F518" t="s">
        <v>374</v>
      </c>
      <c r="G518" t="s">
        <v>612</v>
      </c>
      <c r="J518" t="s">
        <v>376</v>
      </c>
      <c r="K518" t="s">
        <v>599</v>
      </c>
      <c r="L518" t="s">
        <v>600</v>
      </c>
      <c r="M518" t="s">
        <v>601</v>
      </c>
      <c r="N518">
        <v>1</v>
      </c>
      <c r="O518" t="s">
        <v>373</v>
      </c>
      <c r="P518">
        <v>1</v>
      </c>
      <c r="Q518" t="s">
        <v>617</v>
      </c>
      <c r="R518">
        <v>19.99</v>
      </c>
      <c r="T518">
        <v>0</v>
      </c>
      <c r="V518">
        <v>0</v>
      </c>
      <c r="Z518" t="s">
        <v>7922</v>
      </c>
      <c r="AA518" t="s">
        <v>287</v>
      </c>
      <c r="AB518" t="s">
        <v>7923</v>
      </c>
      <c r="AC518" t="s">
        <v>172</v>
      </c>
      <c r="AE518" t="b">
        <v>0</v>
      </c>
    </row>
    <row r="519" spans="1:31">
      <c r="A519" t="s">
        <v>7924</v>
      </c>
      <c r="C519" t="s">
        <v>7925</v>
      </c>
      <c r="D519" t="s">
        <v>7926</v>
      </c>
      <c r="E519" t="s">
        <v>373</v>
      </c>
      <c r="F519" t="s">
        <v>374</v>
      </c>
      <c r="G519" t="s">
        <v>612</v>
      </c>
      <c r="J519" t="s">
        <v>503</v>
      </c>
      <c r="K519" t="s">
        <v>2761</v>
      </c>
      <c r="L519" t="s">
        <v>2762</v>
      </c>
      <c r="M519" t="s">
        <v>2763</v>
      </c>
      <c r="N519">
        <v>1</v>
      </c>
      <c r="O519" t="s">
        <v>373</v>
      </c>
      <c r="P519">
        <v>1</v>
      </c>
      <c r="Q519" t="s">
        <v>617</v>
      </c>
      <c r="R519">
        <v>19.99</v>
      </c>
      <c r="T519">
        <v>19.99</v>
      </c>
      <c r="V519">
        <v>0</v>
      </c>
      <c r="Z519" t="s">
        <v>7927</v>
      </c>
      <c r="AA519" t="s">
        <v>23</v>
      </c>
      <c r="AB519" t="s">
        <v>7928</v>
      </c>
      <c r="AC519" t="s">
        <v>172</v>
      </c>
      <c r="AE519" t="b">
        <v>0</v>
      </c>
    </row>
    <row r="520" spans="1:31">
      <c r="A520" t="s">
        <v>7929</v>
      </c>
      <c r="B520" t="s">
        <v>7929</v>
      </c>
      <c r="C520" t="s">
        <v>7930</v>
      </c>
      <c r="D520" t="s">
        <v>7931</v>
      </c>
      <c r="E520" t="s">
        <v>373</v>
      </c>
      <c r="F520" t="s">
        <v>589</v>
      </c>
      <c r="G520" t="s">
        <v>612</v>
      </c>
      <c r="J520" t="s">
        <v>613</v>
      </c>
      <c r="K520" t="s">
        <v>1220</v>
      </c>
      <c r="L520" t="s">
        <v>428</v>
      </c>
      <c r="M520" t="s">
        <v>429</v>
      </c>
      <c r="O520" t="s">
        <v>373</v>
      </c>
      <c r="P520">
        <v>1</v>
      </c>
      <c r="Q520" t="s">
        <v>617</v>
      </c>
      <c r="R520">
        <v>15.99</v>
      </c>
      <c r="Z520" t="s">
        <v>5656</v>
      </c>
      <c r="AA520" t="s">
        <v>25</v>
      </c>
      <c r="AB520" t="s">
        <v>7932</v>
      </c>
      <c r="AC520" t="s">
        <v>172</v>
      </c>
      <c r="AE520" t="b">
        <v>0</v>
      </c>
    </row>
    <row r="521" spans="1:31">
      <c r="A521" t="s">
        <v>7933</v>
      </c>
      <c r="B521" t="s">
        <v>7933</v>
      </c>
      <c r="C521" t="s">
        <v>7934</v>
      </c>
      <c r="D521" t="s">
        <v>7935</v>
      </c>
      <c r="E521" t="s">
        <v>373</v>
      </c>
      <c r="F521" t="s">
        <v>589</v>
      </c>
      <c r="G521" t="s">
        <v>612</v>
      </c>
      <c r="J521" t="s">
        <v>613</v>
      </c>
      <c r="K521" t="s">
        <v>919</v>
      </c>
      <c r="L521" t="s">
        <v>920</v>
      </c>
      <c r="M521" t="s">
        <v>921</v>
      </c>
      <c r="O521" t="s">
        <v>373</v>
      </c>
      <c r="P521">
        <v>1</v>
      </c>
      <c r="Q521" t="s">
        <v>617</v>
      </c>
      <c r="R521">
        <v>16.99</v>
      </c>
      <c r="Z521" t="s">
        <v>7936</v>
      </c>
      <c r="AA521" t="s">
        <v>334</v>
      </c>
      <c r="AB521">
        <v>17603</v>
      </c>
      <c r="AC521" t="s">
        <v>172</v>
      </c>
      <c r="AE521" t="b">
        <v>0</v>
      </c>
    </row>
    <row r="522" spans="1:31">
      <c r="A522" t="s">
        <v>7937</v>
      </c>
      <c r="C522" t="s">
        <v>7938</v>
      </c>
      <c r="D522" t="s">
        <v>7939</v>
      </c>
      <c r="E522" t="s">
        <v>373</v>
      </c>
      <c r="F522" t="s">
        <v>374</v>
      </c>
      <c r="G522" t="s">
        <v>612</v>
      </c>
      <c r="J522" t="s">
        <v>376</v>
      </c>
      <c r="K522" t="s">
        <v>1075</v>
      </c>
      <c r="L522" t="s">
        <v>1076</v>
      </c>
      <c r="M522" t="s">
        <v>1077</v>
      </c>
      <c r="N522">
        <v>1</v>
      </c>
      <c r="O522" t="s">
        <v>373</v>
      </c>
      <c r="P522">
        <v>1</v>
      </c>
      <c r="Q522" t="s">
        <v>617</v>
      </c>
      <c r="R522">
        <v>15.99</v>
      </c>
      <c r="T522">
        <v>0</v>
      </c>
      <c r="V522">
        <v>0</v>
      </c>
      <c r="Z522" t="s">
        <v>1375</v>
      </c>
      <c r="AA522" t="s">
        <v>24</v>
      </c>
      <c r="AB522" t="s">
        <v>7940</v>
      </c>
      <c r="AC522" t="s">
        <v>172</v>
      </c>
      <c r="AE522" t="b">
        <v>0</v>
      </c>
    </row>
    <row r="523" spans="1:31">
      <c r="A523" t="s">
        <v>7941</v>
      </c>
      <c r="B523" t="s">
        <v>7941</v>
      </c>
      <c r="C523" t="s">
        <v>7942</v>
      </c>
      <c r="D523" t="s">
        <v>7943</v>
      </c>
      <c r="E523" t="s">
        <v>373</v>
      </c>
      <c r="F523" t="s">
        <v>589</v>
      </c>
      <c r="G523" t="s">
        <v>612</v>
      </c>
      <c r="J523" t="s">
        <v>613</v>
      </c>
      <c r="K523" t="s">
        <v>685</v>
      </c>
      <c r="L523" t="s">
        <v>686</v>
      </c>
      <c r="M523" t="s">
        <v>687</v>
      </c>
      <c r="O523" t="s">
        <v>373</v>
      </c>
      <c r="P523">
        <v>1</v>
      </c>
      <c r="Q523" t="s">
        <v>617</v>
      </c>
      <c r="R523">
        <v>14.99</v>
      </c>
      <c r="Z523" t="s">
        <v>7944</v>
      </c>
      <c r="AA523" t="s">
        <v>29</v>
      </c>
      <c r="AB523" t="s">
        <v>7945</v>
      </c>
      <c r="AC523" t="s">
        <v>172</v>
      </c>
      <c r="AE523" t="b">
        <v>0</v>
      </c>
    </row>
    <row r="524" spans="1:31">
      <c r="A524" t="s">
        <v>7946</v>
      </c>
      <c r="C524" t="s">
        <v>7947</v>
      </c>
      <c r="D524" t="s">
        <v>7939</v>
      </c>
      <c r="E524" t="s">
        <v>373</v>
      </c>
      <c r="F524" t="s">
        <v>374</v>
      </c>
      <c r="G524" t="s">
        <v>612</v>
      </c>
      <c r="J524" t="s">
        <v>376</v>
      </c>
      <c r="K524" t="s">
        <v>1561</v>
      </c>
      <c r="L524" t="s">
        <v>1562</v>
      </c>
      <c r="M524" t="s">
        <v>1563</v>
      </c>
      <c r="N524">
        <v>1</v>
      </c>
      <c r="O524" t="s">
        <v>373</v>
      </c>
      <c r="P524">
        <v>1</v>
      </c>
      <c r="Q524" t="s">
        <v>617</v>
      </c>
      <c r="R524">
        <v>14.99</v>
      </c>
      <c r="T524">
        <v>0</v>
      </c>
      <c r="V524">
        <v>0</v>
      </c>
      <c r="Z524" t="s">
        <v>1382</v>
      </c>
      <c r="AA524" t="s">
        <v>26</v>
      </c>
      <c r="AB524" t="s">
        <v>7948</v>
      </c>
      <c r="AC524" t="s">
        <v>172</v>
      </c>
      <c r="AE524" t="b">
        <v>0</v>
      </c>
    </row>
    <row r="525" spans="1:31">
      <c r="A525" t="s">
        <v>7949</v>
      </c>
      <c r="B525" t="s">
        <v>7949</v>
      </c>
      <c r="C525" t="s">
        <v>7950</v>
      </c>
      <c r="D525" t="s">
        <v>7951</v>
      </c>
      <c r="E525" t="s">
        <v>373</v>
      </c>
      <c r="F525" t="s">
        <v>589</v>
      </c>
      <c r="G525" t="s">
        <v>612</v>
      </c>
      <c r="J525" t="s">
        <v>613</v>
      </c>
      <c r="K525" t="s">
        <v>778</v>
      </c>
      <c r="L525" t="s">
        <v>779</v>
      </c>
      <c r="M525" t="s">
        <v>780</v>
      </c>
      <c r="O525" t="s">
        <v>373</v>
      </c>
      <c r="P525">
        <v>1</v>
      </c>
      <c r="Q525" t="s">
        <v>617</v>
      </c>
      <c r="R525">
        <v>19.99</v>
      </c>
      <c r="Z525" t="s">
        <v>674</v>
      </c>
      <c r="AA525" t="s">
        <v>32</v>
      </c>
      <c r="AB525" t="s">
        <v>4923</v>
      </c>
      <c r="AC525" t="s">
        <v>172</v>
      </c>
      <c r="AE525" t="b">
        <v>0</v>
      </c>
    </row>
    <row r="526" spans="1:31">
      <c r="A526" t="s">
        <v>7952</v>
      </c>
      <c r="C526" t="s">
        <v>7953</v>
      </c>
      <c r="D526" t="s">
        <v>7954</v>
      </c>
      <c r="E526" t="s">
        <v>373</v>
      </c>
      <c r="F526" t="s">
        <v>374</v>
      </c>
      <c r="G526" t="s">
        <v>612</v>
      </c>
      <c r="J526" t="s">
        <v>376</v>
      </c>
      <c r="K526" t="s">
        <v>1664</v>
      </c>
      <c r="L526" t="s">
        <v>1665</v>
      </c>
      <c r="M526" t="s">
        <v>1666</v>
      </c>
      <c r="N526">
        <v>1</v>
      </c>
      <c r="O526" t="s">
        <v>373</v>
      </c>
      <c r="P526">
        <v>1</v>
      </c>
      <c r="Q526" t="s">
        <v>617</v>
      </c>
      <c r="R526">
        <v>17.99</v>
      </c>
      <c r="T526">
        <v>0</v>
      </c>
      <c r="V526">
        <v>0</v>
      </c>
      <c r="Z526" t="s">
        <v>7955</v>
      </c>
      <c r="AA526" t="s">
        <v>26</v>
      </c>
      <c r="AB526" t="s">
        <v>7956</v>
      </c>
      <c r="AC526" t="s">
        <v>172</v>
      </c>
      <c r="AE526" t="b">
        <v>0</v>
      </c>
    </row>
    <row r="527" spans="1:31">
      <c r="A527" t="s">
        <v>7957</v>
      </c>
      <c r="B527" t="s">
        <v>7957</v>
      </c>
      <c r="C527" t="s">
        <v>7958</v>
      </c>
      <c r="D527" t="s">
        <v>7959</v>
      </c>
      <c r="E527" t="s">
        <v>373</v>
      </c>
      <c r="F527" t="s">
        <v>589</v>
      </c>
      <c r="G527" t="s">
        <v>612</v>
      </c>
      <c r="J527" t="s">
        <v>613</v>
      </c>
      <c r="K527" t="s">
        <v>685</v>
      </c>
      <c r="L527" t="s">
        <v>686</v>
      </c>
      <c r="M527" t="s">
        <v>687</v>
      </c>
      <c r="O527" t="s">
        <v>373</v>
      </c>
      <c r="P527">
        <v>1</v>
      </c>
      <c r="Q527" t="s">
        <v>617</v>
      </c>
      <c r="R527">
        <v>14.99</v>
      </c>
      <c r="Z527" t="s">
        <v>7960</v>
      </c>
      <c r="AA527" t="s">
        <v>22</v>
      </c>
      <c r="AB527" t="s">
        <v>7961</v>
      </c>
      <c r="AC527" t="s">
        <v>172</v>
      </c>
      <c r="AE527" t="b">
        <v>0</v>
      </c>
    </row>
    <row r="528" spans="1:31">
      <c r="A528" t="s">
        <v>7962</v>
      </c>
      <c r="C528" t="s">
        <v>7963</v>
      </c>
      <c r="D528" t="s">
        <v>7964</v>
      </c>
      <c r="E528" t="s">
        <v>373</v>
      </c>
      <c r="F528" t="s">
        <v>374</v>
      </c>
      <c r="G528" t="s">
        <v>612</v>
      </c>
      <c r="J528" t="s">
        <v>376</v>
      </c>
      <c r="K528" t="s">
        <v>764</v>
      </c>
      <c r="L528" t="s">
        <v>516</v>
      </c>
      <c r="M528" t="s">
        <v>517</v>
      </c>
      <c r="N528">
        <v>1</v>
      </c>
      <c r="O528" t="s">
        <v>373</v>
      </c>
      <c r="P528">
        <v>1</v>
      </c>
      <c r="Q528" t="s">
        <v>617</v>
      </c>
      <c r="R528">
        <v>16.99</v>
      </c>
      <c r="T528">
        <v>0</v>
      </c>
      <c r="V528">
        <v>0</v>
      </c>
      <c r="Z528" t="s">
        <v>7965</v>
      </c>
      <c r="AA528" t="s">
        <v>28</v>
      </c>
      <c r="AB528">
        <v>60201</v>
      </c>
      <c r="AC528" t="s">
        <v>172</v>
      </c>
      <c r="AE528" t="b">
        <v>0</v>
      </c>
    </row>
    <row r="529" spans="1:31">
      <c r="A529" t="s">
        <v>7966</v>
      </c>
      <c r="C529" t="s">
        <v>7967</v>
      </c>
      <c r="D529" t="s">
        <v>7968</v>
      </c>
      <c r="E529" t="s">
        <v>373</v>
      </c>
      <c r="F529" t="s">
        <v>374</v>
      </c>
      <c r="G529" t="s">
        <v>612</v>
      </c>
      <c r="J529" t="s">
        <v>376</v>
      </c>
      <c r="K529" t="s">
        <v>1087</v>
      </c>
      <c r="L529" t="s">
        <v>1088</v>
      </c>
      <c r="M529" t="s">
        <v>1089</v>
      </c>
      <c r="N529">
        <v>1</v>
      </c>
      <c r="O529" t="s">
        <v>373</v>
      </c>
      <c r="P529">
        <v>1</v>
      </c>
      <c r="Q529" t="s">
        <v>617</v>
      </c>
      <c r="R529">
        <v>15.99</v>
      </c>
      <c r="T529">
        <v>0</v>
      </c>
      <c r="V529">
        <v>0</v>
      </c>
      <c r="Z529" t="s">
        <v>7969</v>
      </c>
      <c r="AA529" t="s">
        <v>24</v>
      </c>
      <c r="AB529">
        <v>34239</v>
      </c>
      <c r="AC529" t="s">
        <v>172</v>
      </c>
      <c r="AE529" t="b">
        <v>0</v>
      </c>
    </row>
    <row r="530" spans="1:31">
      <c r="A530" t="s">
        <v>7970</v>
      </c>
      <c r="C530" t="s">
        <v>7971</v>
      </c>
      <c r="D530" t="s">
        <v>7972</v>
      </c>
      <c r="E530" t="s">
        <v>373</v>
      </c>
      <c r="F530" t="s">
        <v>374</v>
      </c>
      <c r="G530" t="s">
        <v>612</v>
      </c>
      <c r="J530" t="s">
        <v>376</v>
      </c>
      <c r="K530" t="s">
        <v>1087</v>
      </c>
      <c r="L530" t="s">
        <v>1088</v>
      </c>
      <c r="M530" t="s">
        <v>1089</v>
      </c>
      <c r="N530">
        <v>1</v>
      </c>
      <c r="O530" t="s">
        <v>373</v>
      </c>
      <c r="P530">
        <v>1</v>
      </c>
      <c r="Q530" t="s">
        <v>617</v>
      </c>
      <c r="R530">
        <v>14.99</v>
      </c>
      <c r="T530">
        <v>0</v>
      </c>
      <c r="V530">
        <v>0</v>
      </c>
      <c r="Z530" t="s">
        <v>7973</v>
      </c>
      <c r="AA530" t="s">
        <v>26</v>
      </c>
      <c r="AB530" t="s">
        <v>7974</v>
      </c>
      <c r="AC530" t="s">
        <v>172</v>
      </c>
      <c r="AE530" t="b">
        <v>0</v>
      </c>
    </row>
    <row r="531" spans="1:31">
      <c r="A531" t="s">
        <v>7975</v>
      </c>
      <c r="B531" t="s">
        <v>7975</v>
      </c>
      <c r="C531" t="s">
        <v>7976</v>
      </c>
      <c r="D531" t="s">
        <v>7977</v>
      </c>
      <c r="E531" t="s">
        <v>373</v>
      </c>
      <c r="F531" t="s">
        <v>589</v>
      </c>
      <c r="G531" t="s">
        <v>612</v>
      </c>
      <c r="J531" t="s">
        <v>613</v>
      </c>
      <c r="K531" t="s">
        <v>1220</v>
      </c>
      <c r="L531" t="s">
        <v>428</v>
      </c>
      <c r="M531" t="s">
        <v>429</v>
      </c>
      <c r="O531" t="s">
        <v>373</v>
      </c>
      <c r="P531">
        <v>1</v>
      </c>
      <c r="Q531" t="s">
        <v>617</v>
      </c>
      <c r="R531">
        <v>14.99</v>
      </c>
      <c r="Z531" t="s">
        <v>7978</v>
      </c>
      <c r="AA531" t="s">
        <v>50</v>
      </c>
      <c r="AB531">
        <v>84782</v>
      </c>
      <c r="AC531" t="s">
        <v>172</v>
      </c>
      <c r="AE531" t="b">
        <v>0</v>
      </c>
    </row>
    <row r="532" spans="1:31">
      <c r="A532" t="s">
        <v>7979</v>
      </c>
      <c r="C532" t="s">
        <v>7980</v>
      </c>
      <c r="D532" t="s">
        <v>7981</v>
      </c>
      <c r="E532" t="s">
        <v>373</v>
      </c>
      <c r="F532" t="s">
        <v>374</v>
      </c>
      <c r="G532" t="s">
        <v>612</v>
      </c>
      <c r="J532" t="s">
        <v>376</v>
      </c>
      <c r="K532" t="s">
        <v>671</v>
      </c>
      <c r="L532" t="s">
        <v>672</v>
      </c>
      <c r="M532" t="s">
        <v>673</v>
      </c>
      <c r="N532">
        <v>1</v>
      </c>
      <c r="O532" t="s">
        <v>373</v>
      </c>
      <c r="P532">
        <v>1</v>
      </c>
      <c r="Q532" t="s">
        <v>617</v>
      </c>
      <c r="R532">
        <v>19.99</v>
      </c>
      <c r="T532">
        <v>0</v>
      </c>
      <c r="V532">
        <v>0</v>
      </c>
      <c r="Z532" t="s">
        <v>7982</v>
      </c>
      <c r="AA532" t="s">
        <v>27</v>
      </c>
      <c r="AB532">
        <v>1803</v>
      </c>
      <c r="AC532" t="s">
        <v>172</v>
      </c>
      <c r="AE532" t="b">
        <v>0</v>
      </c>
    </row>
    <row r="533" spans="1:31">
      <c r="A533" t="s">
        <v>7983</v>
      </c>
      <c r="C533" t="s">
        <v>7984</v>
      </c>
      <c r="D533" t="s">
        <v>7972</v>
      </c>
      <c r="E533" t="s">
        <v>373</v>
      </c>
      <c r="F533" t="s">
        <v>374</v>
      </c>
      <c r="G533" t="s">
        <v>612</v>
      </c>
      <c r="J533" t="s">
        <v>376</v>
      </c>
      <c r="K533" t="s">
        <v>887</v>
      </c>
      <c r="L533" t="s">
        <v>888</v>
      </c>
      <c r="M533" t="s">
        <v>889</v>
      </c>
      <c r="N533">
        <v>1</v>
      </c>
      <c r="O533" t="s">
        <v>373</v>
      </c>
      <c r="P533">
        <v>1</v>
      </c>
      <c r="Q533" t="s">
        <v>617</v>
      </c>
      <c r="R533">
        <v>14.99</v>
      </c>
      <c r="T533">
        <v>0</v>
      </c>
      <c r="V533">
        <v>0</v>
      </c>
      <c r="X533">
        <v>1.5</v>
      </c>
      <c r="Z533" t="s">
        <v>1527</v>
      </c>
      <c r="AA533" t="s">
        <v>22</v>
      </c>
      <c r="AB533" t="s">
        <v>7985</v>
      </c>
      <c r="AC533" t="s">
        <v>172</v>
      </c>
      <c r="AD533" t="s">
        <v>6472</v>
      </c>
      <c r="AE533" t="b">
        <v>0</v>
      </c>
    </row>
    <row r="534" spans="1:31">
      <c r="A534" t="s">
        <v>7983</v>
      </c>
      <c r="C534" t="s">
        <v>7984</v>
      </c>
      <c r="D534" t="s">
        <v>7972</v>
      </c>
      <c r="E534" t="s">
        <v>373</v>
      </c>
      <c r="F534" t="s">
        <v>374</v>
      </c>
      <c r="G534" t="s">
        <v>612</v>
      </c>
      <c r="J534" t="s">
        <v>376</v>
      </c>
      <c r="K534" t="s">
        <v>1154</v>
      </c>
      <c r="L534" t="s">
        <v>1155</v>
      </c>
      <c r="M534" t="s">
        <v>1156</v>
      </c>
      <c r="N534">
        <v>1</v>
      </c>
      <c r="O534" t="s">
        <v>373</v>
      </c>
      <c r="P534">
        <v>1</v>
      </c>
      <c r="Q534" t="s">
        <v>617</v>
      </c>
      <c r="R534">
        <v>14.99</v>
      </c>
      <c r="T534">
        <v>0</v>
      </c>
      <c r="V534">
        <v>0</v>
      </c>
      <c r="X534">
        <v>1.5</v>
      </c>
      <c r="Z534" t="s">
        <v>1527</v>
      </c>
      <c r="AA534" t="s">
        <v>22</v>
      </c>
      <c r="AB534" t="s">
        <v>7985</v>
      </c>
      <c r="AC534" t="s">
        <v>172</v>
      </c>
      <c r="AD534" t="s">
        <v>6472</v>
      </c>
      <c r="AE534" t="b">
        <v>0</v>
      </c>
    </row>
    <row r="535" spans="1:31">
      <c r="A535" t="s">
        <v>7986</v>
      </c>
      <c r="B535" t="s">
        <v>7986</v>
      </c>
      <c r="C535" t="s">
        <v>7987</v>
      </c>
      <c r="D535" t="s">
        <v>7988</v>
      </c>
      <c r="E535" t="s">
        <v>373</v>
      </c>
      <c r="F535" t="s">
        <v>589</v>
      </c>
      <c r="G535" t="s">
        <v>612</v>
      </c>
      <c r="J535" t="s">
        <v>613</v>
      </c>
      <c r="K535" t="s">
        <v>3140</v>
      </c>
      <c r="L535" t="s">
        <v>3141</v>
      </c>
      <c r="M535" t="s">
        <v>3142</v>
      </c>
      <c r="O535" t="s">
        <v>373</v>
      </c>
      <c r="P535">
        <v>1</v>
      </c>
      <c r="Q535" t="s">
        <v>617</v>
      </c>
      <c r="R535">
        <v>9.99</v>
      </c>
      <c r="Z535" t="s">
        <v>2139</v>
      </c>
      <c r="AA535" t="s">
        <v>26</v>
      </c>
      <c r="AB535" t="s">
        <v>7821</v>
      </c>
      <c r="AC535" t="s">
        <v>172</v>
      </c>
      <c r="AE535" t="b">
        <v>0</v>
      </c>
    </row>
    <row r="536" spans="1:31">
      <c r="A536" t="s">
        <v>7989</v>
      </c>
      <c r="C536" t="s">
        <v>7990</v>
      </c>
      <c r="D536" t="s">
        <v>7991</v>
      </c>
      <c r="E536" t="s">
        <v>373</v>
      </c>
      <c r="F536" t="s">
        <v>374</v>
      </c>
      <c r="G536" t="s">
        <v>612</v>
      </c>
      <c r="J536" t="s">
        <v>376</v>
      </c>
      <c r="K536" t="s">
        <v>7992</v>
      </c>
      <c r="L536" t="s">
        <v>7993</v>
      </c>
      <c r="M536" t="s">
        <v>7994</v>
      </c>
      <c r="N536">
        <v>1</v>
      </c>
      <c r="O536" t="s">
        <v>373</v>
      </c>
      <c r="P536">
        <v>1</v>
      </c>
      <c r="Q536" t="s">
        <v>617</v>
      </c>
      <c r="R536">
        <v>15.99</v>
      </c>
      <c r="T536">
        <v>0</v>
      </c>
      <c r="V536">
        <v>0</v>
      </c>
      <c r="Z536" t="s">
        <v>2139</v>
      </c>
      <c r="AA536" t="s">
        <v>26</v>
      </c>
      <c r="AB536" t="s">
        <v>7995</v>
      </c>
      <c r="AC536" t="s">
        <v>172</v>
      </c>
      <c r="AE536" t="b">
        <v>0</v>
      </c>
    </row>
    <row r="537" spans="1:31">
      <c r="A537" t="s">
        <v>7996</v>
      </c>
      <c r="B537" t="s">
        <v>7996</v>
      </c>
      <c r="C537" t="s">
        <v>7997</v>
      </c>
      <c r="D537" t="s">
        <v>7998</v>
      </c>
      <c r="E537" t="s">
        <v>373</v>
      </c>
      <c r="F537" t="s">
        <v>589</v>
      </c>
      <c r="G537" t="s">
        <v>612</v>
      </c>
      <c r="J537" t="s">
        <v>613</v>
      </c>
      <c r="K537" t="s">
        <v>7999</v>
      </c>
      <c r="L537" t="s">
        <v>8000</v>
      </c>
      <c r="M537" t="s">
        <v>8001</v>
      </c>
      <c r="O537" t="s">
        <v>373</v>
      </c>
      <c r="P537">
        <v>1</v>
      </c>
      <c r="Q537" t="s">
        <v>617</v>
      </c>
      <c r="R537">
        <v>15.99</v>
      </c>
      <c r="Z537" t="s">
        <v>8002</v>
      </c>
      <c r="AA537" t="s">
        <v>26</v>
      </c>
      <c r="AB537" t="s">
        <v>8003</v>
      </c>
      <c r="AC537" t="s">
        <v>172</v>
      </c>
      <c r="AE537" t="b">
        <v>0</v>
      </c>
    </row>
    <row r="538" spans="1:31">
      <c r="A538" t="s">
        <v>7996</v>
      </c>
      <c r="B538" t="s">
        <v>7996</v>
      </c>
      <c r="C538" t="s">
        <v>7997</v>
      </c>
      <c r="D538" t="s">
        <v>7998</v>
      </c>
      <c r="E538" t="s">
        <v>373</v>
      </c>
      <c r="F538" t="s">
        <v>589</v>
      </c>
      <c r="G538" t="s">
        <v>612</v>
      </c>
      <c r="J538" t="s">
        <v>613</v>
      </c>
      <c r="K538" t="s">
        <v>8004</v>
      </c>
      <c r="L538" t="s">
        <v>8005</v>
      </c>
      <c r="M538" t="s">
        <v>8006</v>
      </c>
      <c r="O538" t="s">
        <v>373</v>
      </c>
      <c r="P538">
        <v>1</v>
      </c>
      <c r="Q538" t="s">
        <v>617</v>
      </c>
      <c r="R538">
        <v>15.99</v>
      </c>
      <c r="Z538" t="s">
        <v>8002</v>
      </c>
      <c r="AA538" t="s">
        <v>26</v>
      </c>
      <c r="AB538" t="s">
        <v>8003</v>
      </c>
      <c r="AC538" t="s">
        <v>172</v>
      </c>
      <c r="AE538" t="b">
        <v>0</v>
      </c>
    </row>
    <row r="539" spans="1:31">
      <c r="A539" t="s">
        <v>8007</v>
      </c>
      <c r="B539" t="s">
        <v>8007</v>
      </c>
      <c r="C539" t="s">
        <v>8008</v>
      </c>
      <c r="D539" t="s">
        <v>8009</v>
      </c>
      <c r="E539" t="s">
        <v>373</v>
      </c>
      <c r="F539" t="s">
        <v>589</v>
      </c>
      <c r="G539" t="s">
        <v>612</v>
      </c>
      <c r="J539" t="s">
        <v>613</v>
      </c>
      <c r="K539" t="s">
        <v>2687</v>
      </c>
      <c r="L539" t="s">
        <v>2688</v>
      </c>
      <c r="M539" t="s">
        <v>2689</v>
      </c>
      <c r="O539" t="s">
        <v>373</v>
      </c>
      <c r="P539">
        <v>1</v>
      </c>
      <c r="Q539" t="s">
        <v>617</v>
      </c>
      <c r="R539">
        <v>9.99</v>
      </c>
      <c r="Z539" t="s">
        <v>8010</v>
      </c>
      <c r="AA539" t="s">
        <v>29</v>
      </c>
      <c r="AB539" t="s">
        <v>8011</v>
      </c>
      <c r="AC539" t="s">
        <v>172</v>
      </c>
      <c r="AE539" t="b">
        <v>0</v>
      </c>
    </row>
    <row r="540" spans="1:31">
      <c r="A540" t="s">
        <v>8012</v>
      </c>
      <c r="B540" t="s">
        <v>8012</v>
      </c>
      <c r="C540" t="s">
        <v>8013</v>
      </c>
      <c r="D540" t="s">
        <v>8014</v>
      </c>
      <c r="E540" t="s">
        <v>435</v>
      </c>
      <c r="F540" t="s">
        <v>589</v>
      </c>
      <c r="G540" t="s">
        <v>612</v>
      </c>
      <c r="J540" t="s">
        <v>376</v>
      </c>
      <c r="K540" t="s">
        <v>1391</v>
      </c>
      <c r="L540" t="s">
        <v>1392</v>
      </c>
      <c r="M540" t="s">
        <v>1393</v>
      </c>
      <c r="O540" t="s">
        <v>594</v>
      </c>
      <c r="P540">
        <v>1</v>
      </c>
      <c r="Q540" t="s">
        <v>617</v>
      </c>
      <c r="R540">
        <v>14.99</v>
      </c>
      <c r="Z540" t="s">
        <v>8015</v>
      </c>
      <c r="AA540" t="s">
        <v>167</v>
      </c>
      <c r="AB540">
        <v>924</v>
      </c>
      <c r="AC540" t="s">
        <v>60</v>
      </c>
      <c r="AE540" t="b">
        <v>0</v>
      </c>
    </row>
    <row r="541" spans="1:31">
      <c r="A541" t="s">
        <v>8016</v>
      </c>
      <c r="B541" t="s">
        <v>8016</v>
      </c>
      <c r="C541" t="s">
        <v>8017</v>
      </c>
      <c r="D541" t="s">
        <v>8018</v>
      </c>
      <c r="E541" t="s">
        <v>373</v>
      </c>
      <c r="F541" t="s">
        <v>589</v>
      </c>
      <c r="G541" t="s">
        <v>612</v>
      </c>
      <c r="J541" t="s">
        <v>376</v>
      </c>
      <c r="K541" t="s">
        <v>685</v>
      </c>
      <c r="L541" t="s">
        <v>686</v>
      </c>
      <c r="M541" t="s">
        <v>687</v>
      </c>
      <c r="O541" t="s">
        <v>373</v>
      </c>
      <c r="P541">
        <v>1</v>
      </c>
      <c r="Q541" t="s">
        <v>617</v>
      </c>
      <c r="R541">
        <v>14.99</v>
      </c>
      <c r="X541">
        <v>1.5</v>
      </c>
      <c r="Z541" t="s">
        <v>1375</v>
      </c>
      <c r="AA541" t="s">
        <v>24</v>
      </c>
      <c r="AB541" t="s">
        <v>8019</v>
      </c>
      <c r="AC541" t="s">
        <v>172</v>
      </c>
      <c r="AD541" t="s">
        <v>6055</v>
      </c>
      <c r="AE541" t="b">
        <v>0</v>
      </c>
    </row>
    <row r="542" spans="1:31">
      <c r="A542" t="s">
        <v>8016</v>
      </c>
      <c r="B542" t="s">
        <v>8016</v>
      </c>
      <c r="C542" t="s">
        <v>8017</v>
      </c>
      <c r="D542" t="s">
        <v>8018</v>
      </c>
      <c r="E542" t="s">
        <v>373</v>
      </c>
      <c r="F542" t="s">
        <v>589</v>
      </c>
      <c r="G542" t="s">
        <v>612</v>
      </c>
      <c r="J542" t="s">
        <v>376</v>
      </c>
      <c r="K542" t="s">
        <v>1391</v>
      </c>
      <c r="L542" t="s">
        <v>1392</v>
      </c>
      <c r="M542" t="s">
        <v>1393</v>
      </c>
      <c r="O542" t="s">
        <v>373</v>
      </c>
      <c r="P542">
        <v>1</v>
      </c>
      <c r="Q542" t="s">
        <v>617</v>
      </c>
      <c r="R542">
        <v>14.99</v>
      </c>
      <c r="X542">
        <v>1.5</v>
      </c>
      <c r="Z542" t="s">
        <v>1375</v>
      </c>
      <c r="AA542" t="s">
        <v>24</v>
      </c>
      <c r="AB542" t="s">
        <v>8019</v>
      </c>
      <c r="AC542" t="s">
        <v>172</v>
      </c>
      <c r="AD542" t="s">
        <v>6055</v>
      </c>
      <c r="AE542" t="b">
        <v>0</v>
      </c>
    </row>
    <row r="543" spans="1:31">
      <c r="A543" t="s">
        <v>8020</v>
      </c>
      <c r="B543" t="s">
        <v>8020</v>
      </c>
      <c r="C543" t="s">
        <v>8021</v>
      </c>
      <c r="D543" t="s">
        <v>8022</v>
      </c>
      <c r="E543" t="s">
        <v>373</v>
      </c>
      <c r="F543" t="s">
        <v>589</v>
      </c>
      <c r="G543" t="s">
        <v>612</v>
      </c>
      <c r="J543" t="s">
        <v>613</v>
      </c>
      <c r="K543" t="s">
        <v>4314</v>
      </c>
      <c r="L543" t="s">
        <v>4315</v>
      </c>
      <c r="M543" t="s">
        <v>421</v>
      </c>
      <c r="O543" t="s">
        <v>373</v>
      </c>
      <c r="P543">
        <v>1</v>
      </c>
      <c r="Q543" t="s">
        <v>617</v>
      </c>
      <c r="R543">
        <v>14.99</v>
      </c>
      <c r="Z543" t="s">
        <v>23</v>
      </c>
      <c r="AA543" t="s">
        <v>23</v>
      </c>
      <c r="AB543" t="s">
        <v>8023</v>
      </c>
      <c r="AC543" t="s">
        <v>172</v>
      </c>
      <c r="AE543" t="b">
        <v>0</v>
      </c>
    </row>
    <row r="544" spans="1:31">
      <c r="A544" t="s">
        <v>8024</v>
      </c>
      <c r="B544" t="s">
        <v>8024</v>
      </c>
      <c r="C544" t="s">
        <v>8025</v>
      </c>
      <c r="D544" t="s">
        <v>8026</v>
      </c>
      <c r="E544" t="s">
        <v>435</v>
      </c>
      <c r="F544" t="s">
        <v>589</v>
      </c>
      <c r="G544" t="s">
        <v>612</v>
      </c>
      <c r="J544" t="s">
        <v>376</v>
      </c>
      <c r="K544" t="s">
        <v>685</v>
      </c>
      <c r="L544" t="s">
        <v>686</v>
      </c>
      <c r="M544" t="s">
        <v>687</v>
      </c>
      <c r="O544" t="s">
        <v>594</v>
      </c>
      <c r="P544">
        <v>1</v>
      </c>
      <c r="Q544" t="s">
        <v>617</v>
      </c>
      <c r="R544">
        <v>14.99</v>
      </c>
      <c r="Z544" t="s">
        <v>8027</v>
      </c>
      <c r="AA544" t="s">
        <v>34</v>
      </c>
      <c r="AB544" t="s">
        <v>8028</v>
      </c>
      <c r="AC544" t="s">
        <v>172</v>
      </c>
      <c r="AE544" t="b">
        <v>0</v>
      </c>
    </row>
    <row r="545" spans="1:31">
      <c r="A545" t="s">
        <v>8029</v>
      </c>
      <c r="C545" t="s">
        <v>8030</v>
      </c>
      <c r="D545" t="s">
        <v>8031</v>
      </c>
      <c r="E545" t="s">
        <v>373</v>
      </c>
      <c r="F545" t="s">
        <v>374</v>
      </c>
      <c r="G545" t="s">
        <v>612</v>
      </c>
      <c r="J545" t="s">
        <v>376</v>
      </c>
      <c r="K545" t="s">
        <v>1173</v>
      </c>
      <c r="L545" t="s">
        <v>1174</v>
      </c>
      <c r="M545" t="s">
        <v>1175</v>
      </c>
      <c r="N545">
        <v>1</v>
      </c>
      <c r="O545" t="s">
        <v>373</v>
      </c>
      <c r="P545">
        <v>1</v>
      </c>
      <c r="Q545" t="s">
        <v>617</v>
      </c>
      <c r="R545">
        <v>14.99</v>
      </c>
      <c r="T545">
        <v>0</v>
      </c>
      <c r="V545">
        <v>0</v>
      </c>
      <c r="Z545" t="s">
        <v>8032</v>
      </c>
      <c r="AA545" t="s">
        <v>23</v>
      </c>
      <c r="AB545" t="s">
        <v>8033</v>
      </c>
      <c r="AC545" t="s">
        <v>172</v>
      </c>
      <c r="AE545" t="b">
        <v>0</v>
      </c>
    </row>
    <row r="546" spans="1:31">
      <c r="A546" t="s">
        <v>8034</v>
      </c>
      <c r="B546" t="s">
        <v>8034</v>
      </c>
      <c r="C546" t="s">
        <v>8035</v>
      </c>
      <c r="D546" t="s">
        <v>8036</v>
      </c>
      <c r="E546" t="s">
        <v>373</v>
      </c>
      <c r="F546" t="s">
        <v>589</v>
      </c>
      <c r="G546" t="s">
        <v>612</v>
      </c>
      <c r="J546" t="s">
        <v>613</v>
      </c>
      <c r="K546" t="s">
        <v>1220</v>
      </c>
      <c r="L546" t="s">
        <v>428</v>
      </c>
      <c r="M546" t="s">
        <v>429</v>
      </c>
      <c r="O546" t="s">
        <v>373</v>
      </c>
      <c r="P546">
        <v>1</v>
      </c>
      <c r="Q546" t="s">
        <v>617</v>
      </c>
      <c r="R546">
        <v>14.99</v>
      </c>
      <c r="Z546" t="s">
        <v>7908</v>
      </c>
      <c r="AA546" t="s">
        <v>24</v>
      </c>
      <c r="AB546" t="s">
        <v>8037</v>
      </c>
      <c r="AC546" t="s">
        <v>172</v>
      </c>
      <c r="AE546" t="b">
        <v>0</v>
      </c>
    </row>
    <row r="547" spans="1:31">
      <c r="A547" t="s">
        <v>8038</v>
      </c>
      <c r="C547" t="s">
        <v>8039</v>
      </c>
      <c r="D547" t="s">
        <v>8040</v>
      </c>
      <c r="E547" t="s">
        <v>373</v>
      </c>
      <c r="F547" t="s">
        <v>374</v>
      </c>
      <c r="G547" t="s">
        <v>612</v>
      </c>
      <c r="J547" t="s">
        <v>376</v>
      </c>
      <c r="K547" t="s">
        <v>1262</v>
      </c>
      <c r="L547" t="s">
        <v>1263</v>
      </c>
      <c r="M547" t="s">
        <v>1264</v>
      </c>
      <c r="N547">
        <v>1</v>
      </c>
      <c r="O547" t="s">
        <v>373</v>
      </c>
      <c r="P547">
        <v>1</v>
      </c>
      <c r="Q547" t="s">
        <v>617</v>
      </c>
      <c r="R547">
        <v>14.99</v>
      </c>
      <c r="T547">
        <v>0</v>
      </c>
      <c r="V547">
        <v>0</v>
      </c>
      <c r="Z547" t="s">
        <v>8041</v>
      </c>
      <c r="AA547" t="s">
        <v>223</v>
      </c>
      <c r="AB547" t="s">
        <v>8042</v>
      </c>
      <c r="AC547" t="s">
        <v>172</v>
      </c>
      <c r="AE547" t="b">
        <v>0</v>
      </c>
    </row>
    <row r="548" spans="1:31">
      <c r="A548" t="s">
        <v>8043</v>
      </c>
      <c r="C548" t="s">
        <v>8044</v>
      </c>
      <c r="D548" t="s">
        <v>8045</v>
      </c>
      <c r="E548" t="s">
        <v>373</v>
      </c>
      <c r="F548" t="s">
        <v>374</v>
      </c>
      <c r="G548" t="s">
        <v>612</v>
      </c>
      <c r="J548" t="s">
        <v>376</v>
      </c>
      <c r="K548" t="s">
        <v>2611</v>
      </c>
      <c r="L548" t="s">
        <v>2612</v>
      </c>
      <c r="M548" t="s">
        <v>2613</v>
      </c>
      <c r="N548">
        <v>1</v>
      </c>
      <c r="O548" t="s">
        <v>373</v>
      </c>
      <c r="P548">
        <v>1</v>
      </c>
      <c r="Q548" t="s">
        <v>617</v>
      </c>
      <c r="R548">
        <v>15.99</v>
      </c>
      <c r="T548">
        <v>0</v>
      </c>
      <c r="V548">
        <v>0</v>
      </c>
      <c r="Z548" t="s">
        <v>8046</v>
      </c>
      <c r="AA548" t="s">
        <v>30</v>
      </c>
      <c r="AB548" t="s">
        <v>8047</v>
      </c>
      <c r="AC548" t="s">
        <v>172</v>
      </c>
      <c r="AE548" t="b">
        <v>0</v>
      </c>
    </row>
    <row r="549" spans="1:31">
      <c r="A549" t="s">
        <v>8048</v>
      </c>
      <c r="C549" t="s">
        <v>8049</v>
      </c>
      <c r="D549" t="s">
        <v>8050</v>
      </c>
      <c r="E549" t="s">
        <v>373</v>
      </c>
      <c r="F549" t="s">
        <v>374</v>
      </c>
      <c r="G549" t="s">
        <v>612</v>
      </c>
      <c r="J549" t="s">
        <v>376</v>
      </c>
      <c r="K549" t="s">
        <v>1262</v>
      </c>
      <c r="L549" t="s">
        <v>1263</v>
      </c>
      <c r="M549" t="s">
        <v>1264</v>
      </c>
      <c r="N549">
        <v>1</v>
      </c>
      <c r="O549" t="s">
        <v>373</v>
      </c>
      <c r="P549">
        <v>1</v>
      </c>
      <c r="Q549" t="s">
        <v>617</v>
      </c>
      <c r="R549">
        <v>14.99</v>
      </c>
      <c r="T549">
        <v>0</v>
      </c>
      <c r="V549">
        <v>0</v>
      </c>
      <c r="X549">
        <v>1.5</v>
      </c>
      <c r="Z549" t="s">
        <v>8051</v>
      </c>
      <c r="AA549" t="s">
        <v>23</v>
      </c>
      <c r="AB549">
        <v>10506</v>
      </c>
      <c r="AC549" t="s">
        <v>172</v>
      </c>
      <c r="AD549" t="s">
        <v>6472</v>
      </c>
      <c r="AE549" t="b">
        <v>0</v>
      </c>
    </row>
    <row r="550" spans="1:31">
      <c r="A550" t="s">
        <v>8048</v>
      </c>
      <c r="C550" t="s">
        <v>8049</v>
      </c>
      <c r="D550" t="s">
        <v>8050</v>
      </c>
      <c r="E550" t="s">
        <v>373</v>
      </c>
      <c r="F550" t="s">
        <v>374</v>
      </c>
      <c r="G550" t="s">
        <v>612</v>
      </c>
      <c r="J550" t="s">
        <v>376</v>
      </c>
      <c r="K550" t="s">
        <v>895</v>
      </c>
      <c r="L550" t="s">
        <v>505</v>
      </c>
      <c r="M550" t="s">
        <v>506</v>
      </c>
      <c r="N550">
        <v>1</v>
      </c>
      <c r="O550" t="s">
        <v>373</v>
      </c>
      <c r="P550">
        <v>1</v>
      </c>
      <c r="Q550" t="s">
        <v>617</v>
      </c>
      <c r="R550">
        <v>14.99</v>
      </c>
      <c r="T550">
        <v>0</v>
      </c>
      <c r="V550">
        <v>0</v>
      </c>
      <c r="X550">
        <v>1.5</v>
      </c>
      <c r="Z550" t="s">
        <v>8051</v>
      </c>
      <c r="AA550" t="s">
        <v>23</v>
      </c>
      <c r="AB550">
        <v>10506</v>
      </c>
      <c r="AC550" t="s">
        <v>172</v>
      </c>
      <c r="AD550" t="s">
        <v>6472</v>
      </c>
      <c r="AE550" t="b">
        <v>0</v>
      </c>
    </row>
    <row r="551" spans="1:31">
      <c r="A551" t="s">
        <v>8048</v>
      </c>
      <c r="C551" t="s">
        <v>8049</v>
      </c>
      <c r="D551" t="s">
        <v>8050</v>
      </c>
      <c r="E551" t="s">
        <v>373</v>
      </c>
      <c r="F551" t="s">
        <v>374</v>
      </c>
      <c r="G551" t="s">
        <v>612</v>
      </c>
      <c r="J551" t="s">
        <v>376</v>
      </c>
      <c r="K551" t="s">
        <v>899</v>
      </c>
      <c r="L551" t="s">
        <v>900</v>
      </c>
      <c r="M551" t="s">
        <v>511</v>
      </c>
      <c r="N551">
        <v>1</v>
      </c>
      <c r="O551" t="s">
        <v>373</v>
      </c>
      <c r="P551">
        <v>1</v>
      </c>
      <c r="Q551" t="s">
        <v>617</v>
      </c>
      <c r="R551">
        <v>14.99</v>
      </c>
      <c r="T551">
        <v>0</v>
      </c>
      <c r="V551">
        <v>0</v>
      </c>
      <c r="X551">
        <v>1.5</v>
      </c>
      <c r="Z551" t="s">
        <v>8051</v>
      </c>
      <c r="AA551" t="s">
        <v>23</v>
      </c>
      <c r="AB551">
        <v>10506</v>
      </c>
      <c r="AC551" t="s">
        <v>172</v>
      </c>
      <c r="AD551" t="s">
        <v>6472</v>
      </c>
      <c r="AE551" t="b">
        <v>0</v>
      </c>
    </row>
    <row r="552" spans="1:31">
      <c r="A552" t="s">
        <v>8052</v>
      </c>
      <c r="C552" t="s">
        <v>8053</v>
      </c>
      <c r="D552" t="s">
        <v>8054</v>
      </c>
      <c r="E552" t="s">
        <v>373</v>
      </c>
      <c r="F552" t="s">
        <v>374</v>
      </c>
      <c r="G552" t="s">
        <v>612</v>
      </c>
      <c r="J552" t="s">
        <v>376</v>
      </c>
      <c r="K552" t="s">
        <v>3574</v>
      </c>
      <c r="L552" t="s">
        <v>3575</v>
      </c>
      <c r="M552" t="s">
        <v>3576</v>
      </c>
      <c r="N552">
        <v>1</v>
      </c>
      <c r="O552" t="s">
        <v>373</v>
      </c>
      <c r="P552">
        <v>1</v>
      </c>
      <c r="Q552" t="s">
        <v>617</v>
      </c>
      <c r="R552">
        <v>15.99</v>
      </c>
      <c r="T552">
        <v>0</v>
      </c>
      <c r="V552">
        <v>0</v>
      </c>
      <c r="Z552" t="s">
        <v>8055</v>
      </c>
      <c r="AA552" t="s">
        <v>29</v>
      </c>
      <c r="AB552" t="s">
        <v>8056</v>
      </c>
      <c r="AC552" t="s">
        <v>172</v>
      </c>
      <c r="AE552" t="b">
        <v>0</v>
      </c>
    </row>
    <row r="553" spans="1:31">
      <c r="A553" t="s">
        <v>8057</v>
      </c>
      <c r="C553" t="s">
        <v>8058</v>
      </c>
      <c r="D553" t="s">
        <v>7991</v>
      </c>
      <c r="E553" t="s">
        <v>373</v>
      </c>
      <c r="F553" t="s">
        <v>374</v>
      </c>
      <c r="G553" t="s">
        <v>612</v>
      </c>
      <c r="J553" t="s">
        <v>376</v>
      </c>
      <c r="K553" t="s">
        <v>671</v>
      </c>
      <c r="L553" t="s">
        <v>672</v>
      </c>
      <c r="M553" t="s">
        <v>673</v>
      </c>
      <c r="N553">
        <v>1</v>
      </c>
      <c r="O553" t="s">
        <v>373</v>
      </c>
      <c r="P553">
        <v>1</v>
      </c>
      <c r="Q553" t="s">
        <v>617</v>
      </c>
      <c r="R553">
        <v>19.99</v>
      </c>
      <c r="T553">
        <v>0</v>
      </c>
      <c r="V553">
        <v>0</v>
      </c>
      <c r="Z553" t="s">
        <v>7397</v>
      </c>
      <c r="AA553" t="s">
        <v>22</v>
      </c>
      <c r="AB553" t="s">
        <v>8059</v>
      </c>
      <c r="AC553" t="s">
        <v>172</v>
      </c>
      <c r="AE553" t="b">
        <v>0</v>
      </c>
    </row>
    <row r="554" spans="1:31">
      <c r="A554" t="s">
        <v>8060</v>
      </c>
      <c r="C554" t="s">
        <v>8061</v>
      </c>
      <c r="D554" t="s">
        <v>8062</v>
      </c>
      <c r="E554" t="s">
        <v>373</v>
      </c>
      <c r="F554" t="s">
        <v>374</v>
      </c>
      <c r="G554" t="s">
        <v>612</v>
      </c>
      <c r="J554" t="s">
        <v>376</v>
      </c>
      <c r="K554" t="s">
        <v>8063</v>
      </c>
      <c r="L554" t="s">
        <v>8064</v>
      </c>
      <c r="M554" t="s">
        <v>8065</v>
      </c>
      <c r="N554">
        <v>1</v>
      </c>
      <c r="O554" t="s">
        <v>373</v>
      </c>
      <c r="P554">
        <v>1</v>
      </c>
      <c r="Q554" t="s">
        <v>617</v>
      </c>
      <c r="R554">
        <v>15.99</v>
      </c>
      <c r="T554">
        <v>0</v>
      </c>
      <c r="V554">
        <v>0</v>
      </c>
      <c r="Z554" t="s">
        <v>7229</v>
      </c>
      <c r="AA554" t="s">
        <v>36</v>
      </c>
      <c r="AB554" t="s">
        <v>8066</v>
      </c>
      <c r="AC554" t="s">
        <v>172</v>
      </c>
      <c r="AE554" t="b">
        <v>0</v>
      </c>
    </row>
    <row r="555" spans="1:31">
      <c r="A555" t="s">
        <v>8060</v>
      </c>
      <c r="C555" t="s">
        <v>8061</v>
      </c>
      <c r="D555" t="s">
        <v>8062</v>
      </c>
      <c r="E555" t="s">
        <v>373</v>
      </c>
      <c r="F555" t="s">
        <v>374</v>
      </c>
      <c r="G555" t="s">
        <v>612</v>
      </c>
      <c r="J555" t="s">
        <v>376</v>
      </c>
      <c r="K555" t="s">
        <v>3123</v>
      </c>
      <c r="L555" t="s">
        <v>3124</v>
      </c>
      <c r="M555" t="s">
        <v>3125</v>
      </c>
      <c r="N555">
        <v>1</v>
      </c>
      <c r="O555" t="s">
        <v>373</v>
      </c>
      <c r="P555">
        <v>1</v>
      </c>
      <c r="Q555" t="s">
        <v>617</v>
      </c>
      <c r="R555">
        <v>15.99</v>
      </c>
      <c r="T555">
        <v>0</v>
      </c>
      <c r="V555">
        <v>0</v>
      </c>
      <c r="Z555" t="s">
        <v>7229</v>
      </c>
      <c r="AA555" t="s">
        <v>36</v>
      </c>
      <c r="AB555" t="s">
        <v>8066</v>
      </c>
      <c r="AC555" t="s">
        <v>172</v>
      </c>
      <c r="AE555" t="b">
        <v>0</v>
      </c>
    </row>
    <row r="556" spans="1:31">
      <c r="A556" t="s">
        <v>8067</v>
      </c>
      <c r="C556" t="s">
        <v>8068</v>
      </c>
      <c r="D556" t="s">
        <v>8069</v>
      </c>
      <c r="E556" t="s">
        <v>373</v>
      </c>
      <c r="F556" t="s">
        <v>374</v>
      </c>
      <c r="G556" t="s">
        <v>612</v>
      </c>
      <c r="J556" t="s">
        <v>376</v>
      </c>
      <c r="K556" t="s">
        <v>692</v>
      </c>
      <c r="L556" t="s">
        <v>693</v>
      </c>
      <c r="M556" t="s">
        <v>694</v>
      </c>
      <c r="N556">
        <v>1</v>
      </c>
      <c r="O556" t="s">
        <v>373</v>
      </c>
      <c r="P556">
        <v>1</v>
      </c>
      <c r="Q556" t="s">
        <v>617</v>
      </c>
      <c r="R556">
        <v>14.99</v>
      </c>
      <c r="T556">
        <v>0</v>
      </c>
      <c r="V556">
        <v>0</v>
      </c>
      <c r="Z556" t="s">
        <v>8070</v>
      </c>
      <c r="AA556" t="s">
        <v>37</v>
      </c>
      <c r="AB556" t="s">
        <v>8071</v>
      </c>
      <c r="AC556" t="s">
        <v>172</v>
      </c>
      <c r="AE556" t="b">
        <v>0</v>
      </c>
    </row>
    <row r="557" spans="1:31">
      <c r="A557" t="s">
        <v>8072</v>
      </c>
      <c r="C557" t="s">
        <v>8073</v>
      </c>
      <c r="D557" t="s">
        <v>8074</v>
      </c>
      <c r="E557" t="s">
        <v>373</v>
      </c>
      <c r="F557" t="s">
        <v>374</v>
      </c>
      <c r="G557" t="s">
        <v>612</v>
      </c>
      <c r="J557" t="s">
        <v>376</v>
      </c>
      <c r="K557" t="s">
        <v>4203</v>
      </c>
      <c r="L557" t="s">
        <v>4204</v>
      </c>
      <c r="M557" t="s">
        <v>4205</v>
      </c>
      <c r="N557">
        <v>1</v>
      </c>
      <c r="O557" t="s">
        <v>373</v>
      </c>
      <c r="P557">
        <v>1</v>
      </c>
      <c r="Q557" t="s">
        <v>617</v>
      </c>
      <c r="R557">
        <v>14.99</v>
      </c>
      <c r="T557">
        <v>0</v>
      </c>
      <c r="V557">
        <v>0</v>
      </c>
      <c r="Z557" t="s">
        <v>3408</v>
      </c>
      <c r="AA557" t="s">
        <v>22</v>
      </c>
      <c r="AB557" t="s">
        <v>8075</v>
      </c>
      <c r="AC557" t="s">
        <v>172</v>
      </c>
      <c r="AE557" t="b">
        <v>0</v>
      </c>
    </row>
    <row r="558" spans="1:31">
      <c r="A558" t="s">
        <v>8076</v>
      </c>
      <c r="B558" t="s">
        <v>8076</v>
      </c>
      <c r="C558" t="s">
        <v>8077</v>
      </c>
      <c r="D558" t="s">
        <v>8078</v>
      </c>
      <c r="E558" t="s">
        <v>373</v>
      </c>
      <c r="F558" t="s">
        <v>589</v>
      </c>
      <c r="G558" t="s">
        <v>612</v>
      </c>
      <c r="J558" t="s">
        <v>613</v>
      </c>
      <c r="K558" t="s">
        <v>8079</v>
      </c>
      <c r="L558" t="s">
        <v>8080</v>
      </c>
      <c r="M558" t="s">
        <v>8081</v>
      </c>
      <c r="O558" t="s">
        <v>373</v>
      </c>
      <c r="P558">
        <v>1</v>
      </c>
      <c r="Q558" t="s">
        <v>617</v>
      </c>
      <c r="R558">
        <v>12.79</v>
      </c>
      <c r="Z558" t="s">
        <v>8082</v>
      </c>
      <c r="AA558" t="s">
        <v>298</v>
      </c>
      <c r="AB558" t="s">
        <v>8083</v>
      </c>
      <c r="AC558" t="s">
        <v>172</v>
      </c>
      <c r="AE558" t="b">
        <v>0</v>
      </c>
    </row>
    <row r="559" spans="1:31">
      <c r="A559" t="s">
        <v>8084</v>
      </c>
      <c r="B559" t="s">
        <v>8084</v>
      </c>
      <c r="C559" t="s">
        <v>8085</v>
      </c>
      <c r="D559" t="s">
        <v>8086</v>
      </c>
      <c r="E559" t="s">
        <v>373</v>
      </c>
      <c r="F559" t="s">
        <v>589</v>
      </c>
      <c r="G559" t="s">
        <v>612</v>
      </c>
      <c r="J559" t="s">
        <v>613</v>
      </c>
      <c r="K559" t="s">
        <v>685</v>
      </c>
      <c r="L559" t="s">
        <v>686</v>
      </c>
      <c r="M559" t="s">
        <v>687</v>
      </c>
      <c r="O559" t="s">
        <v>373</v>
      </c>
      <c r="P559">
        <v>1</v>
      </c>
      <c r="Q559" t="s">
        <v>617</v>
      </c>
      <c r="R559">
        <v>14.99</v>
      </c>
      <c r="Z559" t="s">
        <v>8087</v>
      </c>
      <c r="AA559" t="s">
        <v>25</v>
      </c>
      <c r="AB559" t="s">
        <v>8088</v>
      </c>
      <c r="AC559" t="s">
        <v>172</v>
      </c>
      <c r="AE559" t="b">
        <v>0</v>
      </c>
    </row>
    <row r="560" spans="1:31">
      <c r="A560" t="s">
        <v>8089</v>
      </c>
      <c r="C560" t="s">
        <v>8090</v>
      </c>
      <c r="D560" t="s">
        <v>8091</v>
      </c>
      <c r="E560" t="s">
        <v>373</v>
      </c>
      <c r="F560" t="s">
        <v>374</v>
      </c>
      <c r="G560" t="s">
        <v>612</v>
      </c>
      <c r="J560" t="s">
        <v>376</v>
      </c>
      <c r="K560" t="s">
        <v>1882</v>
      </c>
      <c r="L560" t="s">
        <v>1883</v>
      </c>
      <c r="M560" t="s">
        <v>388</v>
      </c>
      <c r="N560">
        <v>1</v>
      </c>
      <c r="O560" t="s">
        <v>373</v>
      </c>
      <c r="P560">
        <v>1</v>
      </c>
      <c r="Q560" t="s">
        <v>617</v>
      </c>
      <c r="R560">
        <v>15.99</v>
      </c>
      <c r="T560">
        <v>0</v>
      </c>
      <c r="V560">
        <v>0</v>
      </c>
      <c r="Z560" t="s">
        <v>5428</v>
      </c>
      <c r="AA560" t="s">
        <v>22</v>
      </c>
      <c r="AB560" t="s">
        <v>5429</v>
      </c>
      <c r="AC560" t="s">
        <v>172</v>
      </c>
      <c r="AE560" t="b">
        <v>0</v>
      </c>
    </row>
    <row r="561" spans="1:31">
      <c r="A561" t="s">
        <v>8089</v>
      </c>
      <c r="C561" t="s">
        <v>8090</v>
      </c>
      <c r="D561" t="s">
        <v>8091</v>
      </c>
      <c r="E561" t="s">
        <v>373</v>
      </c>
      <c r="F561" t="s">
        <v>374</v>
      </c>
      <c r="G561" t="s">
        <v>612</v>
      </c>
      <c r="J561" t="s">
        <v>376</v>
      </c>
      <c r="K561" t="s">
        <v>8092</v>
      </c>
      <c r="L561" t="s">
        <v>8093</v>
      </c>
      <c r="M561" t="s">
        <v>8094</v>
      </c>
      <c r="N561">
        <v>1</v>
      </c>
      <c r="O561" t="s">
        <v>373</v>
      </c>
      <c r="P561">
        <v>1</v>
      </c>
      <c r="Q561" t="s">
        <v>617</v>
      </c>
      <c r="R561">
        <v>15.99</v>
      </c>
      <c r="T561">
        <v>0</v>
      </c>
      <c r="V561">
        <v>0</v>
      </c>
      <c r="Z561" t="s">
        <v>5428</v>
      </c>
      <c r="AA561" t="s">
        <v>22</v>
      </c>
      <c r="AB561" t="s">
        <v>5429</v>
      </c>
      <c r="AC561" t="s">
        <v>172</v>
      </c>
      <c r="AE561" t="b">
        <v>0</v>
      </c>
    </row>
    <row r="562" spans="1:31">
      <c r="A562" t="s">
        <v>8089</v>
      </c>
      <c r="C562" t="s">
        <v>8090</v>
      </c>
      <c r="D562" t="s">
        <v>8091</v>
      </c>
      <c r="E562" t="s">
        <v>373</v>
      </c>
      <c r="F562" t="s">
        <v>374</v>
      </c>
      <c r="G562" t="s">
        <v>612</v>
      </c>
      <c r="J562" t="s">
        <v>376</v>
      </c>
      <c r="K562" t="s">
        <v>2169</v>
      </c>
      <c r="L562" t="s">
        <v>2170</v>
      </c>
      <c r="M562" t="s">
        <v>2171</v>
      </c>
      <c r="N562">
        <v>1</v>
      </c>
      <c r="O562" t="s">
        <v>373</v>
      </c>
      <c r="P562">
        <v>1</v>
      </c>
      <c r="Q562" t="s">
        <v>617</v>
      </c>
      <c r="R562">
        <v>15.99</v>
      </c>
      <c r="T562">
        <v>0</v>
      </c>
      <c r="V562">
        <v>0</v>
      </c>
      <c r="Z562" t="s">
        <v>5428</v>
      </c>
      <c r="AA562" t="s">
        <v>22</v>
      </c>
      <c r="AB562" t="s">
        <v>5429</v>
      </c>
      <c r="AC562" t="s">
        <v>172</v>
      </c>
      <c r="AE562" t="b">
        <v>0</v>
      </c>
    </row>
    <row r="563" spans="1:31">
      <c r="A563" t="s">
        <v>8089</v>
      </c>
      <c r="C563" t="s">
        <v>8090</v>
      </c>
      <c r="D563" t="s">
        <v>8091</v>
      </c>
      <c r="E563" t="s">
        <v>373</v>
      </c>
      <c r="F563" t="s">
        <v>374</v>
      </c>
      <c r="G563" t="s">
        <v>612</v>
      </c>
      <c r="J563" t="s">
        <v>376</v>
      </c>
      <c r="K563" t="s">
        <v>1833</v>
      </c>
      <c r="L563" t="s">
        <v>1834</v>
      </c>
      <c r="M563" t="s">
        <v>1835</v>
      </c>
      <c r="N563">
        <v>1</v>
      </c>
      <c r="O563" t="s">
        <v>373</v>
      </c>
      <c r="P563">
        <v>1</v>
      </c>
      <c r="Q563" t="s">
        <v>617</v>
      </c>
      <c r="R563">
        <v>15.99</v>
      </c>
      <c r="T563">
        <v>0</v>
      </c>
      <c r="V563">
        <v>0</v>
      </c>
      <c r="Z563" t="s">
        <v>5428</v>
      </c>
      <c r="AA563" t="s">
        <v>22</v>
      </c>
      <c r="AB563" t="s">
        <v>5429</v>
      </c>
      <c r="AC563" t="s">
        <v>172</v>
      </c>
      <c r="AE563" t="b">
        <v>0</v>
      </c>
    </row>
    <row r="564" spans="1:31">
      <c r="A564" t="s">
        <v>8089</v>
      </c>
      <c r="C564" t="s">
        <v>8090</v>
      </c>
      <c r="D564" t="s">
        <v>8091</v>
      </c>
      <c r="E564" t="s">
        <v>373</v>
      </c>
      <c r="F564" t="s">
        <v>374</v>
      </c>
      <c r="G564" t="s">
        <v>612</v>
      </c>
      <c r="J564" t="s">
        <v>376</v>
      </c>
      <c r="K564" t="s">
        <v>737</v>
      </c>
      <c r="L564" t="s">
        <v>738</v>
      </c>
      <c r="M564" t="s">
        <v>739</v>
      </c>
      <c r="N564">
        <v>1</v>
      </c>
      <c r="O564" t="s">
        <v>373</v>
      </c>
      <c r="P564">
        <v>1</v>
      </c>
      <c r="Q564" t="s">
        <v>617</v>
      </c>
      <c r="R564">
        <v>15.99</v>
      </c>
      <c r="T564">
        <v>0</v>
      </c>
      <c r="V564">
        <v>0</v>
      </c>
      <c r="Z564" t="s">
        <v>5428</v>
      </c>
      <c r="AA564" t="s">
        <v>22</v>
      </c>
      <c r="AB564" t="s">
        <v>5429</v>
      </c>
      <c r="AC564" t="s">
        <v>172</v>
      </c>
      <c r="AE564" t="b">
        <v>0</v>
      </c>
    </row>
    <row r="565" spans="1:31">
      <c r="A565" t="s">
        <v>8095</v>
      </c>
      <c r="C565" t="s">
        <v>8096</v>
      </c>
      <c r="D565" t="s">
        <v>8097</v>
      </c>
      <c r="E565" t="s">
        <v>373</v>
      </c>
      <c r="F565" t="s">
        <v>374</v>
      </c>
      <c r="G565" t="s">
        <v>612</v>
      </c>
      <c r="J565" t="s">
        <v>376</v>
      </c>
      <c r="K565" t="s">
        <v>1075</v>
      </c>
      <c r="L565" t="s">
        <v>1076</v>
      </c>
      <c r="M565" t="s">
        <v>1077</v>
      </c>
      <c r="N565">
        <v>1</v>
      </c>
      <c r="O565" t="s">
        <v>373</v>
      </c>
      <c r="P565">
        <v>1</v>
      </c>
      <c r="Q565" t="s">
        <v>617</v>
      </c>
      <c r="R565">
        <v>15.99</v>
      </c>
      <c r="T565">
        <v>0</v>
      </c>
      <c r="V565">
        <v>0</v>
      </c>
      <c r="Z565" t="s">
        <v>8098</v>
      </c>
      <c r="AA565" t="s">
        <v>34</v>
      </c>
      <c r="AB565" t="s">
        <v>8099</v>
      </c>
      <c r="AC565" t="s">
        <v>172</v>
      </c>
      <c r="AE565" t="b">
        <v>0</v>
      </c>
    </row>
    <row r="566" spans="1:31">
      <c r="A566" t="s">
        <v>8100</v>
      </c>
      <c r="B566" t="s">
        <v>8100</v>
      </c>
      <c r="C566" t="s">
        <v>8101</v>
      </c>
      <c r="D566" t="s">
        <v>8102</v>
      </c>
      <c r="E566" t="s">
        <v>373</v>
      </c>
      <c r="F566" t="s">
        <v>589</v>
      </c>
      <c r="G566" t="s">
        <v>612</v>
      </c>
      <c r="J566" t="s">
        <v>376</v>
      </c>
      <c r="K566" t="s">
        <v>1379</v>
      </c>
      <c r="L566" t="s">
        <v>1380</v>
      </c>
      <c r="M566" t="s">
        <v>1381</v>
      </c>
      <c r="O566" t="s">
        <v>373</v>
      </c>
      <c r="P566">
        <v>1</v>
      </c>
      <c r="Q566" t="s">
        <v>617</v>
      </c>
      <c r="R566">
        <v>17.99</v>
      </c>
      <c r="T566">
        <v>3.48</v>
      </c>
      <c r="Z566" t="s">
        <v>8103</v>
      </c>
      <c r="AA566" t="s">
        <v>41</v>
      </c>
      <c r="AB566" t="s">
        <v>8104</v>
      </c>
      <c r="AC566" t="s">
        <v>172</v>
      </c>
      <c r="AE566" t="b">
        <v>0</v>
      </c>
    </row>
    <row r="567" spans="1:31">
      <c r="A567" t="s">
        <v>8105</v>
      </c>
      <c r="C567" t="s">
        <v>8106</v>
      </c>
      <c r="D567" t="s">
        <v>8107</v>
      </c>
      <c r="E567" t="s">
        <v>373</v>
      </c>
      <c r="F567" t="s">
        <v>374</v>
      </c>
      <c r="G567" t="s">
        <v>612</v>
      </c>
      <c r="J567" t="s">
        <v>376</v>
      </c>
      <c r="K567" t="s">
        <v>856</v>
      </c>
      <c r="L567" t="s">
        <v>857</v>
      </c>
      <c r="M567" t="s">
        <v>396</v>
      </c>
      <c r="N567">
        <v>1</v>
      </c>
      <c r="O567" t="s">
        <v>373</v>
      </c>
      <c r="P567">
        <v>1</v>
      </c>
      <c r="Q567" t="s">
        <v>617</v>
      </c>
      <c r="R567">
        <v>14.99</v>
      </c>
      <c r="T567">
        <v>0</v>
      </c>
      <c r="V567">
        <v>0</v>
      </c>
      <c r="Z567" t="s">
        <v>8108</v>
      </c>
      <c r="AA567" t="s">
        <v>267</v>
      </c>
      <c r="AB567">
        <v>61821</v>
      </c>
      <c r="AC567" t="s">
        <v>172</v>
      </c>
      <c r="AE567" t="b">
        <v>0</v>
      </c>
    </row>
    <row r="568" spans="1:31">
      <c r="A568" t="s">
        <v>8109</v>
      </c>
      <c r="B568" t="s">
        <v>8109</v>
      </c>
      <c r="C568" t="s">
        <v>8110</v>
      </c>
      <c r="D568" t="s">
        <v>8111</v>
      </c>
      <c r="E568" t="s">
        <v>373</v>
      </c>
      <c r="F568" t="s">
        <v>589</v>
      </c>
      <c r="G568" t="s">
        <v>612</v>
      </c>
      <c r="J568" t="s">
        <v>613</v>
      </c>
      <c r="K568" t="s">
        <v>685</v>
      </c>
      <c r="L568" t="s">
        <v>686</v>
      </c>
      <c r="M568" t="s">
        <v>687</v>
      </c>
      <c r="O568" t="s">
        <v>373</v>
      </c>
      <c r="P568">
        <v>1</v>
      </c>
      <c r="Q568" t="s">
        <v>617</v>
      </c>
      <c r="R568">
        <v>14.99</v>
      </c>
      <c r="Z568" t="s">
        <v>794</v>
      </c>
      <c r="AA568" t="s">
        <v>23</v>
      </c>
      <c r="AB568" t="s">
        <v>8112</v>
      </c>
      <c r="AC568" t="s">
        <v>172</v>
      </c>
      <c r="AE568" t="b">
        <v>0</v>
      </c>
    </row>
    <row r="569" spans="1:31">
      <c r="A569" t="s">
        <v>8113</v>
      </c>
      <c r="B569" t="s">
        <v>8113</v>
      </c>
      <c r="C569" t="s">
        <v>8114</v>
      </c>
      <c r="D569" t="s">
        <v>8115</v>
      </c>
      <c r="E569" t="s">
        <v>373</v>
      </c>
      <c r="F569" t="s">
        <v>589</v>
      </c>
      <c r="G569" t="s">
        <v>612</v>
      </c>
      <c r="J569" t="s">
        <v>613</v>
      </c>
      <c r="K569" t="s">
        <v>1220</v>
      </c>
      <c r="L569" t="s">
        <v>428</v>
      </c>
      <c r="M569" t="s">
        <v>429</v>
      </c>
      <c r="O569" t="s">
        <v>373</v>
      </c>
      <c r="P569">
        <v>1</v>
      </c>
      <c r="Q569" t="s">
        <v>617</v>
      </c>
      <c r="R569">
        <v>14.99</v>
      </c>
      <c r="Z569" t="s">
        <v>8116</v>
      </c>
      <c r="AA569" t="s">
        <v>24</v>
      </c>
      <c r="AB569" t="s">
        <v>8117</v>
      </c>
      <c r="AC569" t="s">
        <v>172</v>
      </c>
      <c r="AE569" t="b">
        <v>0</v>
      </c>
    </row>
    <row r="570" spans="1:31">
      <c r="A570" t="s">
        <v>8118</v>
      </c>
      <c r="B570" t="s">
        <v>8118</v>
      </c>
      <c r="C570" t="s">
        <v>8119</v>
      </c>
      <c r="D570" t="s">
        <v>8120</v>
      </c>
      <c r="E570" t="s">
        <v>373</v>
      </c>
      <c r="F570" t="s">
        <v>589</v>
      </c>
      <c r="G570" t="s">
        <v>612</v>
      </c>
      <c r="J570" t="s">
        <v>613</v>
      </c>
      <c r="K570" t="s">
        <v>1188</v>
      </c>
      <c r="L570" t="s">
        <v>1189</v>
      </c>
      <c r="M570" t="s">
        <v>1190</v>
      </c>
      <c r="O570" t="s">
        <v>373</v>
      </c>
      <c r="P570">
        <v>1</v>
      </c>
      <c r="Q570" t="s">
        <v>617</v>
      </c>
      <c r="R570">
        <v>15.99</v>
      </c>
      <c r="Z570" t="s">
        <v>8121</v>
      </c>
      <c r="AA570" t="s">
        <v>22</v>
      </c>
      <c r="AB570">
        <v>95023</v>
      </c>
      <c r="AC570" t="s">
        <v>172</v>
      </c>
      <c r="AE570" t="b">
        <v>0</v>
      </c>
    </row>
    <row r="571" spans="1:31">
      <c r="A571" t="s">
        <v>8122</v>
      </c>
      <c r="B571" t="s">
        <v>8122</v>
      </c>
      <c r="C571" t="s">
        <v>8123</v>
      </c>
      <c r="D571" t="s">
        <v>8124</v>
      </c>
      <c r="E571" t="s">
        <v>373</v>
      </c>
      <c r="F571" t="s">
        <v>589</v>
      </c>
      <c r="G571" t="s">
        <v>612</v>
      </c>
      <c r="J571" t="s">
        <v>613</v>
      </c>
      <c r="K571" t="s">
        <v>591</v>
      </c>
      <c r="L571" t="s">
        <v>592</v>
      </c>
      <c r="M571" t="s">
        <v>593</v>
      </c>
      <c r="O571" t="s">
        <v>373</v>
      </c>
      <c r="P571">
        <v>1</v>
      </c>
      <c r="Q571" t="s">
        <v>617</v>
      </c>
      <c r="R571">
        <v>15.99</v>
      </c>
      <c r="Z571" t="s">
        <v>4214</v>
      </c>
      <c r="AA571" t="s">
        <v>22</v>
      </c>
      <c r="AB571" t="s">
        <v>8125</v>
      </c>
      <c r="AC571" t="s">
        <v>172</v>
      </c>
      <c r="AE571" t="b">
        <v>0</v>
      </c>
    </row>
    <row r="572" spans="1:31">
      <c r="A572" t="s">
        <v>8126</v>
      </c>
      <c r="B572" t="s">
        <v>8126</v>
      </c>
      <c r="C572" t="s">
        <v>8127</v>
      </c>
      <c r="D572" t="s">
        <v>8128</v>
      </c>
      <c r="E572" t="s">
        <v>373</v>
      </c>
      <c r="F572" t="s">
        <v>589</v>
      </c>
      <c r="G572" t="s">
        <v>612</v>
      </c>
      <c r="J572" t="s">
        <v>613</v>
      </c>
      <c r="K572" t="s">
        <v>6024</v>
      </c>
      <c r="L572" t="s">
        <v>552</v>
      </c>
      <c r="M572" t="s">
        <v>553</v>
      </c>
      <c r="O572" t="s">
        <v>373</v>
      </c>
      <c r="P572">
        <v>1</v>
      </c>
      <c r="Q572" t="s">
        <v>617</v>
      </c>
      <c r="R572">
        <v>14.99</v>
      </c>
      <c r="Z572" t="s">
        <v>8129</v>
      </c>
      <c r="AA572" t="s">
        <v>32</v>
      </c>
      <c r="AB572" t="s">
        <v>8130</v>
      </c>
      <c r="AC572" t="s">
        <v>172</v>
      </c>
      <c r="AE572" t="b">
        <v>0</v>
      </c>
    </row>
    <row r="573" spans="1:31">
      <c r="A573" t="s">
        <v>8131</v>
      </c>
      <c r="C573" t="s">
        <v>8132</v>
      </c>
      <c r="D573" t="s">
        <v>8133</v>
      </c>
      <c r="E573" t="s">
        <v>373</v>
      </c>
      <c r="F573" t="s">
        <v>374</v>
      </c>
      <c r="G573" t="s">
        <v>612</v>
      </c>
      <c r="J573" t="s">
        <v>376</v>
      </c>
      <c r="K573" t="s">
        <v>844</v>
      </c>
      <c r="L573" t="s">
        <v>845</v>
      </c>
      <c r="M573" t="s">
        <v>522</v>
      </c>
      <c r="N573">
        <v>1</v>
      </c>
      <c r="O573" t="s">
        <v>373</v>
      </c>
      <c r="P573">
        <v>1</v>
      </c>
      <c r="Q573" t="s">
        <v>617</v>
      </c>
      <c r="R573">
        <v>15.99</v>
      </c>
      <c r="T573">
        <v>0</v>
      </c>
      <c r="V573">
        <v>0</v>
      </c>
      <c r="Z573" t="s">
        <v>8134</v>
      </c>
      <c r="AA573" t="s">
        <v>31</v>
      </c>
      <c r="AB573" t="s">
        <v>8135</v>
      </c>
      <c r="AC573" t="s">
        <v>172</v>
      </c>
      <c r="AE573" t="b">
        <v>0</v>
      </c>
    </row>
    <row r="574" spans="1:31">
      <c r="A574" t="s">
        <v>8136</v>
      </c>
      <c r="B574" t="s">
        <v>8136</v>
      </c>
      <c r="C574" t="s">
        <v>8137</v>
      </c>
      <c r="D574" t="s">
        <v>8138</v>
      </c>
      <c r="E574" t="s">
        <v>373</v>
      </c>
      <c r="F574" t="s">
        <v>589</v>
      </c>
      <c r="G574" t="s">
        <v>612</v>
      </c>
      <c r="J574" t="s">
        <v>613</v>
      </c>
      <c r="K574" t="s">
        <v>4787</v>
      </c>
      <c r="L574" t="s">
        <v>4788</v>
      </c>
      <c r="M574" t="s">
        <v>4789</v>
      </c>
      <c r="O574" t="s">
        <v>373</v>
      </c>
      <c r="P574">
        <v>1</v>
      </c>
      <c r="Q574" t="s">
        <v>617</v>
      </c>
      <c r="R574">
        <v>15.99</v>
      </c>
      <c r="Z574" t="s">
        <v>8139</v>
      </c>
      <c r="AA574" t="s">
        <v>22</v>
      </c>
      <c r="AB574">
        <v>90404</v>
      </c>
      <c r="AC574" t="s">
        <v>172</v>
      </c>
      <c r="AE574" t="b">
        <v>0</v>
      </c>
    </row>
    <row r="575" spans="1:31">
      <c r="A575" t="s">
        <v>8140</v>
      </c>
      <c r="C575" t="s">
        <v>8141</v>
      </c>
      <c r="D575" t="s">
        <v>8142</v>
      </c>
      <c r="E575" t="s">
        <v>373</v>
      </c>
      <c r="F575" t="s">
        <v>374</v>
      </c>
      <c r="G575" t="s">
        <v>612</v>
      </c>
      <c r="J575" t="s">
        <v>376</v>
      </c>
      <c r="K575" t="s">
        <v>821</v>
      </c>
      <c r="L575" t="s">
        <v>822</v>
      </c>
      <c r="M575" t="s">
        <v>823</v>
      </c>
      <c r="N575">
        <v>1</v>
      </c>
      <c r="O575" t="s">
        <v>373</v>
      </c>
      <c r="P575">
        <v>1</v>
      </c>
      <c r="Q575" t="s">
        <v>617</v>
      </c>
      <c r="R575">
        <v>17.99</v>
      </c>
      <c r="T575">
        <v>0</v>
      </c>
      <c r="V575">
        <v>0</v>
      </c>
      <c r="Z575" t="s">
        <v>8143</v>
      </c>
      <c r="AA575" t="s">
        <v>7200</v>
      </c>
      <c r="AB575">
        <v>45036</v>
      </c>
      <c r="AC575" t="s">
        <v>172</v>
      </c>
      <c r="AE575" t="b">
        <v>0</v>
      </c>
    </row>
    <row r="576" spans="1:31">
      <c r="A576" t="s">
        <v>8140</v>
      </c>
      <c r="C576" t="s">
        <v>8141</v>
      </c>
      <c r="D576" t="s">
        <v>8142</v>
      </c>
      <c r="E576" t="s">
        <v>373</v>
      </c>
      <c r="F576" t="s">
        <v>374</v>
      </c>
      <c r="G576" t="s">
        <v>612</v>
      </c>
      <c r="J576" t="s">
        <v>376</v>
      </c>
      <c r="K576" t="s">
        <v>3012</v>
      </c>
      <c r="L576" t="s">
        <v>3013</v>
      </c>
      <c r="M576" t="s">
        <v>3014</v>
      </c>
      <c r="N576">
        <v>1</v>
      </c>
      <c r="O576" t="s">
        <v>373</v>
      </c>
      <c r="P576">
        <v>1</v>
      </c>
      <c r="Q576" t="s">
        <v>617</v>
      </c>
      <c r="R576">
        <v>17.99</v>
      </c>
      <c r="T576">
        <v>0</v>
      </c>
      <c r="V576">
        <v>0</v>
      </c>
      <c r="Z576" t="s">
        <v>8143</v>
      </c>
      <c r="AA576" t="s">
        <v>7200</v>
      </c>
      <c r="AB576">
        <v>45036</v>
      </c>
      <c r="AC576" t="s">
        <v>172</v>
      </c>
      <c r="AE576" t="b">
        <v>0</v>
      </c>
    </row>
    <row r="577" spans="1:31">
      <c r="A577" t="s">
        <v>8140</v>
      </c>
      <c r="C577" t="s">
        <v>8141</v>
      </c>
      <c r="D577" t="s">
        <v>8142</v>
      </c>
      <c r="E577" t="s">
        <v>373</v>
      </c>
      <c r="F577" t="s">
        <v>374</v>
      </c>
      <c r="G577" t="s">
        <v>612</v>
      </c>
      <c r="J577" t="s">
        <v>376</v>
      </c>
      <c r="K577" t="s">
        <v>3574</v>
      </c>
      <c r="L577" t="s">
        <v>3575</v>
      </c>
      <c r="M577" t="s">
        <v>3576</v>
      </c>
      <c r="N577">
        <v>1</v>
      </c>
      <c r="O577" t="s">
        <v>373</v>
      </c>
      <c r="P577">
        <v>1</v>
      </c>
      <c r="Q577" t="s">
        <v>617</v>
      </c>
      <c r="R577">
        <v>15.99</v>
      </c>
      <c r="T577">
        <v>0</v>
      </c>
      <c r="V577">
        <v>0</v>
      </c>
      <c r="Z577" t="s">
        <v>8143</v>
      </c>
      <c r="AA577" t="s">
        <v>7200</v>
      </c>
      <c r="AB577">
        <v>45036</v>
      </c>
      <c r="AC577" t="s">
        <v>172</v>
      </c>
      <c r="AE577" t="b">
        <v>0</v>
      </c>
    </row>
    <row r="578" spans="1:31">
      <c r="A578" t="s">
        <v>8140</v>
      </c>
      <c r="C578" t="s">
        <v>8141</v>
      </c>
      <c r="D578" t="s">
        <v>8142</v>
      </c>
      <c r="E578" t="s">
        <v>373</v>
      </c>
      <c r="F578" t="s">
        <v>374</v>
      </c>
      <c r="G578" t="s">
        <v>612</v>
      </c>
      <c r="J578" t="s">
        <v>376</v>
      </c>
      <c r="K578" t="s">
        <v>4598</v>
      </c>
      <c r="L578" t="s">
        <v>4599</v>
      </c>
      <c r="M578" t="s">
        <v>4600</v>
      </c>
      <c r="N578">
        <v>1</v>
      </c>
      <c r="O578" t="s">
        <v>373</v>
      </c>
      <c r="P578">
        <v>1</v>
      </c>
      <c r="Q578" t="s">
        <v>617</v>
      </c>
      <c r="R578">
        <v>15.99</v>
      </c>
      <c r="T578">
        <v>0</v>
      </c>
      <c r="V578">
        <v>0</v>
      </c>
      <c r="Z578" t="s">
        <v>8143</v>
      </c>
      <c r="AA578" t="s">
        <v>7200</v>
      </c>
      <c r="AB578">
        <v>45036</v>
      </c>
      <c r="AC578" t="s">
        <v>172</v>
      </c>
      <c r="AE578" t="b">
        <v>0</v>
      </c>
    </row>
    <row r="579" spans="1:31">
      <c r="A579" t="s">
        <v>8144</v>
      </c>
      <c r="B579" t="s">
        <v>8144</v>
      </c>
      <c r="C579" t="s">
        <v>8145</v>
      </c>
      <c r="D579" t="s">
        <v>8146</v>
      </c>
      <c r="E579" t="s">
        <v>373</v>
      </c>
      <c r="F579" t="s">
        <v>589</v>
      </c>
      <c r="G579" t="s">
        <v>612</v>
      </c>
      <c r="J579" t="s">
        <v>613</v>
      </c>
      <c r="K579" t="s">
        <v>1220</v>
      </c>
      <c r="L579" t="s">
        <v>428</v>
      </c>
      <c r="M579" t="s">
        <v>429</v>
      </c>
      <c r="O579" t="s">
        <v>373</v>
      </c>
      <c r="P579">
        <v>1</v>
      </c>
      <c r="Q579" t="s">
        <v>617</v>
      </c>
      <c r="R579">
        <v>14.99</v>
      </c>
      <c r="Z579" t="s">
        <v>695</v>
      </c>
      <c r="AA579" t="s">
        <v>22</v>
      </c>
      <c r="AB579" t="s">
        <v>8147</v>
      </c>
      <c r="AC579" t="s">
        <v>172</v>
      </c>
      <c r="AE579" t="b">
        <v>0</v>
      </c>
    </row>
    <row r="580" spans="1:31">
      <c r="A580" t="s">
        <v>8148</v>
      </c>
      <c r="C580" t="s">
        <v>8149</v>
      </c>
      <c r="D580" t="s">
        <v>8150</v>
      </c>
      <c r="E580" t="s">
        <v>373</v>
      </c>
      <c r="F580" t="s">
        <v>374</v>
      </c>
      <c r="G580" t="s">
        <v>612</v>
      </c>
      <c r="J580" t="s">
        <v>376</v>
      </c>
      <c r="K580" t="s">
        <v>1510</v>
      </c>
      <c r="L580" t="s">
        <v>1511</v>
      </c>
      <c r="M580" t="s">
        <v>1512</v>
      </c>
      <c r="N580">
        <v>1</v>
      </c>
      <c r="O580" t="s">
        <v>373</v>
      </c>
      <c r="P580">
        <v>1</v>
      </c>
      <c r="Q580" t="s">
        <v>617</v>
      </c>
      <c r="R580">
        <v>14.99</v>
      </c>
      <c r="T580">
        <v>0</v>
      </c>
      <c r="V580">
        <v>0</v>
      </c>
      <c r="Z580" t="s">
        <v>2890</v>
      </c>
      <c r="AA580" t="s">
        <v>23</v>
      </c>
      <c r="AB580" t="s">
        <v>8151</v>
      </c>
      <c r="AC580" t="s">
        <v>172</v>
      </c>
      <c r="AE580" t="b">
        <v>0</v>
      </c>
    </row>
    <row r="581" spans="1:31">
      <c r="A581" t="s">
        <v>8152</v>
      </c>
      <c r="C581" t="s">
        <v>8153</v>
      </c>
      <c r="D581" t="s">
        <v>8154</v>
      </c>
      <c r="E581" t="s">
        <v>373</v>
      </c>
      <c r="F581" t="s">
        <v>374</v>
      </c>
      <c r="G581" t="s">
        <v>612</v>
      </c>
      <c r="J581" t="s">
        <v>376</v>
      </c>
      <c r="K581" t="s">
        <v>899</v>
      </c>
      <c r="L581" t="s">
        <v>900</v>
      </c>
      <c r="M581" t="s">
        <v>511</v>
      </c>
      <c r="N581">
        <v>1</v>
      </c>
      <c r="O581" t="s">
        <v>373</v>
      </c>
      <c r="P581">
        <v>1</v>
      </c>
      <c r="Q581" t="s">
        <v>617</v>
      </c>
      <c r="R581">
        <v>14.99</v>
      </c>
      <c r="T581">
        <v>0</v>
      </c>
      <c r="V581">
        <v>0</v>
      </c>
      <c r="Z581" t="s">
        <v>8155</v>
      </c>
      <c r="AA581" t="s">
        <v>23</v>
      </c>
      <c r="AB581" t="s">
        <v>8156</v>
      </c>
      <c r="AC581" t="s">
        <v>172</v>
      </c>
      <c r="AE581" t="b">
        <v>0</v>
      </c>
    </row>
    <row r="582" spans="1:31">
      <c r="A582" t="s">
        <v>8157</v>
      </c>
      <c r="B582" t="s">
        <v>8157</v>
      </c>
      <c r="C582" t="s">
        <v>8158</v>
      </c>
      <c r="D582" t="s">
        <v>8159</v>
      </c>
      <c r="E582" t="s">
        <v>373</v>
      </c>
      <c r="F582" t="s">
        <v>589</v>
      </c>
      <c r="G582" t="s">
        <v>612</v>
      </c>
      <c r="J582" t="s">
        <v>613</v>
      </c>
      <c r="K582" t="s">
        <v>1067</v>
      </c>
      <c r="L582" t="s">
        <v>1068</v>
      </c>
      <c r="M582" t="s">
        <v>1069</v>
      </c>
      <c r="O582" t="s">
        <v>373</v>
      </c>
      <c r="P582">
        <v>1</v>
      </c>
      <c r="Q582" t="s">
        <v>617</v>
      </c>
      <c r="R582">
        <v>15.99</v>
      </c>
      <c r="Z582" t="s">
        <v>6467</v>
      </c>
      <c r="AA582" t="s">
        <v>26</v>
      </c>
      <c r="AB582" t="s">
        <v>7723</v>
      </c>
      <c r="AC582" t="s">
        <v>172</v>
      </c>
      <c r="AE582" t="b">
        <v>0</v>
      </c>
    </row>
    <row r="583" spans="1:31">
      <c r="A583" t="s">
        <v>8160</v>
      </c>
      <c r="C583" t="s">
        <v>8161</v>
      </c>
      <c r="D583" t="s">
        <v>8162</v>
      </c>
      <c r="E583" t="s">
        <v>373</v>
      </c>
      <c r="F583" t="s">
        <v>374</v>
      </c>
      <c r="G583" t="s">
        <v>612</v>
      </c>
      <c r="J583" t="s">
        <v>376</v>
      </c>
      <c r="K583" t="s">
        <v>1918</v>
      </c>
      <c r="L583" t="s">
        <v>1919</v>
      </c>
      <c r="M583" t="s">
        <v>1920</v>
      </c>
      <c r="N583">
        <v>1</v>
      </c>
      <c r="O583" t="s">
        <v>373</v>
      </c>
      <c r="P583">
        <v>1</v>
      </c>
      <c r="Q583" t="s">
        <v>617</v>
      </c>
      <c r="R583">
        <v>15.99</v>
      </c>
      <c r="T583">
        <v>0</v>
      </c>
      <c r="V583">
        <v>0</v>
      </c>
      <c r="Z583" t="s">
        <v>8163</v>
      </c>
      <c r="AA583" t="s">
        <v>25</v>
      </c>
      <c r="AB583" t="s">
        <v>8164</v>
      </c>
      <c r="AC583" t="s">
        <v>172</v>
      </c>
      <c r="AE583" t="b">
        <v>0</v>
      </c>
    </row>
    <row r="584" spans="1:31">
      <c r="A584" t="s">
        <v>8165</v>
      </c>
      <c r="C584" t="s">
        <v>8166</v>
      </c>
      <c r="D584" t="s">
        <v>8167</v>
      </c>
      <c r="E584" t="s">
        <v>373</v>
      </c>
      <c r="F584" t="s">
        <v>374</v>
      </c>
      <c r="G584" t="s">
        <v>612</v>
      </c>
      <c r="J584" t="s">
        <v>376</v>
      </c>
      <c r="K584" t="s">
        <v>4512</v>
      </c>
      <c r="L584" t="s">
        <v>4513</v>
      </c>
      <c r="M584" t="s">
        <v>4514</v>
      </c>
      <c r="N584">
        <v>1</v>
      </c>
      <c r="O584" t="s">
        <v>373</v>
      </c>
      <c r="P584">
        <v>1</v>
      </c>
      <c r="Q584" t="s">
        <v>617</v>
      </c>
      <c r="R584">
        <v>17.99</v>
      </c>
      <c r="T584">
        <v>0</v>
      </c>
      <c r="V584">
        <v>0</v>
      </c>
      <c r="Z584" t="s">
        <v>8168</v>
      </c>
      <c r="AA584" t="s">
        <v>23</v>
      </c>
      <c r="AB584" t="s">
        <v>8169</v>
      </c>
      <c r="AC584" t="s">
        <v>172</v>
      </c>
      <c r="AE584" t="b">
        <v>0</v>
      </c>
    </row>
    <row r="585" spans="1:31">
      <c r="A585" t="s">
        <v>8170</v>
      </c>
      <c r="C585" t="s">
        <v>8171</v>
      </c>
      <c r="D585" t="s">
        <v>8172</v>
      </c>
      <c r="E585" t="s">
        <v>373</v>
      </c>
      <c r="F585" t="s">
        <v>374</v>
      </c>
      <c r="G585" t="s">
        <v>612</v>
      </c>
      <c r="J585" t="s">
        <v>376</v>
      </c>
      <c r="K585" t="s">
        <v>5340</v>
      </c>
      <c r="L585" t="s">
        <v>5341</v>
      </c>
      <c r="M585" t="s">
        <v>5342</v>
      </c>
      <c r="N585">
        <v>1</v>
      </c>
      <c r="O585" t="s">
        <v>373</v>
      </c>
      <c r="P585">
        <v>1</v>
      </c>
      <c r="Q585" t="s">
        <v>617</v>
      </c>
      <c r="R585">
        <v>15.99</v>
      </c>
      <c r="T585">
        <v>0</v>
      </c>
      <c r="V585">
        <v>0</v>
      </c>
      <c r="Z585" t="s">
        <v>6673</v>
      </c>
      <c r="AA585" t="s">
        <v>320</v>
      </c>
      <c r="AB585" t="s">
        <v>6674</v>
      </c>
      <c r="AC585" t="s">
        <v>172</v>
      </c>
      <c r="AE585" t="b">
        <v>0</v>
      </c>
    </row>
    <row r="586" spans="1:31">
      <c r="A586" t="s">
        <v>8173</v>
      </c>
      <c r="C586" t="s">
        <v>8174</v>
      </c>
      <c r="D586" t="s">
        <v>8175</v>
      </c>
      <c r="E586" t="s">
        <v>373</v>
      </c>
      <c r="F586" t="s">
        <v>374</v>
      </c>
      <c r="G586" t="s">
        <v>612</v>
      </c>
      <c r="J586" t="s">
        <v>376</v>
      </c>
      <c r="K586" t="s">
        <v>4643</v>
      </c>
      <c r="L586" t="s">
        <v>4644</v>
      </c>
      <c r="M586" t="s">
        <v>4645</v>
      </c>
      <c r="N586">
        <v>1</v>
      </c>
      <c r="O586" t="s">
        <v>373</v>
      </c>
      <c r="P586">
        <v>1</v>
      </c>
      <c r="Q586" t="s">
        <v>617</v>
      </c>
      <c r="R586">
        <v>15.99</v>
      </c>
      <c r="T586">
        <v>0</v>
      </c>
      <c r="V586">
        <v>0</v>
      </c>
      <c r="Z586" t="s">
        <v>8176</v>
      </c>
      <c r="AA586" t="s">
        <v>40</v>
      </c>
      <c r="AB586">
        <v>46220</v>
      </c>
      <c r="AC586" t="s">
        <v>172</v>
      </c>
      <c r="AE586" t="b">
        <v>0</v>
      </c>
    </row>
    <row r="587" spans="1:31">
      <c r="A587" t="s">
        <v>8177</v>
      </c>
      <c r="C587" t="s">
        <v>8178</v>
      </c>
      <c r="D587" t="s">
        <v>8179</v>
      </c>
      <c r="E587" t="s">
        <v>373</v>
      </c>
      <c r="F587" t="s">
        <v>374</v>
      </c>
      <c r="G587" t="s">
        <v>612</v>
      </c>
      <c r="J587" t="s">
        <v>376</v>
      </c>
      <c r="K587" t="s">
        <v>1833</v>
      </c>
      <c r="L587" t="s">
        <v>1834</v>
      </c>
      <c r="M587" t="s">
        <v>1835</v>
      </c>
      <c r="N587">
        <v>1</v>
      </c>
      <c r="O587" t="s">
        <v>373</v>
      </c>
      <c r="P587">
        <v>1</v>
      </c>
      <c r="Q587" t="s">
        <v>617</v>
      </c>
      <c r="R587">
        <v>15.99</v>
      </c>
      <c r="T587">
        <v>0</v>
      </c>
      <c r="V587">
        <v>0</v>
      </c>
      <c r="Z587" t="s">
        <v>1394</v>
      </c>
      <c r="AA587" t="s">
        <v>44</v>
      </c>
      <c r="AB587" t="s">
        <v>8180</v>
      </c>
      <c r="AC587" t="s">
        <v>172</v>
      </c>
      <c r="AE587" t="b">
        <v>0</v>
      </c>
    </row>
    <row r="588" spans="1:31">
      <c r="A588" t="s">
        <v>8181</v>
      </c>
      <c r="B588" t="s">
        <v>8181</v>
      </c>
      <c r="C588" t="s">
        <v>8178</v>
      </c>
      <c r="D588" t="s">
        <v>8182</v>
      </c>
      <c r="E588" t="s">
        <v>373</v>
      </c>
      <c r="F588" t="s">
        <v>589</v>
      </c>
      <c r="G588" t="s">
        <v>612</v>
      </c>
      <c r="J588" t="s">
        <v>613</v>
      </c>
      <c r="K588" t="s">
        <v>4852</v>
      </c>
      <c r="L588" t="s">
        <v>4853</v>
      </c>
      <c r="M588" t="s">
        <v>4854</v>
      </c>
      <c r="O588" t="s">
        <v>373</v>
      </c>
      <c r="P588">
        <v>1</v>
      </c>
      <c r="Q588" t="s">
        <v>617</v>
      </c>
      <c r="R588">
        <v>15.28</v>
      </c>
      <c r="Z588" t="s">
        <v>1394</v>
      </c>
      <c r="AA588" t="s">
        <v>44</v>
      </c>
      <c r="AB588" t="s">
        <v>8180</v>
      </c>
      <c r="AC588" t="s">
        <v>172</v>
      </c>
      <c r="AE588" t="b">
        <v>0</v>
      </c>
    </row>
    <row r="589" spans="1:31">
      <c r="A589" t="s">
        <v>8183</v>
      </c>
      <c r="B589" t="s">
        <v>8183</v>
      </c>
      <c r="C589" t="s">
        <v>8184</v>
      </c>
      <c r="D589" t="s">
        <v>8185</v>
      </c>
      <c r="E589" t="s">
        <v>373</v>
      </c>
      <c r="F589" t="s">
        <v>589</v>
      </c>
      <c r="G589" t="s">
        <v>612</v>
      </c>
      <c r="J589" t="s">
        <v>613</v>
      </c>
      <c r="K589" t="s">
        <v>1391</v>
      </c>
      <c r="L589" t="s">
        <v>1392</v>
      </c>
      <c r="M589" t="s">
        <v>1393</v>
      </c>
      <c r="O589" t="s">
        <v>373</v>
      </c>
      <c r="P589">
        <v>1</v>
      </c>
      <c r="Q589" t="s">
        <v>617</v>
      </c>
      <c r="R589">
        <v>14.99</v>
      </c>
      <c r="Z589" t="s">
        <v>8186</v>
      </c>
      <c r="AA589" t="s">
        <v>28</v>
      </c>
      <c r="AB589" t="s">
        <v>8187</v>
      </c>
      <c r="AC589" t="s">
        <v>172</v>
      </c>
      <c r="AE589" t="b">
        <v>0</v>
      </c>
    </row>
    <row r="590" spans="1:31">
      <c r="A590" t="s">
        <v>8188</v>
      </c>
      <c r="C590" t="s">
        <v>8189</v>
      </c>
      <c r="D590" t="s">
        <v>8190</v>
      </c>
      <c r="E590" t="s">
        <v>373</v>
      </c>
      <c r="F590" t="s">
        <v>374</v>
      </c>
      <c r="G590" t="s">
        <v>612</v>
      </c>
      <c r="J590" t="s">
        <v>376</v>
      </c>
      <c r="K590" t="s">
        <v>606</v>
      </c>
      <c r="L590" t="s">
        <v>607</v>
      </c>
      <c r="M590" t="s">
        <v>608</v>
      </c>
      <c r="N590">
        <v>1</v>
      </c>
      <c r="O590" t="s">
        <v>373</v>
      </c>
      <c r="P590">
        <v>1</v>
      </c>
      <c r="Q590" t="s">
        <v>617</v>
      </c>
      <c r="R590">
        <v>15.99</v>
      </c>
      <c r="T590">
        <v>0</v>
      </c>
      <c r="V590">
        <v>0</v>
      </c>
      <c r="Z590" t="s">
        <v>7852</v>
      </c>
      <c r="AA590" t="s">
        <v>22</v>
      </c>
      <c r="AB590" t="s">
        <v>7853</v>
      </c>
      <c r="AC590" t="s">
        <v>172</v>
      </c>
      <c r="AE590" t="b">
        <v>0</v>
      </c>
    </row>
    <row r="591" spans="1:31">
      <c r="A591" t="s">
        <v>8191</v>
      </c>
      <c r="C591" t="s">
        <v>8192</v>
      </c>
      <c r="D591" t="s">
        <v>8193</v>
      </c>
      <c r="E591" t="s">
        <v>373</v>
      </c>
      <c r="F591" t="s">
        <v>374</v>
      </c>
      <c r="G591" t="s">
        <v>612</v>
      </c>
      <c r="J591" t="s">
        <v>376</v>
      </c>
      <c r="K591" t="s">
        <v>1926</v>
      </c>
      <c r="L591" t="s">
        <v>1927</v>
      </c>
      <c r="M591" t="s">
        <v>1928</v>
      </c>
      <c r="N591">
        <v>1</v>
      </c>
      <c r="O591" t="s">
        <v>373</v>
      </c>
      <c r="P591">
        <v>1</v>
      </c>
      <c r="Q591" t="s">
        <v>617</v>
      </c>
      <c r="R591">
        <v>14.99</v>
      </c>
      <c r="T591">
        <v>2</v>
      </c>
      <c r="V591">
        <v>0</v>
      </c>
      <c r="X591">
        <v>1.5</v>
      </c>
      <c r="Z591" t="s">
        <v>4837</v>
      </c>
      <c r="AA591" t="s">
        <v>70</v>
      </c>
      <c r="AB591" t="s">
        <v>4838</v>
      </c>
      <c r="AC591" t="s">
        <v>172</v>
      </c>
      <c r="AD591" t="s">
        <v>6472</v>
      </c>
      <c r="AE591" t="b">
        <v>0</v>
      </c>
    </row>
    <row r="592" spans="1:31">
      <c r="A592" t="s">
        <v>8191</v>
      </c>
      <c r="C592" t="s">
        <v>8192</v>
      </c>
      <c r="D592" t="s">
        <v>8193</v>
      </c>
      <c r="E592" t="s">
        <v>373</v>
      </c>
      <c r="F592" t="s">
        <v>374</v>
      </c>
      <c r="G592" t="s">
        <v>612</v>
      </c>
      <c r="J592" t="s">
        <v>376</v>
      </c>
      <c r="K592" t="s">
        <v>1510</v>
      </c>
      <c r="L592" t="s">
        <v>1511</v>
      </c>
      <c r="M592" t="s">
        <v>1512</v>
      </c>
      <c r="N592">
        <v>1</v>
      </c>
      <c r="O592" t="s">
        <v>373</v>
      </c>
      <c r="P592">
        <v>1</v>
      </c>
      <c r="Q592" t="s">
        <v>617</v>
      </c>
      <c r="R592">
        <v>14.99</v>
      </c>
      <c r="T592">
        <v>1.99</v>
      </c>
      <c r="V592">
        <v>0</v>
      </c>
      <c r="X592">
        <v>1.5</v>
      </c>
      <c r="Z592" t="s">
        <v>4837</v>
      </c>
      <c r="AA592" t="s">
        <v>70</v>
      </c>
      <c r="AB592" t="s">
        <v>4838</v>
      </c>
      <c r="AC592" t="s">
        <v>172</v>
      </c>
      <c r="AD592" t="s">
        <v>6472</v>
      </c>
      <c r="AE592" t="b">
        <v>0</v>
      </c>
    </row>
    <row r="593" spans="1:31">
      <c r="A593" t="s">
        <v>8194</v>
      </c>
      <c r="C593" t="s">
        <v>8195</v>
      </c>
      <c r="D593" t="s">
        <v>8196</v>
      </c>
      <c r="E593" t="s">
        <v>435</v>
      </c>
      <c r="F593" t="s">
        <v>374</v>
      </c>
      <c r="G593" t="s">
        <v>612</v>
      </c>
      <c r="J593" t="s">
        <v>376</v>
      </c>
      <c r="K593" t="s">
        <v>3176</v>
      </c>
      <c r="L593" t="s">
        <v>3177</v>
      </c>
      <c r="M593" t="s">
        <v>3178</v>
      </c>
      <c r="N593">
        <v>1</v>
      </c>
      <c r="P593">
        <v>0</v>
      </c>
      <c r="Q593" t="s">
        <v>617</v>
      </c>
      <c r="R593">
        <v>15.99</v>
      </c>
      <c r="T593">
        <v>0</v>
      </c>
      <c r="V593">
        <v>0</v>
      </c>
      <c r="Z593" t="s">
        <v>7087</v>
      </c>
      <c r="AA593" t="s">
        <v>201</v>
      </c>
      <c r="AB593" t="s">
        <v>8197</v>
      </c>
      <c r="AC593" t="s">
        <v>172</v>
      </c>
      <c r="AE593" t="b">
        <v>0</v>
      </c>
    </row>
    <row r="594" spans="1:31">
      <c r="A594" t="s">
        <v>8198</v>
      </c>
      <c r="B594" t="s">
        <v>8198</v>
      </c>
      <c r="C594" t="s">
        <v>8199</v>
      </c>
      <c r="D594" t="s">
        <v>8200</v>
      </c>
      <c r="E594" t="s">
        <v>435</v>
      </c>
      <c r="F594" t="s">
        <v>589</v>
      </c>
      <c r="G594" t="s">
        <v>612</v>
      </c>
      <c r="J594" t="s">
        <v>613</v>
      </c>
      <c r="K594" t="s">
        <v>1220</v>
      </c>
      <c r="L594" t="s">
        <v>428</v>
      </c>
      <c r="M594" t="s">
        <v>429</v>
      </c>
      <c r="O594" t="s">
        <v>435</v>
      </c>
      <c r="P594">
        <v>0</v>
      </c>
      <c r="Z594" t="s">
        <v>8201</v>
      </c>
      <c r="AA594" t="s">
        <v>733</v>
      </c>
      <c r="AB594">
        <v>19468</v>
      </c>
      <c r="AC594" t="s">
        <v>172</v>
      </c>
      <c r="AE594" t="b">
        <v>0</v>
      </c>
    </row>
    <row r="595" spans="1:31">
      <c r="A595" t="s">
        <v>8202</v>
      </c>
      <c r="C595" t="s">
        <v>8203</v>
      </c>
      <c r="D595" t="s">
        <v>8175</v>
      </c>
      <c r="E595" t="s">
        <v>373</v>
      </c>
      <c r="F595" t="s">
        <v>374</v>
      </c>
      <c r="G595" t="s">
        <v>612</v>
      </c>
      <c r="J595" t="s">
        <v>376</v>
      </c>
      <c r="K595" t="s">
        <v>671</v>
      </c>
      <c r="L595" t="s">
        <v>672</v>
      </c>
      <c r="M595" t="s">
        <v>673</v>
      </c>
      <c r="N595">
        <v>1</v>
      </c>
      <c r="O595" t="s">
        <v>373</v>
      </c>
      <c r="P595">
        <v>1</v>
      </c>
      <c r="Q595" t="s">
        <v>617</v>
      </c>
      <c r="R595">
        <v>19.99</v>
      </c>
      <c r="T595">
        <v>0</v>
      </c>
      <c r="V595">
        <v>0</v>
      </c>
      <c r="Z595" t="s">
        <v>8204</v>
      </c>
      <c r="AA595" t="s">
        <v>42</v>
      </c>
      <c r="AB595" t="s">
        <v>8205</v>
      </c>
      <c r="AC595" t="s">
        <v>172</v>
      </c>
      <c r="AE595" t="b">
        <v>0</v>
      </c>
    </row>
    <row r="596" spans="1:31">
      <c r="A596" t="s">
        <v>8206</v>
      </c>
      <c r="C596" t="s">
        <v>8207</v>
      </c>
      <c r="D596" t="s">
        <v>8208</v>
      </c>
      <c r="E596" t="s">
        <v>373</v>
      </c>
      <c r="F596" t="s">
        <v>374</v>
      </c>
      <c r="G596" t="s">
        <v>612</v>
      </c>
      <c r="J596" t="s">
        <v>376</v>
      </c>
      <c r="K596" t="s">
        <v>8209</v>
      </c>
      <c r="L596" t="s">
        <v>8210</v>
      </c>
      <c r="M596" t="s">
        <v>8211</v>
      </c>
      <c r="N596">
        <v>1</v>
      </c>
      <c r="O596" t="s">
        <v>373</v>
      </c>
      <c r="P596">
        <v>1</v>
      </c>
      <c r="Q596" t="s">
        <v>617</v>
      </c>
      <c r="R596">
        <v>14.99</v>
      </c>
      <c r="T596">
        <v>0</v>
      </c>
      <c r="V596">
        <v>0</v>
      </c>
      <c r="Z596" t="s">
        <v>4379</v>
      </c>
      <c r="AA596" t="s">
        <v>8212</v>
      </c>
      <c r="AB596">
        <v>89002</v>
      </c>
      <c r="AC596" t="s">
        <v>172</v>
      </c>
      <c r="AE596" t="b">
        <v>0</v>
      </c>
    </row>
    <row r="597" spans="1:31">
      <c r="A597" t="s">
        <v>8213</v>
      </c>
      <c r="B597" t="s">
        <v>8213</v>
      </c>
      <c r="C597" t="s">
        <v>8214</v>
      </c>
      <c r="D597" t="s">
        <v>8215</v>
      </c>
      <c r="E597" t="s">
        <v>373</v>
      </c>
      <c r="F597" t="s">
        <v>589</v>
      </c>
      <c r="G597" t="s">
        <v>612</v>
      </c>
      <c r="J597" t="s">
        <v>613</v>
      </c>
      <c r="K597" t="s">
        <v>919</v>
      </c>
      <c r="L597" t="s">
        <v>920</v>
      </c>
      <c r="M597" t="s">
        <v>921</v>
      </c>
      <c r="O597" t="s">
        <v>373</v>
      </c>
      <c r="P597">
        <v>1</v>
      </c>
      <c r="Q597" t="s">
        <v>617</v>
      </c>
      <c r="R597">
        <v>14.99</v>
      </c>
      <c r="Z597" t="s">
        <v>8216</v>
      </c>
      <c r="AA597" t="s">
        <v>28</v>
      </c>
      <c r="AB597">
        <v>60044</v>
      </c>
      <c r="AC597" t="s">
        <v>172</v>
      </c>
      <c r="AE597" t="b">
        <v>0</v>
      </c>
    </row>
    <row r="598" spans="1:31">
      <c r="A598" t="s">
        <v>8217</v>
      </c>
      <c r="C598" t="s">
        <v>8218</v>
      </c>
      <c r="D598" t="s">
        <v>8219</v>
      </c>
      <c r="E598" t="s">
        <v>373</v>
      </c>
      <c r="F598" t="s">
        <v>374</v>
      </c>
      <c r="G598" t="s">
        <v>612</v>
      </c>
      <c r="J598" t="s">
        <v>376</v>
      </c>
      <c r="K598" t="s">
        <v>997</v>
      </c>
      <c r="L598" t="s">
        <v>998</v>
      </c>
      <c r="M598" t="s">
        <v>570</v>
      </c>
      <c r="N598">
        <v>1</v>
      </c>
      <c r="O598" t="s">
        <v>373</v>
      </c>
      <c r="P598">
        <v>1</v>
      </c>
      <c r="Q598" t="s">
        <v>617</v>
      </c>
      <c r="R598">
        <v>15.99</v>
      </c>
      <c r="T598">
        <v>0</v>
      </c>
      <c r="V598">
        <v>0</v>
      </c>
      <c r="Z598" t="s">
        <v>8220</v>
      </c>
      <c r="AA598" t="s">
        <v>24</v>
      </c>
      <c r="AB598">
        <v>33180</v>
      </c>
      <c r="AC598" t="s">
        <v>172</v>
      </c>
      <c r="AE598" t="b">
        <v>0</v>
      </c>
    </row>
    <row r="599" spans="1:31">
      <c r="A599" t="s">
        <v>8221</v>
      </c>
      <c r="B599" t="s">
        <v>8221</v>
      </c>
      <c r="C599" t="s">
        <v>8222</v>
      </c>
      <c r="D599" t="s">
        <v>8223</v>
      </c>
      <c r="E599" t="s">
        <v>373</v>
      </c>
      <c r="F599" t="s">
        <v>589</v>
      </c>
      <c r="G599" t="s">
        <v>612</v>
      </c>
      <c r="J599" t="s">
        <v>613</v>
      </c>
      <c r="K599" t="s">
        <v>1894</v>
      </c>
      <c r="L599" t="s">
        <v>1895</v>
      </c>
      <c r="M599" t="s">
        <v>1896</v>
      </c>
      <c r="O599" t="s">
        <v>373</v>
      </c>
      <c r="P599">
        <v>1</v>
      </c>
      <c r="Q599" t="s">
        <v>617</v>
      </c>
      <c r="R599">
        <v>15.99</v>
      </c>
      <c r="Z599" t="s">
        <v>8224</v>
      </c>
      <c r="AA599" t="s">
        <v>22</v>
      </c>
      <c r="AB599" t="s">
        <v>8225</v>
      </c>
      <c r="AC599" t="s">
        <v>172</v>
      </c>
      <c r="AE599" t="b">
        <v>0</v>
      </c>
    </row>
    <row r="600" spans="1:31">
      <c r="A600" t="s">
        <v>8226</v>
      </c>
      <c r="C600" t="s">
        <v>8227</v>
      </c>
      <c r="D600" t="s">
        <v>8228</v>
      </c>
      <c r="E600" t="s">
        <v>373</v>
      </c>
      <c r="F600" t="s">
        <v>374</v>
      </c>
      <c r="G600" t="s">
        <v>612</v>
      </c>
      <c r="J600" t="s">
        <v>376</v>
      </c>
      <c r="K600" t="s">
        <v>764</v>
      </c>
      <c r="L600" t="s">
        <v>516</v>
      </c>
      <c r="M600" t="s">
        <v>517</v>
      </c>
      <c r="N600">
        <v>1</v>
      </c>
      <c r="O600" t="s">
        <v>373</v>
      </c>
      <c r="P600">
        <v>1</v>
      </c>
      <c r="Q600" t="s">
        <v>617</v>
      </c>
      <c r="R600">
        <v>16.99</v>
      </c>
      <c r="T600">
        <v>0</v>
      </c>
      <c r="V600">
        <v>0</v>
      </c>
      <c r="Z600" t="s">
        <v>2586</v>
      </c>
      <c r="AA600" t="s">
        <v>31</v>
      </c>
      <c r="AB600" t="s">
        <v>8229</v>
      </c>
      <c r="AC600" t="s">
        <v>172</v>
      </c>
      <c r="AE600" t="b">
        <v>0</v>
      </c>
    </row>
    <row r="601" spans="1:31">
      <c r="A601" t="s">
        <v>8230</v>
      </c>
      <c r="B601" t="s">
        <v>8230</v>
      </c>
      <c r="C601" t="s">
        <v>8231</v>
      </c>
      <c r="D601" t="s">
        <v>8232</v>
      </c>
      <c r="E601" t="s">
        <v>373</v>
      </c>
      <c r="F601" t="s">
        <v>589</v>
      </c>
      <c r="G601" t="s">
        <v>612</v>
      </c>
      <c r="J601" t="s">
        <v>613</v>
      </c>
      <c r="K601" t="s">
        <v>919</v>
      </c>
      <c r="L601" t="s">
        <v>920</v>
      </c>
      <c r="M601" t="s">
        <v>921</v>
      </c>
      <c r="O601" t="s">
        <v>373</v>
      </c>
      <c r="P601">
        <v>1</v>
      </c>
      <c r="Q601" t="s">
        <v>617</v>
      </c>
      <c r="R601">
        <v>14.99</v>
      </c>
      <c r="Z601" t="s">
        <v>3408</v>
      </c>
      <c r="AA601" t="s">
        <v>22</v>
      </c>
      <c r="AB601" t="s">
        <v>8233</v>
      </c>
      <c r="AC601" t="s">
        <v>172</v>
      </c>
      <c r="AE601" t="b">
        <v>0</v>
      </c>
    </row>
    <row r="602" spans="1:31">
      <c r="A602" t="s">
        <v>8234</v>
      </c>
      <c r="C602" t="s">
        <v>8235</v>
      </c>
      <c r="D602" t="s">
        <v>8236</v>
      </c>
      <c r="E602" t="s">
        <v>373</v>
      </c>
      <c r="F602" t="s">
        <v>374</v>
      </c>
      <c r="G602" t="s">
        <v>612</v>
      </c>
      <c r="J602" t="s">
        <v>376</v>
      </c>
      <c r="K602" t="s">
        <v>836</v>
      </c>
      <c r="L602" t="s">
        <v>837</v>
      </c>
      <c r="M602" t="s">
        <v>838</v>
      </c>
      <c r="N602">
        <v>1</v>
      </c>
      <c r="O602" t="s">
        <v>373</v>
      </c>
      <c r="P602">
        <v>1</v>
      </c>
      <c r="Q602" t="s">
        <v>617</v>
      </c>
      <c r="R602">
        <v>14.99</v>
      </c>
      <c r="T602">
        <v>0</v>
      </c>
      <c r="V602">
        <v>0</v>
      </c>
      <c r="Z602" t="s">
        <v>3768</v>
      </c>
      <c r="AA602" t="s">
        <v>23</v>
      </c>
      <c r="AB602" t="s">
        <v>8237</v>
      </c>
      <c r="AC602" t="s">
        <v>172</v>
      </c>
      <c r="AE602" t="b">
        <v>0</v>
      </c>
    </row>
    <row r="603" spans="1:31">
      <c r="A603" t="s">
        <v>8238</v>
      </c>
      <c r="C603" t="s">
        <v>8239</v>
      </c>
      <c r="D603" t="s">
        <v>8240</v>
      </c>
      <c r="E603" t="s">
        <v>373</v>
      </c>
      <c r="F603" t="s">
        <v>374</v>
      </c>
      <c r="G603" t="s">
        <v>612</v>
      </c>
      <c r="J603" t="s">
        <v>376</v>
      </c>
      <c r="K603" t="s">
        <v>6906</v>
      </c>
      <c r="L603" t="s">
        <v>6907</v>
      </c>
      <c r="M603" t="s">
        <v>6908</v>
      </c>
      <c r="N603">
        <v>1</v>
      </c>
      <c r="O603" t="s">
        <v>373</v>
      </c>
      <c r="P603">
        <v>1</v>
      </c>
      <c r="Q603" t="s">
        <v>617</v>
      </c>
      <c r="R603">
        <v>17.99</v>
      </c>
      <c r="T603">
        <v>0</v>
      </c>
      <c r="V603">
        <v>0</v>
      </c>
      <c r="Z603" t="s">
        <v>8241</v>
      </c>
      <c r="AA603" t="s">
        <v>24</v>
      </c>
      <c r="AB603" t="s">
        <v>8242</v>
      </c>
      <c r="AC603" t="s">
        <v>172</v>
      </c>
      <c r="AE603" t="b">
        <v>0</v>
      </c>
    </row>
    <row r="604" spans="1:31">
      <c r="A604" t="s">
        <v>8238</v>
      </c>
      <c r="C604" t="s">
        <v>8239</v>
      </c>
      <c r="D604" t="s">
        <v>8240</v>
      </c>
      <c r="E604" t="s">
        <v>373</v>
      </c>
      <c r="F604" t="s">
        <v>374</v>
      </c>
      <c r="G604" t="s">
        <v>612</v>
      </c>
      <c r="J604" t="s">
        <v>376</v>
      </c>
      <c r="K604" t="s">
        <v>8243</v>
      </c>
      <c r="L604" t="s">
        <v>8244</v>
      </c>
      <c r="M604" t="s">
        <v>8245</v>
      </c>
      <c r="N604">
        <v>1</v>
      </c>
      <c r="O604" t="s">
        <v>373</v>
      </c>
      <c r="P604">
        <v>1</v>
      </c>
      <c r="Q604" t="s">
        <v>617</v>
      </c>
      <c r="R604">
        <v>17.99</v>
      </c>
      <c r="T604">
        <v>0</v>
      </c>
      <c r="V604">
        <v>0</v>
      </c>
      <c r="Z604" t="s">
        <v>8241</v>
      </c>
      <c r="AA604" t="s">
        <v>24</v>
      </c>
      <c r="AB604" t="s">
        <v>8242</v>
      </c>
      <c r="AC604" t="s">
        <v>172</v>
      </c>
      <c r="AE604" t="b">
        <v>0</v>
      </c>
    </row>
    <row r="605" spans="1:31">
      <c r="A605" t="s">
        <v>8246</v>
      </c>
      <c r="C605" t="s">
        <v>8247</v>
      </c>
      <c r="D605" t="s">
        <v>8248</v>
      </c>
      <c r="E605" t="s">
        <v>373</v>
      </c>
      <c r="F605" t="s">
        <v>374</v>
      </c>
      <c r="G605" t="s">
        <v>612</v>
      </c>
      <c r="J605" t="s">
        <v>376</v>
      </c>
      <c r="K605" t="s">
        <v>1926</v>
      </c>
      <c r="L605" t="s">
        <v>1927</v>
      </c>
      <c r="M605" t="s">
        <v>1928</v>
      </c>
      <c r="N605">
        <v>1</v>
      </c>
      <c r="O605" t="s">
        <v>373</v>
      </c>
      <c r="P605">
        <v>1</v>
      </c>
      <c r="Q605" t="s">
        <v>617</v>
      </c>
      <c r="R605">
        <v>14.99</v>
      </c>
      <c r="T605">
        <v>0</v>
      </c>
      <c r="V605">
        <v>0</v>
      </c>
      <c r="Z605" t="s">
        <v>1586</v>
      </c>
      <c r="AA605" t="s">
        <v>22</v>
      </c>
      <c r="AB605" t="s">
        <v>8249</v>
      </c>
      <c r="AC605" t="s">
        <v>172</v>
      </c>
      <c r="AE605" t="b">
        <v>0</v>
      </c>
    </row>
    <row r="606" spans="1:31">
      <c r="A606" t="s">
        <v>8250</v>
      </c>
      <c r="B606" t="s">
        <v>8250</v>
      </c>
      <c r="C606" t="s">
        <v>8251</v>
      </c>
      <c r="D606" t="s">
        <v>8252</v>
      </c>
      <c r="E606" t="s">
        <v>373</v>
      </c>
      <c r="F606" t="s">
        <v>589</v>
      </c>
      <c r="G606" t="s">
        <v>612</v>
      </c>
      <c r="J606" t="s">
        <v>613</v>
      </c>
      <c r="K606" t="s">
        <v>685</v>
      </c>
      <c r="L606" t="s">
        <v>686</v>
      </c>
      <c r="M606" t="s">
        <v>687</v>
      </c>
      <c r="O606" t="s">
        <v>373</v>
      </c>
      <c r="P606">
        <v>1</v>
      </c>
      <c r="Q606" t="s">
        <v>617</v>
      </c>
      <c r="R606">
        <v>14.99</v>
      </c>
      <c r="Z606" t="s">
        <v>8253</v>
      </c>
      <c r="AA606" t="s">
        <v>28</v>
      </c>
      <c r="AB606" t="s">
        <v>8254</v>
      </c>
      <c r="AC606" t="s">
        <v>172</v>
      </c>
      <c r="AE606" t="b">
        <v>0</v>
      </c>
    </row>
    <row r="607" spans="1:31">
      <c r="A607" t="s">
        <v>8255</v>
      </c>
      <c r="B607" t="s">
        <v>8255</v>
      </c>
      <c r="C607" t="s">
        <v>8256</v>
      </c>
      <c r="D607" t="s">
        <v>8257</v>
      </c>
      <c r="E607" t="s">
        <v>373</v>
      </c>
      <c r="F607" t="s">
        <v>589</v>
      </c>
      <c r="G607" t="s">
        <v>612</v>
      </c>
      <c r="J607" t="s">
        <v>376</v>
      </c>
      <c r="K607" t="s">
        <v>919</v>
      </c>
      <c r="L607" t="s">
        <v>920</v>
      </c>
      <c r="M607" t="s">
        <v>921</v>
      </c>
      <c r="O607" t="s">
        <v>373</v>
      </c>
      <c r="P607">
        <v>1</v>
      </c>
      <c r="Q607" t="s">
        <v>617</v>
      </c>
      <c r="R607">
        <v>14.99</v>
      </c>
      <c r="T607">
        <v>5.48</v>
      </c>
      <c r="Z607" t="s">
        <v>8258</v>
      </c>
      <c r="AA607" t="s">
        <v>29</v>
      </c>
      <c r="AB607" t="s">
        <v>8259</v>
      </c>
      <c r="AC607" t="s">
        <v>172</v>
      </c>
      <c r="AE607" t="b">
        <v>0</v>
      </c>
    </row>
    <row r="608" spans="1:31">
      <c r="A608" t="s">
        <v>8260</v>
      </c>
      <c r="C608" t="s">
        <v>8261</v>
      </c>
      <c r="D608" t="s">
        <v>8262</v>
      </c>
      <c r="E608" t="s">
        <v>373</v>
      </c>
      <c r="F608" t="s">
        <v>374</v>
      </c>
      <c r="G608" t="s">
        <v>612</v>
      </c>
      <c r="J608" t="s">
        <v>376</v>
      </c>
      <c r="K608" t="s">
        <v>899</v>
      </c>
      <c r="L608" t="s">
        <v>900</v>
      </c>
      <c r="M608" t="s">
        <v>511</v>
      </c>
      <c r="N608">
        <v>1</v>
      </c>
      <c r="O608" t="s">
        <v>373</v>
      </c>
      <c r="P608">
        <v>1</v>
      </c>
      <c r="Q608" t="s">
        <v>617</v>
      </c>
      <c r="R608">
        <v>14.99</v>
      </c>
      <c r="T608">
        <v>0</v>
      </c>
      <c r="V608">
        <v>0</v>
      </c>
      <c r="Z608" t="s">
        <v>8263</v>
      </c>
      <c r="AA608" t="s">
        <v>22</v>
      </c>
      <c r="AB608" t="s">
        <v>8264</v>
      </c>
      <c r="AC608" t="s">
        <v>172</v>
      </c>
      <c r="AE608" t="b">
        <v>0</v>
      </c>
    </row>
    <row r="609" spans="1:31">
      <c r="A609" t="s">
        <v>8265</v>
      </c>
      <c r="B609" t="s">
        <v>8265</v>
      </c>
      <c r="C609" t="s">
        <v>8266</v>
      </c>
      <c r="D609" t="s">
        <v>8267</v>
      </c>
      <c r="E609" t="s">
        <v>373</v>
      </c>
      <c r="F609" t="s">
        <v>589</v>
      </c>
      <c r="G609" t="s">
        <v>612</v>
      </c>
      <c r="J609" t="s">
        <v>613</v>
      </c>
      <c r="K609" t="s">
        <v>685</v>
      </c>
      <c r="L609" t="s">
        <v>686</v>
      </c>
      <c r="M609" t="s">
        <v>687</v>
      </c>
      <c r="O609" t="s">
        <v>373</v>
      </c>
      <c r="P609">
        <v>1</v>
      </c>
      <c r="Q609" t="s">
        <v>617</v>
      </c>
      <c r="R609">
        <v>14.99</v>
      </c>
      <c r="Z609" t="s">
        <v>4094</v>
      </c>
      <c r="AA609" t="s">
        <v>31</v>
      </c>
      <c r="AB609" t="s">
        <v>8268</v>
      </c>
      <c r="AC609" t="s">
        <v>172</v>
      </c>
      <c r="AE609" t="b">
        <v>0</v>
      </c>
    </row>
    <row r="610" spans="1:31">
      <c r="A610" t="s">
        <v>8269</v>
      </c>
      <c r="C610" t="s">
        <v>8270</v>
      </c>
      <c r="D610" t="s">
        <v>8262</v>
      </c>
      <c r="E610" t="s">
        <v>373</v>
      </c>
      <c r="F610" t="s">
        <v>374</v>
      </c>
      <c r="G610" t="s">
        <v>612</v>
      </c>
      <c r="J610" t="s">
        <v>376</v>
      </c>
      <c r="K610" t="s">
        <v>3095</v>
      </c>
      <c r="L610" t="s">
        <v>3096</v>
      </c>
      <c r="M610" t="s">
        <v>3097</v>
      </c>
      <c r="N610">
        <v>1</v>
      </c>
      <c r="O610" t="s">
        <v>373</v>
      </c>
      <c r="P610">
        <v>1</v>
      </c>
      <c r="Q610" t="s">
        <v>617</v>
      </c>
      <c r="R610">
        <v>17.99</v>
      </c>
      <c r="T610">
        <v>0</v>
      </c>
      <c r="V610">
        <v>0</v>
      </c>
      <c r="Z610" t="s">
        <v>8271</v>
      </c>
      <c r="AA610" t="s">
        <v>334</v>
      </c>
      <c r="AB610">
        <v>19355</v>
      </c>
      <c r="AC610" t="s">
        <v>172</v>
      </c>
      <c r="AE610" t="b">
        <v>0</v>
      </c>
    </row>
    <row r="611" spans="1:31">
      <c r="A611" t="s">
        <v>8272</v>
      </c>
      <c r="C611" t="s">
        <v>8273</v>
      </c>
      <c r="D611" t="s">
        <v>8274</v>
      </c>
      <c r="E611" t="s">
        <v>373</v>
      </c>
      <c r="F611" t="s">
        <v>374</v>
      </c>
      <c r="G611" t="s">
        <v>612</v>
      </c>
      <c r="J611" t="s">
        <v>376</v>
      </c>
      <c r="K611" t="s">
        <v>671</v>
      </c>
      <c r="L611" t="s">
        <v>672</v>
      </c>
      <c r="M611" t="s">
        <v>673</v>
      </c>
      <c r="N611">
        <v>1</v>
      </c>
      <c r="O611" t="s">
        <v>373</v>
      </c>
      <c r="P611">
        <v>1</v>
      </c>
      <c r="Q611" t="s">
        <v>617</v>
      </c>
      <c r="R611">
        <v>19.99</v>
      </c>
      <c r="T611">
        <v>0</v>
      </c>
      <c r="V611">
        <v>0</v>
      </c>
      <c r="Z611" t="s">
        <v>8275</v>
      </c>
      <c r="AA611" t="s">
        <v>34</v>
      </c>
      <c r="AB611" t="s">
        <v>8276</v>
      </c>
      <c r="AC611" t="s">
        <v>172</v>
      </c>
      <c r="AE611" t="b">
        <v>0</v>
      </c>
    </row>
    <row r="612" spans="1:31">
      <c r="A612" t="s">
        <v>8277</v>
      </c>
      <c r="B612" t="s">
        <v>8277</v>
      </c>
      <c r="C612" t="s">
        <v>8278</v>
      </c>
      <c r="D612" t="s">
        <v>8279</v>
      </c>
      <c r="E612" t="s">
        <v>373</v>
      </c>
      <c r="F612" t="s">
        <v>589</v>
      </c>
      <c r="G612" t="s">
        <v>612</v>
      </c>
      <c r="J612" t="s">
        <v>613</v>
      </c>
      <c r="K612" t="s">
        <v>7782</v>
      </c>
      <c r="L612" t="s">
        <v>7783</v>
      </c>
      <c r="M612" t="s">
        <v>7784</v>
      </c>
      <c r="O612" t="s">
        <v>373</v>
      </c>
      <c r="P612">
        <v>1</v>
      </c>
      <c r="Q612" t="s">
        <v>617</v>
      </c>
      <c r="R612">
        <v>17.99</v>
      </c>
      <c r="Z612" t="s">
        <v>5916</v>
      </c>
      <c r="AA612" t="s">
        <v>23</v>
      </c>
      <c r="AB612">
        <v>11367</v>
      </c>
      <c r="AC612" t="s">
        <v>172</v>
      </c>
      <c r="AE612" t="b">
        <v>0</v>
      </c>
    </row>
    <row r="613" spans="1:31">
      <c r="A613" t="s">
        <v>8280</v>
      </c>
      <c r="B613" t="s">
        <v>8280</v>
      </c>
      <c r="C613" t="s">
        <v>8281</v>
      </c>
      <c r="D613" t="s">
        <v>8282</v>
      </c>
      <c r="E613" t="s">
        <v>373</v>
      </c>
      <c r="F613" t="s">
        <v>589</v>
      </c>
      <c r="G613" t="s">
        <v>612</v>
      </c>
      <c r="J613" t="s">
        <v>613</v>
      </c>
      <c r="K613" t="s">
        <v>2136</v>
      </c>
      <c r="L613" t="s">
        <v>2137</v>
      </c>
      <c r="M613" t="s">
        <v>2138</v>
      </c>
      <c r="O613" t="s">
        <v>373</v>
      </c>
      <c r="P613">
        <v>1</v>
      </c>
      <c r="Q613" t="s">
        <v>617</v>
      </c>
      <c r="R613">
        <v>14.99</v>
      </c>
      <c r="Z613" t="s">
        <v>268</v>
      </c>
      <c r="AA613" t="s">
        <v>23</v>
      </c>
      <c r="AB613" t="s">
        <v>8283</v>
      </c>
      <c r="AC613" t="s">
        <v>172</v>
      </c>
      <c r="AE613" t="b">
        <v>0</v>
      </c>
    </row>
    <row r="614" spans="1:31">
      <c r="A614" t="s">
        <v>8284</v>
      </c>
      <c r="B614" t="s">
        <v>8284</v>
      </c>
      <c r="C614" t="s">
        <v>8285</v>
      </c>
      <c r="D614" t="s">
        <v>8286</v>
      </c>
      <c r="E614" t="s">
        <v>373</v>
      </c>
      <c r="F614" t="s">
        <v>589</v>
      </c>
      <c r="G614" t="s">
        <v>612</v>
      </c>
      <c r="J614" t="s">
        <v>613</v>
      </c>
      <c r="K614" t="s">
        <v>1641</v>
      </c>
      <c r="L614" t="s">
        <v>1642</v>
      </c>
      <c r="M614" t="s">
        <v>1643</v>
      </c>
      <c r="O614" t="s">
        <v>373</v>
      </c>
      <c r="P614">
        <v>1</v>
      </c>
      <c r="Q614" t="s">
        <v>617</v>
      </c>
      <c r="R614">
        <v>15.99</v>
      </c>
      <c r="Z614" t="s">
        <v>8287</v>
      </c>
      <c r="AA614" t="s">
        <v>22</v>
      </c>
      <c r="AB614" t="s">
        <v>8288</v>
      </c>
      <c r="AC614" t="s">
        <v>172</v>
      </c>
      <c r="AE614" t="b">
        <v>0</v>
      </c>
    </row>
    <row r="615" spans="1:31">
      <c r="A615" t="s">
        <v>8289</v>
      </c>
      <c r="C615" t="s">
        <v>8290</v>
      </c>
      <c r="D615" t="s">
        <v>8291</v>
      </c>
      <c r="E615" t="s">
        <v>373</v>
      </c>
      <c r="F615" t="s">
        <v>374</v>
      </c>
      <c r="G615" t="s">
        <v>612</v>
      </c>
      <c r="J615" t="s">
        <v>376</v>
      </c>
      <c r="K615" t="s">
        <v>2619</v>
      </c>
      <c r="L615" t="s">
        <v>2620</v>
      </c>
      <c r="M615" t="s">
        <v>2621</v>
      </c>
      <c r="N615">
        <v>1</v>
      </c>
      <c r="O615" t="s">
        <v>373</v>
      </c>
      <c r="P615">
        <v>1</v>
      </c>
      <c r="Q615" t="s">
        <v>617</v>
      </c>
      <c r="R615">
        <v>15.99</v>
      </c>
      <c r="T615">
        <v>0</v>
      </c>
      <c r="V615">
        <v>0</v>
      </c>
      <c r="Z615" t="s">
        <v>8292</v>
      </c>
      <c r="AA615" t="s">
        <v>23</v>
      </c>
      <c r="AB615" t="s">
        <v>8293</v>
      </c>
      <c r="AC615" t="s">
        <v>172</v>
      </c>
      <c r="AE615" t="b">
        <v>0</v>
      </c>
    </row>
    <row r="616" spans="1:31">
      <c r="A616" t="s">
        <v>8294</v>
      </c>
      <c r="C616" t="s">
        <v>8295</v>
      </c>
      <c r="D616" t="s">
        <v>8296</v>
      </c>
      <c r="E616" t="s">
        <v>373</v>
      </c>
      <c r="F616" t="s">
        <v>374</v>
      </c>
      <c r="G616" t="s">
        <v>612</v>
      </c>
      <c r="J616" t="s">
        <v>376</v>
      </c>
      <c r="K616" t="s">
        <v>4740</v>
      </c>
      <c r="L616" t="s">
        <v>5969</v>
      </c>
      <c r="M616" t="s">
        <v>5970</v>
      </c>
      <c r="N616">
        <v>1</v>
      </c>
      <c r="O616" t="s">
        <v>373</v>
      </c>
      <c r="P616">
        <v>1</v>
      </c>
      <c r="Q616" t="s">
        <v>617</v>
      </c>
      <c r="R616">
        <v>15.99</v>
      </c>
      <c r="T616">
        <v>0</v>
      </c>
      <c r="V616">
        <v>0</v>
      </c>
      <c r="Z616" t="s">
        <v>8297</v>
      </c>
      <c r="AA616" t="s">
        <v>28</v>
      </c>
      <c r="AB616" t="s">
        <v>8298</v>
      </c>
      <c r="AC616" t="s">
        <v>172</v>
      </c>
      <c r="AE616" t="b">
        <v>0</v>
      </c>
    </row>
    <row r="617" spans="1:31">
      <c r="A617" t="s">
        <v>8299</v>
      </c>
      <c r="C617" t="s">
        <v>8300</v>
      </c>
      <c r="D617" t="s">
        <v>8301</v>
      </c>
      <c r="E617" t="s">
        <v>373</v>
      </c>
      <c r="F617" t="s">
        <v>374</v>
      </c>
      <c r="G617" t="s">
        <v>612</v>
      </c>
      <c r="J617" t="s">
        <v>376</v>
      </c>
      <c r="K617" t="s">
        <v>4740</v>
      </c>
      <c r="L617" t="s">
        <v>8302</v>
      </c>
      <c r="M617" t="s">
        <v>8303</v>
      </c>
      <c r="N617">
        <v>1</v>
      </c>
      <c r="O617" t="s">
        <v>373</v>
      </c>
      <c r="P617">
        <v>1</v>
      </c>
      <c r="Q617" t="s">
        <v>617</v>
      </c>
      <c r="R617">
        <v>15.99</v>
      </c>
      <c r="T617">
        <v>0</v>
      </c>
      <c r="V617">
        <v>0</v>
      </c>
      <c r="Z617" t="s">
        <v>8297</v>
      </c>
      <c r="AA617" t="s">
        <v>28</v>
      </c>
      <c r="AB617" t="s">
        <v>8298</v>
      </c>
      <c r="AC617" t="s">
        <v>172</v>
      </c>
      <c r="AE617" t="b">
        <v>0</v>
      </c>
    </row>
    <row r="618" spans="1:31">
      <c r="A618" t="s">
        <v>8304</v>
      </c>
      <c r="C618" t="s">
        <v>8305</v>
      </c>
      <c r="D618" t="s">
        <v>8306</v>
      </c>
      <c r="E618" t="s">
        <v>373</v>
      </c>
      <c r="F618" t="s">
        <v>374</v>
      </c>
      <c r="G618" t="s">
        <v>612</v>
      </c>
      <c r="J618" t="s">
        <v>376</v>
      </c>
      <c r="K618" t="s">
        <v>2367</v>
      </c>
      <c r="L618" t="s">
        <v>2368</v>
      </c>
      <c r="M618" t="s">
        <v>2369</v>
      </c>
      <c r="N618">
        <v>1</v>
      </c>
      <c r="O618" t="s">
        <v>373</v>
      </c>
      <c r="P618">
        <v>1</v>
      </c>
      <c r="Q618" t="s">
        <v>617</v>
      </c>
      <c r="R618">
        <v>15.99</v>
      </c>
      <c r="T618">
        <v>0</v>
      </c>
      <c r="V618">
        <v>0</v>
      </c>
      <c r="Z618" t="s">
        <v>8307</v>
      </c>
      <c r="AA618" t="s">
        <v>61</v>
      </c>
      <c r="AB618" t="s">
        <v>8308</v>
      </c>
      <c r="AC618" t="s">
        <v>172</v>
      </c>
      <c r="AE618" t="b">
        <v>0</v>
      </c>
    </row>
    <row r="619" spans="1:31">
      <c r="A619" t="s">
        <v>8309</v>
      </c>
      <c r="C619" t="s">
        <v>8310</v>
      </c>
      <c r="D619" t="s">
        <v>4098</v>
      </c>
      <c r="E619" t="s">
        <v>373</v>
      </c>
      <c r="F619" t="s">
        <v>374</v>
      </c>
      <c r="G619" t="s">
        <v>612</v>
      </c>
      <c r="J619" t="s">
        <v>376</v>
      </c>
      <c r="K619" t="s">
        <v>1114</v>
      </c>
      <c r="L619" t="s">
        <v>1115</v>
      </c>
      <c r="M619" t="s">
        <v>1116</v>
      </c>
      <c r="N619">
        <v>1</v>
      </c>
      <c r="O619" t="s">
        <v>373</v>
      </c>
      <c r="P619">
        <v>1</v>
      </c>
      <c r="Q619" t="s">
        <v>617</v>
      </c>
      <c r="R619">
        <v>15.99</v>
      </c>
      <c r="T619">
        <v>0</v>
      </c>
      <c r="V619">
        <v>0</v>
      </c>
      <c r="Z619" t="s">
        <v>5916</v>
      </c>
      <c r="AA619" t="s">
        <v>23</v>
      </c>
      <c r="AB619">
        <v>11367</v>
      </c>
      <c r="AC619" t="s">
        <v>172</v>
      </c>
      <c r="AE619" t="b">
        <v>0</v>
      </c>
    </row>
    <row r="620" spans="1:31">
      <c r="A620" t="s">
        <v>8311</v>
      </c>
      <c r="C620" t="s">
        <v>8312</v>
      </c>
      <c r="D620" t="s">
        <v>4083</v>
      </c>
      <c r="E620" t="s">
        <v>373</v>
      </c>
      <c r="F620" t="s">
        <v>374</v>
      </c>
      <c r="G620" t="s">
        <v>612</v>
      </c>
      <c r="J620" t="s">
        <v>376</v>
      </c>
      <c r="K620" t="s">
        <v>2563</v>
      </c>
      <c r="L620" t="s">
        <v>2564</v>
      </c>
      <c r="M620" t="s">
        <v>2565</v>
      </c>
      <c r="N620">
        <v>1</v>
      </c>
      <c r="O620" t="s">
        <v>373</v>
      </c>
      <c r="P620">
        <v>1</v>
      </c>
      <c r="Q620" t="s">
        <v>617</v>
      </c>
      <c r="R620">
        <v>15.99</v>
      </c>
      <c r="T620">
        <v>0</v>
      </c>
      <c r="V620">
        <v>0</v>
      </c>
      <c r="Z620" t="s">
        <v>8027</v>
      </c>
      <c r="AA620" t="s">
        <v>34</v>
      </c>
      <c r="AB620" t="s">
        <v>8313</v>
      </c>
      <c r="AC620" t="s">
        <v>172</v>
      </c>
      <c r="AE620" t="b">
        <v>0</v>
      </c>
    </row>
    <row r="621" spans="1:31">
      <c r="A621" t="s">
        <v>8314</v>
      </c>
      <c r="B621" t="s">
        <v>8314</v>
      </c>
      <c r="C621" t="s">
        <v>8312</v>
      </c>
      <c r="D621" t="s">
        <v>8315</v>
      </c>
      <c r="E621" t="s">
        <v>373</v>
      </c>
      <c r="F621" t="s">
        <v>589</v>
      </c>
      <c r="G621" t="s">
        <v>612</v>
      </c>
      <c r="J621" t="s">
        <v>613</v>
      </c>
      <c r="K621" t="s">
        <v>1789</v>
      </c>
      <c r="L621" t="s">
        <v>1790</v>
      </c>
      <c r="M621" t="s">
        <v>1791</v>
      </c>
      <c r="O621" t="s">
        <v>373</v>
      </c>
      <c r="P621">
        <v>1</v>
      </c>
      <c r="Q621" t="s">
        <v>617</v>
      </c>
      <c r="R621">
        <v>15.99</v>
      </c>
      <c r="Z621" t="s">
        <v>8027</v>
      </c>
      <c r="AA621" t="s">
        <v>34</v>
      </c>
      <c r="AB621" t="s">
        <v>8313</v>
      </c>
      <c r="AC621" t="s">
        <v>172</v>
      </c>
      <c r="AE621" t="b">
        <v>0</v>
      </c>
    </row>
    <row r="622" spans="1:31">
      <c r="A622" t="s">
        <v>8316</v>
      </c>
      <c r="C622" t="s">
        <v>8317</v>
      </c>
      <c r="D622" t="s">
        <v>8318</v>
      </c>
      <c r="E622" t="s">
        <v>373</v>
      </c>
      <c r="F622" t="s">
        <v>374</v>
      </c>
      <c r="G622" t="s">
        <v>612</v>
      </c>
      <c r="J622" t="s">
        <v>376</v>
      </c>
      <c r="K622" t="s">
        <v>887</v>
      </c>
      <c r="L622" t="s">
        <v>888</v>
      </c>
      <c r="M622" t="s">
        <v>889</v>
      </c>
      <c r="N622">
        <v>1</v>
      </c>
      <c r="O622" t="s">
        <v>373</v>
      </c>
      <c r="P622">
        <v>1</v>
      </c>
      <c r="Q622" t="s">
        <v>617</v>
      </c>
      <c r="R622">
        <v>14.99</v>
      </c>
      <c r="T622">
        <v>0</v>
      </c>
      <c r="V622">
        <v>0</v>
      </c>
      <c r="Z622" t="s">
        <v>8319</v>
      </c>
      <c r="AA622" t="s">
        <v>36</v>
      </c>
      <c r="AB622" t="s">
        <v>8320</v>
      </c>
      <c r="AC622" t="s">
        <v>172</v>
      </c>
      <c r="AE622" t="b">
        <v>0</v>
      </c>
    </row>
    <row r="623" spans="1:31">
      <c r="A623" t="s">
        <v>8321</v>
      </c>
      <c r="C623" t="s">
        <v>8322</v>
      </c>
      <c r="D623" t="s">
        <v>8274</v>
      </c>
      <c r="E623" t="s">
        <v>373</v>
      </c>
      <c r="F623" t="s">
        <v>374</v>
      </c>
      <c r="G623" t="s">
        <v>612</v>
      </c>
      <c r="J623" t="s">
        <v>376</v>
      </c>
      <c r="K623" t="s">
        <v>1926</v>
      </c>
      <c r="L623" t="s">
        <v>1927</v>
      </c>
      <c r="M623" t="s">
        <v>1928</v>
      </c>
      <c r="N623">
        <v>1</v>
      </c>
      <c r="O623" t="s">
        <v>373</v>
      </c>
      <c r="P623">
        <v>1</v>
      </c>
      <c r="Q623" t="s">
        <v>617</v>
      </c>
      <c r="R623">
        <v>14.99</v>
      </c>
      <c r="T623">
        <v>0</v>
      </c>
      <c r="V623">
        <v>0</v>
      </c>
      <c r="Z623" t="s">
        <v>6284</v>
      </c>
      <c r="AA623" t="s">
        <v>26</v>
      </c>
      <c r="AB623" t="s">
        <v>8323</v>
      </c>
      <c r="AC623" t="s">
        <v>172</v>
      </c>
      <c r="AE623" t="b">
        <v>0</v>
      </c>
    </row>
    <row r="624" spans="1:31">
      <c r="A624" t="s">
        <v>8324</v>
      </c>
      <c r="B624" t="s">
        <v>8324</v>
      </c>
      <c r="C624" t="s">
        <v>8325</v>
      </c>
      <c r="D624" t="s">
        <v>8326</v>
      </c>
      <c r="E624" t="s">
        <v>373</v>
      </c>
      <c r="F624" t="s">
        <v>589</v>
      </c>
      <c r="G624" t="s">
        <v>612</v>
      </c>
      <c r="J624" t="s">
        <v>613</v>
      </c>
      <c r="K624" t="s">
        <v>685</v>
      </c>
      <c r="L624" t="s">
        <v>686</v>
      </c>
      <c r="M624" t="s">
        <v>687</v>
      </c>
      <c r="O624" t="s">
        <v>373</v>
      </c>
      <c r="P624">
        <v>1</v>
      </c>
      <c r="Q624" t="s">
        <v>617</v>
      </c>
      <c r="R624">
        <v>14.99</v>
      </c>
      <c r="Z624" t="s">
        <v>8327</v>
      </c>
      <c r="AA624" t="s">
        <v>1192</v>
      </c>
      <c r="AB624">
        <v>95119</v>
      </c>
      <c r="AC624" t="s">
        <v>172</v>
      </c>
      <c r="AE624" t="b">
        <v>0</v>
      </c>
    </row>
    <row r="625" spans="1:31">
      <c r="A625" t="s">
        <v>8328</v>
      </c>
      <c r="C625" t="s">
        <v>8329</v>
      </c>
      <c r="D625" t="s">
        <v>8330</v>
      </c>
      <c r="E625" t="s">
        <v>373</v>
      </c>
      <c r="F625" t="s">
        <v>374</v>
      </c>
      <c r="G625" t="s">
        <v>612</v>
      </c>
      <c r="J625" t="s">
        <v>376</v>
      </c>
      <c r="K625" t="s">
        <v>650</v>
      </c>
      <c r="L625" t="s">
        <v>651</v>
      </c>
      <c r="M625" t="s">
        <v>652</v>
      </c>
      <c r="N625">
        <v>1</v>
      </c>
      <c r="O625" t="s">
        <v>373</v>
      </c>
      <c r="P625">
        <v>1</v>
      </c>
      <c r="Q625" t="s">
        <v>617</v>
      </c>
      <c r="R625">
        <v>14.99</v>
      </c>
      <c r="T625">
        <v>0</v>
      </c>
      <c r="V625">
        <v>0</v>
      </c>
      <c r="Z625" t="s">
        <v>8331</v>
      </c>
      <c r="AA625" t="s">
        <v>24</v>
      </c>
      <c r="AB625" t="s">
        <v>8332</v>
      </c>
      <c r="AC625" t="s">
        <v>172</v>
      </c>
      <c r="AE625" t="b">
        <v>0</v>
      </c>
    </row>
    <row r="626" spans="1:31">
      <c r="A626" t="s">
        <v>8333</v>
      </c>
      <c r="C626" t="s">
        <v>8334</v>
      </c>
      <c r="D626" t="s">
        <v>8335</v>
      </c>
      <c r="E626" t="s">
        <v>435</v>
      </c>
      <c r="F626" t="s">
        <v>374</v>
      </c>
      <c r="G626" t="s">
        <v>612</v>
      </c>
      <c r="J626" t="s">
        <v>503</v>
      </c>
      <c r="K626" t="s">
        <v>1902</v>
      </c>
      <c r="L626" t="s">
        <v>1903</v>
      </c>
      <c r="M626" t="s">
        <v>1904</v>
      </c>
      <c r="N626">
        <v>1</v>
      </c>
      <c r="P626">
        <v>0</v>
      </c>
      <c r="Z626" t="s">
        <v>2139</v>
      </c>
      <c r="AA626" t="s">
        <v>26</v>
      </c>
      <c r="AB626" t="s">
        <v>8336</v>
      </c>
      <c r="AC626" t="s">
        <v>172</v>
      </c>
      <c r="AE626" t="b">
        <v>0</v>
      </c>
    </row>
    <row r="627" spans="1:31">
      <c r="A627" t="s">
        <v>8337</v>
      </c>
      <c r="C627" t="s">
        <v>8338</v>
      </c>
      <c r="D627" t="s">
        <v>8339</v>
      </c>
      <c r="E627" t="s">
        <v>373</v>
      </c>
      <c r="F627" t="s">
        <v>374</v>
      </c>
      <c r="G627" t="s">
        <v>612</v>
      </c>
      <c r="J627" t="s">
        <v>376</v>
      </c>
      <c r="K627" t="s">
        <v>3693</v>
      </c>
      <c r="L627" t="s">
        <v>3694</v>
      </c>
      <c r="M627" t="s">
        <v>3695</v>
      </c>
      <c r="N627">
        <v>1</v>
      </c>
      <c r="O627" t="s">
        <v>373</v>
      </c>
      <c r="P627">
        <v>1</v>
      </c>
      <c r="Q627" t="s">
        <v>617</v>
      </c>
      <c r="R627">
        <v>15.99</v>
      </c>
      <c r="T627">
        <v>1</v>
      </c>
      <c r="V627">
        <v>0</v>
      </c>
      <c r="Z627" t="s">
        <v>2252</v>
      </c>
      <c r="AA627" t="s">
        <v>47</v>
      </c>
      <c r="AB627" t="s">
        <v>8340</v>
      </c>
      <c r="AC627" t="s">
        <v>172</v>
      </c>
      <c r="AE627" t="b">
        <v>0</v>
      </c>
    </row>
    <row r="628" spans="1:31">
      <c r="A628" t="s">
        <v>8337</v>
      </c>
      <c r="C628" t="s">
        <v>8338</v>
      </c>
      <c r="D628" t="s">
        <v>8339</v>
      </c>
      <c r="E628" t="s">
        <v>373</v>
      </c>
      <c r="F628" t="s">
        <v>374</v>
      </c>
      <c r="G628" t="s">
        <v>612</v>
      </c>
      <c r="J628" t="s">
        <v>376</v>
      </c>
      <c r="K628" t="s">
        <v>8341</v>
      </c>
      <c r="L628" t="s">
        <v>8342</v>
      </c>
      <c r="M628" t="s">
        <v>8343</v>
      </c>
      <c r="N628">
        <v>1</v>
      </c>
      <c r="O628" t="s">
        <v>373</v>
      </c>
      <c r="P628">
        <v>1</v>
      </c>
      <c r="Q628" t="s">
        <v>617</v>
      </c>
      <c r="R628">
        <v>15.99</v>
      </c>
      <c r="T628">
        <v>1</v>
      </c>
      <c r="V628">
        <v>0</v>
      </c>
      <c r="Z628" t="s">
        <v>2252</v>
      </c>
      <c r="AA628" t="s">
        <v>47</v>
      </c>
      <c r="AB628" t="s">
        <v>8340</v>
      </c>
      <c r="AC628" t="s">
        <v>172</v>
      </c>
      <c r="AE628" t="b">
        <v>0</v>
      </c>
    </row>
    <row r="629" spans="1:31">
      <c r="A629" t="s">
        <v>8337</v>
      </c>
      <c r="C629" t="s">
        <v>8338</v>
      </c>
      <c r="D629" t="s">
        <v>8339</v>
      </c>
      <c r="E629" t="s">
        <v>373</v>
      </c>
      <c r="F629" t="s">
        <v>374</v>
      </c>
      <c r="G629" t="s">
        <v>612</v>
      </c>
      <c r="J629" t="s">
        <v>376</v>
      </c>
      <c r="K629" t="s">
        <v>911</v>
      </c>
      <c r="L629" t="s">
        <v>912</v>
      </c>
      <c r="M629" t="s">
        <v>913</v>
      </c>
      <c r="N629">
        <v>1</v>
      </c>
      <c r="O629" t="s">
        <v>373</v>
      </c>
      <c r="P629">
        <v>1</v>
      </c>
      <c r="Q629" t="s">
        <v>617</v>
      </c>
      <c r="R629">
        <v>17.99</v>
      </c>
      <c r="T629">
        <v>1</v>
      </c>
      <c r="V629">
        <v>0</v>
      </c>
      <c r="Z629" t="s">
        <v>2252</v>
      </c>
      <c r="AA629" t="s">
        <v>47</v>
      </c>
      <c r="AB629" t="s">
        <v>8340</v>
      </c>
      <c r="AC629" t="s">
        <v>172</v>
      </c>
      <c r="AE629" t="b">
        <v>0</v>
      </c>
    </row>
    <row r="630" spans="1:31">
      <c r="A630" t="s">
        <v>8337</v>
      </c>
      <c r="C630" t="s">
        <v>8338</v>
      </c>
      <c r="D630" t="s">
        <v>8339</v>
      </c>
      <c r="E630" t="s">
        <v>373</v>
      </c>
      <c r="F630" t="s">
        <v>374</v>
      </c>
      <c r="G630" t="s">
        <v>612</v>
      </c>
      <c r="J630" t="s">
        <v>376</v>
      </c>
      <c r="K630" t="s">
        <v>1367</v>
      </c>
      <c r="L630" t="s">
        <v>1368</v>
      </c>
      <c r="M630" t="s">
        <v>1369</v>
      </c>
      <c r="N630">
        <v>1</v>
      </c>
      <c r="O630" t="s">
        <v>373</v>
      </c>
      <c r="P630">
        <v>1</v>
      </c>
      <c r="Q630" t="s">
        <v>617</v>
      </c>
      <c r="R630">
        <v>14.99</v>
      </c>
      <c r="T630">
        <v>0.99</v>
      </c>
      <c r="V630">
        <v>0</v>
      </c>
      <c r="Z630" t="s">
        <v>2252</v>
      </c>
      <c r="AA630" t="s">
        <v>47</v>
      </c>
      <c r="AB630" t="s">
        <v>8340</v>
      </c>
      <c r="AC630" t="s">
        <v>172</v>
      </c>
      <c r="AE630" t="b">
        <v>0</v>
      </c>
    </row>
    <row r="631" spans="1:31">
      <c r="A631" t="s">
        <v>8344</v>
      </c>
      <c r="B631" t="s">
        <v>8344</v>
      </c>
      <c r="C631" t="s">
        <v>8338</v>
      </c>
      <c r="D631" t="s">
        <v>8345</v>
      </c>
      <c r="E631" t="s">
        <v>373</v>
      </c>
      <c r="F631" t="s">
        <v>589</v>
      </c>
      <c r="G631" t="s">
        <v>612</v>
      </c>
      <c r="J631" t="s">
        <v>376</v>
      </c>
      <c r="K631" t="s">
        <v>4949</v>
      </c>
      <c r="L631" t="s">
        <v>4950</v>
      </c>
      <c r="M631" t="s">
        <v>4951</v>
      </c>
      <c r="O631" t="s">
        <v>373</v>
      </c>
      <c r="P631">
        <v>1</v>
      </c>
      <c r="Q631" t="s">
        <v>617</v>
      </c>
      <c r="R631">
        <v>15.99</v>
      </c>
      <c r="Z631" t="s">
        <v>2252</v>
      </c>
      <c r="AA631" t="s">
        <v>47</v>
      </c>
      <c r="AB631" t="s">
        <v>8340</v>
      </c>
      <c r="AC631" t="s">
        <v>172</v>
      </c>
      <c r="AE631" t="b">
        <v>0</v>
      </c>
    </row>
    <row r="632" spans="1:31">
      <c r="A632" t="s">
        <v>8346</v>
      </c>
      <c r="B632" t="s">
        <v>8346</v>
      </c>
      <c r="C632" t="s">
        <v>8347</v>
      </c>
      <c r="D632" t="s">
        <v>8348</v>
      </c>
      <c r="E632" t="s">
        <v>373</v>
      </c>
      <c r="F632" t="s">
        <v>589</v>
      </c>
      <c r="G632" t="s">
        <v>612</v>
      </c>
      <c r="J632" t="s">
        <v>376</v>
      </c>
      <c r="K632" t="s">
        <v>1220</v>
      </c>
      <c r="L632" t="s">
        <v>428</v>
      </c>
      <c r="M632" t="s">
        <v>429</v>
      </c>
      <c r="O632" t="s">
        <v>373</v>
      </c>
      <c r="P632">
        <v>1</v>
      </c>
      <c r="Q632" t="s">
        <v>617</v>
      </c>
      <c r="R632">
        <v>14.99</v>
      </c>
      <c r="T632">
        <v>5.48</v>
      </c>
      <c r="Z632" t="s">
        <v>8349</v>
      </c>
      <c r="AA632" t="s">
        <v>25</v>
      </c>
      <c r="AB632" t="s">
        <v>8350</v>
      </c>
      <c r="AC632" t="s">
        <v>172</v>
      </c>
      <c r="AE632" t="b">
        <v>0</v>
      </c>
    </row>
    <row r="633" spans="1:31">
      <c r="A633" t="s">
        <v>8351</v>
      </c>
      <c r="C633" t="s">
        <v>8352</v>
      </c>
      <c r="D633" t="s">
        <v>8353</v>
      </c>
      <c r="E633" t="s">
        <v>373</v>
      </c>
      <c r="F633" t="s">
        <v>374</v>
      </c>
      <c r="G633" t="s">
        <v>612</v>
      </c>
      <c r="J633" t="s">
        <v>376</v>
      </c>
      <c r="K633" t="s">
        <v>4623</v>
      </c>
      <c r="L633" t="s">
        <v>4624</v>
      </c>
      <c r="M633" t="s">
        <v>4625</v>
      </c>
      <c r="N633">
        <v>1</v>
      </c>
      <c r="O633" t="s">
        <v>373</v>
      </c>
      <c r="P633">
        <v>1</v>
      </c>
      <c r="Q633" t="s">
        <v>617</v>
      </c>
      <c r="R633">
        <v>17.99</v>
      </c>
      <c r="T633">
        <v>0</v>
      </c>
      <c r="V633">
        <v>0</v>
      </c>
      <c r="Z633" t="s">
        <v>8354</v>
      </c>
      <c r="AA633" t="s">
        <v>49</v>
      </c>
      <c r="AB633" t="s">
        <v>8355</v>
      </c>
      <c r="AC633" t="s">
        <v>172</v>
      </c>
      <c r="AE633" t="b">
        <v>0</v>
      </c>
    </row>
    <row r="634" spans="1:31">
      <c r="A634" t="s">
        <v>8356</v>
      </c>
      <c r="B634" t="s">
        <v>8356</v>
      </c>
      <c r="C634" t="s">
        <v>8357</v>
      </c>
      <c r="D634" t="s">
        <v>8358</v>
      </c>
      <c r="E634" t="s">
        <v>373</v>
      </c>
      <c r="F634" t="s">
        <v>589</v>
      </c>
      <c r="G634" t="s">
        <v>612</v>
      </c>
      <c r="J634" t="s">
        <v>613</v>
      </c>
      <c r="K634" t="s">
        <v>685</v>
      </c>
      <c r="L634" t="s">
        <v>686</v>
      </c>
      <c r="M634" t="s">
        <v>687</v>
      </c>
      <c r="O634" t="s">
        <v>373</v>
      </c>
      <c r="P634">
        <v>1</v>
      </c>
      <c r="Q634" t="s">
        <v>617</v>
      </c>
      <c r="R634">
        <v>14.99</v>
      </c>
      <c r="Z634" t="s">
        <v>8359</v>
      </c>
      <c r="AA634" t="s">
        <v>733</v>
      </c>
      <c r="AB634">
        <v>18011</v>
      </c>
      <c r="AC634" t="s">
        <v>172</v>
      </c>
      <c r="AE634" t="b">
        <v>0</v>
      </c>
    </row>
    <row r="635" spans="1:31">
      <c r="A635" t="s">
        <v>8360</v>
      </c>
      <c r="C635" t="s">
        <v>8361</v>
      </c>
      <c r="D635" t="s">
        <v>8362</v>
      </c>
      <c r="E635" t="s">
        <v>373</v>
      </c>
      <c r="F635" t="s">
        <v>374</v>
      </c>
      <c r="G635" t="s">
        <v>612</v>
      </c>
      <c r="J635" t="s">
        <v>376</v>
      </c>
      <c r="K635" t="s">
        <v>1882</v>
      </c>
      <c r="L635" t="s">
        <v>1883</v>
      </c>
      <c r="M635" t="s">
        <v>388</v>
      </c>
      <c r="N635">
        <v>1</v>
      </c>
      <c r="O635" t="s">
        <v>373</v>
      </c>
      <c r="P635">
        <v>1</v>
      </c>
      <c r="Q635" t="s">
        <v>617</v>
      </c>
      <c r="R635">
        <v>15.99</v>
      </c>
      <c r="T635">
        <v>0</v>
      </c>
      <c r="V635">
        <v>0</v>
      </c>
      <c r="Z635" t="s">
        <v>3171</v>
      </c>
      <c r="AA635" t="s">
        <v>23</v>
      </c>
      <c r="AB635" t="s">
        <v>3172</v>
      </c>
      <c r="AC635" t="s">
        <v>172</v>
      </c>
      <c r="AE635" t="b">
        <v>0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249"/>
  <sheetViews>
    <sheetView workbookViewId="0">
      <selection activeCell="A1" sqref="A1"/>
    </sheetView>
  </sheetViews>
  <sheetFormatPr defaultColWidth="9" defaultRowHeight="13.5"/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8363</v>
      </c>
      <c r="C2" t="s">
        <v>8364</v>
      </c>
      <c r="D2" t="s">
        <v>8365</v>
      </c>
      <c r="E2" t="s">
        <v>373</v>
      </c>
      <c r="F2" t="s">
        <v>374</v>
      </c>
      <c r="G2" t="s">
        <v>375</v>
      </c>
      <c r="J2" t="s">
        <v>376</v>
      </c>
      <c r="K2" t="s">
        <v>8366</v>
      </c>
      <c r="L2" t="s">
        <v>8367</v>
      </c>
      <c r="M2" t="s">
        <v>7222</v>
      </c>
      <c r="N2">
        <v>1</v>
      </c>
      <c r="O2" t="s">
        <v>373</v>
      </c>
      <c r="P2">
        <v>1</v>
      </c>
      <c r="Q2" t="s">
        <v>380</v>
      </c>
      <c r="R2">
        <v>21.99</v>
      </c>
      <c r="T2">
        <v>0</v>
      </c>
      <c r="V2">
        <v>0</v>
      </c>
      <c r="Z2" t="s">
        <v>8368</v>
      </c>
      <c r="AA2" t="s">
        <v>178</v>
      </c>
      <c r="AB2" t="s">
        <v>8369</v>
      </c>
      <c r="AC2" t="s">
        <v>22</v>
      </c>
      <c r="AE2" t="b">
        <v>0</v>
      </c>
    </row>
    <row r="3" spans="1:31">
      <c r="A3" t="s">
        <v>8370</v>
      </c>
      <c r="C3" t="s">
        <v>8371</v>
      </c>
      <c r="D3" t="s">
        <v>8372</v>
      </c>
      <c r="E3" t="s">
        <v>373</v>
      </c>
      <c r="F3" t="s">
        <v>374</v>
      </c>
      <c r="G3" t="s">
        <v>375</v>
      </c>
      <c r="J3" t="s">
        <v>376</v>
      </c>
      <c r="K3" t="s">
        <v>8373</v>
      </c>
      <c r="L3" t="s">
        <v>8374</v>
      </c>
      <c r="M3" t="s">
        <v>889</v>
      </c>
      <c r="N3">
        <v>1</v>
      </c>
      <c r="O3" t="s">
        <v>373</v>
      </c>
      <c r="P3">
        <v>1</v>
      </c>
      <c r="Q3" t="s">
        <v>380</v>
      </c>
      <c r="R3">
        <v>19.99</v>
      </c>
      <c r="T3">
        <v>0</v>
      </c>
      <c r="V3">
        <v>0</v>
      </c>
      <c r="Z3" t="s">
        <v>8375</v>
      </c>
      <c r="AA3" t="s">
        <v>161</v>
      </c>
      <c r="AB3" t="s">
        <v>8376</v>
      </c>
      <c r="AC3" t="s">
        <v>22</v>
      </c>
      <c r="AE3" t="b">
        <v>0</v>
      </c>
    </row>
    <row r="4" spans="1:31">
      <c r="A4" t="s">
        <v>8377</v>
      </c>
      <c r="C4" t="s">
        <v>8378</v>
      </c>
      <c r="D4" t="s">
        <v>8372</v>
      </c>
      <c r="E4" t="s">
        <v>373</v>
      </c>
      <c r="F4" t="s">
        <v>374</v>
      </c>
      <c r="G4" t="s">
        <v>375</v>
      </c>
      <c r="J4" t="s">
        <v>376</v>
      </c>
      <c r="K4" t="s">
        <v>8379</v>
      </c>
      <c r="L4" t="s">
        <v>8380</v>
      </c>
      <c r="M4" t="s">
        <v>1077</v>
      </c>
      <c r="N4">
        <v>1</v>
      </c>
      <c r="O4" t="s">
        <v>373</v>
      </c>
      <c r="P4">
        <v>1</v>
      </c>
      <c r="Q4" t="s">
        <v>380</v>
      </c>
      <c r="R4">
        <v>21.99</v>
      </c>
      <c r="T4">
        <v>0</v>
      </c>
      <c r="V4">
        <v>0</v>
      </c>
      <c r="Z4" t="s">
        <v>8375</v>
      </c>
      <c r="AA4" t="s">
        <v>161</v>
      </c>
      <c r="AB4" t="s">
        <v>8376</v>
      </c>
      <c r="AC4" t="s">
        <v>22</v>
      </c>
      <c r="AE4" t="b">
        <v>0</v>
      </c>
    </row>
    <row r="5" spans="1:31">
      <c r="A5" t="s">
        <v>8381</v>
      </c>
      <c r="C5" t="s">
        <v>8382</v>
      </c>
      <c r="D5" t="s">
        <v>8383</v>
      </c>
      <c r="E5" t="s">
        <v>373</v>
      </c>
      <c r="F5" t="s">
        <v>374</v>
      </c>
      <c r="G5" t="s">
        <v>375</v>
      </c>
      <c r="J5" t="s">
        <v>376</v>
      </c>
      <c r="K5" t="s">
        <v>8384</v>
      </c>
      <c r="L5" t="s">
        <v>2125</v>
      </c>
      <c r="M5" t="s">
        <v>2126</v>
      </c>
      <c r="N5">
        <v>1</v>
      </c>
      <c r="O5" t="s">
        <v>373</v>
      </c>
      <c r="P5">
        <v>1</v>
      </c>
      <c r="Q5" t="s">
        <v>380</v>
      </c>
      <c r="R5">
        <v>23.99</v>
      </c>
      <c r="T5">
        <v>0</v>
      </c>
      <c r="V5">
        <v>0</v>
      </c>
      <c r="Z5" t="s">
        <v>8385</v>
      </c>
      <c r="AA5" t="s">
        <v>157</v>
      </c>
      <c r="AB5" t="s">
        <v>8386</v>
      </c>
      <c r="AC5" t="s">
        <v>22</v>
      </c>
      <c r="AE5" t="b">
        <v>0</v>
      </c>
    </row>
    <row r="6" spans="1:31">
      <c r="A6" t="s">
        <v>8387</v>
      </c>
      <c r="C6" t="s">
        <v>8388</v>
      </c>
      <c r="D6" t="s">
        <v>8389</v>
      </c>
      <c r="E6" t="s">
        <v>373</v>
      </c>
      <c r="F6" t="s">
        <v>374</v>
      </c>
      <c r="G6" t="s">
        <v>375</v>
      </c>
      <c r="J6" t="s">
        <v>376</v>
      </c>
      <c r="K6" t="s">
        <v>8384</v>
      </c>
      <c r="L6" t="s">
        <v>2125</v>
      </c>
      <c r="M6" t="s">
        <v>2126</v>
      </c>
      <c r="N6">
        <v>1</v>
      </c>
      <c r="O6" t="s">
        <v>373</v>
      </c>
      <c r="P6">
        <v>1</v>
      </c>
      <c r="Q6" t="s">
        <v>380</v>
      </c>
      <c r="R6">
        <v>23.99</v>
      </c>
      <c r="T6">
        <v>0</v>
      </c>
      <c r="V6">
        <v>0</v>
      </c>
      <c r="Z6" t="s">
        <v>5833</v>
      </c>
      <c r="AA6" t="s">
        <v>161</v>
      </c>
      <c r="AB6" t="s">
        <v>8390</v>
      </c>
      <c r="AC6" t="s">
        <v>22</v>
      </c>
      <c r="AE6" t="b">
        <v>0</v>
      </c>
    </row>
    <row r="7" spans="1:31">
      <c r="A7" t="s">
        <v>8391</v>
      </c>
      <c r="C7" t="s">
        <v>8392</v>
      </c>
      <c r="D7" t="s">
        <v>8393</v>
      </c>
      <c r="E7" t="s">
        <v>373</v>
      </c>
      <c r="F7" t="s">
        <v>374</v>
      </c>
      <c r="G7" t="s">
        <v>375</v>
      </c>
      <c r="J7" t="s">
        <v>376</v>
      </c>
      <c r="K7" t="s">
        <v>8394</v>
      </c>
      <c r="L7" t="s">
        <v>8395</v>
      </c>
      <c r="M7" t="s">
        <v>739</v>
      </c>
      <c r="N7">
        <v>1</v>
      </c>
      <c r="O7" t="s">
        <v>373</v>
      </c>
      <c r="P7">
        <v>1</v>
      </c>
      <c r="Q7" t="s">
        <v>380</v>
      </c>
      <c r="R7">
        <v>21.99</v>
      </c>
      <c r="T7">
        <v>0</v>
      </c>
      <c r="V7">
        <v>0</v>
      </c>
      <c r="Z7" t="s">
        <v>8396</v>
      </c>
      <c r="AA7" t="s">
        <v>180</v>
      </c>
      <c r="AB7" t="s">
        <v>8397</v>
      </c>
      <c r="AC7" t="s">
        <v>22</v>
      </c>
      <c r="AE7" t="b">
        <v>0</v>
      </c>
    </row>
    <row r="8" spans="1:31">
      <c r="A8" t="s">
        <v>8398</v>
      </c>
      <c r="C8" t="s">
        <v>8399</v>
      </c>
      <c r="D8" t="s">
        <v>8400</v>
      </c>
      <c r="E8" t="s">
        <v>373</v>
      </c>
      <c r="F8" t="s">
        <v>374</v>
      </c>
      <c r="G8" t="s">
        <v>375</v>
      </c>
      <c r="J8" t="s">
        <v>376</v>
      </c>
      <c r="K8" t="s">
        <v>515</v>
      </c>
      <c r="L8" t="s">
        <v>516</v>
      </c>
      <c r="M8" t="s">
        <v>517</v>
      </c>
      <c r="N8">
        <v>1</v>
      </c>
      <c r="O8" t="s">
        <v>373</v>
      </c>
      <c r="P8">
        <v>1</v>
      </c>
      <c r="Q8" t="s">
        <v>380</v>
      </c>
      <c r="R8">
        <v>21.99</v>
      </c>
      <c r="T8">
        <v>0</v>
      </c>
      <c r="V8">
        <v>0</v>
      </c>
      <c r="Z8" t="s">
        <v>3896</v>
      </c>
      <c r="AA8" t="s">
        <v>157</v>
      </c>
      <c r="AB8" t="s">
        <v>8401</v>
      </c>
      <c r="AC8" t="s">
        <v>22</v>
      </c>
      <c r="AE8" t="b">
        <v>0</v>
      </c>
    </row>
    <row r="9" spans="1:31">
      <c r="A9" t="s">
        <v>8402</v>
      </c>
      <c r="C9" t="s">
        <v>8403</v>
      </c>
      <c r="D9" t="s">
        <v>8404</v>
      </c>
      <c r="E9" t="s">
        <v>435</v>
      </c>
      <c r="F9" t="s">
        <v>374</v>
      </c>
      <c r="G9" t="s">
        <v>375</v>
      </c>
      <c r="J9" t="s">
        <v>376</v>
      </c>
      <c r="K9" t="s">
        <v>8384</v>
      </c>
      <c r="L9" t="s">
        <v>2125</v>
      </c>
      <c r="M9" t="s">
        <v>2126</v>
      </c>
      <c r="N9">
        <v>1</v>
      </c>
      <c r="P9">
        <v>0</v>
      </c>
      <c r="Z9" t="s">
        <v>5833</v>
      </c>
      <c r="AA9" t="s">
        <v>161</v>
      </c>
      <c r="AB9" t="s">
        <v>8390</v>
      </c>
      <c r="AC9" t="s">
        <v>22</v>
      </c>
      <c r="AE9" t="b">
        <v>0</v>
      </c>
    </row>
    <row r="10" spans="1:31">
      <c r="A10" t="s">
        <v>8405</v>
      </c>
      <c r="C10" t="s">
        <v>8406</v>
      </c>
      <c r="D10" t="s">
        <v>8400</v>
      </c>
      <c r="E10" t="s">
        <v>373</v>
      </c>
      <c r="F10" t="s">
        <v>374</v>
      </c>
      <c r="G10" t="s">
        <v>375</v>
      </c>
      <c r="J10" t="s">
        <v>376</v>
      </c>
      <c r="K10" t="s">
        <v>3942</v>
      </c>
      <c r="L10" t="s">
        <v>3943</v>
      </c>
      <c r="M10" t="s">
        <v>1593</v>
      </c>
      <c r="N10">
        <v>1</v>
      </c>
      <c r="O10" t="s">
        <v>373</v>
      </c>
      <c r="P10">
        <v>1</v>
      </c>
      <c r="Q10" t="s">
        <v>380</v>
      </c>
      <c r="R10">
        <v>21.99</v>
      </c>
      <c r="T10">
        <v>0</v>
      </c>
      <c r="V10">
        <v>0</v>
      </c>
      <c r="Z10" t="s">
        <v>430</v>
      </c>
      <c r="AA10" t="s">
        <v>161</v>
      </c>
      <c r="AB10" t="s">
        <v>8407</v>
      </c>
      <c r="AC10" t="s">
        <v>22</v>
      </c>
      <c r="AE10" t="b">
        <v>0</v>
      </c>
    </row>
    <row r="11" spans="1:31">
      <c r="A11" t="s">
        <v>8408</v>
      </c>
      <c r="C11" t="s">
        <v>8409</v>
      </c>
      <c r="D11" t="s">
        <v>8410</v>
      </c>
      <c r="E11" t="s">
        <v>373</v>
      </c>
      <c r="F11" t="s">
        <v>374</v>
      </c>
      <c r="G11" t="s">
        <v>375</v>
      </c>
      <c r="J11" t="s">
        <v>376</v>
      </c>
      <c r="K11" t="s">
        <v>515</v>
      </c>
      <c r="L11" t="s">
        <v>516</v>
      </c>
      <c r="M11" t="s">
        <v>517</v>
      </c>
      <c r="N11">
        <v>1</v>
      </c>
      <c r="O11" t="s">
        <v>373</v>
      </c>
      <c r="P11">
        <v>1</v>
      </c>
      <c r="Q11" t="s">
        <v>380</v>
      </c>
      <c r="R11">
        <v>21.99</v>
      </c>
      <c r="T11">
        <v>0</v>
      </c>
      <c r="V11">
        <v>0</v>
      </c>
      <c r="Z11" t="s">
        <v>430</v>
      </c>
      <c r="AA11" t="s">
        <v>161</v>
      </c>
      <c r="AB11" t="s">
        <v>8411</v>
      </c>
      <c r="AC11" t="s">
        <v>22</v>
      </c>
      <c r="AE11" t="b">
        <v>0</v>
      </c>
    </row>
    <row r="12" spans="1:31">
      <c r="A12" t="s">
        <v>8412</v>
      </c>
      <c r="C12" t="s">
        <v>8413</v>
      </c>
      <c r="D12" t="s">
        <v>8414</v>
      </c>
      <c r="E12" t="s">
        <v>373</v>
      </c>
      <c r="F12" t="s">
        <v>374</v>
      </c>
      <c r="G12" t="s">
        <v>375</v>
      </c>
      <c r="J12" t="s">
        <v>376</v>
      </c>
      <c r="K12" t="s">
        <v>3062</v>
      </c>
      <c r="L12" t="s">
        <v>3063</v>
      </c>
      <c r="M12" t="s">
        <v>673</v>
      </c>
      <c r="N12">
        <v>1</v>
      </c>
      <c r="O12" t="s">
        <v>373</v>
      </c>
      <c r="P12">
        <v>1</v>
      </c>
      <c r="Q12" t="s">
        <v>380</v>
      </c>
      <c r="R12">
        <v>23.99</v>
      </c>
      <c r="T12">
        <v>0</v>
      </c>
      <c r="V12">
        <v>0</v>
      </c>
      <c r="Z12" t="s">
        <v>470</v>
      </c>
      <c r="AA12" t="s">
        <v>186</v>
      </c>
      <c r="AB12" t="s">
        <v>8415</v>
      </c>
      <c r="AC12" t="s">
        <v>22</v>
      </c>
      <c r="AE12" t="b">
        <v>0</v>
      </c>
    </row>
    <row r="13" spans="1:31">
      <c r="A13" t="s">
        <v>8416</v>
      </c>
      <c r="C13" t="s">
        <v>8417</v>
      </c>
      <c r="D13" t="s">
        <v>8418</v>
      </c>
      <c r="E13" t="s">
        <v>373</v>
      </c>
      <c r="F13" t="s">
        <v>374</v>
      </c>
      <c r="G13" t="s">
        <v>375</v>
      </c>
      <c r="J13" t="s">
        <v>376</v>
      </c>
      <c r="K13" t="s">
        <v>8379</v>
      </c>
      <c r="L13" t="s">
        <v>8380</v>
      </c>
      <c r="M13" t="s">
        <v>1077</v>
      </c>
      <c r="N13">
        <v>1</v>
      </c>
      <c r="O13" t="s">
        <v>373</v>
      </c>
      <c r="P13">
        <v>1</v>
      </c>
      <c r="Q13" t="s">
        <v>380</v>
      </c>
      <c r="R13">
        <v>21.99</v>
      </c>
      <c r="T13">
        <v>0</v>
      </c>
      <c r="V13">
        <v>0</v>
      </c>
      <c r="Z13" t="s">
        <v>8396</v>
      </c>
      <c r="AA13" t="s">
        <v>180</v>
      </c>
      <c r="AB13" t="s">
        <v>8397</v>
      </c>
      <c r="AC13" t="s">
        <v>22</v>
      </c>
      <c r="AE13" t="b">
        <v>0</v>
      </c>
    </row>
    <row r="14" spans="1:31">
      <c r="A14" t="s">
        <v>8419</v>
      </c>
      <c r="C14" t="s">
        <v>8420</v>
      </c>
      <c r="D14" t="s">
        <v>8421</v>
      </c>
      <c r="E14" t="s">
        <v>373</v>
      </c>
      <c r="F14" t="s">
        <v>374</v>
      </c>
      <c r="G14" t="s">
        <v>375</v>
      </c>
      <c r="J14" t="s">
        <v>376</v>
      </c>
      <c r="K14" t="s">
        <v>515</v>
      </c>
      <c r="L14" t="s">
        <v>516</v>
      </c>
      <c r="M14" t="s">
        <v>517</v>
      </c>
      <c r="N14">
        <v>1</v>
      </c>
      <c r="O14" t="s">
        <v>373</v>
      </c>
      <c r="P14">
        <v>1</v>
      </c>
      <c r="Q14" t="s">
        <v>380</v>
      </c>
      <c r="R14">
        <v>21.99</v>
      </c>
      <c r="T14">
        <v>0</v>
      </c>
      <c r="V14">
        <v>0</v>
      </c>
      <c r="Z14" t="s">
        <v>8422</v>
      </c>
      <c r="AA14" t="s">
        <v>163</v>
      </c>
      <c r="AB14" t="s">
        <v>8423</v>
      </c>
      <c r="AC14" t="s">
        <v>22</v>
      </c>
      <c r="AE14" t="b">
        <v>0</v>
      </c>
    </row>
    <row r="15" spans="1:31">
      <c r="A15" t="s">
        <v>8424</v>
      </c>
      <c r="C15" t="s">
        <v>8425</v>
      </c>
      <c r="D15" t="s">
        <v>8426</v>
      </c>
      <c r="E15" t="s">
        <v>373</v>
      </c>
      <c r="F15" t="s">
        <v>374</v>
      </c>
      <c r="G15" t="s">
        <v>375</v>
      </c>
      <c r="J15" t="s">
        <v>376</v>
      </c>
      <c r="K15" t="s">
        <v>7897</v>
      </c>
      <c r="L15" t="s">
        <v>8427</v>
      </c>
      <c r="M15" t="s">
        <v>7899</v>
      </c>
      <c r="N15">
        <v>1</v>
      </c>
      <c r="O15" t="s">
        <v>373</v>
      </c>
      <c r="P15">
        <v>1</v>
      </c>
      <c r="Q15" t="s">
        <v>380</v>
      </c>
      <c r="R15">
        <v>21.99</v>
      </c>
      <c r="T15">
        <v>0</v>
      </c>
      <c r="V15">
        <v>0</v>
      </c>
      <c r="Z15" t="s">
        <v>8428</v>
      </c>
      <c r="AA15" t="s">
        <v>161</v>
      </c>
      <c r="AB15" t="s">
        <v>8429</v>
      </c>
      <c r="AC15" t="s">
        <v>22</v>
      </c>
      <c r="AE15" t="b">
        <v>0</v>
      </c>
    </row>
    <row r="16" spans="1:31">
      <c r="A16" t="s">
        <v>8430</v>
      </c>
      <c r="C16" t="s">
        <v>8431</v>
      </c>
      <c r="D16" t="s">
        <v>8432</v>
      </c>
      <c r="E16" t="s">
        <v>373</v>
      </c>
      <c r="F16" t="s">
        <v>374</v>
      </c>
      <c r="G16" t="s">
        <v>375</v>
      </c>
      <c r="J16" t="s">
        <v>376</v>
      </c>
      <c r="K16" t="s">
        <v>3942</v>
      </c>
      <c r="L16" t="s">
        <v>3943</v>
      </c>
      <c r="M16" t="s">
        <v>1593</v>
      </c>
      <c r="N16">
        <v>1</v>
      </c>
      <c r="O16" t="s">
        <v>373</v>
      </c>
      <c r="P16">
        <v>1</v>
      </c>
      <c r="Q16" t="s">
        <v>380</v>
      </c>
      <c r="R16">
        <v>21.99</v>
      </c>
      <c r="T16">
        <v>0</v>
      </c>
      <c r="V16">
        <v>0</v>
      </c>
      <c r="Z16" t="s">
        <v>760</v>
      </c>
      <c r="AA16" t="s">
        <v>161</v>
      </c>
      <c r="AB16" t="s">
        <v>8433</v>
      </c>
      <c r="AC16" t="s">
        <v>22</v>
      </c>
      <c r="AE16" t="b">
        <v>0</v>
      </c>
    </row>
    <row r="17" spans="1:31">
      <c r="A17" t="s">
        <v>8434</v>
      </c>
      <c r="C17" t="s">
        <v>8435</v>
      </c>
      <c r="D17" t="s">
        <v>8436</v>
      </c>
      <c r="E17" t="s">
        <v>373</v>
      </c>
      <c r="F17" t="s">
        <v>374</v>
      </c>
      <c r="G17" t="s">
        <v>375</v>
      </c>
      <c r="J17" t="s">
        <v>376</v>
      </c>
      <c r="K17" t="s">
        <v>533</v>
      </c>
      <c r="L17" t="s">
        <v>534</v>
      </c>
      <c r="M17" t="s">
        <v>535</v>
      </c>
      <c r="N17">
        <v>1</v>
      </c>
      <c r="O17" t="s">
        <v>373</v>
      </c>
      <c r="P17">
        <v>1</v>
      </c>
      <c r="Q17" t="s">
        <v>380</v>
      </c>
      <c r="R17">
        <v>21.99</v>
      </c>
      <c r="T17">
        <v>0</v>
      </c>
      <c r="V17">
        <v>0</v>
      </c>
      <c r="Z17" t="s">
        <v>8437</v>
      </c>
      <c r="AA17" t="s">
        <v>165</v>
      </c>
      <c r="AB17" t="s">
        <v>8438</v>
      </c>
      <c r="AC17" t="s">
        <v>22</v>
      </c>
      <c r="AE17" t="b">
        <v>0</v>
      </c>
    </row>
    <row r="18" spans="1:31">
      <c r="A18" t="s">
        <v>8439</v>
      </c>
      <c r="C18" t="s">
        <v>8440</v>
      </c>
      <c r="D18" t="s">
        <v>8441</v>
      </c>
      <c r="E18" t="s">
        <v>373</v>
      </c>
      <c r="F18" t="s">
        <v>374</v>
      </c>
      <c r="G18" t="s">
        <v>375</v>
      </c>
      <c r="J18" t="s">
        <v>376</v>
      </c>
      <c r="K18" t="s">
        <v>8442</v>
      </c>
      <c r="L18" t="s">
        <v>8443</v>
      </c>
      <c r="M18" t="s">
        <v>1776</v>
      </c>
      <c r="N18">
        <v>1</v>
      </c>
      <c r="O18" t="s">
        <v>373</v>
      </c>
      <c r="P18">
        <v>1</v>
      </c>
      <c r="Q18" t="s">
        <v>380</v>
      </c>
      <c r="R18">
        <v>23.99</v>
      </c>
      <c r="T18">
        <v>0</v>
      </c>
      <c r="V18">
        <v>0</v>
      </c>
      <c r="Z18" t="s">
        <v>8444</v>
      </c>
      <c r="AA18" t="s">
        <v>161</v>
      </c>
      <c r="AB18" t="s">
        <v>8445</v>
      </c>
      <c r="AC18" t="s">
        <v>22</v>
      </c>
      <c r="AE18" t="b">
        <v>0</v>
      </c>
    </row>
    <row r="19" spans="1:31">
      <c r="A19" t="s">
        <v>8446</v>
      </c>
      <c r="C19" t="s">
        <v>8447</v>
      </c>
      <c r="D19" t="s">
        <v>8448</v>
      </c>
      <c r="E19" t="s">
        <v>373</v>
      </c>
      <c r="F19" t="s">
        <v>374</v>
      </c>
      <c r="G19" t="s">
        <v>375</v>
      </c>
      <c r="J19" t="s">
        <v>376</v>
      </c>
      <c r="K19" t="s">
        <v>8449</v>
      </c>
      <c r="L19" t="s">
        <v>3096</v>
      </c>
      <c r="M19" t="s">
        <v>3097</v>
      </c>
      <c r="N19">
        <v>1</v>
      </c>
      <c r="O19" t="s">
        <v>373</v>
      </c>
      <c r="P19">
        <v>2</v>
      </c>
      <c r="Q19" t="s">
        <v>380</v>
      </c>
      <c r="R19">
        <v>47.98</v>
      </c>
      <c r="T19">
        <v>0</v>
      </c>
      <c r="V19">
        <v>0</v>
      </c>
      <c r="Z19" t="s">
        <v>8450</v>
      </c>
      <c r="AA19" t="s">
        <v>161</v>
      </c>
      <c r="AB19" t="s">
        <v>8451</v>
      </c>
      <c r="AC19" t="s">
        <v>22</v>
      </c>
      <c r="AE19" t="b">
        <v>0</v>
      </c>
    </row>
    <row r="20" spans="1:31">
      <c r="A20" t="s">
        <v>8452</v>
      </c>
      <c r="C20" t="s">
        <v>8453</v>
      </c>
      <c r="D20" t="s">
        <v>8454</v>
      </c>
      <c r="E20" t="s">
        <v>435</v>
      </c>
      <c r="F20" t="s">
        <v>374</v>
      </c>
      <c r="G20" t="s">
        <v>375</v>
      </c>
      <c r="J20" t="s">
        <v>376</v>
      </c>
      <c r="K20" t="s">
        <v>8455</v>
      </c>
      <c r="L20" t="s">
        <v>8456</v>
      </c>
      <c r="M20" t="s">
        <v>8457</v>
      </c>
      <c r="N20">
        <v>1</v>
      </c>
      <c r="P20">
        <v>0</v>
      </c>
      <c r="Q20" t="s">
        <v>380</v>
      </c>
      <c r="R20">
        <v>23.99</v>
      </c>
      <c r="T20">
        <v>0</v>
      </c>
      <c r="V20">
        <v>0</v>
      </c>
      <c r="Z20" t="s">
        <v>162</v>
      </c>
      <c r="AA20" t="s">
        <v>165</v>
      </c>
      <c r="AB20" t="s">
        <v>8458</v>
      </c>
      <c r="AC20" t="s">
        <v>22</v>
      </c>
      <c r="AE20" t="b">
        <v>0</v>
      </c>
    </row>
    <row r="21" spans="1:31">
      <c r="A21" t="s">
        <v>8459</v>
      </c>
      <c r="C21" t="s">
        <v>8460</v>
      </c>
      <c r="D21" t="s">
        <v>8461</v>
      </c>
      <c r="E21" t="s">
        <v>373</v>
      </c>
      <c r="F21" t="s">
        <v>374</v>
      </c>
      <c r="G21" t="s">
        <v>375</v>
      </c>
      <c r="J21" t="s">
        <v>376</v>
      </c>
      <c r="K21" t="s">
        <v>8462</v>
      </c>
      <c r="L21" t="s">
        <v>8463</v>
      </c>
      <c r="M21" t="s">
        <v>2621</v>
      </c>
      <c r="N21">
        <v>1</v>
      </c>
      <c r="O21" t="s">
        <v>373</v>
      </c>
      <c r="P21">
        <v>1</v>
      </c>
      <c r="Q21" t="s">
        <v>380</v>
      </c>
      <c r="R21">
        <v>23.99</v>
      </c>
      <c r="T21">
        <v>0</v>
      </c>
      <c r="V21">
        <v>0</v>
      </c>
      <c r="Z21" t="s">
        <v>8464</v>
      </c>
      <c r="AA21" t="s">
        <v>161</v>
      </c>
      <c r="AB21" t="s">
        <v>8465</v>
      </c>
      <c r="AC21" t="s">
        <v>22</v>
      </c>
      <c r="AE21" t="b">
        <v>0</v>
      </c>
    </row>
    <row r="22" spans="1:31">
      <c r="A22" t="s">
        <v>8466</v>
      </c>
      <c r="C22" t="s">
        <v>8467</v>
      </c>
      <c r="D22" t="s">
        <v>8468</v>
      </c>
      <c r="E22" t="s">
        <v>373</v>
      </c>
      <c r="F22" t="s">
        <v>374</v>
      </c>
      <c r="G22" t="s">
        <v>375</v>
      </c>
      <c r="J22" t="s">
        <v>376</v>
      </c>
      <c r="K22" t="s">
        <v>5790</v>
      </c>
      <c r="L22" t="s">
        <v>4578</v>
      </c>
      <c r="M22" t="s">
        <v>4579</v>
      </c>
      <c r="N22">
        <v>1</v>
      </c>
      <c r="O22" t="s">
        <v>373</v>
      </c>
      <c r="P22">
        <v>1</v>
      </c>
      <c r="Q22" t="s">
        <v>380</v>
      </c>
      <c r="R22">
        <v>23.99</v>
      </c>
      <c r="T22">
        <v>0</v>
      </c>
      <c r="V22">
        <v>0</v>
      </c>
      <c r="Z22" t="s">
        <v>8444</v>
      </c>
      <c r="AA22" t="s">
        <v>161</v>
      </c>
      <c r="AB22" t="s">
        <v>8445</v>
      </c>
      <c r="AC22" t="s">
        <v>22</v>
      </c>
      <c r="AE22" t="b">
        <v>0</v>
      </c>
    </row>
    <row r="23" spans="1:31">
      <c r="A23" t="s">
        <v>8469</v>
      </c>
      <c r="C23" t="s">
        <v>8470</v>
      </c>
      <c r="D23" t="s">
        <v>8471</v>
      </c>
      <c r="E23" t="s">
        <v>373</v>
      </c>
      <c r="F23" t="s">
        <v>374</v>
      </c>
      <c r="G23" t="s">
        <v>375</v>
      </c>
      <c r="J23" t="s">
        <v>376</v>
      </c>
      <c r="K23" t="s">
        <v>515</v>
      </c>
      <c r="L23" t="s">
        <v>8472</v>
      </c>
      <c r="M23" t="s">
        <v>517</v>
      </c>
      <c r="N23">
        <v>1</v>
      </c>
      <c r="O23" t="s">
        <v>373</v>
      </c>
      <c r="P23">
        <v>1</v>
      </c>
      <c r="Q23" t="s">
        <v>380</v>
      </c>
      <c r="R23">
        <v>23.99</v>
      </c>
      <c r="T23">
        <v>0</v>
      </c>
      <c r="V23">
        <v>0</v>
      </c>
      <c r="Z23" t="s">
        <v>8473</v>
      </c>
      <c r="AA23" t="s">
        <v>169</v>
      </c>
      <c r="AB23" t="s">
        <v>8474</v>
      </c>
      <c r="AC23" t="s">
        <v>22</v>
      </c>
      <c r="AE23" t="b">
        <v>0</v>
      </c>
    </row>
    <row r="24" spans="1:31">
      <c r="A24" t="s">
        <v>8469</v>
      </c>
      <c r="C24" t="s">
        <v>8470</v>
      </c>
      <c r="D24" t="s">
        <v>8471</v>
      </c>
      <c r="E24" t="s">
        <v>373</v>
      </c>
      <c r="F24" t="s">
        <v>374</v>
      </c>
      <c r="G24" t="s">
        <v>375</v>
      </c>
      <c r="J24" t="s">
        <v>376</v>
      </c>
      <c r="K24" t="s">
        <v>5829</v>
      </c>
      <c r="L24" t="s">
        <v>4513</v>
      </c>
      <c r="M24" t="s">
        <v>4514</v>
      </c>
      <c r="N24">
        <v>1</v>
      </c>
      <c r="O24" t="s">
        <v>373</v>
      </c>
      <c r="P24">
        <v>1</v>
      </c>
      <c r="Q24" t="s">
        <v>380</v>
      </c>
      <c r="R24">
        <v>23.99</v>
      </c>
      <c r="T24">
        <v>0</v>
      </c>
      <c r="V24">
        <v>0</v>
      </c>
      <c r="Z24" t="s">
        <v>8473</v>
      </c>
      <c r="AA24" t="s">
        <v>169</v>
      </c>
      <c r="AB24" t="s">
        <v>8474</v>
      </c>
      <c r="AC24" t="s">
        <v>22</v>
      </c>
      <c r="AE24" t="b">
        <v>0</v>
      </c>
    </row>
    <row r="25" spans="1:31">
      <c r="A25" t="s">
        <v>8469</v>
      </c>
      <c r="C25" t="s">
        <v>8470</v>
      </c>
      <c r="D25" t="s">
        <v>8471</v>
      </c>
      <c r="E25" t="s">
        <v>373</v>
      </c>
      <c r="F25" t="s">
        <v>374</v>
      </c>
      <c r="G25" t="s">
        <v>375</v>
      </c>
      <c r="J25" t="s">
        <v>376</v>
      </c>
      <c r="K25" t="s">
        <v>8475</v>
      </c>
      <c r="L25" t="s">
        <v>8476</v>
      </c>
      <c r="M25" t="s">
        <v>823</v>
      </c>
      <c r="N25">
        <v>1</v>
      </c>
      <c r="O25" t="s">
        <v>373</v>
      </c>
      <c r="P25">
        <v>1</v>
      </c>
      <c r="Q25" t="s">
        <v>380</v>
      </c>
      <c r="R25">
        <v>23.99</v>
      </c>
      <c r="T25">
        <v>0</v>
      </c>
      <c r="V25">
        <v>0</v>
      </c>
      <c r="Z25" t="s">
        <v>8473</v>
      </c>
      <c r="AA25" t="s">
        <v>169</v>
      </c>
      <c r="AB25" t="s">
        <v>8474</v>
      </c>
      <c r="AC25" t="s">
        <v>22</v>
      </c>
      <c r="AE25" t="b">
        <v>0</v>
      </c>
    </row>
    <row r="26" spans="1:31">
      <c r="A26" t="s">
        <v>8469</v>
      </c>
      <c r="C26" t="s">
        <v>8470</v>
      </c>
      <c r="D26" t="s">
        <v>8471</v>
      </c>
      <c r="E26" t="s">
        <v>373</v>
      </c>
      <c r="F26" t="s">
        <v>374</v>
      </c>
      <c r="G26" t="s">
        <v>375</v>
      </c>
      <c r="J26" t="s">
        <v>376</v>
      </c>
      <c r="K26" t="s">
        <v>8477</v>
      </c>
      <c r="L26" t="s">
        <v>1903</v>
      </c>
      <c r="M26" t="s">
        <v>1904</v>
      </c>
      <c r="N26">
        <v>1</v>
      </c>
      <c r="O26" t="s">
        <v>373</v>
      </c>
      <c r="P26">
        <v>1</v>
      </c>
      <c r="Q26" t="s">
        <v>380</v>
      </c>
      <c r="R26">
        <v>23.99</v>
      </c>
      <c r="T26">
        <v>0</v>
      </c>
      <c r="V26">
        <v>0</v>
      </c>
      <c r="Z26" t="s">
        <v>8473</v>
      </c>
      <c r="AA26" t="s">
        <v>169</v>
      </c>
      <c r="AB26" t="s">
        <v>8474</v>
      </c>
      <c r="AC26" t="s">
        <v>22</v>
      </c>
      <c r="AE26" t="b">
        <v>0</v>
      </c>
    </row>
    <row r="27" spans="1:31">
      <c r="A27" t="s">
        <v>8469</v>
      </c>
      <c r="C27" t="s">
        <v>8470</v>
      </c>
      <c r="D27" t="s">
        <v>8471</v>
      </c>
      <c r="E27" t="s">
        <v>373</v>
      </c>
      <c r="F27" t="s">
        <v>374</v>
      </c>
      <c r="G27" t="s">
        <v>375</v>
      </c>
      <c r="J27" t="s">
        <v>376</v>
      </c>
      <c r="K27" t="s">
        <v>8478</v>
      </c>
      <c r="L27" t="s">
        <v>8479</v>
      </c>
      <c r="M27" t="s">
        <v>905</v>
      </c>
      <c r="N27">
        <v>1</v>
      </c>
      <c r="O27" t="s">
        <v>373</v>
      </c>
      <c r="P27">
        <v>1</v>
      </c>
      <c r="Q27" t="s">
        <v>380</v>
      </c>
      <c r="R27">
        <v>23.99</v>
      </c>
      <c r="T27">
        <v>0</v>
      </c>
      <c r="V27">
        <v>0</v>
      </c>
      <c r="Z27" t="s">
        <v>8473</v>
      </c>
      <c r="AA27" t="s">
        <v>169</v>
      </c>
      <c r="AB27" t="s">
        <v>8474</v>
      </c>
      <c r="AC27" t="s">
        <v>22</v>
      </c>
      <c r="AE27" t="b">
        <v>0</v>
      </c>
    </row>
    <row r="28" spans="1:31">
      <c r="A28" t="s">
        <v>8480</v>
      </c>
      <c r="C28" t="s">
        <v>8481</v>
      </c>
      <c r="D28" t="s">
        <v>8482</v>
      </c>
      <c r="E28" t="s">
        <v>373</v>
      </c>
      <c r="F28" t="s">
        <v>374</v>
      </c>
      <c r="G28" t="s">
        <v>375</v>
      </c>
      <c r="J28" t="s">
        <v>376</v>
      </c>
      <c r="K28" t="s">
        <v>8483</v>
      </c>
      <c r="L28" t="s">
        <v>8484</v>
      </c>
      <c r="M28" t="s">
        <v>1406</v>
      </c>
      <c r="N28">
        <v>1</v>
      </c>
      <c r="O28" t="s">
        <v>373</v>
      </c>
      <c r="P28">
        <v>1</v>
      </c>
      <c r="Q28" t="s">
        <v>380</v>
      </c>
      <c r="R28">
        <v>21.99</v>
      </c>
      <c r="T28">
        <v>0</v>
      </c>
      <c r="V28">
        <v>0</v>
      </c>
      <c r="Z28" t="s">
        <v>8437</v>
      </c>
      <c r="AA28" t="s">
        <v>163</v>
      </c>
      <c r="AB28" t="s">
        <v>8485</v>
      </c>
      <c r="AC28" t="s">
        <v>22</v>
      </c>
      <c r="AE28" t="b">
        <v>0</v>
      </c>
    </row>
    <row r="29" spans="1:31">
      <c r="A29" t="s">
        <v>8486</v>
      </c>
      <c r="C29" t="s">
        <v>8487</v>
      </c>
      <c r="D29" t="s">
        <v>8488</v>
      </c>
      <c r="E29" t="s">
        <v>373</v>
      </c>
      <c r="F29" t="s">
        <v>374</v>
      </c>
      <c r="G29" t="s">
        <v>375</v>
      </c>
      <c r="J29" t="s">
        <v>376</v>
      </c>
      <c r="K29" t="s">
        <v>8489</v>
      </c>
      <c r="L29" t="s">
        <v>8490</v>
      </c>
      <c r="M29" t="s">
        <v>8491</v>
      </c>
      <c r="N29">
        <v>1</v>
      </c>
      <c r="O29" t="s">
        <v>373</v>
      </c>
      <c r="P29">
        <v>1</v>
      </c>
      <c r="Q29" t="s">
        <v>380</v>
      </c>
      <c r="R29">
        <v>21.99</v>
      </c>
      <c r="T29">
        <v>0</v>
      </c>
      <c r="V29">
        <v>0</v>
      </c>
      <c r="Z29" t="s">
        <v>8492</v>
      </c>
      <c r="AA29" t="s">
        <v>178</v>
      </c>
      <c r="AB29" t="s">
        <v>8493</v>
      </c>
      <c r="AC29" t="s">
        <v>22</v>
      </c>
      <c r="AE29" t="b">
        <v>0</v>
      </c>
    </row>
    <row r="30" spans="1:31">
      <c r="A30" t="s">
        <v>8494</v>
      </c>
      <c r="C30" t="s">
        <v>8495</v>
      </c>
      <c r="D30" t="s">
        <v>8496</v>
      </c>
      <c r="E30" t="s">
        <v>373</v>
      </c>
      <c r="F30" t="s">
        <v>374</v>
      </c>
      <c r="G30" t="s">
        <v>375</v>
      </c>
      <c r="J30" t="s">
        <v>376</v>
      </c>
      <c r="K30" t="s">
        <v>8497</v>
      </c>
      <c r="L30" t="s">
        <v>8498</v>
      </c>
      <c r="M30" t="s">
        <v>4205</v>
      </c>
      <c r="N30">
        <v>1</v>
      </c>
      <c r="O30" t="s">
        <v>373</v>
      </c>
      <c r="P30">
        <v>1</v>
      </c>
      <c r="Q30" t="s">
        <v>380</v>
      </c>
      <c r="R30">
        <v>19.99</v>
      </c>
      <c r="T30">
        <v>0</v>
      </c>
      <c r="V30">
        <v>0</v>
      </c>
      <c r="Z30" t="s">
        <v>8499</v>
      </c>
      <c r="AA30" t="s">
        <v>192</v>
      </c>
      <c r="AB30" t="s">
        <v>8500</v>
      </c>
      <c r="AC30" t="s">
        <v>22</v>
      </c>
      <c r="AE30" t="b">
        <v>0</v>
      </c>
    </row>
    <row r="31" spans="1:31">
      <c r="A31" t="s">
        <v>8501</v>
      </c>
      <c r="C31" t="s">
        <v>8502</v>
      </c>
      <c r="D31" t="s">
        <v>8496</v>
      </c>
      <c r="E31" t="s">
        <v>373</v>
      </c>
      <c r="F31" t="s">
        <v>374</v>
      </c>
      <c r="G31" t="s">
        <v>375</v>
      </c>
      <c r="J31" t="s">
        <v>376</v>
      </c>
      <c r="K31" t="s">
        <v>3978</v>
      </c>
      <c r="L31" t="s">
        <v>3979</v>
      </c>
      <c r="M31" t="s">
        <v>1393</v>
      </c>
      <c r="N31">
        <v>1</v>
      </c>
      <c r="O31" t="s">
        <v>373</v>
      </c>
      <c r="P31">
        <v>1</v>
      </c>
      <c r="Q31" t="s">
        <v>380</v>
      </c>
      <c r="R31">
        <v>19.99</v>
      </c>
      <c r="T31">
        <v>0</v>
      </c>
      <c r="V31">
        <v>0</v>
      </c>
      <c r="Z31" t="s">
        <v>478</v>
      </c>
      <c r="AA31" t="s">
        <v>157</v>
      </c>
      <c r="AB31" t="s">
        <v>8503</v>
      </c>
      <c r="AC31" t="s">
        <v>22</v>
      </c>
      <c r="AE31" t="b">
        <v>0</v>
      </c>
    </row>
    <row r="32" spans="1:31">
      <c r="A32" t="s">
        <v>8504</v>
      </c>
      <c r="C32" t="s">
        <v>8505</v>
      </c>
      <c r="D32" t="s">
        <v>8506</v>
      </c>
      <c r="E32" t="s">
        <v>373</v>
      </c>
      <c r="F32" t="s">
        <v>374</v>
      </c>
      <c r="G32" t="s">
        <v>375</v>
      </c>
      <c r="J32" t="s">
        <v>376</v>
      </c>
      <c r="K32" t="s">
        <v>8507</v>
      </c>
      <c r="L32" t="s">
        <v>8508</v>
      </c>
      <c r="M32" t="s">
        <v>666</v>
      </c>
      <c r="N32">
        <v>1</v>
      </c>
      <c r="O32" t="s">
        <v>373</v>
      </c>
      <c r="P32">
        <v>1</v>
      </c>
      <c r="Q32" t="s">
        <v>380</v>
      </c>
      <c r="R32">
        <v>21.99</v>
      </c>
      <c r="T32">
        <v>0</v>
      </c>
      <c r="V32">
        <v>0</v>
      </c>
      <c r="Z32" t="s">
        <v>539</v>
      </c>
      <c r="AA32" t="s">
        <v>161</v>
      </c>
      <c r="AB32" t="s">
        <v>8509</v>
      </c>
      <c r="AC32" t="s">
        <v>22</v>
      </c>
      <c r="AE32" t="b">
        <v>0</v>
      </c>
    </row>
    <row r="33" spans="1:31">
      <c r="A33" t="s">
        <v>8510</v>
      </c>
      <c r="C33" t="s">
        <v>8511</v>
      </c>
      <c r="D33" t="s">
        <v>8512</v>
      </c>
      <c r="E33" t="s">
        <v>373</v>
      </c>
      <c r="F33" t="s">
        <v>374</v>
      </c>
      <c r="G33" t="s">
        <v>375</v>
      </c>
      <c r="J33" t="s">
        <v>376</v>
      </c>
      <c r="K33" t="s">
        <v>8513</v>
      </c>
      <c r="L33" t="s">
        <v>8514</v>
      </c>
      <c r="M33" t="s">
        <v>2763</v>
      </c>
      <c r="N33">
        <v>1</v>
      </c>
      <c r="O33" t="s">
        <v>373</v>
      </c>
      <c r="P33">
        <v>1</v>
      </c>
      <c r="Q33" t="s">
        <v>380</v>
      </c>
      <c r="R33">
        <v>21.99</v>
      </c>
      <c r="T33">
        <v>0</v>
      </c>
      <c r="V33">
        <v>0</v>
      </c>
      <c r="Z33" t="s">
        <v>8515</v>
      </c>
      <c r="AA33" t="s">
        <v>174</v>
      </c>
      <c r="AB33" t="s">
        <v>8516</v>
      </c>
      <c r="AC33" t="s">
        <v>22</v>
      </c>
      <c r="AE33" t="b">
        <v>0</v>
      </c>
    </row>
    <row r="34" spans="1:31">
      <c r="A34" t="s">
        <v>8517</v>
      </c>
      <c r="C34" t="s">
        <v>8518</v>
      </c>
      <c r="D34" t="s">
        <v>8506</v>
      </c>
      <c r="E34" t="s">
        <v>373</v>
      </c>
      <c r="F34" t="s">
        <v>374</v>
      </c>
      <c r="G34" t="s">
        <v>375</v>
      </c>
      <c r="J34" t="s">
        <v>376</v>
      </c>
      <c r="K34" t="s">
        <v>3907</v>
      </c>
      <c r="L34" t="s">
        <v>8519</v>
      </c>
      <c r="M34" t="s">
        <v>2412</v>
      </c>
      <c r="N34">
        <v>1</v>
      </c>
      <c r="O34" t="s">
        <v>373</v>
      </c>
      <c r="P34">
        <v>1</v>
      </c>
      <c r="Q34" t="s">
        <v>380</v>
      </c>
      <c r="R34">
        <v>21.99</v>
      </c>
      <c r="T34">
        <v>0</v>
      </c>
      <c r="V34">
        <v>0</v>
      </c>
      <c r="Z34" t="s">
        <v>8520</v>
      </c>
      <c r="AA34" t="s">
        <v>165</v>
      </c>
      <c r="AB34" t="s">
        <v>8521</v>
      </c>
      <c r="AC34" t="s">
        <v>22</v>
      </c>
      <c r="AE34" t="b">
        <v>0</v>
      </c>
    </row>
    <row r="35" spans="1:31">
      <c r="A35" t="s">
        <v>8522</v>
      </c>
      <c r="C35" t="s">
        <v>8523</v>
      </c>
      <c r="D35" t="s">
        <v>8524</v>
      </c>
      <c r="E35" t="s">
        <v>373</v>
      </c>
      <c r="F35" t="s">
        <v>374</v>
      </c>
      <c r="G35" t="s">
        <v>375</v>
      </c>
      <c r="J35" t="s">
        <v>376</v>
      </c>
      <c r="K35" t="s">
        <v>3985</v>
      </c>
      <c r="L35" t="s">
        <v>3986</v>
      </c>
      <c r="M35" t="s">
        <v>633</v>
      </c>
      <c r="N35">
        <v>1</v>
      </c>
      <c r="O35" t="s">
        <v>373</v>
      </c>
      <c r="P35">
        <v>1</v>
      </c>
      <c r="Q35" t="s">
        <v>380</v>
      </c>
      <c r="R35">
        <v>23.99</v>
      </c>
      <c r="T35">
        <v>0</v>
      </c>
      <c r="V35">
        <v>0</v>
      </c>
      <c r="Z35" t="s">
        <v>8525</v>
      </c>
      <c r="AA35" t="s">
        <v>178</v>
      </c>
      <c r="AB35" t="s">
        <v>8526</v>
      </c>
      <c r="AC35" t="s">
        <v>22</v>
      </c>
      <c r="AE35" t="b">
        <v>0</v>
      </c>
    </row>
    <row r="36" spans="1:31">
      <c r="A36" t="s">
        <v>8527</v>
      </c>
      <c r="C36" t="s">
        <v>8528</v>
      </c>
      <c r="D36" t="s">
        <v>8529</v>
      </c>
      <c r="E36" t="s">
        <v>373</v>
      </c>
      <c r="F36" t="s">
        <v>374</v>
      </c>
      <c r="G36" t="s">
        <v>375</v>
      </c>
      <c r="J36" t="s">
        <v>376</v>
      </c>
      <c r="K36" t="s">
        <v>8379</v>
      </c>
      <c r="L36" t="s">
        <v>8380</v>
      </c>
      <c r="M36" t="s">
        <v>1077</v>
      </c>
      <c r="N36">
        <v>1</v>
      </c>
      <c r="O36" t="s">
        <v>373</v>
      </c>
      <c r="P36">
        <v>1</v>
      </c>
      <c r="Q36" t="s">
        <v>380</v>
      </c>
      <c r="R36">
        <v>21.99</v>
      </c>
      <c r="T36">
        <v>0</v>
      </c>
      <c r="V36">
        <v>0</v>
      </c>
      <c r="Z36" t="s">
        <v>8530</v>
      </c>
      <c r="AA36" t="s">
        <v>163</v>
      </c>
      <c r="AB36" t="s">
        <v>8531</v>
      </c>
      <c r="AC36" t="s">
        <v>22</v>
      </c>
      <c r="AE36" t="b">
        <v>0</v>
      </c>
    </row>
    <row r="37" spans="1:31">
      <c r="A37" t="s">
        <v>8532</v>
      </c>
      <c r="B37" t="s">
        <v>8533</v>
      </c>
      <c r="C37" t="s">
        <v>8534</v>
      </c>
      <c r="D37" t="s">
        <v>8535</v>
      </c>
      <c r="E37" t="s">
        <v>373</v>
      </c>
      <c r="F37" t="s">
        <v>589</v>
      </c>
      <c r="G37" t="s">
        <v>590</v>
      </c>
      <c r="J37" t="s">
        <v>376</v>
      </c>
      <c r="K37" t="s">
        <v>1143</v>
      </c>
      <c r="L37" t="s">
        <v>1144</v>
      </c>
      <c r="M37" t="s">
        <v>1145</v>
      </c>
      <c r="O37" t="s">
        <v>594</v>
      </c>
      <c r="P37">
        <v>1</v>
      </c>
      <c r="AE37" t="b">
        <v>0</v>
      </c>
    </row>
    <row r="38" spans="1:31">
      <c r="A38" t="s">
        <v>8536</v>
      </c>
      <c r="B38" t="s">
        <v>8536</v>
      </c>
      <c r="C38" t="s">
        <v>8537</v>
      </c>
      <c r="D38" t="s">
        <v>8538</v>
      </c>
      <c r="E38" t="s">
        <v>373</v>
      </c>
      <c r="F38" t="s">
        <v>589</v>
      </c>
      <c r="G38" t="s">
        <v>612</v>
      </c>
      <c r="J38" t="s">
        <v>613</v>
      </c>
      <c r="K38" t="s">
        <v>6272</v>
      </c>
      <c r="L38" t="s">
        <v>2874</v>
      </c>
      <c r="M38" t="s">
        <v>2875</v>
      </c>
      <c r="O38" t="s">
        <v>373</v>
      </c>
      <c r="P38">
        <v>1</v>
      </c>
      <c r="Q38" t="s">
        <v>617</v>
      </c>
      <c r="R38">
        <v>15.99</v>
      </c>
      <c r="Z38" t="s">
        <v>8539</v>
      </c>
      <c r="AA38" t="s">
        <v>34</v>
      </c>
      <c r="AB38" t="s">
        <v>8540</v>
      </c>
      <c r="AC38" t="s">
        <v>172</v>
      </c>
      <c r="AE38" t="b">
        <v>0</v>
      </c>
    </row>
    <row r="39" spans="1:31">
      <c r="A39" t="s">
        <v>8536</v>
      </c>
      <c r="B39" t="s">
        <v>8536</v>
      </c>
      <c r="C39" t="s">
        <v>8537</v>
      </c>
      <c r="D39" t="s">
        <v>8538</v>
      </c>
      <c r="E39" t="s">
        <v>373</v>
      </c>
      <c r="F39" t="s">
        <v>589</v>
      </c>
      <c r="G39" t="s">
        <v>612</v>
      </c>
      <c r="J39" t="s">
        <v>613</v>
      </c>
      <c r="K39" t="s">
        <v>899</v>
      </c>
      <c r="L39" t="s">
        <v>900</v>
      </c>
      <c r="M39" t="s">
        <v>511</v>
      </c>
      <c r="O39" t="s">
        <v>435</v>
      </c>
      <c r="P39">
        <v>0</v>
      </c>
      <c r="Z39" t="s">
        <v>8539</v>
      </c>
      <c r="AA39" t="s">
        <v>34</v>
      </c>
      <c r="AB39" t="s">
        <v>8540</v>
      </c>
      <c r="AC39" t="s">
        <v>172</v>
      </c>
      <c r="AE39" t="b">
        <v>0</v>
      </c>
    </row>
    <row r="40" spans="1:31">
      <c r="A40" t="s">
        <v>8541</v>
      </c>
      <c r="B40" t="s">
        <v>8541</v>
      </c>
      <c r="C40" t="s">
        <v>8542</v>
      </c>
      <c r="D40" t="s">
        <v>8543</v>
      </c>
      <c r="E40" t="s">
        <v>373</v>
      </c>
      <c r="F40" t="s">
        <v>589</v>
      </c>
      <c r="G40" t="s">
        <v>612</v>
      </c>
      <c r="J40" t="s">
        <v>613</v>
      </c>
      <c r="K40" t="s">
        <v>671</v>
      </c>
      <c r="L40" t="s">
        <v>672</v>
      </c>
      <c r="M40" t="s">
        <v>673</v>
      </c>
      <c r="O40" t="s">
        <v>373</v>
      </c>
      <c r="P40">
        <v>1</v>
      </c>
      <c r="Q40" t="s">
        <v>617</v>
      </c>
      <c r="R40">
        <v>18.99</v>
      </c>
      <c r="Z40" t="s">
        <v>2159</v>
      </c>
      <c r="AA40" t="s">
        <v>26</v>
      </c>
      <c r="AB40" t="s">
        <v>8544</v>
      </c>
      <c r="AC40" t="s">
        <v>172</v>
      </c>
      <c r="AE40" t="b">
        <v>0</v>
      </c>
    </row>
    <row r="41" spans="1:31">
      <c r="A41" t="s">
        <v>8545</v>
      </c>
      <c r="C41" t="s">
        <v>8546</v>
      </c>
      <c r="D41" t="s">
        <v>8547</v>
      </c>
      <c r="E41" t="s">
        <v>373</v>
      </c>
      <c r="F41" t="s">
        <v>374</v>
      </c>
      <c r="G41" t="s">
        <v>612</v>
      </c>
      <c r="J41" t="s">
        <v>376</v>
      </c>
      <c r="K41" t="s">
        <v>1715</v>
      </c>
      <c r="L41" t="s">
        <v>1716</v>
      </c>
      <c r="M41" t="s">
        <v>1717</v>
      </c>
      <c r="N41">
        <v>1</v>
      </c>
      <c r="O41" t="s">
        <v>373</v>
      </c>
      <c r="P41">
        <v>1</v>
      </c>
      <c r="Q41" t="s">
        <v>617</v>
      </c>
      <c r="R41">
        <v>16.99</v>
      </c>
      <c r="T41">
        <v>0</v>
      </c>
      <c r="V41">
        <v>0</v>
      </c>
      <c r="Z41" t="s">
        <v>3735</v>
      </c>
      <c r="AA41" t="s">
        <v>201</v>
      </c>
      <c r="AB41" t="s">
        <v>8548</v>
      </c>
      <c r="AC41" t="s">
        <v>172</v>
      </c>
      <c r="AE41" t="b">
        <v>0</v>
      </c>
    </row>
    <row r="42" spans="1:31">
      <c r="A42" t="s">
        <v>8549</v>
      </c>
      <c r="B42" t="s">
        <v>8549</v>
      </c>
      <c r="C42" t="s">
        <v>8550</v>
      </c>
      <c r="D42" t="s">
        <v>8551</v>
      </c>
      <c r="E42" t="s">
        <v>373</v>
      </c>
      <c r="F42" t="s">
        <v>589</v>
      </c>
      <c r="G42" t="s">
        <v>612</v>
      </c>
      <c r="J42" t="s">
        <v>613</v>
      </c>
      <c r="K42" t="s">
        <v>4361</v>
      </c>
      <c r="L42" t="s">
        <v>1331</v>
      </c>
      <c r="M42" t="s">
        <v>1332</v>
      </c>
      <c r="O42" t="s">
        <v>373</v>
      </c>
      <c r="P42">
        <v>1</v>
      </c>
      <c r="Q42" t="s">
        <v>617</v>
      </c>
      <c r="R42">
        <v>15.99</v>
      </c>
      <c r="Z42" t="s">
        <v>5018</v>
      </c>
      <c r="AA42" t="s">
        <v>48</v>
      </c>
      <c r="AB42" t="s">
        <v>8552</v>
      </c>
      <c r="AC42" t="s">
        <v>172</v>
      </c>
      <c r="AE42" t="b">
        <v>0</v>
      </c>
    </row>
    <row r="43" spans="1:31">
      <c r="A43" t="s">
        <v>8553</v>
      </c>
      <c r="C43" t="s">
        <v>8554</v>
      </c>
      <c r="D43" t="s">
        <v>8555</v>
      </c>
      <c r="E43" t="s">
        <v>435</v>
      </c>
      <c r="F43" t="s">
        <v>374</v>
      </c>
      <c r="G43" t="s">
        <v>612</v>
      </c>
      <c r="J43" t="s">
        <v>376</v>
      </c>
      <c r="K43" t="s">
        <v>8556</v>
      </c>
      <c r="L43" t="s">
        <v>8557</v>
      </c>
      <c r="M43" t="s">
        <v>4910</v>
      </c>
      <c r="N43">
        <v>1</v>
      </c>
      <c r="P43">
        <v>0</v>
      </c>
      <c r="Z43" t="s">
        <v>794</v>
      </c>
      <c r="AA43" t="s">
        <v>23</v>
      </c>
      <c r="AB43" t="s">
        <v>8558</v>
      </c>
      <c r="AC43" t="s">
        <v>172</v>
      </c>
      <c r="AE43" t="b">
        <v>0</v>
      </c>
    </row>
    <row r="44" spans="1:31">
      <c r="A44" t="s">
        <v>8559</v>
      </c>
      <c r="B44" t="s">
        <v>8559</v>
      </c>
      <c r="C44" t="s">
        <v>8560</v>
      </c>
      <c r="D44" t="s">
        <v>8561</v>
      </c>
      <c r="E44" t="s">
        <v>373</v>
      </c>
      <c r="F44" t="s">
        <v>589</v>
      </c>
      <c r="G44" t="s">
        <v>612</v>
      </c>
      <c r="J44" t="s">
        <v>613</v>
      </c>
      <c r="K44" t="s">
        <v>4433</v>
      </c>
      <c r="L44" t="s">
        <v>4434</v>
      </c>
      <c r="M44" t="s">
        <v>4435</v>
      </c>
      <c r="O44" t="s">
        <v>373</v>
      </c>
      <c r="P44">
        <v>1</v>
      </c>
      <c r="Q44" t="s">
        <v>617</v>
      </c>
      <c r="R44">
        <v>17.99</v>
      </c>
      <c r="Z44" t="s">
        <v>4930</v>
      </c>
      <c r="AA44" t="s">
        <v>23</v>
      </c>
      <c r="AB44" t="s">
        <v>8562</v>
      </c>
      <c r="AC44" t="s">
        <v>172</v>
      </c>
      <c r="AE44" t="b">
        <v>0</v>
      </c>
    </row>
    <row r="45" spans="1:31">
      <c r="A45" t="s">
        <v>8563</v>
      </c>
      <c r="C45" t="s">
        <v>8564</v>
      </c>
      <c r="D45" t="s">
        <v>8547</v>
      </c>
      <c r="E45" t="s">
        <v>373</v>
      </c>
      <c r="F45" t="s">
        <v>374</v>
      </c>
      <c r="G45" t="s">
        <v>612</v>
      </c>
      <c r="J45" t="s">
        <v>376</v>
      </c>
      <c r="K45" t="s">
        <v>5985</v>
      </c>
      <c r="L45" t="s">
        <v>5986</v>
      </c>
      <c r="M45" t="s">
        <v>5987</v>
      </c>
      <c r="N45">
        <v>1</v>
      </c>
      <c r="O45" t="s">
        <v>373</v>
      </c>
      <c r="P45">
        <v>1</v>
      </c>
      <c r="Q45" t="s">
        <v>617</v>
      </c>
      <c r="R45">
        <v>17.99</v>
      </c>
      <c r="T45">
        <v>0</v>
      </c>
      <c r="V45">
        <v>0</v>
      </c>
      <c r="Z45" t="s">
        <v>1407</v>
      </c>
      <c r="AA45" t="s">
        <v>23</v>
      </c>
      <c r="AB45" t="s">
        <v>8565</v>
      </c>
      <c r="AC45" t="s">
        <v>172</v>
      </c>
      <c r="AE45" t="b">
        <v>0</v>
      </c>
    </row>
    <row r="46" spans="1:31">
      <c r="A46" t="s">
        <v>8566</v>
      </c>
      <c r="B46" t="s">
        <v>8566</v>
      </c>
      <c r="C46" t="s">
        <v>8567</v>
      </c>
      <c r="D46" t="s">
        <v>8568</v>
      </c>
      <c r="E46" t="s">
        <v>373</v>
      </c>
      <c r="F46" t="s">
        <v>589</v>
      </c>
      <c r="G46" t="s">
        <v>612</v>
      </c>
      <c r="J46" t="s">
        <v>613</v>
      </c>
      <c r="K46" t="s">
        <v>1857</v>
      </c>
      <c r="L46" t="s">
        <v>1858</v>
      </c>
      <c r="M46" t="s">
        <v>1859</v>
      </c>
      <c r="O46" t="s">
        <v>373</v>
      </c>
      <c r="P46">
        <v>1</v>
      </c>
      <c r="Q46" t="s">
        <v>617</v>
      </c>
      <c r="R46">
        <v>14.99</v>
      </c>
      <c r="S46">
        <v>1.51</v>
      </c>
      <c r="Z46" t="s">
        <v>8569</v>
      </c>
      <c r="AA46" t="s">
        <v>33</v>
      </c>
      <c r="AB46">
        <v>98115</v>
      </c>
      <c r="AC46" t="s">
        <v>172</v>
      </c>
      <c r="AE46" t="b">
        <v>0</v>
      </c>
    </row>
    <row r="47" spans="1:31">
      <c r="A47" t="s">
        <v>8570</v>
      </c>
      <c r="C47" t="s">
        <v>8571</v>
      </c>
      <c r="D47" t="s">
        <v>8572</v>
      </c>
      <c r="E47" t="s">
        <v>373</v>
      </c>
      <c r="F47" t="s">
        <v>374</v>
      </c>
      <c r="G47" t="s">
        <v>612</v>
      </c>
      <c r="J47" t="s">
        <v>376</v>
      </c>
      <c r="K47" t="s">
        <v>1212</v>
      </c>
      <c r="L47" t="s">
        <v>1213</v>
      </c>
      <c r="M47" t="s">
        <v>1214</v>
      </c>
      <c r="N47">
        <v>1</v>
      </c>
      <c r="O47" t="s">
        <v>373</v>
      </c>
      <c r="P47">
        <v>1</v>
      </c>
      <c r="Q47" t="s">
        <v>617</v>
      </c>
      <c r="R47">
        <v>17.99</v>
      </c>
      <c r="T47">
        <v>0</v>
      </c>
      <c r="V47">
        <v>0</v>
      </c>
      <c r="Z47" t="s">
        <v>8573</v>
      </c>
      <c r="AA47" t="s">
        <v>45</v>
      </c>
      <c r="AB47" t="s">
        <v>8574</v>
      </c>
      <c r="AC47" t="s">
        <v>172</v>
      </c>
      <c r="AE47" t="b">
        <v>0</v>
      </c>
    </row>
    <row r="48" spans="1:31">
      <c r="A48" t="s">
        <v>8575</v>
      </c>
      <c r="B48" t="s">
        <v>8575</v>
      </c>
      <c r="C48" t="s">
        <v>8576</v>
      </c>
      <c r="D48" t="s">
        <v>8577</v>
      </c>
      <c r="E48" t="s">
        <v>373</v>
      </c>
      <c r="F48" t="s">
        <v>589</v>
      </c>
      <c r="G48" t="s">
        <v>612</v>
      </c>
      <c r="J48" t="s">
        <v>613</v>
      </c>
      <c r="K48" t="s">
        <v>863</v>
      </c>
      <c r="L48" t="s">
        <v>864</v>
      </c>
      <c r="M48" t="s">
        <v>865</v>
      </c>
      <c r="O48" t="s">
        <v>373</v>
      </c>
      <c r="P48">
        <v>1</v>
      </c>
      <c r="Q48" t="s">
        <v>617</v>
      </c>
      <c r="R48">
        <v>15.99</v>
      </c>
      <c r="Z48" t="s">
        <v>6636</v>
      </c>
      <c r="AA48" t="s">
        <v>266</v>
      </c>
      <c r="AB48">
        <v>7030</v>
      </c>
      <c r="AC48" t="s">
        <v>172</v>
      </c>
      <c r="AE48" t="b">
        <v>0</v>
      </c>
    </row>
    <row r="49" spans="1:31">
      <c r="A49" t="s">
        <v>8578</v>
      </c>
      <c r="C49" t="s">
        <v>8576</v>
      </c>
      <c r="D49" t="s">
        <v>8579</v>
      </c>
      <c r="E49" t="s">
        <v>435</v>
      </c>
      <c r="F49" t="s">
        <v>374</v>
      </c>
      <c r="G49" t="s">
        <v>612</v>
      </c>
      <c r="J49" t="s">
        <v>376</v>
      </c>
      <c r="K49" t="s">
        <v>911</v>
      </c>
      <c r="L49" t="s">
        <v>912</v>
      </c>
      <c r="M49" t="s">
        <v>913</v>
      </c>
      <c r="N49">
        <v>1</v>
      </c>
      <c r="P49">
        <v>0</v>
      </c>
      <c r="Z49" t="s">
        <v>6636</v>
      </c>
      <c r="AA49" t="s">
        <v>266</v>
      </c>
      <c r="AB49">
        <v>7030</v>
      </c>
      <c r="AC49" t="s">
        <v>172</v>
      </c>
      <c r="AE49" t="b">
        <v>0</v>
      </c>
    </row>
    <row r="50" spans="1:31">
      <c r="A50" t="s">
        <v>8580</v>
      </c>
      <c r="B50" t="s">
        <v>8580</v>
      </c>
      <c r="C50" t="s">
        <v>8581</v>
      </c>
      <c r="D50" t="s">
        <v>8582</v>
      </c>
      <c r="E50" t="s">
        <v>373</v>
      </c>
      <c r="F50" t="s">
        <v>589</v>
      </c>
      <c r="G50" t="s">
        <v>612</v>
      </c>
      <c r="J50" t="s">
        <v>376</v>
      </c>
      <c r="K50" t="s">
        <v>8583</v>
      </c>
      <c r="L50" t="s">
        <v>8584</v>
      </c>
      <c r="M50" t="s">
        <v>8585</v>
      </c>
      <c r="O50" t="s">
        <v>373</v>
      </c>
      <c r="P50">
        <v>1</v>
      </c>
      <c r="Q50" t="s">
        <v>617</v>
      </c>
      <c r="R50">
        <v>18.99</v>
      </c>
      <c r="T50">
        <v>2.36</v>
      </c>
      <c r="Y50">
        <v>2.36</v>
      </c>
      <c r="Z50" t="s">
        <v>8586</v>
      </c>
      <c r="AA50" t="s">
        <v>28</v>
      </c>
      <c r="AB50" t="s">
        <v>8587</v>
      </c>
      <c r="AC50" t="s">
        <v>172</v>
      </c>
      <c r="AD50" t="s">
        <v>4114</v>
      </c>
      <c r="AE50" t="b">
        <v>0</v>
      </c>
    </row>
    <row r="51" spans="1:31">
      <c r="A51" t="s">
        <v>8588</v>
      </c>
      <c r="B51" t="s">
        <v>8588</v>
      </c>
      <c r="C51" t="s">
        <v>8589</v>
      </c>
      <c r="D51" t="s">
        <v>8590</v>
      </c>
      <c r="E51" t="s">
        <v>373</v>
      </c>
      <c r="F51" t="s">
        <v>589</v>
      </c>
      <c r="G51" t="s">
        <v>612</v>
      </c>
      <c r="J51" t="s">
        <v>376</v>
      </c>
      <c r="K51" t="s">
        <v>8591</v>
      </c>
      <c r="L51" t="s">
        <v>2632</v>
      </c>
      <c r="M51" t="s">
        <v>2633</v>
      </c>
      <c r="O51" t="s">
        <v>373</v>
      </c>
      <c r="P51">
        <v>1</v>
      </c>
      <c r="Q51" t="s">
        <v>617</v>
      </c>
      <c r="R51">
        <v>16.99</v>
      </c>
      <c r="T51">
        <v>3.15</v>
      </c>
      <c r="Y51">
        <v>3.15</v>
      </c>
      <c r="Z51" t="s">
        <v>8592</v>
      </c>
      <c r="AA51" t="s">
        <v>26</v>
      </c>
      <c r="AB51">
        <v>75138</v>
      </c>
      <c r="AC51" t="s">
        <v>172</v>
      </c>
      <c r="AD51" t="s">
        <v>4114</v>
      </c>
      <c r="AE51" t="b">
        <v>0</v>
      </c>
    </row>
    <row r="52" spans="1:31">
      <c r="A52" t="s">
        <v>8593</v>
      </c>
      <c r="C52" t="s">
        <v>8594</v>
      </c>
      <c r="D52" t="s">
        <v>8595</v>
      </c>
      <c r="E52" t="s">
        <v>373</v>
      </c>
      <c r="F52" t="s">
        <v>374</v>
      </c>
      <c r="G52" t="s">
        <v>612</v>
      </c>
      <c r="J52" t="s">
        <v>503</v>
      </c>
      <c r="K52" t="s">
        <v>1774</v>
      </c>
      <c r="L52" t="s">
        <v>1775</v>
      </c>
      <c r="M52" t="s">
        <v>1776</v>
      </c>
      <c r="N52">
        <v>1</v>
      </c>
      <c r="O52" t="s">
        <v>373</v>
      </c>
      <c r="P52">
        <v>1</v>
      </c>
      <c r="Q52" t="s">
        <v>617</v>
      </c>
      <c r="R52">
        <v>17.99</v>
      </c>
      <c r="T52">
        <v>9.99</v>
      </c>
      <c r="V52">
        <v>0</v>
      </c>
      <c r="X52">
        <v>1.8</v>
      </c>
      <c r="Z52" t="s">
        <v>8596</v>
      </c>
      <c r="AA52" t="s">
        <v>40</v>
      </c>
      <c r="AB52" t="s">
        <v>8597</v>
      </c>
      <c r="AC52" t="s">
        <v>172</v>
      </c>
      <c r="AD52" t="s">
        <v>8598</v>
      </c>
      <c r="AE52" t="b">
        <v>0</v>
      </c>
    </row>
    <row r="53" spans="1:31">
      <c r="A53" t="s">
        <v>8593</v>
      </c>
      <c r="C53" t="s">
        <v>8594</v>
      </c>
      <c r="D53" t="s">
        <v>8595</v>
      </c>
      <c r="E53" t="s">
        <v>373</v>
      </c>
      <c r="F53" t="s">
        <v>374</v>
      </c>
      <c r="G53" t="s">
        <v>612</v>
      </c>
      <c r="J53" t="s">
        <v>503</v>
      </c>
      <c r="K53" t="s">
        <v>8599</v>
      </c>
      <c r="L53" t="s">
        <v>8600</v>
      </c>
      <c r="M53" t="s">
        <v>8601</v>
      </c>
      <c r="N53">
        <v>1</v>
      </c>
      <c r="O53" t="s">
        <v>373</v>
      </c>
      <c r="P53">
        <v>1</v>
      </c>
      <c r="Q53" t="s">
        <v>617</v>
      </c>
      <c r="R53">
        <v>17.99</v>
      </c>
      <c r="T53">
        <v>10</v>
      </c>
      <c r="V53">
        <v>0</v>
      </c>
      <c r="X53">
        <v>1.8</v>
      </c>
      <c r="Z53" t="s">
        <v>8596</v>
      </c>
      <c r="AA53" t="s">
        <v>40</v>
      </c>
      <c r="AB53" t="s">
        <v>8597</v>
      </c>
      <c r="AC53" t="s">
        <v>172</v>
      </c>
      <c r="AD53" t="s">
        <v>8598</v>
      </c>
      <c r="AE53" t="b">
        <v>0</v>
      </c>
    </row>
    <row r="54" spans="1:31">
      <c r="A54" t="s">
        <v>8602</v>
      </c>
      <c r="B54" t="s">
        <v>8602</v>
      </c>
      <c r="C54" t="s">
        <v>8594</v>
      </c>
      <c r="D54" t="s">
        <v>8603</v>
      </c>
      <c r="E54" t="s">
        <v>373</v>
      </c>
      <c r="F54" t="s">
        <v>589</v>
      </c>
      <c r="G54" t="s">
        <v>612</v>
      </c>
      <c r="J54" t="s">
        <v>613</v>
      </c>
      <c r="K54" t="s">
        <v>6369</v>
      </c>
      <c r="L54" t="s">
        <v>3766</v>
      </c>
      <c r="M54" t="s">
        <v>3767</v>
      </c>
      <c r="O54" t="s">
        <v>373</v>
      </c>
      <c r="P54">
        <v>1</v>
      </c>
      <c r="Q54" t="s">
        <v>617</v>
      </c>
      <c r="R54">
        <v>16.99</v>
      </c>
      <c r="X54">
        <v>1.7</v>
      </c>
      <c r="Z54" t="s">
        <v>8596</v>
      </c>
      <c r="AA54" t="s">
        <v>40</v>
      </c>
      <c r="AB54" t="s">
        <v>8597</v>
      </c>
      <c r="AC54" t="s">
        <v>172</v>
      </c>
      <c r="AD54" t="s">
        <v>8598</v>
      </c>
      <c r="AE54" t="b">
        <v>0</v>
      </c>
    </row>
    <row r="55" spans="1:31">
      <c r="A55" t="s">
        <v>8602</v>
      </c>
      <c r="B55" t="s">
        <v>8602</v>
      </c>
      <c r="C55" t="s">
        <v>8594</v>
      </c>
      <c r="D55" t="s">
        <v>8603</v>
      </c>
      <c r="E55" t="s">
        <v>373</v>
      </c>
      <c r="F55" t="s">
        <v>589</v>
      </c>
      <c r="G55" t="s">
        <v>612</v>
      </c>
      <c r="J55" t="s">
        <v>613</v>
      </c>
      <c r="K55" t="s">
        <v>8591</v>
      </c>
      <c r="L55" t="s">
        <v>2632</v>
      </c>
      <c r="M55" t="s">
        <v>2633</v>
      </c>
      <c r="O55" t="s">
        <v>373</v>
      </c>
      <c r="P55">
        <v>1</v>
      </c>
      <c r="Q55" t="s">
        <v>617</v>
      </c>
      <c r="R55">
        <v>16.99</v>
      </c>
      <c r="X55">
        <v>1.7</v>
      </c>
      <c r="Z55" t="s">
        <v>8596</v>
      </c>
      <c r="AA55" t="s">
        <v>40</v>
      </c>
      <c r="AB55" t="s">
        <v>8597</v>
      </c>
      <c r="AC55" t="s">
        <v>172</v>
      </c>
      <c r="AD55" t="s">
        <v>8598</v>
      </c>
      <c r="AE55" t="b">
        <v>0</v>
      </c>
    </row>
    <row r="56" spans="1:31">
      <c r="A56" t="s">
        <v>8602</v>
      </c>
      <c r="B56" t="s">
        <v>8602</v>
      </c>
      <c r="C56" t="s">
        <v>8594</v>
      </c>
      <c r="D56" t="s">
        <v>8603</v>
      </c>
      <c r="E56" t="s">
        <v>373</v>
      </c>
      <c r="F56" t="s">
        <v>589</v>
      </c>
      <c r="G56" t="s">
        <v>612</v>
      </c>
      <c r="J56" t="s">
        <v>613</v>
      </c>
      <c r="K56" t="s">
        <v>1234</v>
      </c>
      <c r="L56" t="s">
        <v>1235</v>
      </c>
      <c r="M56" t="s">
        <v>560</v>
      </c>
      <c r="O56" t="s">
        <v>373</v>
      </c>
      <c r="P56">
        <v>1</v>
      </c>
      <c r="Q56" t="s">
        <v>617</v>
      </c>
      <c r="R56">
        <v>18.99</v>
      </c>
      <c r="X56">
        <v>1.9</v>
      </c>
      <c r="Z56" t="s">
        <v>8596</v>
      </c>
      <c r="AA56" t="s">
        <v>40</v>
      </c>
      <c r="AB56" t="s">
        <v>8597</v>
      </c>
      <c r="AC56" t="s">
        <v>172</v>
      </c>
      <c r="AD56" t="s">
        <v>8598</v>
      </c>
      <c r="AE56" t="b">
        <v>0</v>
      </c>
    </row>
    <row r="57" spans="1:31">
      <c r="A57" t="s">
        <v>8604</v>
      </c>
      <c r="B57" t="s">
        <v>8604</v>
      </c>
      <c r="C57" t="s">
        <v>8605</v>
      </c>
      <c r="D57" t="s">
        <v>8606</v>
      </c>
      <c r="E57" t="s">
        <v>373</v>
      </c>
      <c r="F57" t="s">
        <v>589</v>
      </c>
      <c r="G57" t="s">
        <v>612</v>
      </c>
      <c r="J57" t="s">
        <v>613</v>
      </c>
      <c r="K57" t="s">
        <v>871</v>
      </c>
      <c r="L57" t="s">
        <v>872</v>
      </c>
      <c r="M57" t="s">
        <v>873</v>
      </c>
      <c r="O57" t="s">
        <v>373</v>
      </c>
      <c r="P57">
        <v>1</v>
      </c>
      <c r="Q57" t="s">
        <v>617</v>
      </c>
      <c r="R57">
        <v>18.99</v>
      </c>
      <c r="Z57" t="s">
        <v>8607</v>
      </c>
      <c r="AA57" t="s">
        <v>29</v>
      </c>
      <c r="AB57">
        <v>15239</v>
      </c>
      <c r="AC57" t="s">
        <v>172</v>
      </c>
      <c r="AE57" t="b">
        <v>0</v>
      </c>
    </row>
    <row r="58" spans="1:31">
      <c r="A58" t="s">
        <v>8608</v>
      </c>
      <c r="B58" t="s">
        <v>8608</v>
      </c>
      <c r="C58" t="s">
        <v>8609</v>
      </c>
      <c r="D58" t="s">
        <v>8610</v>
      </c>
      <c r="E58" t="s">
        <v>373</v>
      </c>
      <c r="F58" t="s">
        <v>589</v>
      </c>
      <c r="G58" t="s">
        <v>612</v>
      </c>
      <c r="J58" t="s">
        <v>613</v>
      </c>
      <c r="K58" t="s">
        <v>1561</v>
      </c>
      <c r="L58" t="s">
        <v>1562</v>
      </c>
      <c r="M58" t="s">
        <v>1563</v>
      </c>
      <c r="O58" t="s">
        <v>373</v>
      </c>
      <c r="P58">
        <v>1</v>
      </c>
      <c r="Q58" t="s">
        <v>617</v>
      </c>
      <c r="R58">
        <v>13.99</v>
      </c>
      <c r="Z58" t="s">
        <v>695</v>
      </c>
      <c r="AA58" t="s">
        <v>22</v>
      </c>
      <c r="AB58" t="s">
        <v>8611</v>
      </c>
      <c r="AC58" t="s">
        <v>172</v>
      </c>
      <c r="AE58" t="b">
        <v>0</v>
      </c>
    </row>
    <row r="59" spans="1:31">
      <c r="A59" t="s">
        <v>8612</v>
      </c>
      <c r="B59" t="s">
        <v>8612</v>
      </c>
      <c r="C59" t="s">
        <v>8613</v>
      </c>
      <c r="D59" t="s">
        <v>8614</v>
      </c>
      <c r="E59" t="s">
        <v>373</v>
      </c>
      <c r="F59" t="s">
        <v>589</v>
      </c>
      <c r="G59" t="s">
        <v>612</v>
      </c>
      <c r="J59" t="s">
        <v>613</v>
      </c>
      <c r="K59" t="s">
        <v>1659</v>
      </c>
      <c r="L59" t="s">
        <v>1660</v>
      </c>
      <c r="M59" t="s">
        <v>1661</v>
      </c>
      <c r="O59" t="s">
        <v>373</v>
      </c>
      <c r="P59">
        <v>1</v>
      </c>
      <c r="Q59" t="s">
        <v>617</v>
      </c>
      <c r="R59">
        <v>17.99</v>
      </c>
      <c r="Z59" t="s">
        <v>8615</v>
      </c>
      <c r="AA59" t="s">
        <v>24</v>
      </c>
      <c r="AB59" t="s">
        <v>8616</v>
      </c>
      <c r="AC59" t="s">
        <v>172</v>
      </c>
      <c r="AE59" t="b">
        <v>0</v>
      </c>
    </row>
    <row r="60" spans="1:31">
      <c r="A60" t="s">
        <v>8617</v>
      </c>
      <c r="B60" t="s">
        <v>8617</v>
      </c>
      <c r="C60" t="s">
        <v>8618</v>
      </c>
      <c r="D60" t="s">
        <v>8619</v>
      </c>
      <c r="E60" t="s">
        <v>373</v>
      </c>
      <c r="F60" t="s">
        <v>589</v>
      </c>
      <c r="G60" t="s">
        <v>612</v>
      </c>
      <c r="J60" t="s">
        <v>613</v>
      </c>
      <c r="K60" t="s">
        <v>1603</v>
      </c>
      <c r="L60" t="s">
        <v>1604</v>
      </c>
      <c r="M60" t="s">
        <v>1605</v>
      </c>
      <c r="O60" t="s">
        <v>373</v>
      </c>
      <c r="P60">
        <v>1</v>
      </c>
      <c r="Q60" t="s">
        <v>617</v>
      </c>
      <c r="R60">
        <v>17.99</v>
      </c>
      <c r="Z60" t="s">
        <v>4990</v>
      </c>
      <c r="AA60" t="s">
        <v>22</v>
      </c>
      <c r="AB60" t="s">
        <v>8620</v>
      </c>
      <c r="AC60" t="s">
        <v>172</v>
      </c>
      <c r="AE60" t="b">
        <v>0</v>
      </c>
    </row>
    <row r="61" spans="1:31">
      <c r="A61" t="s">
        <v>8621</v>
      </c>
      <c r="B61" t="s">
        <v>8621</v>
      </c>
      <c r="C61" t="s">
        <v>8622</v>
      </c>
      <c r="D61" t="s">
        <v>8623</v>
      </c>
      <c r="E61" t="s">
        <v>373</v>
      </c>
      <c r="F61" t="s">
        <v>589</v>
      </c>
      <c r="G61" t="s">
        <v>612</v>
      </c>
      <c r="J61" t="s">
        <v>613</v>
      </c>
      <c r="K61" t="s">
        <v>887</v>
      </c>
      <c r="L61" t="s">
        <v>888</v>
      </c>
      <c r="M61" t="s">
        <v>889</v>
      </c>
      <c r="O61" t="s">
        <v>373</v>
      </c>
      <c r="P61">
        <v>1</v>
      </c>
      <c r="Q61" t="s">
        <v>617</v>
      </c>
      <c r="R61">
        <v>14.99</v>
      </c>
      <c r="Z61" t="s">
        <v>8624</v>
      </c>
      <c r="AA61" t="s">
        <v>22</v>
      </c>
      <c r="AB61" t="s">
        <v>8625</v>
      </c>
      <c r="AC61" t="s">
        <v>172</v>
      </c>
      <c r="AE61" t="b">
        <v>0</v>
      </c>
    </row>
    <row r="62" spans="1:31">
      <c r="A62" t="s">
        <v>8626</v>
      </c>
      <c r="C62" t="s">
        <v>8627</v>
      </c>
      <c r="D62" t="s">
        <v>8628</v>
      </c>
      <c r="E62" t="s">
        <v>435</v>
      </c>
      <c r="F62" t="s">
        <v>374</v>
      </c>
      <c r="G62" t="s">
        <v>612</v>
      </c>
      <c r="J62" t="s">
        <v>376</v>
      </c>
      <c r="K62" t="s">
        <v>764</v>
      </c>
      <c r="L62" t="s">
        <v>516</v>
      </c>
      <c r="M62" t="s">
        <v>517</v>
      </c>
      <c r="N62">
        <v>1</v>
      </c>
      <c r="P62">
        <v>0</v>
      </c>
      <c r="Z62" t="s">
        <v>8629</v>
      </c>
      <c r="AA62" t="s">
        <v>29</v>
      </c>
      <c r="AB62" t="s">
        <v>8630</v>
      </c>
      <c r="AC62" t="s">
        <v>172</v>
      </c>
      <c r="AE62" t="b">
        <v>0</v>
      </c>
    </row>
    <row r="63" spans="1:31">
      <c r="A63" t="s">
        <v>8631</v>
      </c>
      <c r="B63" t="s">
        <v>8631</v>
      </c>
      <c r="C63" t="s">
        <v>8632</v>
      </c>
      <c r="D63" t="s">
        <v>8633</v>
      </c>
      <c r="E63" t="s">
        <v>373</v>
      </c>
      <c r="F63" t="s">
        <v>589</v>
      </c>
      <c r="G63" t="s">
        <v>612</v>
      </c>
      <c r="J63" t="s">
        <v>613</v>
      </c>
      <c r="K63" t="s">
        <v>8634</v>
      </c>
      <c r="L63" t="s">
        <v>8635</v>
      </c>
      <c r="M63" t="s">
        <v>8636</v>
      </c>
      <c r="O63" t="s">
        <v>373</v>
      </c>
      <c r="P63">
        <v>1</v>
      </c>
      <c r="Q63" t="s">
        <v>617</v>
      </c>
      <c r="R63">
        <v>15.99</v>
      </c>
      <c r="Z63" t="s">
        <v>8637</v>
      </c>
      <c r="AA63" t="s">
        <v>273</v>
      </c>
      <c r="AB63">
        <v>47265</v>
      </c>
      <c r="AC63" t="s">
        <v>172</v>
      </c>
      <c r="AE63" t="b">
        <v>0</v>
      </c>
    </row>
    <row r="64" spans="1:31">
      <c r="A64" t="s">
        <v>8638</v>
      </c>
      <c r="B64" t="s">
        <v>8638</v>
      </c>
      <c r="C64" t="s">
        <v>8639</v>
      </c>
      <c r="D64" t="s">
        <v>8640</v>
      </c>
      <c r="E64" t="s">
        <v>373</v>
      </c>
      <c r="F64" t="s">
        <v>589</v>
      </c>
      <c r="G64" t="s">
        <v>612</v>
      </c>
      <c r="J64" t="s">
        <v>613</v>
      </c>
      <c r="K64" t="s">
        <v>919</v>
      </c>
      <c r="L64" t="s">
        <v>920</v>
      </c>
      <c r="M64" t="s">
        <v>921</v>
      </c>
      <c r="O64" t="s">
        <v>373</v>
      </c>
      <c r="P64">
        <v>1</v>
      </c>
      <c r="Q64" t="s">
        <v>617</v>
      </c>
      <c r="R64">
        <v>16.99</v>
      </c>
      <c r="Z64" t="s">
        <v>3166</v>
      </c>
      <c r="AA64" t="s">
        <v>48</v>
      </c>
      <c r="AB64" t="s">
        <v>8641</v>
      </c>
      <c r="AC64" t="s">
        <v>172</v>
      </c>
      <c r="AE64" t="b">
        <v>0</v>
      </c>
    </row>
    <row r="65" spans="1:31">
      <c r="A65" t="s">
        <v>8642</v>
      </c>
      <c r="B65" t="s">
        <v>8642</v>
      </c>
      <c r="C65" t="s">
        <v>8643</v>
      </c>
      <c r="D65" t="s">
        <v>8644</v>
      </c>
      <c r="E65" t="s">
        <v>373</v>
      </c>
      <c r="F65" t="s">
        <v>589</v>
      </c>
      <c r="G65" t="s">
        <v>612</v>
      </c>
      <c r="J65" t="s">
        <v>613</v>
      </c>
      <c r="K65" t="s">
        <v>700</v>
      </c>
      <c r="L65" t="s">
        <v>701</v>
      </c>
      <c r="M65" t="s">
        <v>702</v>
      </c>
      <c r="O65" t="s">
        <v>373</v>
      </c>
      <c r="P65">
        <v>1</v>
      </c>
      <c r="Q65" t="s">
        <v>617</v>
      </c>
      <c r="R65">
        <v>17.99</v>
      </c>
      <c r="Z65" t="s">
        <v>8645</v>
      </c>
      <c r="AA65" t="s">
        <v>301</v>
      </c>
      <c r="AB65">
        <v>11520</v>
      </c>
      <c r="AC65" t="s">
        <v>172</v>
      </c>
      <c r="AE65" t="b">
        <v>0</v>
      </c>
    </row>
    <row r="66" spans="1:31">
      <c r="A66" t="s">
        <v>8646</v>
      </c>
      <c r="B66" t="s">
        <v>8646</v>
      </c>
      <c r="C66" t="s">
        <v>8647</v>
      </c>
      <c r="D66" t="s">
        <v>8648</v>
      </c>
      <c r="E66" t="s">
        <v>373</v>
      </c>
      <c r="F66" t="s">
        <v>589</v>
      </c>
      <c r="G66" t="s">
        <v>612</v>
      </c>
      <c r="J66" t="s">
        <v>613</v>
      </c>
      <c r="K66" t="s">
        <v>1391</v>
      </c>
      <c r="L66" t="s">
        <v>1392</v>
      </c>
      <c r="M66" t="s">
        <v>1393</v>
      </c>
      <c r="O66" t="s">
        <v>373</v>
      </c>
      <c r="P66">
        <v>1</v>
      </c>
      <c r="Q66" t="s">
        <v>617</v>
      </c>
      <c r="R66">
        <v>16.99</v>
      </c>
      <c r="Z66" t="s">
        <v>8649</v>
      </c>
      <c r="AA66" t="s">
        <v>24</v>
      </c>
      <c r="AB66" t="s">
        <v>8650</v>
      </c>
      <c r="AC66" t="s">
        <v>172</v>
      </c>
      <c r="AE66" t="b">
        <v>0</v>
      </c>
    </row>
    <row r="67" spans="1:31">
      <c r="A67" t="s">
        <v>8651</v>
      </c>
      <c r="B67" t="s">
        <v>8651</v>
      </c>
      <c r="C67" t="s">
        <v>8652</v>
      </c>
      <c r="D67" t="s">
        <v>8653</v>
      </c>
      <c r="E67" t="s">
        <v>373</v>
      </c>
      <c r="F67" t="s">
        <v>589</v>
      </c>
      <c r="G67" t="s">
        <v>612</v>
      </c>
      <c r="J67" t="s">
        <v>613</v>
      </c>
      <c r="K67" t="s">
        <v>671</v>
      </c>
      <c r="L67" t="s">
        <v>672</v>
      </c>
      <c r="M67" t="s">
        <v>673</v>
      </c>
      <c r="O67" t="s">
        <v>373</v>
      </c>
      <c r="P67">
        <v>1</v>
      </c>
      <c r="Q67" t="s">
        <v>617</v>
      </c>
      <c r="R67">
        <v>18.99</v>
      </c>
      <c r="Z67" t="s">
        <v>337</v>
      </c>
      <c r="AA67" t="s">
        <v>59</v>
      </c>
      <c r="AB67" t="s">
        <v>8654</v>
      </c>
      <c r="AC67" t="s">
        <v>172</v>
      </c>
      <c r="AE67" t="b">
        <v>0</v>
      </c>
    </row>
    <row r="68" spans="1:31">
      <c r="A68" t="s">
        <v>8655</v>
      </c>
      <c r="C68" t="s">
        <v>8656</v>
      </c>
      <c r="D68" t="s">
        <v>8657</v>
      </c>
      <c r="E68" t="s">
        <v>435</v>
      </c>
      <c r="F68" t="s">
        <v>374</v>
      </c>
      <c r="G68" t="s">
        <v>612</v>
      </c>
      <c r="J68" t="s">
        <v>376</v>
      </c>
      <c r="K68" t="s">
        <v>911</v>
      </c>
      <c r="L68" t="s">
        <v>912</v>
      </c>
      <c r="M68" t="s">
        <v>913</v>
      </c>
      <c r="N68">
        <v>1</v>
      </c>
      <c r="P68">
        <v>0</v>
      </c>
      <c r="Q68" t="s">
        <v>617</v>
      </c>
      <c r="R68">
        <v>19.99</v>
      </c>
      <c r="T68">
        <v>0</v>
      </c>
      <c r="V68">
        <v>0</v>
      </c>
      <c r="Z68" t="s">
        <v>8658</v>
      </c>
      <c r="AA68" t="s">
        <v>29</v>
      </c>
      <c r="AB68" t="s">
        <v>8659</v>
      </c>
      <c r="AC68" t="s">
        <v>172</v>
      </c>
      <c r="AE68" t="b">
        <v>0</v>
      </c>
    </row>
    <row r="69" spans="1:31">
      <c r="A69" t="s">
        <v>8660</v>
      </c>
      <c r="B69" t="s">
        <v>8660</v>
      </c>
      <c r="C69" t="s">
        <v>8661</v>
      </c>
      <c r="D69" t="s">
        <v>8662</v>
      </c>
      <c r="E69" t="s">
        <v>373</v>
      </c>
      <c r="F69" t="s">
        <v>589</v>
      </c>
      <c r="G69" t="s">
        <v>612</v>
      </c>
      <c r="J69" t="s">
        <v>613</v>
      </c>
      <c r="K69" t="s">
        <v>8634</v>
      </c>
      <c r="L69" t="s">
        <v>8635</v>
      </c>
      <c r="M69" t="s">
        <v>8636</v>
      </c>
      <c r="O69" t="s">
        <v>373</v>
      </c>
      <c r="P69">
        <v>1</v>
      </c>
      <c r="Q69" t="s">
        <v>617</v>
      </c>
      <c r="R69">
        <v>15.99</v>
      </c>
      <c r="Z69" t="s">
        <v>8663</v>
      </c>
      <c r="AA69" t="s">
        <v>39</v>
      </c>
      <c r="AB69" t="s">
        <v>8664</v>
      </c>
      <c r="AC69" t="s">
        <v>172</v>
      </c>
      <c r="AE69" t="b">
        <v>0</v>
      </c>
    </row>
    <row r="70" spans="1:31">
      <c r="A70" t="s">
        <v>8665</v>
      </c>
      <c r="B70" t="s">
        <v>8665</v>
      </c>
      <c r="C70" t="s">
        <v>8666</v>
      </c>
      <c r="D70" t="s">
        <v>8667</v>
      </c>
      <c r="E70" t="s">
        <v>373</v>
      </c>
      <c r="F70" t="s">
        <v>589</v>
      </c>
      <c r="G70" t="s">
        <v>612</v>
      </c>
      <c r="J70" t="s">
        <v>376</v>
      </c>
      <c r="K70" t="s">
        <v>778</v>
      </c>
      <c r="L70" t="s">
        <v>779</v>
      </c>
      <c r="M70" t="s">
        <v>780</v>
      </c>
      <c r="O70" t="s">
        <v>373</v>
      </c>
      <c r="P70">
        <v>1</v>
      </c>
      <c r="Q70" t="s">
        <v>617</v>
      </c>
      <c r="R70">
        <v>18.99</v>
      </c>
      <c r="T70">
        <v>5.91</v>
      </c>
      <c r="Z70" t="s">
        <v>1407</v>
      </c>
      <c r="AA70" t="s">
        <v>23</v>
      </c>
      <c r="AB70" t="s">
        <v>8668</v>
      </c>
      <c r="AC70" t="s">
        <v>172</v>
      </c>
      <c r="AE70" t="b">
        <v>0</v>
      </c>
    </row>
    <row r="71" spans="1:31">
      <c r="A71" t="s">
        <v>8669</v>
      </c>
      <c r="C71" t="s">
        <v>8670</v>
      </c>
      <c r="D71" t="s">
        <v>8671</v>
      </c>
      <c r="E71" t="s">
        <v>435</v>
      </c>
      <c r="F71" t="s">
        <v>374</v>
      </c>
      <c r="G71" t="s">
        <v>612</v>
      </c>
      <c r="J71" t="s">
        <v>376</v>
      </c>
      <c r="K71" t="s">
        <v>6459</v>
      </c>
      <c r="L71" t="s">
        <v>6460</v>
      </c>
      <c r="M71" t="s">
        <v>6461</v>
      </c>
      <c r="N71">
        <v>1</v>
      </c>
      <c r="P71">
        <v>0</v>
      </c>
      <c r="Q71" t="s">
        <v>617</v>
      </c>
      <c r="R71">
        <v>11.99</v>
      </c>
      <c r="T71">
        <v>0</v>
      </c>
      <c r="V71">
        <v>0</v>
      </c>
      <c r="Z71" t="s">
        <v>8672</v>
      </c>
      <c r="AA71" t="s">
        <v>22</v>
      </c>
      <c r="AB71">
        <v>95073</v>
      </c>
      <c r="AC71" t="s">
        <v>172</v>
      </c>
      <c r="AE71" t="b">
        <v>0</v>
      </c>
    </row>
    <row r="72" spans="1:31">
      <c r="A72" t="s">
        <v>8673</v>
      </c>
      <c r="C72" t="s">
        <v>8674</v>
      </c>
      <c r="D72" t="s">
        <v>8572</v>
      </c>
      <c r="E72" t="s">
        <v>373</v>
      </c>
      <c r="F72" t="s">
        <v>374</v>
      </c>
      <c r="G72" t="s">
        <v>612</v>
      </c>
      <c r="J72" t="s">
        <v>376</v>
      </c>
      <c r="K72" t="s">
        <v>664</v>
      </c>
      <c r="L72" t="s">
        <v>665</v>
      </c>
      <c r="M72" t="s">
        <v>666</v>
      </c>
      <c r="N72">
        <v>1</v>
      </c>
      <c r="O72" t="s">
        <v>373</v>
      </c>
      <c r="P72">
        <v>1</v>
      </c>
      <c r="Q72" t="s">
        <v>617</v>
      </c>
      <c r="R72">
        <v>18.99</v>
      </c>
      <c r="T72">
        <v>0</v>
      </c>
      <c r="V72">
        <v>0</v>
      </c>
      <c r="Z72" t="s">
        <v>5999</v>
      </c>
      <c r="AA72" t="s">
        <v>26</v>
      </c>
      <c r="AB72" t="s">
        <v>8675</v>
      </c>
      <c r="AC72" t="s">
        <v>172</v>
      </c>
      <c r="AE72" t="b">
        <v>0</v>
      </c>
    </row>
    <row r="73" spans="1:31">
      <c r="A73" t="s">
        <v>8676</v>
      </c>
      <c r="B73" t="s">
        <v>8676</v>
      </c>
      <c r="C73" t="s">
        <v>8677</v>
      </c>
      <c r="D73" t="s">
        <v>8678</v>
      </c>
      <c r="E73" t="s">
        <v>373</v>
      </c>
      <c r="F73" t="s">
        <v>589</v>
      </c>
      <c r="G73" t="s">
        <v>612</v>
      </c>
      <c r="J73" t="s">
        <v>376</v>
      </c>
      <c r="K73" t="s">
        <v>1391</v>
      </c>
      <c r="L73" t="s">
        <v>1392</v>
      </c>
      <c r="M73" t="s">
        <v>1393</v>
      </c>
      <c r="O73" t="s">
        <v>373</v>
      </c>
      <c r="P73">
        <v>1</v>
      </c>
      <c r="Q73" t="s">
        <v>617</v>
      </c>
      <c r="R73">
        <v>16.99</v>
      </c>
      <c r="T73">
        <v>3.48</v>
      </c>
      <c r="Y73">
        <v>3.48</v>
      </c>
      <c r="Z73" t="s">
        <v>8679</v>
      </c>
      <c r="AA73" t="s">
        <v>269</v>
      </c>
      <c r="AB73" t="s">
        <v>8680</v>
      </c>
      <c r="AC73" t="s">
        <v>172</v>
      </c>
      <c r="AD73" t="s">
        <v>4114</v>
      </c>
      <c r="AE73" t="b">
        <v>0</v>
      </c>
    </row>
    <row r="74" spans="1:31">
      <c r="A74" t="s">
        <v>8681</v>
      </c>
      <c r="C74" t="s">
        <v>8682</v>
      </c>
      <c r="D74" t="s">
        <v>8683</v>
      </c>
      <c r="E74" t="s">
        <v>373</v>
      </c>
      <c r="F74" t="s">
        <v>374</v>
      </c>
      <c r="G74" t="s">
        <v>612</v>
      </c>
      <c r="J74" t="s">
        <v>376</v>
      </c>
      <c r="K74" t="s">
        <v>8684</v>
      </c>
      <c r="L74" t="s">
        <v>8685</v>
      </c>
      <c r="M74" t="s">
        <v>4600</v>
      </c>
      <c r="N74">
        <v>1</v>
      </c>
      <c r="O74" t="s">
        <v>373</v>
      </c>
      <c r="P74">
        <v>1</v>
      </c>
      <c r="Q74" t="s">
        <v>617</v>
      </c>
      <c r="R74">
        <v>15.99</v>
      </c>
      <c r="T74">
        <v>0</v>
      </c>
      <c r="V74">
        <v>0</v>
      </c>
      <c r="Z74" t="s">
        <v>8686</v>
      </c>
      <c r="AA74" t="s">
        <v>23</v>
      </c>
      <c r="AB74">
        <v>11755</v>
      </c>
      <c r="AC74" t="s">
        <v>172</v>
      </c>
      <c r="AE74" t="b">
        <v>0</v>
      </c>
    </row>
    <row r="75" spans="1:31">
      <c r="A75" t="s">
        <v>8687</v>
      </c>
      <c r="B75" t="s">
        <v>8687</v>
      </c>
      <c r="C75" t="s">
        <v>8688</v>
      </c>
      <c r="D75" t="s">
        <v>8689</v>
      </c>
      <c r="E75" t="s">
        <v>373</v>
      </c>
      <c r="F75" t="s">
        <v>589</v>
      </c>
      <c r="G75" t="s">
        <v>612</v>
      </c>
      <c r="J75" t="s">
        <v>376</v>
      </c>
      <c r="K75" t="s">
        <v>671</v>
      </c>
      <c r="L75" t="s">
        <v>672</v>
      </c>
      <c r="M75" t="s">
        <v>673</v>
      </c>
      <c r="O75" t="s">
        <v>373</v>
      </c>
      <c r="P75">
        <v>1</v>
      </c>
      <c r="Q75" t="s">
        <v>617</v>
      </c>
      <c r="R75">
        <v>18.99</v>
      </c>
      <c r="T75">
        <v>5.48</v>
      </c>
      <c r="Y75">
        <v>5.48</v>
      </c>
      <c r="Z75" t="s">
        <v>8690</v>
      </c>
      <c r="AA75" t="s">
        <v>23</v>
      </c>
      <c r="AB75" t="s">
        <v>8691</v>
      </c>
      <c r="AC75" t="s">
        <v>172</v>
      </c>
      <c r="AD75" t="s">
        <v>4114</v>
      </c>
      <c r="AE75" t="b">
        <v>0</v>
      </c>
    </row>
    <row r="76" spans="1:31">
      <c r="A76" t="s">
        <v>8692</v>
      </c>
      <c r="B76" t="s">
        <v>8692</v>
      </c>
      <c r="C76" t="s">
        <v>8693</v>
      </c>
      <c r="D76" t="s">
        <v>8694</v>
      </c>
      <c r="E76" t="s">
        <v>373</v>
      </c>
      <c r="F76" t="s">
        <v>589</v>
      </c>
      <c r="G76" t="s">
        <v>612</v>
      </c>
      <c r="J76" t="s">
        <v>613</v>
      </c>
      <c r="K76" t="s">
        <v>8695</v>
      </c>
      <c r="L76" t="s">
        <v>8696</v>
      </c>
      <c r="M76" t="s">
        <v>8697</v>
      </c>
      <c r="O76" t="s">
        <v>373</v>
      </c>
      <c r="P76">
        <v>1</v>
      </c>
      <c r="Q76" t="s">
        <v>617</v>
      </c>
      <c r="R76">
        <v>15.99</v>
      </c>
      <c r="Z76" t="s">
        <v>2634</v>
      </c>
      <c r="AA76" t="s">
        <v>45</v>
      </c>
      <c r="AB76" t="s">
        <v>8698</v>
      </c>
      <c r="AC76" t="s">
        <v>172</v>
      </c>
      <c r="AE76" t="b">
        <v>0</v>
      </c>
    </row>
    <row r="77" spans="1:31">
      <c r="A77" t="s">
        <v>8699</v>
      </c>
      <c r="C77" t="s">
        <v>8700</v>
      </c>
      <c r="D77" t="s">
        <v>8701</v>
      </c>
      <c r="E77" t="s">
        <v>373</v>
      </c>
      <c r="F77" t="s">
        <v>374</v>
      </c>
      <c r="G77" t="s">
        <v>612</v>
      </c>
      <c r="J77" t="s">
        <v>376</v>
      </c>
      <c r="K77" t="s">
        <v>3012</v>
      </c>
      <c r="L77" t="s">
        <v>3013</v>
      </c>
      <c r="M77" t="s">
        <v>3014</v>
      </c>
      <c r="N77">
        <v>1</v>
      </c>
      <c r="O77" t="s">
        <v>373</v>
      </c>
      <c r="P77">
        <v>1</v>
      </c>
      <c r="Q77" t="s">
        <v>617</v>
      </c>
      <c r="R77">
        <v>16.99</v>
      </c>
      <c r="T77">
        <v>0</v>
      </c>
      <c r="V77">
        <v>0</v>
      </c>
      <c r="Z77" t="s">
        <v>8702</v>
      </c>
      <c r="AA77" t="s">
        <v>27</v>
      </c>
      <c r="AB77">
        <v>1453</v>
      </c>
      <c r="AC77" t="s">
        <v>172</v>
      </c>
      <c r="AE77" t="b">
        <v>0</v>
      </c>
    </row>
    <row r="78" spans="1:31">
      <c r="A78" t="s">
        <v>8703</v>
      </c>
      <c r="B78" t="s">
        <v>8703</v>
      </c>
      <c r="C78" t="s">
        <v>8704</v>
      </c>
      <c r="D78" t="s">
        <v>8705</v>
      </c>
      <c r="E78" t="s">
        <v>373</v>
      </c>
      <c r="F78" t="s">
        <v>589</v>
      </c>
      <c r="G78" t="s">
        <v>612</v>
      </c>
      <c r="J78" t="s">
        <v>613</v>
      </c>
      <c r="K78" t="s">
        <v>1926</v>
      </c>
      <c r="L78" t="s">
        <v>1927</v>
      </c>
      <c r="M78" t="s">
        <v>1928</v>
      </c>
      <c r="O78" t="s">
        <v>373</v>
      </c>
      <c r="P78">
        <v>1</v>
      </c>
      <c r="Q78" t="s">
        <v>617</v>
      </c>
      <c r="R78">
        <v>16.99</v>
      </c>
      <c r="Z78" t="s">
        <v>839</v>
      </c>
      <c r="AA78" t="s">
        <v>22</v>
      </c>
      <c r="AB78" t="s">
        <v>8706</v>
      </c>
      <c r="AC78" t="s">
        <v>172</v>
      </c>
      <c r="AE78" t="b">
        <v>0</v>
      </c>
    </row>
    <row r="79" spans="1:31">
      <c r="A79" t="s">
        <v>8707</v>
      </c>
      <c r="B79" t="s">
        <v>8707</v>
      </c>
      <c r="C79" t="s">
        <v>8708</v>
      </c>
      <c r="D79" t="s">
        <v>8709</v>
      </c>
      <c r="E79" t="s">
        <v>373</v>
      </c>
      <c r="F79" t="s">
        <v>589</v>
      </c>
      <c r="G79" t="s">
        <v>612</v>
      </c>
      <c r="J79" t="s">
        <v>613</v>
      </c>
      <c r="K79" t="s">
        <v>2619</v>
      </c>
      <c r="L79" t="s">
        <v>2620</v>
      </c>
      <c r="M79" t="s">
        <v>2621</v>
      </c>
      <c r="O79" t="s">
        <v>373</v>
      </c>
      <c r="P79">
        <v>1</v>
      </c>
      <c r="Q79" t="s">
        <v>617</v>
      </c>
      <c r="R79">
        <v>18.99</v>
      </c>
      <c r="Z79" t="s">
        <v>8710</v>
      </c>
      <c r="AA79" t="s">
        <v>37</v>
      </c>
      <c r="AB79" t="s">
        <v>8711</v>
      </c>
      <c r="AC79" t="s">
        <v>172</v>
      </c>
      <c r="AE79" t="b">
        <v>0</v>
      </c>
    </row>
    <row r="80" spans="1:31">
      <c r="A80" t="s">
        <v>8712</v>
      </c>
      <c r="B80" t="s">
        <v>8712</v>
      </c>
      <c r="C80" t="s">
        <v>8713</v>
      </c>
      <c r="D80" t="s">
        <v>8714</v>
      </c>
      <c r="E80" t="s">
        <v>373</v>
      </c>
      <c r="F80" t="s">
        <v>589</v>
      </c>
      <c r="G80" t="s">
        <v>612</v>
      </c>
      <c r="J80" t="s">
        <v>613</v>
      </c>
      <c r="K80" t="s">
        <v>2619</v>
      </c>
      <c r="L80" t="s">
        <v>2620</v>
      </c>
      <c r="M80" t="s">
        <v>2621</v>
      </c>
      <c r="O80" t="s">
        <v>373</v>
      </c>
      <c r="P80">
        <v>1</v>
      </c>
      <c r="Q80" t="s">
        <v>617</v>
      </c>
      <c r="R80">
        <v>18.99</v>
      </c>
      <c r="Z80" t="s">
        <v>1375</v>
      </c>
      <c r="AA80" t="s">
        <v>24</v>
      </c>
      <c r="AB80" t="s">
        <v>8715</v>
      </c>
      <c r="AC80" t="s">
        <v>172</v>
      </c>
      <c r="AE80" t="b">
        <v>0</v>
      </c>
    </row>
    <row r="81" spans="1:31">
      <c r="A81" t="s">
        <v>8716</v>
      </c>
      <c r="B81" t="s">
        <v>8716</v>
      </c>
      <c r="C81" t="s">
        <v>8717</v>
      </c>
      <c r="D81" t="s">
        <v>8718</v>
      </c>
      <c r="E81" t="s">
        <v>373</v>
      </c>
      <c r="F81" t="s">
        <v>589</v>
      </c>
      <c r="G81" t="s">
        <v>612</v>
      </c>
      <c r="J81" t="s">
        <v>613</v>
      </c>
      <c r="K81" t="s">
        <v>1367</v>
      </c>
      <c r="L81" t="s">
        <v>1368</v>
      </c>
      <c r="M81" t="s">
        <v>1369</v>
      </c>
      <c r="O81" t="s">
        <v>373</v>
      </c>
      <c r="P81">
        <v>1</v>
      </c>
      <c r="Q81" t="s">
        <v>617</v>
      </c>
      <c r="R81">
        <v>15.99</v>
      </c>
      <c r="X81">
        <v>1.6</v>
      </c>
      <c r="Z81" t="s">
        <v>2654</v>
      </c>
      <c r="AA81" t="s">
        <v>40</v>
      </c>
      <c r="AB81" t="s">
        <v>8719</v>
      </c>
      <c r="AC81" t="s">
        <v>172</v>
      </c>
      <c r="AD81" t="s">
        <v>8598</v>
      </c>
      <c r="AE81" t="b">
        <v>0</v>
      </c>
    </row>
    <row r="82" spans="1:31">
      <c r="A82" t="s">
        <v>8720</v>
      </c>
      <c r="C82" t="s">
        <v>8717</v>
      </c>
      <c r="D82" t="s">
        <v>8721</v>
      </c>
      <c r="E82" t="s">
        <v>373</v>
      </c>
      <c r="F82" t="s">
        <v>374</v>
      </c>
      <c r="G82" t="s">
        <v>612</v>
      </c>
      <c r="J82" t="s">
        <v>376</v>
      </c>
      <c r="K82" t="s">
        <v>8722</v>
      </c>
      <c r="L82" t="s">
        <v>8723</v>
      </c>
      <c r="M82" t="s">
        <v>8724</v>
      </c>
      <c r="N82">
        <v>1</v>
      </c>
      <c r="O82" t="s">
        <v>373</v>
      </c>
      <c r="P82">
        <v>1</v>
      </c>
      <c r="Q82" t="s">
        <v>617</v>
      </c>
      <c r="R82">
        <v>13.99</v>
      </c>
      <c r="T82">
        <v>0</v>
      </c>
      <c r="V82">
        <v>0</v>
      </c>
      <c r="X82">
        <v>1.4</v>
      </c>
      <c r="Z82" t="s">
        <v>2654</v>
      </c>
      <c r="AA82" t="s">
        <v>40</v>
      </c>
      <c r="AB82" t="s">
        <v>8725</v>
      </c>
      <c r="AC82" t="s">
        <v>172</v>
      </c>
      <c r="AD82" t="s">
        <v>8598</v>
      </c>
      <c r="AE82" t="b">
        <v>0</v>
      </c>
    </row>
    <row r="83" spans="1:31">
      <c r="A83" t="s">
        <v>8720</v>
      </c>
      <c r="C83" t="s">
        <v>8717</v>
      </c>
      <c r="D83" t="s">
        <v>8721</v>
      </c>
      <c r="E83" t="s">
        <v>373</v>
      </c>
      <c r="F83" t="s">
        <v>374</v>
      </c>
      <c r="G83" t="s">
        <v>612</v>
      </c>
      <c r="J83" t="s">
        <v>376</v>
      </c>
      <c r="K83" t="s">
        <v>8726</v>
      </c>
      <c r="L83" t="s">
        <v>8727</v>
      </c>
      <c r="M83" t="s">
        <v>8728</v>
      </c>
      <c r="N83">
        <v>1</v>
      </c>
      <c r="O83" t="s">
        <v>373</v>
      </c>
      <c r="P83">
        <v>1</v>
      </c>
      <c r="Q83" t="s">
        <v>617</v>
      </c>
      <c r="R83">
        <v>15.99</v>
      </c>
      <c r="T83">
        <v>0</v>
      </c>
      <c r="V83">
        <v>0</v>
      </c>
      <c r="X83">
        <v>1.6</v>
      </c>
      <c r="Z83" t="s">
        <v>2654</v>
      </c>
      <c r="AA83" t="s">
        <v>40</v>
      </c>
      <c r="AB83" t="s">
        <v>8725</v>
      </c>
      <c r="AC83" t="s">
        <v>172</v>
      </c>
      <c r="AD83" t="s">
        <v>8598</v>
      </c>
      <c r="AE83" t="b">
        <v>0</v>
      </c>
    </row>
    <row r="84" spans="1:31">
      <c r="A84" t="s">
        <v>8720</v>
      </c>
      <c r="C84" t="s">
        <v>8717</v>
      </c>
      <c r="D84" t="s">
        <v>8721</v>
      </c>
      <c r="E84" t="s">
        <v>373</v>
      </c>
      <c r="F84" t="s">
        <v>374</v>
      </c>
      <c r="G84" t="s">
        <v>612</v>
      </c>
      <c r="J84" t="s">
        <v>376</v>
      </c>
      <c r="K84" t="s">
        <v>5903</v>
      </c>
      <c r="L84" t="s">
        <v>5904</v>
      </c>
      <c r="M84" t="s">
        <v>5905</v>
      </c>
      <c r="N84">
        <v>1</v>
      </c>
      <c r="O84" t="s">
        <v>373</v>
      </c>
      <c r="P84">
        <v>1</v>
      </c>
      <c r="Q84" t="s">
        <v>617</v>
      </c>
      <c r="R84">
        <v>15.99</v>
      </c>
      <c r="T84">
        <v>0</v>
      </c>
      <c r="V84">
        <v>0</v>
      </c>
      <c r="X84">
        <v>1.6</v>
      </c>
      <c r="Z84" t="s">
        <v>2654</v>
      </c>
      <c r="AA84" t="s">
        <v>40</v>
      </c>
      <c r="AB84" t="s">
        <v>8725</v>
      </c>
      <c r="AC84" t="s">
        <v>172</v>
      </c>
      <c r="AD84" t="s">
        <v>8598</v>
      </c>
      <c r="AE84" t="b">
        <v>0</v>
      </c>
    </row>
    <row r="85" spans="1:31">
      <c r="A85" t="s">
        <v>8729</v>
      </c>
      <c r="B85" t="s">
        <v>8729</v>
      </c>
      <c r="C85" t="s">
        <v>8730</v>
      </c>
      <c r="D85" t="s">
        <v>8731</v>
      </c>
      <c r="E85" t="s">
        <v>373</v>
      </c>
      <c r="F85" t="s">
        <v>589</v>
      </c>
      <c r="G85" t="s">
        <v>612</v>
      </c>
      <c r="J85" t="s">
        <v>613</v>
      </c>
      <c r="K85" t="s">
        <v>692</v>
      </c>
      <c r="L85" t="s">
        <v>693</v>
      </c>
      <c r="M85" t="s">
        <v>694</v>
      </c>
      <c r="O85" t="s">
        <v>373</v>
      </c>
      <c r="P85">
        <v>1</v>
      </c>
      <c r="Q85" t="s">
        <v>617</v>
      </c>
      <c r="R85">
        <v>13.99</v>
      </c>
      <c r="Z85" t="s">
        <v>8732</v>
      </c>
      <c r="AA85" t="s">
        <v>40</v>
      </c>
      <c r="AB85" t="s">
        <v>8733</v>
      </c>
      <c r="AC85" t="s">
        <v>172</v>
      </c>
      <c r="AE85" t="b">
        <v>0</v>
      </c>
    </row>
    <row r="86" spans="1:31">
      <c r="A86" t="s">
        <v>8734</v>
      </c>
      <c r="B86" t="s">
        <v>8734</v>
      </c>
      <c r="C86" t="s">
        <v>8735</v>
      </c>
      <c r="D86" t="s">
        <v>8736</v>
      </c>
      <c r="E86" t="s">
        <v>373</v>
      </c>
      <c r="F86" t="s">
        <v>589</v>
      </c>
      <c r="G86" t="s">
        <v>612</v>
      </c>
      <c r="J86" t="s">
        <v>613</v>
      </c>
      <c r="K86" t="s">
        <v>895</v>
      </c>
      <c r="L86" t="s">
        <v>505</v>
      </c>
      <c r="M86" t="s">
        <v>506</v>
      </c>
      <c r="O86" t="s">
        <v>373</v>
      </c>
      <c r="P86">
        <v>1</v>
      </c>
      <c r="Q86" t="s">
        <v>617</v>
      </c>
      <c r="R86">
        <v>16.99</v>
      </c>
      <c r="Z86" t="s">
        <v>4240</v>
      </c>
      <c r="AA86" t="s">
        <v>42</v>
      </c>
      <c r="AB86" t="s">
        <v>8737</v>
      </c>
      <c r="AC86" t="s">
        <v>172</v>
      </c>
      <c r="AE86" t="b">
        <v>0</v>
      </c>
    </row>
    <row r="87" spans="1:31">
      <c r="A87" t="s">
        <v>8738</v>
      </c>
      <c r="C87" t="s">
        <v>8739</v>
      </c>
      <c r="D87" t="s">
        <v>8740</v>
      </c>
      <c r="E87" t="s">
        <v>435</v>
      </c>
      <c r="F87" t="s">
        <v>374</v>
      </c>
      <c r="G87" t="s">
        <v>612</v>
      </c>
      <c r="J87" t="s">
        <v>376</v>
      </c>
      <c r="K87" t="s">
        <v>6181</v>
      </c>
      <c r="L87" t="s">
        <v>6182</v>
      </c>
      <c r="M87" t="s">
        <v>6183</v>
      </c>
      <c r="N87">
        <v>1</v>
      </c>
      <c r="P87">
        <v>0</v>
      </c>
      <c r="Z87" t="s">
        <v>8741</v>
      </c>
      <c r="AA87" t="s">
        <v>27</v>
      </c>
      <c r="AB87" t="s">
        <v>8742</v>
      </c>
      <c r="AC87" t="s">
        <v>172</v>
      </c>
      <c r="AE87" t="b">
        <v>0</v>
      </c>
    </row>
    <row r="88" spans="1:31">
      <c r="A88" t="s">
        <v>8743</v>
      </c>
      <c r="C88" t="s">
        <v>8744</v>
      </c>
      <c r="D88" t="s">
        <v>8701</v>
      </c>
      <c r="E88" t="s">
        <v>373</v>
      </c>
      <c r="F88" t="s">
        <v>374</v>
      </c>
      <c r="G88" t="s">
        <v>612</v>
      </c>
      <c r="J88" t="s">
        <v>376</v>
      </c>
      <c r="K88" t="s">
        <v>8745</v>
      </c>
      <c r="L88" t="s">
        <v>3427</v>
      </c>
      <c r="M88" t="s">
        <v>3428</v>
      </c>
      <c r="N88">
        <v>1</v>
      </c>
      <c r="O88" t="s">
        <v>373</v>
      </c>
      <c r="P88">
        <v>1</v>
      </c>
      <c r="Q88" t="s">
        <v>617</v>
      </c>
      <c r="R88">
        <v>16.99</v>
      </c>
      <c r="T88">
        <v>3.99</v>
      </c>
      <c r="V88">
        <v>0</v>
      </c>
      <c r="Z88" t="s">
        <v>1670</v>
      </c>
      <c r="AA88" t="s">
        <v>47</v>
      </c>
      <c r="AB88" t="s">
        <v>8746</v>
      </c>
      <c r="AC88" t="s">
        <v>172</v>
      </c>
      <c r="AE88" t="b">
        <v>0</v>
      </c>
    </row>
    <row r="89" spans="1:31">
      <c r="A89" t="s">
        <v>8747</v>
      </c>
      <c r="C89" t="s">
        <v>8748</v>
      </c>
      <c r="D89" t="s">
        <v>8749</v>
      </c>
      <c r="E89" t="s">
        <v>373</v>
      </c>
      <c r="F89" t="s">
        <v>374</v>
      </c>
      <c r="G89" t="s">
        <v>612</v>
      </c>
      <c r="J89" t="s">
        <v>503</v>
      </c>
      <c r="K89" t="s">
        <v>8556</v>
      </c>
      <c r="L89" t="s">
        <v>8557</v>
      </c>
      <c r="M89" t="s">
        <v>4910</v>
      </c>
      <c r="N89">
        <v>1</v>
      </c>
      <c r="O89" t="s">
        <v>373</v>
      </c>
      <c r="P89">
        <v>1</v>
      </c>
      <c r="Q89" t="s">
        <v>617</v>
      </c>
      <c r="R89">
        <v>15.99</v>
      </c>
      <c r="T89">
        <v>6.67</v>
      </c>
      <c r="V89">
        <v>0</v>
      </c>
      <c r="Z89" t="s">
        <v>4986</v>
      </c>
      <c r="AA89" t="s">
        <v>23</v>
      </c>
      <c r="AB89" t="s">
        <v>8750</v>
      </c>
      <c r="AC89" t="s">
        <v>172</v>
      </c>
      <c r="AE89" t="b">
        <v>0</v>
      </c>
    </row>
    <row r="90" spans="1:31">
      <c r="A90" t="s">
        <v>8747</v>
      </c>
      <c r="C90" t="s">
        <v>8748</v>
      </c>
      <c r="D90" t="s">
        <v>8749</v>
      </c>
      <c r="E90" t="s">
        <v>373</v>
      </c>
      <c r="F90" t="s">
        <v>374</v>
      </c>
      <c r="G90" t="s">
        <v>612</v>
      </c>
      <c r="J90" t="s">
        <v>503</v>
      </c>
      <c r="K90" t="s">
        <v>911</v>
      </c>
      <c r="L90" t="s">
        <v>912</v>
      </c>
      <c r="M90" t="s">
        <v>913</v>
      </c>
      <c r="N90">
        <v>1</v>
      </c>
      <c r="O90" t="s">
        <v>373</v>
      </c>
      <c r="P90">
        <v>1</v>
      </c>
      <c r="Q90" t="s">
        <v>617</v>
      </c>
      <c r="R90">
        <v>19.99</v>
      </c>
      <c r="T90">
        <v>6.66</v>
      </c>
      <c r="V90">
        <v>0</v>
      </c>
      <c r="Z90" t="s">
        <v>4986</v>
      </c>
      <c r="AA90" t="s">
        <v>23</v>
      </c>
      <c r="AB90" t="s">
        <v>8750</v>
      </c>
      <c r="AC90" t="s">
        <v>172</v>
      </c>
      <c r="AE90" t="b">
        <v>0</v>
      </c>
    </row>
    <row r="91" spans="1:31">
      <c r="A91" t="s">
        <v>8747</v>
      </c>
      <c r="C91" t="s">
        <v>8748</v>
      </c>
      <c r="D91" t="s">
        <v>8749</v>
      </c>
      <c r="E91" t="s">
        <v>373</v>
      </c>
      <c r="F91" t="s">
        <v>374</v>
      </c>
      <c r="G91" t="s">
        <v>612</v>
      </c>
      <c r="J91" t="s">
        <v>503</v>
      </c>
      <c r="K91" t="s">
        <v>8751</v>
      </c>
      <c r="L91" t="s">
        <v>8752</v>
      </c>
      <c r="M91" t="s">
        <v>4386</v>
      </c>
      <c r="N91">
        <v>1</v>
      </c>
      <c r="O91" t="s">
        <v>373</v>
      </c>
      <c r="P91">
        <v>1</v>
      </c>
      <c r="Q91" t="s">
        <v>617</v>
      </c>
      <c r="R91">
        <v>15.99</v>
      </c>
      <c r="T91">
        <v>6.66</v>
      </c>
      <c r="V91">
        <v>0</v>
      </c>
      <c r="Z91" t="s">
        <v>4986</v>
      </c>
      <c r="AA91" t="s">
        <v>23</v>
      </c>
      <c r="AB91" t="s">
        <v>8750</v>
      </c>
      <c r="AC91" t="s">
        <v>172</v>
      </c>
      <c r="AE91" t="b">
        <v>0</v>
      </c>
    </row>
    <row r="92" spans="1:31">
      <c r="A92" t="s">
        <v>8753</v>
      </c>
      <c r="B92" t="s">
        <v>8753</v>
      </c>
      <c r="C92" t="s">
        <v>8754</v>
      </c>
      <c r="D92" t="s">
        <v>8755</v>
      </c>
      <c r="E92" t="s">
        <v>373</v>
      </c>
      <c r="F92" t="s">
        <v>589</v>
      </c>
      <c r="G92" t="s">
        <v>612</v>
      </c>
      <c r="J92" t="s">
        <v>613</v>
      </c>
      <c r="K92" t="s">
        <v>997</v>
      </c>
      <c r="L92" t="s">
        <v>998</v>
      </c>
      <c r="M92" t="s">
        <v>570</v>
      </c>
      <c r="O92" t="s">
        <v>373</v>
      </c>
      <c r="P92">
        <v>1</v>
      </c>
      <c r="Q92" t="s">
        <v>617</v>
      </c>
      <c r="R92">
        <v>16.99</v>
      </c>
      <c r="Z92" t="s">
        <v>8139</v>
      </c>
      <c r="AA92" t="s">
        <v>22</v>
      </c>
      <c r="AB92">
        <v>90403</v>
      </c>
      <c r="AC92" t="s">
        <v>172</v>
      </c>
      <c r="AE92" t="b">
        <v>0</v>
      </c>
    </row>
    <row r="93" spans="1:31">
      <c r="A93" t="s">
        <v>8756</v>
      </c>
      <c r="C93" t="s">
        <v>8757</v>
      </c>
      <c r="D93" t="s">
        <v>8758</v>
      </c>
      <c r="E93" t="s">
        <v>373</v>
      </c>
      <c r="F93" t="s">
        <v>374</v>
      </c>
      <c r="G93" t="s">
        <v>612</v>
      </c>
      <c r="J93" t="s">
        <v>376</v>
      </c>
      <c r="K93" t="s">
        <v>8759</v>
      </c>
      <c r="L93" t="s">
        <v>8760</v>
      </c>
      <c r="M93" t="s">
        <v>4779</v>
      </c>
      <c r="N93">
        <v>1</v>
      </c>
      <c r="O93" t="s">
        <v>373</v>
      </c>
      <c r="P93">
        <v>1</v>
      </c>
      <c r="Q93" t="s">
        <v>617</v>
      </c>
      <c r="R93">
        <v>15.99</v>
      </c>
      <c r="T93">
        <v>0</v>
      </c>
      <c r="V93">
        <v>0</v>
      </c>
      <c r="Z93" t="s">
        <v>8761</v>
      </c>
      <c r="AA93" t="s">
        <v>49</v>
      </c>
      <c r="AB93">
        <v>29340</v>
      </c>
      <c r="AC93" t="s">
        <v>172</v>
      </c>
      <c r="AE93" t="b">
        <v>0</v>
      </c>
    </row>
    <row r="94" spans="1:31">
      <c r="A94" t="s">
        <v>8762</v>
      </c>
      <c r="B94" t="s">
        <v>8762</v>
      </c>
      <c r="C94" t="s">
        <v>8763</v>
      </c>
      <c r="D94" t="s">
        <v>8764</v>
      </c>
      <c r="E94" t="s">
        <v>373</v>
      </c>
      <c r="F94" t="s">
        <v>589</v>
      </c>
      <c r="G94" t="s">
        <v>612</v>
      </c>
      <c r="J94" t="s">
        <v>613</v>
      </c>
      <c r="K94" t="s">
        <v>1664</v>
      </c>
      <c r="L94" t="s">
        <v>1665</v>
      </c>
      <c r="M94" t="s">
        <v>1666</v>
      </c>
      <c r="O94" t="s">
        <v>373</v>
      </c>
      <c r="P94">
        <v>1</v>
      </c>
      <c r="Q94" t="s">
        <v>617</v>
      </c>
      <c r="R94">
        <v>17.99</v>
      </c>
      <c r="Z94" t="s">
        <v>8765</v>
      </c>
      <c r="AA94" t="s">
        <v>22</v>
      </c>
      <c r="AB94">
        <v>94131</v>
      </c>
      <c r="AC94" t="s">
        <v>172</v>
      </c>
      <c r="AE94" t="b">
        <v>0</v>
      </c>
    </row>
    <row r="95" spans="1:31">
      <c r="A95" t="s">
        <v>8766</v>
      </c>
      <c r="B95" t="s">
        <v>8766</v>
      </c>
      <c r="C95" t="s">
        <v>8767</v>
      </c>
      <c r="D95" t="s">
        <v>8768</v>
      </c>
      <c r="E95" t="s">
        <v>373</v>
      </c>
      <c r="F95" t="s">
        <v>589</v>
      </c>
      <c r="G95" t="s">
        <v>612</v>
      </c>
      <c r="J95" t="s">
        <v>613</v>
      </c>
      <c r="K95" t="s">
        <v>1591</v>
      </c>
      <c r="L95" t="s">
        <v>1592</v>
      </c>
      <c r="M95" t="s">
        <v>1593</v>
      </c>
      <c r="O95" t="s">
        <v>373</v>
      </c>
      <c r="P95">
        <v>1</v>
      </c>
      <c r="Q95" t="s">
        <v>617</v>
      </c>
      <c r="R95">
        <v>15.99</v>
      </c>
      <c r="Z95" t="s">
        <v>2428</v>
      </c>
      <c r="AA95" t="s">
        <v>22</v>
      </c>
      <c r="AB95">
        <v>94107</v>
      </c>
      <c r="AC95" t="s">
        <v>172</v>
      </c>
      <c r="AE95" t="b">
        <v>0</v>
      </c>
    </row>
    <row r="96" spans="1:31">
      <c r="A96" t="s">
        <v>8769</v>
      </c>
      <c r="B96" t="s">
        <v>8769</v>
      </c>
      <c r="C96" t="s">
        <v>8770</v>
      </c>
      <c r="D96" t="s">
        <v>8771</v>
      </c>
      <c r="E96" t="s">
        <v>373</v>
      </c>
      <c r="F96" t="s">
        <v>589</v>
      </c>
      <c r="G96" t="s">
        <v>612</v>
      </c>
      <c r="J96" t="s">
        <v>613</v>
      </c>
      <c r="K96" t="s">
        <v>1239</v>
      </c>
      <c r="L96" t="s">
        <v>1240</v>
      </c>
      <c r="M96" t="s">
        <v>546</v>
      </c>
      <c r="O96" t="s">
        <v>373</v>
      </c>
      <c r="P96">
        <v>1</v>
      </c>
      <c r="Q96" t="s">
        <v>617</v>
      </c>
      <c r="R96">
        <v>17.99</v>
      </c>
      <c r="Z96" t="s">
        <v>8772</v>
      </c>
      <c r="AA96" t="s">
        <v>22</v>
      </c>
      <c r="AB96" t="s">
        <v>8773</v>
      </c>
      <c r="AC96" t="s">
        <v>172</v>
      </c>
      <c r="AE96" t="b">
        <v>0</v>
      </c>
    </row>
    <row r="97" spans="1:31">
      <c r="A97" t="s">
        <v>8774</v>
      </c>
      <c r="B97" t="s">
        <v>8774</v>
      </c>
      <c r="C97" t="s">
        <v>8775</v>
      </c>
      <c r="D97" t="s">
        <v>8776</v>
      </c>
      <c r="E97" t="s">
        <v>435</v>
      </c>
      <c r="F97" t="s">
        <v>589</v>
      </c>
      <c r="G97" t="s">
        <v>612</v>
      </c>
      <c r="J97" t="s">
        <v>613</v>
      </c>
      <c r="K97" t="s">
        <v>1239</v>
      </c>
      <c r="L97" t="s">
        <v>1240</v>
      </c>
      <c r="M97" t="s">
        <v>546</v>
      </c>
      <c r="O97" t="s">
        <v>435</v>
      </c>
      <c r="P97">
        <v>0</v>
      </c>
      <c r="Z97" t="s">
        <v>8777</v>
      </c>
      <c r="AA97" t="s">
        <v>45</v>
      </c>
      <c r="AB97" t="s">
        <v>8778</v>
      </c>
      <c r="AC97" t="s">
        <v>172</v>
      </c>
      <c r="AE97" t="b">
        <v>0</v>
      </c>
    </row>
    <row r="98" spans="1:31">
      <c r="A98" t="s">
        <v>8779</v>
      </c>
      <c r="C98" t="s">
        <v>8780</v>
      </c>
      <c r="D98" t="s">
        <v>8781</v>
      </c>
      <c r="E98" t="s">
        <v>373</v>
      </c>
      <c r="F98" t="s">
        <v>374</v>
      </c>
      <c r="G98" t="s">
        <v>612</v>
      </c>
      <c r="J98" t="s">
        <v>376</v>
      </c>
      <c r="K98" t="s">
        <v>8782</v>
      </c>
      <c r="L98" t="s">
        <v>8783</v>
      </c>
      <c r="M98" t="s">
        <v>8784</v>
      </c>
      <c r="N98">
        <v>1</v>
      </c>
      <c r="O98" t="s">
        <v>373</v>
      </c>
      <c r="P98">
        <v>1</v>
      </c>
      <c r="Q98" t="s">
        <v>617</v>
      </c>
      <c r="R98">
        <v>16.99</v>
      </c>
      <c r="T98">
        <v>0</v>
      </c>
      <c r="V98">
        <v>0</v>
      </c>
      <c r="Z98" t="s">
        <v>8785</v>
      </c>
      <c r="AA98" t="s">
        <v>46</v>
      </c>
      <c r="AB98">
        <v>38139</v>
      </c>
      <c r="AC98" t="s">
        <v>172</v>
      </c>
      <c r="AE98" t="b">
        <v>0</v>
      </c>
    </row>
    <row r="99" spans="1:31">
      <c r="A99" t="s">
        <v>8786</v>
      </c>
      <c r="B99" t="s">
        <v>8786</v>
      </c>
      <c r="C99" t="s">
        <v>8787</v>
      </c>
      <c r="D99" t="s">
        <v>8788</v>
      </c>
      <c r="E99" t="s">
        <v>373</v>
      </c>
      <c r="F99" t="s">
        <v>589</v>
      </c>
      <c r="G99" t="s">
        <v>612</v>
      </c>
      <c r="J99" t="s">
        <v>376</v>
      </c>
      <c r="K99" t="s">
        <v>2136</v>
      </c>
      <c r="L99" t="s">
        <v>2137</v>
      </c>
      <c r="M99" t="s">
        <v>2138</v>
      </c>
      <c r="O99" t="s">
        <v>373</v>
      </c>
      <c r="P99">
        <v>1</v>
      </c>
      <c r="Q99" t="s">
        <v>617</v>
      </c>
      <c r="R99">
        <v>16.99</v>
      </c>
      <c r="T99">
        <v>3.48</v>
      </c>
      <c r="Y99">
        <v>3.48</v>
      </c>
      <c r="Z99" t="s">
        <v>8789</v>
      </c>
      <c r="AA99" t="s">
        <v>46</v>
      </c>
      <c r="AB99" t="s">
        <v>8790</v>
      </c>
      <c r="AC99" t="s">
        <v>172</v>
      </c>
      <c r="AD99" t="s">
        <v>4114</v>
      </c>
      <c r="AE99" t="b">
        <v>0</v>
      </c>
    </row>
    <row r="100" spans="1:31">
      <c r="A100" t="s">
        <v>8791</v>
      </c>
      <c r="B100" t="s">
        <v>8791</v>
      </c>
      <c r="C100" t="s">
        <v>8792</v>
      </c>
      <c r="D100" t="s">
        <v>8793</v>
      </c>
      <c r="E100" t="s">
        <v>373</v>
      </c>
      <c r="F100" t="s">
        <v>589</v>
      </c>
      <c r="G100" t="s">
        <v>612</v>
      </c>
      <c r="J100" t="s">
        <v>613</v>
      </c>
      <c r="K100" t="s">
        <v>2619</v>
      </c>
      <c r="L100" t="s">
        <v>2620</v>
      </c>
      <c r="M100" t="s">
        <v>2621</v>
      </c>
      <c r="O100" t="s">
        <v>373</v>
      </c>
      <c r="P100">
        <v>1</v>
      </c>
      <c r="Q100" t="s">
        <v>617</v>
      </c>
      <c r="R100">
        <v>18.99</v>
      </c>
      <c r="Z100" t="s">
        <v>8794</v>
      </c>
      <c r="AA100" t="s">
        <v>301</v>
      </c>
      <c r="AB100">
        <v>12901</v>
      </c>
      <c r="AC100" t="s">
        <v>172</v>
      </c>
      <c r="AE100" t="b">
        <v>0</v>
      </c>
    </row>
    <row r="101" spans="1:31">
      <c r="A101" t="s">
        <v>8795</v>
      </c>
      <c r="B101" t="s">
        <v>8795</v>
      </c>
      <c r="C101" t="s">
        <v>8796</v>
      </c>
      <c r="D101" t="s">
        <v>8797</v>
      </c>
      <c r="E101" t="s">
        <v>373</v>
      </c>
      <c r="F101" t="s">
        <v>589</v>
      </c>
      <c r="G101" t="s">
        <v>612</v>
      </c>
      <c r="J101" t="s">
        <v>613</v>
      </c>
      <c r="K101" t="s">
        <v>8798</v>
      </c>
      <c r="L101" t="s">
        <v>8799</v>
      </c>
      <c r="M101" t="s">
        <v>3504</v>
      </c>
      <c r="O101" t="s">
        <v>373</v>
      </c>
      <c r="P101">
        <v>1</v>
      </c>
      <c r="Q101" t="s">
        <v>617</v>
      </c>
      <c r="R101">
        <v>15.99</v>
      </c>
      <c r="Z101" t="s">
        <v>8800</v>
      </c>
      <c r="AA101" t="s">
        <v>31</v>
      </c>
      <c r="AB101" t="s">
        <v>8801</v>
      </c>
      <c r="AC101" t="s">
        <v>172</v>
      </c>
      <c r="AE101" t="b">
        <v>0</v>
      </c>
    </row>
    <row r="102" spans="1:31">
      <c r="A102" t="s">
        <v>8802</v>
      </c>
      <c r="B102" t="s">
        <v>8802</v>
      </c>
      <c r="C102" t="s">
        <v>8803</v>
      </c>
      <c r="D102" t="s">
        <v>8804</v>
      </c>
      <c r="E102" t="s">
        <v>373</v>
      </c>
      <c r="F102" t="s">
        <v>589</v>
      </c>
      <c r="G102" t="s">
        <v>612</v>
      </c>
      <c r="J102" t="s">
        <v>613</v>
      </c>
      <c r="K102" t="s">
        <v>895</v>
      </c>
      <c r="L102" t="s">
        <v>505</v>
      </c>
      <c r="M102" t="s">
        <v>506</v>
      </c>
      <c r="O102" t="s">
        <v>373</v>
      </c>
      <c r="P102">
        <v>1</v>
      </c>
      <c r="Q102" t="s">
        <v>617</v>
      </c>
      <c r="R102">
        <v>16.99</v>
      </c>
      <c r="Z102" t="s">
        <v>984</v>
      </c>
      <c r="AA102" t="s">
        <v>25</v>
      </c>
      <c r="AB102" t="s">
        <v>8805</v>
      </c>
      <c r="AC102" t="s">
        <v>172</v>
      </c>
      <c r="AE102" t="b">
        <v>0</v>
      </c>
    </row>
    <row r="103" spans="1:31">
      <c r="A103" t="s">
        <v>8806</v>
      </c>
      <c r="B103" t="s">
        <v>8806</v>
      </c>
      <c r="C103" t="s">
        <v>8807</v>
      </c>
      <c r="D103" t="s">
        <v>8808</v>
      </c>
      <c r="E103" t="s">
        <v>373</v>
      </c>
      <c r="F103" t="s">
        <v>589</v>
      </c>
      <c r="G103" t="s">
        <v>612</v>
      </c>
      <c r="J103" t="s">
        <v>613</v>
      </c>
      <c r="K103" t="s">
        <v>6024</v>
      </c>
      <c r="L103" t="s">
        <v>552</v>
      </c>
      <c r="M103" t="s">
        <v>553</v>
      </c>
      <c r="O103" t="s">
        <v>373</v>
      </c>
      <c r="P103">
        <v>1</v>
      </c>
      <c r="Q103" t="s">
        <v>617</v>
      </c>
      <c r="R103">
        <v>16.99</v>
      </c>
      <c r="Z103" t="s">
        <v>794</v>
      </c>
      <c r="AA103" t="s">
        <v>23</v>
      </c>
      <c r="AB103" t="s">
        <v>8809</v>
      </c>
      <c r="AC103" t="s">
        <v>172</v>
      </c>
      <c r="AE103" t="b">
        <v>0</v>
      </c>
    </row>
    <row r="104" spans="1:31">
      <c r="A104" t="s">
        <v>8810</v>
      </c>
      <c r="B104" t="s">
        <v>8810</v>
      </c>
      <c r="C104" t="s">
        <v>8811</v>
      </c>
      <c r="D104" t="s">
        <v>8812</v>
      </c>
      <c r="E104" t="s">
        <v>373</v>
      </c>
      <c r="F104" t="s">
        <v>589</v>
      </c>
      <c r="G104" t="s">
        <v>612</v>
      </c>
      <c r="J104" t="s">
        <v>613</v>
      </c>
      <c r="K104" t="s">
        <v>1503</v>
      </c>
      <c r="L104" t="s">
        <v>1504</v>
      </c>
      <c r="M104" t="s">
        <v>1505</v>
      </c>
      <c r="O104" t="s">
        <v>373</v>
      </c>
      <c r="P104">
        <v>1</v>
      </c>
      <c r="Q104" t="s">
        <v>617</v>
      </c>
      <c r="R104">
        <v>15.99</v>
      </c>
      <c r="X104">
        <v>1.6</v>
      </c>
      <c r="Z104" t="s">
        <v>1792</v>
      </c>
      <c r="AA104" t="s">
        <v>27</v>
      </c>
      <c r="AB104" t="s">
        <v>8813</v>
      </c>
      <c r="AC104" t="s">
        <v>172</v>
      </c>
      <c r="AD104" t="s">
        <v>8814</v>
      </c>
      <c r="AE104" t="b">
        <v>0</v>
      </c>
    </row>
    <row r="105" spans="1:31">
      <c r="A105" t="s">
        <v>8810</v>
      </c>
      <c r="B105" t="s">
        <v>8810</v>
      </c>
      <c r="C105" t="s">
        <v>8811</v>
      </c>
      <c r="D105" t="s">
        <v>8812</v>
      </c>
      <c r="E105" t="s">
        <v>373</v>
      </c>
      <c r="F105" t="s">
        <v>589</v>
      </c>
      <c r="G105" t="s">
        <v>612</v>
      </c>
      <c r="J105" t="s">
        <v>613</v>
      </c>
      <c r="K105" t="s">
        <v>3743</v>
      </c>
      <c r="L105" t="s">
        <v>3744</v>
      </c>
      <c r="M105" t="s">
        <v>3745</v>
      </c>
      <c r="O105" t="s">
        <v>373</v>
      </c>
      <c r="P105">
        <v>1</v>
      </c>
      <c r="Q105" t="s">
        <v>617</v>
      </c>
      <c r="R105">
        <v>13.99</v>
      </c>
      <c r="X105">
        <v>1.4</v>
      </c>
      <c r="Z105" t="s">
        <v>1792</v>
      </c>
      <c r="AA105" t="s">
        <v>27</v>
      </c>
      <c r="AB105" t="s">
        <v>8813</v>
      </c>
      <c r="AC105" t="s">
        <v>172</v>
      </c>
      <c r="AD105" t="s">
        <v>8814</v>
      </c>
      <c r="AE105" t="b">
        <v>0</v>
      </c>
    </row>
    <row r="106" spans="1:31">
      <c r="A106" t="s">
        <v>8815</v>
      </c>
      <c r="B106" t="s">
        <v>8815</v>
      </c>
      <c r="C106" t="s">
        <v>8816</v>
      </c>
      <c r="D106" t="s">
        <v>8817</v>
      </c>
      <c r="E106" t="s">
        <v>373</v>
      </c>
      <c r="F106" t="s">
        <v>589</v>
      </c>
      <c r="G106" t="s">
        <v>612</v>
      </c>
      <c r="J106" t="s">
        <v>613</v>
      </c>
      <c r="K106" t="s">
        <v>899</v>
      </c>
      <c r="L106" t="s">
        <v>900</v>
      </c>
      <c r="M106" t="s">
        <v>511</v>
      </c>
      <c r="O106" t="s">
        <v>373</v>
      </c>
      <c r="P106">
        <v>1</v>
      </c>
      <c r="Q106" t="s">
        <v>617</v>
      </c>
      <c r="R106">
        <v>15.99</v>
      </c>
      <c r="Z106" t="s">
        <v>1407</v>
      </c>
      <c r="AA106" t="s">
        <v>23</v>
      </c>
      <c r="AB106" t="s">
        <v>8818</v>
      </c>
      <c r="AC106" t="s">
        <v>172</v>
      </c>
      <c r="AE106" t="b">
        <v>0</v>
      </c>
    </row>
    <row r="107" spans="1:31">
      <c r="A107" t="s">
        <v>8819</v>
      </c>
      <c r="B107" t="s">
        <v>8819</v>
      </c>
      <c r="C107" t="s">
        <v>8820</v>
      </c>
      <c r="D107" t="s">
        <v>8821</v>
      </c>
      <c r="E107" t="s">
        <v>373</v>
      </c>
      <c r="F107" t="s">
        <v>589</v>
      </c>
      <c r="G107" t="s">
        <v>612</v>
      </c>
      <c r="J107" t="s">
        <v>613</v>
      </c>
      <c r="K107" t="s">
        <v>4203</v>
      </c>
      <c r="L107" t="s">
        <v>4204</v>
      </c>
      <c r="M107" t="s">
        <v>4205</v>
      </c>
      <c r="O107" t="s">
        <v>373</v>
      </c>
      <c r="P107">
        <v>1</v>
      </c>
      <c r="Q107" t="s">
        <v>617</v>
      </c>
      <c r="R107">
        <v>16.99</v>
      </c>
      <c r="Z107" t="s">
        <v>1407</v>
      </c>
      <c r="AA107" t="s">
        <v>23</v>
      </c>
      <c r="AB107" t="s">
        <v>8822</v>
      </c>
      <c r="AC107" t="s">
        <v>172</v>
      </c>
      <c r="AE107" t="b">
        <v>0</v>
      </c>
    </row>
    <row r="108" spans="1:31">
      <c r="A108" t="s">
        <v>8823</v>
      </c>
      <c r="B108" t="s">
        <v>8823</v>
      </c>
      <c r="C108" t="s">
        <v>8824</v>
      </c>
      <c r="D108" t="s">
        <v>8825</v>
      </c>
      <c r="E108" t="s">
        <v>373</v>
      </c>
      <c r="F108" t="s">
        <v>589</v>
      </c>
      <c r="G108" t="s">
        <v>612</v>
      </c>
      <c r="J108" t="s">
        <v>613</v>
      </c>
      <c r="K108" t="s">
        <v>1391</v>
      </c>
      <c r="L108" t="s">
        <v>1392</v>
      </c>
      <c r="M108" t="s">
        <v>1393</v>
      </c>
      <c r="O108" t="s">
        <v>373</v>
      </c>
      <c r="P108">
        <v>1</v>
      </c>
      <c r="Q108" t="s">
        <v>617</v>
      </c>
      <c r="R108">
        <v>16.99</v>
      </c>
      <c r="Z108" t="s">
        <v>8826</v>
      </c>
      <c r="AA108" t="s">
        <v>23</v>
      </c>
      <c r="AB108" t="s">
        <v>8827</v>
      </c>
      <c r="AC108" t="s">
        <v>172</v>
      </c>
      <c r="AE108" t="b">
        <v>0</v>
      </c>
    </row>
    <row r="109" spans="1:31">
      <c r="A109" t="s">
        <v>8828</v>
      </c>
      <c r="B109" t="s">
        <v>8828</v>
      </c>
      <c r="C109" t="s">
        <v>8829</v>
      </c>
      <c r="D109" t="s">
        <v>8830</v>
      </c>
      <c r="E109" t="s">
        <v>373</v>
      </c>
      <c r="F109" t="s">
        <v>589</v>
      </c>
      <c r="G109" t="s">
        <v>612</v>
      </c>
      <c r="J109" t="s">
        <v>613</v>
      </c>
      <c r="K109" t="s">
        <v>757</v>
      </c>
      <c r="L109" t="s">
        <v>758</v>
      </c>
      <c r="M109" t="s">
        <v>759</v>
      </c>
      <c r="O109" t="s">
        <v>373</v>
      </c>
      <c r="P109">
        <v>1</v>
      </c>
      <c r="Q109" t="s">
        <v>617</v>
      </c>
      <c r="R109">
        <v>15.99</v>
      </c>
      <c r="Z109" t="s">
        <v>8831</v>
      </c>
      <c r="AA109" t="s">
        <v>22</v>
      </c>
      <c r="AB109" t="s">
        <v>8832</v>
      </c>
      <c r="AC109" t="s">
        <v>172</v>
      </c>
      <c r="AE109" t="b">
        <v>0</v>
      </c>
    </row>
    <row r="110" spans="1:31">
      <c r="A110" t="s">
        <v>8833</v>
      </c>
      <c r="B110" t="s">
        <v>8833</v>
      </c>
      <c r="C110" t="s">
        <v>8834</v>
      </c>
      <c r="D110" t="s">
        <v>8835</v>
      </c>
      <c r="E110" t="s">
        <v>373</v>
      </c>
      <c r="F110" t="s">
        <v>589</v>
      </c>
      <c r="G110" t="s">
        <v>612</v>
      </c>
      <c r="J110" t="s">
        <v>613</v>
      </c>
      <c r="K110" t="s">
        <v>919</v>
      </c>
      <c r="L110" t="s">
        <v>920</v>
      </c>
      <c r="M110" t="s">
        <v>921</v>
      </c>
      <c r="O110" t="s">
        <v>373</v>
      </c>
      <c r="P110">
        <v>1</v>
      </c>
      <c r="Q110" t="s">
        <v>617</v>
      </c>
      <c r="R110">
        <v>16.99</v>
      </c>
      <c r="Z110" t="s">
        <v>3696</v>
      </c>
      <c r="AA110" t="s">
        <v>42</v>
      </c>
      <c r="AB110">
        <v>64117</v>
      </c>
      <c r="AC110" t="s">
        <v>172</v>
      </c>
      <c r="AE110" t="b">
        <v>0</v>
      </c>
    </row>
    <row r="111" spans="1:31">
      <c r="A111" t="s">
        <v>8836</v>
      </c>
      <c r="B111" t="s">
        <v>8836</v>
      </c>
      <c r="C111" t="s">
        <v>8837</v>
      </c>
      <c r="D111" t="s">
        <v>8838</v>
      </c>
      <c r="E111" t="s">
        <v>373</v>
      </c>
      <c r="F111" t="s">
        <v>589</v>
      </c>
      <c r="G111" t="s">
        <v>612</v>
      </c>
      <c r="J111" t="s">
        <v>613</v>
      </c>
      <c r="K111" t="s">
        <v>974</v>
      </c>
      <c r="L111" t="s">
        <v>975</v>
      </c>
      <c r="M111" t="s">
        <v>485</v>
      </c>
      <c r="O111" t="s">
        <v>373</v>
      </c>
      <c r="P111">
        <v>1</v>
      </c>
      <c r="Q111" t="s">
        <v>617</v>
      </c>
      <c r="R111">
        <v>18.99</v>
      </c>
      <c r="Z111" t="s">
        <v>8839</v>
      </c>
      <c r="AA111" t="s">
        <v>29</v>
      </c>
      <c r="AB111">
        <v>19003</v>
      </c>
      <c r="AC111" t="s">
        <v>172</v>
      </c>
      <c r="AE111" t="b">
        <v>0</v>
      </c>
    </row>
    <row r="112" spans="1:31">
      <c r="A112" t="s">
        <v>8840</v>
      </c>
      <c r="C112" t="s">
        <v>8841</v>
      </c>
      <c r="D112" t="s">
        <v>8842</v>
      </c>
      <c r="E112" t="s">
        <v>373</v>
      </c>
      <c r="F112" t="s">
        <v>374</v>
      </c>
      <c r="G112" t="s">
        <v>612</v>
      </c>
      <c r="J112" t="s">
        <v>376</v>
      </c>
      <c r="K112" t="s">
        <v>4585</v>
      </c>
      <c r="L112" t="s">
        <v>1427</v>
      </c>
      <c r="M112" t="s">
        <v>1428</v>
      </c>
      <c r="N112">
        <v>1</v>
      </c>
      <c r="O112" t="s">
        <v>373</v>
      </c>
      <c r="P112">
        <v>1</v>
      </c>
      <c r="Q112" t="s">
        <v>617</v>
      </c>
      <c r="R112">
        <v>15.99</v>
      </c>
      <c r="T112">
        <v>0</v>
      </c>
      <c r="V112">
        <v>0</v>
      </c>
      <c r="Z112" t="s">
        <v>8843</v>
      </c>
      <c r="AA112" t="s">
        <v>22</v>
      </c>
      <c r="AB112" t="s">
        <v>8844</v>
      </c>
      <c r="AC112" t="s">
        <v>172</v>
      </c>
      <c r="AE112" t="b">
        <v>0</v>
      </c>
    </row>
    <row r="113" spans="1:31">
      <c r="A113" t="s">
        <v>8840</v>
      </c>
      <c r="C113" t="s">
        <v>8841</v>
      </c>
      <c r="D113" t="s">
        <v>8842</v>
      </c>
      <c r="E113" t="s">
        <v>373</v>
      </c>
      <c r="F113" t="s">
        <v>374</v>
      </c>
      <c r="G113" t="s">
        <v>612</v>
      </c>
      <c r="J113" t="s">
        <v>376</v>
      </c>
      <c r="K113" t="s">
        <v>8845</v>
      </c>
      <c r="L113" t="s">
        <v>8846</v>
      </c>
      <c r="M113" t="s">
        <v>8847</v>
      </c>
      <c r="N113">
        <v>1</v>
      </c>
      <c r="O113" t="s">
        <v>373</v>
      </c>
      <c r="P113">
        <v>1</v>
      </c>
      <c r="Q113" t="s">
        <v>617</v>
      </c>
      <c r="R113">
        <v>17.99</v>
      </c>
      <c r="T113">
        <v>0</v>
      </c>
      <c r="V113">
        <v>0</v>
      </c>
      <c r="Z113" t="s">
        <v>8843</v>
      </c>
      <c r="AA113" t="s">
        <v>22</v>
      </c>
      <c r="AB113" t="s">
        <v>8844</v>
      </c>
      <c r="AC113" t="s">
        <v>172</v>
      </c>
      <c r="AE113" t="b">
        <v>0</v>
      </c>
    </row>
    <row r="114" spans="1:31">
      <c r="A114" t="s">
        <v>8848</v>
      </c>
      <c r="B114" t="s">
        <v>8848</v>
      </c>
      <c r="C114" t="s">
        <v>8849</v>
      </c>
      <c r="D114" t="s">
        <v>8850</v>
      </c>
      <c r="E114" t="s">
        <v>373</v>
      </c>
      <c r="F114" t="s">
        <v>589</v>
      </c>
      <c r="G114" t="s">
        <v>612</v>
      </c>
      <c r="J114" t="s">
        <v>613</v>
      </c>
      <c r="K114" t="s">
        <v>8851</v>
      </c>
      <c r="L114" t="s">
        <v>8852</v>
      </c>
      <c r="M114" t="s">
        <v>8853</v>
      </c>
      <c r="O114" t="s">
        <v>373</v>
      </c>
      <c r="P114">
        <v>1</v>
      </c>
      <c r="Q114" t="s">
        <v>617</v>
      </c>
      <c r="R114">
        <v>15.99</v>
      </c>
      <c r="Z114" t="s">
        <v>3768</v>
      </c>
      <c r="AA114" t="s">
        <v>23</v>
      </c>
      <c r="AB114" t="s">
        <v>3769</v>
      </c>
      <c r="AC114" t="s">
        <v>172</v>
      </c>
      <c r="AE114" t="b">
        <v>0</v>
      </c>
    </row>
    <row r="115" spans="1:31">
      <c r="A115" t="s">
        <v>8854</v>
      </c>
      <c r="B115" t="s">
        <v>8854</v>
      </c>
      <c r="C115" t="s">
        <v>8855</v>
      </c>
      <c r="D115" t="s">
        <v>8856</v>
      </c>
      <c r="E115" t="s">
        <v>373</v>
      </c>
      <c r="F115" t="s">
        <v>589</v>
      </c>
      <c r="G115" t="s">
        <v>612</v>
      </c>
      <c r="J115" t="s">
        <v>613</v>
      </c>
      <c r="K115" t="s">
        <v>962</v>
      </c>
      <c r="L115" t="s">
        <v>963</v>
      </c>
      <c r="M115" t="s">
        <v>964</v>
      </c>
      <c r="O115" t="s">
        <v>373</v>
      </c>
      <c r="P115">
        <v>1</v>
      </c>
      <c r="Q115" t="s">
        <v>617</v>
      </c>
      <c r="R115">
        <v>18.99</v>
      </c>
      <c r="Z115" t="s">
        <v>8857</v>
      </c>
      <c r="AA115" t="s">
        <v>23</v>
      </c>
      <c r="AB115">
        <v>10010</v>
      </c>
      <c r="AC115" t="s">
        <v>172</v>
      </c>
      <c r="AE115" t="b">
        <v>0</v>
      </c>
    </row>
    <row r="116" spans="1:31">
      <c r="A116" t="s">
        <v>8858</v>
      </c>
      <c r="B116" t="s">
        <v>8858</v>
      </c>
      <c r="C116" t="s">
        <v>8859</v>
      </c>
      <c r="D116" t="s">
        <v>8860</v>
      </c>
      <c r="E116" t="s">
        <v>373</v>
      </c>
      <c r="F116" t="s">
        <v>589</v>
      </c>
      <c r="G116" t="s">
        <v>612</v>
      </c>
      <c r="J116" t="s">
        <v>376</v>
      </c>
      <c r="K116" t="s">
        <v>895</v>
      </c>
      <c r="L116" t="s">
        <v>505</v>
      </c>
      <c r="M116" t="s">
        <v>506</v>
      </c>
      <c r="O116" t="s">
        <v>373</v>
      </c>
      <c r="P116">
        <v>1</v>
      </c>
      <c r="Q116" t="s">
        <v>617</v>
      </c>
      <c r="R116">
        <v>16.99</v>
      </c>
      <c r="T116">
        <v>3.21</v>
      </c>
      <c r="Y116">
        <v>3.21</v>
      </c>
      <c r="Z116" t="s">
        <v>8861</v>
      </c>
      <c r="AA116" t="s">
        <v>23</v>
      </c>
      <c r="AB116" t="s">
        <v>8862</v>
      </c>
      <c r="AC116" t="s">
        <v>172</v>
      </c>
      <c r="AD116" t="s">
        <v>4114</v>
      </c>
      <c r="AE116" t="b">
        <v>0</v>
      </c>
    </row>
    <row r="117" spans="1:31">
      <c r="A117" t="s">
        <v>8863</v>
      </c>
      <c r="C117" t="s">
        <v>8864</v>
      </c>
      <c r="D117" t="s">
        <v>8865</v>
      </c>
      <c r="E117" t="s">
        <v>373</v>
      </c>
      <c r="F117" t="s">
        <v>374</v>
      </c>
      <c r="G117" t="s">
        <v>612</v>
      </c>
      <c r="J117" t="s">
        <v>376</v>
      </c>
      <c r="K117" t="s">
        <v>764</v>
      </c>
      <c r="L117" t="s">
        <v>516</v>
      </c>
      <c r="M117" t="s">
        <v>517</v>
      </c>
      <c r="N117">
        <v>1</v>
      </c>
      <c r="O117" t="s">
        <v>373</v>
      </c>
      <c r="P117">
        <v>1</v>
      </c>
      <c r="Q117" t="s">
        <v>617</v>
      </c>
      <c r="R117">
        <v>19.99</v>
      </c>
      <c r="T117">
        <v>0</v>
      </c>
      <c r="V117">
        <v>0</v>
      </c>
      <c r="Z117" t="s">
        <v>5045</v>
      </c>
      <c r="AA117" t="s">
        <v>268</v>
      </c>
      <c r="AB117" t="s">
        <v>8866</v>
      </c>
      <c r="AC117" t="s">
        <v>172</v>
      </c>
      <c r="AE117" t="b">
        <v>0</v>
      </c>
    </row>
    <row r="118" spans="1:31">
      <c r="A118" t="s">
        <v>8863</v>
      </c>
      <c r="C118" t="s">
        <v>8864</v>
      </c>
      <c r="D118" t="s">
        <v>8865</v>
      </c>
      <c r="E118" t="s">
        <v>373</v>
      </c>
      <c r="F118" t="s">
        <v>374</v>
      </c>
      <c r="G118" t="s">
        <v>612</v>
      </c>
      <c r="J118" t="s">
        <v>376</v>
      </c>
      <c r="K118" t="s">
        <v>599</v>
      </c>
      <c r="L118" t="s">
        <v>600</v>
      </c>
      <c r="M118" t="s">
        <v>601</v>
      </c>
      <c r="N118">
        <v>1</v>
      </c>
      <c r="O118" t="s">
        <v>373</v>
      </c>
      <c r="P118">
        <v>1</v>
      </c>
      <c r="Q118" t="s">
        <v>617</v>
      </c>
      <c r="R118">
        <v>19.99</v>
      </c>
      <c r="T118">
        <v>0</v>
      </c>
      <c r="V118">
        <v>0</v>
      </c>
      <c r="Z118" t="s">
        <v>5045</v>
      </c>
      <c r="AA118" t="s">
        <v>268</v>
      </c>
      <c r="AB118" t="s">
        <v>8866</v>
      </c>
      <c r="AC118" t="s">
        <v>172</v>
      </c>
      <c r="AE118" t="b">
        <v>0</v>
      </c>
    </row>
    <row r="119" spans="1:31">
      <c r="A119" t="s">
        <v>8867</v>
      </c>
      <c r="B119" t="s">
        <v>8867</v>
      </c>
      <c r="C119" t="s">
        <v>8868</v>
      </c>
      <c r="D119" t="s">
        <v>8869</v>
      </c>
      <c r="E119" t="s">
        <v>373</v>
      </c>
      <c r="F119" t="s">
        <v>589</v>
      </c>
      <c r="G119" t="s">
        <v>612</v>
      </c>
      <c r="J119" t="s">
        <v>376</v>
      </c>
      <c r="K119" t="s">
        <v>799</v>
      </c>
      <c r="L119" t="s">
        <v>800</v>
      </c>
      <c r="M119" t="s">
        <v>801</v>
      </c>
      <c r="O119" t="s">
        <v>373</v>
      </c>
      <c r="P119">
        <v>1</v>
      </c>
      <c r="Q119" t="s">
        <v>617</v>
      </c>
      <c r="R119">
        <v>18.99</v>
      </c>
      <c r="Z119" t="s">
        <v>8870</v>
      </c>
      <c r="AA119" t="s">
        <v>47</v>
      </c>
      <c r="AB119" t="s">
        <v>8871</v>
      </c>
      <c r="AC119" t="s">
        <v>172</v>
      </c>
      <c r="AE119" t="b">
        <v>0</v>
      </c>
    </row>
    <row r="120" spans="1:31">
      <c r="A120" t="s">
        <v>8872</v>
      </c>
      <c r="C120" t="s">
        <v>8873</v>
      </c>
      <c r="D120" t="s">
        <v>8874</v>
      </c>
      <c r="E120" t="s">
        <v>373</v>
      </c>
      <c r="F120" t="s">
        <v>374</v>
      </c>
      <c r="G120" t="s">
        <v>612</v>
      </c>
      <c r="J120" t="s">
        <v>376</v>
      </c>
      <c r="K120" t="s">
        <v>911</v>
      </c>
      <c r="L120" t="s">
        <v>912</v>
      </c>
      <c r="M120" t="s">
        <v>913</v>
      </c>
      <c r="N120">
        <v>1</v>
      </c>
      <c r="O120" t="s">
        <v>373</v>
      </c>
      <c r="P120">
        <v>1</v>
      </c>
      <c r="Q120" t="s">
        <v>617</v>
      </c>
      <c r="R120">
        <v>19.99</v>
      </c>
      <c r="T120">
        <v>0</v>
      </c>
      <c r="V120">
        <v>0</v>
      </c>
      <c r="Z120" t="s">
        <v>6767</v>
      </c>
      <c r="AA120" t="s">
        <v>29</v>
      </c>
      <c r="AB120" t="s">
        <v>8875</v>
      </c>
      <c r="AC120" t="s">
        <v>172</v>
      </c>
      <c r="AE120" t="b">
        <v>0</v>
      </c>
    </row>
    <row r="121" spans="1:31">
      <c r="A121" t="s">
        <v>8876</v>
      </c>
      <c r="C121" t="s">
        <v>8877</v>
      </c>
      <c r="D121" t="s">
        <v>8878</v>
      </c>
      <c r="E121" t="s">
        <v>435</v>
      </c>
      <c r="F121" t="s">
        <v>374</v>
      </c>
      <c r="G121" t="s">
        <v>612</v>
      </c>
      <c r="J121" t="s">
        <v>376</v>
      </c>
      <c r="K121" t="s">
        <v>8879</v>
      </c>
      <c r="L121" t="s">
        <v>8880</v>
      </c>
      <c r="M121" t="s">
        <v>8881</v>
      </c>
      <c r="N121">
        <v>1</v>
      </c>
      <c r="P121">
        <v>0</v>
      </c>
      <c r="Z121" t="s">
        <v>8882</v>
      </c>
      <c r="AA121" t="s">
        <v>31</v>
      </c>
      <c r="AB121" t="s">
        <v>8883</v>
      </c>
      <c r="AC121" t="s">
        <v>172</v>
      </c>
      <c r="AE121" t="b">
        <v>0</v>
      </c>
    </row>
    <row r="122" spans="1:31">
      <c r="A122" t="s">
        <v>8884</v>
      </c>
      <c r="C122" t="s">
        <v>8885</v>
      </c>
      <c r="D122" t="s">
        <v>8886</v>
      </c>
      <c r="E122" t="s">
        <v>435</v>
      </c>
      <c r="F122" t="s">
        <v>374</v>
      </c>
      <c r="G122" t="s">
        <v>612</v>
      </c>
      <c r="J122" t="s">
        <v>376</v>
      </c>
      <c r="K122" t="s">
        <v>8879</v>
      </c>
      <c r="L122" t="s">
        <v>8880</v>
      </c>
      <c r="M122" t="s">
        <v>8881</v>
      </c>
      <c r="N122">
        <v>1</v>
      </c>
      <c r="P122">
        <v>0</v>
      </c>
      <c r="Z122" t="s">
        <v>8882</v>
      </c>
      <c r="AA122" t="s">
        <v>31</v>
      </c>
      <c r="AB122" t="s">
        <v>8883</v>
      </c>
      <c r="AC122" t="s">
        <v>172</v>
      </c>
      <c r="AE122" t="b">
        <v>0</v>
      </c>
    </row>
    <row r="123" spans="1:31">
      <c r="A123" t="s">
        <v>8887</v>
      </c>
      <c r="C123" t="s">
        <v>8888</v>
      </c>
      <c r="D123" t="s">
        <v>8889</v>
      </c>
      <c r="E123" t="s">
        <v>435</v>
      </c>
      <c r="F123" t="s">
        <v>374</v>
      </c>
      <c r="G123" t="s">
        <v>612</v>
      </c>
      <c r="J123" t="s">
        <v>376</v>
      </c>
      <c r="K123" t="s">
        <v>8890</v>
      </c>
      <c r="L123" t="s">
        <v>2208</v>
      </c>
      <c r="M123" t="s">
        <v>2209</v>
      </c>
      <c r="N123">
        <v>1</v>
      </c>
      <c r="P123">
        <v>0</v>
      </c>
      <c r="Z123" t="s">
        <v>8891</v>
      </c>
      <c r="AA123" t="s">
        <v>35</v>
      </c>
      <c r="AB123" t="s">
        <v>8892</v>
      </c>
      <c r="AC123" t="s">
        <v>172</v>
      </c>
      <c r="AE123" t="b">
        <v>0</v>
      </c>
    </row>
    <row r="124" spans="1:31">
      <c r="A124" t="s">
        <v>8893</v>
      </c>
      <c r="B124" t="s">
        <v>8893</v>
      </c>
      <c r="C124" t="s">
        <v>8894</v>
      </c>
      <c r="D124" t="s">
        <v>8895</v>
      </c>
      <c r="E124" t="s">
        <v>373</v>
      </c>
      <c r="F124" t="s">
        <v>589</v>
      </c>
      <c r="G124" t="s">
        <v>612</v>
      </c>
      <c r="J124" t="s">
        <v>613</v>
      </c>
      <c r="K124" t="s">
        <v>8896</v>
      </c>
      <c r="L124" t="s">
        <v>8897</v>
      </c>
      <c r="M124" t="s">
        <v>8898</v>
      </c>
      <c r="O124" t="s">
        <v>373</v>
      </c>
      <c r="P124">
        <v>1</v>
      </c>
      <c r="Q124" t="s">
        <v>617</v>
      </c>
      <c r="R124">
        <v>9.99</v>
      </c>
      <c r="Z124" t="s">
        <v>4986</v>
      </c>
      <c r="AA124" t="s">
        <v>41</v>
      </c>
      <c r="AB124" t="s">
        <v>8899</v>
      </c>
      <c r="AC124" t="s">
        <v>172</v>
      </c>
      <c r="AE124" t="b">
        <v>0</v>
      </c>
    </row>
    <row r="125" spans="1:31">
      <c r="A125" t="s">
        <v>8900</v>
      </c>
      <c r="C125" t="s">
        <v>8901</v>
      </c>
      <c r="D125" t="s">
        <v>8902</v>
      </c>
      <c r="E125" t="s">
        <v>373</v>
      </c>
      <c r="F125" t="s">
        <v>374</v>
      </c>
      <c r="G125" t="s">
        <v>612</v>
      </c>
      <c r="J125" t="s">
        <v>376</v>
      </c>
      <c r="K125" t="s">
        <v>8903</v>
      </c>
      <c r="L125" t="s">
        <v>8904</v>
      </c>
      <c r="M125" t="s">
        <v>8905</v>
      </c>
      <c r="N125">
        <v>1</v>
      </c>
      <c r="O125" t="s">
        <v>373</v>
      </c>
      <c r="P125">
        <v>1</v>
      </c>
      <c r="Q125" t="s">
        <v>617</v>
      </c>
      <c r="R125">
        <v>15.99</v>
      </c>
      <c r="T125">
        <v>0</v>
      </c>
      <c r="V125">
        <v>0</v>
      </c>
      <c r="Z125" t="s">
        <v>8906</v>
      </c>
      <c r="AA125" t="s">
        <v>29</v>
      </c>
      <c r="AB125" t="s">
        <v>8907</v>
      </c>
      <c r="AC125" t="s">
        <v>172</v>
      </c>
      <c r="AE125" t="b">
        <v>0</v>
      </c>
    </row>
    <row r="126" spans="1:31">
      <c r="A126" t="s">
        <v>8908</v>
      </c>
      <c r="B126" t="s">
        <v>8908</v>
      </c>
      <c r="C126" t="s">
        <v>8909</v>
      </c>
      <c r="D126" t="s">
        <v>8910</v>
      </c>
      <c r="E126" t="s">
        <v>373</v>
      </c>
      <c r="F126" t="s">
        <v>589</v>
      </c>
      <c r="G126" t="s">
        <v>612</v>
      </c>
      <c r="J126" t="s">
        <v>613</v>
      </c>
      <c r="K126" t="s">
        <v>1234</v>
      </c>
      <c r="L126" t="s">
        <v>1235</v>
      </c>
      <c r="M126" t="s">
        <v>560</v>
      </c>
      <c r="O126" t="s">
        <v>373</v>
      </c>
      <c r="P126">
        <v>1</v>
      </c>
      <c r="Q126" t="s">
        <v>617</v>
      </c>
      <c r="R126">
        <v>18.99</v>
      </c>
      <c r="Z126" t="s">
        <v>824</v>
      </c>
      <c r="AA126" t="s">
        <v>34</v>
      </c>
      <c r="AB126" t="s">
        <v>8911</v>
      </c>
      <c r="AC126" t="s">
        <v>172</v>
      </c>
      <c r="AE126" t="b">
        <v>0</v>
      </c>
    </row>
    <row r="127" spans="1:31">
      <c r="A127" t="s">
        <v>8912</v>
      </c>
      <c r="B127" t="s">
        <v>8912</v>
      </c>
      <c r="C127" t="s">
        <v>8913</v>
      </c>
      <c r="D127" t="s">
        <v>8914</v>
      </c>
      <c r="E127" t="s">
        <v>373</v>
      </c>
      <c r="F127" t="s">
        <v>589</v>
      </c>
      <c r="G127" t="s">
        <v>612</v>
      </c>
      <c r="J127" t="s">
        <v>613</v>
      </c>
      <c r="K127" t="s">
        <v>1391</v>
      </c>
      <c r="L127" t="s">
        <v>1392</v>
      </c>
      <c r="M127" t="s">
        <v>1393</v>
      </c>
      <c r="O127" t="s">
        <v>373</v>
      </c>
      <c r="P127">
        <v>1</v>
      </c>
      <c r="Q127" t="s">
        <v>617</v>
      </c>
      <c r="R127">
        <v>16.99</v>
      </c>
      <c r="Z127" t="s">
        <v>8915</v>
      </c>
      <c r="AA127" t="s">
        <v>40</v>
      </c>
      <c r="AB127" t="s">
        <v>8916</v>
      </c>
      <c r="AC127" t="s">
        <v>172</v>
      </c>
      <c r="AE127" t="b">
        <v>0</v>
      </c>
    </row>
    <row r="128" spans="1:31">
      <c r="A128" t="s">
        <v>8917</v>
      </c>
      <c r="B128" t="s">
        <v>8917</v>
      </c>
      <c r="C128" t="s">
        <v>8918</v>
      </c>
      <c r="D128" t="s">
        <v>8919</v>
      </c>
      <c r="E128" t="s">
        <v>373</v>
      </c>
      <c r="F128" t="s">
        <v>589</v>
      </c>
      <c r="G128" t="s">
        <v>612</v>
      </c>
      <c r="J128" t="s">
        <v>613</v>
      </c>
      <c r="K128" t="s">
        <v>919</v>
      </c>
      <c r="L128" t="s">
        <v>920</v>
      </c>
      <c r="M128" t="s">
        <v>921</v>
      </c>
      <c r="O128" t="s">
        <v>373</v>
      </c>
      <c r="P128">
        <v>1</v>
      </c>
      <c r="Q128" t="s">
        <v>617</v>
      </c>
      <c r="R128">
        <v>16.99</v>
      </c>
      <c r="Z128" t="s">
        <v>8920</v>
      </c>
      <c r="AA128" t="s">
        <v>23</v>
      </c>
      <c r="AB128" t="s">
        <v>8921</v>
      </c>
      <c r="AC128" t="s">
        <v>172</v>
      </c>
      <c r="AE128" t="b">
        <v>0</v>
      </c>
    </row>
    <row r="129" spans="1:31">
      <c r="A129" t="s">
        <v>8922</v>
      </c>
      <c r="B129" t="s">
        <v>8922</v>
      </c>
      <c r="C129" t="s">
        <v>8923</v>
      </c>
      <c r="D129" t="s">
        <v>8924</v>
      </c>
      <c r="E129" t="s">
        <v>373</v>
      </c>
      <c r="F129" t="s">
        <v>589</v>
      </c>
      <c r="G129" t="s">
        <v>612</v>
      </c>
      <c r="J129" t="s">
        <v>613</v>
      </c>
      <c r="K129" t="s">
        <v>856</v>
      </c>
      <c r="L129" t="s">
        <v>857</v>
      </c>
      <c r="M129" t="s">
        <v>396</v>
      </c>
      <c r="O129" t="s">
        <v>373</v>
      </c>
      <c r="P129">
        <v>1</v>
      </c>
      <c r="Q129" t="s">
        <v>617</v>
      </c>
      <c r="R129">
        <v>16.99</v>
      </c>
      <c r="Z129" t="s">
        <v>2764</v>
      </c>
      <c r="AA129" t="s">
        <v>23</v>
      </c>
      <c r="AB129" t="s">
        <v>8925</v>
      </c>
      <c r="AC129" t="s">
        <v>172</v>
      </c>
      <c r="AE129" t="b">
        <v>0</v>
      </c>
    </row>
    <row r="130" spans="1:31">
      <c r="A130" t="s">
        <v>8926</v>
      </c>
      <c r="B130" t="s">
        <v>8926</v>
      </c>
      <c r="C130" t="s">
        <v>8927</v>
      </c>
      <c r="D130" t="s">
        <v>8928</v>
      </c>
      <c r="E130" t="s">
        <v>373</v>
      </c>
      <c r="F130" t="s">
        <v>589</v>
      </c>
      <c r="G130" t="s">
        <v>612</v>
      </c>
      <c r="J130" t="s">
        <v>613</v>
      </c>
      <c r="K130" t="s">
        <v>1239</v>
      </c>
      <c r="L130" t="s">
        <v>1240</v>
      </c>
      <c r="M130" t="s">
        <v>546</v>
      </c>
      <c r="O130" t="s">
        <v>373</v>
      </c>
      <c r="P130">
        <v>1</v>
      </c>
      <c r="Q130" t="s">
        <v>617</v>
      </c>
      <c r="R130">
        <v>17.99</v>
      </c>
      <c r="Z130" t="s">
        <v>8929</v>
      </c>
      <c r="AA130" t="s">
        <v>269</v>
      </c>
      <c r="AB130">
        <v>61073</v>
      </c>
      <c r="AC130" t="s">
        <v>172</v>
      </c>
      <c r="AE130" t="b">
        <v>0</v>
      </c>
    </row>
    <row r="131" spans="1:31">
      <c r="A131" t="s">
        <v>8930</v>
      </c>
      <c r="C131" t="s">
        <v>8931</v>
      </c>
      <c r="D131" t="s">
        <v>8874</v>
      </c>
      <c r="E131" t="s">
        <v>373</v>
      </c>
      <c r="F131" t="s">
        <v>374</v>
      </c>
      <c r="G131" t="s">
        <v>612</v>
      </c>
      <c r="J131" t="s">
        <v>376</v>
      </c>
      <c r="K131" t="s">
        <v>911</v>
      </c>
      <c r="L131" t="s">
        <v>912</v>
      </c>
      <c r="M131" t="s">
        <v>913</v>
      </c>
      <c r="N131">
        <v>1</v>
      </c>
      <c r="O131" t="s">
        <v>373</v>
      </c>
      <c r="P131">
        <v>1</v>
      </c>
      <c r="Q131" t="s">
        <v>617</v>
      </c>
      <c r="R131">
        <v>19.99</v>
      </c>
      <c r="T131">
        <v>0</v>
      </c>
      <c r="V131">
        <v>0</v>
      </c>
      <c r="Z131" t="s">
        <v>8932</v>
      </c>
      <c r="AA131" t="s">
        <v>35</v>
      </c>
      <c r="AB131" t="s">
        <v>8933</v>
      </c>
      <c r="AC131" t="s">
        <v>172</v>
      </c>
      <c r="AE131" t="b">
        <v>0</v>
      </c>
    </row>
    <row r="132" spans="1:31">
      <c r="A132" t="s">
        <v>8934</v>
      </c>
      <c r="B132" t="s">
        <v>8934</v>
      </c>
      <c r="C132" t="s">
        <v>8935</v>
      </c>
      <c r="D132" t="s">
        <v>8936</v>
      </c>
      <c r="E132" t="s">
        <v>373</v>
      </c>
      <c r="F132" t="s">
        <v>589</v>
      </c>
      <c r="G132" t="s">
        <v>612</v>
      </c>
      <c r="J132" t="s">
        <v>613</v>
      </c>
      <c r="K132" t="s">
        <v>778</v>
      </c>
      <c r="L132" t="s">
        <v>779</v>
      </c>
      <c r="M132" t="s">
        <v>780</v>
      </c>
      <c r="O132" t="s">
        <v>373</v>
      </c>
      <c r="P132">
        <v>1</v>
      </c>
      <c r="Q132" t="s">
        <v>617</v>
      </c>
      <c r="R132">
        <v>18.99</v>
      </c>
      <c r="Z132" t="s">
        <v>8937</v>
      </c>
      <c r="AA132" t="s">
        <v>268</v>
      </c>
      <c r="AB132" t="s">
        <v>8938</v>
      </c>
      <c r="AC132" t="s">
        <v>172</v>
      </c>
      <c r="AE132" t="b">
        <v>0</v>
      </c>
    </row>
    <row r="133" spans="1:31">
      <c r="A133" t="s">
        <v>8939</v>
      </c>
      <c r="B133" t="s">
        <v>8939</v>
      </c>
      <c r="C133" t="s">
        <v>8940</v>
      </c>
      <c r="D133" t="s">
        <v>8941</v>
      </c>
      <c r="E133" t="s">
        <v>373</v>
      </c>
      <c r="F133" t="s">
        <v>589</v>
      </c>
      <c r="G133" t="s">
        <v>612</v>
      </c>
      <c r="J133" t="s">
        <v>613</v>
      </c>
      <c r="K133" t="s">
        <v>719</v>
      </c>
      <c r="L133" t="s">
        <v>720</v>
      </c>
      <c r="M133" t="s">
        <v>721</v>
      </c>
      <c r="O133" t="s">
        <v>373</v>
      </c>
      <c r="P133">
        <v>1</v>
      </c>
      <c r="Q133" t="s">
        <v>617</v>
      </c>
      <c r="R133">
        <v>14.99</v>
      </c>
      <c r="Z133" t="s">
        <v>8942</v>
      </c>
      <c r="AA133" t="s">
        <v>27</v>
      </c>
      <c r="AB133" t="s">
        <v>8943</v>
      </c>
      <c r="AC133" t="s">
        <v>172</v>
      </c>
      <c r="AE133" t="b">
        <v>0</v>
      </c>
    </row>
    <row r="134" spans="1:31">
      <c r="A134" t="s">
        <v>8944</v>
      </c>
      <c r="B134" t="s">
        <v>8944</v>
      </c>
      <c r="C134" t="s">
        <v>8945</v>
      </c>
      <c r="D134" t="s">
        <v>8946</v>
      </c>
      <c r="E134" t="s">
        <v>373</v>
      </c>
      <c r="F134" t="s">
        <v>589</v>
      </c>
      <c r="G134" t="s">
        <v>612</v>
      </c>
      <c r="J134" t="s">
        <v>613</v>
      </c>
      <c r="K134" t="s">
        <v>8947</v>
      </c>
      <c r="L134" t="s">
        <v>8948</v>
      </c>
      <c r="M134" t="s">
        <v>8949</v>
      </c>
      <c r="O134" t="s">
        <v>373</v>
      </c>
      <c r="P134">
        <v>1</v>
      </c>
      <c r="Q134" t="s">
        <v>617</v>
      </c>
      <c r="R134">
        <v>9.99</v>
      </c>
      <c r="Z134" t="s">
        <v>5442</v>
      </c>
      <c r="AA134" t="s">
        <v>22</v>
      </c>
      <c r="AB134" t="s">
        <v>8950</v>
      </c>
      <c r="AC134" t="s">
        <v>172</v>
      </c>
      <c r="AE134" t="b">
        <v>0</v>
      </c>
    </row>
    <row r="135" spans="1:31">
      <c r="A135" t="s">
        <v>8951</v>
      </c>
      <c r="B135" t="s">
        <v>8951</v>
      </c>
      <c r="C135" t="s">
        <v>8952</v>
      </c>
      <c r="D135" t="s">
        <v>8953</v>
      </c>
      <c r="E135" t="s">
        <v>373</v>
      </c>
      <c r="F135" t="s">
        <v>589</v>
      </c>
      <c r="G135" t="s">
        <v>612</v>
      </c>
      <c r="J135" t="s">
        <v>613</v>
      </c>
      <c r="K135" t="s">
        <v>4314</v>
      </c>
      <c r="L135" t="s">
        <v>4315</v>
      </c>
      <c r="M135" t="s">
        <v>421</v>
      </c>
      <c r="O135" t="s">
        <v>373</v>
      </c>
      <c r="P135">
        <v>1</v>
      </c>
      <c r="Q135" t="s">
        <v>617</v>
      </c>
      <c r="R135">
        <v>14.99</v>
      </c>
      <c r="Z135" t="s">
        <v>8954</v>
      </c>
      <c r="AA135" t="s">
        <v>40</v>
      </c>
      <c r="AB135" t="s">
        <v>8955</v>
      </c>
      <c r="AC135" t="s">
        <v>172</v>
      </c>
      <c r="AE135" t="b">
        <v>0</v>
      </c>
    </row>
    <row r="136" spans="1:31">
      <c r="A136" t="s">
        <v>8956</v>
      </c>
      <c r="B136" t="s">
        <v>8956</v>
      </c>
      <c r="C136" t="s">
        <v>8957</v>
      </c>
      <c r="D136" t="s">
        <v>8958</v>
      </c>
      <c r="E136" t="s">
        <v>373</v>
      </c>
      <c r="F136" t="s">
        <v>589</v>
      </c>
      <c r="G136" t="s">
        <v>612</v>
      </c>
      <c r="J136" t="s">
        <v>613</v>
      </c>
      <c r="K136" t="s">
        <v>5095</v>
      </c>
      <c r="L136" t="s">
        <v>5096</v>
      </c>
      <c r="M136" t="s">
        <v>5097</v>
      </c>
      <c r="O136" t="s">
        <v>373</v>
      </c>
      <c r="P136">
        <v>1</v>
      </c>
      <c r="Q136" t="s">
        <v>617</v>
      </c>
      <c r="R136">
        <v>17.99</v>
      </c>
      <c r="Z136" t="s">
        <v>8959</v>
      </c>
      <c r="AA136" t="s">
        <v>38</v>
      </c>
      <c r="AB136" t="s">
        <v>8960</v>
      </c>
      <c r="AC136" t="s">
        <v>172</v>
      </c>
      <c r="AE136" t="b">
        <v>1</v>
      </c>
    </row>
    <row r="137" spans="1:31">
      <c r="A137" t="s">
        <v>8956</v>
      </c>
      <c r="B137" t="s">
        <v>8956</v>
      </c>
      <c r="C137" t="s">
        <v>8957</v>
      </c>
      <c r="D137" t="s">
        <v>8958</v>
      </c>
      <c r="E137" t="s">
        <v>373</v>
      </c>
      <c r="F137" t="s">
        <v>589</v>
      </c>
      <c r="G137" t="s">
        <v>612</v>
      </c>
      <c r="J137" t="s">
        <v>613</v>
      </c>
      <c r="K137" t="s">
        <v>4245</v>
      </c>
      <c r="L137" t="s">
        <v>4246</v>
      </c>
      <c r="M137" t="s">
        <v>4247</v>
      </c>
      <c r="O137" t="s">
        <v>373</v>
      </c>
      <c r="P137">
        <v>1</v>
      </c>
      <c r="Q137" t="s">
        <v>617</v>
      </c>
      <c r="R137">
        <v>18.99</v>
      </c>
      <c r="Z137" t="s">
        <v>8959</v>
      </c>
      <c r="AA137" t="s">
        <v>38</v>
      </c>
      <c r="AB137" t="s">
        <v>8960</v>
      </c>
      <c r="AC137" t="s">
        <v>172</v>
      </c>
      <c r="AE137" t="b">
        <v>1</v>
      </c>
    </row>
    <row r="138" spans="1:31">
      <c r="A138" t="s">
        <v>8961</v>
      </c>
      <c r="C138" t="s">
        <v>8962</v>
      </c>
      <c r="D138" t="s">
        <v>8721</v>
      </c>
      <c r="E138" t="s">
        <v>373</v>
      </c>
      <c r="F138" t="s">
        <v>374</v>
      </c>
      <c r="G138" t="s">
        <v>612</v>
      </c>
      <c r="J138" t="s">
        <v>376</v>
      </c>
      <c r="K138" t="s">
        <v>764</v>
      </c>
      <c r="L138" t="s">
        <v>516</v>
      </c>
      <c r="M138" t="s">
        <v>517</v>
      </c>
      <c r="N138">
        <v>1</v>
      </c>
      <c r="O138" t="s">
        <v>373</v>
      </c>
      <c r="P138">
        <v>1</v>
      </c>
      <c r="Q138" t="s">
        <v>617</v>
      </c>
      <c r="R138">
        <v>19.99</v>
      </c>
      <c r="T138">
        <v>0</v>
      </c>
      <c r="V138">
        <v>0</v>
      </c>
      <c r="Z138" t="s">
        <v>1808</v>
      </c>
      <c r="AA138" t="s">
        <v>32</v>
      </c>
      <c r="AB138" t="s">
        <v>8963</v>
      </c>
      <c r="AC138" t="s">
        <v>172</v>
      </c>
      <c r="AE138" t="b">
        <v>0</v>
      </c>
    </row>
    <row r="139" spans="1:31">
      <c r="A139" t="s">
        <v>8964</v>
      </c>
      <c r="C139" t="s">
        <v>8965</v>
      </c>
      <c r="D139" t="s">
        <v>8966</v>
      </c>
      <c r="E139" t="s">
        <v>373</v>
      </c>
      <c r="F139" t="s">
        <v>374</v>
      </c>
      <c r="G139" t="s">
        <v>612</v>
      </c>
      <c r="J139" t="s">
        <v>376</v>
      </c>
      <c r="K139" t="s">
        <v>3443</v>
      </c>
      <c r="L139" t="s">
        <v>3444</v>
      </c>
      <c r="M139" t="s">
        <v>3445</v>
      </c>
      <c r="N139">
        <v>1</v>
      </c>
      <c r="O139" t="s">
        <v>373</v>
      </c>
      <c r="P139">
        <v>1</v>
      </c>
      <c r="Q139" t="s">
        <v>617</v>
      </c>
      <c r="R139">
        <v>16.99</v>
      </c>
      <c r="T139">
        <v>0</v>
      </c>
      <c r="V139">
        <v>0</v>
      </c>
      <c r="Z139" t="s">
        <v>8967</v>
      </c>
      <c r="AA139" t="s">
        <v>201</v>
      </c>
      <c r="AB139" t="s">
        <v>8968</v>
      </c>
      <c r="AC139" t="s">
        <v>172</v>
      </c>
      <c r="AE139" t="b">
        <v>0</v>
      </c>
    </row>
    <row r="140" spans="1:31">
      <c r="A140" t="s">
        <v>8969</v>
      </c>
      <c r="B140" t="s">
        <v>8969</v>
      </c>
      <c r="C140" t="s">
        <v>8970</v>
      </c>
      <c r="D140" t="s">
        <v>8971</v>
      </c>
      <c r="E140" t="s">
        <v>373</v>
      </c>
      <c r="F140" t="s">
        <v>589</v>
      </c>
      <c r="G140" t="s">
        <v>612</v>
      </c>
      <c r="J140" t="s">
        <v>613</v>
      </c>
      <c r="K140" t="s">
        <v>899</v>
      </c>
      <c r="L140" t="s">
        <v>900</v>
      </c>
      <c r="M140" t="s">
        <v>511</v>
      </c>
      <c r="O140" t="s">
        <v>373</v>
      </c>
      <c r="P140">
        <v>1</v>
      </c>
      <c r="Q140" t="s">
        <v>617</v>
      </c>
      <c r="R140">
        <v>15.99</v>
      </c>
      <c r="Z140" t="s">
        <v>4356</v>
      </c>
      <c r="AA140" t="s">
        <v>22</v>
      </c>
      <c r="AB140" t="s">
        <v>8972</v>
      </c>
      <c r="AC140" t="s">
        <v>172</v>
      </c>
      <c r="AE140" t="b">
        <v>0</v>
      </c>
    </row>
    <row r="141" spans="1:31">
      <c r="A141" t="s">
        <v>8973</v>
      </c>
      <c r="B141" t="s">
        <v>8973</v>
      </c>
      <c r="C141" t="s">
        <v>8974</v>
      </c>
      <c r="D141" t="s">
        <v>8975</v>
      </c>
      <c r="E141" t="s">
        <v>373</v>
      </c>
      <c r="F141" t="s">
        <v>589</v>
      </c>
      <c r="G141" t="s">
        <v>612</v>
      </c>
      <c r="J141" t="s">
        <v>613</v>
      </c>
      <c r="K141" t="s">
        <v>1220</v>
      </c>
      <c r="L141" t="s">
        <v>428</v>
      </c>
      <c r="M141" t="s">
        <v>429</v>
      </c>
      <c r="O141" t="s">
        <v>373</v>
      </c>
      <c r="P141">
        <v>1</v>
      </c>
      <c r="Q141" t="s">
        <v>617</v>
      </c>
      <c r="R141">
        <v>15.99</v>
      </c>
      <c r="Z141" t="s">
        <v>1407</v>
      </c>
      <c r="AA141" t="s">
        <v>23</v>
      </c>
      <c r="AB141" t="s">
        <v>8976</v>
      </c>
      <c r="AC141" t="s">
        <v>172</v>
      </c>
      <c r="AE141" t="b">
        <v>0</v>
      </c>
    </row>
    <row r="142" spans="1:31">
      <c r="A142" t="s">
        <v>8977</v>
      </c>
      <c r="B142" t="s">
        <v>8977</v>
      </c>
      <c r="C142" t="s">
        <v>8978</v>
      </c>
      <c r="D142" t="s">
        <v>8979</v>
      </c>
      <c r="E142" t="s">
        <v>373</v>
      </c>
      <c r="F142" t="s">
        <v>589</v>
      </c>
      <c r="G142" t="s">
        <v>612</v>
      </c>
      <c r="J142" t="s">
        <v>613</v>
      </c>
      <c r="K142" t="s">
        <v>919</v>
      </c>
      <c r="L142" t="s">
        <v>920</v>
      </c>
      <c r="M142" t="s">
        <v>921</v>
      </c>
      <c r="O142" t="s">
        <v>373</v>
      </c>
      <c r="P142">
        <v>1</v>
      </c>
      <c r="Q142" t="s">
        <v>617</v>
      </c>
      <c r="R142">
        <v>16.99</v>
      </c>
      <c r="Z142" t="s">
        <v>8980</v>
      </c>
      <c r="AA142" t="s">
        <v>38</v>
      </c>
      <c r="AB142">
        <v>80223</v>
      </c>
      <c r="AC142" t="s">
        <v>172</v>
      </c>
      <c r="AE142" t="b">
        <v>0</v>
      </c>
    </row>
    <row r="143" spans="1:31">
      <c r="A143" t="s">
        <v>8981</v>
      </c>
      <c r="B143" t="s">
        <v>8981</v>
      </c>
      <c r="C143" t="s">
        <v>8982</v>
      </c>
      <c r="D143" t="s">
        <v>8983</v>
      </c>
      <c r="E143" t="s">
        <v>373</v>
      </c>
      <c r="F143" t="s">
        <v>589</v>
      </c>
      <c r="G143" t="s">
        <v>612</v>
      </c>
      <c r="J143" t="s">
        <v>613</v>
      </c>
      <c r="K143" t="s">
        <v>799</v>
      </c>
      <c r="L143" t="s">
        <v>800</v>
      </c>
      <c r="M143" t="s">
        <v>801</v>
      </c>
      <c r="O143" t="s">
        <v>373</v>
      </c>
      <c r="P143">
        <v>1</v>
      </c>
      <c r="Q143" t="s">
        <v>617</v>
      </c>
      <c r="R143">
        <v>18.99</v>
      </c>
      <c r="Z143" t="s">
        <v>3126</v>
      </c>
      <c r="AA143" t="s">
        <v>62</v>
      </c>
      <c r="AB143" t="s">
        <v>8984</v>
      </c>
      <c r="AC143" t="s">
        <v>172</v>
      </c>
      <c r="AE143" t="b">
        <v>0</v>
      </c>
    </row>
    <row r="144" spans="1:31">
      <c r="A144" t="s">
        <v>8985</v>
      </c>
      <c r="B144" t="s">
        <v>8985</v>
      </c>
      <c r="C144" t="s">
        <v>8986</v>
      </c>
      <c r="D144" t="s">
        <v>8987</v>
      </c>
      <c r="E144" t="s">
        <v>373</v>
      </c>
      <c r="F144" t="s">
        <v>589</v>
      </c>
      <c r="G144" t="s">
        <v>612</v>
      </c>
      <c r="J144" t="s">
        <v>613</v>
      </c>
      <c r="K144" t="s">
        <v>1561</v>
      </c>
      <c r="L144" t="s">
        <v>1562</v>
      </c>
      <c r="M144" t="s">
        <v>1563</v>
      </c>
      <c r="O144" t="s">
        <v>373</v>
      </c>
      <c r="P144">
        <v>1</v>
      </c>
      <c r="Q144" t="s">
        <v>617</v>
      </c>
      <c r="R144">
        <v>14.99</v>
      </c>
      <c r="Z144" t="s">
        <v>1808</v>
      </c>
      <c r="AA144" t="s">
        <v>32</v>
      </c>
      <c r="AB144" t="s">
        <v>8988</v>
      </c>
      <c r="AC144" t="s">
        <v>172</v>
      </c>
      <c r="AE144" t="b">
        <v>0</v>
      </c>
    </row>
    <row r="145" spans="1:31">
      <c r="A145" t="s">
        <v>8989</v>
      </c>
      <c r="B145" t="s">
        <v>8989</v>
      </c>
      <c r="C145" t="s">
        <v>8990</v>
      </c>
      <c r="D145" t="s">
        <v>8971</v>
      </c>
      <c r="E145" t="s">
        <v>373</v>
      </c>
      <c r="F145" t="s">
        <v>589</v>
      </c>
      <c r="G145" t="s">
        <v>612</v>
      </c>
      <c r="J145" t="s">
        <v>613</v>
      </c>
      <c r="K145" t="s">
        <v>962</v>
      </c>
      <c r="L145" t="s">
        <v>963</v>
      </c>
      <c r="M145" t="s">
        <v>964</v>
      </c>
      <c r="O145" t="s">
        <v>373</v>
      </c>
      <c r="P145">
        <v>1</v>
      </c>
      <c r="Q145" t="s">
        <v>617</v>
      </c>
      <c r="R145">
        <v>18.99</v>
      </c>
      <c r="Z145" t="s">
        <v>2277</v>
      </c>
      <c r="AA145" t="s">
        <v>28</v>
      </c>
      <c r="AB145">
        <v>60607</v>
      </c>
      <c r="AC145" t="s">
        <v>172</v>
      </c>
      <c r="AE145" t="b">
        <v>0</v>
      </c>
    </row>
    <row r="146" spans="1:31">
      <c r="A146" t="s">
        <v>8991</v>
      </c>
      <c r="B146" t="s">
        <v>8991</v>
      </c>
      <c r="C146" t="s">
        <v>8992</v>
      </c>
      <c r="D146" t="s">
        <v>8993</v>
      </c>
      <c r="E146" t="s">
        <v>373</v>
      </c>
      <c r="F146" t="s">
        <v>589</v>
      </c>
      <c r="G146" t="s">
        <v>612</v>
      </c>
      <c r="J146" t="s">
        <v>613</v>
      </c>
      <c r="K146" t="s">
        <v>671</v>
      </c>
      <c r="L146" t="s">
        <v>672</v>
      </c>
      <c r="M146" t="s">
        <v>673</v>
      </c>
      <c r="O146" t="s">
        <v>373</v>
      </c>
      <c r="P146">
        <v>1</v>
      </c>
      <c r="Q146" t="s">
        <v>617</v>
      </c>
      <c r="R146">
        <v>19.99</v>
      </c>
      <c r="Z146" t="s">
        <v>8994</v>
      </c>
      <c r="AA146" t="s">
        <v>41</v>
      </c>
      <c r="AB146" t="s">
        <v>8995</v>
      </c>
      <c r="AC146" t="s">
        <v>172</v>
      </c>
      <c r="AE146" t="b">
        <v>0</v>
      </c>
    </row>
    <row r="147" spans="1:31">
      <c r="A147" t="s">
        <v>8996</v>
      </c>
      <c r="C147" t="s">
        <v>8997</v>
      </c>
      <c r="D147" t="s">
        <v>8998</v>
      </c>
      <c r="E147" t="s">
        <v>373</v>
      </c>
      <c r="F147" t="s">
        <v>374</v>
      </c>
      <c r="G147" t="s">
        <v>612</v>
      </c>
      <c r="J147" t="s">
        <v>376</v>
      </c>
      <c r="K147" t="s">
        <v>1160</v>
      </c>
      <c r="L147" t="s">
        <v>1161</v>
      </c>
      <c r="M147" t="s">
        <v>1162</v>
      </c>
      <c r="N147">
        <v>1</v>
      </c>
      <c r="O147" t="s">
        <v>373</v>
      </c>
      <c r="P147">
        <v>1</v>
      </c>
      <c r="Q147" t="s">
        <v>617</v>
      </c>
      <c r="R147">
        <v>17.99</v>
      </c>
      <c r="T147">
        <v>0</v>
      </c>
      <c r="V147">
        <v>0</v>
      </c>
      <c r="Z147" t="s">
        <v>8999</v>
      </c>
      <c r="AA147" t="s">
        <v>42</v>
      </c>
      <c r="AB147" t="s">
        <v>9000</v>
      </c>
      <c r="AC147" t="s">
        <v>172</v>
      </c>
      <c r="AE147" t="b">
        <v>0</v>
      </c>
    </row>
    <row r="148" spans="1:31">
      <c r="A148" t="s">
        <v>9001</v>
      </c>
      <c r="B148" t="s">
        <v>9001</v>
      </c>
      <c r="C148" t="s">
        <v>9002</v>
      </c>
      <c r="D148" t="s">
        <v>9003</v>
      </c>
      <c r="E148" t="s">
        <v>373</v>
      </c>
      <c r="F148" t="s">
        <v>589</v>
      </c>
      <c r="G148" t="s">
        <v>612</v>
      </c>
      <c r="J148" t="s">
        <v>613</v>
      </c>
      <c r="K148" t="s">
        <v>799</v>
      </c>
      <c r="L148" t="s">
        <v>800</v>
      </c>
      <c r="M148" t="s">
        <v>801</v>
      </c>
      <c r="O148" t="s">
        <v>373</v>
      </c>
      <c r="P148">
        <v>1</v>
      </c>
      <c r="Q148" t="s">
        <v>617</v>
      </c>
      <c r="R148">
        <v>18.99</v>
      </c>
      <c r="Z148" t="s">
        <v>337</v>
      </c>
      <c r="AA148" t="s">
        <v>59</v>
      </c>
      <c r="AB148" t="s">
        <v>9004</v>
      </c>
      <c r="AC148" t="s">
        <v>172</v>
      </c>
      <c r="AE148" t="b">
        <v>0</v>
      </c>
    </row>
    <row r="149" spans="1:31">
      <c r="A149" t="s">
        <v>9005</v>
      </c>
      <c r="B149" t="s">
        <v>9005</v>
      </c>
      <c r="C149" t="s">
        <v>9006</v>
      </c>
      <c r="D149" t="s">
        <v>9007</v>
      </c>
      <c r="E149" t="s">
        <v>373</v>
      </c>
      <c r="F149" t="s">
        <v>589</v>
      </c>
      <c r="G149" t="s">
        <v>612</v>
      </c>
      <c r="J149" t="s">
        <v>613</v>
      </c>
      <c r="K149" t="s">
        <v>692</v>
      </c>
      <c r="L149" t="s">
        <v>693</v>
      </c>
      <c r="M149" t="s">
        <v>694</v>
      </c>
      <c r="O149" t="s">
        <v>373</v>
      </c>
      <c r="P149">
        <v>1</v>
      </c>
      <c r="Q149" t="s">
        <v>617</v>
      </c>
      <c r="R149">
        <v>15.99</v>
      </c>
      <c r="Z149" t="s">
        <v>9008</v>
      </c>
      <c r="AA149" t="s">
        <v>38</v>
      </c>
      <c r="AB149">
        <v>81501</v>
      </c>
      <c r="AC149" t="s">
        <v>172</v>
      </c>
      <c r="AE149" t="b">
        <v>0</v>
      </c>
    </row>
    <row r="150" spans="1:31">
      <c r="A150" t="s">
        <v>9009</v>
      </c>
      <c r="B150" t="s">
        <v>9009</v>
      </c>
      <c r="C150" t="s">
        <v>9010</v>
      </c>
      <c r="D150" t="s">
        <v>9011</v>
      </c>
      <c r="E150" t="s">
        <v>373</v>
      </c>
      <c r="F150" t="s">
        <v>589</v>
      </c>
      <c r="G150" t="s">
        <v>612</v>
      </c>
      <c r="J150" t="s">
        <v>613</v>
      </c>
      <c r="K150" t="s">
        <v>1391</v>
      </c>
      <c r="L150" t="s">
        <v>1392</v>
      </c>
      <c r="M150" t="s">
        <v>1393</v>
      </c>
      <c r="O150" t="s">
        <v>373</v>
      </c>
      <c r="P150">
        <v>1</v>
      </c>
      <c r="Q150" t="s">
        <v>617</v>
      </c>
      <c r="R150">
        <v>16.99</v>
      </c>
      <c r="Z150" t="s">
        <v>3586</v>
      </c>
      <c r="AA150" t="s">
        <v>29</v>
      </c>
      <c r="AB150" t="s">
        <v>9012</v>
      </c>
      <c r="AC150" t="s">
        <v>172</v>
      </c>
      <c r="AE150" t="b">
        <v>0</v>
      </c>
    </row>
    <row r="151" spans="1:31">
      <c r="A151" t="s">
        <v>9013</v>
      </c>
      <c r="B151" t="s">
        <v>9013</v>
      </c>
      <c r="C151" t="s">
        <v>9014</v>
      </c>
      <c r="D151" t="s">
        <v>9015</v>
      </c>
      <c r="E151" t="s">
        <v>373</v>
      </c>
      <c r="F151" t="s">
        <v>589</v>
      </c>
      <c r="G151" t="s">
        <v>612</v>
      </c>
      <c r="J151" t="s">
        <v>376</v>
      </c>
      <c r="K151" t="s">
        <v>671</v>
      </c>
      <c r="L151" t="s">
        <v>672</v>
      </c>
      <c r="M151" t="s">
        <v>673</v>
      </c>
      <c r="O151" t="s">
        <v>373</v>
      </c>
      <c r="P151">
        <v>1</v>
      </c>
      <c r="Q151" t="s">
        <v>617</v>
      </c>
      <c r="R151">
        <v>19.99</v>
      </c>
      <c r="T151">
        <v>3.49</v>
      </c>
      <c r="Z151" t="s">
        <v>9016</v>
      </c>
      <c r="AA151" t="s">
        <v>36</v>
      </c>
      <c r="AB151" t="s">
        <v>9017</v>
      </c>
      <c r="AC151" t="s">
        <v>172</v>
      </c>
      <c r="AE151" t="b">
        <v>0</v>
      </c>
    </row>
    <row r="152" spans="1:31">
      <c r="A152" t="s">
        <v>9013</v>
      </c>
      <c r="B152" t="s">
        <v>9013</v>
      </c>
      <c r="C152" t="s">
        <v>9014</v>
      </c>
      <c r="D152" t="s">
        <v>9015</v>
      </c>
      <c r="E152" t="s">
        <v>373</v>
      </c>
      <c r="F152" t="s">
        <v>589</v>
      </c>
      <c r="G152" t="s">
        <v>612</v>
      </c>
      <c r="J152" t="s">
        <v>376</v>
      </c>
      <c r="K152" t="s">
        <v>1143</v>
      </c>
      <c r="L152" t="s">
        <v>1144</v>
      </c>
      <c r="M152" t="s">
        <v>1145</v>
      </c>
      <c r="O152" t="s">
        <v>373</v>
      </c>
      <c r="P152">
        <v>1</v>
      </c>
      <c r="Q152" t="s">
        <v>617</v>
      </c>
      <c r="R152">
        <v>17.99</v>
      </c>
      <c r="T152">
        <v>3.48</v>
      </c>
      <c r="Z152" t="s">
        <v>9016</v>
      </c>
      <c r="AA152" t="s">
        <v>36</v>
      </c>
      <c r="AB152" t="s">
        <v>9017</v>
      </c>
      <c r="AC152" t="s">
        <v>172</v>
      </c>
      <c r="AE152" t="b">
        <v>0</v>
      </c>
    </row>
    <row r="153" spans="1:31">
      <c r="A153" t="s">
        <v>9018</v>
      </c>
      <c r="B153" t="s">
        <v>9018</v>
      </c>
      <c r="C153" t="s">
        <v>9019</v>
      </c>
      <c r="D153" t="s">
        <v>9020</v>
      </c>
      <c r="E153" t="s">
        <v>373</v>
      </c>
      <c r="F153" t="s">
        <v>589</v>
      </c>
      <c r="G153" t="s">
        <v>612</v>
      </c>
      <c r="J153" t="s">
        <v>613</v>
      </c>
      <c r="K153" t="s">
        <v>1391</v>
      </c>
      <c r="L153" t="s">
        <v>1392</v>
      </c>
      <c r="M153" t="s">
        <v>1393</v>
      </c>
      <c r="O153" t="s">
        <v>373</v>
      </c>
      <c r="P153">
        <v>1</v>
      </c>
      <c r="Q153" t="s">
        <v>617</v>
      </c>
      <c r="R153">
        <v>16.99</v>
      </c>
      <c r="Z153" t="s">
        <v>1407</v>
      </c>
      <c r="AA153" t="s">
        <v>23</v>
      </c>
      <c r="AB153" t="s">
        <v>9021</v>
      </c>
      <c r="AC153" t="s">
        <v>172</v>
      </c>
      <c r="AE153" t="b">
        <v>0</v>
      </c>
    </row>
    <row r="154" spans="1:31">
      <c r="A154" t="s">
        <v>9022</v>
      </c>
      <c r="B154" t="s">
        <v>9022</v>
      </c>
      <c r="C154" t="s">
        <v>9023</v>
      </c>
      <c r="D154" t="s">
        <v>9024</v>
      </c>
      <c r="E154" t="s">
        <v>373</v>
      </c>
      <c r="F154" t="s">
        <v>589</v>
      </c>
      <c r="G154" t="s">
        <v>612</v>
      </c>
      <c r="J154" t="s">
        <v>613</v>
      </c>
      <c r="K154" t="s">
        <v>7127</v>
      </c>
      <c r="L154" t="s">
        <v>7128</v>
      </c>
      <c r="M154" t="s">
        <v>7129</v>
      </c>
      <c r="O154" t="s">
        <v>373</v>
      </c>
      <c r="P154">
        <v>1</v>
      </c>
      <c r="Q154" t="s">
        <v>617</v>
      </c>
      <c r="R154">
        <v>18.99</v>
      </c>
      <c r="Z154" t="s">
        <v>9025</v>
      </c>
      <c r="AA154" t="s">
        <v>24</v>
      </c>
      <c r="AB154">
        <v>33076</v>
      </c>
      <c r="AC154" t="s">
        <v>172</v>
      </c>
      <c r="AE154" t="b">
        <v>0</v>
      </c>
    </row>
    <row r="155" spans="1:31">
      <c r="A155" t="s">
        <v>9026</v>
      </c>
      <c r="B155" t="s">
        <v>9026</v>
      </c>
      <c r="C155" t="s">
        <v>9027</v>
      </c>
      <c r="D155" t="s">
        <v>9028</v>
      </c>
      <c r="E155" t="s">
        <v>373</v>
      </c>
      <c r="F155" t="s">
        <v>589</v>
      </c>
      <c r="G155" t="s">
        <v>612</v>
      </c>
      <c r="J155" t="s">
        <v>376</v>
      </c>
      <c r="K155" t="s">
        <v>919</v>
      </c>
      <c r="L155" t="s">
        <v>920</v>
      </c>
      <c r="M155" t="s">
        <v>921</v>
      </c>
      <c r="O155" t="s">
        <v>373</v>
      </c>
      <c r="P155">
        <v>1</v>
      </c>
      <c r="Q155" t="s">
        <v>617</v>
      </c>
      <c r="R155">
        <v>16.99</v>
      </c>
      <c r="T155">
        <v>3.71</v>
      </c>
      <c r="Y155">
        <v>3.71</v>
      </c>
      <c r="Z155" t="s">
        <v>4387</v>
      </c>
      <c r="AA155" t="s">
        <v>35</v>
      </c>
      <c r="AB155" t="s">
        <v>9029</v>
      </c>
      <c r="AC155" t="s">
        <v>172</v>
      </c>
      <c r="AD155" t="s">
        <v>4114</v>
      </c>
      <c r="AE155" t="b">
        <v>0</v>
      </c>
    </row>
    <row r="156" spans="1:31">
      <c r="A156" t="s">
        <v>9030</v>
      </c>
      <c r="B156" t="s">
        <v>9030</v>
      </c>
      <c r="C156" t="s">
        <v>9031</v>
      </c>
      <c r="D156" t="s">
        <v>9032</v>
      </c>
      <c r="E156" t="s">
        <v>373</v>
      </c>
      <c r="F156" t="s">
        <v>589</v>
      </c>
      <c r="G156" t="s">
        <v>612</v>
      </c>
      <c r="J156" t="s">
        <v>613</v>
      </c>
      <c r="K156" t="s">
        <v>650</v>
      </c>
      <c r="L156" t="s">
        <v>651</v>
      </c>
      <c r="M156" t="s">
        <v>652</v>
      </c>
      <c r="O156" t="s">
        <v>373</v>
      </c>
      <c r="P156">
        <v>1</v>
      </c>
      <c r="Q156" t="s">
        <v>617</v>
      </c>
      <c r="R156">
        <v>14.99</v>
      </c>
      <c r="Z156" t="s">
        <v>695</v>
      </c>
      <c r="AA156" t="s">
        <v>22</v>
      </c>
      <c r="AB156" t="s">
        <v>9033</v>
      </c>
      <c r="AC156" t="s">
        <v>172</v>
      </c>
      <c r="AE156" t="b">
        <v>0</v>
      </c>
    </row>
    <row r="157" spans="1:31">
      <c r="A157" t="s">
        <v>9034</v>
      </c>
      <c r="B157" t="s">
        <v>9034</v>
      </c>
      <c r="C157" t="s">
        <v>9035</v>
      </c>
      <c r="D157" t="s">
        <v>9036</v>
      </c>
      <c r="E157" t="s">
        <v>373</v>
      </c>
      <c r="F157" t="s">
        <v>589</v>
      </c>
      <c r="G157" t="s">
        <v>612</v>
      </c>
      <c r="J157" t="s">
        <v>613</v>
      </c>
      <c r="K157" t="s">
        <v>1391</v>
      </c>
      <c r="L157" t="s">
        <v>1392</v>
      </c>
      <c r="M157" t="s">
        <v>1393</v>
      </c>
      <c r="O157" t="s">
        <v>373</v>
      </c>
      <c r="P157">
        <v>1</v>
      </c>
      <c r="Q157" t="s">
        <v>617</v>
      </c>
      <c r="R157">
        <v>16.99</v>
      </c>
      <c r="Z157" t="s">
        <v>794</v>
      </c>
      <c r="AA157" t="s">
        <v>23</v>
      </c>
      <c r="AB157" t="s">
        <v>9037</v>
      </c>
      <c r="AC157" t="s">
        <v>172</v>
      </c>
      <c r="AE157" t="b">
        <v>0</v>
      </c>
    </row>
    <row r="158" spans="1:31">
      <c r="A158" t="s">
        <v>9038</v>
      </c>
      <c r="B158" t="s">
        <v>9038</v>
      </c>
      <c r="C158" t="s">
        <v>9039</v>
      </c>
      <c r="D158" t="s">
        <v>9040</v>
      </c>
      <c r="E158" t="s">
        <v>435</v>
      </c>
      <c r="F158" t="s">
        <v>589</v>
      </c>
      <c r="G158" t="s">
        <v>612</v>
      </c>
      <c r="J158" t="s">
        <v>613</v>
      </c>
      <c r="K158" t="s">
        <v>856</v>
      </c>
      <c r="L158" t="s">
        <v>857</v>
      </c>
      <c r="M158" t="s">
        <v>396</v>
      </c>
      <c r="O158" t="s">
        <v>435</v>
      </c>
      <c r="P158">
        <v>0</v>
      </c>
      <c r="Z158" t="s">
        <v>1407</v>
      </c>
      <c r="AA158" t="s">
        <v>23</v>
      </c>
      <c r="AB158" t="s">
        <v>9041</v>
      </c>
      <c r="AC158" t="s">
        <v>172</v>
      </c>
      <c r="AE158" t="b">
        <v>0</v>
      </c>
    </row>
    <row r="159" spans="1:31">
      <c r="A159" t="s">
        <v>9042</v>
      </c>
      <c r="B159" t="s">
        <v>9042</v>
      </c>
      <c r="C159" t="s">
        <v>9043</v>
      </c>
      <c r="D159" t="s">
        <v>9044</v>
      </c>
      <c r="E159" t="s">
        <v>373</v>
      </c>
      <c r="F159" t="s">
        <v>589</v>
      </c>
      <c r="G159" t="s">
        <v>612</v>
      </c>
      <c r="J159" t="s">
        <v>613</v>
      </c>
      <c r="K159" t="s">
        <v>799</v>
      </c>
      <c r="L159" t="s">
        <v>800</v>
      </c>
      <c r="M159" t="s">
        <v>801</v>
      </c>
      <c r="O159" t="s">
        <v>373</v>
      </c>
      <c r="P159">
        <v>1</v>
      </c>
      <c r="Q159" t="s">
        <v>617</v>
      </c>
      <c r="R159">
        <v>18.99</v>
      </c>
      <c r="Z159" t="s">
        <v>9045</v>
      </c>
      <c r="AA159" t="s">
        <v>28</v>
      </c>
      <c r="AB159" t="s">
        <v>9046</v>
      </c>
      <c r="AC159" t="s">
        <v>172</v>
      </c>
      <c r="AE159" t="b">
        <v>0</v>
      </c>
    </row>
    <row r="160" spans="1:31">
      <c r="A160" t="s">
        <v>9047</v>
      </c>
      <c r="B160" t="s">
        <v>9047</v>
      </c>
      <c r="C160" t="s">
        <v>9048</v>
      </c>
      <c r="D160" t="s">
        <v>9049</v>
      </c>
      <c r="E160" t="s">
        <v>373</v>
      </c>
      <c r="F160" t="s">
        <v>589</v>
      </c>
      <c r="G160" t="s">
        <v>612</v>
      </c>
      <c r="J160" t="s">
        <v>613</v>
      </c>
      <c r="K160" t="s">
        <v>1234</v>
      </c>
      <c r="L160" t="s">
        <v>1235</v>
      </c>
      <c r="M160" t="s">
        <v>560</v>
      </c>
      <c r="O160" t="s">
        <v>373</v>
      </c>
      <c r="P160">
        <v>1</v>
      </c>
      <c r="Q160" t="s">
        <v>617</v>
      </c>
      <c r="R160">
        <v>18.99</v>
      </c>
      <c r="Z160" t="s">
        <v>9050</v>
      </c>
      <c r="AA160" t="s">
        <v>37</v>
      </c>
      <c r="AB160" t="s">
        <v>9051</v>
      </c>
      <c r="AC160" t="s">
        <v>172</v>
      </c>
      <c r="AE160" t="b">
        <v>0</v>
      </c>
    </row>
    <row r="161" spans="1:31">
      <c r="A161" t="s">
        <v>9052</v>
      </c>
      <c r="B161" t="s">
        <v>9052</v>
      </c>
      <c r="C161" t="s">
        <v>9053</v>
      </c>
      <c r="D161" t="s">
        <v>9054</v>
      </c>
      <c r="E161" t="s">
        <v>373</v>
      </c>
      <c r="F161" t="s">
        <v>589</v>
      </c>
      <c r="G161" t="s">
        <v>612</v>
      </c>
      <c r="J161" t="s">
        <v>613</v>
      </c>
      <c r="K161" t="s">
        <v>1933</v>
      </c>
      <c r="L161" t="s">
        <v>1934</v>
      </c>
      <c r="M161" t="s">
        <v>1935</v>
      </c>
      <c r="O161" t="s">
        <v>373</v>
      </c>
      <c r="P161">
        <v>1</v>
      </c>
      <c r="Q161" t="s">
        <v>617</v>
      </c>
      <c r="R161">
        <v>15.99</v>
      </c>
      <c r="Z161" t="s">
        <v>9055</v>
      </c>
      <c r="AA161" t="s">
        <v>233</v>
      </c>
      <c r="AB161">
        <v>94619</v>
      </c>
      <c r="AC161" t="s">
        <v>172</v>
      </c>
      <c r="AE161" t="b">
        <v>0</v>
      </c>
    </row>
    <row r="162" spans="1:31">
      <c r="A162" t="s">
        <v>9056</v>
      </c>
      <c r="B162" t="s">
        <v>9056</v>
      </c>
      <c r="C162" t="s">
        <v>9057</v>
      </c>
      <c r="D162" t="s">
        <v>9058</v>
      </c>
      <c r="E162" t="s">
        <v>373</v>
      </c>
      <c r="F162" t="s">
        <v>589</v>
      </c>
      <c r="G162" t="s">
        <v>612</v>
      </c>
      <c r="J162" t="s">
        <v>613</v>
      </c>
      <c r="K162" t="s">
        <v>1933</v>
      </c>
      <c r="L162" t="s">
        <v>1934</v>
      </c>
      <c r="M162" t="s">
        <v>1935</v>
      </c>
      <c r="O162" t="s">
        <v>373</v>
      </c>
      <c r="P162">
        <v>1</v>
      </c>
      <c r="Q162" t="s">
        <v>617</v>
      </c>
      <c r="R162">
        <v>15.99</v>
      </c>
      <c r="Z162" t="s">
        <v>2885</v>
      </c>
      <c r="AA162" t="s">
        <v>23</v>
      </c>
      <c r="AB162" t="s">
        <v>9059</v>
      </c>
      <c r="AC162" t="s">
        <v>172</v>
      </c>
      <c r="AE162" t="b">
        <v>0</v>
      </c>
    </row>
    <row r="163" spans="1:31">
      <c r="A163" t="s">
        <v>9060</v>
      </c>
      <c r="C163" t="s">
        <v>9061</v>
      </c>
      <c r="D163" t="s">
        <v>9062</v>
      </c>
      <c r="E163" t="s">
        <v>373</v>
      </c>
      <c r="F163" t="s">
        <v>374</v>
      </c>
      <c r="G163" t="s">
        <v>612</v>
      </c>
      <c r="J163" t="s">
        <v>503</v>
      </c>
      <c r="K163" t="s">
        <v>711</v>
      </c>
      <c r="L163" t="s">
        <v>712</v>
      </c>
      <c r="M163" t="s">
        <v>713</v>
      </c>
      <c r="N163">
        <v>1</v>
      </c>
      <c r="O163" t="s">
        <v>373</v>
      </c>
      <c r="P163">
        <v>1</v>
      </c>
      <c r="Q163" t="s">
        <v>617</v>
      </c>
      <c r="R163">
        <v>17.99</v>
      </c>
      <c r="T163">
        <v>19.99</v>
      </c>
      <c r="V163">
        <v>0</v>
      </c>
      <c r="Z163" t="s">
        <v>9063</v>
      </c>
      <c r="AA163" t="s">
        <v>26</v>
      </c>
      <c r="AB163">
        <v>78732</v>
      </c>
      <c r="AC163" t="s">
        <v>172</v>
      </c>
      <c r="AE163" t="b">
        <v>0</v>
      </c>
    </row>
    <row r="164" spans="1:31">
      <c r="A164" t="s">
        <v>9064</v>
      </c>
      <c r="B164" t="s">
        <v>9064</v>
      </c>
      <c r="C164" t="s">
        <v>9065</v>
      </c>
      <c r="D164" t="s">
        <v>9066</v>
      </c>
      <c r="E164" t="s">
        <v>373</v>
      </c>
      <c r="F164" t="s">
        <v>589</v>
      </c>
      <c r="G164" t="s">
        <v>612</v>
      </c>
      <c r="J164" t="s">
        <v>613</v>
      </c>
      <c r="K164" t="s">
        <v>919</v>
      </c>
      <c r="L164" t="s">
        <v>920</v>
      </c>
      <c r="M164" t="s">
        <v>921</v>
      </c>
      <c r="O164" t="s">
        <v>373</v>
      </c>
      <c r="P164">
        <v>1</v>
      </c>
      <c r="Q164" t="s">
        <v>617</v>
      </c>
      <c r="R164">
        <v>16.99</v>
      </c>
      <c r="Z164" t="s">
        <v>9067</v>
      </c>
      <c r="AA164" t="s">
        <v>30</v>
      </c>
      <c r="AB164" t="s">
        <v>9068</v>
      </c>
      <c r="AC164" t="s">
        <v>172</v>
      </c>
      <c r="AE164" t="b">
        <v>0</v>
      </c>
    </row>
    <row r="165" spans="1:31">
      <c r="A165" t="s">
        <v>9069</v>
      </c>
      <c r="B165" t="s">
        <v>9069</v>
      </c>
      <c r="C165" t="s">
        <v>9070</v>
      </c>
      <c r="D165" t="s">
        <v>9071</v>
      </c>
      <c r="E165" t="s">
        <v>373</v>
      </c>
      <c r="F165" t="s">
        <v>589</v>
      </c>
      <c r="G165" t="s">
        <v>612</v>
      </c>
      <c r="J165" t="s">
        <v>613</v>
      </c>
      <c r="K165" t="s">
        <v>8896</v>
      </c>
      <c r="L165" t="s">
        <v>8897</v>
      </c>
      <c r="M165" t="s">
        <v>8898</v>
      </c>
      <c r="O165" t="s">
        <v>373</v>
      </c>
      <c r="P165">
        <v>1</v>
      </c>
      <c r="Q165" t="s">
        <v>617</v>
      </c>
      <c r="R165">
        <v>9.99</v>
      </c>
      <c r="Z165" t="s">
        <v>9072</v>
      </c>
      <c r="AA165" t="s">
        <v>42</v>
      </c>
      <c r="AB165" t="s">
        <v>9073</v>
      </c>
      <c r="AC165" t="s">
        <v>172</v>
      </c>
      <c r="AE165" t="b">
        <v>0</v>
      </c>
    </row>
    <row r="166" spans="1:31">
      <c r="A166" t="s">
        <v>9074</v>
      </c>
      <c r="B166" t="s">
        <v>9074</v>
      </c>
      <c r="C166" t="s">
        <v>9075</v>
      </c>
      <c r="D166" t="s">
        <v>9076</v>
      </c>
      <c r="E166" t="s">
        <v>373</v>
      </c>
      <c r="F166" t="s">
        <v>589</v>
      </c>
      <c r="G166" t="s">
        <v>612</v>
      </c>
      <c r="J166" t="s">
        <v>613</v>
      </c>
      <c r="K166" t="s">
        <v>1154</v>
      </c>
      <c r="L166" t="s">
        <v>1155</v>
      </c>
      <c r="M166" t="s">
        <v>1156</v>
      </c>
      <c r="O166" t="s">
        <v>373</v>
      </c>
      <c r="P166">
        <v>1</v>
      </c>
      <c r="Q166" t="s">
        <v>617</v>
      </c>
      <c r="R166">
        <v>14.99</v>
      </c>
      <c r="Z166" t="s">
        <v>1407</v>
      </c>
      <c r="AA166" t="s">
        <v>23</v>
      </c>
      <c r="AB166" t="s">
        <v>9077</v>
      </c>
      <c r="AC166" t="s">
        <v>172</v>
      </c>
      <c r="AE166" t="b">
        <v>0</v>
      </c>
    </row>
    <row r="167" spans="1:31">
      <c r="A167" t="s">
        <v>9078</v>
      </c>
      <c r="B167" t="s">
        <v>9078</v>
      </c>
      <c r="C167" t="s">
        <v>9079</v>
      </c>
      <c r="D167" t="s">
        <v>9080</v>
      </c>
      <c r="E167" t="s">
        <v>373</v>
      </c>
      <c r="F167" t="s">
        <v>589</v>
      </c>
      <c r="G167" t="s">
        <v>612</v>
      </c>
      <c r="J167" t="s">
        <v>613</v>
      </c>
      <c r="K167" t="s">
        <v>1933</v>
      </c>
      <c r="L167" t="s">
        <v>1934</v>
      </c>
      <c r="M167" t="s">
        <v>1935</v>
      </c>
      <c r="O167" t="s">
        <v>373</v>
      </c>
      <c r="P167">
        <v>1</v>
      </c>
      <c r="Q167" t="s">
        <v>617</v>
      </c>
      <c r="R167">
        <v>15.99</v>
      </c>
      <c r="Z167" t="s">
        <v>9081</v>
      </c>
      <c r="AA167" t="s">
        <v>22</v>
      </c>
      <c r="AB167" t="s">
        <v>9082</v>
      </c>
      <c r="AC167" t="s">
        <v>172</v>
      </c>
      <c r="AE167" t="b">
        <v>0</v>
      </c>
    </row>
    <row r="168" spans="1:31">
      <c r="A168" t="s">
        <v>9083</v>
      </c>
      <c r="B168" t="s">
        <v>9083</v>
      </c>
      <c r="C168" t="s">
        <v>9084</v>
      </c>
      <c r="D168" t="s">
        <v>9085</v>
      </c>
      <c r="E168" t="s">
        <v>373</v>
      </c>
      <c r="F168" t="s">
        <v>589</v>
      </c>
      <c r="G168" t="s">
        <v>612</v>
      </c>
      <c r="J168" t="s">
        <v>613</v>
      </c>
      <c r="K168" t="s">
        <v>887</v>
      </c>
      <c r="L168" t="s">
        <v>888</v>
      </c>
      <c r="M168" t="s">
        <v>889</v>
      </c>
      <c r="O168" t="s">
        <v>373</v>
      </c>
      <c r="P168">
        <v>1</v>
      </c>
      <c r="Q168" t="s">
        <v>617</v>
      </c>
      <c r="R168">
        <v>14.99</v>
      </c>
      <c r="Z168" t="s">
        <v>9086</v>
      </c>
      <c r="AA168" t="s">
        <v>31</v>
      </c>
      <c r="AB168" t="s">
        <v>9087</v>
      </c>
      <c r="AC168" t="s">
        <v>172</v>
      </c>
      <c r="AE168" t="b">
        <v>0</v>
      </c>
    </row>
    <row r="169" spans="1:31">
      <c r="A169" t="s">
        <v>9088</v>
      </c>
      <c r="C169" t="s">
        <v>9089</v>
      </c>
      <c r="D169" t="s">
        <v>9090</v>
      </c>
      <c r="E169" t="s">
        <v>373</v>
      </c>
      <c r="F169" t="s">
        <v>374</v>
      </c>
      <c r="G169" t="s">
        <v>612</v>
      </c>
      <c r="J169" t="s">
        <v>376</v>
      </c>
      <c r="K169" t="s">
        <v>764</v>
      </c>
      <c r="L169" t="s">
        <v>516</v>
      </c>
      <c r="M169" t="s">
        <v>517</v>
      </c>
      <c r="N169">
        <v>1</v>
      </c>
      <c r="O169" t="s">
        <v>373</v>
      </c>
      <c r="P169">
        <v>1</v>
      </c>
      <c r="Q169" t="s">
        <v>617</v>
      </c>
      <c r="R169">
        <v>19.99</v>
      </c>
      <c r="T169">
        <v>0</v>
      </c>
      <c r="V169">
        <v>0</v>
      </c>
      <c r="Z169" t="s">
        <v>6015</v>
      </c>
      <c r="AA169" t="s">
        <v>49</v>
      </c>
      <c r="AB169" t="s">
        <v>9091</v>
      </c>
      <c r="AC169" t="s">
        <v>172</v>
      </c>
      <c r="AE169" t="b">
        <v>0</v>
      </c>
    </row>
    <row r="170" spans="1:31">
      <c r="A170" t="s">
        <v>9092</v>
      </c>
      <c r="C170" t="s">
        <v>9093</v>
      </c>
      <c r="D170" t="s">
        <v>9090</v>
      </c>
      <c r="E170" t="s">
        <v>373</v>
      </c>
      <c r="F170" t="s">
        <v>374</v>
      </c>
      <c r="G170" t="s">
        <v>612</v>
      </c>
      <c r="J170" t="s">
        <v>376</v>
      </c>
      <c r="K170" t="s">
        <v>9094</v>
      </c>
      <c r="L170" t="s">
        <v>9095</v>
      </c>
      <c r="M170" t="s">
        <v>9096</v>
      </c>
      <c r="N170">
        <v>1</v>
      </c>
      <c r="O170" t="s">
        <v>373</v>
      </c>
      <c r="P170">
        <v>1</v>
      </c>
      <c r="Q170" t="s">
        <v>617</v>
      </c>
      <c r="R170">
        <v>15.99</v>
      </c>
      <c r="T170">
        <v>0</v>
      </c>
      <c r="V170">
        <v>0</v>
      </c>
      <c r="Z170" t="s">
        <v>8843</v>
      </c>
      <c r="AA170" t="s">
        <v>22</v>
      </c>
      <c r="AB170">
        <v>91945</v>
      </c>
      <c r="AC170" t="s">
        <v>172</v>
      </c>
      <c r="AE170" t="b">
        <v>0</v>
      </c>
    </row>
    <row r="171" spans="1:31">
      <c r="A171" t="s">
        <v>9097</v>
      </c>
      <c r="C171" t="s">
        <v>9098</v>
      </c>
      <c r="D171" t="s">
        <v>9099</v>
      </c>
      <c r="E171" t="s">
        <v>373</v>
      </c>
      <c r="F171" t="s">
        <v>374</v>
      </c>
      <c r="G171" t="s">
        <v>612</v>
      </c>
      <c r="J171" t="s">
        <v>376</v>
      </c>
      <c r="K171" t="s">
        <v>764</v>
      </c>
      <c r="L171" t="s">
        <v>516</v>
      </c>
      <c r="M171" t="s">
        <v>517</v>
      </c>
      <c r="N171">
        <v>1</v>
      </c>
      <c r="O171" t="s">
        <v>373</v>
      </c>
      <c r="P171">
        <v>1</v>
      </c>
      <c r="Q171" t="s">
        <v>617</v>
      </c>
      <c r="R171">
        <v>19.99</v>
      </c>
      <c r="T171">
        <v>0</v>
      </c>
      <c r="V171">
        <v>0</v>
      </c>
      <c r="Z171" t="s">
        <v>9100</v>
      </c>
      <c r="AA171" t="s">
        <v>34</v>
      </c>
      <c r="AB171" t="s">
        <v>9101</v>
      </c>
      <c r="AC171" t="s">
        <v>172</v>
      </c>
      <c r="AE171" t="b">
        <v>0</v>
      </c>
    </row>
    <row r="172" spans="1:31">
      <c r="A172" t="s">
        <v>9102</v>
      </c>
      <c r="B172" t="s">
        <v>9102</v>
      </c>
      <c r="C172" t="s">
        <v>9103</v>
      </c>
      <c r="D172" t="s">
        <v>9104</v>
      </c>
      <c r="E172" t="s">
        <v>373</v>
      </c>
      <c r="F172" t="s">
        <v>589</v>
      </c>
      <c r="G172" t="s">
        <v>612</v>
      </c>
      <c r="J172" t="s">
        <v>613</v>
      </c>
      <c r="K172" t="s">
        <v>895</v>
      </c>
      <c r="L172" t="s">
        <v>505</v>
      </c>
      <c r="M172" t="s">
        <v>506</v>
      </c>
      <c r="O172" t="s">
        <v>373</v>
      </c>
      <c r="P172">
        <v>1</v>
      </c>
      <c r="Q172" t="s">
        <v>617</v>
      </c>
      <c r="R172">
        <v>16.99</v>
      </c>
      <c r="X172">
        <v>1.7</v>
      </c>
      <c r="Z172" t="s">
        <v>9105</v>
      </c>
      <c r="AA172" t="s">
        <v>24</v>
      </c>
      <c r="AB172" t="s">
        <v>9106</v>
      </c>
      <c r="AC172" t="s">
        <v>172</v>
      </c>
      <c r="AD172" t="s">
        <v>9107</v>
      </c>
      <c r="AE172" t="b">
        <v>0</v>
      </c>
    </row>
    <row r="173" spans="1:31">
      <c r="A173" t="s">
        <v>9102</v>
      </c>
      <c r="B173" t="s">
        <v>9102</v>
      </c>
      <c r="C173" t="s">
        <v>9103</v>
      </c>
      <c r="D173" t="s">
        <v>9104</v>
      </c>
      <c r="E173" t="s">
        <v>373</v>
      </c>
      <c r="F173" t="s">
        <v>589</v>
      </c>
      <c r="G173" t="s">
        <v>612</v>
      </c>
      <c r="J173" t="s">
        <v>613</v>
      </c>
      <c r="K173" t="s">
        <v>899</v>
      </c>
      <c r="L173" t="s">
        <v>900</v>
      </c>
      <c r="M173" t="s">
        <v>511</v>
      </c>
      <c r="O173" t="s">
        <v>373</v>
      </c>
      <c r="P173">
        <v>1</v>
      </c>
      <c r="Q173" t="s">
        <v>617</v>
      </c>
      <c r="R173">
        <v>15.99</v>
      </c>
      <c r="X173">
        <v>1.6</v>
      </c>
      <c r="Z173" t="s">
        <v>9105</v>
      </c>
      <c r="AA173" t="s">
        <v>24</v>
      </c>
      <c r="AB173" t="s">
        <v>9106</v>
      </c>
      <c r="AC173" t="s">
        <v>172</v>
      </c>
      <c r="AD173" t="s">
        <v>9107</v>
      </c>
      <c r="AE173" t="b">
        <v>0</v>
      </c>
    </row>
    <row r="174" spans="1:31">
      <c r="A174" t="s">
        <v>9108</v>
      </c>
      <c r="B174" t="s">
        <v>9108</v>
      </c>
      <c r="C174" t="s">
        <v>9109</v>
      </c>
      <c r="D174" t="s">
        <v>9110</v>
      </c>
      <c r="E174" t="s">
        <v>373</v>
      </c>
      <c r="F174" t="s">
        <v>589</v>
      </c>
      <c r="G174" t="s">
        <v>612</v>
      </c>
      <c r="J174" t="s">
        <v>731</v>
      </c>
      <c r="K174" t="s">
        <v>989</v>
      </c>
      <c r="L174" t="s">
        <v>990</v>
      </c>
      <c r="M174" t="s">
        <v>991</v>
      </c>
      <c r="O174" t="s">
        <v>373</v>
      </c>
      <c r="P174">
        <v>1</v>
      </c>
      <c r="Q174" t="s">
        <v>617</v>
      </c>
      <c r="R174">
        <v>14.99</v>
      </c>
      <c r="T174">
        <v>3.99</v>
      </c>
      <c r="Z174" t="s">
        <v>9111</v>
      </c>
      <c r="AA174" t="s">
        <v>290</v>
      </c>
      <c r="AB174" t="s">
        <v>9112</v>
      </c>
      <c r="AC174" t="s">
        <v>172</v>
      </c>
      <c r="AE174" t="b">
        <v>0</v>
      </c>
    </row>
    <row r="175" spans="1:31">
      <c r="A175" t="s">
        <v>9113</v>
      </c>
      <c r="B175" t="s">
        <v>9113</v>
      </c>
      <c r="C175" t="s">
        <v>9114</v>
      </c>
      <c r="D175" t="s">
        <v>9115</v>
      </c>
      <c r="E175" t="s">
        <v>373</v>
      </c>
      <c r="F175" t="s">
        <v>589</v>
      </c>
      <c r="G175" t="s">
        <v>612</v>
      </c>
      <c r="J175" t="s">
        <v>613</v>
      </c>
      <c r="K175" t="s">
        <v>9116</v>
      </c>
      <c r="L175" t="s">
        <v>9117</v>
      </c>
      <c r="M175" t="s">
        <v>9118</v>
      </c>
      <c r="O175" t="s">
        <v>373</v>
      </c>
      <c r="P175">
        <v>1</v>
      </c>
      <c r="Q175" t="s">
        <v>617</v>
      </c>
      <c r="R175">
        <v>15.99</v>
      </c>
      <c r="Z175" t="s">
        <v>9119</v>
      </c>
      <c r="AA175" t="s">
        <v>29</v>
      </c>
      <c r="AB175" t="s">
        <v>9120</v>
      </c>
      <c r="AC175" t="s">
        <v>172</v>
      </c>
      <c r="AE175" t="b">
        <v>0</v>
      </c>
    </row>
    <row r="176" spans="1:31">
      <c r="A176" t="s">
        <v>9121</v>
      </c>
      <c r="C176" t="s">
        <v>9122</v>
      </c>
      <c r="D176" t="s">
        <v>8865</v>
      </c>
      <c r="E176" t="s">
        <v>373</v>
      </c>
      <c r="F176" t="s">
        <v>374</v>
      </c>
      <c r="G176" t="s">
        <v>612</v>
      </c>
      <c r="J176" t="s">
        <v>376</v>
      </c>
      <c r="K176" t="s">
        <v>764</v>
      </c>
      <c r="L176" t="s">
        <v>516</v>
      </c>
      <c r="M176" t="s">
        <v>517</v>
      </c>
      <c r="N176">
        <v>1</v>
      </c>
      <c r="O176" t="s">
        <v>373</v>
      </c>
      <c r="P176">
        <v>1</v>
      </c>
      <c r="Q176" t="s">
        <v>617</v>
      </c>
      <c r="R176">
        <v>19.99</v>
      </c>
      <c r="T176">
        <v>0</v>
      </c>
      <c r="V176">
        <v>0</v>
      </c>
      <c r="Z176" t="s">
        <v>9123</v>
      </c>
      <c r="AA176" t="s">
        <v>44</v>
      </c>
      <c r="AB176" t="s">
        <v>9124</v>
      </c>
      <c r="AC176" t="s">
        <v>172</v>
      </c>
      <c r="AE176" t="b">
        <v>0</v>
      </c>
    </row>
    <row r="177" spans="1:31">
      <c r="A177" t="s">
        <v>9125</v>
      </c>
      <c r="B177" t="s">
        <v>9125</v>
      </c>
      <c r="C177" t="s">
        <v>9126</v>
      </c>
      <c r="D177" t="s">
        <v>9127</v>
      </c>
      <c r="E177" t="s">
        <v>373</v>
      </c>
      <c r="F177" t="s">
        <v>589</v>
      </c>
      <c r="G177" t="s">
        <v>612</v>
      </c>
      <c r="J177" t="s">
        <v>613</v>
      </c>
      <c r="K177" t="s">
        <v>9128</v>
      </c>
      <c r="L177" t="s">
        <v>1005</v>
      </c>
      <c r="M177" t="s">
        <v>1006</v>
      </c>
      <c r="O177" t="s">
        <v>373</v>
      </c>
      <c r="P177">
        <v>1</v>
      </c>
      <c r="Q177" t="s">
        <v>617</v>
      </c>
      <c r="R177">
        <v>17.99</v>
      </c>
      <c r="Z177" t="s">
        <v>9129</v>
      </c>
      <c r="AA177" t="s">
        <v>43</v>
      </c>
      <c r="AB177" t="s">
        <v>9130</v>
      </c>
      <c r="AC177" t="s">
        <v>172</v>
      </c>
      <c r="AE177" t="b">
        <v>0</v>
      </c>
    </row>
    <row r="178" spans="1:31">
      <c r="A178" t="s">
        <v>9131</v>
      </c>
      <c r="B178" t="s">
        <v>9131</v>
      </c>
      <c r="C178" t="s">
        <v>9132</v>
      </c>
      <c r="D178" t="s">
        <v>9133</v>
      </c>
      <c r="E178" t="s">
        <v>373</v>
      </c>
      <c r="F178" t="s">
        <v>589</v>
      </c>
      <c r="G178" t="s">
        <v>612</v>
      </c>
      <c r="J178" t="s">
        <v>613</v>
      </c>
      <c r="K178" t="s">
        <v>631</v>
      </c>
      <c r="L178" t="s">
        <v>632</v>
      </c>
      <c r="M178" t="s">
        <v>633</v>
      </c>
      <c r="O178" t="s">
        <v>373</v>
      </c>
      <c r="P178">
        <v>1</v>
      </c>
      <c r="Q178" t="s">
        <v>617</v>
      </c>
      <c r="R178">
        <v>18.99</v>
      </c>
      <c r="Z178" t="s">
        <v>9134</v>
      </c>
      <c r="AA178" t="s">
        <v>31</v>
      </c>
      <c r="AB178" t="s">
        <v>9135</v>
      </c>
      <c r="AC178" t="s">
        <v>172</v>
      </c>
      <c r="AE178" t="b">
        <v>0</v>
      </c>
    </row>
    <row r="179" spans="1:31">
      <c r="A179" t="s">
        <v>9136</v>
      </c>
      <c r="C179" t="s">
        <v>9132</v>
      </c>
      <c r="D179" t="s">
        <v>8865</v>
      </c>
      <c r="E179" t="s">
        <v>373</v>
      </c>
      <c r="F179" t="s">
        <v>374</v>
      </c>
      <c r="G179" t="s">
        <v>612</v>
      </c>
      <c r="J179" t="s">
        <v>376</v>
      </c>
      <c r="K179" t="s">
        <v>821</v>
      </c>
      <c r="L179" t="s">
        <v>822</v>
      </c>
      <c r="M179" t="s">
        <v>823</v>
      </c>
      <c r="N179">
        <v>1</v>
      </c>
      <c r="O179" t="s">
        <v>373</v>
      </c>
      <c r="P179">
        <v>1</v>
      </c>
      <c r="Q179" t="s">
        <v>617</v>
      </c>
      <c r="R179">
        <v>17.99</v>
      </c>
      <c r="T179">
        <v>0</v>
      </c>
      <c r="V179">
        <v>0</v>
      </c>
      <c r="Z179" t="s">
        <v>9134</v>
      </c>
      <c r="AA179" t="s">
        <v>31</v>
      </c>
      <c r="AB179" t="s">
        <v>9135</v>
      </c>
      <c r="AC179" t="s">
        <v>172</v>
      </c>
      <c r="AE179" t="b">
        <v>0</v>
      </c>
    </row>
    <row r="180" spans="1:31">
      <c r="A180" t="s">
        <v>9137</v>
      </c>
      <c r="C180" t="s">
        <v>9138</v>
      </c>
      <c r="D180" t="s">
        <v>9139</v>
      </c>
      <c r="E180" t="s">
        <v>373</v>
      </c>
      <c r="F180" t="s">
        <v>374</v>
      </c>
      <c r="G180" t="s">
        <v>612</v>
      </c>
      <c r="J180" t="s">
        <v>376</v>
      </c>
      <c r="K180" t="s">
        <v>9140</v>
      </c>
      <c r="L180" t="s">
        <v>9141</v>
      </c>
      <c r="M180" t="s">
        <v>9142</v>
      </c>
      <c r="N180">
        <v>1</v>
      </c>
      <c r="O180" t="s">
        <v>373</v>
      </c>
      <c r="P180">
        <v>1</v>
      </c>
      <c r="Q180" t="s">
        <v>617</v>
      </c>
      <c r="R180">
        <v>15.99</v>
      </c>
      <c r="T180">
        <v>0</v>
      </c>
      <c r="V180">
        <v>0</v>
      </c>
      <c r="Z180" t="s">
        <v>4930</v>
      </c>
      <c r="AA180" t="s">
        <v>23</v>
      </c>
      <c r="AB180" t="s">
        <v>9143</v>
      </c>
      <c r="AC180" t="s">
        <v>172</v>
      </c>
      <c r="AE180" t="b">
        <v>0</v>
      </c>
    </row>
    <row r="181" spans="1:31">
      <c r="A181" t="s">
        <v>9144</v>
      </c>
      <c r="B181" t="s">
        <v>9144</v>
      </c>
      <c r="C181" t="s">
        <v>9145</v>
      </c>
      <c r="D181" t="s">
        <v>9146</v>
      </c>
      <c r="E181" t="s">
        <v>373</v>
      </c>
      <c r="F181" t="s">
        <v>589</v>
      </c>
      <c r="G181" t="s">
        <v>612</v>
      </c>
      <c r="J181" t="s">
        <v>613</v>
      </c>
      <c r="K181" t="s">
        <v>8896</v>
      </c>
      <c r="L181" t="s">
        <v>8897</v>
      </c>
      <c r="M181" t="s">
        <v>8898</v>
      </c>
      <c r="O181" t="s">
        <v>373</v>
      </c>
      <c r="P181">
        <v>1</v>
      </c>
      <c r="Q181" t="s">
        <v>617</v>
      </c>
      <c r="R181">
        <v>9.99</v>
      </c>
      <c r="Z181" t="s">
        <v>9147</v>
      </c>
      <c r="AA181" t="s">
        <v>64</v>
      </c>
      <c r="AB181" t="s">
        <v>9148</v>
      </c>
      <c r="AC181" t="s">
        <v>172</v>
      </c>
      <c r="AE181" t="b">
        <v>0</v>
      </c>
    </row>
    <row r="182" spans="1:31">
      <c r="A182" t="s">
        <v>9149</v>
      </c>
      <c r="B182" t="s">
        <v>9149</v>
      </c>
      <c r="C182" t="s">
        <v>9150</v>
      </c>
      <c r="D182" t="s">
        <v>9151</v>
      </c>
      <c r="E182" t="s">
        <v>373</v>
      </c>
      <c r="F182" t="s">
        <v>589</v>
      </c>
      <c r="G182" t="s">
        <v>612</v>
      </c>
      <c r="J182" t="s">
        <v>613</v>
      </c>
      <c r="K182" t="s">
        <v>1239</v>
      </c>
      <c r="L182" t="s">
        <v>1240</v>
      </c>
      <c r="M182" t="s">
        <v>546</v>
      </c>
      <c r="O182" t="s">
        <v>373</v>
      </c>
      <c r="P182">
        <v>1</v>
      </c>
      <c r="Q182" t="s">
        <v>617</v>
      </c>
      <c r="R182">
        <v>17.99</v>
      </c>
      <c r="Z182" t="s">
        <v>9152</v>
      </c>
      <c r="AA182" t="s">
        <v>50</v>
      </c>
      <c r="AB182">
        <v>84663</v>
      </c>
      <c r="AC182" t="s">
        <v>172</v>
      </c>
      <c r="AE182" t="b">
        <v>0</v>
      </c>
    </row>
    <row r="183" spans="1:31">
      <c r="A183" t="s">
        <v>9149</v>
      </c>
      <c r="B183" t="s">
        <v>9149</v>
      </c>
      <c r="C183" t="s">
        <v>9150</v>
      </c>
      <c r="D183" t="s">
        <v>9151</v>
      </c>
      <c r="E183" t="s">
        <v>373</v>
      </c>
      <c r="F183" t="s">
        <v>589</v>
      </c>
      <c r="G183" t="s">
        <v>612</v>
      </c>
      <c r="J183" t="s">
        <v>613</v>
      </c>
      <c r="K183" t="s">
        <v>1774</v>
      </c>
      <c r="L183" t="s">
        <v>1775</v>
      </c>
      <c r="M183" t="s">
        <v>1776</v>
      </c>
      <c r="O183" t="s">
        <v>373</v>
      </c>
      <c r="P183">
        <v>1</v>
      </c>
      <c r="Q183" t="s">
        <v>617</v>
      </c>
      <c r="R183">
        <v>17.99</v>
      </c>
      <c r="Z183" t="s">
        <v>9152</v>
      </c>
      <c r="AA183" t="s">
        <v>50</v>
      </c>
      <c r="AB183">
        <v>84663</v>
      </c>
      <c r="AC183" t="s">
        <v>172</v>
      </c>
      <c r="AE183" t="b">
        <v>0</v>
      </c>
    </row>
    <row r="184" spans="1:31">
      <c r="A184" t="s">
        <v>9153</v>
      </c>
      <c r="B184" t="s">
        <v>9153</v>
      </c>
      <c r="C184" t="s">
        <v>9154</v>
      </c>
      <c r="D184" t="s">
        <v>9155</v>
      </c>
      <c r="E184" t="s">
        <v>373</v>
      </c>
      <c r="F184" t="s">
        <v>589</v>
      </c>
      <c r="G184" t="s">
        <v>612</v>
      </c>
      <c r="J184" t="s">
        <v>613</v>
      </c>
      <c r="K184" t="s">
        <v>692</v>
      </c>
      <c r="L184" t="s">
        <v>693</v>
      </c>
      <c r="M184" t="s">
        <v>694</v>
      </c>
      <c r="O184" t="s">
        <v>373</v>
      </c>
      <c r="P184">
        <v>1</v>
      </c>
      <c r="Q184" t="s">
        <v>617</v>
      </c>
      <c r="R184">
        <v>15.99</v>
      </c>
      <c r="Z184" t="s">
        <v>4387</v>
      </c>
      <c r="AA184" t="s">
        <v>35</v>
      </c>
      <c r="AB184" t="s">
        <v>9156</v>
      </c>
      <c r="AC184" t="s">
        <v>172</v>
      </c>
      <c r="AE184" t="b">
        <v>0</v>
      </c>
    </row>
    <row r="185" spans="1:31">
      <c r="A185" t="s">
        <v>9157</v>
      </c>
      <c r="B185" t="s">
        <v>9157</v>
      </c>
      <c r="C185" t="s">
        <v>9158</v>
      </c>
      <c r="D185" t="s">
        <v>9159</v>
      </c>
      <c r="E185" t="s">
        <v>373</v>
      </c>
      <c r="F185" t="s">
        <v>589</v>
      </c>
      <c r="G185" t="s">
        <v>612</v>
      </c>
      <c r="J185" t="s">
        <v>613</v>
      </c>
      <c r="K185" t="s">
        <v>8947</v>
      </c>
      <c r="L185" t="s">
        <v>8948</v>
      </c>
      <c r="M185" t="s">
        <v>8949</v>
      </c>
      <c r="O185" t="s">
        <v>373</v>
      </c>
      <c r="P185">
        <v>1</v>
      </c>
      <c r="Q185" t="s">
        <v>617</v>
      </c>
      <c r="R185">
        <v>9.99</v>
      </c>
      <c r="Z185" t="s">
        <v>5765</v>
      </c>
      <c r="AA185" t="s">
        <v>35</v>
      </c>
      <c r="AB185" t="s">
        <v>9160</v>
      </c>
      <c r="AC185" t="s">
        <v>172</v>
      </c>
      <c r="AE185" t="b">
        <v>0</v>
      </c>
    </row>
    <row r="186" spans="1:31">
      <c r="A186" t="s">
        <v>9161</v>
      </c>
      <c r="B186" t="s">
        <v>9161</v>
      </c>
      <c r="C186" t="s">
        <v>9162</v>
      </c>
      <c r="D186" t="s">
        <v>9163</v>
      </c>
      <c r="E186" t="s">
        <v>373</v>
      </c>
      <c r="F186" t="s">
        <v>589</v>
      </c>
      <c r="G186" t="s">
        <v>612</v>
      </c>
      <c r="J186" t="s">
        <v>613</v>
      </c>
      <c r="K186" t="s">
        <v>1391</v>
      </c>
      <c r="L186" t="s">
        <v>1392</v>
      </c>
      <c r="M186" t="s">
        <v>1393</v>
      </c>
      <c r="O186" t="s">
        <v>373</v>
      </c>
      <c r="P186">
        <v>1</v>
      </c>
      <c r="Q186" t="s">
        <v>617</v>
      </c>
      <c r="R186">
        <v>16.99</v>
      </c>
      <c r="Z186" t="s">
        <v>9164</v>
      </c>
      <c r="AA186" t="s">
        <v>22</v>
      </c>
      <c r="AB186" t="s">
        <v>9165</v>
      </c>
      <c r="AC186" t="s">
        <v>172</v>
      </c>
      <c r="AE186" t="b">
        <v>0</v>
      </c>
    </row>
    <row r="187" spans="1:31">
      <c r="A187" t="s">
        <v>9166</v>
      </c>
      <c r="B187" t="s">
        <v>9166</v>
      </c>
      <c r="C187" t="s">
        <v>9167</v>
      </c>
      <c r="D187" t="s">
        <v>9168</v>
      </c>
      <c r="E187" t="s">
        <v>373</v>
      </c>
      <c r="F187" t="s">
        <v>589</v>
      </c>
      <c r="G187" t="s">
        <v>612</v>
      </c>
      <c r="J187" t="s">
        <v>376</v>
      </c>
      <c r="K187" t="s">
        <v>650</v>
      </c>
      <c r="L187" t="s">
        <v>651</v>
      </c>
      <c r="M187" t="s">
        <v>652</v>
      </c>
      <c r="O187" t="s">
        <v>373</v>
      </c>
      <c r="P187">
        <v>1</v>
      </c>
      <c r="Q187" t="s">
        <v>617</v>
      </c>
      <c r="R187">
        <v>14.99</v>
      </c>
      <c r="T187">
        <v>2.16</v>
      </c>
      <c r="Y187">
        <v>2.16</v>
      </c>
      <c r="Z187" t="s">
        <v>9169</v>
      </c>
      <c r="AA187" t="s">
        <v>56</v>
      </c>
      <c r="AB187" t="s">
        <v>9170</v>
      </c>
      <c r="AC187" t="s">
        <v>172</v>
      </c>
      <c r="AD187" t="s">
        <v>4114</v>
      </c>
      <c r="AE187" t="b">
        <v>0</v>
      </c>
    </row>
    <row r="188" spans="1:31">
      <c r="A188" t="s">
        <v>9171</v>
      </c>
      <c r="B188" t="s">
        <v>9171</v>
      </c>
      <c r="C188" t="s">
        <v>9172</v>
      </c>
      <c r="D188" t="s">
        <v>9173</v>
      </c>
      <c r="E188" t="s">
        <v>373</v>
      </c>
      <c r="F188" t="s">
        <v>589</v>
      </c>
      <c r="G188" t="s">
        <v>612</v>
      </c>
      <c r="J188" t="s">
        <v>613</v>
      </c>
      <c r="K188" t="s">
        <v>974</v>
      </c>
      <c r="L188" t="s">
        <v>975</v>
      </c>
      <c r="M188" t="s">
        <v>485</v>
      </c>
      <c r="O188" t="s">
        <v>373</v>
      </c>
      <c r="P188">
        <v>1</v>
      </c>
      <c r="Q188" t="s">
        <v>617</v>
      </c>
      <c r="R188">
        <v>18.99</v>
      </c>
      <c r="Z188" t="s">
        <v>5423</v>
      </c>
      <c r="AA188" t="s">
        <v>23</v>
      </c>
      <c r="AB188" t="s">
        <v>9174</v>
      </c>
      <c r="AC188" t="s">
        <v>172</v>
      </c>
      <c r="AE188" t="b">
        <v>0</v>
      </c>
    </row>
    <row r="189" spans="1:31">
      <c r="A189" t="s">
        <v>9175</v>
      </c>
      <c r="B189" t="s">
        <v>9175</v>
      </c>
      <c r="C189" t="s">
        <v>9176</v>
      </c>
      <c r="D189" t="s">
        <v>9177</v>
      </c>
      <c r="E189" t="s">
        <v>373</v>
      </c>
      <c r="F189" t="s">
        <v>589</v>
      </c>
      <c r="G189" t="s">
        <v>612</v>
      </c>
      <c r="J189" t="s">
        <v>613</v>
      </c>
      <c r="K189" t="s">
        <v>2396</v>
      </c>
      <c r="L189" t="s">
        <v>2397</v>
      </c>
      <c r="M189" t="s">
        <v>2398</v>
      </c>
      <c r="O189" t="s">
        <v>373</v>
      </c>
      <c r="P189">
        <v>1</v>
      </c>
      <c r="Q189" t="s">
        <v>617</v>
      </c>
      <c r="R189">
        <v>17.99</v>
      </c>
      <c r="Z189" t="s">
        <v>9178</v>
      </c>
      <c r="AA189" t="s">
        <v>38</v>
      </c>
      <c r="AB189">
        <v>80525</v>
      </c>
      <c r="AC189" t="s">
        <v>172</v>
      </c>
      <c r="AE189" t="b">
        <v>0</v>
      </c>
    </row>
    <row r="190" spans="1:31">
      <c r="A190" t="s">
        <v>9175</v>
      </c>
      <c r="B190" t="s">
        <v>9175</v>
      </c>
      <c r="C190" t="s">
        <v>9176</v>
      </c>
      <c r="D190" t="s">
        <v>9177</v>
      </c>
      <c r="E190" t="s">
        <v>373</v>
      </c>
      <c r="F190" t="s">
        <v>589</v>
      </c>
      <c r="G190" t="s">
        <v>612</v>
      </c>
      <c r="J190" t="s">
        <v>613</v>
      </c>
      <c r="K190" t="s">
        <v>863</v>
      </c>
      <c r="L190" t="s">
        <v>864</v>
      </c>
      <c r="M190" t="s">
        <v>865</v>
      </c>
      <c r="O190" t="s">
        <v>373</v>
      </c>
      <c r="P190">
        <v>1</v>
      </c>
      <c r="Q190" t="s">
        <v>617</v>
      </c>
      <c r="R190">
        <v>15.99</v>
      </c>
      <c r="Z190" t="s">
        <v>9178</v>
      </c>
      <c r="AA190" t="s">
        <v>38</v>
      </c>
      <c r="AB190">
        <v>80525</v>
      </c>
      <c r="AC190" t="s">
        <v>172</v>
      </c>
      <c r="AE190" t="b">
        <v>0</v>
      </c>
    </row>
    <row r="191" spans="1:31">
      <c r="A191" t="s">
        <v>9179</v>
      </c>
      <c r="B191" t="s">
        <v>9179</v>
      </c>
      <c r="C191" t="s">
        <v>9180</v>
      </c>
      <c r="D191" t="s">
        <v>9181</v>
      </c>
      <c r="E191" t="s">
        <v>373</v>
      </c>
      <c r="F191" t="s">
        <v>589</v>
      </c>
      <c r="G191" t="s">
        <v>612</v>
      </c>
      <c r="J191" t="s">
        <v>613</v>
      </c>
      <c r="K191" t="s">
        <v>887</v>
      </c>
      <c r="L191" t="s">
        <v>888</v>
      </c>
      <c r="M191" t="s">
        <v>889</v>
      </c>
      <c r="O191" t="s">
        <v>373</v>
      </c>
      <c r="P191">
        <v>1</v>
      </c>
      <c r="Q191" t="s">
        <v>617</v>
      </c>
      <c r="R191">
        <v>14.99</v>
      </c>
      <c r="Z191" t="s">
        <v>695</v>
      </c>
      <c r="AA191" t="s">
        <v>22</v>
      </c>
      <c r="AB191" t="s">
        <v>9182</v>
      </c>
      <c r="AC191" t="s">
        <v>172</v>
      </c>
      <c r="AE191" t="b">
        <v>0</v>
      </c>
    </row>
    <row r="192" spans="1:31">
      <c r="A192" t="s">
        <v>9183</v>
      </c>
      <c r="B192" t="s">
        <v>9183</v>
      </c>
      <c r="C192" t="s">
        <v>9184</v>
      </c>
      <c r="D192" t="s">
        <v>9185</v>
      </c>
      <c r="E192" t="s">
        <v>373</v>
      </c>
      <c r="F192" t="s">
        <v>589</v>
      </c>
      <c r="G192" t="s">
        <v>612</v>
      </c>
      <c r="J192" t="s">
        <v>613</v>
      </c>
      <c r="K192" t="s">
        <v>757</v>
      </c>
      <c r="L192" t="s">
        <v>758</v>
      </c>
      <c r="M192" t="s">
        <v>759</v>
      </c>
      <c r="O192" t="s">
        <v>373</v>
      </c>
      <c r="P192">
        <v>1</v>
      </c>
      <c r="Q192" t="s">
        <v>617</v>
      </c>
      <c r="R192">
        <v>15.99</v>
      </c>
      <c r="Z192" t="s">
        <v>2139</v>
      </c>
      <c r="AA192" t="s">
        <v>26</v>
      </c>
      <c r="AB192" t="s">
        <v>5152</v>
      </c>
      <c r="AC192" t="s">
        <v>172</v>
      </c>
      <c r="AE192" t="b">
        <v>0</v>
      </c>
    </row>
    <row r="193" spans="1:31">
      <c r="A193" t="s">
        <v>9186</v>
      </c>
      <c r="C193" t="s">
        <v>9187</v>
      </c>
      <c r="D193" t="s">
        <v>9188</v>
      </c>
      <c r="E193" t="s">
        <v>373</v>
      </c>
      <c r="F193" t="s">
        <v>374</v>
      </c>
      <c r="G193" t="s">
        <v>612</v>
      </c>
      <c r="J193" t="s">
        <v>376</v>
      </c>
      <c r="K193" t="s">
        <v>9189</v>
      </c>
      <c r="L193" t="s">
        <v>9190</v>
      </c>
      <c r="M193" t="s">
        <v>9191</v>
      </c>
      <c r="N193">
        <v>1</v>
      </c>
      <c r="O193" t="s">
        <v>373</v>
      </c>
      <c r="P193">
        <v>1</v>
      </c>
      <c r="Q193" t="s">
        <v>617</v>
      </c>
      <c r="R193">
        <v>15.99</v>
      </c>
      <c r="T193">
        <v>0</v>
      </c>
      <c r="V193">
        <v>0</v>
      </c>
      <c r="Z193" t="s">
        <v>1744</v>
      </c>
      <c r="AA193" t="s">
        <v>43</v>
      </c>
      <c r="AB193">
        <v>97232</v>
      </c>
      <c r="AC193" t="s">
        <v>172</v>
      </c>
      <c r="AE193" t="b">
        <v>0</v>
      </c>
    </row>
    <row r="194" spans="1:31">
      <c r="A194" t="s">
        <v>9192</v>
      </c>
      <c r="C194" t="s">
        <v>9193</v>
      </c>
      <c r="D194" t="s">
        <v>9194</v>
      </c>
      <c r="E194" t="s">
        <v>373</v>
      </c>
      <c r="F194" t="s">
        <v>374</v>
      </c>
      <c r="G194" t="s">
        <v>612</v>
      </c>
      <c r="J194" t="s">
        <v>376</v>
      </c>
      <c r="K194" t="s">
        <v>911</v>
      </c>
      <c r="L194" t="s">
        <v>912</v>
      </c>
      <c r="M194" t="s">
        <v>913</v>
      </c>
      <c r="N194">
        <v>1</v>
      </c>
      <c r="O194" t="s">
        <v>373</v>
      </c>
      <c r="P194">
        <v>1</v>
      </c>
      <c r="Q194" t="s">
        <v>617</v>
      </c>
      <c r="R194">
        <v>19.99</v>
      </c>
      <c r="T194">
        <v>0</v>
      </c>
      <c r="V194">
        <v>0</v>
      </c>
      <c r="Z194" t="s">
        <v>9195</v>
      </c>
      <c r="AA194" t="s">
        <v>31</v>
      </c>
      <c r="AB194" t="s">
        <v>9196</v>
      </c>
      <c r="AC194" t="s">
        <v>172</v>
      </c>
      <c r="AE194" t="b">
        <v>0</v>
      </c>
    </row>
    <row r="195" spans="1:31">
      <c r="A195" t="s">
        <v>9197</v>
      </c>
      <c r="B195" t="s">
        <v>9197</v>
      </c>
      <c r="C195" t="s">
        <v>9198</v>
      </c>
      <c r="D195" t="s">
        <v>9199</v>
      </c>
      <c r="E195" t="s">
        <v>373</v>
      </c>
      <c r="F195" t="s">
        <v>589</v>
      </c>
      <c r="G195" t="s">
        <v>612</v>
      </c>
      <c r="J195" t="s">
        <v>613</v>
      </c>
      <c r="K195" t="s">
        <v>895</v>
      </c>
      <c r="L195" t="s">
        <v>505</v>
      </c>
      <c r="M195" t="s">
        <v>506</v>
      </c>
      <c r="O195" t="s">
        <v>373</v>
      </c>
      <c r="P195">
        <v>1</v>
      </c>
      <c r="Q195" t="s">
        <v>617</v>
      </c>
      <c r="R195">
        <v>16.99</v>
      </c>
      <c r="Z195" t="s">
        <v>9200</v>
      </c>
      <c r="AA195" t="s">
        <v>55</v>
      </c>
      <c r="AB195" t="s">
        <v>9201</v>
      </c>
      <c r="AC195" t="s">
        <v>172</v>
      </c>
      <c r="AE195" t="b">
        <v>0</v>
      </c>
    </row>
    <row r="196" spans="1:31">
      <c r="A196" t="s">
        <v>9202</v>
      </c>
      <c r="B196" t="s">
        <v>9202</v>
      </c>
      <c r="C196" t="s">
        <v>9203</v>
      </c>
      <c r="D196" t="s">
        <v>9204</v>
      </c>
      <c r="E196" t="s">
        <v>373</v>
      </c>
      <c r="F196" t="s">
        <v>589</v>
      </c>
      <c r="G196" t="s">
        <v>612</v>
      </c>
      <c r="J196" t="s">
        <v>613</v>
      </c>
      <c r="K196" t="s">
        <v>1154</v>
      </c>
      <c r="L196" t="s">
        <v>1155</v>
      </c>
      <c r="M196" t="s">
        <v>1156</v>
      </c>
      <c r="O196" t="s">
        <v>373</v>
      </c>
      <c r="P196">
        <v>1</v>
      </c>
      <c r="Q196" t="s">
        <v>617</v>
      </c>
      <c r="R196">
        <v>14.99</v>
      </c>
      <c r="Z196" t="s">
        <v>1485</v>
      </c>
      <c r="AA196" t="s">
        <v>25</v>
      </c>
      <c r="AB196" t="s">
        <v>9205</v>
      </c>
      <c r="AC196" t="s">
        <v>172</v>
      </c>
      <c r="AE196" t="b">
        <v>0</v>
      </c>
    </row>
    <row r="197" spans="1:31">
      <c r="A197" t="s">
        <v>9206</v>
      </c>
      <c r="C197" t="s">
        <v>9207</v>
      </c>
      <c r="D197" t="s">
        <v>8998</v>
      </c>
      <c r="E197" t="s">
        <v>373</v>
      </c>
      <c r="F197" t="s">
        <v>374</v>
      </c>
      <c r="G197" t="s">
        <v>612</v>
      </c>
      <c r="J197" t="s">
        <v>376</v>
      </c>
      <c r="K197" t="s">
        <v>1067</v>
      </c>
      <c r="L197" t="s">
        <v>1068</v>
      </c>
      <c r="M197" t="s">
        <v>1069</v>
      </c>
      <c r="N197">
        <v>1</v>
      </c>
      <c r="O197" t="s">
        <v>373</v>
      </c>
      <c r="P197">
        <v>1</v>
      </c>
      <c r="Q197" t="s">
        <v>617</v>
      </c>
      <c r="R197">
        <v>17.99</v>
      </c>
      <c r="T197">
        <v>0</v>
      </c>
      <c r="V197">
        <v>0</v>
      </c>
      <c r="Z197" t="s">
        <v>9208</v>
      </c>
      <c r="AA197" t="s">
        <v>25</v>
      </c>
      <c r="AB197" t="s">
        <v>9209</v>
      </c>
      <c r="AC197" t="s">
        <v>172</v>
      </c>
      <c r="AE197" t="b">
        <v>0</v>
      </c>
    </row>
    <row r="198" spans="1:31">
      <c r="A198" t="s">
        <v>9210</v>
      </c>
      <c r="B198" t="s">
        <v>9210</v>
      </c>
      <c r="C198" t="s">
        <v>9211</v>
      </c>
      <c r="D198" t="s">
        <v>9212</v>
      </c>
      <c r="E198" t="s">
        <v>373</v>
      </c>
      <c r="F198" t="s">
        <v>589</v>
      </c>
      <c r="G198" t="s">
        <v>612</v>
      </c>
      <c r="J198" t="s">
        <v>376</v>
      </c>
      <c r="K198" t="s">
        <v>1143</v>
      </c>
      <c r="L198" t="s">
        <v>1144</v>
      </c>
      <c r="M198" t="s">
        <v>1145</v>
      </c>
      <c r="O198" t="s">
        <v>373</v>
      </c>
      <c r="P198">
        <v>1</v>
      </c>
      <c r="Q198" t="s">
        <v>617</v>
      </c>
      <c r="R198">
        <v>17.99</v>
      </c>
      <c r="T198">
        <v>5.48</v>
      </c>
      <c r="Z198" t="s">
        <v>9016</v>
      </c>
      <c r="AA198" t="s">
        <v>36</v>
      </c>
      <c r="AB198" t="s">
        <v>9017</v>
      </c>
      <c r="AC198" t="s">
        <v>172</v>
      </c>
      <c r="AE198" t="b">
        <v>0</v>
      </c>
    </row>
    <row r="199" spans="1:31">
      <c r="A199" t="s">
        <v>9213</v>
      </c>
      <c r="B199" t="s">
        <v>9213</v>
      </c>
      <c r="C199" t="s">
        <v>9214</v>
      </c>
      <c r="D199" t="s">
        <v>9215</v>
      </c>
      <c r="E199" t="s">
        <v>373</v>
      </c>
      <c r="F199" t="s">
        <v>589</v>
      </c>
      <c r="G199" t="s">
        <v>612</v>
      </c>
      <c r="J199" t="s">
        <v>613</v>
      </c>
      <c r="K199" t="s">
        <v>757</v>
      </c>
      <c r="L199" t="s">
        <v>758</v>
      </c>
      <c r="M199" t="s">
        <v>759</v>
      </c>
      <c r="O199" t="s">
        <v>373</v>
      </c>
      <c r="P199">
        <v>1</v>
      </c>
      <c r="Q199" t="s">
        <v>617</v>
      </c>
      <c r="R199">
        <v>15.99</v>
      </c>
      <c r="Z199" t="s">
        <v>9216</v>
      </c>
      <c r="AA199" t="s">
        <v>25</v>
      </c>
      <c r="AB199">
        <v>7604</v>
      </c>
      <c r="AC199" t="s">
        <v>172</v>
      </c>
      <c r="AE199" t="b">
        <v>0</v>
      </c>
    </row>
    <row r="200" spans="1:31">
      <c r="A200" t="s">
        <v>9217</v>
      </c>
      <c r="B200" t="s">
        <v>9217</v>
      </c>
      <c r="C200" t="s">
        <v>9218</v>
      </c>
      <c r="D200" t="s">
        <v>9219</v>
      </c>
      <c r="E200" t="s">
        <v>373</v>
      </c>
      <c r="F200" t="s">
        <v>589</v>
      </c>
      <c r="G200" t="s">
        <v>612</v>
      </c>
      <c r="J200" t="s">
        <v>613</v>
      </c>
      <c r="K200" t="s">
        <v>1087</v>
      </c>
      <c r="L200" t="s">
        <v>1088</v>
      </c>
      <c r="M200" t="s">
        <v>1089</v>
      </c>
      <c r="O200" t="s">
        <v>373</v>
      </c>
      <c r="P200">
        <v>1</v>
      </c>
      <c r="Q200" t="s">
        <v>617</v>
      </c>
      <c r="R200">
        <v>15.99</v>
      </c>
      <c r="Z200" t="s">
        <v>695</v>
      </c>
      <c r="AA200" t="s">
        <v>22</v>
      </c>
      <c r="AB200" t="s">
        <v>9220</v>
      </c>
      <c r="AC200" t="s">
        <v>172</v>
      </c>
      <c r="AE200" t="b">
        <v>0</v>
      </c>
    </row>
    <row r="201" spans="1:31">
      <c r="A201" t="s">
        <v>9221</v>
      </c>
      <c r="B201" t="s">
        <v>9221</v>
      </c>
      <c r="C201" t="s">
        <v>9222</v>
      </c>
      <c r="D201" t="s">
        <v>9223</v>
      </c>
      <c r="E201" t="s">
        <v>373</v>
      </c>
      <c r="F201" t="s">
        <v>589</v>
      </c>
      <c r="G201" t="s">
        <v>612</v>
      </c>
      <c r="J201" t="s">
        <v>613</v>
      </c>
      <c r="K201" t="s">
        <v>1391</v>
      </c>
      <c r="L201" t="s">
        <v>1392</v>
      </c>
      <c r="M201" t="s">
        <v>1393</v>
      </c>
      <c r="O201" t="s">
        <v>373</v>
      </c>
      <c r="P201">
        <v>1</v>
      </c>
      <c r="Q201" t="s">
        <v>617</v>
      </c>
      <c r="R201">
        <v>16.99</v>
      </c>
      <c r="Z201" t="s">
        <v>9224</v>
      </c>
      <c r="AA201" t="s">
        <v>53</v>
      </c>
      <c r="AB201" t="s">
        <v>9225</v>
      </c>
      <c r="AC201" t="s">
        <v>172</v>
      </c>
      <c r="AE201" t="b">
        <v>0</v>
      </c>
    </row>
    <row r="202" spans="1:31">
      <c r="A202" t="s">
        <v>9226</v>
      </c>
      <c r="B202" t="s">
        <v>9226</v>
      </c>
      <c r="C202" t="s">
        <v>9227</v>
      </c>
      <c r="D202" t="s">
        <v>9228</v>
      </c>
      <c r="E202" t="s">
        <v>373</v>
      </c>
      <c r="F202" t="s">
        <v>589</v>
      </c>
      <c r="G202" t="s">
        <v>612</v>
      </c>
      <c r="J202" t="s">
        <v>613</v>
      </c>
      <c r="K202" t="s">
        <v>9229</v>
      </c>
      <c r="L202" t="s">
        <v>4652</v>
      </c>
      <c r="M202" t="s">
        <v>4653</v>
      </c>
      <c r="O202" t="s">
        <v>373</v>
      </c>
      <c r="P202">
        <v>1</v>
      </c>
      <c r="Q202" t="s">
        <v>617</v>
      </c>
      <c r="R202">
        <v>15.99</v>
      </c>
      <c r="Z202" t="s">
        <v>4546</v>
      </c>
      <c r="AA202" t="s">
        <v>22</v>
      </c>
      <c r="AB202" t="s">
        <v>9230</v>
      </c>
      <c r="AC202" t="s">
        <v>172</v>
      </c>
      <c r="AE202" t="b">
        <v>0</v>
      </c>
    </row>
    <row r="203" spans="1:31">
      <c r="A203" t="s">
        <v>9231</v>
      </c>
      <c r="B203" t="s">
        <v>9231</v>
      </c>
      <c r="C203" t="s">
        <v>9232</v>
      </c>
      <c r="D203" t="s">
        <v>9233</v>
      </c>
      <c r="E203" t="s">
        <v>373</v>
      </c>
      <c r="F203" t="s">
        <v>589</v>
      </c>
      <c r="G203" t="s">
        <v>612</v>
      </c>
      <c r="J203" t="s">
        <v>613</v>
      </c>
      <c r="K203" t="s">
        <v>1342</v>
      </c>
      <c r="L203" t="s">
        <v>1343</v>
      </c>
      <c r="M203" t="s">
        <v>1344</v>
      </c>
      <c r="O203" t="s">
        <v>373</v>
      </c>
      <c r="P203">
        <v>1</v>
      </c>
      <c r="Q203" t="s">
        <v>617</v>
      </c>
      <c r="R203">
        <v>15.99</v>
      </c>
      <c r="X203">
        <v>1.6</v>
      </c>
      <c r="Z203" t="s">
        <v>9234</v>
      </c>
      <c r="AA203" t="s">
        <v>23</v>
      </c>
      <c r="AB203" t="s">
        <v>9235</v>
      </c>
      <c r="AC203" t="s">
        <v>172</v>
      </c>
      <c r="AD203" t="s">
        <v>9107</v>
      </c>
      <c r="AE203" t="b">
        <v>0</v>
      </c>
    </row>
    <row r="204" spans="1:31">
      <c r="A204" t="s">
        <v>9231</v>
      </c>
      <c r="B204" t="s">
        <v>9231</v>
      </c>
      <c r="C204" t="s">
        <v>9232</v>
      </c>
      <c r="D204" t="s">
        <v>9233</v>
      </c>
      <c r="E204" t="s">
        <v>373</v>
      </c>
      <c r="F204" t="s">
        <v>589</v>
      </c>
      <c r="G204" t="s">
        <v>612</v>
      </c>
      <c r="J204" t="s">
        <v>613</v>
      </c>
      <c r="K204" t="s">
        <v>863</v>
      </c>
      <c r="L204" t="s">
        <v>864</v>
      </c>
      <c r="M204" t="s">
        <v>865</v>
      </c>
      <c r="O204" t="s">
        <v>373</v>
      </c>
      <c r="P204">
        <v>1</v>
      </c>
      <c r="Q204" t="s">
        <v>617</v>
      </c>
      <c r="R204">
        <v>15.99</v>
      </c>
      <c r="X204">
        <v>1.6</v>
      </c>
      <c r="Z204" t="s">
        <v>9234</v>
      </c>
      <c r="AA204" t="s">
        <v>23</v>
      </c>
      <c r="AB204" t="s">
        <v>9235</v>
      </c>
      <c r="AC204" t="s">
        <v>172</v>
      </c>
      <c r="AD204" t="s">
        <v>9107</v>
      </c>
      <c r="AE204" t="b">
        <v>0</v>
      </c>
    </row>
    <row r="205" spans="1:31">
      <c r="A205" t="s">
        <v>9236</v>
      </c>
      <c r="B205" t="s">
        <v>9236</v>
      </c>
      <c r="C205" t="s">
        <v>9237</v>
      </c>
      <c r="D205" t="s">
        <v>9238</v>
      </c>
      <c r="E205" t="s">
        <v>373</v>
      </c>
      <c r="F205" t="s">
        <v>589</v>
      </c>
      <c r="G205" t="s">
        <v>612</v>
      </c>
      <c r="J205" t="s">
        <v>613</v>
      </c>
      <c r="K205" t="s">
        <v>2241</v>
      </c>
      <c r="L205" t="s">
        <v>437</v>
      </c>
      <c r="M205" t="s">
        <v>438</v>
      </c>
      <c r="O205" t="s">
        <v>373</v>
      </c>
      <c r="P205">
        <v>2</v>
      </c>
      <c r="Q205" t="s">
        <v>617</v>
      </c>
      <c r="R205">
        <v>37.98</v>
      </c>
      <c r="Z205" t="s">
        <v>9239</v>
      </c>
      <c r="AA205" t="s">
        <v>29</v>
      </c>
      <c r="AB205" t="s">
        <v>9240</v>
      </c>
      <c r="AC205" t="s">
        <v>172</v>
      </c>
      <c r="AE205" t="b">
        <v>0</v>
      </c>
    </row>
    <row r="206" spans="1:31">
      <c r="A206" t="s">
        <v>9241</v>
      </c>
      <c r="C206" t="s">
        <v>9237</v>
      </c>
      <c r="D206" t="s">
        <v>9242</v>
      </c>
      <c r="E206" t="s">
        <v>373</v>
      </c>
      <c r="F206" t="s">
        <v>374</v>
      </c>
      <c r="G206" t="s">
        <v>612</v>
      </c>
      <c r="J206" t="s">
        <v>376</v>
      </c>
      <c r="K206" t="s">
        <v>3095</v>
      </c>
      <c r="L206" t="s">
        <v>3096</v>
      </c>
      <c r="M206" t="s">
        <v>3097</v>
      </c>
      <c r="N206">
        <v>1</v>
      </c>
      <c r="O206" t="s">
        <v>373</v>
      </c>
      <c r="P206">
        <v>1</v>
      </c>
      <c r="Q206" t="s">
        <v>617</v>
      </c>
      <c r="R206">
        <v>17.99</v>
      </c>
      <c r="T206">
        <v>0</v>
      </c>
      <c r="V206">
        <v>0</v>
      </c>
      <c r="Z206" t="s">
        <v>9239</v>
      </c>
      <c r="AA206" t="s">
        <v>29</v>
      </c>
      <c r="AB206" t="s">
        <v>9240</v>
      </c>
      <c r="AC206" t="s">
        <v>172</v>
      </c>
      <c r="AE206" t="b">
        <v>0</v>
      </c>
    </row>
    <row r="207" spans="1:31">
      <c r="A207" t="s">
        <v>9243</v>
      </c>
      <c r="C207" t="s">
        <v>9244</v>
      </c>
      <c r="D207" t="s">
        <v>9188</v>
      </c>
      <c r="E207" t="s">
        <v>373</v>
      </c>
      <c r="F207" t="s">
        <v>374</v>
      </c>
      <c r="G207" t="s">
        <v>612</v>
      </c>
      <c r="J207" t="s">
        <v>376</v>
      </c>
      <c r="K207" t="s">
        <v>2410</v>
      </c>
      <c r="L207" t="s">
        <v>2411</v>
      </c>
      <c r="M207" t="s">
        <v>2412</v>
      </c>
      <c r="N207">
        <v>1</v>
      </c>
      <c r="O207" t="s">
        <v>373</v>
      </c>
      <c r="P207">
        <v>1</v>
      </c>
      <c r="Q207" t="s">
        <v>617</v>
      </c>
      <c r="R207">
        <v>19.99</v>
      </c>
      <c r="T207">
        <v>0</v>
      </c>
      <c r="V207">
        <v>0</v>
      </c>
      <c r="Z207" t="s">
        <v>9245</v>
      </c>
      <c r="AA207" t="s">
        <v>22</v>
      </c>
      <c r="AB207" t="s">
        <v>9246</v>
      </c>
      <c r="AC207" t="s">
        <v>172</v>
      </c>
      <c r="AE207" t="b">
        <v>0</v>
      </c>
    </row>
    <row r="208" spans="1:31">
      <c r="A208" t="s">
        <v>9247</v>
      </c>
      <c r="B208" t="s">
        <v>9247</v>
      </c>
      <c r="C208" t="s">
        <v>9248</v>
      </c>
      <c r="D208" t="s">
        <v>9249</v>
      </c>
      <c r="E208" t="s">
        <v>373</v>
      </c>
      <c r="F208" t="s">
        <v>589</v>
      </c>
      <c r="G208" t="s">
        <v>612</v>
      </c>
      <c r="J208" t="s">
        <v>376</v>
      </c>
      <c r="K208" t="s">
        <v>1234</v>
      </c>
      <c r="L208" t="s">
        <v>1235</v>
      </c>
      <c r="M208" t="s">
        <v>560</v>
      </c>
      <c r="O208" t="s">
        <v>373</v>
      </c>
      <c r="P208">
        <v>1</v>
      </c>
      <c r="Q208" t="s">
        <v>617</v>
      </c>
      <c r="R208">
        <v>18.99</v>
      </c>
      <c r="T208">
        <v>3.48</v>
      </c>
      <c r="Z208" t="s">
        <v>9250</v>
      </c>
      <c r="AA208" t="s">
        <v>22</v>
      </c>
      <c r="AB208" t="s">
        <v>9251</v>
      </c>
      <c r="AC208" t="s">
        <v>172</v>
      </c>
      <c r="AE208" t="b">
        <v>0</v>
      </c>
    </row>
    <row r="209" spans="1:31">
      <c r="A209" t="s">
        <v>9252</v>
      </c>
      <c r="B209" t="s">
        <v>9252</v>
      </c>
      <c r="C209" t="s">
        <v>9253</v>
      </c>
      <c r="D209" t="s">
        <v>9254</v>
      </c>
      <c r="E209" t="s">
        <v>373</v>
      </c>
      <c r="F209" t="s">
        <v>589</v>
      </c>
      <c r="G209" t="s">
        <v>612</v>
      </c>
      <c r="J209" t="s">
        <v>613</v>
      </c>
      <c r="K209" t="s">
        <v>1173</v>
      </c>
      <c r="L209" t="s">
        <v>1174</v>
      </c>
      <c r="M209" t="s">
        <v>1175</v>
      </c>
      <c r="O209" t="s">
        <v>373</v>
      </c>
      <c r="P209">
        <v>1</v>
      </c>
      <c r="Q209" t="s">
        <v>617</v>
      </c>
      <c r="R209">
        <v>14.99</v>
      </c>
      <c r="Z209" t="s">
        <v>1370</v>
      </c>
      <c r="AA209" t="s">
        <v>30</v>
      </c>
      <c r="AB209" t="s">
        <v>9255</v>
      </c>
      <c r="AC209" t="s">
        <v>172</v>
      </c>
      <c r="AE209" t="b">
        <v>0</v>
      </c>
    </row>
    <row r="210" spans="1:31">
      <c r="A210" t="s">
        <v>9256</v>
      </c>
      <c r="B210" t="s">
        <v>9256</v>
      </c>
      <c r="C210" t="s">
        <v>9257</v>
      </c>
      <c r="D210" t="s">
        <v>9258</v>
      </c>
      <c r="E210" t="s">
        <v>373</v>
      </c>
      <c r="F210" t="s">
        <v>589</v>
      </c>
      <c r="G210" t="s">
        <v>612</v>
      </c>
      <c r="J210" t="s">
        <v>613</v>
      </c>
      <c r="K210" t="s">
        <v>2323</v>
      </c>
      <c r="L210" t="s">
        <v>2324</v>
      </c>
      <c r="M210" t="s">
        <v>2325</v>
      </c>
      <c r="O210" t="s">
        <v>373</v>
      </c>
      <c r="P210">
        <v>1</v>
      </c>
      <c r="Q210" t="s">
        <v>617</v>
      </c>
      <c r="R210">
        <v>15.99</v>
      </c>
      <c r="Z210" t="s">
        <v>9259</v>
      </c>
      <c r="AA210" t="s">
        <v>67</v>
      </c>
      <c r="AB210" t="s">
        <v>9260</v>
      </c>
      <c r="AC210" t="s">
        <v>172</v>
      </c>
      <c r="AE210" t="b">
        <v>0</v>
      </c>
    </row>
    <row r="211" spans="1:31">
      <c r="A211" t="s">
        <v>9261</v>
      </c>
      <c r="C211" t="s">
        <v>9262</v>
      </c>
      <c r="D211" t="s">
        <v>9188</v>
      </c>
      <c r="E211" t="s">
        <v>373</v>
      </c>
      <c r="F211" t="s">
        <v>374</v>
      </c>
      <c r="G211" t="s">
        <v>612</v>
      </c>
      <c r="J211" t="s">
        <v>376</v>
      </c>
      <c r="K211" t="s">
        <v>821</v>
      </c>
      <c r="L211" t="s">
        <v>822</v>
      </c>
      <c r="M211" t="s">
        <v>823</v>
      </c>
      <c r="N211">
        <v>1</v>
      </c>
      <c r="O211" t="s">
        <v>373</v>
      </c>
      <c r="P211">
        <v>1</v>
      </c>
      <c r="Q211" t="s">
        <v>617</v>
      </c>
      <c r="R211">
        <v>17.99</v>
      </c>
      <c r="T211">
        <v>0</v>
      </c>
      <c r="V211">
        <v>0</v>
      </c>
      <c r="Z211" t="s">
        <v>9263</v>
      </c>
      <c r="AA211" t="s">
        <v>44</v>
      </c>
      <c r="AB211" t="s">
        <v>9264</v>
      </c>
      <c r="AC211" t="s">
        <v>172</v>
      </c>
      <c r="AE211" t="b">
        <v>0</v>
      </c>
    </row>
    <row r="212" spans="1:31">
      <c r="A212" t="s">
        <v>9265</v>
      </c>
      <c r="B212" t="s">
        <v>9265</v>
      </c>
      <c r="C212" t="s">
        <v>9266</v>
      </c>
      <c r="D212" t="s">
        <v>9267</v>
      </c>
      <c r="E212" t="s">
        <v>373</v>
      </c>
      <c r="F212" t="s">
        <v>589</v>
      </c>
      <c r="G212" t="s">
        <v>612</v>
      </c>
      <c r="J212" t="s">
        <v>613</v>
      </c>
      <c r="K212" t="s">
        <v>1367</v>
      </c>
      <c r="L212" t="s">
        <v>1368</v>
      </c>
      <c r="M212" t="s">
        <v>1369</v>
      </c>
      <c r="O212" t="s">
        <v>373</v>
      </c>
      <c r="P212">
        <v>1</v>
      </c>
      <c r="Q212" t="s">
        <v>617</v>
      </c>
      <c r="R212">
        <v>15.99</v>
      </c>
      <c r="Z212" t="s">
        <v>695</v>
      </c>
      <c r="AA212" t="s">
        <v>22</v>
      </c>
      <c r="AB212" t="s">
        <v>9268</v>
      </c>
      <c r="AC212" t="s">
        <v>172</v>
      </c>
      <c r="AE212" t="b">
        <v>0</v>
      </c>
    </row>
    <row r="213" spans="1:31">
      <c r="A213" t="s">
        <v>9269</v>
      </c>
      <c r="C213" t="s">
        <v>9270</v>
      </c>
      <c r="D213" t="s">
        <v>8918</v>
      </c>
      <c r="E213" t="s">
        <v>373</v>
      </c>
      <c r="F213" t="s">
        <v>374</v>
      </c>
      <c r="G213" t="s">
        <v>612</v>
      </c>
      <c r="J213" t="s">
        <v>376</v>
      </c>
      <c r="K213" t="s">
        <v>4296</v>
      </c>
      <c r="L213" t="s">
        <v>4297</v>
      </c>
      <c r="M213" t="s">
        <v>4298</v>
      </c>
      <c r="N213">
        <v>1</v>
      </c>
      <c r="O213" t="s">
        <v>373</v>
      </c>
      <c r="P213">
        <v>1</v>
      </c>
      <c r="Q213" t="s">
        <v>617</v>
      </c>
      <c r="R213">
        <v>15.99</v>
      </c>
      <c r="T213">
        <v>0</v>
      </c>
      <c r="V213">
        <v>0</v>
      </c>
      <c r="Z213" t="s">
        <v>4832</v>
      </c>
      <c r="AA213" t="s">
        <v>34</v>
      </c>
      <c r="AB213" t="s">
        <v>9271</v>
      </c>
      <c r="AC213" t="s">
        <v>172</v>
      </c>
      <c r="AE213" t="b">
        <v>0</v>
      </c>
    </row>
    <row r="214" spans="1:31">
      <c r="A214" t="s">
        <v>9272</v>
      </c>
      <c r="B214" t="s">
        <v>9272</v>
      </c>
      <c r="C214" t="s">
        <v>9273</v>
      </c>
      <c r="D214" t="s">
        <v>9274</v>
      </c>
      <c r="E214" t="s">
        <v>373</v>
      </c>
      <c r="F214" t="s">
        <v>589</v>
      </c>
      <c r="G214" t="s">
        <v>612</v>
      </c>
      <c r="J214" t="s">
        <v>613</v>
      </c>
      <c r="K214" t="s">
        <v>1122</v>
      </c>
      <c r="L214" t="s">
        <v>1123</v>
      </c>
      <c r="M214" t="s">
        <v>1124</v>
      </c>
      <c r="O214" t="s">
        <v>373</v>
      </c>
      <c r="P214">
        <v>1</v>
      </c>
      <c r="Q214" t="s">
        <v>617</v>
      </c>
      <c r="R214">
        <v>18.99</v>
      </c>
      <c r="Z214" t="s">
        <v>9275</v>
      </c>
      <c r="AA214" t="s">
        <v>23</v>
      </c>
      <c r="AB214">
        <v>11729</v>
      </c>
      <c r="AC214" t="s">
        <v>172</v>
      </c>
      <c r="AE214" t="b">
        <v>0</v>
      </c>
    </row>
    <row r="215" spans="1:31">
      <c r="A215" t="s">
        <v>9276</v>
      </c>
      <c r="C215" t="s">
        <v>9277</v>
      </c>
      <c r="D215" t="s">
        <v>8918</v>
      </c>
      <c r="E215" t="s">
        <v>373</v>
      </c>
      <c r="F215" t="s">
        <v>374</v>
      </c>
      <c r="G215" t="s">
        <v>612</v>
      </c>
      <c r="J215" t="s">
        <v>376</v>
      </c>
      <c r="K215" t="s">
        <v>3307</v>
      </c>
      <c r="L215" t="s">
        <v>3308</v>
      </c>
      <c r="M215" t="s">
        <v>3309</v>
      </c>
      <c r="N215">
        <v>1</v>
      </c>
      <c r="O215" t="s">
        <v>373</v>
      </c>
      <c r="P215">
        <v>1</v>
      </c>
      <c r="Q215" t="s">
        <v>617</v>
      </c>
      <c r="R215">
        <v>17.99</v>
      </c>
      <c r="T215">
        <v>0</v>
      </c>
      <c r="V215">
        <v>0</v>
      </c>
      <c r="Z215" t="s">
        <v>5734</v>
      </c>
      <c r="AA215" t="s">
        <v>28</v>
      </c>
      <c r="AB215" t="s">
        <v>9278</v>
      </c>
      <c r="AC215" t="s">
        <v>172</v>
      </c>
      <c r="AE215" t="b">
        <v>0</v>
      </c>
    </row>
    <row r="216" spans="1:31">
      <c r="A216" t="s">
        <v>9279</v>
      </c>
      <c r="C216" t="s">
        <v>9280</v>
      </c>
      <c r="D216" t="s">
        <v>9281</v>
      </c>
      <c r="E216" t="s">
        <v>435</v>
      </c>
      <c r="F216" t="s">
        <v>374</v>
      </c>
      <c r="G216" t="s">
        <v>612</v>
      </c>
      <c r="J216" t="s">
        <v>376</v>
      </c>
      <c r="K216" t="s">
        <v>3307</v>
      </c>
      <c r="L216" t="s">
        <v>3308</v>
      </c>
      <c r="M216" t="s">
        <v>3309</v>
      </c>
      <c r="N216">
        <v>1</v>
      </c>
      <c r="P216">
        <v>0</v>
      </c>
      <c r="Z216" t="s">
        <v>5734</v>
      </c>
      <c r="AA216" t="s">
        <v>28</v>
      </c>
      <c r="AB216" t="s">
        <v>9278</v>
      </c>
      <c r="AC216" t="s">
        <v>172</v>
      </c>
      <c r="AE216" t="b">
        <v>0</v>
      </c>
    </row>
    <row r="217" spans="1:31">
      <c r="A217" t="s">
        <v>9282</v>
      </c>
      <c r="C217" t="s">
        <v>9283</v>
      </c>
      <c r="D217" t="s">
        <v>9284</v>
      </c>
      <c r="E217" t="s">
        <v>373</v>
      </c>
      <c r="F217" t="s">
        <v>374</v>
      </c>
      <c r="G217" t="s">
        <v>612</v>
      </c>
      <c r="J217" t="s">
        <v>376</v>
      </c>
      <c r="K217" t="s">
        <v>664</v>
      </c>
      <c r="L217" t="s">
        <v>665</v>
      </c>
      <c r="M217" t="s">
        <v>666</v>
      </c>
      <c r="N217">
        <v>1</v>
      </c>
      <c r="O217" t="s">
        <v>373</v>
      </c>
      <c r="P217">
        <v>1</v>
      </c>
      <c r="Q217" t="s">
        <v>617</v>
      </c>
      <c r="R217">
        <v>18.99</v>
      </c>
      <c r="T217">
        <v>0</v>
      </c>
      <c r="V217">
        <v>0</v>
      </c>
      <c r="Z217" t="s">
        <v>1130</v>
      </c>
      <c r="AA217" t="s">
        <v>28</v>
      </c>
      <c r="AB217" t="s">
        <v>9285</v>
      </c>
      <c r="AC217" t="s">
        <v>172</v>
      </c>
      <c r="AE217" t="b">
        <v>0</v>
      </c>
    </row>
    <row r="218" spans="1:31">
      <c r="A218" t="s">
        <v>9286</v>
      </c>
      <c r="B218" t="s">
        <v>9286</v>
      </c>
      <c r="C218" t="s">
        <v>9287</v>
      </c>
      <c r="D218" t="s">
        <v>9288</v>
      </c>
      <c r="E218" t="s">
        <v>373</v>
      </c>
      <c r="F218" t="s">
        <v>589</v>
      </c>
      <c r="G218" t="s">
        <v>612</v>
      </c>
      <c r="J218" t="s">
        <v>613</v>
      </c>
      <c r="K218" t="s">
        <v>719</v>
      </c>
      <c r="L218" t="s">
        <v>720</v>
      </c>
      <c r="M218" t="s">
        <v>721</v>
      </c>
      <c r="O218" t="s">
        <v>373</v>
      </c>
      <c r="P218">
        <v>1</v>
      </c>
      <c r="Q218" t="s">
        <v>617</v>
      </c>
      <c r="R218">
        <v>14.99</v>
      </c>
      <c r="Z218" t="s">
        <v>9289</v>
      </c>
      <c r="AA218" t="s">
        <v>23</v>
      </c>
      <c r="AB218" t="s">
        <v>9290</v>
      </c>
      <c r="AC218" t="s">
        <v>172</v>
      </c>
      <c r="AE218" t="b">
        <v>0</v>
      </c>
    </row>
    <row r="219" spans="1:31">
      <c r="A219" t="s">
        <v>9291</v>
      </c>
      <c r="B219" t="s">
        <v>9291</v>
      </c>
      <c r="C219" t="s">
        <v>9292</v>
      </c>
      <c r="D219" t="s">
        <v>9293</v>
      </c>
      <c r="E219" t="s">
        <v>373</v>
      </c>
      <c r="F219" t="s">
        <v>589</v>
      </c>
      <c r="G219" t="s">
        <v>612</v>
      </c>
      <c r="J219" t="s">
        <v>613</v>
      </c>
      <c r="K219" t="s">
        <v>974</v>
      </c>
      <c r="L219" t="s">
        <v>975</v>
      </c>
      <c r="M219" t="s">
        <v>485</v>
      </c>
      <c r="O219" t="s">
        <v>373</v>
      </c>
      <c r="P219">
        <v>1</v>
      </c>
      <c r="Q219" t="s">
        <v>617</v>
      </c>
      <c r="R219">
        <v>18.99</v>
      </c>
      <c r="Z219" t="s">
        <v>1407</v>
      </c>
      <c r="AA219" t="s">
        <v>268</v>
      </c>
      <c r="AB219" t="s">
        <v>9294</v>
      </c>
      <c r="AC219" t="s">
        <v>172</v>
      </c>
      <c r="AE219" t="b">
        <v>0</v>
      </c>
    </row>
    <row r="220" spans="1:31">
      <c r="A220" t="s">
        <v>9295</v>
      </c>
      <c r="C220" t="s">
        <v>9296</v>
      </c>
      <c r="D220" t="s">
        <v>8998</v>
      </c>
      <c r="E220" t="s">
        <v>373</v>
      </c>
      <c r="F220" t="s">
        <v>374</v>
      </c>
      <c r="G220" t="s">
        <v>612</v>
      </c>
      <c r="J220" t="s">
        <v>376</v>
      </c>
      <c r="K220" t="s">
        <v>9297</v>
      </c>
      <c r="L220" t="s">
        <v>9298</v>
      </c>
      <c r="M220" t="s">
        <v>9299</v>
      </c>
      <c r="N220">
        <v>1</v>
      </c>
      <c r="O220" t="s">
        <v>373</v>
      </c>
      <c r="P220">
        <v>1</v>
      </c>
      <c r="Q220" t="s">
        <v>617</v>
      </c>
      <c r="R220">
        <v>14.99</v>
      </c>
      <c r="T220">
        <v>0</v>
      </c>
      <c r="V220">
        <v>0</v>
      </c>
      <c r="Z220" t="s">
        <v>9300</v>
      </c>
      <c r="AA220" t="s">
        <v>22</v>
      </c>
      <c r="AB220" t="s">
        <v>9301</v>
      </c>
      <c r="AC220" t="s">
        <v>172</v>
      </c>
      <c r="AE220" t="b">
        <v>0</v>
      </c>
    </row>
    <row r="221" spans="1:31">
      <c r="A221" t="s">
        <v>9302</v>
      </c>
      <c r="C221" t="s">
        <v>9303</v>
      </c>
      <c r="D221" t="s">
        <v>9139</v>
      </c>
      <c r="E221" t="s">
        <v>373</v>
      </c>
      <c r="F221" t="s">
        <v>374</v>
      </c>
      <c r="G221" t="s">
        <v>612</v>
      </c>
      <c r="J221" t="s">
        <v>376</v>
      </c>
      <c r="K221" t="s">
        <v>5015</v>
      </c>
      <c r="L221" t="s">
        <v>5016</v>
      </c>
      <c r="M221" t="s">
        <v>5017</v>
      </c>
      <c r="N221">
        <v>1</v>
      </c>
      <c r="O221" t="s">
        <v>373</v>
      </c>
      <c r="P221">
        <v>1</v>
      </c>
      <c r="Q221" t="s">
        <v>617</v>
      </c>
      <c r="R221">
        <v>16.99</v>
      </c>
      <c r="T221">
        <v>0</v>
      </c>
      <c r="V221">
        <v>0</v>
      </c>
      <c r="Z221" t="s">
        <v>4735</v>
      </c>
      <c r="AA221" t="s">
        <v>23</v>
      </c>
      <c r="AB221" t="s">
        <v>9304</v>
      </c>
      <c r="AC221" t="s">
        <v>172</v>
      </c>
      <c r="AE221" t="b">
        <v>0</v>
      </c>
    </row>
    <row r="222" spans="1:31">
      <c r="A222" t="s">
        <v>9305</v>
      </c>
      <c r="B222" t="s">
        <v>9305</v>
      </c>
      <c r="C222" t="s">
        <v>9306</v>
      </c>
      <c r="D222" t="s">
        <v>9307</v>
      </c>
      <c r="E222" t="s">
        <v>373</v>
      </c>
      <c r="F222" t="s">
        <v>589</v>
      </c>
      <c r="G222" t="s">
        <v>612</v>
      </c>
      <c r="J222" t="s">
        <v>613</v>
      </c>
      <c r="K222" t="s">
        <v>1591</v>
      </c>
      <c r="L222" t="s">
        <v>1592</v>
      </c>
      <c r="M222" t="s">
        <v>1593</v>
      </c>
      <c r="O222" t="s">
        <v>373</v>
      </c>
      <c r="P222">
        <v>1</v>
      </c>
      <c r="Q222" t="s">
        <v>617</v>
      </c>
      <c r="R222">
        <v>15.99</v>
      </c>
      <c r="Z222" t="s">
        <v>2326</v>
      </c>
      <c r="AA222" t="s">
        <v>29</v>
      </c>
      <c r="AB222" t="s">
        <v>9308</v>
      </c>
      <c r="AC222" t="s">
        <v>172</v>
      </c>
      <c r="AE222" t="b">
        <v>0</v>
      </c>
    </row>
    <row r="223" spans="1:31">
      <c r="A223" t="s">
        <v>9309</v>
      </c>
      <c r="C223" t="s">
        <v>9310</v>
      </c>
      <c r="D223" t="s">
        <v>9139</v>
      </c>
      <c r="E223" t="s">
        <v>373</v>
      </c>
      <c r="F223" t="s">
        <v>374</v>
      </c>
      <c r="G223" t="s">
        <v>612</v>
      </c>
      <c r="J223" t="s">
        <v>376</v>
      </c>
      <c r="K223" t="s">
        <v>1715</v>
      </c>
      <c r="L223" t="s">
        <v>1716</v>
      </c>
      <c r="M223" t="s">
        <v>1717</v>
      </c>
      <c r="N223">
        <v>1</v>
      </c>
      <c r="O223" t="s">
        <v>373</v>
      </c>
      <c r="P223">
        <v>1</v>
      </c>
      <c r="Q223" t="s">
        <v>617</v>
      </c>
      <c r="R223">
        <v>16.99</v>
      </c>
      <c r="T223">
        <v>0</v>
      </c>
      <c r="V223">
        <v>0</v>
      </c>
      <c r="Z223" t="s">
        <v>9311</v>
      </c>
      <c r="AA223" t="s">
        <v>51</v>
      </c>
      <c r="AB223">
        <v>40503</v>
      </c>
      <c r="AC223" t="s">
        <v>172</v>
      </c>
      <c r="AE223" t="b">
        <v>0</v>
      </c>
    </row>
    <row r="224" spans="1:31">
      <c r="A224" t="s">
        <v>9312</v>
      </c>
      <c r="C224" t="s">
        <v>9313</v>
      </c>
      <c r="D224" t="s">
        <v>9314</v>
      </c>
      <c r="E224" t="s">
        <v>373</v>
      </c>
      <c r="F224" t="s">
        <v>374</v>
      </c>
      <c r="G224" t="s">
        <v>612</v>
      </c>
      <c r="J224" t="s">
        <v>376</v>
      </c>
      <c r="K224" t="s">
        <v>9315</v>
      </c>
      <c r="L224" t="s">
        <v>9316</v>
      </c>
      <c r="M224" t="s">
        <v>9317</v>
      </c>
      <c r="N224">
        <v>1</v>
      </c>
      <c r="O224" t="s">
        <v>373</v>
      </c>
      <c r="P224">
        <v>1</v>
      </c>
      <c r="Q224" t="s">
        <v>617</v>
      </c>
      <c r="R224">
        <v>15.99</v>
      </c>
      <c r="T224">
        <v>0</v>
      </c>
      <c r="V224">
        <v>0</v>
      </c>
      <c r="Z224" t="s">
        <v>1270</v>
      </c>
      <c r="AA224" t="s">
        <v>22</v>
      </c>
      <c r="AB224" t="s">
        <v>9318</v>
      </c>
      <c r="AC224" t="s">
        <v>172</v>
      </c>
      <c r="AE224" t="b">
        <v>0</v>
      </c>
    </row>
    <row r="225" spans="1:31">
      <c r="A225" t="s">
        <v>9319</v>
      </c>
      <c r="B225" t="s">
        <v>9319</v>
      </c>
      <c r="C225" t="s">
        <v>9320</v>
      </c>
      <c r="D225" t="s">
        <v>9321</v>
      </c>
      <c r="E225" t="s">
        <v>373</v>
      </c>
      <c r="F225" t="s">
        <v>589</v>
      </c>
      <c r="G225" t="s">
        <v>612</v>
      </c>
      <c r="J225" t="s">
        <v>613</v>
      </c>
      <c r="K225" t="s">
        <v>4314</v>
      </c>
      <c r="L225" t="s">
        <v>4315</v>
      </c>
      <c r="M225" t="s">
        <v>421</v>
      </c>
      <c r="O225" t="s">
        <v>373</v>
      </c>
      <c r="P225">
        <v>1</v>
      </c>
      <c r="Q225" t="s">
        <v>617</v>
      </c>
      <c r="R225">
        <v>14.99</v>
      </c>
      <c r="Z225" t="s">
        <v>1375</v>
      </c>
      <c r="AA225" t="s">
        <v>24</v>
      </c>
      <c r="AB225" t="s">
        <v>9322</v>
      </c>
      <c r="AC225" t="s">
        <v>172</v>
      </c>
      <c r="AE225" t="b">
        <v>0</v>
      </c>
    </row>
    <row r="226" spans="1:31">
      <c r="A226" t="s">
        <v>9323</v>
      </c>
      <c r="B226" t="s">
        <v>9323</v>
      </c>
      <c r="C226" t="s">
        <v>9324</v>
      </c>
      <c r="D226" t="s">
        <v>9325</v>
      </c>
      <c r="E226" t="s">
        <v>373</v>
      </c>
      <c r="F226" t="s">
        <v>589</v>
      </c>
      <c r="G226" t="s">
        <v>612</v>
      </c>
      <c r="J226" t="s">
        <v>613</v>
      </c>
      <c r="K226" t="s">
        <v>1196</v>
      </c>
      <c r="L226" t="s">
        <v>1197</v>
      </c>
      <c r="M226" t="s">
        <v>1198</v>
      </c>
      <c r="O226" t="s">
        <v>373</v>
      </c>
      <c r="P226">
        <v>1</v>
      </c>
      <c r="Q226" t="s">
        <v>617</v>
      </c>
      <c r="R226">
        <v>14.99</v>
      </c>
      <c r="Z226" t="s">
        <v>5045</v>
      </c>
      <c r="AA226" t="s">
        <v>25</v>
      </c>
      <c r="AB226" t="s">
        <v>9326</v>
      </c>
      <c r="AC226" t="s">
        <v>172</v>
      </c>
      <c r="AE226" t="b">
        <v>0</v>
      </c>
    </row>
    <row r="227" spans="1:31">
      <c r="A227" t="s">
        <v>9327</v>
      </c>
      <c r="B227" t="s">
        <v>9327</v>
      </c>
      <c r="C227" t="s">
        <v>9328</v>
      </c>
      <c r="D227" t="s">
        <v>9329</v>
      </c>
      <c r="E227" t="s">
        <v>373</v>
      </c>
      <c r="F227" t="s">
        <v>589</v>
      </c>
      <c r="G227" t="s">
        <v>612</v>
      </c>
      <c r="J227" t="s">
        <v>613</v>
      </c>
      <c r="K227" t="s">
        <v>778</v>
      </c>
      <c r="L227" t="s">
        <v>779</v>
      </c>
      <c r="M227" t="s">
        <v>780</v>
      </c>
      <c r="O227" t="s">
        <v>373</v>
      </c>
      <c r="P227">
        <v>1</v>
      </c>
      <c r="Q227" t="s">
        <v>617</v>
      </c>
      <c r="R227">
        <v>18.99</v>
      </c>
      <c r="T227">
        <v>3.61</v>
      </c>
      <c r="Z227" t="s">
        <v>9330</v>
      </c>
      <c r="AA227" t="s">
        <v>27</v>
      </c>
      <c r="AB227" t="s">
        <v>9331</v>
      </c>
      <c r="AC227" t="s">
        <v>172</v>
      </c>
      <c r="AE227" t="b">
        <v>0</v>
      </c>
    </row>
    <row r="228" spans="1:31">
      <c r="A228" t="s">
        <v>9332</v>
      </c>
      <c r="B228" t="s">
        <v>9332</v>
      </c>
      <c r="C228" t="s">
        <v>9333</v>
      </c>
      <c r="D228" t="s">
        <v>9334</v>
      </c>
      <c r="E228" t="s">
        <v>373</v>
      </c>
      <c r="F228" t="s">
        <v>589</v>
      </c>
      <c r="G228" t="s">
        <v>612</v>
      </c>
      <c r="J228" t="s">
        <v>613</v>
      </c>
      <c r="K228" t="s">
        <v>1087</v>
      </c>
      <c r="L228" t="s">
        <v>1088</v>
      </c>
      <c r="M228" t="s">
        <v>1089</v>
      </c>
      <c r="O228" t="s">
        <v>373</v>
      </c>
      <c r="P228">
        <v>1</v>
      </c>
      <c r="Q228" t="s">
        <v>617</v>
      </c>
      <c r="R228">
        <v>15.99</v>
      </c>
      <c r="Z228" t="s">
        <v>9335</v>
      </c>
      <c r="AA228" t="s">
        <v>25</v>
      </c>
      <c r="AB228" t="s">
        <v>9336</v>
      </c>
      <c r="AC228" t="s">
        <v>172</v>
      </c>
      <c r="AE228" t="b">
        <v>0</v>
      </c>
    </row>
    <row r="229" spans="1:31">
      <c r="A229" t="s">
        <v>9337</v>
      </c>
      <c r="C229" t="s">
        <v>9338</v>
      </c>
      <c r="D229" t="s">
        <v>9339</v>
      </c>
      <c r="E229" t="s">
        <v>373</v>
      </c>
      <c r="F229" t="s">
        <v>374</v>
      </c>
      <c r="G229" t="s">
        <v>612</v>
      </c>
      <c r="J229" t="s">
        <v>376</v>
      </c>
      <c r="K229" t="s">
        <v>4585</v>
      </c>
      <c r="L229" t="s">
        <v>1427</v>
      </c>
      <c r="M229" t="s">
        <v>1428</v>
      </c>
      <c r="N229">
        <v>1</v>
      </c>
      <c r="O229" t="s">
        <v>373</v>
      </c>
      <c r="P229">
        <v>1</v>
      </c>
      <c r="Q229" t="s">
        <v>617</v>
      </c>
      <c r="R229">
        <v>15.99</v>
      </c>
      <c r="T229">
        <v>0</v>
      </c>
      <c r="V229">
        <v>0</v>
      </c>
      <c r="Z229" t="s">
        <v>4481</v>
      </c>
      <c r="AA229" t="s">
        <v>22</v>
      </c>
      <c r="AB229">
        <v>92647</v>
      </c>
      <c r="AC229" t="s">
        <v>172</v>
      </c>
      <c r="AE229" t="b">
        <v>0</v>
      </c>
    </row>
    <row r="230" spans="1:31">
      <c r="A230" t="s">
        <v>9337</v>
      </c>
      <c r="C230" t="s">
        <v>9338</v>
      </c>
      <c r="D230" t="s">
        <v>9339</v>
      </c>
      <c r="E230" t="s">
        <v>373</v>
      </c>
      <c r="F230" t="s">
        <v>374</v>
      </c>
      <c r="G230" t="s">
        <v>612</v>
      </c>
      <c r="J230" t="s">
        <v>376</v>
      </c>
      <c r="K230" t="s">
        <v>9340</v>
      </c>
      <c r="L230" t="s">
        <v>9341</v>
      </c>
      <c r="M230" t="s">
        <v>9342</v>
      </c>
      <c r="N230">
        <v>1</v>
      </c>
      <c r="O230" t="s">
        <v>373</v>
      </c>
      <c r="P230">
        <v>1</v>
      </c>
      <c r="Q230" t="s">
        <v>617</v>
      </c>
      <c r="R230">
        <v>15.99</v>
      </c>
      <c r="T230">
        <v>0</v>
      </c>
      <c r="V230">
        <v>0</v>
      </c>
      <c r="Z230" t="s">
        <v>4481</v>
      </c>
      <c r="AA230" t="s">
        <v>22</v>
      </c>
      <c r="AB230">
        <v>92647</v>
      </c>
      <c r="AC230" t="s">
        <v>172</v>
      </c>
      <c r="AE230" t="b">
        <v>0</v>
      </c>
    </row>
    <row r="231" spans="1:31">
      <c r="A231" t="s">
        <v>9343</v>
      </c>
      <c r="B231" t="s">
        <v>9343</v>
      </c>
      <c r="C231" t="s">
        <v>9344</v>
      </c>
      <c r="D231" t="s">
        <v>9345</v>
      </c>
      <c r="E231" t="s">
        <v>373</v>
      </c>
      <c r="F231" t="s">
        <v>589</v>
      </c>
      <c r="G231" t="s">
        <v>612</v>
      </c>
      <c r="J231" t="s">
        <v>613</v>
      </c>
      <c r="K231" t="s">
        <v>1342</v>
      </c>
      <c r="L231" t="s">
        <v>1343</v>
      </c>
      <c r="M231" t="s">
        <v>1344</v>
      </c>
      <c r="O231" t="s">
        <v>373</v>
      </c>
      <c r="P231">
        <v>1</v>
      </c>
      <c r="Q231" t="s">
        <v>617</v>
      </c>
      <c r="R231">
        <v>15.99</v>
      </c>
      <c r="S231">
        <v>1.25</v>
      </c>
      <c r="X231">
        <v>1.6</v>
      </c>
      <c r="Z231" t="s">
        <v>1688</v>
      </c>
      <c r="AA231" t="s">
        <v>33</v>
      </c>
      <c r="AB231">
        <v>98226</v>
      </c>
      <c r="AC231" t="s">
        <v>172</v>
      </c>
      <c r="AD231" t="s">
        <v>9107</v>
      </c>
      <c r="AE231" t="b">
        <v>0</v>
      </c>
    </row>
    <row r="232" spans="1:31">
      <c r="A232" t="s">
        <v>9343</v>
      </c>
      <c r="B232" t="s">
        <v>9343</v>
      </c>
      <c r="C232" t="s">
        <v>9344</v>
      </c>
      <c r="D232" t="s">
        <v>9345</v>
      </c>
      <c r="E232" t="s">
        <v>373</v>
      </c>
      <c r="F232" t="s">
        <v>589</v>
      </c>
      <c r="G232" t="s">
        <v>612</v>
      </c>
      <c r="J232" t="s">
        <v>613</v>
      </c>
      <c r="K232" t="s">
        <v>863</v>
      </c>
      <c r="L232" t="s">
        <v>864</v>
      </c>
      <c r="M232" t="s">
        <v>865</v>
      </c>
      <c r="O232" t="s">
        <v>373</v>
      </c>
      <c r="P232">
        <v>1</v>
      </c>
      <c r="Q232" t="s">
        <v>617</v>
      </c>
      <c r="R232">
        <v>15.99</v>
      </c>
      <c r="S232">
        <v>1.25</v>
      </c>
      <c r="X232">
        <v>1.6</v>
      </c>
      <c r="Z232" t="s">
        <v>1688</v>
      </c>
      <c r="AA232" t="s">
        <v>33</v>
      </c>
      <c r="AB232">
        <v>98226</v>
      </c>
      <c r="AC232" t="s">
        <v>172</v>
      </c>
      <c r="AD232" t="s">
        <v>9107</v>
      </c>
      <c r="AE232" t="b">
        <v>0</v>
      </c>
    </row>
    <row r="233" spans="1:31">
      <c r="A233" t="s">
        <v>9343</v>
      </c>
      <c r="B233" t="s">
        <v>9343</v>
      </c>
      <c r="C233" t="s">
        <v>9344</v>
      </c>
      <c r="D233" t="s">
        <v>9345</v>
      </c>
      <c r="E233" t="s">
        <v>373</v>
      </c>
      <c r="F233" t="s">
        <v>589</v>
      </c>
      <c r="G233" t="s">
        <v>612</v>
      </c>
      <c r="J233" t="s">
        <v>613</v>
      </c>
      <c r="K233" t="s">
        <v>899</v>
      </c>
      <c r="L233" t="s">
        <v>900</v>
      </c>
      <c r="M233" t="s">
        <v>511</v>
      </c>
      <c r="O233" t="s">
        <v>373</v>
      </c>
      <c r="P233">
        <v>1</v>
      </c>
      <c r="Q233" t="s">
        <v>617</v>
      </c>
      <c r="R233">
        <v>15.99</v>
      </c>
      <c r="S233">
        <v>1.25</v>
      </c>
      <c r="X233">
        <v>1.6</v>
      </c>
      <c r="Z233" t="s">
        <v>1688</v>
      </c>
      <c r="AA233" t="s">
        <v>33</v>
      </c>
      <c r="AB233">
        <v>98226</v>
      </c>
      <c r="AC233" t="s">
        <v>172</v>
      </c>
      <c r="AD233" t="s">
        <v>9107</v>
      </c>
      <c r="AE233" t="b">
        <v>0</v>
      </c>
    </row>
    <row r="234" spans="1:31">
      <c r="A234" t="s">
        <v>9346</v>
      </c>
      <c r="B234" t="s">
        <v>9346</v>
      </c>
      <c r="C234" t="s">
        <v>9347</v>
      </c>
      <c r="D234" t="s">
        <v>9348</v>
      </c>
      <c r="E234" t="s">
        <v>373</v>
      </c>
      <c r="F234" t="s">
        <v>589</v>
      </c>
      <c r="G234" t="s">
        <v>612</v>
      </c>
      <c r="J234" t="s">
        <v>613</v>
      </c>
      <c r="K234" t="s">
        <v>871</v>
      </c>
      <c r="L234" t="s">
        <v>872</v>
      </c>
      <c r="M234" t="s">
        <v>873</v>
      </c>
      <c r="O234" t="s">
        <v>373</v>
      </c>
      <c r="P234">
        <v>1</v>
      </c>
      <c r="Q234" t="s">
        <v>617</v>
      </c>
      <c r="R234">
        <v>19.99</v>
      </c>
      <c r="Z234" t="s">
        <v>6767</v>
      </c>
      <c r="AA234" t="s">
        <v>29</v>
      </c>
      <c r="AB234" t="s">
        <v>9349</v>
      </c>
      <c r="AC234" t="s">
        <v>172</v>
      </c>
      <c r="AE234" t="b">
        <v>0</v>
      </c>
    </row>
    <row r="235" spans="1:31">
      <c r="A235" t="s">
        <v>9350</v>
      </c>
      <c r="C235" t="s">
        <v>9351</v>
      </c>
      <c r="D235" t="s">
        <v>9339</v>
      </c>
      <c r="E235" t="s">
        <v>373</v>
      </c>
      <c r="F235" t="s">
        <v>374</v>
      </c>
      <c r="G235" t="s">
        <v>612</v>
      </c>
      <c r="J235" t="s">
        <v>376</v>
      </c>
      <c r="K235" t="s">
        <v>764</v>
      </c>
      <c r="L235" t="s">
        <v>516</v>
      </c>
      <c r="M235" t="s">
        <v>517</v>
      </c>
      <c r="N235">
        <v>1</v>
      </c>
      <c r="O235" t="s">
        <v>373</v>
      </c>
      <c r="P235">
        <v>1</v>
      </c>
      <c r="Q235" t="s">
        <v>617</v>
      </c>
      <c r="R235">
        <v>19.99</v>
      </c>
      <c r="T235">
        <v>0</v>
      </c>
      <c r="V235">
        <v>0</v>
      </c>
      <c r="Z235" t="s">
        <v>9352</v>
      </c>
      <c r="AA235" t="s">
        <v>25</v>
      </c>
      <c r="AB235" t="s">
        <v>9353</v>
      </c>
      <c r="AC235" t="s">
        <v>172</v>
      </c>
      <c r="AE235" t="b">
        <v>0</v>
      </c>
    </row>
    <row r="236" spans="1:31">
      <c r="A236" t="s">
        <v>9354</v>
      </c>
      <c r="C236" t="s">
        <v>9355</v>
      </c>
      <c r="D236" t="s">
        <v>9356</v>
      </c>
      <c r="E236" t="s">
        <v>373</v>
      </c>
      <c r="F236" t="s">
        <v>374</v>
      </c>
      <c r="G236" t="s">
        <v>612</v>
      </c>
      <c r="J236" t="s">
        <v>376</v>
      </c>
      <c r="K236" t="s">
        <v>911</v>
      </c>
      <c r="L236" t="s">
        <v>912</v>
      </c>
      <c r="M236" t="s">
        <v>913</v>
      </c>
      <c r="N236">
        <v>1</v>
      </c>
      <c r="O236" t="s">
        <v>373</v>
      </c>
      <c r="P236">
        <v>1</v>
      </c>
      <c r="Q236" t="s">
        <v>617</v>
      </c>
      <c r="R236">
        <v>19.99</v>
      </c>
      <c r="T236">
        <v>0</v>
      </c>
      <c r="V236">
        <v>0</v>
      </c>
      <c r="Z236" t="s">
        <v>7336</v>
      </c>
      <c r="AA236" t="s">
        <v>23</v>
      </c>
      <c r="AB236" t="s">
        <v>9357</v>
      </c>
      <c r="AC236" t="s">
        <v>172</v>
      </c>
      <c r="AE236" t="b">
        <v>0</v>
      </c>
    </row>
    <row r="237" spans="1:31">
      <c r="A237" t="s">
        <v>9354</v>
      </c>
      <c r="C237" t="s">
        <v>9355</v>
      </c>
      <c r="D237" t="s">
        <v>9356</v>
      </c>
      <c r="E237" t="s">
        <v>373</v>
      </c>
      <c r="F237" t="s">
        <v>374</v>
      </c>
      <c r="G237" t="s">
        <v>612</v>
      </c>
      <c r="J237" t="s">
        <v>376</v>
      </c>
      <c r="K237" t="s">
        <v>1715</v>
      </c>
      <c r="L237" t="s">
        <v>1716</v>
      </c>
      <c r="M237" t="s">
        <v>1717</v>
      </c>
      <c r="N237">
        <v>1</v>
      </c>
      <c r="O237" t="s">
        <v>373</v>
      </c>
      <c r="P237">
        <v>1</v>
      </c>
      <c r="Q237" t="s">
        <v>617</v>
      </c>
      <c r="R237">
        <v>16.99</v>
      </c>
      <c r="T237">
        <v>0</v>
      </c>
      <c r="V237">
        <v>0</v>
      </c>
      <c r="Z237" t="s">
        <v>7336</v>
      </c>
      <c r="AA237" t="s">
        <v>23</v>
      </c>
      <c r="AB237" t="s">
        <v>9357</v>
      </c>
      <c r="AC237" t="s">
        <v>172</v>
      </c>
      <c r="AE237" t="b">
        <v>0</v>
      </c>
    </row>
    <row r="238" spans="1:31">
      <c r="A238" t="s">
        <v>9358</v>
      </c>
      <c r="B238" t="s">
        <v>9358</v>
      </c>
      <c r="C238" t="s">
        <v>9359</v>
      </c>
      <c r="D238" t="s">
        <v>9360</v>
      </c>
      <c r="E238" t="s">
        <v>373</v>
      </c>
      <c r="F238" t="s">
        <v>589</v>
      </c>
      <c r="G238" t="s">
        <v>612</v>
      </c>
      <c r="J238" t="s">
        <v>613</v>
      </c>
      <c r="K238" t="s">
        <v>1926</v>
      </c>
      <c r="L238" t="s">
        <v>1927</v>
      </c>
      <c r="M238" t="s">
        <v>1928</v>
      </c>
      <c r="O238" t="s">
        <v>373</v>
      </c>
      <c r="P238">
        <v>1</v>
      </c>
      <c r="Q238" t="s">
        <v>617</v>
      </c>
      <c r="R238">
        <v>16.99</v>
      </c>
      <c r="Z238" t="s">
        <v>9361</v>
      </c>
      <c r="AA238" t="s">
        <v>42</v>
      </c>
      <c r="AB238" t="s">
        <v>9362</v>
      </c>
      <c r="AC238" t="s">
        <v>172</v>
      </c>
      <c r="AE238" t="b">
        <v>0</v>
      </c>
    </row>
    <row r="239" spans="1:31">
      <c r="A239" t="s">
        <v>9363</v>
      </c>
      <c r="C239" t="s">
        <v>9359</v>
      </c>
      <c r="D239" t="s">
        <v>9364</v>
      </c>
      <c r="E239" t="s">
        <v>373</v>
      </c>
      <c r="F239" t="s">
        <v>374</v>
      </c>
      <c r="G239" t="s">
        <v>612</v>
      </c>
      <c r="J239" t="s">
        <v>376</v>
      </c>
      <c r="K239" t="s">
        <v>2004</v>
      </c>
      <c r="L239" t="s">
        <v>2005</v>
      </c>
      <c r="M239" t="s">
        <v>2006</v>
      </c>
      <c r="N239">
        <v>1</v>
      </c>
      <c r="O239" t="s">
        <v>373</v>
      </c>
      <c r="P239">
        <v>1</v>
      </c>
      <c r="Q239" t="s">
        <v>617</v>
      </c>
      <c r="R239">
        <v>16.99</v>
      </c>
      <c r="T239">
        <v>0</v>
      </c>
      <c r="V239">
        <v>0</v>
      </c>
      <c r="Z239" t="s">
        <v>9361</v>
      </c>
      <c r="AA239" t="s">
        <v>42</v>
      </c>
      <c r="AB239" t="s">
        <v>9362</v>
      </c>
      <c r="AC239" t="s">
        <v>172</v>
      </c>
      <c r="AE239" t="b">
        <v>0</v>
      </c>
    </row>
    <row r="240" spans="1:31">
      <c r="A240" t="s">
        <v>9365</v>
      </c>
      <c r="C240" t="s">
        <v>9366</v>
      </c>
      <c r="D240" t="s">
        <v>9367</v>
      </c>
      <c r="E240" t="s">
        <v>435</v>
      </c>
      <c r="F240" t="s">
        <v>374</v>
      </c>
      <c r="G240" t="s">
        <v>612</v>
      </c>
      <c r="J240" t="s">
        <v>376</v>
      </c>
      <c r="K240" t="s">
        <v>9368</v>
      </c>
      <c r="L240" t="s">
        <v>9369</v>
      </c>
      <c r="M240" t="s">
        <v>1299</v>
      </c>
      <c r="N240">
        <v>1</v>
      </c>
      <c r="P240">
        <v>0</v>
      </c>
      <c r="Z240" t="s">
        <v>9370</v>
      </c>
      <c r="AA240" t="s">
        <v>61</v>
      </c>
      <c r="AB240">
        <v>50536</v>
      </c>
      <c r="AC240" t="s">
        <v>172</v>
      </c>
      <c r="AE240" t="b">
        <v>0</v>
      </c>
    </row>
    <row r="241" spans="1:31">
      <c r="A241" t="s">
        <v>9371</v>
      </c>
      <c r="B241" t="s">
        <v>9371</v>
      </c>
      <c r="C241" t="s">
        <v>9372</v>
      </c>
      <c r="D241" t="s">
        <v>9373</v>
      </c>
      <c r="E241" t="s">
        <v>373</v>
      </c>
      <c r="F241" t="s">
        <v>589</v>
      </c>
      <c r="G241" t="s">
        <v>612</v>
      </c>
      <c r="J241" t="s">
        <v>376</v>
      </c>
      <c r="K241" t="s">
        <v>799</v>
      </c>
      <c r="L241" t="s">
        <v>800</v>
      </c>
      <c r="M241" t="s">
        <v>801</v>
      </c>
      <c r="O241" t="s">
        <v>373</v>
      </c>
      <c r="P241">
        <v>1</v>
      </c>
      <c r="Q241" t="s">
        <v>617</v>
      </c>
      <c r="R241">
        <v>18.99</v>
      </c>
      <c r="T241">
        <v>3.49</v>
      </c>
      <c r="Y241">
        <v>3.49</v>
      </c>
      <c r="Z241" t="s">
        <v>9374</v>
      </c>
      <c r="AA241" t="s">
        <v>45</v>
      </c>
      <c r="AB241" t="s">
        <v>9375</v>
      </c>
      <c r="AC241" t="s">
        <v>172</v>
      </c>
      <c r="AD241" t="s">
        <v>4114</v>
      </c>
      <c r="AE241" t="b">
        <v>0</v>
      </c>
    </row>
    <row r="242" spans="1:31">
      <c r="A242" t="s">
        <v>9376</v>
      </c>
      <c r="C242" t="s">
        <v>9377</v>
      </c>
      <c r="D242" t="s">
        <v>9364</v>
      </c>
      <c r="E242" t="s">
        <v>373</v>
      </c>
      <c r="F242" t="s">
        <v>374</v>
      </c>
      <c r="G242" t="s">
        <v>612</v>
      </c>
      <c r="J242" t="s">
        <v>376</v>
      </c>
      <c r="K242" t="s">
        <v>664</v>
      </c>
      <c r="L242" t="s">
        <v>665</v>
      </c>
      <c r="M242" t="s">
        <v>666</v>
      </c>
      <c r="N242">
        <v>1</v>
      </c>
      <c r="O242" t="s">
        <v>373</v>
      </c>
      <c r="P242">
        <v>1</v>
      </c>
      <c r="Q242" t="s">
        <v>617</v>
      </c>
      <c r="R242">
        <v>18.99</v>
      </c>
      <c r="T242">
        <v>0</v>
      </c>
      <c r="V242">
        <v>0</v>
      </c>
      <c r="Z242" t="s">
        <v>9378</v>
      </c>
      <c r="AA242" t="s">
        <v>35</v>
      </c>
      <c r="AB242" t="s">
        <v>9379</v>
      </c>
      <c r="AC242" t="s">
        <v>172</v>
      </c>
      <c r="AE242" t="b">
        <v>0</v>
      </c>
    </row>
    <row r="243" spans="1:31">
      <c r="A243" t="s">
        <v>9380</v>
      </c>
      <c r="B243" t="s">
        <v>9380</v>
      </c>
      <c r="C243" t="s">
        <v>9381</v>
      </c>
      <c r="D243" t="s">
        <v>9382</v>
      </c>
      <c r="E243" t="s">
        <v>373</v>
      </c>
      <c r="F243" t="s">
        <v>589</v>
      </c>
      <c r="G243" t="s">
        <v>612</v>
      </c>
      <c r="J243" t="s">
        <v>613</v>
      </c>
      <c r="K243" t="s">
        <v>1075</v>
      </c>
      <c r="L243" t="s">
        <v>1076</v>
      </c>
      <c r="M243" t="s">
        <v>1077</v>
      </c>
      <c r="O243" t="s">
        <v>373</v>
      </c>
      <c r="P243">
        <v>1</v>
      </c>
      <c r="Q243" t="s">
        <v>617</v>
      </c>
      <c r="R243">
        <v>16.99</v>
      </c>
      <c r="Z243" t="s">
        <v>268</v>
      </c>
      <c r="AA243" t="s">
        <v>23</v>
      </c>
      <c r="AB243">
        <v>10033</v>
      </c>
      <c r="AC243" t="s">
        <v>172</v>
      </c>
      <c r="AE243" t="b">
        <v>0</v>
      </c>
    </row>
    <row r="244" spans="1:31">
      <c r="A244" t="s">
        <v>9383</v>
      </c>
      <c r="B244" t="s">
        <v>9383</v>
      </c>
      <c r="C244" t="s">
        <v>9384</v>
      </c>
      <c r="D244" t="s">
        <v>9385</v>
      </c>
      <c r="E244" t="s">
        <v>373</v>
      </c>
      <c r="F244" t="s">
        <v>589</v>
      </c>
      <c r="G244" t="s">
        <v>612</v>
      </c>
      <c r="J244" t="s">
        <v>613</v>
      </c>
      <c r="K244" t="s">
        <v>4884</v>
      </c>
      <c r="L244" t="s">
        <v>4885</v>
      </c>
      <c r="M244" t="s">
        <v>4886</v>
      </c>
      <c r="O244" t="s">
        <v>373</v>
      </c>
      <c r="P244">
        <v>1</v>
      </c>
      <c r="Q244" t="s">
        <v>617</v>
      </c>
      <c r="R244">
        <v>15.99</v>
      </c>
      <c r="Z244" t="s">
        <v>9386</v>
      </c>
      <c r="AA244" t="s">
        <v>218</v>
      </c>
      <c r="AB244">
        <v>33458</v>
      </c>
      <c r="AC244" t="s">
        <v>172</v>
      </c>
      <c r="AE244" t="b">
        <v>0</v>
      </c>
    </row>
    <row r="245" spans="1:31">
      <c r="A245" t="s">
        <v>9387</v>
      </c>
      <c r="B245" t="s">
        <v>9387</v>
      </c>
      <c r="C245" t="s">
        <v>9388</v>
      </c>
      <c r="D245" t="s">
        <v>9389</v>
      </c>
      <c r="E245" t="s">
        <v>373</v>
      </c>
      <c r="F245" t="s">
        <v>589</v>
      </c>
      <c r="G245" t="s">
        <v>612</v>
      </c>
      <c r="J245" t="s">
        <v>613</v>
      </c>
      <c r="K245" t="s">
        <v>887</v>
      </c>
      <c r="L245" t="s">
        <v>888</v>
      </c>
      <c r="M245" t="s">
        <v>889</v>
      </c>
      <c r="O245" t="s">
        <v>373</v>
      </c>
      <c r="P245">
        <v>1</v>
      </c>
      <c r="Q245" t="s">
        <v>617</v>
      </c>
      <c r="R245">
        <v>14.99</v>
      </c>
      <c r="Z245" t="s">
        <v>1375</v>
      </c>
      <c r="AA245" t="s">
        <v>24</v>
      </c>
      <c r="AB245" t="s">
        <v>9390</v>
      </c>
      <c r="AC245" t="s">
        <v>172</v>
      </c>
      <c r="AE245" t="b">
        <v>0</v>
      </c>
    </row>
    <row r="246" spans="1:31">
      <c r="A246" t="s">
        <v>9391</v>
      </c>
      <c r="C246" t="s">
        <v>9392</v>
      </c>
      <c r="D246" t="s">
        <v>9393</v>
      </c>
      <c r="E246" t="s">
        <v>373</v>
      </c>
      <c r="F246" t="s">
        <v>374</v>
      </c>
      <c r="G246" t="s">
        <v>612</v>
      </c>
      <c r="J246" t="s">
        <v>376</v>
      </c>
      <c r="K246" t="s">
        <v>664</v>
      </c>
      <c r="L246" t="s">
        <v>665</v>
      </c>
      <c r="M246" t="s">
        <v>666</v>
      </c>
      <c r="N246">
        <v>1</v>
      </c>
      <c r="O246" t="s">
        <v>373</v>
      </c>
      <c r="P246">
        <v>1</v>
      </c>
      <c r="Q246" t="s">
        <v>617</v>
      </c>
      <c r="R246">
        <v>18.99</v>
      </c>
      <c r="T246">
        <v>0</v>
      </c>
      <c r="V246">
        <v>0</v>
      </c>
      <c r="Z246" t="s">
        <v>1999</v>
      </c>
      <c r="AA246" t="s">
        <v>32</v>
      </c>
      <c r="AB246" t="s">
        <v>9394</v>
      </c>
      <c r="AC246" t="s">
        <v>172</v>
      </c>
      <c r="AE246" t="b">
        <v>0</v>
      </c>
    </row>
    <row r="247" spans="1:31">
      <c r="A247" t="s">
        <v>9395</v>
      </c>
      <c r="B247" t="s">
        <v>9395</v>
      </c>
      <c r="C247" t="s">
        <v>9396</v>
      </c>
      <c r="D247" t="s">
        <v>9397</v>
      </c>
      <c r="E247" t="s">
        <v>373</v>
      </c>
      <c r="F247" t="s">
        <v>589</v>
      </c>
      <c r="G247" t="s">
        <v>612</v>
      </c>
      <c r="J247" t="s">
        <v>613</v>
      </c>
      <c r="K247" t="s">
        <v>871</v>
      </c>
      <c r="L247" t="s">
        <v>872</v>
      </c>
      <c r="M247" t="s">
        <v>873</v>
      </c>
      <c r="O247" t="s">
        <v>373</v>
      </c>
      <c r="P247">
        <v>1</v>
      </c>
      <c r="Q247" t="s">
        <v>617</v>
      </c>
      <c r="R247">
        <v>19.99</v>
      </c>
      <c r="Z247" t="s">
        <v>9398</v>
      </c>
      <c r="AA247" t="s">
        <v>23</v>
      </c>
      <c r="AB247" t="s">
        <v>9399</v>
      </c>
      <c r="AC247" t="s">
        <v>172</v>
      </c>
      <c r="AE247" t="b">
        <v>0</v>
      </c>
    </row>
    <row r="248" spans="1:31">
      <c r="A248" t="s">
        <v>9400</v>
      </c>
      <c r="C248" t="s">
        <v>9401</v>
      </c>
      <c r="D248" t="s">
        <v>9393</v>
      </c>
      <c r="E248" t="s">
        <v>373</v>
      </c>
      <c r="F248" t="s">
        <v>374</v>
      </c>
      <c r="G248" t="s">
        <v>612</v>
      </c>
      <c r="J248" t="s">
        <v>376</v>
      </c>
      <c r="K248" t="s">
        <v>9402</v>
      </c>
      <c r="L248" t="s">
        <v>9403</v>
      </c>
      <c r="M248" t="s">
        <v>9404</v>
      </c>
      <c r="N248">
        <v>1</v>
      </c>
      <c r="O248" t="s">
        <v>373</v>
      </c>
      <c r="P248">
        <v>1</v>
      </c>
      <c r="Q248" t="s">
        <v>617</v>
      </c>
      <c r="R248">
        <v>15.99</v>
      </c>
      <c r="T248">
        <v>0</v>
      </c>
      <c r="V248">
        <v>0</v>
      </c>
      <c r="Z248" t="s">
        <v>6257</v>
      </c>
      <c r="AA248" t="s">
        <v>22</v>
      </c>
      <c r="AB248" t="s">
        <v>9405</v>
      </c>
      <c r="AC248" t="s">
        <v>172</v>
      </c>
      <c r="AE248" t="b">
        <v>0</v>
      </c>
    </row>
    <row r="249" spans="1:31">
      <c r="A249" t="s">
        <v>9406</v>
      </c>
      <c r="B249" t="s">
        <v>9406</v>
      </c>
      <c r="C249" t="s">
        <v>9407</v>
      </c>
      <c r="D249" t="s">
        <v>9408</v>
      </c>
      <c r="E249" t="s">
        <v>435</v>
      </c>
      <c r="F249" t="s">
        <v>589</v>
      </c>
      <c r="G249" t="s">
        <v>612</v>
      </c>
      <c r="J249" t="s">
        <v>613</v>
      </c>
      <c r="K249" t="s">
        <v>1173</v>
      </c>
      <c r="L249" t="s">
        <v>1174</v>
      </c>
      <c r="M249" t="s">
        <v>1175</v>
      </c>
      <c r="O249" t="s">
        <v>435</v>
      </c>
      <c r="P249">
        <v>0</v>
      </c>
      <c r="Z249" t="s">
        <v>5447</v>
      </c>
      <c r="AA249" t="s">
        <v>54</v>
      </c>
      <c r="AB249" t="s">
        <v>9409</v>
      </c>
      <c r="AC249" t="s">
        <v>172</v>
      </c>
      <c r="AE249" t="b">
        <v>0</v>
      </c>
    </row>
    <row r="250" spans="1:31">
      <c r="A250" t="s">
        <v>9410</v>
      </c>
      <c r="B250" t="s">
        <v>9410</v>
      </c>
      <c r="C250" t="s">
        <v>9411</v>
      </c>
      <c r="D250" t="s">
        <v>9412</v>
      </c>
      <c r="E250" t="s">
        <v>373</v>
      </c>
      <c r="F250" t="s">
        <v>589</v>
      </c>
      <c r="G250" t="s">
        <v>612</v>
      </c>
      <c r="J250" t="s">
        <v>613</v>
      </c>
      <c r="K250" t="s">
        <v>863</v>
      </c>
      <c r="L250" t="s">
        <v>864</v>
      </c>
      <c r="M250" t="s">
        <v>865</v>
      </c>
      <c r="O250" t="s">
        <v>373</v>
      </c>
      <c r="P250">
        <v>1</v>
      </c>
      <c r="Q250" t="s">
        <v>617</v>
      </c>
      <c r="R250">
        <v>15.99</v>
      </c>
      <c r="Z250" t="s">
        <v>3034</v>
      </c>
      <c r="AA250" t="s">
        <v>68</v>
      </c>
      <c r="AB250" t="s">
        <v>9413</v>
      </c>
      <c r="AC250" t="s">
        <v>172</v>
      </c>
      <c r="AE250" t="b">
        <v>0</v>
      </c>
    </row>
    <row r="251" spans="1:31">
      <c r="A251" t="s">
        <v>9414</v>
      </c>
      <c r="B251" t="s">
        <v>9414</v>
      </c>
      <c r="C251" t="s">
        <v>9415</v>
      </c>
      <c r="D251" t="s">
        <v>9416</v>
      </c>
      <c r="E251" t="s">
        <v>373</v>
      </c>
      <c r="F251" t="s">
        <v>589</v>
      </c>
      <c r="G251" t="s">
        <v>612</v>
      </c>
      <c r="J251" t="s">
        <v>613</v>
      </c>
      <c r="K251" t="s">
        <v>9417</v>
      </c>
      <c r="L251" t="s">
        <v>2258</v>
      </c>
      <c r="M251" t="s">
        <v>2259</v>
      </c>
      <c r="O251" t="s">
        <v>373</v>
      </c>
      <c r="P251">
        <v>1</v>
      </c>
      <c r="Q251" t="s">
        <v>617</v>
      </c>
      <c r="R251">
        <v>15.99</v>
      </c>
      <c r="Z251" t="s">
        <v>9418</v>
      </c>
      <c r="AA251" t="s">
        <v>295</v>
      </c>
      <c r="AB251">
        <v>32958</v>
      </c>
      <c r="AC251" t="s">
        <v>172</v>
      </c>
      <c r="AE251" t="b">
        <v>0</v>
      </c>
    </row>
    <row r="252" spans="1:31">
      <c r="A252" t="s">
        <v>9419</v>
      </c>
      <c r="C252" t="s">
        <v>9420</v>
      </c>
      <c r="D252" t="s">
        <v>9314</v>
      </c>
      <c r="E252" t="s">
        <v>373</v>
      </c>
      <c r="F252" t="s">
        <v>374</v>
      </c>
      <c r="G252" t="s">
        <v>612</v>
      </c>
      <c r="J252" t="s">
        <v>503</v>
      </c>
      <c r="K252" t="s">
        <v>911</v>
      </c>
      <c r="L252" t="s">
        <v>912</v>
      </c>
      <c r="M252" t="s">
        <v>913</v>
      </c>
      <c r="N252">
        <v>1</v>
      </c>
      <c r="O252" t="s">
        <v>373</v>
      </c>
      <c r="P252">
        <v>1</v>
      </c>
      <c r="Q252" t="s">
        <v>617</v>
      </c>
      <c r="R252">
        <v>19.99</v>
      </c>
      <c r="T252">
        <v>19.99</v>
      </c>
      <c r="V252">
        <v>0</v>
      </c>
      <c r="Z252" t="s">
        <v>9421</v>
      </c>
      <c r="AA252" t="s">
        <v>38</v>
      </c>
      <c r="AB252" t="s">
        <v>9422</v>
      </c>
      <c r="AC252" t="s">
        <v>172</v>
      </c>
      <c r="AE252" t="b">
        <v>0</v>
      </c>
    </row>
    <row r="253" spans="1:31">
      <c r="A253" t="s">
        <v>9423</v>
      </c>
      <c r="B253" t="s">
        <v>9423</v>
      </c>
      <c r="C253" t="s">
        <v>9424</v>
      </c>
      <c r="D253" t="s">
        <v>9425</v>
      </c>
      <c r="E253" t="s">
        <v>373</v>
      </c>
      <c r="F253" t="s">
        <v>589</v>
      </c>
      <c r="G253" t="s">
        <v>612</v>
      </c>
      <c r="J253" t="s">
        <v>613</v>
      </c>
      <c r="K253" t="s">
        <v>871</v>
      </c>
      <c r="L253" t="s">
        <v>872</v>
      </c>
      <c r="M253" t="s">
        <v>873</v>
      </c>
      <c r="O253" t="s">
        <v>373</v>
      </c>
      <c r="P253">
        <v>1</v>
      </c>
      <c r="Q253" t="s">
        <v>617</v>
      </c>
      <c r="R253">
        <v>19.99</v>
      </c>
      <c r="Z253" t="s">
        <v>1394</v>
      </c>
      <c r="AA253" t="s">
        <v>71</v>
      </c>
      <c r="AB253" t="s">
        <v>9426</v>
      </c>
      <c r="AC253" t="s">
        <v>172</v>
      </c>
      <c r="AE253" t="b">
        <v>0</v>
      </c>
    </row>
    <row r="254" spans="1:31">
      <c r="A254" t="s">
        <v>9427</v>
      </c>
      <c r="B254" t="s">
        <v>9427</v>
      </c>
      <c r="C254" t="s">
        <v>9428</v>
      </c>
      <c r="D254" t="s">
        <v>9429</v>
      </c>
      <c r="E254" t="s">
        <v>373</v>
      </c>
      <c r="F254" t="s">
        <v>589</v>
      </c>
      <c r="G254" t="s">
        <v>612</v>
      </c>
      <c r="J254" t="s">
        <v>613</v>
      </c>
      <c r="K254" t="s">
        <v>1926</v>
      </c>
      <c r="L254" t="s">
        <v>1927</v>
      </c>
      <c r="M254" t="s">
        <v>1928</v>
      </c>
      <c r="O254" t="s">
        <v>373</v>
      </c>
      <c r="P254">
        <v>1</v>
      </c>
      <c r="Q254" t="s">
        <v>617</v>
      </c>
      <c r="R254">
        <v>16.99</v>
      </c>
      <c r="Z254" t="s">
        <v>9430</v>
      </c>
      <c r="AA254" t="s">
        <v>31</v>
      </c>
      <c r="AB254" t="s">
        <v>9431</v>
      </c>
      <c r="AC254" t="s">
        <v>172</v>
      </c>
      <c r="AE254" t="b">
        <v>0</v>
      </c>
    </row>
    <row r="255" spans="1:31">
      <c r="A255" t="s">
        <v>9432</v>
      </c>
      <c r="B255" t="s">
        <v>9432</v>
      </c>
      <c r="C255" t="s">
        <v>9433</v>
      </c>
      <c r="D255" t="s">
        <v>9434</v>
      </c>
      <c r="E255" t="s">
        <v>373</v>
      </c>
      <c r="F255" t="s">
        <v>589</v>
      </c>
      <c r="G255" t="s">
        <v>612</v>
      </c>
      <c r="J255" t="s">
        <v>613</v>
      </c>
      <c r="K255" t="s">
        <v>9435</v>
      </c>
      <c r="L255" t="s">
        <v>9436</v>
      </c>
      <c r="M255" t="s">
        <v>1571</v>
      </c>
      <c r="O255" t="s">
        <v>373</v>
      </c>
      <c r="P255">
        <v>1</v>
      </c>
      <c r="Q255" t="s">
        <v>617</v>
      </c>
      <c r="R255">
        <v>9.99</v>
      </c>
      <c r="Z255" t="s">
        <v>4930</v>
      </c>
      <c r="AA255" t="s">
        <v>268</v>
      </c>
      <c r="AB255" t="s">
        <v>9437</v>
      </c>
      <c r="AC255" t="s">
        <v>172</v>
      </c>
      <c r="AE255" t="b">
        <v>0</v>
      </c>
    </row>
    <row r="256" spans="1:31">
      <c r="A256" t="s">
        <v>9438</v>
      </c>
      <c r="B256" t="s">
        <v>9438</v>
      </c>
      <c r="C256" t="s">
        <v>9439</v>
      </c>
      <c r="D256" t="s">
        <v>9440</v>
      </c>
      <c r="E256" t="s">
        <v>373</v>
      </c>
      <c r="F256" t="s">
        <v>589</v>
      </c>
      <c r="G256" t="s">
        <v>612</v>
      </c>
      <c r="J256" t="s">
        <v>613</v>
      </c>
      <c r="K256" t="s">
        <v>1122</v>
      </c>
      <c r="L256" t="s">
        <v>1123</v>
      </c>
      <c r="M256" t="s">
        <v>1124</v>
      </c>
      <c r="O256" t="s">
        <v>373</v>
      </c>
      <c r="P256">
        <v>1</v>
      </c>
      <c r="Q256" t="s">
        <v>617</v>
      </c>
      <c r="R256">
        <v>18.99</v>
      </c>
      <c r="Z256" t="s">
        <v>9441</v>
      </c>
      <c r="AA256" t="s">
        <v>31</v>
      </c>
      <c r="AB256" t="s">
        <v>9442</v>
      </c>
      <c r="AC256" t="s">
        <v>172</v>
      </c>
      <c r="AE256" t="b">
        <v>0</v>
      </c>
    </row>
    <row r="257" spans="1:31">
      <c r="A257" t="s">
        <v>9443</v>
      </c>
      <c r="B257" t="s">
        <v>9443</v>
      </c>
      <c r="C257" t="s">
        <v>9444</v>
      </c>
      <c r="D257" t="s">
        <v>9445</v>
      </c>
      <c r="E257" t="s">
        <v>373</v>
      </c>
      <c r="F257" t="s">
        <v>589</v>
      </c>
      <c r="G257" t="s">
        <v>612</v>
      </c>
      <c r="J257" t="s">
        <v>613</v>
      </c>
      <c r="K257" t="s">
        <v>2169</v>
      </c>
      <c r="L257" t="s">
        <v>2170</v>
      </c>
      <c r="M257" t="s">
        <v>2171</v>
      </c>
      <c r="O257" t="s">
        <v>373</v>
      </c>
      <c r="P257">
        <v>1</v>
      </c>
      <c r="Q257" t="s">
        <v>617</v>
      </c>
      <c r="R257">
        <v>17.99</v>
      </c>
      <c r="Z257" t="s">
        <v>9063</v>
      </c>
      <c r="AA257" t="s">
        <v>26</v>
      </c>
      <c r="AB257">
        <v>78732</v>
      </c>
      <c r="AC257" t="s">
        <v>172</v>
      </c>
      <c r="AE257" t="b">
        <v>0</v>
      </c>
    </row>
    <row r="258" spans="1:31">
      <c r="A258" t="s">
        <v>9446</v>
      </c>
      <c r="B258" t="s">
        <v>9446</v>
      </c>
      <c r="C258" t="s">
        <v>9447</v>
      </c>
      <c r="D258" t="s">
        <v>9448</v>
      </c>
      <c r="E258" t="s">
        <v>373</v>
      </c>
      <c r="F258" t="s">
        <v>589</v>
      </c>
      <c r="G258" t="s">
        <v>612</v>
      </c>
      <c r="J258" t="s">
        <v>613</v>
      </c>
      <c r="K258" t="s">
        <v>919</v>
      </c>
      <c r="L258" t="s">
        <v>920</v>
      </c>
      <c r="M258" t="s">
        <v>921</v>
      </c>
      <c r="O258" t="s">
        <v>373</v>
      </c>
      <c r="P258">
        <v>1</v>
      </c>
      <c r="Q258" t="s">
        <v>617</v>
      </c>
      <c r="R258">
        <v>16.99</v>
      </c>
      <c r="Z258" t="s">
        <v>1130</v>
      </c>
      <c r="AA258" t="s">
        <v>28</v>
      </c>
      <c r="AB258" t="s">
        <v>9449</v>
      </c>
      <c r="AC258" t="s">
        <v>172</v>
      </c>
      <c r="AE258" t="b">
        <v>0</v>
      </c>
    </row>
    <row r="259" spans="1:31">
      <c r="A259" t="s">
        <v>9450</v>
      </c>
      <c r="B259" t="s">
        <v>9450</v>
      </c>
      <c r="C259" t="s">
        <v>9451</v>
      </c>
      <c r="D259" t="s">
        <v>9452</v>
      </c>
      <c r="E259" t="s">
        <v>373</v>
      </c>
      <c r="F259" t="s">
        <v>589</v>
      </c>
      <c r="G259" t="s">
        <v>612</v>
      </c>
      <c r="J259" t="s">
        <v>613</v>
      </c>
      <c r="K259" t="s">
        <v>671</v>
      </c>
      <c r="L259" t="s">
        <v>672</v>
      </c>
      <c r="M259" t="s">
        <v>673</v>
      </c>
      <c r="O259" t="s">
        <v>373</v>
      </c>
      <c r="P259">
        <v>1</v>
      </c>
      <c r="Q259" t="s">
        <v>617</v>
      </c>
      <c r="R259">
        <v>19.99</v>
      </c>
      <c r="Z259" t="s">
        <v>9453</v>
      </c>
      <c r="AA259" t="s">
        <v>22</v>
      </c>
      <c r="AB259">
        <v>91351</v>
      </c>
      <c r="AC259" t="s">
        <v>172</v>
      </c>
      <c r="AE259" t="b">
        <v>0</v>
      </c>
    </row>
    <row r="260" spans="1:31">
      <c r="A260" t="s">
        <v>9454</v>
      </c>
      <c r="B260" t="s">
        <v>9454</v>
      </c>
      <c r="C260" t="s">
        <v>9455</v>
      </c>
      <c r="D260" t="s">
        <v>9456</v>
      </c>
      <c r="E260" t="s">
        <v>373</v>
      </c>
      <c r="F260" t="s">
        <v>589</v>
      </c>
      <c r="G260" t="s">
        <v>612</v>
      </c>
      <c r="J260" t="s">
        <v>613</v>
      </c>
      <c r="K260" t="s">
        <v>9457</v>
      </c>
      <c r="L260" t="s">
        <v>9458</v>
      </c>
      <c r="M260" t="s">
        <v>2406</v>
      </c>
      <c r="O260" t="s">
        <v>373</v>
      </c>
      <c r="P260">
        <v>1</v>
      </c>
      <c r="Q260" t="s">
        <v>617</v>
      </c>
      <c r="R260">
        <v>9.99</v>
      </c>
      <c r="Z260" t="s">
        <v>9459</v>
      </c>
      <c r="AA260" t="s">
        <v>22</v>
      </c>
      <c r="AB260" t="s">
        <v>9460</v>
      </c>
      <c r="AC260" t="s">
        <v>172</v>
      </c>
      <c r="AE260" t="b">
        <v>0</v>
      </c>
    </row>
    <row r="261" spans="1:31">
      <c r="A261" t="s">
        <v>9461</v>
      </c>
      <c r="B261" t="s">
        <v>9461</v>
      </c>
      <c r="C261" t="s">
        <v>9462</v>
      </c>
      <c r="D261" t="s">
        <v>9463</v>
      </c>
      <c r="E261" t="s">
        <v>373</v>
      </c>
      <c r="F261" t="s">
        <v>589</v>
      </c>
      <c r="G261" t="s">
        <v>612</v>
      </c>
      <c r="J261" t="s">
        <v>613</v>
      </c>
      <c r="K261" t="s">
        <v>9457</v>
      </c>
      <c r="L261" t="s">
        <v>9458</v>
      </c>
      <c r="M261" t="s">
        <v>2406</v>
      </c>
      <c r="O261" t="s">
        <v>373</v>
      </c>
      <c r="P261">
        <v>1</v>
      </c>
      <c r="Q261" t="s">
        <v>617</v>
      </c>
      <c r="R261">
        <v>9.99</v>
      </c>
      <c r="Z261" t="s">
        <v>695</v>
      </c>
      <c r="AA261" t="s">
        <v>22</v>
      </c>
      <c r="AB261" t="s">
        <v>9464</v>
      </c>
      <c r="AC261" t="s">
        <v>172</v>
      </c>
      <c r="AE261" t="b">
        <v>0</v>
      </c>
    </row>
    <row r="262" spans="1:31">
      <c r="A262" t="s">
        <v>9465</v>
      </c>
      <c r="C262" t="s">
        <v>9466</v>
      </c>
      <c r="D262" t="s">
        <v>9467</v>
      </c>
      <c r="E262" t="s">
        <v>373</v>
      </c>
      <c r="F262" t="s">
        <v>374</v>
      </c>
      <c r="G262" t="s">
        <v>612</v>
      </c>
      <c r="J262" t="s">
        <v>376</v>
      </c>
      <c r="K262" t="s">
        <v>664</v>
      </c>
      <c r="L262" t="s">
        <v>665</v>
      </c>
      <c r="M262" t="s">
        <v>666</v>
      </c>
      <c r="N262">
        <v>1</v>
      </c>
      <c r="O262" t="s">
        <v>373</v>
      </c>
      <c r="P262">
        <v>1</v>
      </c>
      <c r="Q262" t="s">
        <v>617</v>
      </c>
      <c r="R262">
        <v>18.99</v>
      </c>
      <c r="T262">
        <v>0</v>
      </c>
      <c r="V262">
        <v>0</v>
      </c>
      <c r="Z262" t="s">
        <v>9468</v>
      </c>
      <c r="AA262" t="s">
        <v>50</v>
      </c>
      <c r="AB262" t="s">
        <v>9469</v>
      </c>
      <c r="AC262" t="s">
        <v>172</v>
      </c>
      <c r="AE262" t="b">
        <v>0</v>
      </c>
    </row>
    <row r="263" spans="1:31">
      <c r="A263" t="s">
        <v>9470</v>
      </c>
      <c r="B263" t="s">
        <v>9470</v>
      </c>
      <c r="C263" t="s">
        <v>9471</v>
      </c>
      <c r="D263" t="s">
        <v>9472</v>
      </c>
      <c r="E263" t="s">
        <v>435</v>
      </c>
      <c r="F263" t="s">
        <v>589</v>
      </c>
      <c r="G263" t="s">
        <v>612</v>
      </c>
      <c r="J263" t="s">
        <v>613</v>
      </c>
      <c r="K263" t="s">
        <v>919</v>
      </c>
      <c r="L263" t="s">
        <v>920</v>
      </c>
      <c r="M263" t="s">
        <v>921</v>
      </c>
      <c r="O263" t="s">
        <v>435</v>
      </c>
      <c r="P263">
        <v>0</v>
      </c>
      <c r="Z263" t="s">
        <v>1370</v>
      </c>
      <c r="AA263" t="s">
        <v>30</v>
      </c>
      <c r="AB263" t="s">
        <v>9473</v>
      </c>
      <c r="AC263" t="s">
        <v>172</v>
      </c>
      <c r="AE263" t="b">
        <v>0</v>
      </c>
    </row>
    <row r="264" spans="1:31">
      <c r="A264" t="s">
        <v>9474</v>
      </c>
      <c r="B264" t="s">
        <v>9474</v>
      </c>
      <c r="C264" t="s">
        <v>9475</v>
      </c>
      <c r="D264" t="s">
        <v>9476</v>
      </c>
      <c r="E264" t="s">
        <v>373</v>
      </c>
      <c r="F264" t="s">
        <v>589</v>
      </c>
      <c r="G264" t="s">
        <v>612</v>
      </c>
      <c r="J264" t="s">
        <v>613</v>
      </c>
      <c r="K264" t="s">
        <v>9477</v>
      </c>
      <c r="L264" t="s">
        <v>9478</v>
      </c>
      <c r="M264" t="s">
        <v>9479</v>
      </c>
      <c r="O264" t="s">
        <v>373</v>
      </c>
      <c r="P264">
        <v>1</v>
      </c>
      <c r="Q264" t="s">
        <v>617</v>
      </c>
      <c r="R264">
        <v>11.99</v>
      </c>
      <c r="Z264" t="s">
        <v>9480</v>
      </c>
      <c r="AA264" t="s">
        <v>29</v>
      </c>
      <c r="AB264" t="s">
        <v>9481</v>
      </c>
      <c r="AC264" t="s">
        <v>172</v>
      </c>
      <c r="AE264" t="b">
        <v>0</v>
      </c>
    </row>
    <row r="265" spans="1:31">
      <c r="A265" t="s">
        <v>9482</v>
      </c>
      <c r="C265" t="s">
        <v>9483</v>
      </c>
      <c r="D265" t="s">
        <v>9467</v>
      </c>
      <c r="E265" t="s">
        <v>373</v>
      </c>
      <c r="F265" t="s">
        <v>374</v>
      </c>
      <c r="G265" t="s">
        <v>612</v>
      </c>
      <c r="J265" t="s">
        <v>376</v>
      </c>
      <c r="K265" t="s">
        <v>911</v>
      </c>
      <c r="L265" t="s">
        <v>912</v>
      </c>
      <c r="M265" t="s">
        <v>913</v>
      </c>
      <c r="N265">
        <v>1</v>
      </c>
      <c r="O265" t="s">
        <v>373</v>
      </c>
      <c r="P265">
        <v>1</v>
      </c>
      <c r="Q265" t="s">
        <v>617</v>
      </c>
      <c r="R265">
        <v>19.99</v>
      </c>
      <c r="T265">
        <v>0</v>
      </c>
      <c r="V265">
        <v>0</v>
      </c>
      <c r="Z265" t="s">
        <v>9484</v>
      </c>
      <c r="AA265" t="s">
        <v>40</v>
      </c>
      <c r="AB265" t="s">
        <v>9485</v>
      </c>
      <c r="AC265" t="s">
        <v>172</v>
      </c>
      <c r="AE265" t="b">
        <v>0</v>
      </c>
    </row>
    <row r="266" spans="1:31">
      <c r="A266" t="s">
        <v>9486</v>
      </c>
      <c r="B266" t="s">
        <v>9486</v>
      </c>
      <c r="C266" t="s">
        <v>9487</v>
      </c>
      <c r="D266" t="s">
        <v>9488</v>
      </c>
      <c r="E266" t="s">
        <v>373</v>
      </c>
      <c r="F266" t="s">
        <v>589</v>
      </c>
      <c r="G266" t="s">
        <v>612</v>
      </c>
      <c r="J266" t="s">
        <v>613</v>
      </c>
      <c r="K266" t="s">
        <v>4361</v>
      </c>
      <c r="L266" t="s">
        <v>1331</v>
      </c>
      <c r="M266" t="s">
        <v>1332</v>
      </c>
      <c r="O266" t="s">
        <v>373</v>
      </c>
      <c r="P266">
        <v>1</v>
      </c>
      <c r="Q266" t="s">
        <v>617</v>
      </c>
      <c r="R266">
        <v>15.99</v>
      </c>
      <c r="Z266" t="s">
        <v>9489</v>
      </c>
      <c r="AA266" t="s">
        <v>27</v>
      </c>
      <c r="AB266" t="s">
        <v>9490</v>
      </c>
      <c r="AC266" t="s">
        <v>172</v>
      </c>
      <c r="AE266" t="b">
        <v>0</v>
      </c>
    </row>
    <row r="267" spans="1:31">
      <c r="A267" t="s">
        <v>9491</v>
      </c>
      <c r="B267" t="s">
        <v>9491</v>
      </c>
      <c r="C267" t="s">
        <v>9492</v>
      </c>
      <c r="D267" t="s">
        <v>9493</v>
      </c>
      <c r="E267" t="s">
        <v>373</v>
      </c>
      <c r="F267" t="s">
        <v>589</v>
      </c>
      <c r="G267" t="s">
        <v>612</v>
      </c>
      <c r="J267" t="s">
        <v>613</v>
      </c>
      <c r="K267" t="s">
        <v>9477</v>
      </c>
      <c r="L267" t="s">
        <v>9478</v>
      </c>
      <c r="M267" t="s">
        <v>9479</v>
      </c>
      <c r="O267" t="s">
        <v>373</v>
      </c>
      <c r="P267">
        <v>1</v>
      </c>
      <c r="Q267" t="s">
        <v>617</v>
      </c>
      <c r="R267">
        <v>11.99</v>
      </c>
      <c r="Z267" t="s">
        <v>9494</v>
      </c>
      <c r="AA267" t="s">
        <v>23</v>
      </c>
      <c r="AB267" t="s">
        <v>9495</v>
      </c>
      <c r="AC267" t="s">
        <v>172</v>
      </c>
      <c r="AE267" t="b">
        <v>0</v>
      </c>
    </row>
    <row r="268" spans="1:31">
      <c r="A268" t="s">
        <v>9496</v>
      </c>
      <c r="B268" t="s">
        <v>9496</v>
      </c>
      <c r="C268" t="s">
        <v>9497</v>
      </c>
      <c r="D268" t="s">
        <v>9498</v>
      </c>
      <c r="E268" t="s">
        <v>373</v>
      </c>
      <c r="F268" t="s">
        <v>589</v>
      </c>
      <c r="G268" t="s">
        <v>612</v>
      </c>
      <c r="J268" t="s">
        <v>376</v>
      </c>
      <c r="K268" t="s">
        <v>719</v>
      </c>
      <c r="L268" t="s">
        <v>720</v>
      </c>
      <c r="M268" t="s">
        <v>721</v>
      </c>
      <c r="O268" t="s">
        <v>373</v>
      </c>
      <c r="P268">
        <v>1</v>
      </c>
      <c r="Q268" t="s">
        <v>617</v>
      </c>
      <c r="R268">
        <v>14.99</v>
      </c>
      <c r="T268">
        <v>5.99</v>
      </c>
      <c r="Z268" t="s">
        <v>9499</v>
      </c>
      <c r="AA268" t="s">
        <v>260</v>
      </c>
      <c r="AB268">
        <v>9355</v>
      </c>
      <c r="AC268" t="s">
        <v>172</v>
      </c>
      <c r="AE268" t="b">
        <v>0</v>
      </c>
    </row>
    <row r="269" spans="1:31">
      <c r="A269" t="s">
        <v>9500</v>
      </c>
      <c r="B269" t="s">
        <v>9500</v>
      </c>
      <c r="C269" t="s">
        <v>9501</v>
      </c>
      <c r="D269" t="s">
        <v>9502</v>
      </c>
      <c r="E269" t="s">
        <v>373</v>
      </c>
      <c r="F269" t="s">
        <v>589</v>
      </c>
      <c r="G269" t="s">
        <v>612</v>
      </c>
      <c r="J269" t="s">
        <v>613</v>
      </c>
      <c r="K269" t="s">
        <v>9457</v>
      </c>
      <c r="L269" t="s">
        <v>9458</v>
      </c>
      <c r="M269" t="s">
        <v>2406</v>
      </c>
      <c r="O269" t="s">
        <v>373</v>
      </c>
      <c r="P269">
        <v>1</v>
      </c>
      <c r="Q269" t="s">
        <v>617</v>
      </c>
      <c r="R269">
        <v>9.99</v>
      </c>
      <c r="Z269" t="s">
        <v>9503</v>
      </c>
      <c r="AA269" t="s">
        <v>38</v>
      </c>
      <c r="AB269" t="s">
        <v>9504</v>
      </c>
      <c r="AC269" t="s">
        <v>172</v>
      </c>
      <c r="AE269" t="b">
        <v>0</v>
      </c>
    </row>
    <row r="270" spans="1:31">
      <c r="A270" t="s">
        <v>9505</v>
      </c>
      <c r="B270" t="s">
        <v>9505</v>
      </c>
      <c r="C270" t="s">
        <v>9506</v>
      </c>
      <c r="D270" t="s">
        <v>9507</v>
      </c>
      <c r="E270" t="s">
        <v>373</v>
      </c>
      <c r="F270" t="s">
        <v>589</v>
      </c>
      <c r="G270" t="s">
        <v>612</v>
      </c>
      <c r="J270" t="s">
        <v>613</v>
      </c>
      <c r="K270" t="s">
        <v>1603</v>
      </c>
      <c r="L270" t="s">
        <v>1604</v>
      </c>
      <c r="M270" t="s">
        <v>1605</v>
      </c>
      <c r="O270" t="s">
        <v>373</v>
      </c>
      <c r="P270">
        <v>1</v>
      </c>
      <c r="Q270" t="s">
        <v>617</v>
      </c>
      <c r="R270">
        <v>17.99</v>
      </c>
      <c r="Z270" t="s">
        <v>9508</v>
      </c>
      <c r="AA270" t="s">
        <v>22</v>
      </c>
      <c r="AB270">
        <v>94086</v>
      </c>
      <c r="AC270" t="s">
        <v>172</v>
      </c>
      <c r="AE270" t="b">
        <v>0</v>
      </c>
    </row>
    <row r="271" spans="1:31">
      <c r="A271" t="s">
        <v>9505</v>
      </c>
      <c r="B271" t="s">
        <v>9505</v>
      </c>
      <c r="C271" t="s">
        <v>9506</v>
      </c>
      <c r="D271" t="s">
        <v>9507</v>
      </c>
      <c r="E271" t="s">
        <v>373</v>
      </c>
      <c r="F271" t="s">
        <v>589</v>
      </c>
      <c r="G271" t="s">
        <v>612</v>
      </c>
      <c r="J271" t="s">
        <v>613</v>
      </c>
      <c r="K271" t="s">
        <v>895</v>
      </c>
      <c r="L271" t="s">
        <v>505</v>
      </c>
      <c r="M271" t="s">
        <v>506</v>
      </c>
      <c r="O271" t="s">
        <v>373</v>
      </c>
      <c r="P271">
        <v>1</v>
      </c>
      <c r="Q271" t="s">
        <v>617</v>
      </c>
      <c r="R271">
        <v>17.99</v>
      </c>
      <c r="Z271" t="s">
        <v>9508</v>
      </c>
      <c r="AA271" t="s">
        <v>22</v>
      </c>
      <c r="AB271">
        <v>94086</v>
      </c>
      <c r="AC271" t="s">
        <v>172</v>
      </c>
      <c r="AE271" t="b">
        <v>0</v>
      </c>
    </row>
    <row r="272" spans="1:31">
      <c r="A272" t="s">
        <v>9509</v>
      </c>
      <c r="B272" t="s">
        <v>9509</v>
      </c>
      <c r="C272" t="s">
        <v>9510</v>
      </c>
      <c r="D272" t="s">
        <v>9511</v>
      </c>
      <c r="E272" t="s">
        <v>373</v>
      </c>
      <c r="F272" t="s">
        <v>589</v>
      </c>
      <c r="G272" t="s">
        <v>612</v>
      </c>
      <c r="J272" t="s">
        <v>613</v>
      </c>
      <c r="K272" t="s">
        <v>9512</v>
      </c>
      <c r="L272" t="s">
        <v>9513</v>
      </c>
      <c r="M272" t="s">
        <v>9514</v>
      </c>
      <c r="O272" t="s">
        <v>373</v>
      </c>
      <c r="P272">
        <v>1</v>
      </c>
      <c r="Q272" t="s">
        <v>617</v>
      </c>
      <c r="R272">
        <v>12.99</v>
      </c>
      <c r="Z272" t="s">
        <v>9515</v>
      </c>
      <c r="AA272" t="s">
        <v>35</v>
      </c>
      <c r="AB272" t="s">
        <v>9516</v>
      </c>
      <c r="AC272" t="s">
        <v>172</v>
      </c>
      <c r="AE272" t="b">
        <v>0</v>
      </c>
    </row>
    <row r="273" spans="1:31">
      <c r="A273" t="s">
        <v>9517</v>
      </c>
      <c r="B273" t="s">
        <v>9517</v>
      </c>
      <c r="C273" t="s">
        <v>9518</v>
      </c>
      <c r="D273" t="s">
        <v>9519</v>
      </c>
      <c r="E273" t="s">
        <v>373</v>
      </c>
      <c r="F273" t="s">
        <v>589</v>
      </c>
      <c r="G273" t="s">
        <v>612</v>
      </c>
      <c r="J273" t="s">
        <v>613</v>
      </c>
      <c r="K273" t="s">
        <v>9512</v>
      </c>
      <c r="L273" t="s">
        <v>9513</v>
      </c>
      <c r="M273" t="s">
        <v>9514</v>
      </c>
      <c r="O273" t="s">
        <v>373</v>
      </c>
      <c r="P273">
        <v>1</v>
      </c>
      <c r="Q273" t="s">
        <v>617</v>
      </c>
      <c r="R273">
        <v>12.99</v>
      </c>
      <c r="Z273" t="s">
        <v>9520</v>
      </c>
      <c r="AA273" t="s">
        <v>56</v>
      </c>
      <c r="AB273">
        <v>3038</v>
      </c>
      <c r="AC273" t="s">
        <v>172</v>
      </c>
      <c r="AE273" t="b">
        <v>0</v>
      </c>
    </row>
    <row r="274" spans="1:31">
      <c r="A274" t="s">
        <v>9521</v>
      </c>
      <c r="B274" t="s">
        <v>9521</v>
      </c>
      <c r="C274" t="s">
        <v>9522</v>
      </c>
      <c r="D274" t="s">
        <v>9523</v>
      </c>
      <c r="E274" t="s">
        <v>373</v>
      </c>
      <c r="F274" t="s">
        <v>589</v>
      </c>
      <c r="G274" t="s">
        <v>612</v>
      </c>
      <c r="J274" t="s">
        <v>376</v>
      </c>
      <c r="K274" t="s">
        <v>9524</v>
      </c>
      <c r="L274" t="s">
        <v>9525</v>
      </c>
      <c r="M274" t="s">
        <v>5518</v>
      </c>
      <c r="O274" t="s">
        <v>373</v>
      </c>
      <c r="P274">
        <v>1</v>
      </c>
      <c r="Q274" t="s">
        <v>617</v>
      </c>
      <c r="R274">
        <v>15.99</v>
      </c>
      <c r="T274">
        <v>3</v>
      </c>
      <c r="Y274">
        <v>3</v>
      </c>
      <c r="Z274" t="s">
        <v>9499</v>
      </c>
      <c r="AA274" t="s">
        <v>260</v>
      </c>
      <c r="AB274">
        <v>9355</v>
      </c>
      <c r="AC274" t="s">
        <v>172</v>
      </c>
      <c r="AD274" t="s">
        <v>4114</v>
      </c>
      <c r="AE274" t="b">
        <v>0</v>
      </c>
    </row>
    <row r="275" spans="1:31">
      <c r="A275" t="s">
        <v>9526</v>
      </c>
      <c r="B275" t="s">
        <v>9526</v>
      </c>
      <c r="C275" t="s">
        <v>9527</v>
      </c>
      <c r="D275" t="s">
        <v>9528</v>
      </c>
      <c r="E275" t="s">
        <v>373</v>
      </c>
      <c r="F275" t="s">
        <v>589</v>
      </c>
      <c r="G275" t="s">
        <v>612</v>
      </c>
      <c r="J275" t="s">
        <v>613</v>
      </c>
      <c r="K275" t="s">
        <v>6369</v>
      </c>
      <c r="L275" t="s">
        <v>3766</v>
      </c>
      <c r="M275" t="s">
        <v>3767</v>
      </c>
      <c r="O275" t="s">
        <v>373</v>
      </c>
      <c r="P275">
        <v>1</v>
      </c>
      <c r="Q275" t="s">
        <v>617</v>
      </c>
      <c r="R275">
        <v>10.99</v>
      </c>
      <c r="Z275" t="s">
        <v>1125</v>
      </c>
      <c r="AA275" t="s">
        <v>46</v>
      </c>
      <c r="AB275" t="s">
        <v>9529</v>
      </c>
      <c r="AC275" t="s">
        <v>172</v>
      </c>
      <c r="AE275" t="b">
        <v>0</v>
      </c>
    </row>
    <row r="276" spans="1:31">
      <c r="A276" t="s">
        <v>9530</v>
      </c>
      <c r="B276" t="s">
        <v>9530</v>
      </c>
      <c r="C276" t="s">
        <v>9531</v>
      </c>
      <c r="D276" t="s">
        <v>9532</v>
      </c>
      <c r="E276" t="s">
        <v>373</v>
      </c>
      <c r="F276" t="s">
        <v>589</v>
      </c>
      <c r="G276" t="s">
        <v>612</v>
      </c>
      <c r="J276" t="s">
        <v>376</v>
      </c>
      <c r="K276" t="s">
        <v>863</v>
      </c>
      <c r="L276" t="s">
        <v>864</v>
      </c>
      <c r="M276" t="s">
        <v>865</v>
      </c>
      <c r="O276" t="s">
        <v>373</v>
      </c>
      <c r="P276">
        <v>1</v>
      </c>
      <c r="Q276" t="s">
        <v>617</v>
      </c>
      <c r="R276">
        <v>15.99</v>
      </c>
      <c r="Z276" t="s">
        <v>1130</v>
      </c>
      <c r="AA276" t="s">
        <v>28</v>
      </c>
      <c r="AB276" t="s">
        <v>9533</v>
      </c>
      <c r="AC276" t="s">
        <v>172</v>
      </c>
      <c r="AE276" t="b">
        <v>0</v>
      </c>
    </row>
    <row r="277" spans="1:31">
      <c r="A277" t="s">
        <v>9534</v>
      </c>
      <c r="B277" t="s">
        <v>9534</v>
      </c>
      <c r="C277" t="s">
        <v>9535</v>
      </c>
      <c r="D277" t="s">
        <v>9536</v>
      </c>
      <c r="E277" t="s">
        <v>435</v>
      </c>
      <c r="F277" t="s">
        <v>589</v>
      </c>
      <c r="G277" t="s">
        <v>612</v>
      </c>
      <c r="J277" t="s">
        <v>613</v>
      </c>
      <c r="K277" t="s">
        <v>9537</v>
      </c>
      <c r="L277" t="s">
        <v>9538</v>
      </c>
      <c r="M277" t="s">
        <v>3489</v>
      </c>
      <c r="O277" t="s">
        <v>594</v>
      </c>
      <c r="P277">
        <v>1</v>
      </c>
      <c r="Q277" t="s">
        <v>617</v>
      </c>
      <c r="R277">
        <v>9.99</v>
      </c>
      <c r="Z277" t="s">
        <v>2735</v>
      </c>
      <c r="AA277" t="s">
        <v>38</v>
      </c>
      <c r="AB277" t="s">
        <v>9539</v>
      </c>
      <c r="AC277" t="s">
        <v>172</v>
      </c>
      <c r="AE277" t="b">
        <v>0</v>
      </c>
    </row>
    <row r="278" spans="1:31">
      <c r="A278" t="s">
        <v>9540</v>
      </c>
      <c r="B278" t="s">
        <v>9540</v>
      </c>
      <c r="C278" t="s">
        <v>9541</v>
      </c>
      <c r="D278" t="s">
        <v>9542</v>
      </c>
      <c r="E278" t="s">
        <v>373</v>
      </c>
      <c r="F278" t="s">
        <v>589</v>
      </c>
      <c r="G278" t="s">
        <v>612</v>
      </c>
      <c r="J278" t="s">
        <v>613</v>
      </c>
      <c r="K278" t="s">
        <v>6369</v>
      </c>
      <c r="L278" t="s">
        <v>3766</v>
      </c>
      <c r="M278" t="s">
        <v>3767</v>
      </c>
      <c r="O278" t="s">
        <v>373</v>
      </c>
      <c r="P278">
        <v>1</v>
      </c>
      <c r="Q278" t="s">
        <v>617</v>
      </c>
      <c r="R278">
        <v>10.99</v>
      </c>
      <c r="Z278" t="s">
        <v>7087</v>
      </c>
      <c r="AA278" t="s">
        <v>22</v>
      </c>
      <c r="AB278" t="s">
        <v>9543</v>
      </c>
      <c r="AC278" t="s">
        <v>172</v>
      </c>
      <c r="AE278" t="b">
        <v>0</v>
      </c>
    </row>
    <row r="279" spans="1:31">
      <c r="A279" t="s">
        <v>9544</v>
      </c>
      <c r="B279" t="s">
        <v>9544</v>
      </c>
      <c r="C279" t="s">
        <v>9545</v>
      </c>
      <c r="D279" t="s">
        <v>9546</v>
      </c>
      <c r="E279" t="s">
        <v>373</v>
      </c>
      <c r="F279" t="s">
        <v>589</v>
      </c>
      <c r="G279" t="s">
        <v>612</v>
      </c>
      <c r="J279" t="s">
        <v>613</v>
      </c>
      <c r="K279" t="s">
        <v>1933</v>
      </c>
      <c r="L279" t="s">
        <v>1934</v>
      </c>
      <c r="M279" t="s">
        <v>1935</v>
      </c>
      <c r="O279" t="s">
        <v>373</v>
      </c>
      <c r="P279">
        <v>1</v>
      </c>
      <c r="Q279" t="s">
        <v>617</v>
      </c>
      <c r="R279">
        <v>15.99</v>
      </c>
      <c r="Z279" t="s">
        <v>9547</v>
      </c>
      <c r="AA279" t="s">
        <v>274</v>
      </c>
      <c r="AB279" t="s">
        <v>9548</v>
      </c>
      <c r="AC279" t="s">
        <v>172</v>
      </c>
      <c r="AE279" t="b">
        <v>0</v>
      </c>
    </row>
    <row r="280" spans="1:31">
      <c r="A280" t="s">
        <v>9549</v>
      </c>
      <c r="C280" t="s">
        <v>9545</v>
      </c>
      <c r="D280" t="s">
        <v>9550</v>
      </c>
      <c r="E280" t="s">
        <v>373</v>
      </c>
      <c r="F280" t="s">
        <v>374</v>
      </c>
      <c r="G280" t="s">
        <v>612</v>
      </c>
      <c r="J280" t="s">
        <v>376</v>
      </c>
      <c r="K280" t="s">
        <v>8782</v>
      </c>
      <c r="L280" t="s">
        <v>8783</v>
      </c>
      <c r="M280" t="s">
        <v>8784</v>
      </c>
      <c r="N280">
        <v>1</v>
      </c>
      <c r="O280" t="s">
        <v>373</v>
      </c>
      <c r="P280">
        <v>1</v>
      </c>
      <c r="Q280" t="s">
        <v>617</v>
      </c>
      <c r="R280">
        <v>16.99</v>
      </c>
      <c r="T280">
        <v>0</v>
      </c>
      <c r="V280">
        <v>0</v>
      </c>
      <c r="Z280" t="s">
        <v>9547</v>
      </c>
      <c r="AA280" t="s">
        <v>274</v>
      </c>
      <c r="AB280" t="s">
        <v>9548</v>
      </c>
      <c r="AC280" t="s">
        <v>172</v>
      </c>
      <c r="AE280" t="b">
        <v>0</v>
      </c>
    </row>
    <row r="281" spans="1:31">
      <c r="A281" t="s">
        <v>9551</v>
      </c>
      <c r="B281" t="s">
        <v>9551</v>
      </c>
      <c r="C281" t="s">
        <v>9552</v>
      </c>
      <c r="D281" t="s">
        <v>9553</v>
      </c>
      <c r="E281" t="s">
        <v>373</v>
      </c>
      <c r="F281" t="s">
        <v>589</v>
      </c>
      <c r="G281" t="s">
        <v>612</v>
      </c>
      <c r="J281" t="s">
        <v>613</v>
      </c>
      <c r="K281" t="s">
        <v>4585</v>
      </c>
      <c r="L281" t="s">
        <v>1427</v>
      </c>
      <c r="M281" t="s">
        <v>1428</v>
      </c>
      <c r="O281" t="s">
        <v>373</v>
      </c>
      <c r="P281">
        <v>1</v>
      </c>
      <c r="Q281" t="s">
        <v>617</v>
      </c>
      <c r="R281">
        <v>15.99</v>
      </c>
      <c r="Z281" t="s">
        <v>9554</v>
      </c>
      <c r="AA281" t="s">
        <v>23</v>
      </c>
      <c r="AB281" t="s">
        <v>9555</v>
      </c>
      <c r="AC281" t="s">
        <v>172</v>
      </c>
      <c r="AE281" t="b">
        <v>0</v>
      </c>
    </row>
    <row r="282" spans="1:31">
      <c r="A282" t="s">
        <v>9556</v>
      </c>
      <c r="B282" t="s">
        <v>9556</v>
      </c>
      <c r="C282" t="s">
        <v>9557</v>
      </c>
      <c r="D282" t="s">
        <v>9558</v>
      </c>
      <c r="E282" t="s">
        <v>373</v>
      </c>
      <c r="F282" t="s">
        <v>589</v>
      </c>
      <c r="G282" t="s">
        <v>612</v>
      </c>
      <c r="J282" t="s">
        <v>613</v>
      </c>
      <c r="K282" t="s">
        <v>856</v>
      </c>
      <c r="L282" t="s">
        <v>857</v>
      </c>
      <c r="M282" t="s">
        <v>396</v>
      </c>
      <c r="O282" t="s">
        <v>373</v>
      </c>
      <c r="P282">
        <v>1</v>
      </c>
      <c r="Q282" t="s">
        <v>617</v>
      </c>
      <c r="R282">
        <v>16.99</v>
      </c>
      <c r="Z282" t="s">
        <v>794</v>
      </c>
      <c r="AA282" t="s">
        <v>23</v>
      </c>
      <c r="AB282" t="s">
        <v>9559</v>
      </c>
      <c r="AC282" t="s">
        <v>172</v>
      </c>
      <c r="AE282" t="b">
        <v>0</v>
      </c>
    </row>
    <row r="283" spans="1:31">
      <c r="A283" t="s">
        <v>9560</v>
      </c>
      <c r="B283" t="s">
        <v>9560</v>
      </c>
      <c r="C283" t="s">
        <v>9561</v>
      </c>
      <c r="D283" t="s">
        <v>9562</v>
      </c>
      <c r="E283" t="s">
        <v>373</v>
      </c>
      <c r="F283" t="s">
        <v>589</v>
      </c>
      <c r="G283" t="s">
        <v>612</v>
      </c>
      <c r="J283" t="s">
        <v>613</v>
      </c>
      <c r="K283" t="s">
        <v>692</v>
      </c>
      <c r="L283" t="s">
        <v>693</v>
      </c>
      <c r="M283" t="s">
        <v>694</v>
      </c>
      <c r="O283" t="s">
        <v>373</v>
      </c>
      <c r="P283">
        <v>1</v>
      </c>
      <c r="Q283" t="s">
        <v>617</v>
      </c>
      <c r="R283">
        <v>15.99</v>
      </c>
      <c r="Z283" t="s">
        <v>2399</v>
      </c>
      <c r="AA283" t="s">
        <v>23</v>
      </c>
      <c r="AB283" t="s">
        <v>9563</v>
      </c>
      <c r="AC283" t="s">
        <v>172</v>
      </c>
      <c r="AE283" t="b">
        <v>0</v>
      </c>
    </row>
    <row r="284" spans="1:31">
      <c r="A284" t="s">
        <v>9564</v>
      </c>
      <c r="B284" t="s">
        <v>9564</v>
      </c>
      <c r="C284" t="s">
        <v>9565</v>
      </c>
      <c r="D284" t="s">
        <v>9566</v>
      </c>
      <c r="E284" t="s">
        <v>373</v>
      </c>
      <c r="F284" t="s">
        <v>589</v>
      </c>
      <c r="G284" t="s">
        <v>612</v>
      </c>
      <c r="J284" t="s">
        <v>613</v>
      </c>
      <c r="K284" t="s">
        <v>2241</v>
      </c>
      <c r="L284" t="s">
        <v>437</v>
      </c>
      <c r="M284" t="s">
        <v>438</v>
      </c>
      <c r="O284" t="s">
        <v>373</v>
      </c>
      <c r="P284">
        <v>1</v>
      </c>
      <c r="Q284" t="s">
        <v>617</v>
      </c>
      <c r="R284">
        <v>18.99</v>
      </c>
      <c r="Z284" t="s">
        <v>7159</v>
      </c>
      <c r="AA284" t="s">
        <v>25</v>
      </c>
      <c r="AB284" t="s">
        <v>9567</v>
      </c>
      <c r="AC284" t="s">
        <v>172</v>
      </c>
      <c r="AE284" t="b">
        <v>0</v>
      </c>
    </row>
    <row r="285" spans="1:31">
      <c r="A285" t="s">
        <v>9564</v>
      </c>
      <c r="B285" t="s">
        <v>9564</v>
      </c>
      <c r="C285" t="s">
        <v>9565</v>
      </c>
      <c r="D285" t="s">
        <v>9566</v>
      </c>
      <c r="E285" t="s">
        <v>373</v>
      </c>
      <c r="F285" t="s">
        <v>589</v>
      </c>
      <c r="G285" t="s">
        <v>612</v>
      </c>
      <c r="J285" t="s">
        <v>613</v>
      </c>
      <c r="K285" t="s">
        <v>799</v>
      </c>
      <c r="L285" t="s">
        <v>800</v>
      </c>
      <c r="M285" t="s">
        <v>801</v>
      </c>
      <c r="O285" t="s">
        <v>373</v>
      </c>
      <c r="P285">
        <v>1</v>
      </c>
      <c r="Q285" t="s">
        <v>617</v>
      </c>
      <c r="R285">
        <v>18.99</v>
      </c>
      <c r="Z285" t="s">
        <v>7159</v>
      </c>
      <c r="AA285" t="s">
        <v>25</v>
      </c>
      <c r="AB285" t="s">
        <v>9567</v>
      </c>
      <c r="AC285" t="s">
        <v>172</v>
      </c>
      <c r="AE285" t="b">
        <v>0</v>
      </c>
    </row>
    <row r="286" spans="1:31">
      <c r="A286" t="s">
        <v>9568</v>
      </c>
      <c r="C286" t="s">
        <v>9569</v>
      </c>
      <c r="D286" t="s">
        <v>9570</v>
      </c>
      <c r="E286" t="s">
        <v>435</v>
      </c>
      <c r="F286" t="s">
        <v>374</v>
      </c>
      <c r="G286" t="s">
        <v>612</v>
      </c>
      <c r="J286" t="s">
        <v>376</v>
      </c>
      <c r="K286" t="s">
        <v>1715</v>
      </c>
      <c r="L286" t="s">
        <v>1716</v>
      </c>
      <c r="M286" t="s">
        <v>1717</v>
      </c>
      <c r="N286">
        <v>1</v>
      </c>
      <c r="P286">
        <v>0</v>
      </c>
      <c r="Z286" t="s">
        <v>1407</v>
      </c>
      <c r="AA286" t="s">
        <v>268</v>
      </c>
      <c r="AB286" t="s">
        <v>9571</v>
      </c>
      <c r="AC286" t="s">
        <v>172</v>
      </c>
      <c r="AE286" t="b">
        <v>0</v>
      </c>
    </row>
    <row r="287" spans="1:31">
      <c r="A287" t="s">
        <v>9572</v>
      </c>
      <c r="B287" t="s">
        <v>9572</v>
      </c>
      <c r="C287" t="s">
        <v>9573</v>
      </c>
      <c r="D287" t="s">
        <v>9574</v>
      </c>
      <c r="E287" t="s">
        <v>373</v>
      </c>
      <c r="F287" t="s">
        <v>589</v>
      </c>
      <c r="G287" t="s">
        <v>612</v>
      </c>
      <c r="J287" t="s">
        <v>613</v>
      </c>
      <c r="K287" t="s">
        <v>2611</v>
      </c>
      <c r="L287" t="s">
        <v>2612</v>
      </c>
      <c r="M287" t="s">
        <v>2613</v>
      </c>
      <c r="O287" t="s">
        <v>373</v>
      </c>
      <c r="P287">
        <v>1</v>
      </c>
      <c r="Q287" t="s">
        <v>617</v>
      </c>
      <c r="R287">
        <v>19.99</v>
      </c>
      <c r="Z287" t="s">
        <v>9195</v>
      </c>
      <c r="AA287" t="s">
        <v>31</v>
      </c>
      <c r="AB287" t="s">
        <v>9196</v>
      </c>
      <c r="AC287" t="s">
        <v>172</v>
      </c>
      <c r="AE287" t="b">
        <v>0</v>
      </c>
    </row>
    <row r="288" spans="1:31">
      <c r="A288" t="s">
        <v>9575</v>
      </c>
      <c r="C288" t="s">
        <v>9576</v>
      </c>
      <c r="D288" t="s">
        <v>9577</v>
      </c>
      <c r="E288" t="s">
        <v>373</v>
      </c>
      <c r="F288" t="s">
        <v>374</v>
      </c>
      <c r="G288" t="s">
        <v>612</v>
      </c>
      <c r="J288" t="s">
        <v>376</v>
      </c>
      <c r="K288" t="s">
        <v>3553</v>
      </c>
      <c r="L288" t="s">
        <v>3554</v>
      </c>
      <c r="M288" t="s">
        <v>3555</v>
      </c>
      <c r="N288">
        <v>1</v>
      </c>
      <c r="O288" t="s">
        <v>373</v>
      </c>
      <c r="P288">
        <v>1</v>
      </c>
      <c r="Q288" t="s">
        <v>617</v>
      </c>
      <c r="R288">
        <v>13.24</v>
      </c>
      <c r="T288">
        <v>0</v>
      </c>
      <c r="V288">
        <v>0</v>
      </c>
      <c r="Z288" t="s">
        <v>4930</v>
      </c>
      <c r="AA288" t="s">
        <v>23</v>
      </c>
      <c r="AB288" t="s">
        <v>9578</v>
      </c>
      <c r="AC288" t="s">
        <v>172</v>
      </c>
      <c r="AE288" t="b">
        <v>0</v>
      </c>
    </row>
    <row r="289" spans="1:31">
      <c r="A289" t="s">
        <v>9579</v>
      </c>
      <c r="B289" t="s">
        <v>9579</v>
      </c>
      <c r="C289" t="s">
        <v>9580</v>
      </c>
      <c r="D289" t="s">
        <v>9581</v>
      </c>
      <c r="E289" t="s">
        <v>373</v>
      </c>
      <c r="F289" t="s">
        <v>589</v>
      </c>
      <c r="G289" t="s">
        <v>612</v>
      </c>
      <c r="J289" t="s">
        <v>376</v>
      </c>
      <c r="K289" t="s">
        <v>9128</v>
      </c>
      <c r="L289" t="s">
        <v>1005</v>
      </c>
      <c r="M289" t="s">
        <v>1006</v>
      </c>
      <c r="O289" t="s">
        <v>373</v>
      </c>
      <c r="P289">
        <v>1</v>
      </c>
      <c r="Q289" t="s">
        <v>617</v>
      </c>
      <c r="R289">
        <v>18.99</v>
      </c>
      <c r="Z289" t="s">
        <v>2252</v>
      </c>
      <c r="AA289" t="s">
        <v>47</v>
      </c>
      <c r="AB289" t="s">
        <v>8340</v>
      </c>
      <c r="AC289" t="s">
        <v>172</v>
      </c>
      <c r="AE289" t="b">
        <v>0</v>
      </c>
    </row>
    <row r="290" spans="1:31">
      <c r="A290" t="s">
        <v>9582</v>
      </c>
      <c r="B290" t="s">
        <v>9582</v>
      </c>
      <c r="C290" t="s">
        <v>9583</v>
      </c>
      <c r="D290" t="s">
        <v>9584</v>
      </c>
      <c r="E290" t="s">
        <v>373</v>
      </c>
      <c r="F290" t="s">
        <v>589</v>
      </c>
      <c r="G290" t="s">
        <v>612</v>
      </c>
      <c r="J290" t="s">
        <v>613</v>
      </c>
      <c r="K290" t="s">
        <v>1154</v>
      </c>
      <c r="L290" t="s">
        <v>1155</v>
      </c>
      <c r="M290" t="s">
        <v>1156</v>
      </c>
      <c r="O290" t="s">
        <v>373</v>
      </c>
      <c r="P290">
        <v>1</v>
      </c>
      <c r="Q290" t="s">
        <v>617</v>
      </c>
      <c r="R290">
        <v>14.99</v>
      </c>
      <c r="X290">
        <v>1.5</v>
      </c>
      <c r="Z290" t="s">
        <v>9585</v>
      </c>
      <c r="AA290" t="s">
        <v>28</v>
      </c>
      <c r="AB290" t="s">
        <v>9586</v>
      </c>
      <c r="AC290" t="s">
        <v>172</v>
      </c>
      <c r="AD290" t="s">
        <v>9107</v>
      </c>
      <c r="AE290" t="b">
        <v>0</v>
      </c>
    </row>
    <row r="291" spans="1:31">
      <c r="A291" t="s">
        <v>9582</v>
      </c>
      <c r="B291" t="s">
        <v>9582</v>
      </c>
      <c r="C291" t="s">
        <v>9583</v>
      </c>
      <c r="D291" t="s">
        <v>9584</v>
      </c>
      <c r="E291" t="s">
        <v>373</v>
      </c>
      <c r="F291" t="s">
        <v>589</v>
      </c>
      <c r="G291" t="s">
        <v>612</v>
      </c>
      <c r="J291" t="s">
        <v>613</v>
      </c>
      <c r="K291" t="s">
        <v>887</v>
      </c>
      <c r="L291" t="s">
        <v>888</v>
      </c>
      <c r="M291" t="s">
        <v>889</v>
      </c>
      <c r="O291" t="s">
        <v>373</v>
      </c>
      <c r="P291">
        <v>1</v>
      </c>
      <c r="Q291" t="s">
        <v>617</v>
      </c>
      <c r="R291">
        <v>14.99</v>
      </c>
      <c r="X291">
        <v>1.5</v>
      </c>
      <c r="Z291" t="s">
        <v>9585</v>
      </c>
      <c r="AA291" t="s">
        <v>28</v>
      </c>
      <c r="AB291" t="s">
        <v>9586</v>
      </c>
      <c r="AC291" t="s">
        <v>172</v>
      </c>
      <c r="AD291" t="s">
        <v>9107</v>
      </c>
      <c r="AE291" t="b">
        <v>0</v>
      </c>
    </row>
    <row r="292" spans="1:31">
      <c r="A292" t="s">
        <v>9587</v>
      </c>
      <c r="B292" t="s">
        <v>9587</v>
      </c>
      <c r="C292" t="s">
        <v>9588</v>
      </c>
      <c r="D292" t="s">
        <v>9589</v>
      </c>
      <c r="E292" t="s">
        <v>373</v>
      </c>
      <c r="F292" t="s">
        <v>589</v>
      </c>
      <c r="G292" t="s">
        <v>612</v>
      </c>
      <c r="J292" t="s">
        <v>613</v>
      </c>
      <c r="K292" t="s">
        <v>2227</v>
      </c>
      <c r="L292" t="s">
        <v>2228</v>
      </c>
      <c r="M292" t="s">
        <v>2229</v>
      </c>
      <c r="O292" t="s">
        <v>373</v>
      </c>
      <c r="P292">
        <v>1</v>
      </c>
      <c r="Q292" t="s">
        <v>617</v>
      </c>
      <c r="R292">
        <v>18.99</v>
      </c>
      <c r="S292">
        <v>1.63</v>
      </c>
      <c r="Z292" t="s">
        <v>9590</v>
      </c>
      <c r="AA292" t="s">
        <v>33</v>
      </c>
      <c r="AB292" t="s">
        <v>9591</v>
      </c>
      <c r="AC292" t="s">
        <v>172</v>
      </c>
      <c r="AE292" t="b">
        <v>0</v>
      </c>
    </row>
    <row r="293" spans="1:31">
      <c r="A293" t="s">
        <v>9592</v>
      </c>
      <c r="C293" t="s">
        <v>9593</v>
      </c>
      <c r="D293" t="s">
        <v>9577</v>
      </c>
      <c r="E293" t="s">
        <v>373</v>
      </c>
      <c r="F293" t="s">
        <v>374</v>
      </c>
      <c r="G293" t="s">
        <v>612</v>
      </c>
      <c r="J293" t="s">
        <v>376</v>
      </c>
      <c r="K293" t="s">
        <v>903</v>
      </c>
      <c r="L293" t="s">
        <v>904</v>
      </c>
      <c r="M293" t="s">
        <v>905</v>
      </c>
      <c r="N293">
        <v>1</v>
      </c>
      <c r="O293" t="s">
        <v>373</v>
      </c>
      <c r="P293">
        <v>1</v>
      </c>
      <c r="Q293" t="s">
        <v>617</v>
      </c>
      <c r="R293">
        <v>16.99</v>
      </c>
      <c r="T293">
        <v>0</v>
      </c>
      <c r="V293">
        <v>0</v>
      </c>
      <c r="Z293" t="s">
        <v>337</v>
      </c>
      <c r="AA293" t="s">
        <v>59</v>
      </c>
      <c r="AB293" t="s">
        <v>9594</v>
      </c>
      <c r="AC293" t="s">
        <v>172</v>
      </c>
      <c r="AE293" t="b">
        <v>0</v>
      </c>
    </row>
    <row r="294" spans="1:31">
      <c r="A294" t="s">
        <v>9592</v>
      </c>
      <c r="C294" t="s">
        <v>9593</v>
      </c>
      <c r="D294" t="s">
        <v>9577</v>
      </c>
      <c r="E294" t="s">
        <v>373</v>
      </c>
      <c r="F294" t="s">
        <v>374</v>
      </c>
      <c r="G294" t="s">
        <v>612</v>
      </c>
      <c r="J294" t="s">
        <v>376</v>
      </c>
      <c r="K294" t="s">
        <v>9595</v>
      </c>
      <c r="L294" t="s">
        <v>9596</v>
      </c>
      <c r="M294" t="s">
        <v>9597</v>
      </c>
      <c r="N294">
        <v>1</v>
      </c>
      <c r="O294" t="s">
        <v>373</v>
      </c>
      <c r="P294">
        <v>1</v>
      </c>
      <c r="Q294" t="s">
        <v>617</v>
      </c>
      <c r="R294">
        <v>15.99</v>
      </c>
      <c r="T294">
        <v>0</v>
      </c>
      <c r="V294">
        <v>0</v>
      </c>
      <c r="Z294" t="s">
        <v>337</v>
      </c>
      <c r="AA294" t="s">
        <v>59</v>
      </c>
      <c r="AB294" t="s">
        <v>9594</v>
      </c>
      <c r="AC294" t="s">
        <v>172</v>
      </c>
      <c r="AE294" t="b">
        <v>0</v>
      </c>
    </row>
    <row r="295" spans="1:31">
      <c r="A295" t="s">
        <v>9592</v>
      </c>
      <c r="C295" t="s">
        <v>9593</v>
      </c>
      <c r="D295" t="s">
        <v>9577</v>
      </c>
      <c r="E295" t="s">
        <v>373</v>
      </c>
      <c r="F295" t="s">
        <v>374</v>
      </c>
      <c r="G295" t="s">
        <v>612</v>
      </c>
      <c r="J295" t="s">
        <v>376</v>
      </c>
      <c r="K295" t="s">
        <v>9598</v>
      </c>
      <c r="L295" t="s">
        <v>9599</v>
      </c>
      <c r="M295" t="s">
        <v>9600</v>
      </c>
      <c r="N295">
        <v>1</v>
      </c>
      <c r="O295" t="s">
        <v>373</v>
      </c>
      <c r="P295">
        <v>1</v>
      </c>
      <c r="Q295" t="s">
        <v>617</v>
      </c>
      <c r="R295">
        <v>15.99</v>
      </c>
      <c r="T295">
        <v>0</v>
      </c>
      <c r="V295">
        <v>0</v>
      </c>
      <c r="Z295" t="s">
        <v>337</v>
      </c>
      <c r="AA295" t="s">
        <v>59</v>
      </c>
      <c r="AB295" t="s">
        <v>9594</v>
      </c>
      <c r="AC295" t="s">
        <v>172</v>
      </c>
      <c r="AE295" t="b">
        <v>0</v>
      </c>
    </row>
    <row r="296" spans="1:31">
      <c r="A296" t="s">
        <v>9601</v>
      </c>
      <c r="C296" t="s">
        <v>9602</v>
      </c>
      <c r="D296" t="s">
        <v>9603</v>
      </c>
      <c r="E296" t="s">
        <v>373</v>
      </c>
      <c r="F296" t="s">
        <v>374</v>
      </c>
      <c r="G296" t="s">
        <v>612</v>
      </c>
      <c r="J296" t="s">
        <v>376</v>
      </c>
      <c r="K296" t="s">
        <v>911</v>
      </c>
      <c r="L296" t="s">
        <v>912</v>
      </c>
      <c r="M296" t="s">
        <v>913</v>
      </c>
      <c r="N296">
        <v>1</v>
      </c>
      <c r="O296" t="s">
        <v>373</v>
      </c>
      <c r="P296">
        <v>1</v>
      </c>
      <c r="Q296" t="s">
        <v>617</v>
      </c>
      <c r="R296">
        <v>19.99</v>
      </c>
      <c r="T296">
        <v>0</v>
      </c>
      <c r="V296">
        <v>0</v>
      </c>
      <c r="Z296" t="s">
        <v>9604</v>
      </c>
      <c r="AA296" t="s">
        <v>28</v>
      </c>
      <c r="AB296" t="s">
        <v>9605</v>
      </c>
      <c r="AC296" t="s">
        <v>172</v>
      </c>
      <c r="AE296" t="b">
        <v>0</v>
      </c>
    </row>
    <row r="297" spans="1:31">
      <c r="A297" t="s">
        <v>9606</v>
      </c>
      <c r="B297" t="s">
        <v>9606</v>
      </c>
      <c r="C297" t="s">
        <v>9607</v>
      </c>
      <c r="D297" t="s">
        <v>9608</v>
      </c>
      <c r="E297" t="s">
        <v>373</v>
      </c>
      <c r="F297" t="s">
        <v>589</v>
      </c>
      <c r="G297" t="s">
        <v>612</v>
      </c>
      <c r="J297" t="s">
        <v>613</v>
      </c>
      <c r="K297" t="s">
        <v>1234</v>
      </c>
      <c r="L297" t="s">
        <v>1235</v>
      </c>
      <c r="M297" t="s">
        <v>560</v>
      </c>
      <c r="O297" t="s">
        <v>373</v>
      </c>
      <c r="P297">
        <v>1</v>
      </c>
      <c r="Q297" t="s">
        <v>617</v>
      </c>
      <c r="R297">
        <v>18.99</v>
      </c>
      <c r="Z297" t="s">
        <v>9609</v>
      </c>
      <c r="AA297" t="s">
        <v>26</v>
      </c>
      <c r="AB297">
        <v>75189</v>
      </c>
      <c r="AC297" t="s">
        <v>172</v>
      </c>
      <c r="AE297" t="b">
        <v>0</v>
      </c>
    </row>
    <row r="298" spans="1:31">
      <c r="A298" t="s">
        <v>9606</v>
      </c>
      <c r="B298" t="s">
        <v>9606</v>
      </c>
      <c r="C298" t="s">
        <v>9607</v>
      </c>
      <c r="D298" t="s">
        <v>9608</v>
      </c>
      <c r="E298" t="s">
        <v>373</v>
      </c>
      <c r="F298" t="s">
        <v>589</v>
      </c>
      <c r="G298" t="s">
        <v>612</v>
      </c>
      <c r="J298" t="s">
        <v>613</v>
      </c>
      <c r="K298" t="s">
        <v>6369</v>
      </c>
      <c r="L298" t="s">
        <v>3766</v>
      </c>
      <c r="M298" t="s">
        <v>3767</v>
      </c>
      <c r="O298" t="s">
        <v>373</v>
      </c>
      <c r="P298">
        <v>1</v>
      </c>
      <c r="Q298" t="s">
        <v>617</v>
      </c>
      <c r="R298">
        <v>10.99</v>
      </c>
      <c r="Z298" t="s">
        <v>9609</v>
      </c>
      <c r="AA298" t="s">
        <v>26</v>
      </c>
      <c r="AB298">
        <v>75189</v>
      </c>
      <c r="AC298" t="s">
        <v>172</v>
      </c>
      <c r="AE298" t="b">
        <v>0</v>
      </c>
    </row>
    <row r="299" spans="1:31">
      <c r="A299" t="s">
        <v>9610</v>
      </c>
      <c r="B299" t="s">
        <v>9610</v>
      </c>
      <c r="C299" t="s">
        <v>9611</v>
      </c>
      <c r="D299" t="s">
        <v>9612</v>
      </c>
      <c r="E299" t="s">
        <v>373</v>
      </c>
      <c r="F299" t="s">
        <v>589</v>
      </c>
      <c r="G299" t="s">
        <v>612</v>
      </c>
      <c r="J299" t="s">
        <v>613</v>
      </c>
      <c r="K299" t="s">
        <v>719</v>
      </c>
      <c r="L299" t="s">
        <v>720</v>
      </c>
      <c r="M299" t="s">
        <v>721</v>
      </c>
      <c r="O299" t="s">
        <v>373</v>
      </c>
      <c r="P299">
        <v>1</v>
      </c>
      <c r="Q299" t="s">
        <v>617</v>
      </c>
      <c r="R299">
        <v>14.99</v>
      </c>
      <c r="Z299" t="s">
        <v>4891</v>
      </c>
      <c r="AA299" t="s">
        <v>201</v>
      </c>
      <c r="AB299" t="s">
        <v>9613</v>
      </c>
      <c r="AC299" t="s">
        <v>172</v>
      </c>
      <c r="AE299" t="b">
        <v>0</v>
      </c>
    </row>
    <row r="300" spans="1:31">
      <c r="A300" t="s">
        <v>9614</v>
      </c>
      <c r="B300" t="s">
        <v>9614</v>
      </c>
      <c r="C300" t="s">
        <v>9615</v>
      </c>
      <c r="D300" t="s">
        <v>9616</v>
      </c>
      <c r="E300" t="s">
        <v>373</v>
      </c>
      <c r="F300" t="s">
        <v>589</v>
      </c>
      <c r="G300" t="s">
        <v>612</v>
      </c>
      <c r="J300" t="s">
        <v>613</v>
      </c>
      <c r="K300" t="s">
        <v>9435</v>
      </c>
      <c r="L300" t="s">
        <v>9436</v>
      </c>
      <c r="M300" t="s">
        <v>1571</v>
      </c>
      <c r="O300" t="s">
        <v>373</v>
      </c>
      <c r="P300">
        <v>1</v>
      </c>
      <c r="Q300" t="s">
        <v>617</v>
      </c>
      <c r="R300">
        <v>9.99</v>
      </c>
      <c r="Z300" t="s">
        <v>4930</v>
      </c>
      <c r="AA300" t="s">
        <v>268</v>
      </c>
      <c r="AB300" t="s">
        <v>9437</v>
      </c>
      <c r="AC300" t="s">
        <v>172</v>
      </c>
      <c r="AE300" t="b">
        <v>0</v>
      </c>
    </row>
    <row r="301" spans="1:31">
      <c r="A301" t="s">
        <v>9617</v>
      </c>
      <c r="B301" t="s">
        <v>9617</v>
      </c>
      <c r="C301" t="s">
        <v>9618</v>
      </c>
      <c r="D301" t="s">
        <v>9619</v>
      </c>
      <c r="E301" t="s">
        <v>373</v>
      </c>
      <c r="F301" t="s">
        <v>589</v>
      </c>
      <c r="G301" t="s">
        <v>612</v>
      </c>
      <c r="J301" t="s">
        <v>613</v>
      </c>
      <c r="K301" t="s">
        <v>778</v>
      </c>
      <c r="L301" t="s">
        <v>779</v>
      </c>
      <c r="M301" t="s">
        <v>780</v>
      </c>
      <c r="O301" t="s">
        <v>373</v>
      </c>
      <c r="P301">
        <v>1</v>
      </c>
      <c r="Q301" t="s">
        <v>617</v>
      </c>
      <c r="R301">
        <v>18.99</v>
      </c>
      <c r="Z301" t="s">
        <v>9620</v>
      </c>
      <c r="AA301" t="s">
        <v>28</v>
      </c>
      <c r="AB301" t="s">
        <v>9621</v>
      </c>
      <c r="AC301" t="s">
        <v>172</v>
      </c>
      <c r="AE301" t="b">
        <v>0</v>
      </c>
    </row>
    <row r="302" spans="1:31">
      <c r="A302" t="s">
        <v>9622</v>
      </c>
      <c r="B302" t="s">
        <v>9622</v>
      </c>
      <c r="C302" t="s">
        <v>9623</v>
      </c>
      <c r="D302" t="s">
        <v>9624</v>
      </c>
      <c r="E302" t="s">
        <v>373</v>
      </c>
      <c r="F302" t="s">
        <v>589</v>
      </c>
      <c r="G302" t="s">
        <v>612</v>
      </c>
      <c r="J302" t="s">
        <v>613</v>
      </c>
      <c r="K302" t="s">
        <v>9625</v>
      </c>
      <c r="L302" t="s">
        <v>9626</v>
      </c>
      <c r="M302" t="s">
        <v>9627</v>
      </c>
      <c r="O302" t="s">
        <v>373</v>
      </c>
      <c r="P302">
        <v>1</v>
      </c>
      <c r="Q302" t="s">
        <v>617</v>
      </c>
      <c r="R302">
        <v>17.99</v>
      </c>
      <c r="Z302" t="s">
        <v>9628</v>
      </c>
      <c r="AA302" t="s">
        <v>254</v>
      </c>
      <c r="AB302">
        <v>21212</v>
      </c>
      <c r="AC302" t="s">
        <v>172</v>
      </c>
      <c r="AE302" t="b">
        <v>0</v>
      </c>
    </row>
    <row r="303" spans="1:31">
      <c r="A303" t="s">
        <v>9629</v>
      </c>
      <c r="C303" t="s">
        <v>9630</v>
      </c>
      <c r="D303" t="s">
        <v>9603</v>
      </c>
      <c r="E303" t="s">
        <v>373</v>
      </c>
      <c r="F303" t="s">
        <v>374</v>
      </c>
      <c r="G303" t="s">
        <v>612</v>
      </c>
      <c r="J303" t="s">
        <v>376</v>
      </c>
      <c r="K303" t="s">
        <v>9631</v>
      </c>
      <c r="L303" t="s">
        <v>9632</v>
      </c>
      <c r="M303" t="s">
        <v>9633</v>
      </c>
      <c r="N303">
        <v>1</v>
      </c>
      <c r="O303" t="s">
        <v>373</v>
      </c>
      <c r="P303">
        <v>1</v>
      </c>
      <c r="Q303" t="s">
        <v>617</v>
      </c>
      <c r="R303">
        <v>14.99</v>
      </c>
      <c r="T303">
        <v>0</v>
      </c>
      <c r="V303">
        <v>0</v>
      </c>
      <c r="Z303" t="s">
        <v>9628</v>
      </c>
      <c r="AA303" t="s">
        <v>254</v>
      </c>
      <c r="AB303">
        <v>21212</v>
      </c>
      <c r="AC303" t="s">
        <v>172</v>
      </c>
      <c r="AE303" t="b">
        <v>0</v>
      </c>
    </row>
    <row r="304" spans="1:31">
      <c r="A304" t="s">
        <v>9634</v>
      </c>
      <c r="B304" t="s">
        <v>9634</v>
      </c>
      <c r="C304" t="s">
        <v>9635</v>
      </c>
      <c r="D304" t="s">
        <v>9636</v>
      </c>
      <c r="E304" t="s">
        <v>373</v>
      </c>
      <c r="F304" t="s">
        <v>589</v>
      </c>
      <c r="G304" t="s">
        <v>612</v>
      </c>
      <c r="J304" t="s">
        <v>613</v>
      </c>
      <c r="K304" t="s">
        <v>9637</v>
      </c>
      <c r="L304" t="s">
        <v>9638</v>
      </c>
      <c r="M304" t="s">
        <v>9639</v>
      </c>
      <c r="O304" t="s">
        <v>373</v>
      </c>
      <c r="P304">
        <v>1</v>
      </c>
      <c r="Q304" t="s">
        <v>617</v>
      </c>
      <c r="R304">
        <v>11.99</v>
      </c>
      <c r="Z304" t="s">
        <v>1407</v>
      </c>
      <c r="AA304" t="s">
        <v>23</v>
      </c>
      <c r="AB304" t="s">
        <v>9640</v>
      </c>
      <c r="AC304" t="s">
        <v>172</v>
      </c>
      <c r="AE304" t="b">
        <v>0</v>
      </c>
    </row>
    <row r="305" spans="1:31">
      <c r="A305" t="s">
        <v>9641</v>
      </c>
      <c r="C305" t="s">
        <v>9642</v>
      </c>
      <c r="D305" t="s">
        <v>9603</v>
      </c>
      <c r="E305" t="s">
        <v>373</v>
      </c>
      <c r="F305" t="s">
        <v>374</v>
      </c>
      <c r="G305" t="s">
        <v>612</v>
      </c>
      <c r="J305" t="s">
        <v>376</v>
      </c>
      <c r="K305" t="s">
        <v>6181</v>
      </c>
      <c r="L305" t="s">
        <v>6182</v>
      </c>
      <c r="M305" t="s">
        <v>6183</v>
      </c>
      <c r="N305">
        <v>1</v>
      </c>
      <c r="O305" t="s">
        <v>373</v>
      </c>
      <c r="P305">
        <v>1</v>
      </c>
      <c r="Q305" t="s">
        <v>617</v>
      </c>
      <c r="R305">
        <v>15.99</v>
      </c>
      <c r="T305">
        <v>0</v>
      </c>
      <c r="V305">
        <v>0</v>
      </c>
      <c r="Z305" t="s">
        <v>2159</v>
      </c>
      <c r="AA305" t="s">
        <v>26</v>
      </c>
      <c r="AB305" t="s">
        <v>9643</v>
      </c>
      <c r="AC305" t="s">
        <v>172</v>
      </c>
      <c r="AE305" t="b">
        <v>0</v>
      </c>
    </row>
    <row r="306" spans="1:31">
      <c r="A306" t="s">
        <v>9644</v>
      </c>
      <c r="C306" t="s">
        <v>9645</v>
      </c>
      <c r="D306" t="s">
        <v>9646</v>
      </c>
      <c r="E306" t="s">
        <v>373</v>
      </c>
      <c r="F306" t="s">
        <v>374</v>
      </c>
      <c r="G306" t="s">
        <v>612</v>
      </c>
      <c r="J306" t="s">
        <v>376</v>
      </c>
      <c r="K306" t="s">
        <v>1939</v>
      </c>
      <c r="L306" t="s">
        <v>445</v>
      </c>
      <c r="M306" t="s">
        <v>446</v>
      </c>
      <c r="N306">
        <v>1</v>
      </c>
      <c r="O306" t="s">
        <v>373</v>
      </c>
      <c r="P306">
        <v>1</v>
      </c>
      <c r="Q306" t="s">
        <v>617</v>
      </c>
      <c r="R306">
        <v>18.99</v>
      </c>
      <c r="T306">
        <v>0</v>
      </c>
      <c r="V306">
        <v>0</v>
      </c>
      <c r="Z306" t="s">
        <v>9647</v>
      </c>
      <c r="AA306" t="s">
        <v>39</v>
      </c>
      <c r="AB306" t="s">
        <v>9648</v>
      </c>
      <c r="AC306" t="s">
        <v>172</v>
      </c>
      <c r="AE306" t="b">
        <v>0</v>
      </c>
    </row>
    <row r="307" spans="1:31">
      <c r="A307" t="s">
        <v>9649</v>
      </c>
      <c r="C307" t="s">
        <v>9650</v>
      </c>
      <c r="D307" t="s">
        <v>9651</v>
      </c>
      <c r="E307" t="s">
        <v>373</v>
      </c>
      <c r="F307" t="s">
        <v>374</v>
      </c>
      <c r="G307" t="s">
        <v>612</v>
      </c>
      <c r="J307" t="s">
        <v>376</v>
      </c>
      <c r="K307" t="s">
        <v>664</v>
      </c>
      <c r="L307" t="s">
        <v>665</v>
      </c>
      <c r="M307" t="s">
        <v>666</v>
      </c>
      <c r="N307">
        <v>1</v>
      </c>
      <c r="O307" t="s">
        <v>373</v>
      </c>
      <c r="P307">
        <v>1</v>
      </c>
      <c r="Q307" t="s">
        <v>617</v>
      </c>
      <c r="R307">
        <v>18.99</v>
      </c>
      <c r="T307">
        <v>0</v>
      </c>
      <c r="V307">
        <v>0</v>
      </c>
      <c r="Z307" t="s">
        <v>2139</v>
      </c>
      <c r="AA307" t="s">
        <v>26</v>
      </c>
      <c r="AB307" t="s">
        <v>9652</v>
      </c>
      <c r="AC307" t="s">
        <v>172</v>
      </c>
      <c r="AE307" t="b">
        <v>0</v>
      </c>
    </row>
    <row r="308" spans="1:31">
      <c r="A308" t="s">
        <v>9653</v>
      </c>
      <c r="B308" t="s">
        <v>9653</v>
      </c>
      <c r="C308" t="s">
        <v>9650</v>
      </c>
      <c r="D308" t="s">
        <v>9654</v>
      </c>
      <c r="E308" t="s">
        <v>373</v>
      </c>
      <c r="F308" t="s">
        <v>589</v>
      </c>
      <c r="G308" t="s">
        <v>612</v>
      </c>
      <c r="J308" t="s">
        <v>613</v>
      </c>
      <c r="K308" t="s">
        <v>1075</v>
      </c>
      <c r="L308" t="s">
        <v>1076</v>
      </c>
      <c r="M308" t="s">
        <v>1077</v>
      </c>
      <c r="O308" t="s">
        <v>373</v>
      </c>
      <c r="P308">
        <v>1</v>
      </c>
      <c r="Q308" t="s">
        <v>617</v>
      </c>
      <c r="R308">
        <v>16.99</v>
      </c>
      <c r="Z308" t="s">
        <v>2139</v>
      </c>
      <c r="AA308" t="s">
        <v>26</v>
      </c>
      <c r="AB308" t="s">
        <v>9652</v>
      </c>
      <c r="AC308" t="s">
        <v>172</v>
      </c>
      <c r="AE308" t="b">
        <v>0</v>
      </c>
    </row>
    <row r="309" spans="1:31">
      <c r="A309" t="s">
        <v>9655</v>
      </c>
      <c r="B309" t="s">
        <v>9655</v>
      </c>
      <c r="C309" t="s">
        <v>9656</v>
      </c>
      <c r="D309" t="s">
        <v>9657</v>
      </c>
      <c r="E309" t="s">
        <v>373</v>
      </c>
      <c r="F309" t="s">
        <v>589</v>
      </c>
      <c r="G309" t="s">
        <v>612</v>
      </c>
      <c r="J309" t="s">
        <v>613</v>
      </c>
      <c r="K309" t="s">
        <v>4695</v>
      </c>
      <c r="L309" t="s">
        <v>4696</v>
      </c>
      <c r="M309" t="s">
        <v>535</v>
      </c>
      <c r="O309" t="s">
        <v>373</v>
      </c>
      <c r="P309">
        <v>1</v>
      </c>
      <c r="Q309" t="s">
        <v>617</v>
      </c>
      <c r="R309">
        <v>17.99</v>
      </c>
      <c r="Z309" t="s">
        <v>5018</v>
      </c>
      <c r="AA309" t="s">
        <v>48</v>
      </c>
      <c r="AB309" t="s">
        <v>8552</v>
      </c>
      <c r="AC309" t="s">
        <v>172</v>
      </c>
      <c r="AE309" t="b">
        <v>0</v>
      </c>
    </row>
    <row r="310" spans="1:31">
      <c r="A310" t="s">
        <v>9655</v>
      </c>
      <c r="B310" t="s">
        <v>9655</v>
      </c>
      <c r="C310" t="s">
        <v>9656</v>
      </c>
      <c r="D310" t="s">
        <v>9657</v>
      </c>
      <c r="E310" t="s">
        <v>373</v>
      </c>
      <c r="F310" t="s">
        <v>589</v>
      </c>
      <c r="G310" t="s">
        <v>612</v>
      </c>
      <c r="J310" t="s">
        <v>613</v>
      </c>
      <c r="K310" t="s">
        <v>981</v>
      </c>
      <c r="L310" t="s">
        <v>982</v>
      </c>
      <c r="M310" t="s">
        <v>983</v>
      </c>
      <c r="O310" t="s">
        <v>373</v>
      </c>
      <c r="P310">
        <v>1</v>
      </c>
      <c r="Q310" t="s">
        <v>617</v>
      </c>
      <c r="R310">
        <v>15.99</v>
      </c>
      <c r="Z310" t="s">
        <v>5018</v>
      </c>
      <c r="AA310" t="s">
        <v>48</v>
      </c>
      <c r="AB310" t="s">
        <v>8552</v>
      </c>
      <c r="AC310" t="s">
        <v>172</v>
      </c>
      <c r="AE310" t="b">
        <v>0</v>
      </c>
    </row>
    <row r="311" spans="1:31">
      <c r="A311" t="s">
        <v>9658</v>
      </c>
      <c r="B311" t="s">
        <v>9658</v>
      </c>
      <c r="C311" t="s">
        <v>9659</v>
      </c>
      <c r="D311" t="s">
        <v>9660</v>
      </c>
      <c r="E311" t="s">
        <v>373</v>
      </c>
      <c r="F311" t="s">
        <v>589</v>
      </c>
      <c r="G311" t="s">
        <v>612</v>
      </c>
      <c r="J311" t="s">
        <v>613</v>
      </c>
      <c r="K311" t="s">
        <v>2619</v>
      </c>
      <c r="L311" t="s">
        <v>2620</v>
      </c>
      <c r="M311" t="s">
        <v>2621</v>
      </c>
      <c r="O311" t="s">
        <v>373</v>
      </c>
      <c r="P311">
        <v>1</v>
      </c>
      <c r="Q311" t="s">
        <v>617</v>
      </c>
      <c r="R311">
        <v>18.99</v>
      </c>
      <c r="Z311" t="s">
        <v>9661</v>
      </c>
      <c r="AA311" t="s">
        <v>43</v>
      </c>
      <c r="AB311" t="s">
        <v>9662</v>
      </c>
      <c r="AC311" t="s">
        <v>172</v>
      </c>
      <c r="AE311" t="b">
        <v>0</v>
      </c>
    </row>
    <row r="312" spans="1:31">
      <c r="A312" t="s">
        <v>9663</v>
      </c>
      <c r="B312" t="s">
        <v>9663</v>
      </c>
      <c r="C312" t="s">
        <v>9664</v>
      </c>
      <c r="D312" t="s">
        <v>9665</v>
      </c>
      <c r="E312" t="s">
        <v>373</v>
      </c>
      <c r="F312" t="s">
        <v>589</v>
      </c>
      <c r="G312" t="s">
        <v>612</v>
      </c>
      <c r="J312" t="s">
        <v>613</v>
      </c>
      <c r="K312" t="s">
        <v>711</v>
      </c>
      <c r="L312" t="s">
        <v>712</v>
      </c>
      <c r="M312" t="s">
        <v>713</v>
      </c>
      <c r="O312" t="s">
        <v>373</v>
      </c>
      <c r="P312">
        <v>1</v>
      </c>
      <c r="Q312" t="s">
        <v>617</v>
      </c>
      <c r="R312">
        <v>18.99</v>
      </c>
      <c r="Z312" t="s">
        <v>9666</v>
      </c>
      <c r="AA312" t="s">
        <v>25</v>
      </c>
      <c r="AB312" t="s">
        <v>9667</v>
      </c>
      <c r="AC312" t="s">
        <v>172</v>
      </c>
      <c r="AE312" t="b">
        <v>0</v>
      </c>
    </row>
    <row r="313" spans="1:31">
      <c r="A313" t="s">
        <v>9668</v>
      </c>
      <c r="B313" t="s">
        <v>9668</v>
      </c>
      <c r="C313" t="s">
        <v>9669</v>
      </c>
      <c r="D313" t="s">
        <v>9670</v>
      </c>
      <c r="E313" t="s">
        <v>373</v>
      </c>
      <c r="F313" t="s">
        <v>589</v>
      </c>
      <c r="G313" t="s">
        <v>612</v>
      </c>
      <c r="J313" t="s">
        <v>613</v>
      </c>
      <c r="K313" t="s">
        <v>5062</v>
      </c>
      <c r="L313" t="s">
        <v>5063</v>
      </c>
      <c r="M313" t="s">
        <v>5064</v>
      </c>
      <c r="O313" t="s">
        <v>373</v>
      </c>
      <c r="P313">
        <v>1</v>
      </c>
      <c r="Q313" t="s">
        <v>617</v>
      </c>
      <c r="R313">
        <v>17.99</v>
      </c>
      <c r="Z313" t="s">
        <v>9195</v>
      </c>
      <c r="AA313" t="s">
        <v>31</v>
      </c>
      <c r="AB313" t="s">
        <v>9671</v>
      </c>
      <c r="AC313" t="s">
        <v>172</v>
      </c>
      <c r="AE313" t="b">
        <v>0</v>
      </c>
    </row>
    <row r="314" spans="1:31">
      <c r="A314" t="s">
        <v>9672</v>
      </c>
      <c r="B314" t="s">
        <v>9672</v>
      </c>
      <c r="C314" t="s">
        <v>9673</v>
      </c>
      <c r="D314" t="s">
        <v>9674</v>
      </c>
      <c r="E314" t="s">
        <v>373</v>
      </c>
      <c r="F314" t="s">
        <v>589</v>
      </c>
      <c r="G314" t="s">
        <v>612</v>
      </c>
      <c r="J314" t="s">
        <v>376</v>
      </c>
      <c r="K314" t="s">
        <v>1234</v>
      </c>
      <c r="L314" t="s">
        <v>1235</v>
      </c>
      <c r="M314" t="s">
        <v>560</v>
      </c>
      <c r="O314" t="s">
        <v>373</v>
      </c>
      <c r="P314">
        <v>1</v>
      </c>
      <c r="Q314" t="s">
        <v>617</v>
      </c>
      <c r="R314">
        <v>18.99</v>
      </c>
      <c r="T314">
        <v>2.72</v>
      </c>
      <c r="Y314">
        <v>2.72</v>
      </c>
      <c r="Z314" t="s">
        <v>9675</v>
      </c>
      <c r="AA314" t="s">
        <v>61</v>
      </c>
      <c r="AB314" t="s">
        <v>9676</v>
      </c>
      <c r="AC314" t="s">
        <v>172</v>
      </c>
      <c r="AD314" t="s">
        <v>4114</v>
      </c>
      <c r="AE314" t="b">
        <v>0</v>
      </c>
    </row>
    <row r="315" spans="1:31">
      <c r="A315" t="s">
        <v>9677</v>
      </c>
      <c r="B315" t="s">
        <v>9677</v>
      </c>
      <c r="C315" t="s">
        <v>9678</v>
      </c>
      <c r="D315" t="s">
        <v>9679</v>
      </c>
      <c r="E315" t="s">
        <v>373</v>
      </c>
      <c r="F315" t="s">
        <v>589</v>
      </c>
      <c r="G315" t="s">
        <v>612</v>
      </c>
      <c r="J315" t="s">
        <v>613</v>
      </c>
      <c r="K315" t="s">
        <v>4585</v>
      </c>
      <c r="L315" t="s">
        <v>1427</v>
      </c>
      <c r="M315" t="s">
        <v>1428</v>
      </c>
      <c r="O315" t="s">
        <v>373</v>
      </c>
      <c r="P315">
        <v>1</v>
      </c>
      <c r="Q315" t="s">
        <v>617</v>
      </c>
      <c r="R315">
        <v>15.99</v>
      </c>
      <c r="Z315" t="s">
        <v>9386</v>
      </c>
      <c r="AA315" t="s">
        <v>218</v>
      </c>
      <c r="AB315">
        <v>33469</v>
      </c>
      <c r="AC315" t="s">
        <v>172</v>
      </c>
      <c r="AE315" t="b">
        <v>0</v>
      </c>
    </row>
    <row r="316" spans="1:31">
      <c r="A316" t="s">
        <v>9677</v>
      </c>
      <c r="B316" t="s">
        <v>9677</v>
      </c>
      <c r="C316" t="s">
        <v>9678</v>
      </c>
      <c r="D316" t="s">
        <v>9679</v>
      </c>
      <c r="E316" t="s">
        <v>373</v>
      </c>
      <c r="F316" t="s">
        <v>589</v>
      </c>
      <c r="G316" t="s">
        <v>612</v>
      </c>
      <c r="J316" t="s">
        <v>613</v>
      </c>
      <c r="K316" t="s">
        <v>4585</v>
      </c>
      <c r="L316" t="s">
        <v>1427</v>
      </c>
      <c r="M316" t="s">
        <v>1428</v>
      </c>
      <c r="O316" t="s">
        <v>373</v>
      </c>
      <c r="P316">
        <v>1</v>
      </c>
      <c r="Q316" t="s">
        <v>617</v>
      </c>
      <c r="R316">
        <v>15.99</v>
      </c>
      <c r="Z316" t="s">
        <v>9386</v>
      </c>
      <c r="AA316" t="s">
        <v>218</v>
      </c>
      <c r="AB316">
        <v>33469</v>
      </c>
      <c r="AC316" t="s">
        <v>172</v>
      </c>
      <c r="AE316" t="b">
        <v>0</v>
      </c>
    </row>
    <row r="317" spans="1:31">
      <c r="A317" t="s">
        <v>9680</v>
      </c>
      <c r="B317" t="s">
        <v>9680</v>
      </c>
      <c r="C317" t="s">
        <v>9681</v>
      </c>
      <c r="D317" t="s">
        <v>9682</v>
      </c>
      <c r="E317" t="s">
        <v>373</v>
      </c>
      <c r="F317" t="s">
        <v>589</v>
      </c>
      <c r="G317" t="s">
        <v>612</v>
      </c>
      <c r="J317" t="s">
        <v>613</v>
      </c>
      <c r="K317" t="s">
        <v>836</v>
      </c>
      <c r="L317" t="s">
        <v>837</v>
      </c>
      <c r="M317" t="s">
        <v>838</v>
      </c>
      <c r="O317" t="s">
        <v>373</v>
      </c>
      <c r="P317">
        <v>1</v>
      </c>
      <c r="Q317" t="s">
        <v>617</v>
      </c>
      <c r="R317">
        <v>14.99</v>
      </c>
      <c r="Z317" t="s">
        <v>9683</v>
      </c>
      <c r="AA317" t="s">
        <v>22</v>
      </c>
      <c r="AB317" t="s">
        <v>9684</v>
      </c>
      <c r="AC317" t="s">
        <v>172</v>
      </c>
      <c r="AE317" t="b">
        <v>0</v>
      </c>
    </row>
    <row r="318" spans="1:31">
      <c r="A318" t="s">
        <v>9685</v>
      </c>
      <c r="B318" t="s">
        <v>9685</v>
      </c>
      <c r="C318" t="s">
        <v>9686</v>
      </c>
      <c r="D318" t="s">
        <v>9687</v>
      </c>
      <c r="E318" t="s">
        <v>373</v>
      </c>
      <c r="F318" t="s">
        <v>589</v>
      </c>
      <c r="G318" t="s">
        <v>612</v>
      </c>
      <c r="J318" t="s">
        <v>613</v>
      </c>
      <c r="K318" t="s">
        <v>919</v>
      </c>
      <c r="L318" t="s">
        <v>920</v>
      </c>
      <c r="M318" t="s">
        <v>921</v>
      </c>
      <c r="O318" t="s">
        <v>373</v>
      </c>
      <c r="P318">
        <v>1</v>
      </c>
      <c r="Q318" t="s">
        <v>617</v>
      </c>
      <c r="R318">
        <v>17.99</v>
      </c>
      <c r="Z318" t="s">
        <v>7837</v>
      </c>
      <c r="AA318" t="s">
        <v>37</v>
      </c>
      <c r="AB318">
        <v>48170</v>
      </c>
      <c r="AC318" t="s">
        <v>172</v>
      </c>
      <c r="AE318" t="b">
        <v>0</v>
      </c>
    </row>
    <row r="319" spans="1:31">
      <c r="A319" t="s">
        <v>9688</v>
      </c>
      <c r="C319" t="s">
        <v>9689</v>
      </c>
      <c r="D319" t="s">
        <v>9690</v>
      </c>
      <c r="E319" t="s">
        <v>435</v>
      </c>
      <c r="F319" t="s">
        <v>374</v>
      </c>
      <c r="G319" t="s">
        <v>612</v>
      </c>
      <c r="J319" t="s">
        <v>376</v>
      </c>
      <c r="K319" t="s">
        <v>911</v>
      </c>
      <c r="L319" t="s">
        <v>912</v>
      </c>
      <c r="M319" t="s">
        <v>913</v>
      </c>
      <c r="N319">
        <v>1</v>
      </c>
      <c r="P319">
        <v>0</v>
      </c>
      <c r="Z319" t="s">
        <v>9063</v>
      </c>
      <c r="AA319" t="s">
        <v>26</v>
      </c>
      <c r="AB319">
        <v>78703</v>
      </c>
      <c r="AC319" t="s">
        <v>172</v>
      </c>
      <c r="AE319" t="b">
        <v>0</v>
      </c>
    </row>
    <row r="320" spans="1:31">
      <c r="A320" t="s">
        <v>9691</v>
      </c>
      <c r="C320" t="s">
        <v>9692</v>
      </c>
      <c r="D320" t="s">
        <v>9693</v>
      </c>
      <c r="E320" t="s">
        <v>435</v>
      </c>
      <c r="F320" t="s">
        <v>374</v>
      </c>
      <c r="G320" t="s">
        <v>612</v>
      </c>
      <c r="J320" t="s">
        <v>376</v>
      </c>
      <c r="K320" t="s">
        <v>664</v>
      </c>
      <c r="L320" t="s">
        <v>665</v>
      </c>
      <c r="M320" t="s">
        <v>666</v>
      </c>
      <c r="N320">
        <v>1</v>
      </c>
      <c r="P320">
        <v>0</v>
      </c>
      <c r="Z320" t="s">
        <v>9694</v>
      </c>
      <c r="AA320" t="s">
        <v>40</v>
      </c>
      <c r="AB320" t="s">
        <v>9695</v>
      </c>
      <c r="AC320" t="s">
        <v>172</v>
      </c>
      <c r="AE320" t="b">
        <v>0</v>
      </c>
    </row>
    <row r="321" spans="1:31">
      <c r="A321" t="s">
        <v>9696</v>
      </c>
      <c r="B321" t="s">
        <v>9696</v>
      </c>
      <c r="C321" t="s">
        <v>9697</v>
      </c>
      <c r="D321" t="s">
        <v>9698</v>
      </c>
      <c r="E321" t="s">
        <v>373</v>
      </c>
      <c r="F321" t="s">
        <v>589</v>
      </c>
      <c r="G321" t="s">
        <v>612</v>
      </c>
      <c r="J321" t="s">
        <v>613</v>
      </c>
      <c r="K321" t="s">
        <v>962</v>
      </c>
      <c r="L321" t="s">
        <v>963</v>
      </c>
      <c r="M321" t="s">
        <v>964</v>
      </c>
      <c r="O321" t="s">
        <v>373</v>
      </c>
      <c r="P321">
        <v>1</v>
      </c>
      <c r="Q321" t="s">
        <v>617</v>
      </c>
      <c r="R321">
        <v>18.99</v>
      </c>
      <c r="Z321" t="s">
        <v>4930</v>
      </c>
      <c r="AA321" t="s">
        <v>268</v>
      </c>
      <c r="AB321" t="s">
        <v>9699</v>
      </c>
      <c r="AC321" t="s">
        <v>172</v>
      </c>
      <c r="AE321" t="b">
        <v>0</v>
      </c>
    </row>
    <row r="322" spans="1:31">
      <c r="A322" t="s">
        <v>9700</v>
      </c>
      <c r="C322" t="s">
        <v>9701</v>
      </c>
      <c r="D322" t="s">
        <v>9651</v>
      </c>
      <c r="E322" t="s">
        <v>373</v>
      </c>
      <c r="F322" t="s">
        <v>374</v>
      </c>
      <c r="G322" t="s">
        <v>612</v>
      </c>
      <c r="J322" t="s">
        <v>376</v>
      </c>
      <c r="K322" t="s">
        <v>9702</v>
      </c>
      <c r="L322" t="s">
        <v>9703</v>
      </c>
      <c r="M322" t="s">
        <v>9704</v>
      </c>
      <c r="N322">
        <v>1</v>
      </c>
      <c r="O322" t="s">
        <v>373</v>
      </c>
      <c r="P322">
        <v>1</v>
      </c>
      <c r="Q322" t="s">
        <v>617</v>
      </c>
      <c r="R322">
        <v>14.99</v>
      </c>
      <c r="T322">
        <v>0</v>
      </c>
      <c r="V322">
        <v>0</v>
      </c>
      <c r="Z322" t="s">
        <v>7159</v>
      </c>
      <c r="AA322" t="s">
        <v>282</v>
      </c>
      <c r="AB322" t="s">
        <v>9705</v>
      </c>
      <c r="AC322" t="s">
        <v>172</v>
      </c>
      <c r="AE322" t="b">
        <v>0</v>
      </c>
    </row>
    <row r="323" spans="1:31">
      <c r="A323" t="s">
        <v>9706</v>
      </c>
      <c r="B323" t="s">
        <v>9706</v>
      </c>
      <c r="C323" t="s">
        <v>9707</v>
      </c>
      <c r="D323" t="s">
        <v>9708</v>
      </c>
      <c r="E323" t="s">
        <v>373</v>
      </c>
      <c r="F323" t="s">
        <v>589</v>
      </c>
      <c r="G323" t="s">
        <v>612</v>
      </c>
      <c r="J323" t="s">
        <v>613</v>
      </c>
      <c r="K323" t="s">
        <v>1114</v>
      </c>
      <c r="L323" t="s">
        <v>1115</v>
      </c>
      <c r="M323" t="s">
        <v>1116</v>
      </c>
      <c r="O323" t="s">
        <v>373</v>
      </c>
      <c r="P323">
        <v>1</v>
      </c>
      <c r="Q323" t="s">
        <v>617</v>
      </c>
      <c r="R323">
        <v>15.99</v>
      </c>
      <c r="Z323" t="s">
        <v>4646</v>
      </c>
      <c r="AA323" t="s">
        <v>268</v>
      </c>
      <c r="AB323" t="s">
        <v>9709</v>
      </c>
      <c r="AC323" t="s">
        <v>172</v>
      </c>
      <c r="AE323" t="b">
        <v>0</v>
      </c>
    </row>
    <row r="324" spans="1:31">
      <c r="A324" t="s">
        <v>9710</v>
      </c>
      <c r="B324" t="s">
        <v>9710</v>
      </c>
      <c r="C324" t="s">
        <v>9711</v>
      </c>
      <c r="D324" t="s">
        <v>9712</v>
      </c>
      <c r="E324" t="s">
        <v>373</v>
      </c>
      <c r="F324" t="s">
        <v>589</v>
      </c>
      <c r="G324" t="s">
        <v>612</v>
      </c>
      <c r="J324" t="s">
        <v>613</v>
      </c>
      <c r="K324" t="s">
        <v>778</v>
      </c>
      <c r="L324" t="s">
        <v>779</v>
      </c>
      <c r="M324" t="s">
        <v>780</v>
      </c>
      <c r="O324" t="s">
        <v>373</v>
      </c>
      <c r="P324">
        <v>1</v>
      </c>
      <c r="Q324" t="s">
        <v>617</v>
      </c>
      <c r="R324">
        <v>18.99</v>
      </c>
      <c r="Z324" t="s">
        <v>268</v>
      </c>
      <c r="AA324" t="s">
        <v>23</v>
      </c>
      <c r="AB324" t="s">
        <v>9713</v>
      </c>
      <c r="AC324" t="s">
        <v>172</v>
      </c>
      <c r="AE324" t="b">
        <v>0</v>
      </c>
    </row>
    <row r="325" spans="1:31">
      <c r="A325" t="s">
        <v>9714</v>
      </c>
      <c r="B325" t="s">
        <v>9714</v>
      </c>
      <c r="C325" t="s">
        <v>9715</v>
      </c>
      <c r="D325" t="s">
        <v>9716</v>
      </c>
      <c r="E325" t="s">
        <v>373</v>
      </c>
      <c r="F325" t="s">
        <v>589</v>
      </c>
      <c r="G325" t="s">
        <v>612</v>
      </c>
      <c r="J325" t="s">
        <v>376</v>
      </c>
      <c r="K325" t="s">
        <v>9537</v>
      </c>
      <c r="L325" t="s">
        <v>9538</v>
      </c>
      <c r="M325" t="s">
        <v>3489</v>
      </c>
      <c r="O325" t="s">
        <v>373</v>
      </c>
      <c r="P325">
        <v>1</v>
      </c>
      <c r="Q325" t="s">
        <v>617</v>
      </c>
      <c r="R325">
        <v>9.99</v>
      </c>
      <c r="Z325" t="s">
        <v>6166</v>
      </c>
      <c r="AA325" t="s">
        <v>38</v>
      </c>
      <c r="AB325" t="s">
        <v>9717</v>
      </c>
      <c r="AC325" t="s">
        <v>172</v>
      </c>
      <c r="AE325" t="b">
        <v>0</v>
      </c>
    </row>
    <row r="326" spans="1:31">
      <c r="A326" t="s">
        <v>9718</v>
      </c>
      <c r="B326" t="s">
        <v>9718</v>
      </c>
      <c r="C326" t="s">
        <v>9719</v>
      </c>
      <c r="D326" t="s">
        <v>9720</v>
      </c>
      <c r="E326" t="s">
        <v>373</v>
      </c>
      <c r="F326" t="s">
        <v>589</v>
      </c>
      <c r="G326" t="s">
        <v>612</v>
      </c>
      <c r="J326" t="s">
        <v>613</v>
      </c>
      <c r="K326" t="s">
        <v>9721</v>
      </c>
      <c r="L326" t="s">
        <v>9722</v>
      </c>
      <c r="M326" t="s">
        <v>9723</v>
      </c>
      <c r="O326" t="s">
        <v>373</v>
      </c>
      <c r="P326">
        <v>1</v>
      </c>
      <c r="Q326" t="s">
        <v>617</v>
      </c>
      <c r="R326">
        <v>9.99</v>
      </c>
      <c r="Z326" t="s">
        <v>3725</v>
      </c>
      <c r="AA326" t="s">
        <v>24</v>
      </c>
      <c r="AB326" t="s">
        <v>9724</v>
      </c>
      <c r="AC326" t="s">
        <v>172</v>
      </c>
      <c r="AE326" t="b">
        <v>0</v>
      </c>
    </row>
    <row r="327" spans="1:31">
      <c r="A327" t="s">
        <v>9725</v>
      </c>
      <c r="C327" t="s">
        <v>9726</v>
      </c>
      <c r="D327" t="s">
        <v>9727</v>
      </c>
      <c r="E327" t="s">
        <v>435</v>
      </c>
      <c r="F327" t="s">
        <v>374</v>
      </c>
      <c r="G327" t="s">
        <v>612</v>
      </c>
      <c r="J327" t="s">
        <v>376</v>
      </c>
      <c r="K327" t="s">
        <v>9728</v>
      </c>
      <c r="L327" t="s">
        <v>9729</v>
      </c>
      <c r="M327" t="s">
        <v>9730</v>
      </c>
      <c r="N327">
        <v>1</v>
      </c>
      <c r="P327">
        <v>0</v>
      </c>
      <c r="Z327" t="s">
        <v>6228</v>
      </c>
      <c r="AA327" t="s">
        <v>31</v>
      </c>
      <c r="AB327" t="s">
        <v>9731</v>
      </c>
      <c r="AC327" t="s">
        <v>172</v>
      </c>
      <c r="AE327" t="b">
        <v>0</v>
      </c>
    </row>
    <row r="328" spans="1:31">
      <c r="A328" t="s">
        <v>9732</v>
      </c>
      <c r="B328" t="s">
        <v>9732</v>
      </c>
      <c r="C328" t="s">
        <v>9733</v>
      </c>
      <c r="D328" t="s">
        <v>9734</v>
      </c>
      <c r="E328" t="s">
        <v>373</v>
      </c>
      <c r="F328" t="s">
        <v>589</v>
      </c>
      <c r="G328" t="s">
        <v>612</v>
      </c>
      <c r="J328" t="s">
        <v>613</v>
      </c>
      <c r="K328" t="s">
        <v>1075</v>
      </c>
      <c r="L328" t="s">
        <v>1076</v>
      </c>
      <c r="M328" t="s">
        <v>1077</v>
      </c>
      <c r="O328" t="s">
        <v>373</v>
      </c>
      <c r="P328">
        <v>1</v>
      </c>
      <c r="Q328" t="s">
        <v>617</v>
      </c>
      <c r="R328">
        <v>16.99</v>
      </c>
      <c r="S328">
        <v>1.46</v>
      </c>
      <c r="Z328" t="s">
        <v>9735</v>
      </c>
      <c r="AA328" t="s">
        <v>33</v>
      </c>
      <c r="AB328" t="s">
        <v>9736</v>
      </c>
      <c r="AC328" t="s">
        <v>172</v>
      </c>
      <c r="AE328" t="b">
        <v>0</v>
      </c>
    </row>
    <row r="329" spans="1:31">
      <c r="A329" t="s">
        <v>9737</v>
      </c>
      <c r="B329" t="s">
        <v>9737</v>
      </c>
      <c r="C329" t="s">
        <v>9738</v>
      </c>
      <c r="D329" t="s">
        <v>9739</v>
      </c>
      <c r="E329" t="s">
        <v>373</v>
      </c>
      <c r="F329" t="s">
        <v>589</v>
      </c>
      <c r="G329" t="s">
        <v>612</v>
      </c>
      <c r="J329" t="s">
        <v>613</v>
      </c>
      <c r="K329" t="s">
        <v>1675</v>
      </c>
      <c r="L329" t="s">
        <v>1676</v>
      </c>
      <c r="M329" t="s">
        <v>462</v>
      </c>
      <c r="O329" t="s">
        <v>373</v>
      </c>
      <c r="P329">
        <v>1</v>
      </c>
      <c r="Q329" t="s">
        <v>617</v>
      </c>
      <c r="R329">
        <v>17.99</v>
      </c>
      <c r="Z329" t="s">
        <v>9740</v>
      </c>
      <c r="AA329" t="s">
        <v>28</v>
      </c>
      <c r="AB329" t="s">
        <v>9741</v>
      </c>
      <c r="AC329" t="s">
        <v>172</v>
      </c>
      <c r="AE329" t="b">
        <v>0</v>
      </c>
    </row>
    <row r="330" spans="1:31">
      <c r="A330" t="s">
        <v>9742</v>
      </c>
      <c r="C330" t="s">
        <v>9743</v>
      </c>
      <c r="D330" t="s">
        <v>9744</v>
      </c>
      <c r="E330" t="s">
        <v>373</v>
      </c>
      <c r="F330" t="s">
        <v>374</v>
      </c>
      <c r="G330" t="s">
        <v>612</v>
      </c>
      <c r="J330" t="s">
        <v>376</v>
      </c>
      <c r="K330" t="s">
        <v>821</v>
      </c>
      <c r="L330" t="s">
        <v>822</v>
      </c>
      <c r="M330" t="s">
        <v>823</v>
      </c>
      <c r="N330">
        <v>1</v>
      </c>
      <c r="O330" t="s">
        <v>373</v>
      </c>
      <c r="P330">
        <v>1</v>
      </c>
      <c r="Q330" t="s">
        <v>617</v>
      </c>
      <c r="R330">
        <v>17.99</v>
      </c>
      <c r="S330">
        <v>1.78</v>
      </c>
      <c r="T330">
        <v>0</v>
      </c>
      <c r="V330">
        <v>0</v>
      </c>
      <c r="Z330" t="s">
        <v>2477</v>
      </c>
      <c r="AA330" t="s">
        <v>33</v>
      </c>
      <c r="AB330" t="s">
        <v>9745</v>
      </c>
      <c r="AC330" t="s">
        <v>172</v>
      </c>
      <c r="AE330" t="b">
        <v>0</v>
      </c>
    </row>
    <row r="331" spans="1:31">
      <c r="A331" t="s">
        <v>9746</v>
      </c>
      <c r="B331" t="s">
        <v>9746</v>
      </c>
      <c r="C331" t="s">
        <v>9747</v>
      </c>
      <c r="D331" t="s">
        <v>9748</v>
      </c>
      <c r="E331" t="s">
        <v>435</v>
      </c>
      <c r="F331" t="s">
        <v>589</v>
      </c>
      <c r="G331" t="s">
        <v>612</v>
      </c>
      <c r="J331" t="s">
        <v>613</v>
      </c>
      <c r="K331" t="s">
        <v>9537</v>
      </c>
      <c r="L331" t="s">
        <v>9538</v>
      </c>
      <c r="M331" t="s">
        <v>3489</v>
      </c>
      <c r="O331" t="s">
        <v>594</v>
      </c>
      <c r="P331">
        <v>1</v>
      </c>
      <c r="Q331" t="s">
        <v>617</v>
      </c>
      <c r="R331">
        <v>9.99</v>
      </c>
      <c r="Z331" t="s">
        <v>9749</v>
      </c>
      <c r="AA331" t="s">
        <v>41</v>
      </c>
      <c r="AB331" t="s">
        <v>9750</v>
      </c>
      <c r="AC331" t="s">
        <v>172</v>
      </c>
      <c r="AE331" t="b">
        <v>0</v>
      </c>
    </row>
    <row r="332" spans="1:31">
      <c r="A332" t="s">
        <v>9751</v>
      </c>
      <c r="B332" t="s">
        <v>9751</v>
      </c>
      <c r="C332" t="s">
        <v>9752</v>
      </c>
      <c r="D332" t="s">
        <v>9753</v>
      </c>
      <c r="E332" t="s">
        <v>435</v>
      </c>
      <c r="F332" t="s">
        <v>589</v>
      </c>
      <c r="G332" t="s">
        <v>612</v>
      </c>
      <c r="J332" t="s">
        <v>613</v>
      </c>
      <c r="K332" t="s">
        <v>2619</v>
      </c>
      <c r="L332" t="s">
        <v>2620</v>
      </c>
      <c r="M332" t="s">
        <v>2621</v>
      </c>
      <c r="O332" t="s">
        <v>435</v>
      </c>
      <c r="P332">
        <v>0</v>
      </c>
      <c r="Z332" t="s">
        <v>9754</v>
      </c>
      <c r="AA332" t="s">
        <v>39</v>
      </c>
      <c r="AB332">
        <v>6082</v>
      </c>
      <c r="AC332" t="s">
        <v>172</v>
      </c>
      <c r="AE332" t="b">
        <v>0</v>
      </c>
    </row>
    <row r="333" spans="1:31">
      <c r="A333" t="s">
        <v>9755</v>
      </c>
      <c r="C333" t="s">
        <v>9756</v>
      </c>
      <c r="D333" t="s">
        <v>9744</v>
      </c>
      <c r="E333" t="s">
        <v>373</v>
      </c>
      <c r="F333" t="s">
        <v>374</v>
      </c>
      <c r="G333" t="s">
        <v>612</v>
      </c>
      <c r="J333" t="s">
        <v>376</v>
      </c>
      <c r="K333" t="s">
        <v>591</v>
      </c>
      <c r="L333" t="s">
        <v>592</v>
      </c>
      <c r="M333" t="s">
        <v>593</v>
      </c>
      <c r="N333">
        <v>1</v>
      </c>
      <c r="O333" t="s">
        <v>373</v>
      </c>
      <c r="P333">
        <v>1</v>
      </c>
      <c r="Q333" t="s">
        <v>617</v>
      </c>
      <c r="R333">
        <v>15.99</v>
      </c>
      <c r="T333">
        <v>0</v>
      </c>
      <c r="V333">
        <v>0</v>
      </c>
      <c r="Z333" t="s">
        <v>3586</v>
      </c>
      <c r="AA333" t="s">
        <v>29</v>
      </c>
      <c r="AB333" t="s">
        <v>9757</v>
      </c>
      <c r="AC333" t="s">
        <v>172</v>
      </c>
      <c r="AE333" t="b">
        <v>0</v>
      </c>
    </row>
    <row r="334" spans="1:31">
      <c r="A334" t="s">
        <v>9758</v>
      </c>
      <c r="C334" t="s">
        <v>9759</v>
      </c>
      <c r="D334" t="s">
        <v>9760</v>
      </c>
      <c r="E334" t="s">
        <v>373</v>
      </c>
      <c r="F334" t="s">
        <v>374</v>
      </c>
      <c r="G334" t="s">
        <v>612</v>
      </c>
      <c r="J334" t="s">
        <v>376</v>
      </c>
      <c r="K334" t="s">
        <v>764</v>
      </c>
      <c r="L334" t="s">
        <v>516</v>
      </c>
      <c r="M334" t="s">
        <v>517</v>
      </c>
      <c r="N334">
        <v>1</v>
      </c>
      <c r="O334" t="s">
        <v>373</v>
      </c>
      <c r="P334">
        <v>1</v>
      </c>
      <c r="Q334" t="s">
        <v>617</v>
      </c>
      <c r="R334">
        <v>19.99</v>
      </c>
      <c r="T334">
        <v>0</v>
      </c>
      <c r="V334">
        <v>0</v>
      </c>
      <c r="Z334" t="s">
        <v>9761</v>
      </c>
      <c r="AA334" t="s">
        <v>22</v>
      </c>
      <c r="AB334" t="s">
        <v>9762</v>
      </c>
      <c r="AC334" t="s">
        <v>172</v>
      </c>
      <c r="AE334" t="b">
        <v>0</v>
      </c>
    </row>
    <row r="335" spans="1:31">
      <c r="A335" t="s">
        <v>9763</v>
      </c>
      <c r="B335" t="s">
        <v>9763</v>
      </c>
      <c r="C335" t="s">
        <v>9764</v>
      </c>
      <c r="D335" t="s">
        <v>9765</v>
      </c>
      <c r="E335" t="s">
        <v>373</v>
      </c>
      <c r="F335" t="s">
        <v>589</v>
      </c>
      <c r="G335" t="s">
        <v>612</v>
      </c>
      <c r="J335" t="s">
        <v>376</v>
      </c>
      <c r="K335" t="s">
        <v>1234</v>
      </c>
      <c r="L335" t="s">
        <v>1235</v>
      </c>
      <c r="M335" t="s">
        <v>560</v>
      </c>
      <c r="O335" t="s">
        <v>373</v>
      </c>
      <c r="P335">
        <v>1</v>
      </c>
      <c r="Q335" t="s">
        <v>617</v>
      </c>
      <c r="R335">
        <v>18.99</v>
      </c>
      <c r="T335">
        <v>2.13</v>
      </c>
      <c r="Y335">
        <v>2.13</v>
      </c>
      <c r="Z335" t="s">
        <v>9766</v>
      </c>
      <c r="AA335" t="s">
        <v>51</v>
      </c>
      <c r="AB335" t="s">
        <v>9767</v>
      </c>
      <c r="AC335" t="s">
        <v>172</v>
      </c>
      <c r="AD335" t="s">
        <v>4114</v>
      </c>
      <c r="AE335" t="b">
        <v>0</v>
      </c>
    </row>
    <row r="336" spans="1:31">
      <c r="A336" t="s">
        <v>9763</v>
      </c>
      <c r="B336" t="s">
        <v>9763</v>
      </c>
      <c r="C336" t="s">
        <v>9764</v>
      </c>
      <c r="D336" t="s">
        <v>9765</v>
      </c>
      <c r="E336" t="s">
        <v>373</v>
      </c>
      <c r="F336" t="s">
        <v>589</v>
      </c>
      <c r="G336" t="s">
        <v>612</v>
      </c>
      <c r="J336" t="s">
        <v>376</v>
      </c>
      <c r="K336" t="s">
        <v>974</v>
      </c>
      <c r="L336" t="s">
        <v>975</v>
      </c>
      <c r="M336" t="s">
        <v>485</v>
      </c>
      <c r="O336" t="s">
        <v>373</v>
      </c>
      <c r="P336">
        <v>1</v>
      </c>
      <c r="Q336" t="s">
        <v>617</v>
      </c>
      <c r="R336">
        <v>18.99</v>
      </c>
      <c r="T336">
        <v>2.14</v>
      </c>
      <c r="Y336">
        <v>2.14</v>
      </c>
      <c r="Z336" t="s">
        <v>9766</v>
      </c>
      <c r="AA336" t="s">
        <v>51</v>
      </c>
      <c r="AB336" t="s">
        <v>9767</v>
      </c>
      <c r="AC336" t="s">
        <v>172</v>
      </c>
      <c r="AD336" t="s">
        <v>4114</v>
      </c>
      <c r="AE336" t="b">
        <v>0</v>
      </c>
    </row>
    <row r="337" spans="1:31">
      <c r="A337" t="s">
        <v>9768</v>
      </c>
      <c r="B337" t="s">
        <v>9768</v>
      </c>
      <c r="C337" t="s">
        <v>9769</v>
      </c>
      <c r="D337" t="s">
        <v>9770</v>
      </c>
      <c r="E337" t="s">
        <v>435</v>
      </c>
      <c r="F337" t="s">
        <v>589</v>
      </c>
      <c r="G337" t="s">
        <v>612</v>
      </c>
      <c r="J337" t="s">
        <v>613</v>
      </c>
      <c r="K337" t="s">
        <v>671</v>
      </c>
      <c r="L337" t="s">
        <v>672</v>
      </c>
      <c r="M337" t="s">
        <v>673</v>
      </c>
      <c r="O337" t="s">
        <v>435</v>
      </c>
      <c r="P337">
        <v>0</v>
      </c>
      <c r="Z337" t="s">
        <v>3876</v>
      </c>
      <c r="AA337" t="s">
        <v>37</v>
      </c>
      <c r="AB337" t="s">
        <v>9771</v>
      </c>
      <c r="AC337" t="s">
        <v>172</v>
      </c>
      <c r="AE337" t="b">
        <v>0</v>
      </c>
    </row>
    <row r="338" spans="1:31">
      <c r="A338" t="s">
        <v>9772</v>
      </c>
      <c r="C338" t="s">
        <v>9773</v>
      </c>
      <c r="D338" t="s">
        <v>9774</v>
      </c>
      <c r="E338" t="s">
        <v>373</v>
      </c>
      <c r="F338" t="s">
        <v>374</v>
      </c>
      <c r="G338" t="s">
        <v>612</v>
      </c>
      <c r="J338" t="s">
        <v>376</v>
      </c>
      <c r="K338" t="s">
        <v>664</v>
      </c>
      <c r="L338" t="s">
        <v>665</v>
      </c>
      <c r="M338" t="s">
        <v>666</v>
      </c>
      <c r="N338">
        <v>1</v>
      </c>
      <c r="O338" t="s">
        <v>373</v>
      </c>
      <c r="P338">
        <v>1</v>
      </c>
      <c r="Q338" t="s">
        <v>617</v>
      </c>
      <c r="R338">
        <v>18.99</v>
      </c>
      <c r="T338">
        <v>0</v>
      </c>
      <c r="V338">
        <v>0</v>
      </c>
      <c r="Z338" t="s">
        <v>5715</v>
      </c>
      <c r="AA338" t="s">
        <v>50</v>
      </c>
      <c r="AB338" t="s">
        <v>9775</v>
      </c>
      <c r="AC338" t="s">
        <v>172</v>
      </c>
      <c r="AE338" t="b">
        <v>0</v>
      </c>
    </row>
    <row r="339" spans="1:31">
      <c r="A339" t="s">
        <v>9776</v>
      </c>
      <c r="B339" t="s">
        <v>9776</v>
      </c>
      <c r="C339" t="s">
        <v>9773</v>
      </c>
      <c r="D339" t="s">
        <v>9777</v>
      </c>
      <c r="E339" t="s">
        <v>373</v>
      </c>
      <c r="F339" t="s">
        <v>589</v>
      </c>
      <c r="G339" t="s">
        <v>612</v>
      </c>
      <c r="J339" t="s">
        <v>613</v>
      </c>
      <c r="K339" t="s">
        <v>962</v>
      </c>
      <c r="L339" t="s">
        <v>963</v>
      </c>
      <c r="M339" t="s">
        <v>964</v>
      </c>
      <c r="O339" t="s">
        <v>373</v>
      </c>
      <c r="P339">
        <v>1</v>
      </c>
      <c r="Q339" t="s">
        <v>617</v>
      </c>
      <c r="R339">
        <v>18.99</v>
      </c>
      <c r="Z339" t="s">
        <v>5715</v>
      </c>
      <c r="AA339" t="s">
        <v>50</v>
      </c>
      <c r="AB339" t="s">
        <v>9775</v>
      </c>
      <c r="AC339" t="s">
        <v>172</v>
      </c>
      <c r="AE339" t="b">
        <v>0</v>
      </c>
    </row>
    <row r="340" spans="1:31">
      <c r="A340" t="s">
        <v>9778</v>
      </c>
      <c r="C340" t="s">
        <v>9779</v>
      </c>
      <c r="D340" t="s">
        <v>9774</v>
      </c>
      <c r="E340" t="s">
        <v>373</v>
      </c>
      <c r="F340" t="s">
        <v>374</v>
      </c>
      <c r="G340" t="s">
        <v>612</v>
      </c>
      <c r="J340" t="s">
        <v>376</v>
      </c>
      <c r="K340" t="s">
        <v>764</v>
      </c>
      <c r="L340" t="s">
        <v>516</v>
      </c>
      <c r="M340" t="s">
        <v>517</v>
      </c>
      <c r="N340">
        <v>1</v>
      </c>
      <c r="O340" t="s">
        <v>373</v>
      </c>
      <c r="P340">
        <v>1</v>
      </c>
      <c r="Q340" t="s">
        <v>617</v>
      </c>
      <c r="R340">
        <v>19.99</v>
      </c>
      <c r="T340">
        <v>3.99</v>
      </c>
      <c r="V340">
        <v>0</v>
      </c>
      <c r="Z340" t="s">
        <v>9780</v>
      </c>
      <c r="AC340" t="s">
        <v>155</v>
      </c>
      <c r="AE340" t="b">
        <v>0</v>
      </c>
    </row>
    <row r="341" spans="1:31">
      <c r="A341" t="s">
        <v>9781</v>
      </c>
      <c r="B341" t="s">
        <v>9781</v>
      </c>
      <c r="C341" t="s">
        <v>9782</v>
      </c>
      <c r="D341" t="s">
        <v>9783</v>
      </c>
      <c r="E341" t="s">
        <v>373</v>
      </c>
      <c r="F341" t="s">
        <v>589</v>
      </c>
      <c r="G341" t="s">
        <v>612</v>
      </c>
      <c r="J341" t="s">
        <v>613</v>
      </c>
      <c r="K341" t="s">
        <v>856</v>
      </c>
      <c r="L341" t="s">
        <v>857</v>
      </c>
      <c r="M341" t="s">
        <v>396</v>
      </c>
      <c r="O341" t="s">
        <v>373</v>
      </c>
      <c r="P341">
        <v>1</v>
      </c>
      <c r="Q341" t="s">
        <v>617</v>
      </c>
      <c r="R341">
        <v>16.99</v>
      </c>
      <c r="Z341" t="s">
        <v>9784</v>
      </c>
      <c r="AA341" t="s">
        <v>72</v>
      </c>
      <c r="AB341" t="s">
        <v>9785</v>
      </c>
      <c r="AC341" t="s">
        <v>172</v>
      </c>
      <c r="AE341" t="b">
        <v>0</v>
      </c>
    </row>
    <row r="342" spans="1:31">
      <c r="A342" t="s">
        <v>9786</v>
      </c>
      <c r="B342" t="s">
        <v>9786</v>
      </c>
      <c r="C342" t="s">
        <v>9787</v>
      </c>
      <c r="D342" t="s">
        <v>9788</v>
      </c>
      <c r="E342" t="s">
        <v>373</v>
      </c>
      <c r="F342" t="s">
        <v>589</v>
      </c>
      <c r="G342" t="s">
        <v>612</v>
      </c>
      <c r="J342" t="s">
        <v>613</v>
      </c>
      <c r="K342" t="s">
        <v>685</v>
      </c>
      <c r="L342" t="s">
        <v>686</v>
      </c>
      <c r="M342" t="s">
        <v>687</v>
      </c>
      <c r="O342" t="s">
        <v>373</v>
      </c>
      <c r="P342">
        <v>1</v>
      </c>
      <c r="Q342" t="s">
        <v>617</v>
      </c>
      <c r="R342">
        <v>14.99</v>
      </c>
      <c r="Z342" t="s">
        <v>9789</v>
      </c>
      <c r="AA342" t="s">
        <v>301</v>
      </c>
      <c r="AB342">
        <v>11520</v>
      </c>
      <c r="AC342" t="s">
        <v>172</v>
      </c>
      <c r="AE342" t="b">
        <v>0</v>
      </c>
    </row>
    <row r="343" spans="1:31">
      <c r="A343" t="s">
        <v>9790</v>
      </c>
      <c r="B343" t="s">
        <v>9790</v>
      </c>
      <c r="C343" t="s">
        <v>9791</v>
      </c>
      <c r="D343" t="s">
        <v>9792</v>
      </c>
      <c r="E343" t="s">
        <v>373</v>
      </c>
      <c r="F343" t="s">
        <v>589</v>
      </c>
      <c r="G343" t="s">
        <v>612</v>
      </c>
      <c r="J343" t="s">
        <v>613</v>
      </c>
      <c r="K343" t="s">
        <v>9793</v>
      </c>
      <c r="L343" t="s">
        <v>9794</v>
      </c>
      <c r="M343" t="s">
        <v>9795</v>
      </c>
      <c r="O343" t="s">
        <v>373</v>
      </c>
      <c r="P343">
        <v>1</v>
      </c>
      <c r="Q343" t="s">
        <v>617</v>
      </c>
      <c r="R343">
        <v>17.99</v>
      </c>
      <c r="Z343" t="s">
        <v>9796</v>
      </c>
      <c r="AA343" t="s">
        <v>45</v>
      </c>
      <c r="AB343" t="s">
        <v>9797</v>
      </c>
      <c r="AC343" t="s">
        <v>172</v>
      </c>
      <c r="AE343" t="b">
        <v>0</v>
      </c>
    </row>
    <row r="344" spans="1:31">
      <c r="A344" t="s">
        <v>9798</v>
      </c>
      <c r="C344" t="s">
        <v>9799</v>
      </c>
      <c r="D344" t="s">
        <v>9800</v>
      </c>
      <c r="E344" t="s">
        <v>373</v>
      </c>
      <c r="F344" t="s">
        <v>374</v>
      </c>
      <c r="G344" t="s">
        <v>612</v>
      </c>
      <c r="J344" t="s">
        <v>376</v>
      </c>
      <c r="K344" t="s">
        <v>9801</v>
      </c>
      <c r="L344" t="s">
        <v>9802</v>
      </c>
      <c r="M344" t="s">
        <v>9803</v>
      </c>
      <c r="N344">
        <v>1</v>
      </c>
      <c r="O344" t="s">
        <v>373</v>
      </c>
      <c r="P344">
        <v>1</v>
      </c>
      <c r="Q344" t="s">
        <v>617</v>
      </c>
      <c r="R344">
        <v>15.99</v>
      </c>
      <c r="T344">
        <v>0</v>
      </c>
      <c r="V344">
        <v>0</v>
      </c>
      <c r="Z344" t="s">
        <v>9804</v>
      </c>
      <c r="AA344" t="s">
        <v>61</v>
      </c>
      <c r="AB344">
        <v>52745</v>
      </c>
      <c r="AC344" t="s">
        <v>172</v>
      </c>
      <c r="AE344" t="b">
        <v>0</v>
      </c>
    </row>
    <row r="345" spans="1:31">
      <c r="A345" t="s">
        <v>9805</v>
      </c>
      <c r="C345" t="s">
        <v>9806</v>
      </c>
      <c r="D345" t="s">
        <v>9800</v>
      </c>
      <c r="E345" t="s">
        <v>373</v>
      </c>
      <c r="F345" t="s">
        <v>374</v>
      </c>
      <c r="G345" t="s">
        <v>612</v>
      </c>
      <c r="J345" t="s">
        <v>376</v>
      </c>
      <c r="K345" t="s">
        <v>764</v>
      </c>
      <c r="L345" t="s">
        <v>516</v>
      </c>
      <c r="M345" t="s">
        <v>517</v>
      </c>
      <c r="N345">
        <v>1</v>
      </c>
      <c r="O345" t="s">
        <v>373</v>
      </c>
      <c r="P345">
        <v>1</v>
      </c>
      <c r="Q345" t="s">
        <v>617</v>
      </c>
      <c r="R345">
        <v>19.99</v>
      </c>
      <c r="T345">
        <v>0</v>
      </c>
      <c r="V345">
        <v>0</v>
      </c>
      <c r="Z345" t="s">
        <v>9807</v>
      </c>
      <c r="AA345" t="s">
        <v>28</v>
      </c>
      <c r="AB345" t="s">
        <v>9808</v>
      </c>
      <c r="AC345" t="s">
        <v>172</v>
      </c>
      <c r="AE345" t="b">
        <v>0</v>
      </c>
    </row>
    <row r="346" spans="1:31">
      <c r="A346" t="s">
        <v>9809</v>
      </c>
      <c r="C346" t="s">
        <v>9810</v>
      </c>
      <c r="D346" t="s">
        <v>9800</v>
      </c>
      <c r="E346" t="s">
        <v>373</v>
      </c>
      <c r="F346" t="s">
        <v>374</v>
      </c>
      <c r="G346" t="s">
        <v>612</v>
      </c>
      <c r="J346" t="s">
        <v>376</v>
      </c>
      <c r="K346" t="s">
        <v>764</v>
      </c>
      <c r="L346" t="s">
        <v>516</v>
      </c>
      <c r="M346" t="s">
        <v>517</v>
      </c>
      <c r="N346">
        <v>1</v>
      </c>
      <c r="O346" t="s">
        <v>373</v>
      </c>
      <c r="P346">
        <v>1</v>
      </c>
      <c r="Q346" t="s">
        <v>617</v>
      </c>
      <c r="R346">
        <v>19.99</v>
      </c>
      <c r="T346">
        <v>0</v>
      </c>
      <c r="V346">
        <v>0</v>
      </c>
      <c r="Z346" t="s">
        <v>9811</v>
      </c>
      <c r="AA346" t="s">
        <v>66</v>
      </c>
      <c r="AB346" t="s">
        <v>9812</v>
      </c>
      <c r="AC346" t="s">
        <v>172</v>
      </c>
      <c r="AE346" t="b">
        <v>0</v>
      </c>
    </row>
    <row r="347" spans="1:31">
      <c r="A347" t="s">
        <v>9813</v>
      </c>
      <c r="C347" t="s">
        <v>9814</v>
      </c>
      <c r="D347" t="s">
        <v>9815</v>
      </c>
      <c r="E347" t="s">
        <v>373</v>
      </c>
      <c r="F347" t="s">
        <v>374</v>
      </c>
      <c r="G347" t="s">
        <v>612</v>
      </c>
      <c r="J347" t="s">
        <v>376</v>
      </c>
      <c r="K347" t="s">
        <v>664</v>
      </c>
      <c r="L347" t="s">
        <v>665</v>
      </c>
      <c r="M347" t="s">
        <v>666</v>
      </c>
      <c r="N347">
        <v>1</v>
      </c>
      <c r="O347" t="s">
        <v>373</v>
      </c>
      <c r="P347">
        <v>1</v>
      </c>
      <c r="Q347" t="s">
        <v>617</v>
      </c>
      <c r="R347">
        <v>18.99</v>
      </c>
      <c r="T347">
        <v>0</v>
      </c>
      <c r="V347">
        <v>0</v>
      </c>
      <c r="Z347" t="s">
        <v>9816</v>
      </c>
      <c r="AA347" t="s">
        <v>22</v>
      </c>
      <c r="AB347">
        <v>95316</v>
      </c>
      <c r="AC347" t="s">
        <v>172</v>
      </c>
      <c r="AE347" t="b">
        <v>0</v>
      </c>
    </row>
    <row r="348" spans="1:31">
      <c r="A348" t="s">
        <v>9817</v>
      </c>
      <c r="C348" t="s">
        <v>9818</v>
      </c>
      <c r="D348" t="s">
        <v>9815</v>
      </c>
      <c r="E348" t="s">
        <v>373</v>
      </c>
      <c r="F348" t="s">
        <v>374</v>
      </c>
      <c r="G348" t="s">
        <v>612</v>
      </c>
      <c r="J348" t="s">
        <v>376</v>
      </c>
      <c r="K348" t="s">
        <v>2347</v>
      </c>
      <c r="L348" t="s">
        <v>2348</v>
      </c>
      <c r="M348" t="s">
        <v>2349</v>
      </c>
      <c r="N348">
        <v>1</v>
      </c>
      <c r="O348" t="s">
        <v>373</v>
      </c>
      <c r="P348">
        <v>1</v>
      </c>
      <c r="Q348" t="s">
        <v>617</v>
      </c>
      <c r="R348">
        <v>18.99</v>
      </c>
      <c r="T348">
        <v>0</v>
      </c>
      <c r="V348">
        <v>0</v>
      </c>
      <c r="Z348" t="s">
        <v>6767</v>
      </c>
      <c r="AA348" t="s">
        <v>29</v>
      </c>
      <c r="AB348" t="s">
        <v>9819</v>
      </c>
      <c r="AC348" t="s">
        <v>172</v>
      </c>
      <c r="AE348" t="b">
        <v>0</v>
      </c>
    </row>
    <row r="349" spans="1:31">
      <c r="A349" t="s">
        <v>9820</v>
      </c>
      <c r="B349" t="s">
        <v>9820</v>
      </c>
      <c r="C349" t="s">
        <v>9821</v>
      </c>
      <c r="D349" t="s">
        <v>9822</v>
      </c>
      <c r="E349" t="s">
        <v>373</v>
      </c>
      <c r="F349" t="s">
        <v>589</v>
      </c>
      <c r="G349" t="s">
        <v>612</v>
      </c>
      <c r="J349" t="s">
        <v>376</v>
      </c>
      <c r="K349" t="s">
        <v>1603</v>
      </c>
      <c r="L349" t="s">
        <v>1604</v>
      </c>
      <c r="M349" t="s">
        <v>1605</v>
      </c>
      <c r="O349" t="s">
        <v>373</v>
      </c>
      <c r="P349">
        <v>1</v>
      </c>
      <c r="Q349" t="s">
        <v>617</v>
      </c>
      <c r="R349">
        <v>17.99</v>
      </c>
      <c r="T349">
        <v>3.49</v>
      </c>
      <c r="Z349" t="s">
        <v>3696</v>
      </c>
      <c r="AA349" t="s">
        <v>42</v>
      </c>
      <c r="AB349" t="s">
        <v>9823</v>
      </c>
      <c r="AC349" t="s">
        <v>172</v>
      </c>
      <c r="AE349" t="b">
        <v>0</v>
      </c>
    </row>
    <row r="350" spans="1:31">
      <c r="A350" t="s">
        <v>9824</v>
      </c>
      <c r="C350" t="s">
        <v>9825</v>
      </c>
      <c r="D350" t="s">
        <v>9826</v>
      </c>
      <c r="E350" t="s">
        <v>373</v>
      </c>
      <c r="F350" t="s">
        <v>374</v>
      </c>
      <c r="G350" t="s">
        <v>612</v>
      </c>
      <c r="J350" t="s">
        <v>376</v>
      </c>
      <c r="K350" t="s">
        <v>9827</v>
      </c>
      <c r="L350" t="s">
        <v>9828</v>
      </c>
      <c r="M350" t="s">
        <v>9829</v>
      </c>
      <c r="N350">
        <v>1</v>
      </c>
      <c r="O350" t="s">
        <v>373</v>
      </c>
      <c r="P350">
        <v>1</v>
      </c>
      <c r="Q350" t="s">
        <v>617</v>
      </c>
      <c r="R350">
        <v>17.99</v>
      </c>
      <c r="T350">
        <v>0</v>
      </c>
      <c r="V350">
        <v>0</v>
      </c>
      <c r="Z350" t="s">
        <v>4379</v>
      </c>
      <c r="AA350" t="s">
        <v>294</v>
      </c>
      <c r="AB350">
        <v>89012</v>
      </c>
      <c r="AC350" t="s">
        <v>172</v>
      </c>
      <c r="AE350" t="b">
        <v>0</v>
      </c>
    </row>
    <row r="351" spans="1:31">
      <c r="A351" t="s">
        <v>9830</v>
      </c>
      <c r="C351" t="s">
        <v>9831</v>
      </c>
      <c r="D351" t="s">
        <v>9832</v>
      </c>
      <c r="E351" t="s">
        <v>435</v>
      </c>
      <c r="F351" t="s">
        <v>374</v>
      </c>
      <c r="G351" t="s">
        <v>612</v>
      </c>
      <c r="J351" t="s">
        <v>376</v>
      </c>
      <c r="K351" t="s">
        <v>821</v>
      </c>
      <c r="L351" t="s">
        <v>822</v>
      </c>
      <c r="M351" t="s">
        <v>823</v>
      </c>
      <c r="N351">
        <v>1</v>
      </c>
      <c r="P351">
        <v>0</v>
      </c>
      <c r="Z351" t="s">
        <v>4990</v>
      </c>
      <c r="AA351" t="s">
        <v>22</v>
      </c>
      <c r="AB351" t="s">
        <v>8620</v>
      </c>
      <c r="AC351" t="s">
        <v>172</v>
      </c>
      <c r="AE351" t="b">
        <v>0</v>
      </c>
    </row>
    <row r="352" spans="1:31">
      <c r="A352" t="s">
        <v>9833</v>
      </c>
      <c r="B352" t="s">
        <v>9833</v>
      </c>
      <c r="C352" t="s">
        <v>9834</v>
      </c>
      <c r="D352" t="s">
        <v>9835</v>
      </c>
      <c r="E352" t="s">
        <v>373</v>
      </c>
      <c r="F352" t="s">
        <v>589</v>
      </c>
      <c r="G352" t="s">
        <v>612</v>
      </c>
      <c r="J352" t="s">
        <v>613</v>
      </c>
      <c r="K352" t="s">
        <v>856</v>
      </c>
      <c r="L352" t="s">
        <v>857</v>
      </c>
      <c r="M352" t="s">
        <v>396</v>
      </c>
      <c r="O352" t="s">
        <v>373</v>
      </c>
      <c r="P352">
        <v>1</v>
      </c>
      <c r="Q352" t="s">
        <v>617</v>
      </c>
      <c r="R352">
        <v>16.99</v>
      </c>
      <c r="Z352" t="s">
        <v>3768</v>
      </c>
      <c r="AA352" t="s">
        <v>23</v>
      </c>
      <c r="AB352" t="s">
        <v>9836</v>
      </c>
      <c r="AC352" t="s">
        <v>172</v>
      </c>
      <c r="AE352" t="b">
        <v>1</v>
      </c>
    </row>
    <row r="353" spans="1:31">
      <c r="A353" t="s">
        <v>9837</v>
      </c>
      <c r="B353" t="s">
        <v>9837</v>
      </c>
      <c r="C353" t="s">
        <v>9838</v>
      </c>
      <c r="D353" t="s">
        <v>9839</v>
      </c>
      <c r="E353" t="s">
        <v>373</v>
      </c>
      <c r="F353" t="s">
        <v>589</v>
      </c>
      <c r="G353" t="s">
        <v>612</v>
      </c>
      <c r="J353" t="s">
        <v>376</v>
      </c>
      <c r="K353" t="s">
        <v>1262</v>
      </c>
      <c r="L353" t="s">
        <v>1263</v>
      </c>
      <c r="M353" t="s">
        <v>1264</v>
      </c>
      <c r="O353" t="s">
        <v>373</v>
      </c>
      <c r="P353">
        <v>1</v>
      </c>
      <c r="Q353" t="s">
        <v>617</v>
      </c>
      <c r="R353">
        <v>15.99</v>
      </c>
      <c r="Z353" t="s">
        <v>1518</v>
      </c>
      <c r="AA353" t="s">
        <v>27</v>
      </c>
      <c r="AB353" t="s">
        <v>9840</v>
      </c>
      <c r="AC353" t="s">
        <v>172</v>
      </c>
      <c r="AE353" t="b">
        <v>0</v>
      </c>
    </row>
    <row r="354" spans="1:31">
      <c r="A354" t="s">
        <v>9841</v>
      </c>
      <c r="B354" t="s">
        <v>9841</v>
      </c>
      <c r="C354" t="s">
        <v>9842</v>
      </c>
      <c r="D354" t="s">
        <v>9843</v>
      </c>
      <c r="E354" t="s">
        <v>373</v>
      </c>
      <c r="F354" t="s">
        <v>589</v>
      </c>
      <c r="G354" t="s">
        <v>612</v>
      </c>
      <c r="J354" t="s">
        <v>376</v>
      </c>
      <c r="K354" t="s">
        <v>1075</v>
      </c>
      <c r="L354" t="s">
        <v>1076</v>
      </c>
      <c r="M354" t="s">
        <v>1077</v>
      </c>
      <c r="O354" t="s">
        <v>373</v>
      </c>
      <c r="P354">
        <v>1</v>
      </c>
      <c r="Q354" t="s">
        <v>617</v>
      </c>
      <c r="R354">
        <v>16.99</v>
      </c>
      <c r="T354">
        <v>3.49</v>
      </c>
      <c r="Y354">
        <v>3.49</v>
      </c>
      <c r="Z354" t="s">
        <v>9844</v>
      </c>
      <c r="AA354" t="s">
        <v>30</v>
      </c>
      <c r="AB354" t="s">
        <v>9845</v>
      </c>
      <c r="AC354" t="s">
        <v>172</v>
      </c>
      <c r="AD354" t="s">
        <v>4114</v>
      </c>
      <c r="AE354" t="b">
        <v>0</v>
      </c>
    </row>
    <row r="355" spans="1:31">
      <c r="A355" t="s">
        <v>9846</v>
      </c>
      <c r="B355" t="s">
        <v>9846</v>
      </c>
      <c r="C355" t="s">
        <v>9847</v>
      </c>
      <c r="D355" t="s">
        <v>9848</v>
      </c>
      <c r="E355" t="s">
        <v>373</v>
      </c>
      <c r="F355" t="s">
        <v>589</v>
      </c>
      <c r="G355" t="s">
        <v>612</v>
      </c>
      <c r="J355" t="s">
        <v>613</v>
      </c>
      <c r="K355" t="s">
        <v>631</v>
      </c>
      <c r="L355" t="s">
        <v>632</v>
      </c>
      <c r="M355" t="s">
        <v>633</v>
      </c>
      <c r="O355" t="s">
        <v>373</v>
      </c>
      <c r="P355">
        <v>1</v>
      </c>
      <c r="Q355" t="s">
        <v>617</v>
      </c>
      <c r="R355">
        <v>18.99</v>
      </c>
      <c r="Z355" t="s">
        <v>7904</v>
      </c>
      <c r="AA355" t="s">
        <v>22</v>
      </c>
      <c r="AB355" t="s">
        <v>9849</v>
      </c>
      <c r="AC355" t="s">
        <v>172</v>
      </c>
      <c r="AE355" t="b">
        <v>0</v>
      </c>
    </row>
    <row r="356" spans="1:31">
      <c r="A356" t="s">
        <v>9850</v>
      </c>
      <c r="B356" t="s">
        <v>9850</v>
      </c>
      <c r="C356" t="s">
        <v>9851</v>
      </c>
      <c r="D356" t="s">
        <v>9852</v>
      </c>
      <c r="E356" t="s">
        <v>373</v>
      </c>
      <c r="F356" t="s">
        <v>589</v>
      </c>
      <c r="G356" t="s">
        <v>612</v>
      </c>
      <c r="J356" t="s">
        <v>613</v>
      </c>
      <c r="K356" t="s">
        <v>9853</v>
      </c>
      <c r="L356" t="s">
        <v>1806</v>
      </c>
      <c r="M356" t="s">
        <v>1807</v>
      </c>
      <c r="O356" t="s">
        <v>373</v>
      </c>
      <c r="P356">
        <v>1</v>
      </c>
      <c r="Q356" t="s">
        <v>617</v>
      </c>
      <c r="R356">
        <v>18.99</v>
      </c>
      <c r="Z356" t="s">
        <v>1792</v>
      </c>
      <c r="AA356" t="s">
        <v>27</v>
      </c>
      <c r="AB356" t="s">
        <v>9854</v>
      </c>
      <c r="AC356" t="s">
        <v>172</v>
      </c>
      <c r="AE356" t="b">
        <v>0</v>
      </c>
    </row>
    <row r="357" spans="1:31">
      <c r="A357" t="s">
        <v>9855</v>
      </c>
      <c r="B357" t="s">
        <v>9855</v>
      </c>
      <c r="C357" t="s">
        <v>9856</v>
      </c>
      <c r="D357" t="s">
        <v>9857</v>
      </c>
      <c r="E357" t="s">
        <v>373</v>
      </c>
      <c r="F357" t="s">
        <v>589</v>
      </c>
      <c r="G357" t="s">
        <v>612</v>
      </c>
      <c r="J357" t="s">
        <v>613</v>
      </c>
      <c r="K357" t="s">
        <v>1262</v>
      </c>
      <c r="L357" t="s">
        <v>1263</v>
      </c>
      <c r="M357" t="s">
        <v>1264</v>
      </c>
      <c r="O357" t="s">
        <v>373</v>
      </c>
      <c r="P357">
        <v>1</v>
      </c>
      <c r="Q357" t="s">
        <v>617</v>
      </c>
      <c r="R357">
        <v>15.99</v>
      </c>
      <c r="Z357" t="s">
        <v>8292</v>
      </c>
      <c r="AA357" t="s">
        <v>23</v>
      </c>
      <c r="AB357" t="s">
        <v>9858</v>
      </c>
      <c r="AC357" t="s">
        <v>172</v>
      </c>
      <c r="AE357" t="b">
        <v>0</v>
      </c>
    </row>
    <row r="358" spans="1:31">
      <c r="A358" t="s">
        <v>9859</v>
      </c>
      <c r="C358" t="s">
        <v>9856</v>
      </c>
      <c r="D358" t="s">
        <v>9826</v>
      </c>
      <c r="E358" t="s">
        <v>373</v>
      </c>
      <c r="F358" t="s">
        <v>374</v>
      </c>
      <c r="G358" t="s">
        <v>612</v>
      </c>
      <c r="J358" t="s">
        <v>376</v>
      </c>
      <c r="K358" t="s">
        <v>9860</v>
      </c>
      <c r="L358" t="s">
        <v>9861</v>
      </c>
      <c r="M358" t="s">
        <v>9862</v>
      </c>
      <c r="N358">
        <v>1</v>
      </c>
      <c r="O358" t="s">
        <v>373</v>
      </c>
      <c r="P358">
        <v>1</v>
      </c>
      <c r="Q358" t="s">
        <v>617</v>
      </c>
      <c r="R358">
        <v>15.99</v>
      </c>
      <c r="T358">
        <v>0</v>
      </c>
      <c r="V358">
        <v>0</v>
      </c>
      <c r="Z358" t="s">
        <v>8292</v>
      </c>
      <c r="AA358" t="s">
        <v>23</v>
      </c>
      <c r="AB358" t="s">
        <v>9858</v>
      </c>
      <c r="AC358" t="s">
        <v>172</v>
      </c>
      <c r="AE358" t="b">
        <v>0</v>
      </c>
    </row>
    <row r="359" spans="1:31">
      <c r="A359" t="s">
        <v>9863</v>
      </c>
      <c r="C359" t="s">
        <v>9864</v>
      </c>
      <c r="D359" t="s">
        <v>9865</v>
      </c>
      <c r="E359" t="s">
        <v>373</v>
      </c>
      <c r="F359" t="s">
        <v>374</v>
      </c>
      <c r="G359" t="s">
        <v>612</v>
      </c>
      <c r="J359" t="s">
        <v>376</v>
      </c>
      <c r="K359" t="s">
        <v>1789</v>
      </c>
      <c r="L359" t="s">
        <v>1790</v>
      </c>
      <c r="M359" t="s">
        <v>1791</v>
      </c>
      <c r="N359">
        <v>1</v>
      </c>
      <c r="O359" t="s">
        <v>373</v>
      </c>
      <c r="P359">
        <v>1</v>
      </c>
      <c r="Q359" t="s">
        <v>617</v>
      </c>
      <c r="R359">
        <v>15.99</v>
      </c>
      <c r="T359">
        <v>0</v>
      </c>
      <c r="V359">
        <v>0</v>
      </c>
      <c r="Z359" t="s">
        <v>9866</v>
      </c>
      <c r="AA359" t="s">
        <v>25</v>
      </c>
      <c r="AB359" t="s">
        <v>9867</v>
      </c>
      <c r="AC359" t="s">
        <v>172</v>
      </c>
      <c r="AE359" t="b">
        <v>0</v>
      </c>
    </row>
    <row r="360" spans="1:31">
      <c r="A360" t="s">
        <v>9863</v>
      </c>
      <c r="C360" t="s">
        <v>9864</v>
      </c>
      <c r="D360" t="s">
        <v>9865</v>
      </c>
      <c r="E360" t="s">
        <v>373</v>
      </c>
      <c r="F360" t="s">
        <v>374</v>
      </c>
      <c r="G360" t="s">
        <v>612</v>
      </c>
      <c r="J360" t="s">
        <v>376</v>
      </c>
      <c r="K360" t="s">
        <v>9868</v>
      </c>
      <c r="L360" t="s">
        <v>9869</v>
      </c>
      <c r="M360" t="s">
        <v>9870</v>
      </c>
      <c r="N360">
        <v>1</v>
      </c>
      <c r="O360" t="s">
        <v>373</v>
      </c>
      <c r="P360">
        <v>1</v>
      </c>
      <c r="Q360" t="s">
        <v>617</v>
      </c>
      <c r="R360">
        <v>15.99</v>
      </c>
      <c r="T360">
        <v>0</v>
      </c>
      <c r="V360">
        <v>0</v>
      </c>
      <c r="Z360" t="s">
        <v>9866</v>
      </c>
      <c r="AA360" t="s">
        <v>25</v>
      </c>
      <c r="AB360" t="s">
        <v>9867</v>
      </c>
      <c r="AC360" t="s">
        <v>172</v>
      </c>
      <c r="AE360" t="b">
        <v>0</v>
      </c>
    </row>
    <row r="361" spans="1:31">
      <c r="A361" t="s">
        <v>9871</v>
      </c>
      <c r="C361" t="s">
        <v>9872</v>
      </c>
      <c r="D361" t="s">
        <v>9865</v>
      </c>
      <c r="E361" t="s">
        <v>373</v>
      </c>
      <c r="F361" t="s">
        <v>374</v>
      </c>
      <c r="G361" t="s">
        <v>612</v>
      </c>
      <c r="J361" t="s">
        <v>376</v>
      </c>
      <c r="K361" t="s">
        <v>9873</v>
      </c>
      <c r="L361" t="s">
        <v>9874</v>
      </c>
      <c r="M361" t="s">
        <v>9875</v>
      </c>
      <c r="N361">
        <v>1</v>
      </c>
      <c r="O361" t="s">
        <v>373</v>
      </c>
      <c r="P361">
        <v>1</v>
      </c>
      <c r="Q361" t="s">
        <v>617</v>
      </c>
      <c r="R361">
        <v>17.99</v>
      </c>
      <c r="T361">
        <v>0</v>
      </c>
      <c r="V361">
        <v>0</v>
      </c>
      <c r="Z361" t="s">
        <v>9876</v>
      </c>
      <c r="AA361" t="s">
        <v>26</v>
      </c>
      <c r="AB361" t="s">
        <v>9877</v>
      </c>
      <c r="AC361" t="s">
        <v>172</v>
      </c>
      <c r="AE361" t="b">
        <v>0</v>
      </c>
    </row>
    <row r="362" spans="1:31">
      <c r="A362" t="s">
        <v>9878</v>
      </c>
      <c r="B362" t="s">
        <v>9878</v>
      </c>
      <c r="C362" t="s">
        <v>9879</v>
      </c>
      <c r="D362" t="s">
        <v>9880</v>
      </c>
      <c r="E362" t="s">
        <v>373</v>
      </c>
      <c r="F362" t="s">
        <v>589</v>
      </c>
      <c r="G362" t="s">
        <v>612</v>
      </c>
      <c r="J362" t="s">
        <v>613</v>
      </c>
      <c r="K362" t="s">
        <v>1262</v>
      </c>
      <c r="L362" t="s">
        <v>1263</v>
      </c>
      <c r="M362" t="s">
        <v>1264</v>
      </c>
      <c r="O362" t="s">
        <v>373</v>
      </c>
      <c r="P362">
        <v>1</v>
      </c>
      <c r="Q362" t="s">
        <v>617</v>
      </c>
      <c r="R362">
        <v>15.99</v>
      </c>
      <c r="Z362" t="s">
        <v>9881</v>
      </c>
      <c r="AA362" t="s">
        <v>61</v>
      </c>
      <c r="AB362" t="s">
        <v>9882</v>
      </c>
      <c r="AC362" t="s">
        <v>172</v>
      </c>
      <c r="AE362" t="b">
        <v>0</v>
      </c>
    </row>
    <row r="363" spans="1:31">
      <c r="A363" t="s">
        <v>9883</v>
      </c>
      <c r="B363" t="s">
        <v>9883</v>
      </c>
      <c r="C363" t="s">
        <v>9884</v>
      </c>
      <c r="D363" t="s">
        <v>9885</v>
      </c>
      <c r="E363" t="s">
        <v>373</v>
      </c>
      <c r="F363" t="s">
        <v>589</v>
      </c>
      <c r="G363" t="s">
        <v>612</v>
      </c>
      <c r="J363" t="s">
        <v>613</v>
      </c>
      <c r="K363" t="s">
        <v>9886</v>
      </c>
      <c r="L363" t="s">
        <v>9887</v>
      </c>
      <c r="M363" t="s">
        <v>9888</v>
      </c>
      <c r="O363" t="s">
        <v>373</v>
      </c>
      <c r="P363">
        <v>1</v>
      </c>
      <c r="Q363" t="s">
        <v>617</v>
      </c>
      <c r="R363">
        <v>11.99</v>
      </c>
      <c r="Z363" t="s">
        <v>9515</v>
      </c>
      <c r="AA363" t="s">
        <v>35</v>
      </c>
      <c r="AB363" t="s">
        <v>9516</v>
      </c>
      <c r="AC363" t="s">
        <v>172</v>
      </c>
      <c r="AE363" t="b">
        <v>0</v>
      </c>
    </row>
    <row r="364" spans="1:31">
      <c r="A364" t="s">
        <v>9889</v>
      </c>
      <c r="B364" t="s">
        <v>9889</v>
      </c>
      <c r="C364" t="s">
        <v>9890</v>
      </c>
      <c r="D364" t="s">
        <v>9891</v>
      </c>
      <c r="E364" t="s">
        <v>373</v>
      </c>
      <c r="F364" t="s">
        <v>589</v>
      </c>
      <c r="G364" t="s">
        <v>612</v>
      </c>
      <c r="J364" t="s">
        <v>613</v>
      </c>
      <c r="K364" t="s">
        <v>9886</v>
      </c>
      <c r="L364" t="s">
        <v>9887</v>
      </c>
      <c r="M364" t="s">
        <v>9888</v>
      </c>
      <c r="O364" t="s">
        <v>373</v>
      </c>
      <c r="P364">
        <v>1</v>
      </c>
      <c r="Q364" t="s">
        <v>617</v>
      </c>
      <c r="R364">
        <v>11.99</v>
      </c>
      <c r="Z364" t="s">
        <v>3361</v>
      </c>
      <c r="AA364" t="s">
        <v>51</v>
      </c>
      <c r="AB364" t="s">
        <v>9892</v>
      </c>
      <c r="AC364" t="s">
        <v>172</v>
      </c>
      <c r="AE364" t="b">
        <v>0</v>
      </c>
    </row>
    <row r="365" spans="1:31">
      <c r="A365" t="s">
        <v>9893</v>
      </c>
      <c r="B365" t="s">
        <v>9893</v>
      </c>
      <c r="C365" t="s">
        <v>9894</v>
      </c>
      <c r="D365" t="s">
        <v>9895</v>
      </c>
      <c r="E365" t="s">
        <v>373</v>
      </c>
      <c r="F365" t="s">
        <v>589</v>
      </c>
      <c r="G365" t="s">
        <v>612</v>
      </c>
      <c r="J365" t="s">
        <v>613</v>
      </c>
      <c r="K365" t="s">
        <v>9721</v>
      </c>
      <c r="L365" t="s">
        <v>9722</v>
      </c>
      <c r="M365" t="s">
        <v>9723</v>
      </c>
      <c r="O365" t="s">
        <v>373</v>
      </c>
      <c r="P365">
        <v>1</v>
      </c>
      <c r="Q365" t="s">
        <v>617</v>
      </c>
      <c r="R365">
        <v>9.99</v>
      </c>
      <c r="Z365" t="s">
        <v>9896</v>
      </c>
      <c r="AA365" t="s">
        <v>40</v>
      </c>
      <c r="AB365" t="s">
        <v>9897</v>
      </c>
      <c r="AC365" t="s">
        <v>172</v>
      </c>
      <c r="AE365" t="b">
        <v>0</v>
      </c>
    </row>
    <row r="366" spans="1:31">
      <c r="A366" t="s">
        <v>9898</v>
      </c>
      <c r="C366" t="s">
        <v>9899</v>
      </c>
      <c r="D366" t="s">
        <v>9900</v>
      </c>
      <c r="E366" t="s">
        <v>373</v>
      </c>
      <c r="F366" t="s">
        <v>374</v>
      </c>
      <c r="G366" t="s">
        <v>612</v>
      </c>
      <c r="J366" t="s">
        <v>376</v>
      </c>
      <c r="K366" t="s">
        <v>9901</v>
      </c>
      <c r="L366" t="s">
        <v>9902</v>
      </c>
      <c r="M366" t="s">
        <v>9903</v>
      </c>
      <c r="N366">
        <v>1</v>
      </c>
      <c r="O366" t="s">
        <v>373</v>
      </c>
      <c r="P366">
        <v>1</v>
      </c>
      <c r="Q366" t="s">
        <v>617</v>
      </c>
      <c r="R366">
        <v>15.99</v>
      </c>
      <c r="S366">
        <v>1.34</v>
      </c>
      <c r="T366">
        <v>0</v>
      </c>
      <c r="V366">
        <v>0</v>
      </c>
      <c r="Z366" t="s">
        <v>9904</v>
      </c>
      <c r="AA366" t="s">
        <v>316</v>
      </c>
      <c r="AB366">
        <v>98604</v>
      </c>
      <c r="AC366" t="s">
        <v>172</v>
      </c>
      <c r="AE366" t="b">
        <v>0</v>
      </c>
    </row>
    <row r="367" spans="1:31">
      <c r="A367" t="s">
        <v>9905</v>
      </c>
      <c r="B367" t="s">
        <v>9905</v>
      </c>
      <c r="C367" t="s">
        <v>9906</v>
      </c>
      <c r="D367" t="s">
        <v>9907</v>
      </c>
      <c r="E367" t="s">
        <v>373</v>
      </c>
      <c r="F367" t="s">
        <v>589</v>
      </c>
      <c r="G367" t="s">
        <v>612</v>
      </c>
      <c r="J367" t="s">
        <v>613</v>
      </c>
      <c r="K367" t="s">
        <v>671</v>
      </c>
      <c r="L367" t="s">
        <v>672</v>
      </c>
      <c r="M367" t="s">
        <v>673</v>
      </c>
      <c r="O367" t="s">
        <v>373</v>
      </c>
      <c r="P367">
        <v>1</v>
      </c>
      <c r="Q367" t="s">
        <v>617</v>
      </c>
      <c r="R367">
        <v>19.99</v>
      </c>
      <c r="Z367" t="s">
        <v>9908</v>
      </c>
      <c r="AA367" t="s">
        <v>284</v>
      </c>
      <c r="AB367" t="s">
        <v>9909</v>
      </c>
      <c r="AC367" t="s">
        <v>172</v>
      </c>
      <c r="AE367" t="b">
        <v>0</v>
      </c>
    </row>
    <row r="368" spans="1:31">
      <c r="A368" t="s">
        <v>9910</v>
      </c>
      <c r="B368" t="s">
        <v>9910</v>
      </c>
      <c r="C368" t="s">
        <v>9911</v>
      </c>
      <c r="D368" t="s">
        <v>9912</v>
      </c>
      <c r="E368" t="s">
        <v>373</v>
      </c>
      <c r="F368" t="s">
        <v>589</v>
      </c>
      <c r="G368" t="s">
        <v>612</v>
      </c>
      <c r="J368" t="s">
        <v>613</v>
      </c>
      <c r="K368" t="s">
        <v>4314</v>
      </c>
      <c r="L368" t="s">
        <v>4315</v>
      </c>
      <c r="M368" t="s">
        <v>421</v>
      </c>
      <c r="O368" t="s">
        <v>373</v>
      </c>
      <c r="P368">
        <v>1</v>
      </c>
      <c r="Q368" t="s">
        <v>617</v>
      </c>
      <c r="R368">
        <v>14.99</v>
      </c>
      <c r="Z368" t="s">
        <v>6010</v>
      </c>
      <c r="AA368" t="s">
        <v>38</v>
      </c>
      <c r="AB368" t="s">
        <v>9913</v>
      </c>
      <c r="AC368" t="s">
        <v>172</v>
      </c>
      <c r="AE368" t="b">
        <v>0</v>
      </c>
    </row>
    <row r="369" spans="1:31">
      <c r="A369" t="s">
        <v>9914</v>
      </c>
      <c r="B369" t="s">
        <v>9914</v>
      </c>
      <c r="C369" t="s">
        <v>9915</v>
      </c>
      <c r="D369" t="s">
        <v>9916</v>
      </c>
      <c r="E369" t="s">
        <v>373</v>
      </c>
      <c r="F369" t="s">
        <v>589</v>
      </c>
      <c r="G369" t="s">
        <v>612</v>
      </c>
      <c r="J369" t="s">
        <v>613</v>
      </c>
      <c r="K369" t="s">
        <v>1180</v>
      </c>
      <c r="L369" t="s">
        <v>1181</v>
      </c>
      <c r="M369" t="s">
        <v>1182</v>
      </c>
      <c r="O369" t="s">
        <v>373</v>
      </c>
      <c r="P369">
        <v>1</v>
      </c>
      <c r="Q369" t="s">
        <v>617</v>
      </c>
      <c r="R369">
        <v>15.99</v>
      </c>
      <c r="Z369" t="s">
        <v>4613</v>
      </c>
      <c r="AA369" t="s">
        <v>22</v>
      </c>
      <c r="AB369" t="s">
        <v>9917</v>
      </c>
      <c r="AC369" t="s">
        <v>172</v>
      </c>
      <c r="AE369" t="b">
        <v>0</v>
      </c>
    </row>
    <row r="370" spans="1:31">
      <c r="A370" t="s">
        <v>9918</v>
      </c>
      <c r="C370" t="s">
        <v>9919</v>
      </c>
      <c r="D370" t="s">
        <v>9920</v>
      </c>
      <c r="E370" t="s">
        <v>373</v>
      </c>
      <c r="F370" t="s">
        <v>374</v>
      </c>
      <c r="G370" t="s">
        <v>612</v>
      </c>
      <c r="J370" t="s">
        <v>376</v>
      </c>
      <c r="K370" t="s">
        <v>6459</v>
      </c>
      <c r="L370" t="s">
        <v>6460</v>
      </c>
      <c r="M370" t="s">
        <v>6461</v>
      </c>
      <c r="N370">
        <v>1</v>
      </c>
      <c r="O370" t="s">
        <v>373</v>
      </c>
      <c r="P370">
        <v>1</v>
      </c>
      <c r="Q370" t="s">
        <v>617</v>
      </c>
      <c r="R370">
        <v>11.99</v>
      </c>
      <c r="T370">
        <v>0</v>
      </c>
      <c r="V370">
        <v>0</v>
      </c>
      <c r="Z370" t="s">
        <v>9921</v>
      </c>
      <c r="AA370" t="s">
        <v>63</v>
      </c>
      <c r="AB370" t="s">
        <v>9922</v>
      </c>
      <c r="AC370" t="s">
        <v>172</v>
      </c>
      <c r="AE370" t="b">
        <v>0</v>
      </c>
    </row>
    <row r="371" spans="1:31">
      <c r="A371" t="s">
        <v>9923</v>
      </c>
      <c r="B371" t="s">
        <v>9923</v>
      </c>
      <c r="C371" t="s">
        <v>9924</v>
      </c>
      <c r="D371" t="s">
        <v>9925</v>
      </c>
      <c r="E371" t="s">
        <v>373</v>
      </c>
      <c r="F371" t="s">
        <v>589</v>
      </c>
      <c r="G371" t="s">
        <v>612</v>
      </c>
      <c r="J371" t="s">
        <v>376</v>
      </c>
      <c r="K371" t="s">
        <v>9926</v>
      </c>
      <c r="L371" t="s">
        <v>9927</v>
      </c>
      <c r="M371" t="s">
        <v>9928</v>
      </c>
      <c r="O371" t="s">
        <v>373</v>
      </c>
      <c r="P371">
        <v>1</v>
      </c>
      <c r="Q371" t="s">
        <v>617</v>
      </c>
      <c r="R371">
        <v>17.99</v>
      </c>
      <c r="T371">
        <v>3.49</v>
      </c>
      <c r="Y371">
        <v>3.49</v>
      </c>
      <c r="Z371" t="s">
        <v>1375</v>
      </c>
      <c r="AA371" t="s">
        <v>24</v>
      </c>
      <c r="AB371" t="s">
        <v>9929</v>
      </c>
      <c r="AC371" t="s">
        <v>172</v>
      </c>
      <c r="AD371" t="s">
        <v>4114</v>
      </c>
      <c r="AE371" t="b">
        <v>0</v>
      </c>
    </row>
    <row r="372" spans="1:31">
      <c r="A372" t="s">
        <v>9930</v>
      </c>
      <c r="B372" t="s">
        <v>9930</v>
      </c>
      <c r="C372" t="s">
        <v>9931</v>
      </c>
      <c r="D372" t="s">
        <v>9932</v>
      </c>
      <c r="E372" t="s">
        <v>373</v>
      </c>
      <c r="F372" t="s">
        <v>589</v>
      </c>
      <c r="G372" t="s">
        <v>612</v>
      </c>
      <c r="J372" t="s">
        <v>613</v>
      </c>
      <c r="K372" t="s">
        <v>1262</v>
      </c>
      <c r="L372" t="s">
        <v>1263</v>
      </c>
      <c r="M372" t="s">
        <v>1264</v>
      </c>
      <c r="O372" t="s">
        <v>373</v>
      </c>
      <c r="P372">
        <v>1</v>
      </c>
      <c r="Q372" t="s">
        <v>617</v>
      </c>
      <c r="R372">
        <v>15.99</v>
      </c>
      <c r="Z372" t="s">
        <v>9933</v>
      </c>
      <c r="AA372" t="s">
        <v>24</v>
      </c>
      <c r="AB372" t="s">
        <v>9934</v>
      </c>
      <c r="AC372" t="s">
        <v>172</v>
      </c>
      <c r="AE372" t="b">
        <v>0</v>
      </c>
    </row>
    <row r="373" spans="1:31">
      <c r="A373" t="s">
        <v>9935</v>
      </c>
      <c r="B373" t="s">
        <v>9935</v>
      </c>
      <c r="C373" t="s">
        <v>9936</v>
      </c>
      <c r="D373" t="s">
        <v>9937</v>
      </c>
      <c r="E373" t="s">
        <v>373</v>
      </c>
      <c r="F373" t="s">
        <v>589</v>
      </c>
      <c r="G373" t="s">
        <v>612</v>
      </c>
      <c r="J373" t="s">
        <v>613</v>
      </c>
      <c r="K373" t="s">
        <v>887</v>
      </c>
      <c r="L373" t="s">
        <v>888</v>
      </c>
      <c r="M373" t="s">
        <v>889</v>
      </c>
      <c r="O373" t="s">
        <v>373</v>
      </c>
      <c r="P373">
        <v>1</v>
      </c>
      <c r="Q373" t="s">
        <v>617</v>
      </c>
      <c r="R373">
        <v>14.99</v>
      </c>
      <c r="Z373" t="s">
        <v>9938</v>
      </c>
      <c r="AA373" t="s">
        <v>38</v>
      </c>
      <c r="AB373" t="s">
        <v>9939</v>
      </c>
      <c r="AC373" t="s">
        <v>172</v>
      </c>
      <c r="AE373" t="b">
        <v>0</v>
      </c>
    </row>
    <row r="374" spans="1:31">
      <c r="A374" t="s">
        <v>9940</v>
      </c>
      <c r="B374" t="s">
        <v>9940</v>
      </c>
      <c r="C374" t="s">
        <v>9941</v>
      </c>
      <c r="D374" t="s">
        <v>9942</v>
      </c>
      <c r="E374" t="s">
        <v>373</v>
      </c>
      <c r="F374" t="s">
        <v>589</v>
      </c>
      <c r="G374" t="s">
        <v>612</v>
      </c>
      <c r="J374" t="s">
        <v>613</v>
      </c>
      <c r="K374" t="s">
        <v>700</v>
      </c>
      <c r="L374" t="s">
        <v>701</v>
      </c>
      <c r="M374" t="s">
        <v>702</v>
      </c>
      <c r="O374" t="s">
        <v>373</v>
      </c>
      <c r="P374">
        <v>1</v>
      </c>
      <c r="Q374" t="s">
        <v>617</v>
      </c>
      <c r="R374">
        <v>18.99</v>
      </c>
      <c r="Z374" t="s">
        <v>1038</v>
      </c>
      <c r="AA374" t="s">
        <v>301</v>
      </c>
      <c r="AB374">
        <v>11219</v>
      </c>
      <c r="AC374" t="s">
        <v>172</v>
      </c>
      <c r="AE374" t="b">
        <v>0</v>
      </c>
    </row>
    <row r="375" spans="1:31">
      <c r="A375" t="s">
        <v>9943</v>
      </c>
      <c r="C375" t="s">
        <v>9944</v>
      </c>
      <c r="D375" t="s">
        <v>9945</v>
      </c>
      <c r="E375" t="s">
        <v>373</v>
      </c>
      <c r="F375" t="s">
        <v>374</v>
      </c>
      <c r="G375" t="s">
        <v>612</v>
      </c>
      <c r="J375" t="s">
        <v>376</v>
      </c>
      <c r="K375" t="s">
        <v>764</v>
      </c>
      <c r="L375" t="s">
        <v>516</v>
      </c>
      <c r="M375" t="s">
        <v>517</v>
      </c>
      <c r="N375">
        <v>1</v>
      </c>
      <c r="O375" t="s">
        <v>373</v>
      </c>
      <c r="P375">
        <v>1</v>
      </c>
      <c r="Q375" t="s">
        <v>617</v>
      </c>
      <c r="R375">
        <v>19.99</v>
      </c>
      <c r="T375">
        <v>0</v>
      </c>
      <c r="V375">
        <v>0</v>
      </c>
      <c r="Z375" t="s">
        <v>301</v>
      </c>
      <c r="AA375" t="s">
        <v>23</v>
      </c>
      <c r="AB375" t="s">
        <v>9946</v>
      </c>
      <c r="AC375" t="s">
        <v>172</v>
      </c>
      <c r="AE375" t="b">
        <v>0</v>
      </c>
    </row>
    <row r="376" spans="1:31">
      <c r="A376" t="s">
        <v>9947</v>
      </c>
      <c r="B376" t="s">
        <v>9947</v>
      </c>
      <c r="C376" t="s">
        <v>9948</v>
      </c>
      <c r="D376" t="s">
        <v>9949</v>
      </c>
      <c r="E376" t="s">
        <v>373</v>
      </c>
      <c r="F376" t="s">
        <v>589</v>
      </c>
      <c r="G376" t="s">
        <v>612</v>
      </c>
      <c r="J376" t="s">
        <v>613</v>
      </c>
      <c r="K376" t="s">
        <v>1926</v>
      </c>
      <c r="L376" t="s">
        <v>1927</v>
      </c>
      <c r="M376" t="s">
        <v>1928</v>
      </c>
      <c r="O376" t="s">
        <v>373</v>
      </c>
      <c r="P376">
        <v>1</v>
      </c>
      <c r="Q376" t="s">
        <v>617</v>
      </c>
      <c r="R376">
        <v>17.99</v>
      </c>
      <c r="Z376" t="s">
        <v>2735</v>
      </c>
      <c r="AA376" t="s">
        <v>38</v>
      </c>
      <c r="AB376" t="s">
        <v>9950</v>
      </c>
      <c r="AC376" t="s">
        <v>172</v>
      </c>
      <c r="AE376" t="b">
        <v>0</v>
      </c>
    </row>
    <row r="377" spans="1:31">
      <c r="A377" t="s">
        <v>9951</v>
      </c>
      <c r="C377" t="s">
        <v>9952</v>
      </c>
      <c r="D377" t="s">
        <v>9945</v>
      </c>
      <c r="E377" t="s">
        <v>373</v>
      </c>
      <c r="F377" t="s">
        <v>374</v>
      </c>
      <c r="G377" t="s">
        <v>612</v>
      </c>
      <c r="J377" t="s">
        <v>376</v>
      </c>
      <c r="K377" t="s">
        <v>911</v>
      </c>
      <c r="L377" t="s">
        <v>912</v>
      </c>
      <c r="M377" t="s">
        <v>913</v>
      </c>
      <c r="N377">
        <v>1</v>
      </c>
      <c r="O377" t="s">
        <v>373</v>
      </c>
      <c r="P377">
        <v>1</v>
      </c>
      <c r="Q377" t="s">
        <v>617</v>
      </c>
      <c r="R377">
        <v>19.99</v>
      </c>
      <c r="T377">
        <v>0</v>
      </c>
      <c r="V377">
        <v>0</v>
      </c>
      <c r="Z377" t="s">
        <v>9953</v>
      </c>
      <c r="AA377" t="s">
        <v>27</v>
      </c>
      <c r="AB377">
        <v>1028</v>
      </c>
      <c r="AC377" t="s">
        <v>172</v>
      </c>
      <c r="AE377" t="b">
        <v>0</v>
      </c>
    </row>
    <row r="378" spans="1:31">
      <c r="A378" t="s">
        <v>9954</v>
      </c>
      <c r="B378" t="s">
        <v>9954</v>
      </c>
      <c r="C378" t="s">
        <v>9955</v>
      </c>
      <c r="D378" t="s">
        <v>9956</v>
      </c>
      <c r="E378" t="s">
        <v>373</v>
      </c>
      <c r="F378" t="s">
        <v>589</v>
      </c>
      <c r="G378" t="s">
        <v>612</v>
      </c>
      <c r="J378" t="s">
        <v>613</v>
      </c>
      <c r="K378" t="s">
        <v>9957</v>
      </c>
      <c r="L378" t="s">
        <v>9958</v>
      </c>
      <c r="M378" t="s">
        <v>4793</v>
      </c>
      <c r="O378" t="s">
        <v>373</v>
      </c>
      <c r="P378">
        <v>1</v>
      </c>
      <c r="Q378" t="s">
        <v>617</v>
      </c>
      <c r="R378">
        <v>9.99</v>
      </c>
      <c r="Z378" t="s">
        <v>9063</v>
      </c>
      <c r="AA378" t="s">
        <v>26</v>
      </c>
      <c r="AB378">
        <v>78748</v>
      </c>
      <c r="AC378" t="s">
        <v>172</v>
      </c>
      <c r="AE378" t="b">
        <v>0</v>
      </c>
    </row>
    <row r="379" spans="1:31">
      <c r="A379" t="s">
        <v>9954</v>
      </c>
      <c r="B379" t="s">
        <v>9954</v>
      </c>
      <c r="C379" t="s">
        <v>9955</v>
      </c>
      <c r="D379" t="s">
        <v>9956</v>
      </c>
      <c r="E379" t="s">
        <v>373</v>
      </c>
      <c r="F379" t="s">
        <v>589</v>
      </c>
      <c r="G379" t="s">
        <v>612</v>
      </c>
      <c r="J379" t="s">
        <v>613</v>
      </c>
      <c r="K379" t="s">
        <v>9959</v>
      </c>
      <c r="L379" t="s">
        <v>9960</v>
      </c>
      <c r="M379" t="s">
        <v>6656</v>
      </c>
      <c r="O379" t="s">
        <v>373</v>
      </c>
      <c r="P379">
        <v>1</v>
      </c>
      <c r="Q379" t="s">
        <v>617</v>
      </c>
      <c r="R379">
        <v>9.99</v>
      </c>
      <c r="Z379" t="s">
        <v>9063</v>
      </c>
      <c r="AA379" t="s">
        <v>26</v>
      </c>
      <c r="AB379">
        <v>78748</v>
      </c>
      <c r="AC379" t="s">
        <v>172</v>
      </c>
      <c r="AE379" t="b">
        <v>0</v>
      </c>
    </row>
    <row r="380" spans="1:31">
      <c r="A380" t="s">
        <v>9961</v>
      </c>
      <c r="C380" t="s">
        <v>9962</v>
      </c>
      <c r="D380" t="s">
        <v>9945</v>
      </c>
      <c r="E380" t="s">
        <v>373</v>
      </c>
      <c r="F380" t="s">
        <v>374</v>
      </c>
      <c r="G380" t="s">
        <v>612</v>
      </c>
      <c r="J380" t="s">
        <v>376</v>
      </c>
      <c r="K380" t="s">
        <v>664</v>
      </c>
      <c r="L380" t="s">
        <v>665</v>
      </c>
      <c r="M380" t="s">
        <v>666</v>
      </c>
      <c r="N380">
        <v>1</v>
      </c>
      <c r="O380" t="s">
        <v>373</v>
      </c>
      <c r="P380">
        <v>1</v>
      </c>
      <c r="Q380" t="s">
        <v>617</v>
      </c>
      <c r="R380">
        <v>18.99</v>
      </c>
      <c r="T380">
        <v>0</v>
      </c>
      <c r="V380">
        <v>0</v>
      </c>
      <c r="Z380" t="s">
        <v>9963</v>
      </c>
      <c r="AA380" t="s">
        <v>38</v>
      </c>
      <c r="AB380" t="s">
        <v>9964</v>
      </c>
      <c r="AC380" t="s">
        <v>172</v>
      </c>
      <c r="AE380" t="b">
        <v>0</v>
      </c>
    </row>
    <row r="381" spans="1:31">
      <c r="A381" t="s">
        <v>9965</v>
      </c>
      <c r="B381" t="s">
        <v>9965</v>
      </c>
      <c r="C381" t="s">
        <v>9962</v>
      </c>
      <c r="D381" t="s">
        <v>9966</v>
      </c>
      <c r="E381" t="s">
        <v>373</v>
      </c>
      <c r="F381" t="s">
        <v>589</v>
      </c>
      <c r="G381" t="s">
        <v>612</v>
      </c>
      <c r="J381" t="s">
        <v>613</v>
      </c>
      <c r="K381" t="s">
        <v>962</v>
      </c>
      <c r="L381" t="s">
        <v>963</v>
      </c>
      <c r="M381" t="s">
        <v>964</v>
      </c>
      <c r="O381" t="s">
        <v>373</v>
      </c>
      <c r="P381">
        <v>1</v>
      </c>
      <c r="Q381" t="s">
        <v>617</v>
      </c>
      <c r="R381">
        <v>18.99</v>
      </c>
      <c r="Z381" t="s">
        <v>9963</v>
      </c>
      <c r="AA381" t="s">
        <v>38</v>
      </c>
      <c r="AB381" t="s">
        <v>9964</v>
      </c>
      <c r="AC381" t="s">
        <v>172</v>
      </c>
      <c r="AE381" t="b">
        <v>0</v>
      </c>
    </row>
    <row r="382" spans="1:31">
      <c r="A382" t="s">
        <v>9967</v>
      </c>
      <c r="B382" t="s">
        <v>9967</v>
      </c>
      <c r="C382" t="s">
        <v>9968</v>
      </c>
      <c r="D382" t="s">
        <v>9969</v>
      </c>
      <c r="E382" t="s">
        <v>373</v>
      </c>
      <c r="F382" t="s">
        <v>589</v>
      </c>
      <c r="G382" t="s">
        <v>612</v>
      </c>
      <c r="J382" t="s">
        <v>503</v>
      </c>
      <c r="K382" t="s">
        <v>2619</v>
      </c>
      <c r="L382" t="s">
        <v>2620</v>
      </c>
      <c r="M382" t="s">
        <v>2621</v>
      </c>
      <c r="O382" t="s">
        <v>373</v>
      </c>
      <c r="P382">
        <v>1</v>
      </c>
      <c r="Q382" t="s">
        <v>617</v>
      </c>
      <c r="R382">
        <v>18.99</v>
      </c>
      <c r="T382">
        <v>10.99</v>
      </c>
      <c r="Z382" t="s">
        <v>9970</v>
      </c>
      <c r="AA382" t="s">
        <v>36</v>
      </c>
      <c r="AB382" t="s">
        <v>9971</v>
      </c>
      <c r="AC382" t="s">
        <v>172</v>
      </c>
      <c r="AE382" t="b">
        <v>0</v>
      </c>
    </row>
    <row r="383" spans="1:31">
      <c r="A383" t="s">
        <v>9972</v>
      </c>
      <c r="C383" t="s">
        <v>9973</v>
      </c>
      <c r="D383" t="s">
        <v>9974</v>
      </c>
      <c r="E383" t="s">
        <v>373</v>
      </c>
      <c r="F383" t="s">
        <v>374</v>
      </c>
      <c r="G383" t="s">
        <v>612</v>
      </c>
      <c r="J383" t="s">
        <v>376</v>
      </c>
      <c r="K383" t="s">
        <v>3354</v>
      </c>
      <c r="L383" t="s">
        <v>3355</v>
      </c>
      <c r="M383" t="s">
        <v>3356</v>
      </c>
      <c r="N383">
        <v>1</v>
      </c>
      <c r="O383" t="s">
        <v>373</v>
      </c>
      <c r="P383">
        <v>1</v>
      </c>
      <c r="Q383" t="s">
        <v>617</v>
      </c>
      <c r="R383">
        <v>16.99</v>
      </c>
      <c r="T383">
        <v>0</v>
      </c>
      <c r="V383">
        <v>0</v>
      </c>
      <c r="Z383" t="s">
        <v>9975</v>
      </c>
      <c r="AA383" t="s">
        <v>62</v>
      </c>
      <c r="AB383" t="s">
        <v>9976</v>
      </c>
      <c r="AC383" t="s">
        <v>172</v>
      </c>
      <c r="AE383" t="b">
        <v>0</v>
      </c>
    </row>
    <row r="384" spans="1:31">
      <c r="A384" t="s">
        <v>9977</v>
      </c>
      <c r="B384" t="s">
        <v>9977</v>
      </c>
      <c r="C384" t="s">
        <v>9978</v>
      </c>
      <c r="D384" t="s">
        <v>9979</v>
      </c>
      <c r="E384" t="s">
        <v>373</v>
      </c>
      <c r="F384" t="s">
        <v>589</v>
      </c>
      <c r="G384" t="s">
        <v>612</v>
      </c>
      <c r="J384" t="s">
        <v>613</v>
      </c>
      <c r="K384" t="s">
        <v>1926</v>
      </c>
      <c r="L384" t="s">
        <v>1927</v>
      </c>
      <c r="M384" t="s">
        <v>1928</v>
      </c>
      <c r="O384" t="s">
        <v>373</v>
      </c>
      <c r="P384">
        <v>1</v>
      </c>
      <c r="Q384" t="s">
        <v>617</v>
      </c>
      <c r="R384">
        <v>17.99</v>
      </c>
      <c r="Z384" t="s">
        <v>9980</v>
      </c>
      <c r="AA384" t="s">
        <v>275</v>
      </c>
      <c r="AB384" t="s">
        <v>9981</v>
      </c>
      <c r="AC384" t="s">
        <v>172</v>
      </c>
      <c r="AE384" t="b">
        <v>0</v>
      </c>
    </row>
    <row r="385" spans="1:31">
      <c r="A385" t="s">
        <v>9982</v>
      </c>
      <c r="C385" t="s">
        <v>9983</v>
      </c>
      <c r="D385" t="s">
        <v>9984</v>
      </c>
      <c r="E385" t="s">
        <v>373</v>
      </c>
      <c r="F385" t="s">
        <v>374</v>
      </c>
      <c r="G385" t="s">
        <v>612</v>
      </c>
      <c r="J385" t="s">
        <v>376</v>
      </c>
      <c r="K385" t="s">
        <v>1212</v>
      </c>
      <c r="L385" t="s">
        <v>1213</v>
      </c>
      <c r="M385" t="s">
        <v>1214</v>
      </c>
      <c r="N385">
        <v>1</v>
      </c>
      <c r="O385" t="s">
        <v>373</v>
      </c>
      <c r="P385">
        <v>1</v>
      </c>
      <c r="Q385" t="s">
        <v>617</v>
      </c>
      <c r="R385">
        <v>19.99</v>
      </c>
      <c r="T385">
        <v>5.99</v>
      </c>
      <c r="V385">
        <v>0</v>
      </c>
      <c r="Z385" t="s">
        <v>9985</v>
      </c>
      <c r="AB385">
        <v>802</v>
      </c>
      <c r="AC385" t="s">
        <v>74</v>
      </c>
      <c r="AE385" t="b">
        <v>0</v>
      </c>
    </row>
    <row r="386" spans="1:31">
      <c r="A386" t="s">
        <v>9986</v>
      </c>
      <c r="C386" t="s">
        <v>9987</v>
      </c>
      <c r="D386" t="s">
        <v>9984</v>
      </c>
      <c r="E386" t="s">
        <v>373</v>
      </c>
      <c r="F386" t="s">
        <v>374</v>
      </c>
      <c r="G386" t="s">
        <v>612</v>
      </c>
      <c r="J386" t="s">
        <v>376</v>
      </c>
      <c r="K386" t="s">
        <v>664</v>
      </c>
      <c r="L386" t="s">
        <v>665</v>
      </c>
      <c r="M386" t="s">
        <v>666</v>
      </c>
      <c r="N386">
        <v>1</v>
      </c>
      <c r="O386" t="s">
        <v>373</v>
      </c>
      <c r="P386">
        <v>1</v>
      </c>
      <c r="Q386" t="s">
        <v>617</v>
      </c>
      <c r="R386">
        <v>18.99</v>
      </c>
      <c r="T386">
        <v>0</v>
      </c>
      <c r="V386">
        <v>0</v>
      </c>
      <c r="Z386" t="s">
        <v>9988</v>
      </c>
      <c r="AA386" t="s">
        <v>22</v>
      </c>
      <c r="AB386" t="s">
        <v>9989</v>
      </c>
      <c r="AC386" t="s">
        <v>172</v>
      </c>
      <c r="AE386" t="b">
        <v>0</v>
      </c>
    </row>
    <row r="387" spans="1:31">
      <c r="A387" t="s">
        <v>9990</v>
      </c>
      <c r="B387" t="s">
        <v>9990</v>
      </c>
      <c r="C387" t="s">
        <v>9991</v>
      </c>
      <c r="D387" t="s">
        <v>9992</v>
      </c>
      <c r="E387" t="s">
        <v>373</v>
      </c>
      <c r="F387" t="s">
        <v>589</v>
      </c>
      <c r="G387" t="s">
        <v>612</v>
      </c>
      <c r="J387" t="s">
        <v>613</v>
      </c>
      <c r="K387" t="s">
        <v>981</v>
      </c>
      <c r="L387" t="s">
        <v>982</v>
      </c>
      <c r="M387" t="s">
        <v>983</v>
      </c>
      <c r="O387" t="s">
        <v>373</v>
      </c>
      <c r="P387">
        <v>1</v>
      </c>
      <c r="Q387" t="s">
        <v>617</v>
      </c>
      <c r="R387">
        <v>15.99</v>
      </c>
      <c r="Z387" t="s">
        <v>9993</v>
      </c>
      <c r="AA387" t="s">
        <v>46</v>
      </c>
      <c r="AB387" t="s">
        <v>9994</v>
      </c>
      <c r="AC387" t="s">
        <v>172</v>
      </c>
      <c r="AE387" t="b">
        <v>0</v>
      </c>
    </row>
    <row r="388" spans="1:31">
      <c r="A388" t="s">
        <v>9995</v>
      </c>
      <c r="C388" t="s">
        <v>9996</v>
      </c>
      <c r="D388" t="s">
        <v>9997</v>
      </c>
      <c r="E388" t="s">
        <v>435</v>
      </c>
      <c r="F388" t="s">
        <v>374</v>
      </c>
      <c r="G388" t="s">
        <v>612</v>
      </c>
      <c r="J388" t="s">
        <v>376</v>
      </c>
      <c r="K388" t="s">
        <v>764</v>
      </c>
      <c r="L388" t="s">
        <v>516</v>
      </c>
      <c r="M388" t="s">
        <v>517</v>
      </c>
      <c r="N388">
        <v>1</v>
      </c>
      <c r="P388">
        <v>0</v>
      </c>
      <c r="Z388" t="s">
        <v>659</v>
      </c>
      <c r="AA388" t="s">
        <v>27</v>
      </c>
      <c r="AB388" t="s">
        <v>9998</v>
      </c>
      <c r="AC388" t="s">
        <v>172</v>
      </c>
      <c r="AE388" t="b">
        <v>0</v>
      </c>
    </row>
    <row r="389" spans="1:31">
      <c r="A389" t="s">
        <v>9999</v>
      </c>
      <c r="B389" t="s">
        <v>9999</v>
      </c>
      <c r="C389" t="s">
        <v>10000</v>
      </c>
      <c r="D389" t="s">
        <v>10001</v>
      </c>
      <c r="E389" t="s">
        <v>435</v>
      </c>
      <c r="F389" t="s">
        <v>589</v>
      </c>
      <c r="G389" t="s">
        <v>612</v>
      </c>
      <c r="J389" t="s">
        <v>613</v>
      </c>
      <c r="K389" t="s">
        <v>10002</v>
      </c>
      <c r="L389" t="s">
        <v>10003</v>
      </c>
      <c r="M389" t="s">
        <v>1472</v>
      </c>
      <c r="O389" t="s">
        <v>594</v>
      </c>
      <c r="P389">
        <v>1</v>
      </c>
      <c r="Q389" t="s">
        <v>617</v>
      </c>
      <c r="R389">
        <v>9.99</v>
      </c>
      <c r="Z389" t="s">
        <v>10004</v>
      </c>
      <c r="AA389" t="s">
        <v>66</v>
      </c>
      <c r="AB389" t="s">
        <v>10005</v>
      </c>
      <c r="AC389" t="s">
        <v>172</v>
      </c>
      <c r="AE389" t="b">
        <v>0</v>
      </c>
    </row>
    <row r="390" spans="1:31">
      <c r="A390" t="s">
        <v>10006</v>
      </c>
      <c r="B390" t="s">
        <v>10006</v>
      </c>
      <c r="C390" t="s">
        <v>10007</v>
      </c>
      <c r="D390" t="s">
        <v>10008</v>
      </c>
      <c r="E390" t="s">
        <v>435</v>
      </c>
      <c r="F390" t="s">
        <v>589</v>
      </c>
      <c r="G390" t="s">
        <v>612</v>
      </c>
      <c r="J390" t="s">
        <v>613</v>
      </c>
      <c r="K390" t="s">
        <v>10002</v>
      </c>
      <c r="L390" t="s">
        <v>10003</v>
      </c>
      <c r="M390" t="s">
        <v>1472</v>
      </c>
      <c r="O390" t="s">
        <v>594</v>
      </c>
      <c r="P390">
        <v>1</v>
      </c>
      <c r="Q390" t="s">
        <v>617</v>
      </c>
      <c r="R390">
        <v>9.99</v>
      </c>
      <c r="Z390" t="s">
        <v>1808</v>
      </c>
      <c r="AA390" t="s">
        <v>32</v>
      </c>
      <c r="AB390" t="s">
        <v>10009</v>
      </c>
      <c r="AC390" t="s">
        <v>172</v>
      </c>
      <c r="AE390" t="b">
        <v>0</v>
      </c>
    </row>
    <row r="391" spans="1:31">
      <c r="A391" t="s">
        <v>10010</v>
      </c>
      <c r="B391" t="s">
        <v>10010</v>
      </c>
      <c r="C391" t="s">
        <v>10011</v>
      </c>
      <c r="D391" t="s">
        <v>10012</v>
      </c>
      <c r="E391" t="s">
        <v>373</v>
      </c>
      <c r="F391" t="s">
        <v>589</v>
      </c>
      <c r="G391" t="s">
        <v>612</v>
      </c>
      <c r="J391" t="s">
        <v>613</v>
      </c>
      <c r="K391" t="s">
        <v>10002</v>
      </c>
      <c r="L391" t="s">
        <v>10003</v>
      </c>
      <c r="M391" t="s">
        <v>1472</v>
      </c>
      <c r="O391" t="s">
        <v>373</v>
      </c>
      <c r="P391">
        <v>1</v>
      </c>
      <c r="Q391" t="s">
        <v>617</v>
      </c>
      <c r="R391">
        <v>9.99</v>
      </c>
      <c r="Z391" t="s">
        <v>4387</v>
      </c>
      <c r="AA391" t="s">
        <v>35</v>
      </c>
      <c r="AB391" t="s">
        <v>10013</v>
      </c>
      <c r="AC391" t="s">
        <v>172</v>
      </c>
      <c r="AE391" t="b">
        <v>0</v>
      </c>
    </row>
    <row r="392" spans="1:31">
      <c r="A392" t="s">
        <v>10014</v>
      </c>
      <c r="B392" t="s">
        <v>10014</v>
      </c>
      <c r="C392" t="s">
        <v>10015</v>
      </c>
      <c r="D392" t="s">
        <v>10016</v>
      </c>
      <c r="E392" t="s">
        <v>373</v>
      </c>
      <c r="F392" t="s">
        <v>589</v>
      </c>
      <c r="G392" t="s">
        <v>612</v>
      </c>
      <c r="J392" t="s">
        <v>613</v>
      </c>
      <c r="K392" t="s">
        <v>1391</v>
      </c>
      <c r="L392" t="s">
        <v>1392</v>
      </c>
      <c r="M392" t="s">
        <v>1393</v>
      </c>
      <c r="O392" t="s">
        <v>373</v>
      </c>
      <c r="P392">
        <v>1</v>
      </c>
      <c r="Q392" t="s">
        <v>617</v>
      </c>
      <c r="R392">
        <v>16.99</v>
      </c>
      <c r="Z392" t="s">
        <v>10017</v>
      </c>
      <c r="AA392" t="s">
        <v>22</v>
      </c>
      <c r="AB392" t="s">
        <v>10018</v>
      </c>
      <c r="AC392" t="s">
        <v>172</v>
      </c>
      <c r="AE392" t="b">
        <v>0</v>
      </c>
    </row>
    <row r="393" spans="1:31">
      <c r="A393" t="s">
        <v>10014</v>
      </c>
      <c r="B393" t="s">
        <v>10014</v>
      </c>
      <c r="C393" t="s">
        <v>10015</v>
      </c>
      <c r="D393" t="s">
        <v>10016</v>
      </c>
      <c r="E393" t="s">
        <v>373</v>
      </c>
      <c r="F393" t="s">
        <v>589</v>
      </c>
      <c r="G393" t="s">
        <v>612</v>
      </c>
      <c r="J393" t="s">
        <v>613</v>
      </c>
      <c r="K393" t="s">
        <v>887</v>
      </c>
      <c r="L393" t="s">
        <v>888</v>
      </c>
      <c r="M393" t="s">
        <v>889</v>
      </c>
      <c r="O393" t="s">
        <v>435</v>
      </c>
      <c r="P393">
        <v>0</v>
      </c>
      <c r="Z393" t="s">
        <v>10017</v>
      </c>
      <c r="AA393" t="s">
        <v>22</v>
      </c>
      <c r="AB393" t="s">
        <v>10018</v>
      </c>
      <c r="AC393" t="s">
        <v>172</v>
      </c>
      <c r="AE393" t="b">
        <v>0</v>
      </c>
    </row>
    <row r="394" spans="1:31">
      <c r="A394" t="s">
        <v>10019</v>
      </c>
      <c r="B394" t="s">
        <v>10019</v>
      </c>
      <c r="C394" t="s">
        <v>10020</v>
      </c>
      <c r="D394" t="s">
        <v>10021</v>
      </c>
      <c r="E394" t="s">
        <v>435</v>
      </c>
      <c r="F394" t="s">
        <v>589</v>
      </c>
      <c r="G394" t="s">
        <v>612</v>
      </c>
      <c r="J394" t="s">
        <v>613</v>
      </c>
      <c r="K394" t="s">
        <v>1391</v>
      </c>
      <c r="L394" t="s">
        <v>1392</v>
      </c>
      <c r="M394" t="s">
        <v>1393</v>
      </c>
      <c r="O394" t="s">
        <v>435</v>
      </c>
      <c r="P394">
        <v>0</v>
      </c>
      <c r="Z394" t="s">
        <v>10017</v>
      </c>
      <c r="AA394" t="s">
        <v>22</v>
      </c>
      <c r="AB394" t="s">
        <v>10018</v>
      </c>
      <c r="AC394" t="s">
        <v>172</v>
      </c>
      <c r="AE394" t="b">
        <v>0</v>
      </c>
    </row>
    <row r="395" spans="1:31">
      <c r="A395" t="s">
        <v>10022</v>
      </c>
      <c r="B395" t="s">
        <v>10022</v>
      </c>
      <c r="C395" t="s">
        <v>10023</v>
      </c>
      <c r="D395" t="s">
        <v>10024</v>
      </c>
      <c r="E395" t="s">
        <v>373</v>
      </c>
      <c r="F395" t="s">
        <v>589</v>
      </c>
      <c r="G395" t="s">
        <v>612</v>
      </c>
      <c r="J395" t="s">
        <v>613</v>
      </c>
      <c r="K395" t="s">
        <v>4314</v>
      </c>
      <c r="L395" t="s">
        <v>4315</v>
      </c>
      <c r="M395" t="s">
        <v>421</v>
      </c>
      <c r="O395" t="s">
        <v>373</v>
      </c>
      <c r="P395">
        <v>1</v>
      </c>
      <c r="Q395" t="s">
        <v>617</v>
      </c>
      <c r="R395">
        <v>14.99</v>
      </c>
      <c r="Z395" t="s">
        <v>695</v>
      </c>
      <c r="AA395" t="s">
        <v>22</v>
      </c>
      <c r="AB395" t="s">
        <v>9033</v>
      </c>
      <c r="AC395" t="s">
        <v>172</v>
      </c>
      <c r="AE395" t="b">
        <v>0</v>
      </c>
    </row>
    <row r="396" spans="1:31">
      <c r="A396" t="s">
        <v>10025</v>
      </c>
      <c r="B396" t="s">
        <v>10025</v>
      </c>
      <c r="C396" t="s">
        <v>10026</v>
      </c>
      <c r="D396" t="s">
        <v>10027</v>
      </c>
      <c r="E396" t="s">
        <v>373</v>
      </c>
      <c r="F396" t="s">
        <v>589</v>
      </c>
      <c r="G396" t="s">
        <v>612</v>
      </c>
      <c r="J396" t="s">
        <v>613</v>
      </c>
      <c r="K396" t="s">
        <v>974</v>
      </c>
      <c r="L396" t="s">
        <v>975</v>
      </c>
      <c r="M396" t="s">
        <v>485</v>
      </c>
      <c r="O396" t="s">
        <v>373</v>
      </c>
      <c r="P396">
        <v>1</v>
      </c>
      <c r="Q396" t="s">
        <v>617</v>
      </c>
      <c r="R396">
        <v>18.99</v>
      </c>
      <c r="Z396" t="s">
        <v>10028</v>
      </c>
      <c r="AA396" t="s">
        <v>22</v>
      </c>
      <c r="AB396">
        <v>91602</v>
      </c>
      <c r="AC396" t="s">
        <v>172</v>
      </c>
      <c r="AE396" t="b">
        <v>0</v>
      </c>
    </row>
    <row r="397" spans="1:31">
      <c r="A397" t="s">
        <v>10029</v>
      </c>
      <c r="B397" t="s">
        <v>10029</v>
      </c>
      <c r="C397" t="s">
        <v>10030</v>
      </c>
      <c r="D397" t="s">
        <v>10031</v>
      </c>
      <c r="E397" t="s">
        <v>373</v>
      </c>
      <c r="F397" t="s">
        <v>589</v>
      </c>
      <c r="G397" t="s">
        <v>612</v>
      </c>
      <c r="J397" t="s">
        <v>613</v>
      </c>
      <c r="K397" t="s">
        <v>962</v>
      </c>
      <c r="L397" t="s">
        <v>963</v>
      </c>
      <c r="M397" t="s">
        <v>964</v>
      </c>
      <c r="O397" t="s">
        <v>373</v>
      </c>
      <c r="P397">
        <v>1</v>
      </c>
      <c r="Q397" t="s">
        <v>617</v>
      </c>
      <c r="R397">
        <v>18.99</v>
      </c>
      <c r="Z397" t="s">
        <v>10032</v>
      </c>
      <c r="AA397" t="s">
        <v>39</v>
      </c>
      <c r="AB397" t="s">
        <v>10033</v>
      </c>
      <c r="AC397" t="s">
        <v>172</v>
      </c>
      <c r="AE397" t="b">
        <v>0</v>
      </c>
    </row>
    <row r="398" spans="1:31">
      <c r="A398" t="s">
        <v>10034</v>
      </c>
      <c r="B398" t="s">
        <v>10034</v>
      </c>
      <c r="C398" t="s">
        <v>10035</v>
      </c>
      <c r="D398" t="s">
        <v>10036</v>
      </c>
      <c r="E398" t="s">
        <v>373</v>
      </c>
      <c r="F398" t="s">
        <v>589</v>
      </c>
      <c r="G398" t="s">
        <v>612</v>
      </c>
      <c r="J398" t="s">
        <v>613</v>
      </c>
      <c r="K398" t="s">
        <v>4203</v>
      </c>
      <c r="L398" t="s">
        <v>4204</v>
      </c>
      <c r="M398" t="s">
        <v>4205</v>
      </c>
      <c r="O398" t="s">
        <v>373</v>
      </c>
      <c r="P398">
        <v>1</v>
      </c>
      <c r="Q398" t="s">
        <v>617</v>
      </c>
      <c r="R398">
        <v>16.99</v>
      </c>
      <c r="Z398" t="s">
        <v>10037</v>
      </c>
      <c r="AA398" t="s">
        <v>22</v>
      </c>
      <c r="AB398" t="s">
        <v>10038</v>
      </c>
      <c r="AC398" t="s">
        <v>172</v>
      </c>
      <c r="AE398" t="b">
        <v>0</v>
      </c>
    </row>
    <row r="399" spans="1:31">
      <c r="A399" t="s">
        <v>10039</v>
      </c>
      <c r="B399" t="s">
        <v>10039</v>
      </c>
      <c r="C399" t="s">
        <v>10040</v>
      </c>
      <c r="D399" t="s">
        <v>10041</v>
      </c>
      <c r="E399" t="s">
        <v>373</v>
      </c>
      <c r="F399" t="s">
        <v>589</v>
      </c>
      <c r="G399" t="s">
        <v>612</v>
      </c>
      <c r="J399" t="s">
        <v>613</v>
      </c>
      <c r="K399" t="s">
        <v>10042</v>
      </c>
      <c r="L399" t="s">
        <v>2963</v>
      </c>
      <c r="M399" t="s">
        <v>2964</v>
      </c>
      <c r="O399" t="s">
        <v>373</v>
      </c>
      <c r="P399">
        <v>1</v>
      </c>
      <c r="Q399" t="s">
        <v>617</v>
      </c>
      <c r="R399">
        <v>17.99</v>
      </c>
      <c r="Z399" t="s">
        <v>9661</v>
      </c>
      <c r="AA399" t="s">
        <v>43</v>
      </c>
      <c r="AB399" t="s">
        <v>9662</v>
      </c>
      <c r="AC399" t="s">
        <v>172</v>
      </c>
      <c r="AE399" t="b">
        <v>0</v>
      </c>
    </row>
    <row r="400" spans="1:31">
      <c r="A400" t="s">
        <v>10043</v>
      </c>
      <c r="B400" t="s">
        <v>10043</v>
      </c>
      <c r="C400" t="s">
        <v>10044</v>
      </c>
      <c r="D400" t="s">
        <v>10045</v>
      </c>
      <c r="E400" t="s">
        <v>373</v>
      </c>
      <c r="F400" t="s">
        <v>589</v>
      </c>
      <c r="G400" t="s">
        <v>612</v>
      </c>
      <c r="J400" t="s">
        <v>613</v>
      </c>
      <c r="K400" t="s">
        <v>1857</v>
      </c>
      <c r="L400" t="s">
        <v>1858</v>
      </c>
      <c r="M400" t="s">
        <v>1859</v>
      </c>
      <c r="O400" t="s">
        <v>373</v>
      </c>
      <c r="P400">
        <v>1</v>
      </c>
      <c r="Q400" t="s">
        <v>617</v>
      </c>
      <c r="R400">
        <v>14.99</v>
      </c>
      <c r="Z400" t="s">
        <v>10046</v>
      </c>
      <c r="AA400" t="s">
        <v>267</v>
      </c>
      <c r="AB400">
        <v>60712</v>
      </c>
      <c r="AC400" t="s">
        <v>172</v>
      </c>
      <c r="AE400" t="b">
        <v>0</v>
      </c>
    </row>
    <row r="401" spans="1:31">
      <c r="A401" t="s">
        <v>10047</v>
      </c>
      <c r="C401" t="s">
        <v>10048</v>
      </c>
      <c r="D401" t="s">
        <v>9984</v>
      </c>
      <c r="E401" t="s">
        <v>373</v>
      </c>
      <c r="F401" t="s">
        <v>374</v>
      </c>
      <c r="G401" t="s">
        <v>612</v>
      </c>
      <c r="J401" t="s">
        <v>376</v>
      </c>
      <c r="K401" t="s">
        <v>1212</v>
      </c>
      <c r="L401" t="s">
        <v>1213</v>
      </c>
      <c r="M401" t="s">
        <v>1214</v>
      </c>
      <c r="N401">
        <v>1</v>
      </c>
      <c r="O401" t="s">
        <v>373</v>
      </c>
      <c r="P401">
        <v>1</v>
      </c>
      <c r="Q401" t="s">
        <v>617</v>
      </c>
      <c r="R401">
        <v>19.99</v>
      </c>
      <c r="T401">
        <v>0</v>
      </c>
      <c r="V401">
        <v>0</v>
      </c>
      <c r="Z401" t="s">
        <v>9100</v>
      </c>
      <c r="AA401" t="s">
        <v>34</v>
      </c>
      <c r="AB401" t="s">
        <v>10049</v>
      </c>
      <c r="AC401" t="s">
        <v>172</v>
      </c>
      <c r="AE401" t="b">
        <v>0</v>
      </c>
    </row>
    <row r="402" spans="1:31">
      <c r="A402" t="s">
        <v>10050</v>
      </c>
      <c r="B402" t="s">
        <v>10050</v>
      </c>
      <c r="C402" t="s">
        <v>10051</v>
      </c>
      <c r="D402" t="s">
        <v>10052</v>
      </c>
      <c r="E402" t="s">
        <v>435</v>
      </c>
      <c r="F402" t="s">
        <v>589</v>
      </c>
      <c r="G402" t="s">
        <v>612</v>
      </c>
      <c r="J402" t="s">
        <v>613</v>
      </c>
      <c r="K402" t="s">
        <v>1774</v>
      </c>
      <c r="L402" t="s">
        <v>1775</v>
      </c>
      <c r="M402" t="s">
        <v>1776</v>
      </c>
      <c r="O402" t="s">
        <v>435</v>
      </c>
      <c r="P402">
        <v>0</v>
      </c>
      <c r="Z402" t="s">
        <v>1527</v>
      </c>
      <c r="AA402" t="s">
        <v>22</v>
      </c>
      <c r="AB402" t="s">
        <v>10053</v>
      </c>
      <c r="AC402" t="s">
        <v>172</v>
      </c>
      <c r="AE402" t="b">
        <v>0</v>
      </c>
    </row>
    <row r="403" spans="1:31">
      <c r="A403" t="s">
        <v>10054</v>
      </c>
      <c r="C403" t="s">
        <v>10055</v>
      </c>
      <c r="D403" t="s">
        <v>10056</v>
      </c>
      <c r="E403" t="s">
        <v>373</v>
      </c>
      <c r="F403" t="s">
        <v>374</v>
      </c>
      <c r="G403" t="s">
        <v>612</v>
      </c>
      <c r="J403" t="s">
        <v>376</v>
      </c>
      <c r="K403" t="s">
        <v>764</v>
      </c>
      <c r="L403" t="s">
        <v>516</v>
      </c>
      <c r="M403" t="s">
        <v>517</v>
      </c>
      <c r="N403">
        <v>1</v>
      </c>
      <c r="O403" t="s">
        <v>373</v>
      </c>
      <c r="P403">
        <v>1</v>
      </c>
      <c r="Q403" t="s">
        <v>617</v>
      </c>
      <c r="R403">
        <v>19.99</v>
      </c>
      <c r="T403">
        <v>0</v>
      </c>
      <c r="V403">
        <v>0</v>
      </c>
      <c r="Z403" t="s">
        <v>4618</v>
      </c>
      <c r="AA403" t="s">
        <v>27</v>
      </c>
      <c r="AB403" t="s">
        <v>10057</v>
      </c>
      <c r="AC403" t="s">
        <v>172</v>
      </c>
      <c r="AE403" t="b">
        <v>0</v>
      </c>
    </row>
    <row r="404" spans="1:31">
      <c r="A404" t="s">
        <v>10058</v>
      </c>
      <c r="C404" t="s">
        <v>10059</v>
      </c>
      <c r="D404" t="s">
        <v>10060</v>
      </c>
      <c r="E404" t="s">
        <v>373</v>
      </c>
      <c r="F404" t="s">
        <v>374</v>
      </c>
      <c r="G404" t="s">
        <v>612</v>
      </c>
      <c r="J404" t="s">
        <v>376</v>
      </c>
      <c r="K404" t="s">
        <v>10061</v>
      </c>
      <c r="L404" t="s">
        <v>10062</v>
      </c>
      <c r="M404" t="s">
        <v>10063</v>
      </c>
      <c r="N404">
        <v>1</v>
      </c>
      <c r="O404" t="s">
        <v>373</v>
      </c>
      <c r="P404">
        <v>1</v>
      </c>
      <c r="Q404" t="s">
        <v>617</v>
      </c>
      <c r="R404">
        <v>15.99</v>
      </c>
      <c r="T404">
        <v>0</v>
      </c>
      <c r="V404">
        <v>0</v>
      </c>
      <c r="Z404" t="s">
        <v>1007</v>
      </c>
      <c r="AA404" t="s">
        <v>282</v>
      </c>
      <c r="AB404" t="s">
        <v>10064</v>
      </c>
      <c r="AC404" t="s">
        <v>172</v>
      </c>
      <c r="AE404" t="b">
        <v>0</v>
      </c>
    </row>
    <row r="405" spans="1:31">
      <c r="A405" t="s">
        <v>10065</v>
      </c>
      <c r="B405" t="s">
        <v>10065</v>
      </c>
      <c r="C405" t="s">
        <v>10059</v>
      </c>
      <c r="D405" t="s">
        <v>10066</v>
      </c>
      <c r="E405" t="s">
        <v>373</v>
      </c>
      <c r="F405" t="s">
        <v>589</v>
      </c>
      <c r="G405" t="s">
        <v>612</v>
      </c>
      <c r="J405" t="s">
        <v>613</v>
      </c>
      <c r="K405" t="s">
        <v>7127</v>
      </c>
      <c r="L405" t="s">
        <v>7128</v>
      </c>
      <c r="M405" t="s">
        <v>7129</v>
      </c>
      <c r="O405" t="s">
        <v>373</v>
      </c>
      <c r="P405">
        <v>1</v>
      </c>
      <c r="Q405" t="s">
        <v>617</v>
      </c>
      <c r="R405">
        <v>18.99</v>
      </c>
      <c r="Z405" t="s">
        <v>1007</v>
      </c>
      <c r="AA405" t="s">
        <v>282</v>
      </c>
      <c r="AB405" t="s">
        <v>10064</v>
      </c>
      <c r="AC405" t="s">
        <v>172</v>
      </c>
      <c r="AE405" t="b">
        <v>0</v>
      </c>
    </row>
    <row r="406" spans="1:31">
      <c r="A406" t="s">
        <v>10067</v>
      </c>
      <c r="B406" t="s">
        <v>10067</v>
      </c>
      <c r="C406" t="s">
        <v>10068</v>
      </c>
      <c r="D406" t="s">
        <v>10069</v>
      </c>
      <c r="E406" t="s">
        <v>373</v>
      </c>
      <c r="F406" t="s">
        <v>589</v>
      </c>
      <c r="G406" t="s">
        <v>612</v>
      </c>
      <c r="J406" t="s">
        <v>613</v>
      </c>
      <c r="K406" t="s">
        <v>949</v>
      </c>
      <c r="L406" t="s">
        <v>950</v>
      </c>
      <c r="M406" t="s">
        <v>951</v>
      </c>
      <c r="O406" t="s">
        <v>373</v>
      </c>
      <c r="P406">
        <v>1</v>
      </c>
      <c r="Q406" t="s">
        <v>617</v>
      </c>
      <c r="R406">
        <v>16.99</v>
      </c>
      <c r="Z406" t="s">
        <v>10070</v>
      </c>
      <c r="AA406" t="s">
        <v>22</v>
      </c>
      <c r="AB406" t="s">
        <v>10071</v>
      </c>
      <c r="AC406" t="s">
        <v>172</v>
      </c>
      <c r="AE406" t="b">
        <v>0</v>
      </c>
    </row>
    <row r="407" spans="1:31">
      <c r="A407" t="s">
        <v>10072</v>
      </c>
      <c r="B407" t="s">
        <v>10072</v>
      </c>
      <c r="C407" t="s">
        <v>10073</v>
      </c>
      <c r="D407" t="s">
        <v>10074</v>
      </c>
      <c r="E407" t="s">
        <v>373</v>
      </c>
      <c r="F407" t="s">
        <v>589</v>
      </c>
      <c r="G407" t="s">
        <v>612</v>
      </c>
      <c r="J407" t="s">
        <v>613</v>
      </c>
      <c r="K407" t="s">
        <v>1664</v>
      </c>
      <c r="L407" t="s">
        <v>1665</v>
      </c>
      <c r="M407" t="s">
        <v>1666</v>
      </c>
      <c r="O407" t="s">
        <v>373</v>
      </c>
      <c r="P407">
        <v>1</v>
      </c>
      <c r="Q407" t="s">
        <v>617</v>
      </c>
      <c r="R407">
        <v>17.99</v>
      </c>
      <c r="Z407" t="s">
        <v>4806</v>
      </c>
      <c r="AA407" t="s">
        <v>62</v>
      </c>
      <c r="AB407" t="s">
        <v>10075</v>
      </c>
      <c r="AC407" t="s">
        <v>172</v>
      </c>
      <c r="AE407" t="b">
        <v>0</v>
      </c>
    </row>
    <row r="408" spans="1:31">
      <c r="A408" t="s">
        <v>10076</v>
      </c>
      <c r="B408" t="s">
        <v>10076</v>
      </c>
      <c r="C408" t="s">
        <v>10077</v>
      </c>
      <c r="D408" t="s">
        <v>10078</v>
      </c>
      <c r="E408" t="s">
        <v>373</v>
      </c>
      <c r="F408" t="s">
        <v>589</v>
      </c>
      <c r="G408" t="s">
        <v>612</v>
      </c>
      <c r="J408" t="s">
        <v>376</v>
      </c>
      <c r="K408" t="s">
        <v>8591</v>
      </c>
      <c r="L408" t="s">
        <v>2632</v>
      </c>
      <c r="M408" t="s">
        <v>2633</v>
      </c>
      <c r="O408" t="s">
        <v>373</v>
      </c>
      <c r="P408">
        <v>1</v>
      </c>
      <c r="Q408" t="s">
        <v>617</v>
      </c>
      <c r="R408">
        <v>17.99</v>
      </c>
      <c r="T408">
        <v>5.48</v>
      </c>
      <c r="Z408" t="s">
        <v>10079</v>
      </c>
      <c r="AA408" t="s">
        <v>24</v>
      </c>
      <c r="AB408" t="s">
        <v>10080</v>
      </c>
      <c r="AC408" t="s">
        <v>172</v>
      </c>
      <c r="AE408" t="b">
        <v>0</v>
      </c>
    </row>
    <row r="409" spans="1:31">
      <c r="A409" t="s">
        <v>10081</v>
      </c>
      <c r="B409" t="s">
        <v>10081</v>
      </c>
      <c r="C409" t="s">
        <v>10082</v>
      </c>
      <c r="D409" t="s">
        <v>10083</v>
      </c>
      <c r="E409" t="s">
        <v>373</v>
      </c>
      <c r="F409" t="s">
        <v>589</v>
      </c>
      <c r="G409" t="s">
        <v>612</v>
      </c>
      <c r="J409" t="s">
        <v>613</v>
      </c>
      <c r="K409" t="s">
        <v>919</v>
      </c>
      <c r="L409" t="s">
        <v>920</v>
      </c>
      <c r="M409" t="s">
        <v>921</v>
      </c>
      <c r="O409" t="s">
        <v>373</v>
      </c>
      <c r="P409">
        <v>1</v>
      </c>
      <c r="Q409" t="s">
        <v>617</v>
      </c>
      <c r="R409">
        <v>17.99</v>
      </c>
      <c r="Z409" t="s">
        <v>10084</v>
      </c>
      <c r="AA409" t="s">
        <v>35</v>
      </c>
      <c r="AB409" t="s">
        <v>10085</v>
      </c>
      <c r="AC409" t="s">
        <v>172</v>
      </c>
      <c r="AE409" t="b">
        <v>0</v>
      </c>
    </row>
    <row r="410" spans="1:31">
      <c r="A410" t="s">
        <v>10086</v>
      </c>
      <c r="B410" t="s">
        <v>10086</v>
      </c>
      <c r="C410" t="s">
        <v>10087</v>
      </c>
      <c r="D410" t="s">
        <v>10088</v>
      </c>
      <c r="E410" t="s">
        <v>373</v>
      </c>
      <c r="F410" t="s">
        <v>589</v>
      </c>
      <c r="G410" t="s">
        <v>612</v>
      </c>
      <c r="J410" t="s">
        <v>613</v>
      </c>
      <c r="K410" t="s">
        <v>856</v>
      </c>
      <c r="L410" t="s">
        <v>857</v>
      </c>
      <c r="M410" t="s">
        <v>396</v>
      </c>
      <c r="O410" t="s">
        <v>373</v>
      </c>
      <c r="P410">
        <v>1</v>
      </c>
      <c r="Q410" t="s">
        <v>617</v>
      </c>
      <c r="R410">
        <v>16.99</v>
      </c>
      <c r="Z410" t="s">
        <v>4768</v>
      </c>
      <c r="AA410" t="s">
        <v>26</v>
      </c>
      <c r="AB410" t="s">
        <v>10089</v>
      </c>
      <c r="AC410" t="s">
        <v>172</v>
      </c>
      <c r="AE410" t="b">
        <v>0</v>
      </c>
    </row>
    <row r="411" spans="1:31">
      <c r="A411" t="s">
        <v>10090</v>
      </c>
      <c r="C411" t="s">
        <v>10091</v>
      </c>
      <c r="D411" t="s">
        <v>10092</v>
      </c>
      <c r="E411" t="s">
        <v>373</v>
      </c>
      <c r="F411" t="s">
        <v>374</v>
      </c>
      <c r="G411" t="s">
        <v>612</v>
      </c>
      <c r="J411" t="s">
        <v>376</v>
      </c>
      <c r="K411" t="s">
        <v>9631</v>
      </c>
      <c r="L411" t="s">
        <v>9632</v>
      </c>
      <c r="M411" t="s">
        <v>9633</v>
      </c>
      <c r="N411">
        <v>1</v>
      </c>
      <c r="O411" t="s">
        <v>373</v>
      </c>
      <c r="P411">
        <v>1</v>
      </c>
      <c r="Q411" t="s">
        <v>617</v>
      </c>
      <c r="R411">
        <v>14.99</v>
      </c>
      <c r="T411">
        <v>0</v>
      </c>
      <c r="V411">
        <v>0</v>
      </c>
      <c r="Z411" t="s">
        <v>10093</v>
      </c>
      <c r="AA411" t="s">
        <v>35</v>
      </c>
      <c r="AB411" t="s">
        <v>10094</v>
      </c>
      <c r="AC411" t="s">
        <v>172</v>
      </c>
      <c r="AE411" t="b">
        <v>0</v>
      </c>
    </row>
    <row r="412" spans="1:31">
      <c r="A412" t="s">
        <v>10095</v>
      </c>
      <c r="B412" t="s">
        <v>10095</v>
      </c>
      <c r="C412" t="s">
        <v>10096</v>
      </c>
      <c r="D412" t="s">
        <v>10097</v>
      </c>
      <c r="E412" t="s">
        <v>373</v>
      </c>
      <c r="F412" t="s">
        <v>589</v>
      </c>
      <c r="G412" t="s">
        <v>612</v>
      </c>
      <c r="J412" t="s">
        <v>613</v>
      </c>
      <c r="K412" t="s">
        <v>962</v>
      </c>
      <c r="L412" t="s">
        <v>963</v>
      </c>
      <c r="M412" t="s">
        <v>964</v>
      </c>
      <c r="O412" t="s">
        <v>373</v>
      </c>
      <c r="P412">
        <v>1</v>
      </c>
      <c r="Q412" t="s">
        <v>617</v>
      </c>
      <c r="R412">
        <v>18.99</v>
      </c>
      <c r="Z412" t="s">
        <v>9628</v>
      </c>
      <c r="AA412" t="s">
        <v>254</v>
      </c>
      <c r="AB412">
        <v>21212</v>
      </c>
      <c r="AC412" t="s">
        <v>172</v>
      </c>
      <c r="AE412" t="b">
        <v>0</v>
      </c>
    </row>
    <row r="413" spans="1:31">
      <c r="A413" t="s">
        <v>10098</v>
      </c>
      <c r="B413" t="s">
        <v>10098</v>
      </c>
      <c r="C413" t="s">
        <v>10099</v>
      </c>
      <c r="D413" t="s">
        <v>10100</v>
      </c>
      <c r="E413" t="s">
        <v>373</v>
      </c>
      <c r="F413" t="s">
        <v>589</v>
      </c>
      <c r="G413" t="s">
        <v>612</v>
      </c>
      <c r="J413" t="s">
        <v>613</v>
      </c>
      <c r="K413" t="s">
        <v>895</v>
      </c>
      <c r="L413" t="s">
        <v>505</v>
      </c>
      <c r="M413" t="s">
        <v>506</v>
      </c>
      <c r="O413" t="s">
        <v>373</v>
      </c>
      <c r="P413">
        <v>1</v>
      </c>
      <c r="Q413" t="s">
        <v>617</v>
      </c>
      <c r="R413">
        <v>17.99</v>
      </c>
      <c r="X413">
        <v>1.8</v>
      </c>
      <c r="Z413" t="s">
        <v>10101</v>
      </c>
      <c r="AA413" t="s">
        <v>23</v>
      </c>
      <c r="AB413">
        <v>12822</v>
      </c>
      <c r="AC413" t="s">
        <v>172</v>
      </c>
      <c r="AD413" t="s">
        <v>9107</v>
      </c>
      <c r="AE413" t="b">
        <v>0</v>
      </c>
    </row>
    <row r="414" spans="1:31">
      <c r="A414" t="s">
        <v>10098</v>
      </c>
      <c r="B414" t="s">
        <v>10098</v>
      </c>
      <c r="C414" t="s">
        <v>10099</v>
      </c>
      <c r="D414" t="s">
        <v>10100</v>
      </c>
      <c r="E414" t="s">
        <v>373</v>
      </c>
      <c r="F414" t="s">
        <v>589</v>
      </c>
      <c r="G414" t="s">
        <v>612</v>
      </c>
      <c r="J414" t="s">
        <v>613</v>
      </c>
      <c r="K414" t="s">
        <v>1342</v>
      </c>
      <c r="L414" t="s">
        <v>1343</v>
      </c>
      <c r="M414" t="s">
        <v>1344</v>
      </c>
      <c r="O414" t="s">
        <v>373</v>
      </c>
      <c r="P414">
        <v>1</v>
      </c>
      <c r="Q414" t="s">
        <v>617</v>
      </c>
      <c r="R414">
        <v>15.99</v>
      </c>
      <c r="X414">
        <v>1.6</v>
      </c>
      <c r="Z414" t="s">
        <v>10101</v>
      </c>
      <c r="AA414" t="s">
        <v>23</v>
      </c>
      <c r="AB414">
        <v>12822</v>
      </c>
      <c r="AC414" t="s">
        <v>172</v>
      </c>
      <c r="AD414" t="s">
        <v>9107</v>
      </c>
      <c r="AE414" t="b">
        <v>0</v>
      </c>
    </row>
    <row r="415" spans="1:31">
      <c r="A415" t="s">
        <v>10098</v>
      </c>
      <c r="B415" t="s">
        <v>10098</v>
      </c>
      <c r="C415" t="s">
        <v>10099</v>
      </c>
      <c r="D415" t="s">
        <v>10100</v>
      </c>
      <c r="E415" t="s">
        <v>373</v>
      </c>
      <c r="F415" t="s">
        <v>589</v>
      </c>
      <c r="G415" t="s">
        <v>612</v>
      </c>
      <c r="J415" t="s">
        <v>613</v>
      </c>
      <c r="K415" t="s">
        <v>863</v>
      </c>
      <c r="L415" t="s">
        <v>864</v>
      </c>
      <c r="M415" t="s">
        <v>865</v>
      </c>
      <c r="O415" t="s">
        <v>373</v>
      </c>
      <c r="P415">
        <v>1</v>
      </c>
      <c r="Q415" t="s">
        <v>617</v>
      </c>
      <c r="R415">
        <v>15.99</v>
      </c>
      <c r="X415">
        <v>1.6</v>
      </c>
      <c r="Z415" t="s">
        <v>10101</v>
      </c>
      <c r="AA415" t="s">
        <v>23</v>
      </c>
      <c r="AB415">
        <v>12822</v>
      </c>
      <c r="AC415" t="s">
        <v>172</v>
      </c>
      <c r="AD415" t="s">
        <v>9107</v>
      </c>
      <c r="AE415" t="b">
        <v>0</v>
      </c>
    </row>
    <row r="416" spans="1:31">
      <c r="A416" t="s">
        <v>10102</v>
      </c>
      <c r="B416" t="s">
        <v>10102</v>
      </c>
      <c r="C416" t="s">
        <v>10103</v>
      </c>
      <c r="D416" t="s">
        <v>10104</v>
      </c>
      <c r="E416" t="s">
        <v>373</v>
      </c>
      <c r="F416" t="s">
        <v>589</v>
      </c>
      <c r="G416" t="s">
        <v>612</v>
      </c>
      <c r="J416" t="s">
        <v>613</v>
      </c>
      <c r="K416" t="s">
        <v>863</v>
      </c>
      <c r="L416" t="s">
        <v>864</v>
      </c>
      <c r="M416" t="s">
        <v>865</v>
      </c>
      <c r="O416" t="s">
        <v>373</v>
      </c>
      <c r="P416">
        <v>1</v>
      </c>
      <c r="Q416" t="s">
        <v>617</v>
      </c>
      <c r="R416">
        <v>15.99</v>
      </c>
      <c r="Z416" t="s">
        <v>10105</v>
      </c>
      <c r="AA416" t="s">
        <v>25</v>
      </c>
      <c r="AB416" t="s">
        <v>10106</v>
      </c>
      <c r="AC416" t="s">
        <v>172</v>
      </c>
      <c r="AE416" t="b">
        <v>0</v>
      </c>
    </row>
    <row r="417" spans="1:31">
      <c r="A417" t="s">
        <v>10107</v>
      </c>
      <c r="C417" t="s">
        <v>10108</v>
      </c>
      <c r="D417" t="s">
        <v>10109</v>
      </c>
      <c r="E417" t="s">
        <v>373</v>
      </c>
      <c r="F417" t="s">
        <v>374</v>
      </c>
      <c r="G417" t="s">
        <v>612</v>
      </c>
      <c r="J417" t="s">
        <v>376</v>
      </c>
      <c r="K417" t="s">
        <v>10110</v>
      </c>
      <c r="L417" t="s">
        <v>10111</v>
      </c>
      <c r="M417" t="s">
        <v>10112</v>
      </c>
      <c r="N417">
        <v>1</v>
      </c>
      <c r="O417" t="s">
        <v>373</v>
      </c>
      <c r="P417">
        <v>1</v>
      </c>
      <c r="Q417" t="s">
        <v>617</v>
      </c>
      <c r="R417">
        <v>15.99</v>
      </c>
      <c r="T417">
        <v>0</v>
      </c>
      <c r="V417">
        <v>0</v>
      </c>
      <c r="Z417" t="s">
        <v>6526</v>
      </c>
      <c r="AA417" t="s">
        <v>58</v>
      </c>
      <c r="AB417" t="s">
        <v>7264</v>
      </c>
      <c r="AC417" t="s">
        <v>172</v>
      </c>
      <c r="AE417" t="b">
        <v>0</v>
      </c>
    </row>
    <row r="418" spans="1:31">
      <c r="A418" t="s">
        <v>10113</v>
      </c>
      <c r="C418" t="s">
        <v>10114</v>
      </c>
      <c r="D418" t="s">
        <v>10109</v>
      </c>
      <c r="E418" t="s">
        <v>373</v>
      </c>
      <c r="F418" t="s">
        <v>374</v>
      </c>
      <c r="G418" t="s">
        <v>612</v>
      </c>
      <c r="J418" t="s">
        <v>376</v>
      </c>
      <c r="K418" t="s">
        <v>10115</v>
      </c>
      <c r="L418" t="s">
        <v>10116</v>
      </c>
      <c r="M418" t="s">
        <v>10117</v>
      </c>
      <c r="N418">
        <v>1</v>
      </c>
      <c r="O418" t="s">
        <v>373</v>
      </c>
      <c r="P418">
        <v>1</v>
      </c>
      <c r="Q418" t="s">
        <v>617</v>
      </c>
      <c r="R418">
        <v>17.99</v>
      </c>
      <c r="T418">
        <v>0</v>
      </c>
      <c r="V418">
        <v>0</v>
      </c>
      <c r="Z418" t="s">
        <v>6526</v>
      </c>
      <c r="AA418" t="s">
        <v>58</v>
      </c>
      <c r="AB418" t="s">
        <v>7264</v>
      </c>
      <c r="AC418" t="s">
        <v>172</v>
      </c>
      <c r="AE418" t="b">
        <v>0</v>
      </c>
    </row>
    <row r="419" spans="1:31">
      <c r="A419" t="s">
        <v>10118</v>
      </c>
      <c r="B419" t="s">
        <v>10118</v>
      </c>
      <c r="C419" t="s">
        <v>10119</v>
      </c>
      <c r="D419" t="s">
        <v>10120</v>
      </c>
      <c r="E419" t="s">
        <v>373</v>
      </c>
      <c r="F419" t="s">
        <v>589</v>
      </c>
      <c r="G419" t="s">
        <v>612</v>
      </c>
      <c r="J419" t="s">
        <v>613</v>
      </c>
      <c r="K419" t="s">
        <v>2004</v>
      </c>
      <c r="L419" t="s">
        <v>2005</v>
      </c>
      <c r="M419" t="s">
        <v>2006</v>
      </c>
      <c r="O419" t="s">
        <v>373</v>
      </c>
      <c r="P419">
        <v>1</v>
      </c>
      <c r="Q419" t="s">
        <v>617</v>
      </c>
      <c r="R419">
        <v>16.99</v>
      </c>
      <c r="Z419" t="s">
        <v>6526</v>
      </c>
      <c r="AA419" t="s">
        <v>58</v>
      </c>
      <c r="AB419" t="s">
        <v>7264</v>
      </c>
      <c r="AC419" t="s">
        <v>172</v>
      </c>
      <c r="AE419" t="b">
        <v>0</v>
      </c>
    </row>
    <row r="420" spans="1:31">
      <c r="A420" t="s">
        <v>10121</v>
      </c>
      <c r="B420" t="s">
        <v>10121</v>
      </c>
      <c r="C420" t="s">
        <v>10122</v>
      </c>
      <c r="D420" t="s">
        <v>10123</v>
      </c>
      <c r="E420" t="s">
        <v>373</v>
      </c>
      <c r="F420" t="s">
        <v>589</v>
      </c>
      <c r="G420" t="s">
        <v>612</v>
      </c>
      <c r="J420" t="s">
        <v>613</v>
      </c>
      <c r="K420" t="s">
        <v>1220</v>
      </c>
      <c r="L420" t="s">
        <v>428</v>
      </c>
      <c r="M420" t="s">
        <v>429</v>
      </c>
      <c r="O420" t="s">
        <v>373</v>
      </c>
      <c r="P420">
        <v>1</v>
      </c>
      <c r="Q420" t="s">
        <v>617</v>
      </c>
      <c r="R420">
        <v>15.99</v>
      </c>
      <c r="Z420" t="s">
        <v>7138</v>
      </c>
      <c r="AA420" t="s">
        <v>22</v>
      </c>
      <c r="AB420" t="s">
        <v>10124</v>
      </c>
      <c r="AC420" t="s">
        <v>172</v>
      </c>
      <c r="AE420" t="b">
        <v>0</v>
      </c>
    </row>
    <row r="421" spans="1:31">
      <c r="A421" t="s">
        <v>10125</v>
      </c>
      <c r="B421" t="s">
        <v>10125</v>
      </c>
      <c r="C421" t="s">
        <v>10126</v>
      </c>
      <c r="D421" t="s">
        <v>10127</v>
      </c>
      <c r="E421" t="s">
        <v>435</v>
      </c>
      <c r="F421" t="s">
        <v>589</v>
      </c>
      <c r="G421" t="s">
        <v>612</v>
      </c>
      <c r="J421" t="s">
        <v>613</v>
      </c>
      <c r="K421" t="s">
        <v>9625</v>
      </c>
      <c r="L421" t="s">
        <v>9626</v>
      </c>
      <c r="M421" t="s">
        <v>9627</v>
      </c>
      <c r="O421" t="s">
        <v>435</v>
      </c>
      <c r="P421">
        <v>0</v>
      </c>
      <c r="Z421" t="s">
        <v>9796</v>
      </c>
      <c r="AA421" t="s">
        <v>45</v>
      </c>
      <c r="AB421" t="s">
        <v>9797</v>
      </c>
      <c r="AC421" t="s">
        <v>172</v>
      </c>
      <c r="AE421" t="b">
        <v>0</v>
      </c>
    </row>
    <row r="422" spans="1:31">
      <c r="A422" t="s">
        <v>10128</v>
      </c>
      <c r="B422" t="s">
        <v>10128</v>
      </c>
      <c r="C422" t="s">
        <v>10129</v>
      </c>
      <c r="D422" t="s">
        <v>10130</v>
      </c>
      <c r="E422" t="s">
        <v>373</v>
      </c>
      <c r="F422" t="s">
        <v>589</v>
      </c>
      <c r="G422" t="s">
        <v>612</v>
      </c>
      <c r="J422" t="s">
        <v>613</v>
      </c>
      <c r="K422" t="s">
        <v>692</v>
      </c>
      <c r="L422" t="s">
        <v>693</v>
      </c>
      <c r="M422" t="s">
        <v>694</v>
      </c>
      <c r="O422" t="s">
        <v>373</v>
      </c>
      <c r="P422">
        <v>1</v>
      </c>
      <c r="Q422" t="s">
        <v>617</v>
      </c>
      <c r="R422">
        <v>15.99</v>
      </c>
      <c r="Z422" t="s">
        <v>10131</v>
      </c>
      <c r="AA422" t="s">
        <v>73</v>
      </c>
      <c r="AB422" t="s">
        <v>10132</v>
      </c>
      <c r="AC422" t="s">
        <v>172</v>
      </c>
      <c r="AE422" t="b">
        <v>0</v>
      </c>
    </row>
    <row r="423" spans="1:31">
      <c r="A423" t="s">
        <v>10133</v>
      </c>
      <c r="C423" t="s">
        <v>10134</v>
      </c>
      <c r="D423" t="s">
        <v>10135</v>
      </c>
      <c r="E423" t="s">
        <v>373</v>
      </c>
      <c r="F423" t="s">
        <v>374</v>
      </c>
      <c r="G423" t="s">
        <v>612</v>
      </c>
      <c r="J423" t="s">
        <v>376</v>
      </c>
      <c r="K423" t="s">
        <v>10136</v>
      </c>
      <c r="L423" t="s">
        <v>10137</v>
      </c>
      <c r="M423" t="s">
        <v>4125</v>
      </c>
      <c r="N423">
        <v>1</v>
      </c>
      <c r="O423" t="s">
        <v>373</v>
      </c>
      <c r="P423">
        <v>1</v>
      </c>
      <c r="Q423" t="s">
        <v>617</v>
      </c>
      <c r="R423">
        <v>16.99</v>
      </c>
      <c r="S423">
        <v>1.7</v>
      </c>
      <c r="T423">
        <v>0</v>
      </c>
      <c r="V423">
        <v>0</v>
      </c>
      <c r="Z423" t="s">
        <v>10138</v>
      </c>
      <c r="AA423" t="s">
        <v>7605</v>
      </c>
      <c r="AB423">
        <v>98007</v>
      </c>
      <c r="AC423" t="s">
        <v>172</v>
      </c>
      <c r="AE423" t="b">
        <v>0</v>
      </c>
    </row>
    <row r="424" spans="1:31">
      <c r="A424" t="s">
        <v>10139</v>
      </c>
      <c r="B424" t="s">
        <v>10139</v>
      </c>
      <c r="C424" t="s">
        <v>10140</v>
      </c>
      <c r="D424" t="s">
        <v>10141</v>
      </c>
      <c r="E424" t="s">
        <v>373</v>
      </c>
      <c r="F424" t="s">
        <v>589</v>
      </c>
      <c r="G424" t="s">
        <v>612</v>
      </c>
      <c r="J424" t="s">
        <v>613</v>
      </c>
      <c r="K424" t="s">
        <v>685</v>
      </c>
      <c r="L424" t="s">
        <v>686</v>
      </c>
      <c r="M424" t="s">
        <v>687</v>
      </c>
      <c r="O424" t="s">
        <v>373</v>
      </c>
      <c r="P424">
        <v>2</v>
      </c>
      <c r="Q424" t="s">
        <v>617</v>
      </c>
      <c r="R424">
        <v>29.98</v>
      </c>
      <c r="X424">
        <v>3</v>
      </c>
      <c r="Z424" t="s">
        <v>10142</v>
      </c>
      <c r="AA424" t="s">
        <v>55</v>
      </c>
      <c r="AB424" t="s">
        <v>10143</v>
      </c>
      <c r="AC424" t="s">
        <v>172</v>
      </c>
      <c r="AD424" t="s">
        <v>9107</v>
      </c>
      <c r="AE424" t="b">
        <v>0</v>
      </c>
    </row>
    <row r="425" spans="1:31">
      <c r="A425" t="s">
        <v>10144</v>
      </c>
      <c r="C425" t="s">
        <v>10145</v>
      </c>
      <c r="D425" t="s">
        <v>10135</v>
      </c>
      <c r="E425" t="s">
        <v>373</v>
      </c>
      <c r="F425" t="s">
        <v>374</v>
      </c>
      <c r="G425" t="s">
        <v>612</v>
      </c>
      <c r="J425" t="s">
        <v>376</v>
      </c>
      <c r="K425" t="s">
        <v>664</v>
      </c>
      <c r="L425" t="s">
        <v>665</v>
      </c>
      <c r="M425" t="s">
        <v>666</v>
      </c>
      <c r="N425">
        <v>1</v>
      </c>
      <c r="O425" t="s">
        <v>373</v>
      </c>
      <c r="P425">
        <v>1</v>
      </c>
      <c r="Q425" t="s">
        <v>617</v>
      </c>
      <c r="R425">
        <v>18.99</v>
      </c>
      <c r="T425">
        <v>0</v>
      </c>
      <c r="V425">
        <v>0</v>
      </c>
      <c r="Z425" t="s">
        <v>1375</v>
      </c>
      <c r="AA425" t="s">
        <v>24</v>
      </c>
      <c r="AB425" t="s">
        <v>10146</v>
      </c>
      <c r="AC425" t="s">
        <v>172</v>
      </c>
      <c r="AE425" t="b">
        <v>0</v>
      </c>
    </row>
    <row r="426" spans="1:31">
      <c r="A426" t="s">
        <v>10147</v>
      </c>
      <c r="B426" t="s">
        <v>10147</v>
      </c>
      <c r="C426" t="s">
        <v>10148</v>
      </c>
      <c r="D426" t="s">
        <v>10149</v>
      </c>
      <c r="E426" t="s">
        <v>373</v>
      </c>
      <c r="F426" t="s">
        <v>589</v>
      </c>
      <c r="G426" t="s">
        <v>612</v>
      </c>
      <c r="J426" t="s">
        <v>613</v>
      </c>
      <c r="K426" t="s">
        <v>10150</v>
      </c>
      <c r="L426" t="s">
        <v>10151</v>
      </c>
      <c r="M426" t="s">
        <v>10152</v>
      </c>
      <c r="O426" t="s">
        <v>373</v>
      </c>
      <c r="P426">
        <v>1</v>
      </c>
      <c r="Q426" t="s">
        <v>617</v>
      </c>
      <c r="R426">
        <v>9.99</v>
      </c>
      <c r="Z426" t="s">
        <v>2634</v>
      </c>
      <c r="AA426" t="s">
        <v>45</v>
      </c>
      <c r="AB426" t="s">
        <v>10153</v>
      </c>
      <c r="AC426" t="s">
        <v>172</v>
      </c>
      <c r="AE426" t="b">
        <v>0</v>
      </c>
    </row>
    <row r="427" spans="1:31">
      <c r="A427" t="s">
        <v>10154</v>
      </c>
      <c r="B427" t="s">
        <v>10154</v>
      </c>
      <c r="C427" t="s">
        <v>10155</v>
      </c>
      <c r="D427" t="s">
        <v>10156</v>
      </c>
      <c r="E427" t="s">
        <v>373</v>
      </c>
      <c r="F427" t="s">
        <v>589</v>
      </c>
      <c r="G427" t="s">
        <v>612</v>
      </c>
      <c r="J427" t="s">
        <v>613</v>
      </c>
      <c r="K427" t="s">
        <v>10157</v>
      </c>
      <c r="L427" t="s">
        <v>10158</v>
      </c>
      <c r="M427" t="s">
        <v>10159</v>
      </c>
      <c r="O427" t="s">
        <v>373</v>
      </c>
      <c r="P427">
        <v>1</v>
      </c>
      <c r="Q427" t="s">
        <v>617</v>
      </c>
      <c r="R427">
        <v>11.99</v>
      </c>
      <c r="Z427" t="s">
        <v>5674</v>
      </c>
      <c r="AA427" t="s">
        <v>35</v>
      </c>
      <c r="AB427" t="s">
        <v>10160</v>
      </c>
      <c r="AC427" t="s">
        <v>172</v>
      </c>
      <c r="AE427" t="b">
        <v>0</v>
      </c>
    </row>
    <row r="428" spans="1:31">
      <c r="A428" t="s">
        <v>10161</v>
      </c>
      <c r="C428" t="s">
        <v>10162</v>
      </c>
      <c r="D428" t="s">
        <v>10135</v>
      </c>
      <c r="E428" t="s">
        <v>373</v>
      </c>
      <c r="F428" t="s">
        <v>374</v>
      </c>
      <c r="G428" t="s">
        <v>612</v>
      </c>
      <c r="J428" t="s">
        <v>376</v>
      </c>
      <c r="K428" t="s">
        <v>664</v>
      </c>
      <c r="L428" t="s">
        <v>665</v>
      </c>
      <c r="M428" t="s">
        <v>666</v>
      </c>
      <c r="N428">
        <v>1</v>
      </c>
      <c r="O428" t="s">
        <v>373</v>
      </c>
      <c r="P428">
        <v>1</v>
      </c>
      <c r="Q428" t="s">
        <v>617</v>
      </c>
      <c r="R428">
        <v>18.99</v>
      </c>
      <c r="T428">
        <v>0</v>
      </c>
      <c r="V428">
        <v>0</v>
      </c>
      <c r="Z428" t="s">
        <v>2139</v>
      </c>
      <c r="AA428" t="s">
        <v>26</v>
      </c>
      <c r="AB428" t="s">
        <v>10163</v>
      </c>
      <c r="AC428" t="s">
        <v>172</v>
      </c>
      <c r="AE428" t="b">
        <v>0</v>
      </c>
    </row>
    <row r="429" spans="1:31">
      <c r="A429" t="s">
        <v>10164</v>
      </c>
      <c r="B429" t="s">
        <v>10164</v>
      </c>
      <c r="C429" t="s">
        <v>10165</v>
      </c>
      <c r="D429" t="s">
        <v>10166</v>
      </c>
      <c r="E429" t="s">
        <v>373</v>
      </c>
      <c r="F429" t="s">
        <v>589</v>
      </c>
      <c r="G429" t="s">
        <v>612</v>
      </c>
      <c r="J429" t="s">
        <v>376</v>
      </c>
      <c r="K429" t="s">
        <v>1857</v>
      </c>
      <c r="L429" t="s">
        <v>1858</v>
      </c>
      <c r="M429" t="s">
        <v>1859</v>
      </c>
      <c r="O429" t="s">
        <v>373</v>
      </c>
      <c r="P429">
        <v>1</v>
      </c>
      <c r="Q429" t="s">
        <v>617</v>
      </c>
      <c r="R429">
        <v>14.99</v>
      </c>
      <c r="Z429" t="s">
        <v>2668</v>
      </c>
      <c r="AA429" t="s">
        <v>276</v>
      </c>
      <c r="AB429" t="s">
        <v>2669</v>
      </c>
      <c r="AC429" t="s">
        <v>172</v>
      </c>
      <c r="AE429" t="b">
        <v>0</v>
      </c>
    </row>
    <row r="430" spans="1:31">
      <c r="A430" t="s">
        <v>10167</v>
      </c>
      <c r="B430" t="s">
        <v>10167</v>
      </c>
      <c r="C430" t="s">
        <v>10168</v>
      </c>
      <c r="D430" t="s">
        <v>10169</v>
      </c>
      <c r="E430" t="s">
        <v>373</v>
      </c>
      <c r="F430" t="s">
        <v>589</v>
      </c>
      <c r="G430" t="s">
        <v>612</v>
      </c>
      <c r="J430" t="s">
        <v>613</v>
      </c>
      <c r="K430" t="s">
        <v>1926</v>
      </c>
      <c r="L430" t="s">
        <v>1927</v>
      </c>
      <c r="M430" t="s">
        <v>1928</v>
      </c>
      <c r="O430" t="s">
        <v>373</v>
      </c>
      <c r="P430">
        <v>1</v>
      </c>
      <c r="Q430" t="s">
        <v>617</v>
      </c>
      <c r="R430">
        <v>17.99</v>
      </c>
      <c r="Z430" t="s">
        <v>10170</v>
      </c>
      <c r="AA430" t="s">
        <v>25</v>
      </c>
      <c r="AB430">
        <v>7302</v>
      </c>
      <c r="AC430" t="s">
        <v>172</v>
      </c>
      <c r="AE430" t="b">
        <v>0</v>
      </c>
    </row>
    <row r="431" spans="1:31">
      <c r="A431" t="s">
        <v>10171</v>
      </c>
      <c r="B431" t="s">
        <v>10171</v>
      </c>
      <c r="C431" t="s">
        <v>10172</v>
      </c>
      <c r="D431" t="s">
        <v>10173</v>
      </c>
      <c r="E431" t="s">
        <v>435</v>
      </c>
      <c r="F431" t="s">
        <v>589</v>
      </c>
      <c r="G431" t="s">
        <v>612</v>
      </c>
      <c r="J431" t="s">
        <v>613</v>
      </c>
      <c r="K431" t="s">
        <v>10002</v>
      </c>
      <c r="L431" t="s">
        <v>10003</v>
      </c>
      <c r="M431" t="s">
        <v>1472</v>
      </c>
      <c r="O431" t="s">
        <v>594</v>
      </c>
      <c r="P431">
        <v>1</v>
      </c>
      <c r="Q431" t="s">
        <v>617</v>
      </c>
      <c r="R431">
        <v>9.99</v>
      </c>
      <c r="Z431" t="s">
        <v>1696</v>
      </c>
      <c r="AA431" t="s">
        <v>22</v>
      </c>
      <c r="AB431" t="s">
        <v>10174</v>
      </c>
      <c r="AC431" t="s">
        <v>172</v>
      </c>
      <c r="AE431" t="b">
        <v>0</v>
      </c>
    </row>
    <row r="432" spans="1:31">
      <c r="A432" t="s">
        <v>10175</v>
      </c>
      <c r="B432" t="s">
        <v>10175</v>
      </c>
      <c r="C432" t="s">
        <v>10176</v>
      </c>
      <c r="D432" t="s">
        <v>10177</v>
      </c>
      <c r="E432" t="s">
        <v>373</v>
      </c>
      <c r="F432" t="s">
        <v>589</v>
      </c>
      <c r="G432" t="s">
        <v>612</v>
      </c>
      <c r="J432" t="s">
        <v>613</v>
      </c>
      <c r="K432" t="s">
        <v>856</v>
      </c>
      <c r="L432" t="s">
        <v>857</v>
      </c>
      <c r="M432" t="s">
        <v>396</v>
      </c>
      <c r="O432" t="s">
        <v>373</v>
      </c>
      <c r="P432">
        <v>1</v>
      </c>
      <c r="Q432" t="s">
        <v>617</v>
      </c>
      <c r="R432">
        <v>16.99</v>
      </c>
      <c r="Z432" t="s">
        <v>4891</v>
      </c>
      <c r="AA432" t="s">
        <v>22</v>
      </c>
      <c r="AB432" t="s">
        <v>10178</v>
      </c>
      <c r="AC432" t="s">
        <v>172</v>
      </c>
      <c r="AE432" t="b">
        <v>0</v>
      </c>
    </row>
    <row r="433" spans="1:31">
      <c r="A433" t="s">
        <v>10179</v>
      </c>
      <c r="B433" t="s">
        <v>10179</v>
      </c>
      <c r="C433" t="s">
        <v>10180</v>
      </c>
      <c r="D433" t="s">
        <v>10181</v>
      </c>
      <c r="E433" t="s">
        <v>373</v>
      </c>
      <c r="F433" t="s">
        <v>589</v>
      </c>
      <c r="G433" t="s">
        <v>612</v>
      </c>
      <c r="J433" t="s">
        <v>613</v>
      </c>
      <c r="K433" t="s">
        <v>1220</v>
      </c>
      <c r="L433" t="s">
        <v>428</v>
      </c>
      <c r="M433" t="s">
        <v>429</v>
      </c>
      <c r="O433" t="s">
        <v>373</v>
      </c>
      <c r="P433">
        <v>1</v>
      </c>
      <c r="Q433" t="s">
        <v>617</v>
      </c>
      <c r="R433">
        <v>15.99</v>
      </c>
      <c r="Z433" t="s">
        <v>10182</v>
      </c>
      <c r="AA433" t="s">
        <v>23</v>
      </c>
      <c r="AB433" t="s">
        <v>10183</v>
      </c>
      <c r="AC433" t="s">
        <v>172</v>
      </c>
      <c r="AE433" t="b">
        <v>0</v>
      </c>
    </row>
    <row r="434" spans="1:31">
      <c r="A434" t="s">
        <v>10184</v>
      </c>
      <c r="B434" t="s">
        <v>10184</v>
      </c>
      <c r="C434" t="s">
        <v>10185</v>
      </c>
      <c r="D434" t="s">
        <v>10186</v>
      </c>
      <c r="E434" t="s">
        <v>373</v>
      </c>
      <c r="F434" t="s">
        <v>589</v>
      </c>
      <c r="G434" t="s">
        <v>612</v>
      </c>
      <c r="J434" t="s">
        <v>613</v>
      </c>
      <c r="K434" t="s">
        <v>1404</v>
      </c>
      <c r="L434" t="s">
        <v>1405</v>
      </c>
      <c r="M434" t="s">
        <v>1406</v>
      </c>
      <c r="O434" t="s">
        <v>373</v>
      </c>
      <c r="P434">
        <v>1</v>
      </c>
      <c r="Q434" t="s">
        <v>617</v>
      </c>
      <c r="R434">
        <v>16.99</v>
      </c>
      <c r="Z434" t="s">
        <v>839</v>
      </c>
      <c r="AA434" t="s">
        <v>22</v>
      </c>
      <c r="AB434" t="s">
        <v>8706</v>
      </c>
      <c r="AC434" t="s">
        <v>172</v>
      </c>
      <c r="AE434" t="b">
        <v>0</v>
      </c>
    </row>
    <row r="435" spans="1:31">
      <c r="A435" t="s">
        <v>10187</v>
      </c>
      <c r="B435" t="s">
        <v>10187</v>
      </c>
      <c r="C435" t="s">
        <v>10188</v>
      </c>
      <c r="D435" t="s">
        <v>10189</v>
      </c>
      <c r="E435" t="s">
        <v>373</v>
      </c>
      <c r="F435" t="s">
        <v>589</v>
      </c>
      <c r="G435" t="s">
        <v>612</v>
      </c>
      <c r="J435" t="s">
        <v>613</v>
      </c>
      <c r="K435" t="s">
        <v>671</v>
      </c>
      <c r="L435" t="s">
        <v>672</v>
      </c>
      <c r="M435" t="s">
        <v>673</v>
      </c>
      <c r="O435" t="s">
        <v>373</v>
      </c>
      <c r="P435">
        <v>1</v>
      </c>
      <c r="Q435" t="s">
        <v>617</v>
      </c>
      <c r="R435">
        <v>19.99</v>
      </c>
      <c r="Z435" t="s">
        <v>10190</v>
      </c>
      <c r="AA435" t="s">
        <v>44</v>
      </c>
      <c r="AB435" t="s">
        <v>10191</v>
      </c>
      <c r="AC435" t="s">
        <v>172</v>
      </c>
      <c r="AE435" t="b">
        <v>0</v>
      </c>
    </row>
    <row r="436" spans="1:31">
      <c r="A436" t="s">
        <v>10192</v>
      </c>
      <c r="B436" t="s">
        <v>10192</v>
      </c>
      <c r="C436" t="s">
        <v>10193</v>
      </c>
      <c r="D436" t="s">
        <v>10194</v>
      </c>
      <c r="E436" t="s">
        <v>373</v>
      </c>
      <c r="F436" t="s">
        <v>589</v>
      </c>
      <c r="G436" t="s">
        <v>612</v>
      </c>
      <c r="J436" t="s">
        <v>613</v>
      </c>
      <c r="K436" t="s">
        <v>719</v>
      </c>
      <c r="L436" t="s">
        <v>720</v>
      </c>
      <c r="M436" t="s">
        <v>721</v>
      </c>
      <c r="O436" t="s">
        <v>373</v>
      </c>
      <c r="P436">
        <v>1</v>
      </c>
      <c r="Q436" t="s">
        <v>617</v>
      </c>
      <c r="R436">
        <v>14.99</v>
      </c>
      <c r="Z436" t="s">
        <v>3077</v>
      </c>
      <c r="AA436" t="s">
        <v>31</v>
      </c>
      <c r="AB436" t="s">
        <v>10195</v>
      </c>
      <c r="AC436" t="s">
        <v>172</v>
      </c>
      <c r="AE436" t="b">
        <v>0</v>
      </c>
    </row>
    <row r="437" spans="1:31">
      <c r="A437" t="s">
        <v>10196</v>
      </c>
      <c r="B437" t="s">
        <v>10196</v>
      </c>
      <c r="C437" t="s">
        <v>10197</v>
      </c>
      <c r="D437" t="s">
        <v>10198</v>
      </c>
      <c r="E437" t="s">
        <v>373</v>
      </c>
      <c r="F437" t="s">
        <v>589</v>
      </c>
      <c r="G437" t="s">
        <v>612</v>
      </c>
      <c r="J437" t="s">
        <v>731</v>
      </c>
      <c r="K437" t="s">
        <v>2619</v>
      </c>
      <c r="L437" t="s">
        <v>2620</v>
      </c>
      <c r="M437" t="s">
        <v>2621</v>
      </c>
      <c r="O437" t="s">
        <v>373</v>
      </c>
      <c r="P437">
        <v>1</v>
      </c>
      <c r="Q437" t="s">
        <v>617</v>
      </c>
      <c r="R437">
        <v>18.99</v>
      </c>
      <c r="T437">
        <v>5.99</v>
      </c>
      <c r="Z437" t="s">
        <v>10199</v>
      </c>
      <c r="AA437" t="s">
        <v>22</v>
      </c>
      <c r="AB437" t="s">
        <v>10200</v>
      </c>
      <c r="AC437" t="s">
        <v>172</v>
      </c>
      <c r="AE437" t="b">
        <v>0</v>
      </c>
    </row>
    <row r="438" spans="1:31">
      <c r="A438" t="s">
        <v>10201</v>
      </c>
      <c r="C438" t="s">
        <v>10202</v>
      </c>
      <c r="D438" t="s">
        <v>10203</v>
      </c>
      <c r="E438" t="s">
        <v>373</v>
      </c>
      <c r="F438" t="s">
        <v>374</v>
      </c>
      <c r="G438" t="s">
        <v>612</v>
      </c>
      <c r="J438" t="s">
        <v>376</v>
      </c>
      <c r="K438" t="s">
        <v>1212</v>
      </c>
      <c r="L438" t="s">
        <v>1213</v>
      </c>
      <c r="M438" t="s">
        <v>1214</v>
      </c>
      <c r="N438">
        <v>1</v>
      </c>
      <c r="O438" t="s">
        <v>373</v>
      </c>
      <c r="P438">
        <v>1</v>
      </c>
      <c r="Q438" t="s">
        <v>617</v>
      </c>
      <c r="R438">
        <v>19.99</v>
      </c>
      <c r="T438">
        <v>0</v>
      </c>
      <c r="V438">
        <v>0</v>
      </c>
      <c r="Z438" t="s">
        <v>10204</v>
      </c>
      <c r="AA438" t="s">
        <v>10205</v>
      </c>
      <c r="AB438" t="s">
        <v>10206</v>
      </c>
      <c r="AC438" t="s">
        <v>172</v>
      </c>
      <c r="AE438" t="b">
        <v>0</v>
      </c>
    </row>
    <row r="439" spans="1:31">
      <c r="A439" t="s">
        <v>10201</v>
      </c>
      <c r="C439" t="s">
        <v>10202</v>
      </c>
      <c r="D439" t="s">
        <v>10203</v>
      </c>
      <c r="E439" t="s">
        <v>373</v>
      </c>
      <c r="F439" t="s">
        <v>374</v>
      </c>
      <c r="G439" t="s">
        <v>612</v>
      </c>
      <c r="J439" t="s">
        <v>376</v>
      </c>
      <c r="K439" t="s">
        <v>1715</v>
      </c>
      <c r="L439" t="s">
        <v>1716</v>
      </c>
      <c r="M439" t="s">
        <v>1717</v>
      </c>
      <c r="N439">
        <v>1</v>
      </c>
      <c r="O439" t="s">
        <v>373</v>
      </c>
      <c r="P439">
        <v>1</v>
      </c>
      <c r="Q439" t="s">
        <v>617</v>
      </c>
      <c r="R439">
        <v>16.99</v>
      </c>
      <c r="T439">
        <v>0</v>
      </c>
      <c r="V439">
        <v>0</v>
      </c>
      <c r="Z439" t="s">
        <v>10204</v>
      </c>
      <c r="AA439" t="s">
        <v>10205</v>
      </c>
      <c r="AB439" t="s">
        <v>10206</v>
      </c>
      <c r="AC439" t="s">
        <v>172</v>
      </c>
      <c r="AE439" t="b">
        <v>0</v>
      </c>
    </row>
    <row r="440" spans="1:31">
      <c r="A440" t="s">
        <v>10207</v>
      </c>
      <c r="B440" t="s">
        <v>10207</v>
      </c>
      <c r="C440" t="s">
        <v>10202</v>
      </c>
      <c r="D440" t="s">
        <v>10208</v>
      </c>
      <c r="E440" t="s">
        <v>373</v>
      </c>
      <c r="F440" t="s">
        <v>589</v>
      </c>
      <c r="G440" t="s">
        <v>612</v>
      </c>
      <c r="J440" t="s">
        <v>613</v>
      </c>
      <c r="K440" t="s">
        <v>757</v>
      </c>
      <c r="L440" t="s">
        <v>758</v>
      </c>
      <c r="M440" t="s">
        <v>759</v>
      </c>
      <c r="O440" t="s">
        <v>373</v>
      </c>
      <c r="P440">
        <v>1</v>
      </c>
      <c r="Q440" t="s">
        <v>617</v>
      </c>
      <c r="R440">
        <v>15.99</v>
      </c>
      <c r="Z440" t="s">
        <v>10204</v>
      </c>
      <c r="AA440" t="s">
        <v>10205</v>
      </c>
      <c r="AB440" t="s">
        <v>10206</v>
      </c>
      <c r="AC440" t="s">
        <v>172</v>
      </c>
      <c r="AE440" t="b">
        <v>0</v>
      </c>
    </row>
    <row r="441" spans="1:31">
      <c r="A441" t="s">
        <v>10209</v>
      </c>
      <c r="B441" t="s">
        <v>10209</v>
      </c>
      <c r="C441" t="s">
        <v>10210</v>
      </c>
      <c r="D441" t="s">
        <v>10211</v>
      </c>
      <c r="E441" t="s">
        <v>373</v>
      </c>
      <c r="F441" t="s">
        <v>589</v>
      </c>
      <c r="G441" t="s">
        <v>612</v>
      </c>
      <c r="J441" t="s">
        <v>613</v>
      </c>
      <c r="K441" t="s">
        <v>1075</v>
      </c>
      <c r="L441" t="s">
        <v>1076</v>
      </c>
      <c r="M441" t="s">
        <v>1077</v>
      </c>
      <c r="O441" t="s">
        <v>373</v>
      </c>
      <c r="P441">
        <v>1</v>
      </c>
      <c r="Q441" t="s">
        <v>617</v>
      </c>
      <c r="R441">
        <v>16.99</v>
      </c>
      <c r="Z441" t="s">
        <v>10212</v>
      </c>
      <c r="AA441" t="s">
        <v>23</v>
      </c>
      <c r="AB441" t="s">
        <v>10213</v>
      </c>
      <c r="AC441" t="s">
        <v>172</v>
      </c>
      <c r="AE441" t="b">
        <v>0</v>
      </c>
    </row>
    <row r="442" spans="1:31">
      <c r="A442" t="s">
        <v>10214</v>
      </c>
      <c r="C442" t="s">
        <v>10215</v>
      </c>
      <c r="D442" t="s">
        <v>10216</v>
      </c>
      <c r="E442" t="s">
        <v>373</v>
      </c>
      <c r="F442" t="s">
        <v>374</v>
      </c>
      <c r="G442" t="s">
        <v>612</v>
      </c>
      <c r="J442" t="s">
        <v>376</v>
      </c>
      <c r="K442" t="s">
        <v>764</v>
      </c>
      <c r="L442" t="s">
        <v>516</v>
      </c>
      <c r="M442" t="s">
        <v>517</v>
      </c>
      <c r="N442">
        <v>1</v>
      </c>
      <c r="O442" t="s">
        <v>373</v>
      </c>
      <c r="P442">
        <v>1</v>
      </c>
      <c r="Q442" t="s">
        <v>617</v>
      </c>
      <c r="R442">
        <v>19.99</v>
      </c>
      <c r="T442">
        <v>0</v>
      </c>
      <c r="V442">
        <v>0</v>
      </c>
      <c r="Z442" t="s">
        <v>10217</v>
      </c>
      <c r="AA442" t="s">
        <v>22</v>
      </c>
      <c r="AB442">
        <v>92688</v>
      </c>
      <c r="AC442" t="s">
        <v>172</v>
      </c>
      <c r="AE442" t="b">
        <v>0</v>
      </c>
    </row>
    <row r="443" spans="1:31">
      <c r="A443" t="s">
        <v>10218</v>
      </c>
      <c r="C443" t="s">
        <v>10219</v>
      </c>
      <c r="D443" t="s">
        <v>10220</v>
      </c>
      <c r="E443" t="s">
        <v>373</v>
      </c>
      <c r="F443" t="s">
        <v>374</v>
      </c>
      <c r="G443" t="s">
        <v>612</v>
      </c>
      <c r="J443" t="s">
        <v>376</v>
      </c>
      <c r="K443" t="s">
        <v>10221</v>
      </c>
      <c r="L443" t="s">
        <v>10222</v>
      </c>
      <c r="M443" t="s">
        <v>10223</v>
      </c>
      <c r="N443">
        <v>1</v>
      </c>
      <c r="O443" t="s">
        <v>373</v>
      </c>
      <c r="P443">
        <v>1</v>
      </c>
      <c r="Q443" t="s">
        <v>617</v>
      </c>
      <c r="R443">
        <v>17.99</v>
      </c>
      <c r="T443">
        <v>0</v>
      </c>
      <c r="V443">
        <v>0</v>
      </c>
      <c r="Z443" t="s">
        <v>10224</v>
      </c>
      <c r="AA443" t="s">
        <v>52</v>
      </c>
      <c r="AB443" t="s">
        <v>10225</v>
      </c>
      <c r="AC443" t="s">
        <v>172</v>
      </c>
      <c r="AE443" t="b">
        <v>0</v>
      </c>
    </row>
    <row r="444" spans="1:31">
      <c r="A444" t="s">
        <v>10226</v>
      </c>
      <c r="B444" t="s">
        <v>10226</v>
      </c>
      <c r="C444" t="s">
        <v>10227</v>
      </c>
      <c r="D444" t="s">
        <v>10228</v>
      </c>
      <c r="E444" t="s">
        <v>373</v>
      </c>
      <c r="F444" t="s">
        <v>589</v>
      </c>
      <c r="G444" t="s">
        <v>612</v>
      </c>
      <c r="J444" t="s">
        <v>613</v>
      </c>
      <c r="K444" t="s">
        <v>1154</v>
      </c>
      <c r="L444" t="s">
        <v>1155</v>
      </c>
      <c r="M444" t="s">
        <v>1156</v>
      </c>
      <c r="O444" t="s">
        <v>373</v>
      </c>
      <c r="P444">
        <v>1</v>
      </c>
      <c r="Q444" t="s">
        <v>617</v>
      </c>
      <c r="R444">
        <v>14.99</v>
      </c>
      <c r="Z444" t="s">
        <v>10229</v>
      </c>
      <c r="AA444" t="s">
        <v>23</v>
      </c>
      <c r="AB444" t="s">
        <v>10230</v>
      </c>
      <c r="AC444" t="s">
        <v>172</v>
      </c>
      <c r="AE444" t="b">
        <v>0</v>
      </c>
    </row>
    <row r="445" spans="1:31">
      <c r="A445" t="s">
        <v>10231</v>
      </c>
      <c r="B445" t="s">
        <v>10231</v>
      </c>
      <c r="C445" t="s">
        <v>10232</v>
      </c>
      <c r="D445" t="s">
        <v>10233</v>
      </c>
      <c r="E445" t="s">
        <v>373</v>
      </c>
      <c r="F445" t="s">
        <v>589</v>
      </c>
      <c r="G445" t="s">
        <v>612</v>
      </c>
      <c r="J445" t="s">
        <v>613</v>
      </c>
      <c r="K445" t="s">
        <v>919</v>
      </c>
      <c r="L445" t="s">
        <v>920</v>
      </c>
      <c r="M445" t="s">
        <v>921</v>
      </c>
      <c r="O445" t="s">
        <v>373</v>
      </c>
      <c r="P445">
        <v>1</v>
      </c>
      <c r="Q445" t="s">
        <v>617</v>
      </c>
      <c r="R445">
        <v>17.99</v>
      </c>
      <c r="Z445" t="s">
        <v>10234</v>
      </c>
      <c r="AA445" t="s">
        <v>35</v>
      </c>
      <c r="AB445" t="s">
        <v>10235</v>
      </c>
      <c r="AC445" t="s">
        <v>172</v>
      </c>
      <c r="AE445" t="b">
        <v>0</v>
      </c>
    </row>
    <row r="446" spans="1:31">
      <c r="A446" t="s">
        <v>10236</v>
      </c>
      <c r="B446" t="s">
        <v>10236</v>
      </c>
      <c r="C446" t="s">
        <v>10237</v>
      </c>
      <c r="D446" t="s">
        <v>10238</v>
      </c>
      <c r="E446" t="s">
        <v>373</v>
      </c>
      <c r="F446" t="s">
        <v>589</v>
      </c>
      <c r="G446" t="s">
        <v>612</v>
      </c>
      <c r="J446" t="s">
        <v>613</v>
      </c>
      <c r="K446" t="s">
        <v>1154</v>
      </c>
      <c r="L446" t="s">
        <v>1155</v>
      </c>
      <c r="M446" t="s">
        <v>1156</v>
      </c>
      <c r="O446" t="s">
        <v>373</v>
      </c>
      <c r="P446">
        <v>1</v>
      </c>
      <c r="Q446" t="s">
        <v>617</v>
      </c>
      <c r="R446">
        <v>14.99</v>
      </c>
      <c r="Z446" t="s">
        <v>337</v>
      </c>
      <c r="AA446" t="s">
        <v>59</v>
      </c>
      <c r="AB446" t="s">
        <v>10239</v>
      </c>
      <c r="AC446" t="s">
        <v>172</v>
      </c>
      <c r="AE446" t="b">
        <v>0</v>
      </c>
    </row>
    <row r="447" spans="1:31">
      <c r="A447" t="s">
        <v>10240</v>
      </c>
      <c r="C447" t="s">
        <v>10241</v>
      </c>
      <c r="D447" t="s">
        <v>10216</v>
      </c>
      <c r="E447" t="s">
        <v>373</v>
      </c>
      <c r="F447" t="s">
        <v>374</v>
      </c>
      <c r="G447" t="s">
        <v>612</v>
      </c>
      <c r="J447" t="s">
        <v>376</v>
      </c>
      <c r="K447" t="s">
        <v>764</v>
      </c>
      <c r="L447" t="s">
        <v>516</v>
      </c>
      <c r="M447" t="s">
        <v>517</v>
      </c>
      <c r="N447">
        <v>1</v>
      </c>
      <c r="O447" t="s">
        <v>373</v>
      </c>
      <c r="P447">
        <v>1</v>
      </c>
      <c r="Q447" t="s">
        <v>617</v>
      </c>
      <c r="R447">
        <v>19.99</v>
      </c>
      <c r="T447">
        <v>0</v>
      </c>
      <c r="V447">
        <v>0</v>
      </c>
      <c r="Z447" t="s">
        <v>10242</v>
      </c>
      <c r="AA447" t="s">
        <v>23</v>
      </c>
      <c r="AB447" t="s">
        <v>10243</v>
      </c>
      <c r="AC447" t="s">
        <v>172</v>
      </c>
      <c r="AE447" t="b">
        <v>0</v>
      </c>
    </row>
    <row r="448" spans="1:31">
      <c r="A448" t="s">
        <v>10244</v>
      </c>
      <c r="C448" t="s">
        <v>10245</v>
      </c>
      <c r="D448" t="s">
        <v>10246</v>
      </c>
      <c r="E448" t="s">
        <v>373</v>
      </c>
      <c r="F448" t="s">
        <v>374</v>
      </c>
      <c r="G448" t="s">
        <v>612</v>
      </c>
      <c r="J448" t="s">
        <v>376</v>
      </c>
      <c r="K448" t="s">
        <v>10247</v>
      </c>
      <c r="L448" t="s">
        <v>10248</v>
      </c>
      <c r="M448" t="s">
        <v>1095</v>
      </c>
      <c r="N448">
        <v>1</v>
      </c>
      <c r="O448" t="s">
        <v>373</v>
      </c>
      <c r="P448">
        <v>1</v>
      </c>
      <c r="Q448" t="s">
        <v>617</v>
      </c>
      <c r="R448">
        <v>16.99</v>
      </c>
      <c r="T448">
        <v>0</v>
      </c>
      <c r="V448">
        <v>0</v>
      </c>
      <c r="Z448" t="s">
        <v>10249</v>
      </c>
      <c r="AA448" t="s">
        <v>37</v>
      </c>
      <c r="AB448" t="s">
        <v>10250</v>
      </c>
      <c r="AC448" t="s">
        <v>172</v>
      </c>
      <c r="AE448" t="b">
        <v>0</v>
      </c>
    </row>
    <row r="449" spans="1:31">
      <c r="A449" t="s">
        <v>10251</v>
      </c>
      <c r="B449" t="s">
        <v>10251</v>
      </c>
      <c r="C449" t="s">
        <v>10252</v>
      </c>
      <c r="D449" t="s">
        <v>10253</v>
      </c>
      <c r="E449" t="s">
        <v>373</v>
      </c>
      <c r="F449" t="s">
        <v>589</v>
      </c>
      <c r="G449" t="s">
        <v>612</v>
      </c>
      <c r="J449" t="s">
        <v>613</v>
      </c>
      <c r="K449" t="s">
        <v>692</v>
      </c>
      <c r="L449" t="s">
        <v>693</v>
      </c>
      <c r="M449" t="s">
        <v>694</v>
      </c>
      <c r="O449" t="s">
        <v>373</v>
      </c>
      <c r="P449">
        <v>1</v>
      </c>
      <c r="Q449" t="s">
        <v>617</v>
      </c>
      <c r="R449">
        <v>15.99</v>
      </c>
      <c r="T449">
        <v>9.98</v>
      </c>
      <c r="Z449" t="s">
        <v>7519</v>
      </c>
      <c r="AA449" t="s">
        <v>25</v>
      </c>
      <c r="AB449" t="s">
        <v>10254</v>
      </c>
      <c r="AC449" t="s">
        <v>172</v>
      </c>
      <c r="AE449" t="b">
        <v>0</v>
      </c>
    </row>
    <row r="450" spans="1:31">
      <c r="A450" t="s">
        <v>10255</v>
      </c>
      <c r="B450" t="s">
        <v>10255</v>
      </c>
      <c r="C450" t="s">
        <v>10256</v>
      </c>
      <c r="D450" t="s">
        <v>10257</v>
      </c>
      <c r="E450" t="s">
        <v>373</v>
      </c>
      <c r="F450" t="s">
        <v>589</v>
      </c>
      <c r="G450" t="s">
        <v>612</v>
      </c>
      <c r="J450" t="s">
        <v>613</v>
      </c>
      <c r="K450" t="s">
        <v>1075</v>
      </c>
      <c r="L450" t="s">
        <v>1076</v>
      </c>
      <c r="M450" t="s">
        <v>1077</v>
      </c>
      <c r="O450" t="s">
        <v>373</v>
      </c>
      <c r="P450">
        <v>1</v>
      </c>
      <c r="Q450" t="s">
        <v>617</v>
      </c>
      <c r="R450">
        <v>16.99</v>
      </c>
      <c r="Z450" t="s">
        <v>10258</v>
      </c>
      <c r="AA450" t="s">
        <v>22</v>
      </c>
      <c r="AB450">
        <v>91504</v>
      </c>
      <c r="AC450" t="s">
        <v>172</v>
      </c>
      <c r="AE450" t="b">
        <v>0</v>
      </c>
    </row>
    <row r="451" spans="1:31">
      <c r="A451" t="s">
        <v>10259</v>
      </c>
      <c r="B451" t="s">
        <v>10259</v>
      </c>
      <c r="C451" t="s">
        <v>10260</v>
      </c>
      <c r="D451" t="s">
        <v>10261</v>
      </c>
      <c r="E451" t="s">
        <v>373</v>
      </c>
      <c r="F451" t="s">
        <v>589</v>
      </c>
      <c r="G451" t="s">
        <v>612</v>
      </c>
      <c r="J451" t="s">
        <v>613</v>
      </c>
      <c r="K451" t="s">
        <v>895</v>
      </c>
      <c r="L451" t="s">
        <v>505</v>
      </c>
      <c r="M451" t="s">
        <v>506</v>
      </c>
      <c r="O451" t="s">
        <v>373</v>
      </c>
      <c r="P451">
        <v>1</v>
      </c>
      <c r="Q451" t="s">
        <v>617</v>
      </c>
      <c r="R451">
        <v>17.99</v>
      </c>
      <c r="Z451" t="s">
        <v>1527</v>
      </c>
      <c r="AA451" t="s">
        <v>22</v>
      </c>
      <c r="AB451" t="s">
        <v>10262</v>
      </c>
      <c r="AC451" t="s">
        <v>172</v>
      </c>
      <c r="AE451" t="b">
        <v>0</v>
      </c>
    </row>
    <row r="452" spans="1:31">
      <c r="A452" t="s">
        <v>10263</v>
      </c>
      <c r="C452" t="s">
        <v>10264</v>
      </c>
      <c r="D452" t="s">
        <v>10246</v>
      </c>
      <c r="E452" t="s">
        <v>373</v>
      </c>
      <c r="F452" t="s">
        <v>374</v>
      </c>
      <c r="G452" t="s">
        <v>612</v>
      </c>
      <c r="J452" t="s">
        <v>376</v>
      </c>
      <c r="K452" t="s">
        <v>764</v>
      </c>
      <c r="L452" t="s">
        <v>516</v>
      </c>
      <c r="M452" t="s">
        <v>517</v>
      </c>
      <c r="N452">
        <v>1</v>
      </c>
      <c r="O452" t="s">
        <v>373</v>
      </c>
      <c r="P452">
        <v>1</v>
      </c>
      <c r="Q452" t="s">
        <v>617</v>
      </c>
      <c r="R452">
        <v>19.99</v>
      </c>
      <c r="T452">
        <v>0</v>
      </c>
      <c r="V452">
        <v>0</v>
      </c>
      <c r="Z452" t="s">
        <v>10265</v>
      </c>
      <c r="AA452" t="s">
        <v>25</v>
      </c>
      <c r="AB452" t="s">
        <v>10266</v>
      </c>
      <c r="AC452" t="s">
        <v>172</v>
      </c>
      <c r="AE452" t="b">
        <v>0</v>
      </c>
    </row>
    <row r="453" spans="1:31">
      <c r="A453" t="s">
        <v>10267</v>
      </c>
      <c r="B453" t="s">
        <v>10267</v>
      </c>
      <c r="C453" t="s">
        <v>10268</v>
      </c>
      <c r="D453" t="s">
        <v>10269</v>
      </c>
      <c r="E453" t="s">
        <v>373</v>
      </c>
      <c r="F453" t="s">
        <v>589</v>
      </c>
      <c r="G453" t="s">
        <v>612</v>
      </c>
      <c r="J453" t="s">
        <v>613</v>
      </c>
      <c r="K453" t="s">
        <v>1234</v>
      </c>
      <c r="L453" t="s">
        <v>1235</v>
      </c>
      <c r="M453" t="s">
        <v>560</v>
      </c>
      <c r="O453" t="s">
        <v>373</v>
      </c>
      <c r="P453">
        <v>1</v>
      </c>
      <c r="Q453" t="s">
        <v>617</v>
      </c>
      <c r="R453">
        <v>18.99</v>
      </c>
      <c r="Z453" t="s">
        <v>10270</v>
      </c>
      <c r="AA453" t="s">
        <v>25</v>
      </c>
      <c r="AB453" t="s">
        <v>10271</v>
      </c>
      <c r="AC453" t="s">
        <v>172</v>
      </c>
      <c r="AE453" t="b">
        <v>0</v>
      </c>
    </row>
    <row r="454" spans="1:31">
      <c r="A454" t="s">
        <v>10272</v>
      </c>
      <c r="B454" t="s">
        <v>10272</v>
      </c>
      <c r="C454" t="s">
        <v>10273</v>
      </c>
      <c r="D454" t="s">
        <v>10274</v>
      </c>
      <c r="E454" t="s">
        <v>373</v>
      </c>
      <c r="F454" t="s">
        <v>589</v>
      </c>
      <c r="G454" t="s">
        <v>612</v>
      </c>
      <c r="J454" t="s">
        <v>613</v>
      </c>
      <c r="K454" t="s">
        <v>3089</v>
      </c>
      <c r="L454" t="s">
        <v>3090</v>
      </c>
      <c r="M454" t="s">
        <v>3091</v>
      </c>
      <c r="O454" t="s">
        <v>373</v>
      </c>
      <c r="P454">
        <v>1</v>
      </c>
      <c r="Q454" t="s">
        <v>617</v>
      </c>
      <c r="R454">
        <v>18.99</v>
      </c>
      <c r="Z454" t="s">
        <v>618</v>
      </c>
      <c r="AA454" t="s">
        <v>25</v>
      </c>
      <c r="AB454" t="s">
        <v>10275</v>
      </c>
      <c r="AC454" t="s">
        <v>172</v>
      </c>
      <c r="AE454" t="b">
        <v>0</v>
      </c>
    </row>
    <row r="455" spans="1:31">
      <c r="A455" t="s">
        <v>10276</v>
      </c>
      <c r="C455" t="s">
        <v>10277</v>
      </c>
      <c r="D455" t="s">
        <v>10278</v>
      </c>
      <c r="E455" t="s">
        <v>373</v>
      </c>
      <c r="F455" t="s">
        <v>374</v>
      </c>
      <c r="G455" t="s">
        <v>612</v>
      </c>
      <c r="J455" t="s">
        <v>376</v>
      </c>
      <c r="K455" t="s">
        <v>903</v>
      </c>
      <c r="L455" t="s">
        <v>904</v>
      </c>
      <c r="M455" t="s">
        <v>905</v>
      </c>
      <c r="N455">
        <v>1</v>
      </c>
      <c r="O455" t="s">
        <v>373</v>
      </c>
      <c r="P455">
        <v>1</v>
      </c>
      <c r="Q455" t="s">
        <v>617</v>
      </c>
      <c r="R455">
        <v>16.99</v>
      </c>
      <c r="T455">
        <v>0</v>
      </c>
      <c r="V455">
        <v>0</v>
      </c>
      <c r="Z455" t="s">
        <v>10279</v>
      </c>
      <c r="AA455" t="s">
        <v>37</v>
      </c>
      <c r="AB455" t="s">
        <v>10280</v>
      </c>
      <c r="AC455" t="s">
        <v>172</v>
      </c>
      <c r="AE455" t="b">
        <v>0</v>
      </c>
    </row>
    <row r="456" spans="1:31">
      <c r="A456" t="s">
        <v>10281</v>
      </c>
      <c r="C456" t="s">
        <v>10282</v>
      </c>
      <c r="D456" t="s">
        <v>10278</v>
      </c>
      <c r="E456" t="s">
        <v>373</v>
      </c>
      <c r="F456" t="s">
        <v>374</v>
      </c>
      <c r="G456" t="s">
        <v>612</v>
      </c>
      <c r="J456" t="s">
        <v>376</v>
      </c>
      <c r="K456" t="s">
        <v>764</v>
      </c>
      <c r="L456" t="s">
        <v>516</v>
      </c>
      <c r="M456" t="s">
        <v>517</v>
      </c>
      <c r="N456">
        <v>1</v>
      </c>
      <c r="O456" t="s">
        <v>373</v>
      </c>
      <c r="P456">
        <v>1</v>
      </c>
      <c r="Q456" t="s">
        <v>617</v>
      </c>
      <c r="R456">
        <v>19.99</v>
      </c>
      <c r="T456">
        <v>0</v>
      </c>
      <c r="V456">
        <v>0</v>
      </c>
      <c r="Z456" t="s">
        <v>10283</v>
      </c>
      <c r="AA456" t="s">
        <v>4511</v>
      </c>
      <c r="AB456">
        <v>1453</v>
      </c>
      <c r="AC456" t="s">
        <v>172</v>
      </c>
      <c r="AE456" t="b">
        <v>0</v>
      </c>
    </row>
    <row r="457" spans="1:31">
      <c r="A457" t="s">
        <v>10284</v>
      </c>
      <c r="B457" t="s">
        <v>10284</v>
      </c>
      <c r="C457" t="s">
        <v>10285</v>
      </c>
      <c r="D457" t="s">
        <v>10286</v>
      </c>
      <c r="E457" t="s">
        <v>373</v>
      </c>
      <c r="F457" t="s">
        <v>589</v>
      </c>
      <c r="G457" t="s">
        <v>612</v>
      </c>
      <c r="J457" t="s">
        <v>613</v>
      </c>
      <c r="K457" t="s">
        <v>700</v>
      </c>
      <c r="L457" t="s">
        <v>701</v>
      </c>
      <c r="M457" t="s">
        <v>702</v>
      </c>
      <c r="O457" t="s">
        <v>373</v>
      </c>
      <c r="P457">
        <v>1</v>
      </c>
      <c r="Q457" t="s">
        <v>617</v>
      </c>
      <c r="R457">
        <v>18.99</v>
      </c>
      <c r="Z457" t="s">
        <v>1130</v>
      </c>
      <c r="AA457" t="s">
        <v>28</v>
      </c>
      <c r="AB457" t="s">
        <v>10287</v>
      </c>
      <c r="AC457" t="s">
        <v>172</v>
      </c>
      <c r="AE457" t="b">
        <v>0</v>
      </c>
    </row>
    <row r="458" spans="1:31">
      <c r="A458" t="s">
        <v>10288</v>
      </c>
      <c r="C458" t="s">
        <v>10289</v>
      </c>
      <c r="D458" t="s">
        <v>10290</v>
      </c>
      <c r="E458" t="s">
        <v>373</v>
      </c>
      <c r="F458" t="s">
        <v>374</v>
      </c>
      <c r="G458" t="s">
        <v>612</v>
      </c>
      <c r="J458" t="s">
        <v>376</v>
      </c>
      <c r="K458" t="s">
        <v>664</v>
      </c>
      <c r="L458" t="s">
        <v>665</v>
      </c>
      <c r="M458" t="s">
        <v>666</v>
      </c>
      <c r="N458">
        <v>1</v>
      </c>
      <c r="O458" t="s">
        <v>373</v>
      </c>
      <c r="P458">
        <v>1</v>
      </c>
      <c r="Q458" t="s">
        <v>617</v>
      </c>
      <c r="R458">
        <v>18.99</v>
      </c>
      <c r="T458">
        <v>0</v>
      </c>
      <c r="V458">
        <v>0</v>
      </c>
      <c r="Z458" t="s">
        <v>10291</v>
      </c>
      <c r="AA458" t="s">
        <v>22</v>
      </c>
      <c r="AB458" t="s">
        <v>10292</v>
      </c>
      <c r="AC458" t="s">
        <v>172</v>
      </c>
      <c r="AE458" t="b">
        <v>0</v>
      </c>
    </row>
    <row r="459" spans="1:31">
      <c r="A459" t="s">
        <v>10293</v>
      </c>
      <c r="C459" t="s">
        <v>10294</v>
      </c>
      <c r="D459" t="s">
        <v>10290</v>
      </c>
      <c r="E459" t="s">
        <v>373</v>
      </c>
      <c r="F459" t="s">
        <v>374</v>
      </c>
      <c r="G459" t="s">
        <v>612</v>
      </c>
      <c r="J459" t="s">
        <v>376</v>
      </c>
      <c r="K459" t="s">
        <v>911</v>
      </c>
      <c r="L459" t="s">
        <v>912</v>
      </c>
      <c r="M459" t="s">
        <v>913</v>
      </c>
      <c r="N459">
        <v>1</v>
      </c>
      <c r="O459" t="s">
        <v>373</v>
      </c>
      <c r="P459">
        <v>1</v>
      </c>
      <c r="Q459" t="s">
        <v>617</v>
      </c>
      <c r="R459">
        <v>19.99</v>
      </c>
      <c r="T459">
        <v>3.99</v>
      </c>
      <c r="V459">
        <v>0</v>
      </c>
      <c r="Z459" t="s">
        <v>10295</v>
      </c>
      <c r="AA459" t="s">
        <v>240</v>
      </c>
      <c r="AB459">
        <v>31311</v>
      </c>
      <c r="AC459" t="s">
        <v>230</v>
      </c>
      <c r="AE459" t="b">
        <v>0</v>
      </c>
    </row>
    <row r="460" spans="1:31">
      <c r="A460" t="s">
        <v>10296</v>
      </c>
      <c r="B460" t="s">
        <v>10296</v>
      </c>
      <c r="C460" t="s">
        <v>10297</v>
      </c>
      <c r="D460" t="s">
        <v>10298</v>
      </c>
      <c r="E460" t="s">
        <v>373</v>
      </c>
      <c r="F460" t="s">
        <v>589</v>
      </c>
      <c r="G460" t="s">
        <v>612</v>
      </c>
      <c r="J460" t="s">
        <v>613</v>
      </c>
      <c r="K460" t="s">
        <v>799</v>
      </c>
      <c r="L460" t="s">
        <v>800</v>
      </c>
      <c r="M460" t="s">
        <v>801</v>
      </c>
      <c r="O460" t="s">
        <v>373</v>
      </c>
      <c r="P460">
        <v>1</v>
      </c>
      <c r="Q460" t="s">
        <v>617</v>
      </c>
      <c r="R460">
        <v>18.99</v>
      </c>
      <c r="Z460" t="s">
        <v>7397</v>
      </c>
      <c r="AA460" t="s">
        <v>37</v>
      </c>
      <c r="AB460" t="s">
        <v>10299</v>
      </c>
      <c r="AC460" t="s">
        <v>172</v>
      </c>
      <c r="AE460" t="b">
        <v>0</v>
      </c>
    </row>
    <row r="461" spans="1:31">
      <c r="A461" t="s">
        <v>10300</v>
      </c>
      <c r="B461" t="s">
        <v>10300</v>
      </c>
      <c r="C461" t="s">
        <v>10301</v>
      </c>
      <c r="D461" t="s">
        <v>10302</v>
      </c>
      <c r="E461" t="s">
        <v>373</v>
      </c>
      <c r="F461" t="s">
        <v>589</v>
      </c>
      <c r="G461" t="s">
        <v>612</v>
      </c>
      <c r="J461" t="s">
        <v>613</v>
      </c>
      <c r="K461" t="s">
        <v>1173</v>
      </c>
      <c r="L461" t="s">
        <v>1174</v>
      </c>
      <c r="M461" t="s">
        <v>1175</v>
      </c>
      <c r="O461" t="s">
        <v>373</v>
      </c>
      <c r="P461">
        <v>1</v>
      </c>
      <c r="Q461" t="s">
        <v>617</v>
      </c>
      <c r="R461">
        <v>14.99</v>
      </c>
      <c r="Z461" t="s">
        <v>10303</v>
      </c>
      <c r="AA461" t="s">
        <v>56</v>
      </c>
      <c r="AB461" t="s">
        <v>10304</v>
      </c>
      <c r="AC461" t="s">
        <v>172</v>
      </c>
      <c r="AE461" t="b">
        <v>0</v>
      </c>
    </row>
    <row r="462" spans="1:31">
      <c r="A462" t="s">
        <v>10305</v>
      </c>
      <c r="B462" t="s">
        <v>10305</v>
      </c>
      <c r="C462" t="s">
        <v>10306</v>
      </c>
      <c r="D462" t="s">
        <v>10307</v>
      </c>
      <c r="E462" t="s">
        <v>373</v>
      </c>
      <c r="F462" t="s">
        <v>589</v>
      </c>
      <c r="G462" t="s">
        <v>612</v>
      </c>
      <c r="J462" t="s">
        <v>613</v>
      </c>
      <c r="K462" t="s">
        <v>8634</v>
      </c>
      <c r="L462" t="s">
        <v>8635</v>
      </c>
      <c r="M462" t="s">
        <v>8636</v>
      </c>
      <c r="O462" t="s">
        <v>373</v>
      </c>
      <c r="P462">
        <v>1</v>
      </c>
      <c r="Q462" t="s">
        <v>617</v>
      </c>
      <c r="R462">
        <v>15.99</v>
      </c>
      <c r="Z462" t="s">
        <v>10308</v>
      </c>
      <c r="AA462" t="s">
        <v>64</v>
      </c>
      <c r="AB462" t="s">
        <v>10309</v>
      </c>
      <c r="AC462" t="s">
        <v>172</v>
      </c>
      <c r="AE462" t="b">
        <v>0</v>
      </c>
    </row>
    <row r="463" spans="1:31">
      <c r="A463" t="s">
        <v>10310</v>
      </c>
      <c r="B463" t="s">
        <v>10310</v>
      </c>
      <c r="C463" t="s">
        <v>10311</v>
      </c>
      <c r="D463" t="s">
        <v>10312</v>
      </c>
      <c r="E463" t="s">
        <v>373</v>
      </c>
      <c r="F463" t="s">
        <v>589</v>
      </c>
      <c r="G463" t="s">
        <v>612</v>
      </c>
      <c r="J463" t="s">
        <v>613</v>
      </c>
      <c r="K463" t="s">
        <v>1561</v>
      </c>
      <c r="L463" t="s">
        <v>1562</v>
      </c>
      <c r="M463" t="s">
        <v>1563</v>
      </c>
      <c r="O463" t="s">
        <v>373</v>
      </c>
      <c r="P463">
        <v>1</v>
      </c>
      <c r="Q463" t="s">
        <v>617</v>
      </c>
      <c r="R463">
        <v>14.99</v>
      </c>
      <c r="Z463" t="s">
        <v>10313</v>
      </c>
      <c r="AA463" t="s">
        <v>22</v>
      </c>
      <c r="AB463">
        <v>91206</v>
      </c>
      <c r="AC463" t="s">
        <v>172</v>
      </c>
      <c r="AE463" t="b">
        <v>1</v>
      </c>
    </row>
    <row r="464" spans="1:31">
      <c r="A464" t="s">
        <v>10314</v>
      </c>
      <c r="B464" t="s">
        <v>10314</v>
      </c>
      <c r="C464" t="s">
        <v>10315</v>
      </c>
      <c r="D464" t="s">
        <v>10316</v>
      </c>
      <c r="E464" t="s">
        <v>373</v>
      </c>
      <c r="F464" t="s">
        <v>589</v>
      </c>
      <c r="G464" t="s">
        <v>612</v>
      </c>
      <c r="J464" t="s">
        <v>613</v>
      </c>
      <c r="K464" t="s">
        <v>6590</v>
      </c>
      <c r="L464" t="s">
        <v>1919</v>
      </c>
      <c r="M464" t="s">
        <v>1920</v>
      </c>
      <c r="O464" t="s">
        <v>373</v>
      </c>
      <c r="P464">
        <v>1</v>
      </c>
      <c r="Q464" t="s">
        <v>617</v>
      </c>
      <c r="R464">
        <v>19.99</v>
      </c>
      <c r="Z464" t="s">
        <v>10317</v>
      </c>
      <c r="AA464" t="s">
        <v>31</v>
      </c>
      <c r="AB464" t="s">
        <v>10318</v>
      </c>
      <c r="AC464" t="s">
        <v>172</v>
      </c>
      <c r="AE464" t="b">
        <v>0</v>
      </c>
    </row>
    <row r="465" spans="1:31">
      <c r="A465" t="s">
        <v>10319</v>
      </c>
      <c r="B465" t="s">
        <v>10319</v>
      </c>
      <c r="C465" t="s">
        <v>10320</v>
      </c>
      <c r="D465" t="s">
        <v>10321</v>
      </c>
      <c r="E465" t="s">
        <v>373</v>
      </c>
      <c r="F465" t="s">
        <v>589</v>
      </c>
      <c r="G465" t="s">
        <v>612</v>
      </c>
      <c r="J465" t="s">
        <v>613</v>
      </c>
      <c r="K465" t="s">
        <v>3443</v>
      </c>
      <c r="L465" t="s">
        <v>3444</v>
      </c>
      <c r="M465" t="s">
        <v>3445</v>
      </c>
      <c r="O465" t="s">
        <v>373</v>
      </c>
      <c r="P465">
        <v>1</v>
      </c>
      <c r="Q465" t="s">
        <v>617</v>
      </c>
      <c r="R465">
        <v>16.99</v>
      </c>
      <c r="Z465" t="s">
        <v>6483</v>
      </c>
      <c r="AA465" t="s">
        <v>27</v>
      </c>
      <c r="AB465" t="s">
        <v>10322</v>
      </c>
      <c r="AC465" t="s">
        <v>172</v>
      </c>
      <c r="AE465" t="b">
        <v>0</v>
      </c>
    </row>
    <row r="466" spans="1:31">
      <c r="A466" t="s">
        <v>10319</v>
      </c>
      <c r="B466" t="s">
        <v>10319</v>
      </c>
      <c r="C466" t="s">
        <v>10320</v>
      </c>
      <c r="D466" t="s">
        <v>10321</v>
      </c>
      <c r="E466" t="s">
        <v>373</v>
      </c>
      <c r="F466" t="s">
        <v>589</v>
      </c>
      <c r="G466" t="s">
        <v>612</v>
      </c>
      <c r="J466" t="s">
        <v>613</v>
      </c>
      <c r="K466" t="s">
        <v>1404</v>
      </c>
      <c r="L466" t="s">
        <v>1405</v>
      </c>
      <c r="M466" t="s">
        <v>1406</v>
      </c>
      <c r="O466" t="s">
        <v>373</v>
      </c>
      <c r="P466">
        <v>1</v>
      </c>
      <c r="Q466" t="s">
        <v>617</v>
      </c>
      <c r="R466">
        <v>16.99</v>
      </c>
      <c r="Z466" t="s">
        <v>6483</v>
      </c>
      <c r="AA466" t="s">
        <v>27</v>
      </c>
      <c r="AB466" t="s">
        <v>10322</v>
      </c>
      <c r="AC466" t="s">
        <v>172</v>
      </c>
      <c r="AE466" t="b">
        <v>0</v>
      </c>
    </row>
    <row r="467" spans="1:31">
      <c r="A467" t="s">
        <v>10323</v>
      </c>
      <c r="B467" t="s">
        <v>10323</v>
      </c>
      <c r="C467" t="s">
        <v>10324</v>
      </c>
      <c r="D467" t="s">
        <v>10325</v>
      </c>
      <c r="E467" t="s">
        <v>373</v>
      </c>
      <c r="F467" t="s">
        <v>589</v>
      </c>
      <c r="G467" t="s">
        <v>612</v>
      </c>
      <c r="J467" t="s">
        <v>731</v>
      </c>
      <c r="K467" t="s">
        <v>1342</v>
      </c>
      <c r="L467" t="s">
        <v>1343</v>
      </c>
      <c r="M467" t="s">
        <v>1344</v>
      </c>
      <c r="O467" t="s">
        <v>373</v>
      </c>
      <c r="P467">
        <v>1</v>
      </c>
      <c r="Q467" t="s">
        <v>617</v>
      </c>
      <c r="R467">
        <v>15.99</v>
      </c>
      <c r="T467">
        <v>5.99</v>
      </c>
      <c r="Z467" t="s">
        <v>10326</v>
      </c>
      <c r="AA467" t="s">
        <v>28</v>
      </c>
      <c r="AB467" t="s">
        <v>10327</v>
      </c>
      <c r="AC467" t="s">
        <v>172</v>
      </c>
      <c r="AE467" t="b">
        <v>0</v>
      </c>
    </row>
    <row r="468" spans="1:31">
      <c r="A468" t="s">
        <v>10328</v>
      </c>
      <c r="C468" t="s">
        <v>10329</v>
      </c>
      <c r="D468" t="s">
        <v>10330</v>
      </c>
      <c r="E468" t="s">
        <v>373</v>
      </c>
      <c r="F468" t="s">
        <v>374</v>
      </c>
      <c r="G468" t="s">
        <v>612</v>
      </c>
      <c r="J468" t="s">
        <v>503</v>
      </c>
      <c r="K468" t="s">
        <v>3693</v>
      </c>
      <c r="L468" t="s">
        <v>3694</v>
      </c>
      <c r="M468" t="s">
        <v>3695</v>
      </c>
      <c r="N468">
        <v>1</v>
      </c>
      <c r="O468" t="s">
        <v>373</v>
      </c>
      <c r="P468">
        <v>1</v>
      </c>
      <c r="Q468" t="s">
        <v>617</v>
      </c>
      <c r="R468">
        <v>16.99</v>
      </c>
      <c r="T468">
        <v>19.99</v>
      </c>
      <c r="V468">
        <v>0</v>
      </c>
      <c r="Z468" t="s">
        <v>10331</v>
      </c>
      <c r="AA468" t="s">
        <v>46</v>
      </c>
      <c r="AB468" t="s">
        <v>10332</v>
      </c>
      <c r="AC468" t="s">
        <v>172</v>
      </c>
      <c r="AE468" t="b">
        <v>0</v>
      </c>
    </row>
    <row r="469" spans="1:31">
      <c r="A469" t="s">
        <v>10333</v>
      </c>
      <c r="B469" t="s">
        <v>10333</v>
      </c>
      <c r="C469" t="s">
        <v>10334</v>
      </c>
      <c r="D469" t="s">
        <v>10335</v>
      </c>
      <c r="E469" t="s">
        <v>373</v>
      </c>
      <c r="F469" t="s">
        <v>589</v>
      </c>
      <c r="G469" t="s">
        <v>612</v>
      </c>
      <c r="J469" t="s">
        <v>613</v>
      </c>
      <c r="K469" t="s">
        <v>778</v>
      </c>
      <c r="L469" t="s">
        <v>779</v>
      </c>
      <c r="M469" t="s">
        <v>780</v>
      </c>
      <c r="O469" t="s">
        <v>373</v>
      </c>
      <c r="P469">
        <v>1</v>
      </c>
      <c r="Q469" t="s">
        <v>617</v>
      </c>
      <c r="R469">
        <v>18.99</v>
      </c>
      <c r="Z469" t="s">
        <v>3087</v>
      </c>
      <c r="AA469" t="s">
        <v>26</v>
      </c>
      <c r="AB469" t="s">
        <v>10336</v>
      </c>
      <c r="AC469" t="s">
        <v>172</v>
      </c>
      <c r="AE469" t="b">
        <v>0</v>
      </c>
    </row>
    <row r="470" spans="1:31">
      <c r="A470" t="s">
        <v>10337</v>
      </c>
      <c r="B470" t="s">
        <v>10337</v>
      </c>
      <c r="C470" t="s">
        <v>10338</v>
      </c>
      <c r="D470" t="s">
        <v>10339</v>
      </c>
      <c r="E470" t="s">
        <v>373</v>
      </c>
      <c r="F470" t="s">
        <v>589</v>
      </c>
      <c r="G470" t="s">
        <v>612</v>
      </c>
      <c r="J470" t="s">
        <v>613</v>
      </c>
      <c r="K470" t="s">
        <v>1220</v>
      </c>
      <c r="L470" t="s">
        <v>428</v>
      </c>
      <c r="M470" t="s">
        <v>429</v>
      </c>
      <c r="O470" t="s">
        <v>373</v>
      </c>
      <c r="P470">
        <v>1</v>
      </c>
      <c r="Q470" t="s">
        <v>617</v>
      </c>
      <c r="R470">
        <v>15.99</v>
      </c>
      <c r="Z470" t="s">
        <v>10340</v>
      </c>
      <c r="AA470" t="s">
        <v>26</v>
      </c>
      <c r="AB470" t="s">
        <v>10341</v>
      </c>
      <c r="AC470" t="s">
        <v>172</v>
      </c>
      <c r="AE470" t="b">
        <v>0</v>
      </c>
    </row>
    <row r="471" spans="1:31">
      <c r="A471" t="s">
        <v>10342</v>
      </c>
      <c r="B471" t="s">
        <v>10342</v>
      </c>
      <c r="C471" t="s">
        <v>10343</v>
      </c>
      <c r="D471" t="s">
        <v>10344</v>
      </c>
      <c r="E471" t="s">
        <v>373</v>
      </c>
      <c r="F471" t="s">
        <v>589</v>
      </c>
      <c r="G471" t="s">
        <v>612</v>
      </c>
      <c r="J471" t="s">
        <v>613</v>
      </c>
      <c r="K471" t="s">
        <v>1959</v>
      </c>
      <c r="L471" t="s">
        <v>1960</v>
      </c>
      <c r="M471" t="s">
        <v>1961</v>
      </c>
      <c r="O471" t="s">
        <v>373</v>
      </c>
      <c r="P471">
        <v>1</v>
      </c>
      <c r="Q471" t="s">
        <v>617</v>
      </c>
      <c r="R471">
        <v>14.99</v>
      </c>
      <c r="Z471" t="s">
        <v>10345</v>
      </c>
      <c r="AA471" t="s">
        <v>25</v>
      </c>
      <c r="AB471" t="s">
        <v>10346</v>
      </c>
      <c r="AC471" t="s">
        <v>172</v>
      </c>
      <c r="AE471" t="b">
        <v>0</v>
      </c>
    </row>
    <row r="472" spans="1:31">
      <c r="A472" t="s">
        <v>10347</v>
      </c>
      <c r="B472" t="s">
        <v>10347</v>
      </c>
      <c r="C472" t="s">
        <v>10348</v>
      </c>
      <c r="D472" t="s">
        <v>10349</v>
      </c>
      <c r="E472" t="s">
        <v>373</v>
      </c>
      <c r="F472" t="s">
        <v>589</v>
      </c>
      <c r="G472" t="s">
        <v>612</v>
      </c>
      <c r="J472" t="s">
        <v>613</v>
      </c>
      <c r="K472" t="s">
        <v>899</v>
      </c>
      <c r="L472" t="s">
        <v>900</v>
      </c>
      <c r="M472" t="s">
        <v>511</v>
      </c>
      <c r="O472" t="s">
        <v>373</v>
      </c>
      <c r="P472">
        <v>1</v>
      </c>
      <c r="Q472" t="s">
        <v>617</v>
      </c>
      <c r="R472">
        <v>15.99</v>
      </c>
      <c r="Z472" t="s">
        <v>6603</v>
      </c>
      <c r="AA472" t="s">
        <v>23</v>
      </c>
      <c r="AB472" t="s">
        <v>10350</v>
      </c>
      <c r="AC472" t="s">
        <v>172</v>
      </c>
      <c r="AE472" t="b">
        <v>0</v>
      </c>
    </row>
    <row r="473" spans="1:31">
      <c r="A473" t="s">
        <v>10351</v>
      </c>
      <c r="B473" t="s">
        <v>10351</v>
      </c>
      <c r="C473" t="s">
        <v>10352</v>
      </c>
      <c r="D473" t="s">
        <v>10353</v>
      </c>
      <c r="E473" t="s">
        <v>373</v>
      </c>
      <c r="F473" t="s">
        <v>589</v>
      </c>
      <c r="G473" t="s">
        <v>612</v>
      </c>
      <c r="J473" t="s">
        <v>613</v>
      </c>
      <c r="K473" t="s">
        <v>1234</v>
      </c>
      <c r="L473" t="s">
        <v>1235</v>
      </c>
      <c r="M473" t="s">
        <v>560</v>
      </c>
      <c r="O473" t="s">
        <v>373</v>
      </c>
      <c r="P473">
        <v>1</v>
      </c>
      <c r="Q473" t="s">
        <v>617</v>
      </c>
      <c r="R473">
        <v>18.99</v>
      </c>
      <c r="Z473" t="s">
        <v>2047</v>
      </c>
      <c r="AA473" t="s">
        <v>24</v>
      </c>
      <c r="AB473" t="s">
        <v>10354</v>
      </c>
      <c r="AC473" t="s">
        <v>172</v>
      </c>
      <c r="AE473" t="b">
        <v>0</v>
      </c>
    </row>
    <row r="474" spans="1:31">
      <c r="A474" t="s">
        <v>10355</v>
      </c>
      <c r="B474" t="s">
        <v>10355</v>
      </c>
      <c r="C474" t="s">
        <v>10356</v>
      </c>
      <c r="D474" t="s">
        <v>10357</v>
      </c>
      <c r="E474" t="s">
        <v>373</v>
      </c>
      <c r="F474" t="s">
        <v>589</v>
      </c>
      <c r="G474" t="s">
        <v>612</v>
      </c>
      <c r="J474" t="s">
        <v>613</v>
      </c>
      <c r="K474" t="s">
        <v>6272</v>
      </c>
      <c r="L474" t="s">
        <v>2874</v>
      </c>
      <c r="M474" t="s">
        <v>2875</v>
      </c>
      <c r="O474" t="s">
        <v>373</v>
      </c>
      <c r="P474">
        <v>1</v>
      </c>
      <c r="Q474" t="s">
        <v>617</v>
      </c>
      <c r="R474">
        <v>15.99</v>
      </c>
      <c r="Z474" t="s">
        <v>10358</v>
      </c>
      <c r="AA474" t="s">
        <v>29</v>
      </c>
      <c r="AB474" t="s">
        <v>10359</v>
      </c>
      <c r="AC474" t="s">
        <v>172</v>
      </c>
      <c r="AE474" t="b">
        <v>0</v>
      </c>
    </row>
    <row r="475" spans="1:31">
      <c r="A475" t="s">
        <v>10360</v>
      </c>
      <c r="B475" t="s">
        <v>10360</v>
      </c>
      <c r="C475" t="s">
        <v>10361</v>
      </c>
      <c r="D475" t="s">
        <v>10362</v>
      </c>
      <c r="E475" t="s">
        <v>373</v>
      </c>
      <c r="F475" t="s">
        <v>589</v>
      </c>
      <c r="G475" t="s">
        <v>612</v>
      </c>
      <c r="J475" t="s">
        <v>613</v>
      </c>
      <c r="K475" t="s">
        <v>919</v>
      </c>
      <c r="L475" t="s">
        <v>920</v>
      </c>
      <c r="M475" t="s">
        <v>921</v>
      </c>
      <c r="O475" t="s">
        <v>373</v>
      </c>
      <c r="P475">
        <v>1</v>
      </c>
      <c r="Q475" t="s">
        <v>617</v>
      </c>
      <c r="R475">
        <v>17.99</v>
      </c>
      <c r="Z475" t="s">
        <v>10363</v>
      </c>
      <c r="AA475" t="s">
        <v>22</v>
      </c>
      <c r="AB475" t="s">
        <v>10364</v>
      </c>
      <c r="AC475" t="s">
        <v>172</v>
      </c>
      <c r="AE475" t="b">
        <v>0</v>
      </c>
    </row>
    <row r="476" spans="1:31">
      <c r="A476" t="s">
        <v>10365</v>
      </c>
      <c r="B476" t="s">
        <v>10365</v>
      </c>
      <c r="C476" t="s">
        <v>10366</v>
      </c>
      <c r="D476" t="s">
        <v>10367</v>
      </c>
      <c r="E476" t="s">
        <v>373</v>
      </c>
      <c r="F476" t="s">
        <v>589</v>
      </c>
      <c r="G476" t="s">
        <v>612</v>
      </c>
      <c r="J476" t="s">
        <v>613</v>
      </c>
      <c r="K476" t="s">
        <v>1075</v>
      </c>
      <c r="L476" t="s">
        <v>1076</v>
      </c>
      <c r="M476" t="s">
        <v>1077</v>
      </c>
      <c r="O476" t="s">
        <v>373</v>
      </c>
      <c r="P476">
        <v>1</v>
      </c>
      <c r="Q476" t="s">
        <v>617</v>
      </c>
      <c r="R476">
        <v>16.99</v>
      </c>
      <c r="Z476" t="s">
        <v>753</v>
      </c>
      <c r="AA476" t="s">
        <v>218</v>
      </c>
      <c r="AB476">
        <v>33143</v>
      </c>
      <c r="AC476" t="s">
        <v>172</v>
      </c>
      <c r="AE476" t="b">
        <v>0</v>
      </c>
    </row>
    <row r="477" spans="1:31">
      <c r="A477" t="s">
        <v>10368</v>
      </c>
      <c r="B477" t="s">
        <v>10368</v>
      </c>
      <c r="C477" t="s">
        <v>10369</v>
      </c>
      <c r="D477" t="s">
        <v>10370</v>
      </c>
      <c r="E477" t="s">
        <v>435</v>
      </c>
      <c r="F477" t="s">
        <v>589</v>
      </c>
      <c r="G477" t="s">
        <v>612</v>
      </c>
      <c r="J477" t="s">
        <v>613</v>
      </c>
      <c r="K477" t="s">
        <v>1154</v>
      </c>
      <c r="L477" t="s">
        <v>1155</v>
      </c>
      <c r="M477" t="s">
        <v>1156</v>
      </c>
      <c r="O477" t="s">
        <v>435</v>
      </c>
      <c r="P477">
        <v>0</v>
      </c>
      <c r="Z477" t="s">
        <v>753</v>
      </c>
      <c r="AA477" t="s">
        <v>218</v>
      </c>
      <c r="AB477">
        <v>33143</v>
      </c>
      <c r="AC477" t="s">
        <v>172</v>
      </c>
      <c r="AE477" t="b">
        <v>0</v>
      </c>
    </row>
    <row r="478" spans="1:31">
      <c r="A478" t="s">
        <v>10371</v>
      </c>
      <c r="B478" t="s">
        <v>10371</v>
      </c>
      <c r="C478" t="s">
        <v>10372</v>
      </c>
      <c r="D478" t="s">
        <v>10373</v>
      </c>
      <c r="E478" t="s">
        <v>373</v>
      </c>
      <c r="F478" t="s">
        <v>589</v>
      </c>
      <c r="G478" t="s">
        <v>612</v>
      </c>
      <c r="J478" t="s">
        <v>613</v>
      </c>
      <c r="K478" t="s">
        <v>821</v>
      </c>
      <c r="L478" t="s">
        <v>822</v>
      </c>
      <c r="M478" t="s">
        <v>823</v>
      </c>
      <c r="O478" t="s">
        <v>373</v>
      </c>
      <c r="P478">
        <v>1</v>
      </c>
      <c r="Q478" t="s">
        <v>617</v>
      </c>
      <c r="R478">
        <v>17.99</v>
      </c>
      <c r="Z478" t="s">
        <v>10374</v>
      </c>
      <c r="AA478" t="s">
        <v>29</v>
      </c>
      <c r="AB478">
        <v>19446</v>
      </c>
      <c r="AC478" t="s">
        <v>172</v>
      </c>
      <c r="AE478" t="b">
        <v>0</v>
      </c>
    </row>
    <row r="479" spans="1:31">
      <c r="A479" t="s">
        <v>10375</v>
      </c>
      <c r="B479" t="s">
        <v>10375</v>
      </c>
      <c r="C479" t="s">
        <v>10376</v>
      </c>
      <c r="D479" t="s">
        <v>10377</v>
      </c>
      <c r="E479" t="s">
        <v>373</v>
      </c>
      <c r="F479" t="s">
        <v>589</v>
      </c>
      <c r="G479" t="s">
        <v>612</v>
      </c>
      <c r="J479" t="s">
        <v>613</v>
      </c>
      <c r="K479" t="s">
        <v>871</v>
      </c>
      <c r="L479" t="s">
        <v>872</v>
      </c>
      <c r="M479" t="s">
        <v>873</v>
      </c>
      <c r="O479" t="s">
        <v>373</v>
      </c>
      <c r="P479">
        <v>1</v>
      </c>
      <c r="Q479" t="s">
        <v>617</v>
      </c>
      <c r="R479">
        <v>19.99</v>
      </c>
      <c r="Z479" t="s">
        <v>10378</v>
      </c>
      <c r="AA479" t="s">
        <v>39</v>
      </c>
      <c r="AB479" t="s">
        <v>10379</v>
      </c>
      <c r="AC479" t="s">
        <v>172</v>
      </c>
      <c r="AE479" t="b">
        <v>0</v>
      </c>
    </row>
    <row r="480" spans="1:31">
      <c r="A480" t="s">
        <v>10380</v>
      </c>
      <c r="B480" t="s">
        <v>10380</v>
      </c>
      <c r="C480" t="s">
        <v>10381</v>
      </c>
      <c r="D480" t="s">
        <v>10382</v>
      </c>
      <c r="E480" t="s">
        <v>373</v>
      </c>
      <c r="F480" t="s">
        <v>589</v>
      </c>
      <c r="G480" t="s">
        <v>612</v>
      </c>
      <c r="J480" t="s">
        <v>613</v>
      </c>
      <c r="K480" t="s">
        <v>1391</v>
      </c>
      <c r="L480" t="s">
        <v>1392</v>
      </c>
      <c r="M480" t="s">
        <v>1393</v>
      </c>
      <c r="O480" t="s">
        <v>373</v>
      </c>
      <c r="P480">
        <v>1</v>
      </c>
      <c r="Q480" t="s">
        <v>617</v>
      </c>
      <c r="R480">
        <v>16.99</v>
      </c>
      <c r="Z480" t="s">
        <v>10383</v>
      </c>
      <c r="AA480" t="s">
        <v>29</v>
      </c>
      <c r="AB480">
        <v>15005</v>
      </c>
      <c r="AC480" t="s">
        <v>172</v>
      </c>
      <c r="AE480" t="b">
        <v>0</v>
      </c>
    </row>
    <row r="481" spans="1:31">
      <c r="A481" t="s">
        <v>10384</v>
      </c>
      <c r="B481" t="s">
        <v>10384</v>
      </c>
      <c r="C481" t="s">
        <v>10385</v>
      </c>
      <c r="D481" t="s">
        <v>10386</v>
      </c>
      <c r="E481" t="s">
        <v>373</v>
      </c>
      <c r="F481" t="s">
        <v>589</v>
      </c>
      <c r="G481" t="s">
        <v>612</v>
      </c>
      <c r="J481" t="s">
        <v>376</v>
      </c>
      <c r="K481" t="s">
        <v>2396</v>
      </c>
      <c r="L481" t="s">
        <v>2397</v>
      </c>
      <c r="M481" t="s">
        <v>2398</v>
      </c>
      <c r="O481" t="s">
        <v>373</v>
      </c>
      <c r="P481">
        <v>1</v>
      </c>
      <c r="Q481" t="s">
        <v>617</v>
      </c>
      <c r="R481">
        <v>17.99</v>
      </c>
      <c r="T481">
        <v>3.49</v>
      </c>
      <c r="Y481">
        <v>3.49</v>
      </c>
      <c r="Z481" t="s">
        <v>10387</v>
      </c>
      <c r="AA481" t="s">
        <v>24</v>
      </c>
      <c r="AB481" t="s">
        <v>10388</v>
      </c>
      <c r="AC481" t="s">
        <v>172</v>
      </c>
      <c r="AD481" t="s">
        <v>4114</v>
      </c>
      <c r="AE481" t="b">
        <v>0</v>
      </c>
    </row>
    <row r="482" spans="1:31">
      <c r="A482" t="s">
        <v>10389</v>
      </c>
      <c r="B482" t="s">
        <v>10389</v>
      </c>
      <c r="C482" t="s">
        <v>10390</v>
      </c>
      <c r="D482" t="s">
        <v>10391</v>
      </c>
      <c r="E482" t="s">
        <v>373</v>
      </c>
      <c r="F482" t="s">
        <v>589</v>
      </c>
      <c r="G482" t="s">
        <v>612</v>
      </c>
      <c r="J482" t="s">
        <v>613</v>
      </c>
      <c r="K482" t="s">
        <v>863</v>
      </c>
      <c r="L482" t="s">
        <v>864</v>
      </c>
      <c r="M482" t="s">
        <v>865</v>
      </c>
      <c r="O482" t="s">
        <v>373</v>
      </c>
      <c r="P482">
        <v>2</v>
      </c>
      <c r="Q482" t="s">
        <v>617</v>
      </c>
      <c r="R482">
        <v>31.98</v>
      </c>
      <c r="X482">
        <v>3.2</v>
      </c>
      <c r="Z482" t="s">
        <v>10392</v>
      </c>
      <c r="AA482" t="s">
        <v>26</v>
      </c>
      <c r="AB482" t="s">
        <v>10393</v>
      </c>
      <c r="AC482" t="s">
        <v>172</v>
      </c>
      <c r="AD482" t="s">
        <v>9107</v>
      </c>
      <c r="AE482" t="b">
        <v>0</v>
      </c>
    </row>
    <row r="483" spans="1:31">
      <c r="A483" t="s">
        <v>10394</v>
      </c>
      <c r="B483" t="s">
        <v>10394</v>
      </c>
      <c r="C483" t="s">
        <v>10395</v>
      </c>
      <c r="D483" t="s">
        <v>10396</v>
      </c>
      <c r="E483" t="s">
        <v>373</v>
      </c>
      <c r="F483" t="s">
        <v>589</v>
      </c>
      <c r="G483" t="s">
        <v>612</v>
      </c>
      <c r="J483" t="s">
        <v>613</v>
      </c>
      <c r="K483" t="s">
        <v>9637</v>
      </c>
      <c r="L483" t="s">
        <v>9638</v>
      </c>
      <c r="M483" t="s">
        <v>9639</v>
      </c>
      <c r="O483" t="s">
        <v>373</v>
      </c>
      <c r="P483">
        <v>1</v>
      </c>
      <c r="Q483" t="s">
        <v>617</v>
      </c>
      <c r="R483">
        <v>14.99</v>
      </c>
      <c r="Z483" t="s">
        <v>6526</v>
      </c>
      <c r="AA483" t="s">
        <v>58</v>
      </c>
      <c r="AB483" t="s">
        <v>7264</v>
      </c>
      <c r="AC483" t="s">
        <v>172</v>
      </c>
      <c r="AE483" t="b">
        <v>0</v>
      </c>
    </row>
    <row r="484" spans="1:31">
      <c r="A484" t="s">
        <v>10397</v>
      </c>
      <c r="B484" t="s">
        <v>10397</v>
      </c>
      <c r="C484" t="s">
        <v>10398</v>
      </c>
      <c r="D484" t="s">
        <v>10399</v>
      </c>
      <c r="E484" t="s">
        <v>373</v>
      </c>
      <c r="F484" t="s">
        <v>589</v>
      </c>
      <c r="G484" t="s">
        <v>612</v>
      </c>
      <c r="J484" t="s">
        <v>613</v>
      </c>
      <c r="K484" t="s">
        <v>2611</v>
      </c>
      <c r="L484" t="s">
        <v>2612</v>
      </c>
      <c r="M484" t="s">
        <v>2613</v>
      </c>
      <c r="O484" t="s">
        <v>373</v>
      </c>
      <c r="P484">
        <v>1</v>
      </c>
      <c r="Q484" t="s">
        <v>617</v>
      </c>
      <c r="R484">
        <v>19.99</v>
      </c>
      <c r="Z484" t="s">
        <v>4986</v>
      </c>
      <c r="AA484" t="s">
        <v>23</v>
      </c>
      <c r="AB484" t="s">
        <v>8750</v>
      </c>
      <c r="AC484" t="s">
        <v>172</v>
      </c>
      <c r="AE484" t="b">
        <v>0</v>
      </c>
    </row>
    <row r="485" spans="1:31">
      <c r="A485" t="s">
        <v>10400</v>
      </c>
      <c r="B485" t="s">
        <v>10400</v>
      </c>
      <c r="C485" t="s">
        <v>10401</v>
      </c>
      <c r="D485" t="s">
        <v>10402</v>
      </c>
      <c r="E485" t="s">
        <v>373</v>
      </c>
      <c r="F485" t="s">
        <v>589</v>
      </c>
      <c r="G485" t="s">
        <v>612</v>
      </c>
      <c r="J485" t="s">
        <v>613</v>
      </c>
      <c r="K485" t="s">
        <v>1933</v>
      </c>
      <c r="L485" t="s">
        <v>1934</v>
      </c>
      <c r="M485" t="s">
        <v>1935</v>
      </c>
      <c r="O485" t="s">
        <v>373</v>
      </c>
      <c r="P485">
        <v>1</v>
      </c>
      <c r="Q485" t="s">
        <v>617</v>
      </c>
      <c r="R485">
        <v>15.99</v>
      </c>
      <c r="Z485" t="s">
        <v>10403</v>
      </c>
      <c r="AA485" t="s">
        <v>39</v>
      </c>
      <c r="AB485" t="s">
        <v>10404</v>
      </c>
      <c r="AC485" t="s">
        <v>172</v>
      </c>
      <c r="AE485" t="b">
        <v>0</v>
      </c>
    </row>
    <row r="486" spans="1:31">
      <c r="A486" t="s">
        <v>10405</v>
      </c>
      <c r="C486" t="s">
        <v>10406</v>
      </c>
      <c r="D486" t="s">
        <v>10203</v>
      </c>
      <c r="E486" t="s">
        <v>373</v>
      </c>
      <c r="F486" t="s">
        <v>374</v>
      </c>
      <c r="G486" t="s">
        <v>612</v>
      </c>
      <c r="J486" t="s">
        <v>376</v>
      </c>
      <c r="K486" t="s">
        <v>599</v>
      </c>
      <c r="L486" t="s">
        <v>600</v>
      </c>
      <c r="M486" t="s">
        <v>601</v>
      </c>
      <c r="N486">
        <v>1</v>
      </c>
      <c r="O486" t="s">
        <v>373</v>
      </c>
      <c r="P486">
        <v>1</v>
      </c>
      <c r="Q486" t="s">
        <v>617</v>
      </c>
      <c r="R486">
        <v>19.99</v>
      </c>
      <c r="T486">
        <v>0</v>
      </c>
      <c r="V486">
        <v>0</v>
      </c>
      <c r="Z486" t="s">
        <v>10407</v>
      </c>
      <c r="AA486" t="s">
        <v>31</v>
      </c>
      <c r="AB486" t="s">
        <v>10408</v>
      </c>
      <c r="AC486" t="s">
        <v>172</v>
      </c>
      <c r="AE486" t="b">
        <v>0</v>
      </c>
    </row>
    <row r="487" spans="1:31">
      <c r="A487" t="s">
        <v>10409</v>
      </c>
      <c r="B487" t="s">
        <v>10409</v>
      </c>
      <c r="C487" t="s">
        <v>10410</v>
      </c>
      <c r="D487" t="s">
        <v>10411</v>
      </c>
      <c r="E487" t="s">
        <v>373</v>
      </c>
      <c r="F487" t="s">
        <v>589</v>
      </c>
      <c r="G487" t="s">
        <v>612</v>
      </c>
      <c r="J487" t="s">
        <v>613</v>
      </c>
      <c r="K487" t="s">
        <v>10412</v>
      </c>
      <c r="L487" t="s">
        <v>10413</v>
      </c>
      <c r="M487" t="s">
        <v>8081</v>
      </c>
      <c r="O487" t="s">
        <v>373</v>
      </c>
      <c r="P487">
        <v>1</v>
      </c>
      <c r="Q487" t="s">
        <v>617</v>
      </c>
      <c r="R487">
        <v>11.99</v>
      </c>
      <c r="Z487" t="s">
        <v>6526</v>
      </c>
      <c r="AA487" t="s">
        <v>58</v>
      </c>
      <c r="AB487" t="s">
        <v>7264</v>
      </c>
      <c r="AC487" t="s">
        <v>172</v>
      </c>
      <c r="AE487" t="b">
        <v>0</v>
      </c>
    </row>
    <row r="488" spans="1:31">
      <c r="A488" t="s">
        <v>10414</v>
      </c>
      <c r="B488" t="s">
        <v>10414</v>
      </c>
      <c r="C488" t="s">
        <v>10415</v>
      </c>
      <c r="D488" t="s">
        <v>10416</v>
      </c>
      <c r="E488" t="s">
        <v>373</v>
      </c>
      <c r="F488" t="s">
        <v>589</v>
      </c>
      <c r="G488" t="s">
        <v>612</v>
      </c>
      <c r="J488" t="s">
        <v>613</v>
      </c>
      <c r="K488" t="s">
        <v>4314</v>
      </c>
      <c r="L488" t="s">
        <v>4315</v>
      </c>
      <c r="M488" t="s">
        <v>421</v>
      </c>
      <c r="O488" t="s">
        <v>373</v>
      </c>
      <c r="P488">
        <v>2</v>
      </c>
      <c r="Q488" t="s">
        <v>617</v>
      </c>
      <c r="R488">
        <v>29.98</v>
      </c>
      <c r="X488">
        <v>3</v>
      </c>
      <c r="Z488" t="s">
        <v>337</v>
      </c>
      <c r="AA488" t="s">
        <v>59</v>
      </c>
      <c r="AB488" t="s">
        <v>10417</v>
      </c>
      <c r="AC488" t="s">
        <v>172</v>
      </c>
      <c r="AD488" t="s">
        <v>9107</v>
      </c>
      <c r="AE488" t="b">
        <v>0</v>
      </c>
    </row>
    <row r="489" spans="1:31">
      <c r="A489" t="s">
        <v>10418</v>
      </c>
      <c r="B489" t="s">
        <v>10418</v>
      </c>
      <c r="C489" t="s">
        <v>10419</v>
      </c>
      <c r="D489" t="s">
        <v>10420</v>
      </c>
      <c r="E489" t="s">
        <v>373</v>
      </c>
      <c r="F489" t="s">
        <v>589</v>
      </c>
      <c r="G489" t="s">
        <v>612</v>
      </c>
      <c r="J489" t="s">
        <v>613</v>
      </c>
      <c r="K489" t="s">
        <v>1087</v>
      </c>
      <c r="L489" t="s">
        <v>1088</v>
      </c>
      <c r="M489" t="s">
        <v>1089</v>
      </c>
      <c r="O489" t="s">
        <v>373</v>
      </c>
      <c r="P489">
        <v>1</v>
      </c>
      <c r="Q489" t="s">
        <v>617</v>
      </c>
      <c r="R489">
        <v>15.99</v>
      </c>
      <c r="Z489" t="s">
        <v>10421</v>
      </c>
      <c r="AA489" t="s">
        <v>26</v>
      </c>
      <c r="AB489" t="s">
        <v>10422</v>
      </c>
      <c r="AC489" t="s">
        <v>172</v>
      </c>
      <c r="AE489" t="b">
        <v>0</v>
      </c>
    </row>
    <row r="490" spans="1:31">
      <c r="A490" t="s">
        <v>10423</v>
      </c>
      <c r="B490" t="s">
        <v>10423</v>
      </c>
      <c r="C490" t="s">
        <v>10424</v>
      </c>
      <c r="D490" t="s">
        <v>10425</v>
      </c>
      <c r="E490" t="s">
        <v>373</v>
      </c>
      <c r="F490" t="s">
        <v>589</v>
      </c>
      <c r="G490" t="s">
        <v>612</v>
      </c>
      <c r="J490" t="s">
        <v>613</v>
      </c>
      <c r="K490" t="s">
        <v>887</v>
      </c>
      <c r="L490" t="s">
        <v>888</v>
      </c>
      <c r="M490" t="s">
        <v>889</v>
      </c>
      <c r="O490" t="s">
        <v>373</v>
      </c>
      <c r="P490">
        <v>1</v>
      </c>
      <c r="Q490" t="s">
        <v>617</v>
      </c>
      <c r="R490">
        <v>14.99</v>
      </c>
      <c r="Z490" t="s">
        <v>10426</v>
      </c>
      <c r="AA490" t="s">
        <v>49</v>
      </c>
      <c r="AB490">
        <v>29902</v>
      </c>
      <c r="AC490" t="s">
        <v>172</v>
      </c>
      <c r="AE490" t="b">
        <v>0</v>
      </c>
    </row>
    <row r="491" spans="1:31">
      <c r="A491" t="s">
        <v>10427</v>
      </c>
      <c r="B491" t="s">
        <v>10427</v>
      </c>
      <c r="C491" t="s">
        <v>10428</v>
      </c>
      <c r="D491" t="s">
        <v>10429</v>
      </c>
      <c r="E491" t="s">
        <v>373</v>
      </c>
      <c r="F491" t="s">
        <v>589</v>
      </c>
      <c r="G491" t="s">
        <v>612</v>
      </c>
      <c r="J491" t="s">
        <v>503</v>
      </c>
      <c r="K491" t="s">
        <v>1404</v>
      </c>
      <c r="L491" t="s">
        <v>1405</v>
      </c>
      <c r="M491" t="s">
        <v>1406</v>
      </c>
      <c r="O491" t="s">
        <v>373</v>
      </c>
      <c r="P491">
        <v>1</v>
      </c>
      <c r="Q491" t="s">
        <v>617</v>
      </c>
      <c r="R491">
        <v>16.99</v>
      </c>
      <c r="Z491" t="s">
        <v>10430</v>
      </c>
      <c r="AA491" t="s">
        <v>36</v>
      </c>
      <c r="AB491" t="s">
        <v>10431</v>
      </c>
      <c r="AC491" t="s">
        <v>172</v>
      </c>
      <c r="AE491" t="b">
        <v>0</v>
      </c>
    </row>
    <row r="492" spans="1:31">
      <c r="A492" t="s">
        <v>10432</v>
      </c>
      <c r="B492" t="s">
        <v>10432</v>
      </c>
      <c r="C492" t="s">
        <v>10433</v>
      </c>
      <c r="D492" t="s">
        <v>10434</v>
      </c>
      <c r="E492" t="s">
        <v>373</v>
      </c>
      <c r="F492" t="s">
        <v>589</v>
      </c>
      <c r="G492" t="s">
        <v>612</v>
      </c>
      <c r="J492" t="s">
        <v>376</v>
      </c>
      <c r="K492" t="s">
        <v>1510</v>
      </c>
      <c r="L492" t="s">
        <v>1511</v>
      </c>
      <c r="M492" t="s">
        <v>1512</v>
      </c>
      <c r="O492" t="s">
        <v>373</v>
      </c>
      <c r="P492">
        <v>1</v>
      </c>
      <c r="Q492" t="s">
        <v>617</v>
      </c>
      <c r="R492">
        <v>15.99</v>
      </c>
      <c r="T492">
        <v>3.49</v>
      </c>
      <c r="Z492" t="s">
        <v>10435</v>
      </c>
      <c r="AA492" t="s">
        <v>40</v>
      </c>
      <c r="AB492" t="s">
        <v>10436</v>
      </c>
      <c r="AC492" t="s">
        <v>172</v>
      </c>
      <c r="AE492" t="b">
        <v>0</v>
      </c>
    </row>
    <row r="493" spans="1:31">
      <c r="A493" t="s">
        <v>10437</v>
      </c>
      <c r="B493" t="s">
        <v>10437</v>
      </c>
      <c r="C493" t="s">
        <v>10438</v>
      </c>
      <c r="D493" t="s">
        <v>10439</v>
      </c>
      <c r="E493" t="s">
        <v>373</v>
      </c>
      <c r="F493" t="s">
        <v>589</v>
      </c>
      <c r="G493" t="s">
        <v>612</v>
      </c>
      <c r="J493" t="s">
        <v>613</v>
      </c>
      <c r="K493" t="s">
        <v>1220</v>
      </c>
      <c r="L493" t="s">
        <v>428</v>
      </c>
      <c r="M493" t="s">
        <v>429</v>
      </c>
      <c r="O493" t="s">
        <v>373</v>
      </c>
      <c r="P493">
        <v>1</v>
      </c>
      <c r="Q493" t="s">
        <v>617</v>
      </c>
      <c r="R493">
        <v>15.99</v>
      </c>
      <c r="Z493" t="s">
        <v>3003</v>
      </c>
      <c r="AA493" t="s">
        <v>22</v>
      </c>
      <c r="AB493" t="s">
        <v>10440</v>
      </c>
      <c r="AC493" t="s">
        <v>172</v>
      </c>
      <c r="AE493" t="b">
        <v>0</v>
      </c>
    </row>
    <row r="494" spans="1:31">
      <c r="A494" t="s">
        <v>10441</v>
      </c>
      <c r="B494" t="s">
        <v>10441</v>
      </c>
      <c r="C494" t="s">
        <v>10442</v>
      </c>
      <c r="D494" t="s">
        <v>10443</v>
      </c>
      <c r="E494" t="s">
        <v>373</v>
      </c>
      <c r="F494" t="s">
        <v>589</v>
      </c>
      <c r="G494" t="s">
        <v>612</v>
      </c>
      <c r="J494" t="s">
        <v>613</v>
      </c>
      <c r="K494" t="s">
        <v>1239</v>
      </c>
      <c r="L494" t="s">
        <v>1240</v>
      </c>
      <c r="M494" t="s">
        <v>546</v>
      </c>
      <c r="O494" t="s">
        <v>373</v>
      </c>
      <c r="P494">
        <v>1</v>
      </c>
      <c r="Q494" t="s">
        <v>617</v>
      </c>
      <c r="R494">
        <v>17.99</v>
      </c>
      <c r="Z494" t="s">
        <v>10444</v>
      </c>
      <c r="AA494" t="s">
        <v>42</v>
      </c>
      <c r="AB494" t="s">
        <v>10445</v>
      </c>
      <c r="AC494" t="s">
        <v>172</v>
      </c>
      <c r="AE494" t="b">
        <v>0</v>
      </c>
    </row>
    <row r="495" spans="1:31">
      <c r="A495" t="s">
        <v>10446</v>
      </c>
      <c r="B495" t="s">
        <v>10446</v>
      </c>
      <c r="C495" t="s">
        <v>10447</v>
      </c>
      <c r="D495" t="s">
        <v>10448</v>
      </c>
      <c r="E495" t="s">
        <v>373</v>
      </c>
      <c r="F495" t="s">
        <v>589</v>
      </c>
      <c r="G495" t="s">
        <v>612</v>
      </c>
      <c r="J495" t="s">
        <v>731</v>
      </c>
      <c r="K495" t="s">
        <v>895</v>
      </c>
      <c r="L495" t="s">
        <v>505</v>
      </c>
      <c r="M495" t="s">
        <v>506</v>
      </c>
      <c r="O495" t="s">
        <v>373</v>
      </c>
      <c r="P495">
        <v>1</v>
      </c>
      <c r="Q495" t="s">
        <v>617</v>
      </c>
      <c r="R495">
        <v>17.99</v>
      </c>
      <c r="T495">
        <v>5.99</v>
      </c>
      <c r="Z495" t="s">
        <v>10449</v>
      </c>
      <c r="AA495" t="s">
        <v>22</v>
      </c>
      <c r="AB495" t="s">
        <v>10450</v>
      </c>
      <c r="AC495" t="s">
        <v>172</v>
      </c>
      <c r="AE495" t="b">
        <v>0</v>
      </c>
    </row>
    <row r="496" spans="1:31">
      <c r="A496" t="s">
        <v>10451</v>
      </c>
      <c r="B496" t="s">
        <v>10451</v>
      </c>
      <c r="C496" t="s">
        <v>10452</v>
      </c>
      <c r="D496" t="s">
        <v>10453</v>
      </c>
      <c r="E496" t="s">
        <v>373</v>
      </c>
      <c r="F496" t="s">
        <v>589</v>
      </c>
      <c r="G496" t="s">
        <v>612</v>
      </c>
      <c r="J496" t="s">
        <v>613</v>
      </c>
      <c r="K496" t="s">
        <v>2241</v>
      </c>
      <c r="L496" t="s">
        <v>437</v>
      </c>
      <c r="M496" t="s">
        <v>438</v>
      </c>
      <c r="O496" t="s">
        <v>373</v>
      </c>
      <c r="P496">
        <v>1</v>
      </c>
      <c r="Q496" t="s">
        <v>617</v>
      </c>
      <c r="R496">
        <v>18.99</v>
      </c>
      <c r="Z496" t="s">
        <v>10454</v>
      </c>
      <c r="AA496" t="s">
        <v>25</v>
      </c>
      <c r="AB496">
        <v>8071</v>
      </c>
      <c r="AC496" t="s">
        <v>172</v>
      </c>
      <c r="AE496" t="b">
        <v>0</v>
      </c>
    </row>
    <row r="497" spans="1:31">
      <c r="A497" t="s">
        <v>10455</v>
      </c>
      <c r="B497" t="s">
        <v>10455</v>
      </c>
      <c r="C497" t="s">
        <v>10456</v>
      </c>
      <c r="D497" t="s">
        <v>10457</v>
      </c>
      <c r="E497" t="s">
        <v>373</v>
      </c>
      <c r="F497" t="s">
        <v>589</v>
      </c>
      <c r="G497" t="s">
        <v>612</v>
      </c>
      <c r="J497" t="s">
        <v>613</v>
      </c>
      <c r="K497" t="s">
        <v>2347</v>
      </c>
      <c r="L497" t="s">
        <v>2348</v>
      </c>
      <c r="M497" t="s">
        <v>2349</v>
      </c>
      <c r="O497" t="s">
        <v>373</v>
      </c>
      <c r="P497">
        <v>1</v>
      </c>
      <c r="Q497" t="s">
        <v>617</v>
      </c>
      <c r="R497">
        <v>18.99</v>
      </c>
      <c r="Z497" t="s">
        <v>2085</v>
      </c>
      <c r="AA497" t="s">
        <v>22</v>
      </c>
      <c r="AB497" t="s">
        <v>10458</v>
      </c>
      <c r="AC497" t="s">
        <v>172</v>
      </c>
      <c r="AE497" t="b">
        <v>0</v>
      </c>
    </row>
    <row r="498" spans="1:31">
      <c r="A498" t="s">
        <v>10459</v>
      </c>
      <c r="B498" t="s">
        <v>10459</v>
      </c>
      <c r="C498" t="s">
        <v>10460</v>
      </c>
      <c r="D498" t="s">
        <v>10461</v>
      </c>
      <c r="E498" t="s">
        <v>373</v>
      </c>
      <c r="F498" t="s">
        <v>589</v>
      </c>
      <c r="G498" t="s">
        <v>612</v>
      </c>
      <c r="J498" t="s">
        <v>376</v>
      </c>
      <c r="K498" t="s">
        <v>2677</v>
      </c>
      <c r="L498" t="s">
        <v>2678</v>
      </c>
      <c r="M498" t="s">
        <v>2679</v>
      </c>
      <c r="O498" t="s">
        <v>373</v>
      </c>
      <c r="P498">
        <v>1</v>
      </c>
      <c r="Q498" t="s">
        <v>617</v>
      </c>
      <c r="R498">
        <v>12.79</v>
      </c>
      <c r="Z498" t="s">
        <v>9111</v>
      </c>
      <c r="AA498" t="s">
        <v>26</v>
      </c>
      <c r="AB498" t="s">
        <v>10462</v>
      </c>
      <c r="AC498" t="s">
        <v>172</v>
      </c>
      <c r="AE498" t="b">
        <v>0</v>
      </c>
    </row>
    <row r="499" spans="1:31">
      <c r="A499" t="s">
        <v>10463</v>
      </c>
      <c r="B499" t="s">
        <v>10463</v>
      </c>
      <c r="C499" t="s">
        <v>10464</v>
      </c>
      <c r="D499" t="s">
        <v>10465</v>
      </c>
      <c r="E499" t="s">
        <v>373</v>
      </c>
      <c r="F499" t="s">
        <v>589</v>
      </c>
      <c r="G499" t="s">
        <v>612</v>
      </c>
      <c r="J499" t="s">
        <v>376</v>
      </c>
      <c r="K499" t="s">
        <v>631</v>
      </c>
      <c r="L499" t="s">
        <v>632</v>
      </c>
      <c r="M499" t="s">
        <v>633</v>
      </c>
      <c r="O499" t="s">
        <v>373</v>
      </c>
      <c r="P499">
        <v>2</v>
      </c>
      <c r="Q499" t="s">
        <v>617</v>
      </c>
      <c r="R499">
        <v>37.98</v>
      </c>
      <c r="T499">
        <v>6.97</v>
      </c>
      <c r="Y499">
        <v>6.97</v>
      </c>
      <c r="Z499" t="s">
        <v>10466</v>
      </c>
      <c r="AA499" t="s">
        <v>37</v>
      </c>
      <c r="AB499" t="s">
        <v>10467</v>
      </c>
      <c r="AC499" t="s">
        <v>172</v>
      </c>
      <c r="AD499" t="s">
        <v>4114</v>
      </c>
      <c r="AE499" t="b">
        <v>0</v>
      </c>
    </row>
    <row r="500" spans="1:31">
      <c r="A500" t="s">
        <v>10468</v>
      </c>
      <c r="B500" t="s">
        <v>10468</v>
      </c>
      <c r="C500" t="s">
        <v>10469</v>
      </c>
      <c r="D500" t="s">
        <v>10470</v>
      </c>
      <c r="E500" t="s">
        <v>373</v>
      </c>
      <c r="F500" t="s">
        <v>589</v>
      </c>
      <c r="G500" t="s">
        <v>612</v>
      </c>
      <c r="J500" t="s">
        <v>613</v>
      </c>
      <c r="K500" t="s">
        <v>10471</v>
      </c>
      <c r="L500" t="s">
        <v>1973</v>
      </c>
      <c r="M500" t="s">
        <v>1974</v>
      </c>
      <c r="O500" t="s">
        <v>373</v>
      </c>
      <c r="P500">
        <v>1</v>
      </c>
      <c r="Q500" t="s">
        <v>617</v>
      </c>
      <c r="R500">
        <v>15.99</v>
      </c>
      <c r="Z500" t="s">
        <v>10472</v>
      </c>
      <c r="AA500" t="s">
        <v>37</v>
      </c>
      <c r="AB500" t="s">
        <v>10473</v>
      </c>
      <c r="AC500" t="s">
        <v>172</v>
      </c>
      <c r="AE500" t="b">
        <v>0</v>
      </c>
    </row>
    <row r="501" spans="1:31">
      <c r="A501" t="s">
        <v>10474</v>
      </c>
      <c r="B501" t="s">
        <v>10474</v>
      </c>
      <c r="C501" t="s">
        <v>10475</v>
      </c>
      <c r="D501" t="s">
        <v>10476</v>
      </c>
      <c r="E501" t="s">
        <v>373</v>
      </c>
      <c r="F501" t="s">
        <v>589</v>
      </c>
      <c r="G501" t="s">
        <v>612</v>
      </c>
      <c r="J501" t="s">
        <v>613</v>
      </c>
      <c r="K501" t="s">
        <v>6369</v>
      </c>
      <c r="L501" t="s">
        <v>3766</v>
      </c>
      <c r="M501" t="s">
        <v>3767</v>
      </c>
      <c r="O501" t="s">
        <v>373</v>
      </c>
      <c r="P501">
        <v>1</v>
      </c>
      <c r="Q501" t="s">
        <v>617</v>
      </c>
      <c r="R501">
        <v>13.96</v>
      </c>
      <c r="Z501" t="s">
        <v>10270</v>
      </c>
      <c r="AA501" t="s">
        <v>25</v>
      </c>
      <c r="AB501" t="s">
        <v>10477</v>
      </c>
      <c r="AC501" t="s">
        <v>172</v>
      </c>
      <c r="AE501" t="b">
        <v>0</v>
      </c>
    </row>
    <row r="502" spans="1:31">
      <c r="A502" t="s">
        <v>10478</v>
      </c>
      <c r="B502" t="s">
        <v>10478</v>
      </c>
      <c r="C502" t="s">
        <v>10479</v>
      </c>
      <c r="D502" t="s">
        <v>10480</v>
      </c>
      <c r="E502" t="s">
        <v>373</v>
      </c>
      <c r="F502" t="s">
        <v>589</v>
      </c>
      <c r="G502" t="s">
        <v>612</v>
      </c>
      <c r="J502" t="s">
        <v>613</v>
      </c>
      <c r="K502" t="s">
        <v>1342</v>
      </c>
      <c r="L502" t="s">
        <v>1343</v>
      </c>
      <c r="M502" t="s">
        <v>1344</v>
      </c>
      <c r="O502" t="s">
        <v>373</v>
      </c>
      <c r="P502">
        <v>1</v>
      </c>
      <c r="Q502" t="s">
        <v>617</v>
      </c>
      <c r="R502">
        <v>15.99</v>
      </c>
      <c r="Z502" t="s">
        <v>10481</v>
      </c>
      <c r="AA502" t="s">
        <v>23</v>
      </c>
      <c r="AB502" t="s">
        <v>10482</v>
      </c>
      <c r="AC502" t="s">
        <v>172</v>
      </c>
      <c r="AE502" t="b">
        <v>0</v>
      </c>
    </row>
    <row r="503" spans="1:31">
      <c r="A503" t="s">
        <v>10483</v>
      </c>
      <c r="B503" t="s">
        <v>10483</v>
      </c>
      <c r="C503" t="s">
        <v>10484</v>
      </c>
      <c r="D503" t="s">
        <v>10485</v>
      </c>
      <c r="E503" t="s">
        <v>373</v>
      </c>
      <c r="F503" t="s">
        <v>589</v>
      </c>
      <c r="G503" t="s">
        <v>612</v>
      </c>
      <c r="J503" t="s">
        <v>613</v>
      </c>
      <c r="K503" t="s">
        <v>962</v>
      </c>
      <c r="L503" t="s">
        <v>963</v>
      </c>
      <c r="M503" t="s">
        <v>964</v>
      </c>
      <c r="O503" t="s">
        <v>373</v>
      </c>
      <c r="P503">
        <v>1</v>
      </c>
      <c r="Q503" t="s">
        <v>617</v>
      </c>
      <c r="R503">
        <v>18.99</v>
      </c>
      <c r="Z503" t="s">
        <v>10486</v>
      </c>
      <c r="AA503" t="s">
        <v>22</v>
      </c>
      <c r="AB503" t="s">
        <v>10487</v>
      </c>
      <c r="AC503" t="s">
        <v>172</v>
      </c>
      <c r="AE503" t="b">
        <v>0</v>
      </c>
    </row>
    <row r="504" spans="1:31">
      <c r="A504" t="s">
        <v>10488</v>
      </c>
      <c r="B504" t="s">
        <v>10488</v>
      </c>
      <c r="C504" t="s">
        <v>10489</v>
      </c>
      <c r="D504" t="s">
        <v>10490</v>
      </c>
      <c r="E504" t="s">
        <v>373</v>
      </c>
      <c r="F504" t="s">
        <v>589</v>
      </c>
      <c r="G504" t="s">
        <v>612</v>
      </c>
      <c r="J504" t="s">
        <v>613</v>
      </c>
      <c r="K504" t="s">
        <v>2619</v>
      </c>
      <c r="L504" t="s">
        <v>2620</v>
      </c>
      <c r="M504" t="s">
        <v>2621</v>
      </c>
      <c r="O504" t="s">
        <v>373</v>
      </c>
      <c r="P504">
        <v>1</v>
      </c>
      <c r="Q504" t="s">
        <v>617</v>
      </c>
      <c r="R504">
        <v>18.99</v>
      </c>
      <c r="Z504" t="s">
        <v>10491</v>
      </c>
      <c r="AA504" t="s">
        <v>28</v>
      </c>
      <c r="AB504">
        <v>60565</v>
      </c>
      <c r="AC504" t="s">
        <v>172</v>
      </c>
      <c r="AE504" t="b">
        <v>0</v>
      </c>
    </row>
    <row r="505" spans="1:31">
      <c r="A505" t="s">
        <v>10492</v>
      </c>
      <c r="B505" t="s">
        <v>10492</v>
      </c>
      <c r="C505" t="s">
        <v>10493</v>
      </c>
      <c r="D505" t="s">
        <v>10494</v>
      </c>
      <c r="E505" t="s">
        <v>373</v>
      </c>
      <c r="F505" t="s">
        <v>589</v>
      </c>
      <c r="G505" t="s">
        <v>612</v>
      </c>
      <c r="J505" t="s">
        <v>613</v>
      </c>
      <c r="K505" t="s">
        <v>757</v>
      </c>
      <c r="L505" t="s">
        <v>758</v>
      </c>
      <c r="M505" t="s">
        <v>759</v>
      </c>
      <c r="O505" t="s">
        <v>373</v>
      </c>
      <c r="P505">
        <v>1</v>
      </c>
      <c r="Q505" t="s">
        <v>617</v>
      </c>
      <c r="R505">
        <v>15.99</v>
      </c>
      <c r="Z505" t="s">
        <v>10495</v>
      </c>
      <c r="AA505" t="s">
        <v>268</v>
      </c>
      <c r="AB505" t="s">
        <v>10496</v>
      </c>
      <c r="AC505" t="s">
        <v>172</v>
      </c>
      <c r="AE505" t="b">
        <v>0</v>
      </c>
    </row>
    <row r="506" spans="1:31">
      <c r="A506" t="s">
        <v>10497</v>
      </c>
      <c r="B506" t="s">
        <v>10497</v>
      </c>
      <c r="C506" t="s">
        <v>10498</v>
      </c>
      <c r="D506" t="s">
        <v>10499</v>
      </c>
      <c r="E506" t="s">
        <v>373</v>
      </c>
      <c r="F506" t="s">
        <v>589</v>
      </c>
      <c r="G506" t="s">
        <v>612</v>
      </c>
      <c r="J506" t="s">
        <v>376</v>
      </c>
      <c r="K506" t="s">
        <v>1675</v>
      </c>
      <c r="L506" t="s">
        <v>1676</v>
      </c>
      <c r="M506" t="s">
        <v>462</v>
      </c>
      <c r="O506" t="s">
        <v>373</v>
      </c>
      <c r="P506">
        <v>1</v>
      </c>
      <c r="Q506" t="s">
        <v>617</v>
      </c>
      <c r="R506">
        <v>17.99</v>
      </c>
      <c r="T506">
        <v>3.03</v>
      </c>
      <c r="Y506">
        <v>3.03</v>
      </c>
      <c r="Z506" t="s">
        <v>1929</v>
      </c>
      <c r="AA506" t="s">
        <v>24</v>
      </c>
      <c r="AB506" t="s">
        <v>10500</v>
      </c>
      <c r="AC506" t="s">
        <v>172</v>
      </c>
      <c r="AD506" t="s">
        <v>4114</v>
      </c>
      <c r="AE506" t="b">
        <v>0</v>
      </c>
    </row>
    <row r="507" spans="1:31">
      <c r="A507" t="s">
        <v>10501</v>
      </c>
      <c r="B507" t="s">
        <v>10501</v>
      </c>
      <c r="C507" t="s">
        <v>10502</v>
      </c>
      <c r="D507" t="s">
        <v>10503</v>
      </c>
      <c r="E507" t="s">
        <v>373</v>
      </c>
      <c r="F507" t="s">
        <v>589</v>
      </c>
      <c r="G507" t="s">
        <v>612</v>
      </c>
      <c r="J507" t="s">
        <v>613</v>
      </c>
      <c r="K507" t="s">
        <v>1220</v>
      </c>
      <c r="L507" t="s">
        <v>428</v>
      </c>
      <c r="M507" t="s">
        <v>429</v>
      </c>
      <c r="O507" t="s">
        <v>373</v>
      </c>
      <c r="P507">
        <v>1</v>
      </c>
      <c r="Q507" t="s">
        <v>617</v>
      </c>
      <c r="R507">
        <v>15.99</v>
      </c>
      <c r="Z507" t="s">
        <v>10504</v>
      </c>
      <c r="AA507" t="s">
        <v>46</v>
      </c>
      <c r="AB507">
        <v>37087</v>
      </c>
      <c r="AC507" t="s">
        <v>172</v>
      </c>
      <c r="AE507" t="b">
        <v>0</v>
      </c>
    </row>
    <row r="508" spans="1:31">
      <c r="A508" t="s">
        <v>10505</v>
      </c>
      <c r="B508" t="s">
        <v>10505</v>
      </c>
      <c r="C508" t="s">
        <v>10506</v>
      </c>
      <c r="D508" t="s">
        <v>10507</v>
      </c>
      <c r="E508" t="s">
        <v>373</v>
      </c>
      <c r="F508" t="s">
        <v>589</v>
      </c>
      <c r="G508" t="s">
        <v>612</v>
      </c>
      <c r="J508" t="s">
        <v>613</v>
      </c>
      <c r="K508" t="s">
        <v>899</v>
      </c>
      <c r="L508" t="s">
        <v>900</v>
      </c>
      <c r="M508" t="s">
        <v>511</v>
      </c>
      <c r="O508" t="s">
        <v>373</v>
      </c>
      <c r="P508">
        <v>1</v>
      </c>
      <c r="Q508" t="s">
        <v>617</v>
      </c>
      <c r="R508">
        <v>15.99</v>
      </c>
      <c r="Z508" t="s">
        <v>10508</v>
      </c>
      <c r="AA508" t="s">
        <v>44</v>
      </c>
      <c r="AB508" t="s">
        <v>10509</v>
      </c>
      <c r="AC508" t="s">
        <v>172</v>
      </c>
      <c r="AE508" t="b">
        <v>0</v>
      </c>
    </row>
    <row r="509" spans="1:31">
      <c r="A509" t="s">
        <v>10510</v>
      </c>
      <c r="B509" t="s">
        <v>10510</v>
      </c>
      <c r="C509" t="s">
        <v>10511</v>
      </c>
      <c r="D509" t="s">
        <v>10512</v>
      </c>
      <c r="E509" t="s">
        <v>373</v>
      </c>
      <c r="F509" t="s">
        <v>589</v>
      </c>
      <c r="G509" t="s">
        <v>612</v>
      </c>
      <c r="J509" t="s">
        <v>613</v>
      </c>
      <c r="K509" t="s">
        <v>1933</v>
      </c>
      <c r="L509" t="s">
        <v>1934</v>
      </c>
      <c r="M509" t="s">
        <v>1935</v>
      </c>
      <c r="O509" t="s">
        <v>373</v>
      </c>
      <c r="P509">
        <v>1</v>
      </c>
      <c r="Q509" t="s">
        <v>617</v>
      </c>
      <c r="R509">
        <v>15.99</v>
      </c>
      <c r="S509">
        <v>1.39</v>
      </c>
      <c r="Z509" t="s">
        <v>1688</v>
      </c>
      <c r="AA509" t="s">
        <v>33</v>
      </c>
      <c r="AB509" t="s">
        <v>10513</v>
      </c>
      <c r="AC509" t="s">
        <v>172</v>
      </c>
      <c r="AE509" t="b">
        <v>0</v>
      </c>
    </row>
    <row r="510" spans="1:31">
      <c r="A510" t="s">
        <v>10514</v>
      </c>
      <c r="B510" t="s">
        <v>10514</v>
      </c>
      <c r="C510" t="s">
        <v>10515</v>
      </c>
      <c r="D510" t="s">
        <v>10516</v>
      </c>
      <c r="E510" t="s">
        <v>373</v>
      </c>
      <c r="F510" t="s">
        <v>589</v>
      </c>
      <c r="G510" t="s">
        <v>612</v>
      </c>
      <c r="J510" t="s">
        <v>613</v>
      </c>
      <c r="K510" t="s">
        <v>943</v>
      </c>
      <c r="L510" t="s">
        <v>944</v>
      </c>
      <c r="M510" t="s">
        <v>945</v>
      </c>
      <c r="O510" t="s">
        <v>373</v>
      </c>
      <c r="P510">
        <v>1</v>
      </c>
      <c r="Q510" t="s">
        <v>617</v>
      </c>
      <c r="R510">
        <v>15.99</v>
      </c>
      <c r="Z510" t="s">
        <v>10517</v>
      </c>
      <c r="AA510" t="s">
        <v>23</v>
      </c>
      <c r="AB510">
        <v>11109</v>
      </c>
      <c r="AC510" t="s">
        <v>172</v>
      </c>
      <c r="AE510" t="b">
        <v>0</v>
      </c>
    </row>
    <row r="511" spans="1:31">
      <c r="A511" t="s">
        <v>10518</v>
      </c>
      <c r="B511" t="s">
        <v>10518</v>
      </c>
      <c r="C511" t="s">
        <v>10519</v>
      </c>
      <c r="D511" t="s">
        <v>10520</v>
      </c>
      <c r="E511" t="s">
        <v>373</v>
      </c>
      <c r="F511" t="s">
        <v>589</v>
      </c>
      <c r="G511" t="s">
        <v>612</v>
      </c>
      <c r="J511" t="s">
        <v>613</v>
      </c>
      <c r="K511" t="s">
        <v>719</v>
      </c>
      <c r="L511" t="s">
        <v>720</v>
      </c>
      <c r="M511" t="s">
        <v>721</v>
      </c>
      <c r="O511" t="s">
        <v>373</v>
      </c>
      <c r="P511">
        <v>1</v>
      </c>
      <c r="Q511" t="s">
        <v>617</v>
      </c>
      <c r="R511">
        <v>14.99</v>
      </c>
      <c r="Z511" t="s">
        <v>3408</v>
      </c>
      <c r="AA511" t="s">
        <v>22</v>
      </c>
      <c r="AB511" t="s">
        <v>10521</v>
      </c>
      <c r="AC511" t="s">
        <v>172</v>
      </c>
      <c r="AE511" t="b">
        <v>0</v>
      </c>
    </row>
    <row r="512" spans="1:31">
      <c r="A512" t="s">
        <v>10522</v>
      </c>
      <c r="B512" t="s">
        <v>10522</v>
      </c>
      <c r="C512" t="s">
        <v>10523</v>
      </c>
      <c r="D512" t="s">
        <v>10524</v>
      </c>
      <c r="E512" t="s">
        <v>373</v>
      </c>
      <c r="F512" t="s">
        <v>589</v>
      </c>
      <c r="G512" t="s">
        <v>612</v>
      </c>
      <c r="J512" t="s">
        <v>613</v>
      </c>
      <c r="K512" t="s">
        <v>1510</v>
      </c>
      <c r="L512" t="s">
        <v>1511</v>
      </c>
      <c r="M512" t="s">
        <v>1512</v>
      </c>
      <c r="O512" t="s">
        <v>373</v>
      </c>
      <c r="P512">
        <v>1</v>
      </c>
      <c r="Q512" t="s">
        <v>617</v>
      </c>
      <c r="R512">
        <v>15.99</v>
      </c>
      <c r="Z512" t="s">
        <v>10525</v>
      </c>
      <c r="AA512" t="s">
        <v>29</v>
      </c>
      <c r="AB512" t="s">
        <v>10526</v>
      </c>
      <c r="AC512" t="s">
        <v>172</v>
      </c>
      <c r="AE512" t="b">
        <v>0</v>
      </c>
    </row>
    <row r="513" spans="1:31">
      <c r="A513" t="s">
        <v>10527</v>
      </c>
      <c r="B513" t="s">
        <v>10527</v>
      </c>
      <c r="C513" t="s">
        <v>10528</v>
      </c>
      <c r="D513" t="s">
        <v>10529</v>
      </c>
      <c r="E513" t="s">
        <v>373</v>
      </c>
      <c r="F513" t="s">
        <v>589</v>
      </c>
      <c r="G513" t="s">
        <v>612</v>
      </c>
      <c r="J513" t="s">
        <v>613</v>
      </c>
      <c r="K513" t="s">
        <v>863</v>
      </c>
      <c r="L513" t="s">
        <v>864</v>
      </c>
      <c r="M513" t="s">
        <v>865</v>
      </c>
      <c r="O513" t="s">
        <v>373</v>
      </c>
      <c r="P513">
        <v>1</v>
      </c>
      <c r="Q513" t="s">
        <v>617</v>
      </c>
      <c r="R513">
        <v>15.99</v>
      </c>
      <c r="Z513" t="s">
        <v>10481</v>
      </c>
      <c r="AA513" t="s">
        <v>23</v>
      </c>
      <c r="AB513" t="s">
        <v>10482</v>
      </c>
      <c r="AC513" t="s">
        <v>172</v>
      </c>
      <c r="AE513" t="b">
        <v>0</v>
      </c>
    </row>
    <row r="514" spans="1:31">
      <c r="A514" t="s">
        <v>10530</v>
      </c>
      <c r="B514" t="s">
        <v>10530</v>
      </c>
      <c r="C514" t="s">
        <v>10531</v>
      </c>
      <c r="D514" t="s">
        <v>10532</v>
      </c>
      <c r="E514" t="s">
        <v>373</v>
      </c>
      <c r="F514" t="s">
        <v>589</v>
      </c>
      <c r="G514" t="s">
        <v>612</v>
      </c>
      <c r="J514" t="s">
        <v>613</v>
      </c>
      <c r="K514" t="s">
        <v>4585</v>
      </c>
      <c r="L514" t="s">
        <v>1427</v>
      </c>
      <c r="M514" t="s">
        <v>1428</v>
      </c>
      <c r="O514" t="s">
        <v>373</v>
      </c>
      <c r="P514">
        <v>1</v>
      </c>
      <c r="Q514" t="s">
        <v>617</v>
      </c>
      <c r="R514">
        <v>15.99</v>
      </c>
      <c r="Z514" t="s">
        <v>3189</v>
      </c>
      <c r="AA514" t="s">
        <v>22</v>
      </c>
      <c r="AB514" t="s">
        <v>10533</v>
      </c>
      <c r="AC514" t="s">
        <v>172</v>
      </c>
      <c r="AE514" t="b">
        <v>0</v>
      </c>
    </row>
    <row r="515" spans="1:31">
      <c r="A515" t="s">
        <v>10534</v>
      </c>
      <c r="B515" t="s">
        <v>10534</v>
      </c>
      <c r="C515" t="s">
        <v>10535</v>
      </c>
      <c r="D515" t="s">
        <v>10536</v>
      </c>
      <c r="E515" t="s">
        <v>373</v>
      </c>
      <c r="F515" t="s">
        <v>589</v>
      </c>
      <c r="G515" t="s">
        <v>612</v>
      </c>
      <c r="J515" t="s">
        <v>376</v>
      </c>
      <c r="K515" t="s">
        <v>1075</v>
      </c>
      <c r="L515" t="s">
        <v>1076</v>
      </c>
      <c r="M515" t="s">
        <v>1077</v>
      </c>
      <c r="O515" t="s">
        <v>373</v>
      </c>
      <c r="P515">
        <v>1</v>
      </c>
      <c r="Q515" t="s">
        <v>617</v>
      </c>
      <c r="R515">
        <v>16.99</v>
      </c>
      <c r="T515">
        <v>2.82</v>
      </c>
      <c r="Y515">
        <v>2.82</v>
      </c>
      <c r="Z515" t="s">
        <v>9468</v>
      </c>
      <c r="AA515" t="s">
        <v>57</v>
      </c>
      <c r="AB515" t="s">
        <v>10537</v>
      </c>
      <c r="AC515" t="s">
        <v>172</v>
      </c>
      <c r="AD515" t="s">
        <v>4114</v>
      </c>
      <c r="AE515" t="b">
        <v>0</v>
      </c>
    </row>
    <row r="516" spans="1:31">
      <c r="A516" t="s">
        <v>10538</v>
      </c>
      <c r="B516" t="s">
        <v>10538</v>
      </c>
      <c r="C516" t="s">
        <v>10539</v>
      </c>
      <c r="D516" t="s">
        <v>10540</v>
      </c>
      <c r="E516" t="s">
        <v>373</v>
      </c>
      <c r="F516" t="s">
        <v>589</v>
      </c>
      <c r="G516" t="s">
        <v>612</v>
      </c>
      <c r="J516" t="s">
        <v>613</v>
      </c>
      <c r="K516" t="s">
        <v>2323</v>
      </c>
      <c r="L516" t="s">
        <v>2324</v>
      </c>
      <c r="M516" t="s">
        <v>2325</v>
      </c>
      <c r="O516" t="s">
        <v>373</v>
      </c>
      <c r="P516">
        <v>1</v>
      </c>
      <c r="Q516" t="s">
        <v>617</v>
      </c>
      <c r="R516">
        <v>17.99</v>
      </c>
      <c r="Z516" t="s">
        <v>268</v>
      </c>
      <c r="AA516" t="s">
        <v>23</v>
      </c>
      <c r="AB516" t="s">
        <v>10541</v>
      </c>
      <c r="AC516" t="s">
        <v>172</v>
      </c>
      <c r="AE516" t="b">
        <v>0</v>
      </c>
    </row>
    <row r="517" spans="1:31">
      <c r="A517" t="s">
        <v>10542</v>
      </c>
      <c r="B517" t="s">
        <v>10542</v>
      </c>
      <c r="C517" t="s">
        <v>10543</v>
      </c>
      <c r="D517" t="s">
        <v>10544</v>
      </c>
      <c r="E517" t="s">
        <v>373</v>
      </c>
      <c r="F517" t="s">
        <v>589</v>
      </c>
      <c r="G517" t="s">
        <v>612</v>
      </c>
      <c r="J517" t="s">
        <v>376</v>
      </c>
      <c r="K517" t="s">
        <v>919</v>
      </c>
      <c r="L517" t="s">
        <v>920</v>
      </c>
      <c r="M517" t="s">
        <v>921</v>
      </c>
      <c r="O517" t="s">
        <v>373</v>
      </c>
      <c r="P517">
        <v>1</v>
      </c>
      <c r="Q517" t="s">
        <v>617</v>
      </c>
      <c r="R517">
        <v>17.99</v>
      </c>
      <c r="T517">
        <v>5.48</v>
      </c>
      <c r="Z517" t="s">
        <v>4986</v>
      </c>
      <c r="AA517" t="s">
        <v>40</v>
      </c>
      <c r="AB517" t="s">
        <v>10545</v>
      </c>
      <c r="AC517" t="s">
        <v>172</v>
      </c>
      <c r="AE517" t="b">
        <v>0</v>
      </c>
    </row>
    <row r="518" spans="1:31">
      <c r="A518" t="s">
        <v>10546</v>
      </c>
      <c r="C518" t="s">
        <v>10547</v>
      </c>
      <c r="D518" t="s">
        <v>10548</v>
      </c>
      <c r="E518" t="s">
        <v>373</v>
      </c>
      <c r="F518" t="s">
        <v>374</v>
      </c>
      <c r="G518" t="s">
        <v>612</v>
      </c>
      <c r="J518" t="s">
        <v>376</v>
      </c>
      <c r="K518" t="s">
        <v>764</v>
      </c>
      <c r="L518" t="s">
        <v>516</v>
      </c>
      <c r="M518" t="s">
        <v>517</v>
      </c>
      <c r="N518">
        <v>1</v>
      </c>
      <c r="O518" t="s">
        <v>373</v>
      </c>
      <c r="P518">
        <v>1</v>
      </c>
      <c r="Q518" t="s">
        <v>617</v>
      </c>
      <c r="R518">
        <v>19.99</v>
      </c>
      <c r="T518">
        <v>0</v>
      </c>
      <c r="V518">
        <v>0</v>
      </c>
      <c r="Z518" t="s">
        <v>10549</v>
      </c>
      <c r="AA518" t="s">
        <v>6376</v>
      </c>
      <c r="AB518">
        <v>11937</v>
      </c>
      <c r="AC518" t="s">
        <v>172</v>
      </c>
      <c r="AE518" t="b">
        <v>0</v>
      </c>
    </row>
    <row r="519" spans="1:31">
      <c r="A519" t="s">
        <v>10550</v>
      </c>
      <c r="B519" t="s">
        <v>10550</v>
      </c>
      <c r="C519" t="s">
        <v>10551</v>
      </c>
      <c r="D519" t="s">
        <v>10552</v>
      </c>
      <c r="E519" t="s">
        <v>373</v>
      </c>
      <c r="F519" t="s">
        <v>589</v>
      </c>
      <c r="G519" t="s">
        <v>612</v>
      </c>
      <c r="J519" t="s">
        <v>613</v>
      </c>
      <c r="K519" t="s">
        <v>10553</v>
      </c>
      <c r="L519" t="s">
        <v>10554</v>
      </c>
      <c r="M519" t="s">
        <v>10555</v>
      </c>
      <c r="O519" t="s">
        <v>373</v>
      </c>
      <c r="P519">
        <v>1</v>
      </c>
      <c r="Q519" t="s">
        <v>617</v>
      </c>
      <c r="R519">
        <v>15.99</v>
      </c>
      <c r="Z519" t="s">
        <v>1407</v>
      </c>
      <c r="AA519" t="s">
        <v>23</v>
      </c>
      <c r="AB519" t="s">
        <v>10556</v>
      </c>
      <c r="AC519" t="s">
        <v>172</v>
      </c>
      <c r="AE519" t="b">
        <v>0</v>
      </c>
    </row>
    <row r="520" spans="1:31">
      <c r="A520" t="s">
        <v>10557</v>
      </c>
      <c r="B520" t="s">
        <v>10557</v>
      </c>
      <c r="C520" t="s">
        <v>10558</v>
      </c>
      <c r="D520" t="s">
        <v>10559</v>
      </c>
      <c r="E520" t="s">
        <v>373</v>
      </c>
      <c r="F520" t="s">
        <v>589</v>
      </c>
      <c r="G520" t="s">
        <v>612</v>
      </c>
      <c r="J520" t="s">
        <v>613</v>
      </c>
      <c r="K520" t="s">
        <v>1561</v>
      </c>
      <c r="L520" t="s">
        <v>1562</v>
      </c>
      <c r="M520" t="s">
        <v>1563</v>
      </c>
      <c r="O520" t="s">
        <v>373</v>
      </c>
      <c r="P520">
        <v>1</v>
      </c>
      <c r="Q520" t="s">
        <v>617</v>
      </c>
      <c r="R520">
        <v>14.99</v>
      </c>
      <c r="S520">
        <v>1.51</v>
      </c>
      <c r="Z520" t="s">
        <v>1872</v>
      </c>
      <c r="AA520" t="s">
        <v>33</v>
      </c>
      <c r="AB520" t="s">
        <v>10560</v>
      </c>
      <c r="AC520" t="s">
        <v>172</v>
      </c>
      <c r="AE520" t="b">
        <v>0</v>
      </c>
    </row>
    <row r="521" spans="1:31">
      <c r="A521" t="s">
        <v>10561</v>
      </c>
      <c r="B521" t="s">
        <v>10561</v>
      </c>
      <c r="C521" t="s">
        <v>10562</v>
      </c>
      <c r="D521" t="s">
        <v>10563</v>
      </c>
      <c r="E521" t="s">
        <v>373</v>
      </c>
      <c r="F521" t="s">
        <v>589</v>
      </c>
      <c r="G521" t="s">
        <v>612</v>
      </c>
      <c r="J521" t="s">
        <v>613</v>
      </c>
      <c r="K521" t="s">
        <v>919</v>
      </c>
      <c r="L521" t="s">
        <v>920</v>
      </c>
      <c r="M521" t="s">
        <v>921</v>
      </c>
      <c r="O521" t="s">
        <v>373</v>
      </c>
      <c r="P521">
        <v>1</v>
      </c>
      <c r="Q521" t="s">
        <v>617</v>
      </c>
      <c r="R521">
        <v>17.99</v>
      </c>
      <c r="Z521" t="s">
        <v>10564</v>
      </c>
      <c r="AA521" t="s">
        <v>330</v>
      </c>
      <c r="AB521">
        <v>54728</v>
      </c>
      <c r="AC521" t="s">
        <v>172</v>
      </c>
      <c r="AE521" t="b">
        <v>0</v>
      </c>
    </row>
    <row r="522" spans="1:31">
      <c r="A522" t="s">
        <v>10565</v>
      </c>
      <c r="B522" t="s">
        <v>10565</v>
      </c>
      <c r="C522" t="s">
        <v>10566</v>
      </c>
      <c r="D522" t="s">
        <v>10567</v>
      </c>
      <c r="E522" t="s">
        <v>373</v>
      </c>
      <c r="F522" t="s">
        <v>589</v>
      </c>
      <c r="G522" t="s">
        <v>612</v>
      </c>
      <c r="J522" t="s">
        <v>376</v>
      </c>
      <c r="K522" t="s">
        <v>1122</v>
      </c>
      <c r="L522" t="s">
        <v>1123</v>
      </c>
      <c r="M522" t="s">
        <v>1124</v>
      </c>
      <c r="O522" t="s">
        <v>373</v>
      </c>
      <c r="P522">
        <v>1</v>
      </c>
      <c r="Q522" t="s">
        <v>617</v>
      </c>
      <c r="R522">
        <v>18.99</v>
      </c>
      <c r="T522">
        <v>5.08</v>
      </c>
      <c r="Z522" t="s">
        <v>10568</v>
      </c>
      <c r="AA522" t="s">
        <v>226</v>
      </c>
      <c r="AB522">
        <v>37138</v>
      </c>
      <c r="AC522" t="s">
        <v>194</v>
      </c>
      <c r="AE522" t="b">
        <v>0</v>
      </c>
    </row>
    <row r="523" spans="1:31">
      <c r="A523" t="s">
        <v>10569</v>
      </c>
      <c r="B523" t="s">
        <v>10569</v>
      </c>
      <c r="C523" t="s">
        <v>10570</v>
      </c>
      <c r="D523" t="s">
        <v>10571</v>
      </c>
      <c r="E523" t="s">
        <v>373</v>
      </c>
      <c r="F523" t="s">
        <v>589</v>
      </c>
      <c r="G523" t="s">
        <v>612</v>
      </c>
      <c r="J523" t="s">
        <v>613</v>
      </c>
      <c r="K523" t="s">
        <v>778</v>
      </c>
      <c r="L523" t="s">
        <v>779</v>
      </c>
      <c r="M523" t="s">
        <v>780</v>
      </c>
      <c r="O523" t="s">
        <v>373</v>
      </c>
      <c r="P523">
        <v>1</v>
      </c>
      <c r="Q523" t="s">
        <v>617</v>
      </c>
      <c r="R523">
        <v>18.99</v>
      </c>
      <c r="Z523" t="s">
        <v>5018</v>
      </c>
      <c r="AA523" t="s">
        <v>247</v>
      </c>
      <c r="AB523" t="s">
        <v>10572</v>
      </c>
      <c r="AC523" t="s">
        <v>172</v>
      </c>
      <c r="AE523" t="b">
        <v>0</v>
      </c>
    </row>
    <row r="524" spans="1:31">
      <c r="A524" t="s">
        <v>10573</v>
      </c>
      <c r="B524" t="s">
        <v>10573</v>
      </c>
      <c r="C524" t="s">
        <v>10574</v>
      </c>
      <c r="D524" t="s">
        <v>10575</v>
      </c>
      <c r="E524" t="s">
        <v>373</v>
      </c>
      <c r="F524" t="s">
        <v>589</v>
      </c>
      <c r="G524" t="s">
        <v>612</v>
      </c>
      <c r="J524" t="s">
        <v>613</v>
      </c>
      <c r="K524" t="s">
        <v>1262</v>
      </c>
      <c r="L524" t="s">
        <v>1263</v>
      </c>
      <c r="M524" t="s">
        <v>1264</v>
      </c>
      <c r="O524" t="s">
        <v>373</v>
      </c>
      <c r="P524">
        <v>1</v>
      </c>
      <c r="Q524" t="s">
        <v>617</v>
      </c>
      <c r="R524">
        <v>15.99</v>
      </c>
      <c r="Z524" t="s">
        <v>1808</v>
      </c>
      <c r="AA524" t="s">
        <v>32</v>
      </c>
      <c r="AB524">
        <v>85023</v>
      </c>
      <c r="AC524" t="s">
        <v>172</v>
      </c>
      <c r="AE524" t="b">
        <v>0</v>
      </c>
    </row>
    <row r="525" spans="1:31">
      <c r="A525" t="s">
        <v>10576</v>
      </c>
      <c r="C525" t="s">
        <v>10577</v>
      </c>
      <c r="D525" t="s">
        <v>10578</v>
      </c>
      <c r="E525" t="s">
        <v>373</v>
      </c>
      <c r="F525" t="s">
        <v>374</v>
      </c>
      <c r="G525" t="s">
        <v>612</v>
      </c>
      <c r="J525" t="s">
        <v>376</v>
      </c>
      <c r="K525" t="s">
        <v>764</v>
      </c>
      <c r="L525" t="s">
        <v>516</v>
      </c>
      <c r="M525" t="s">
        <v>517</v>
      </c>
      <c r="N525">
        <v>1</v>
      </c>
      <c r="O525" t="s">
        <v>373</v>
      </c>
      <c r="P525">
        <v>1</v>
      </c>
      <c r="Q525" t="s">
        <v>617</v>
      </c>
      <c r="R525">
        <v>19.99</v>
      </c>
      <c r="T525">
        <v>0</v>
      </c>
      <c r="V525">
        <v>0</v>
      </c>
      <c r="Z525" t="s">
        <v>10579</v>
      </c>
      <c r="AA525" t="s">
        <v>30</v>
      </c>
      <c r="AB525" t="s">
        <v>10580</v>
      </c>
      <c r="AC525" t="s">
        <v>172</v>
      </c>
      <c r="AE525" t="b">
        <v>0</v>
      </c>
    </row>
    <row r="526" spans="1:31">
      <c r="A526" t="s">
        <v>10581</v>
      </c>
      <c r="B526" t="s">
        <v>10581</v>
      </c>
      <c r="C526" t="s">
        <v>10582</v>
      </c>
      <c r="D526" t="s">
        <v>10583</v>
      </c>
      <c r="E526" t="s">
        <v>373</v>
      </c>
      <c r="F526" t="s">
        <v>589</v>
      </c>
      <c r="G526" t="s">
        <v>612</v>
      </c>
      <c r="J526" t="s">
        <v>613</v>
      </c>
      <c r="K526" t="s">
        <v>1641</v>
      </c>
      <c r="L526" t="s">
        <v>1642</v>
      </c>
      <c r="M526" t="s">
        <v>1643</v>
      </c>
      <c r="O526" t="s">
        <v>373</v>
      </c>
      <c r="P526">
        <v>1</v>
      </c>
      <c r="Q526" t="s">
        <v>617</v>
      </c>
      <c r="R526">
        <v>18.99</v>
      </c>
      <c r="Z526" t="s">
        <v>3087</v>
      </c>
      <c r="AA526" t="s">
        <v>26</v>
      </c>
      <c r="AB526" t="s">
        <v>7665</v>
      </c>
      <c r="AC526" t="s">
        <v>172</v>
      </c>
      <c r="AE526" t="b">
        <v>0</v>
      </c>
    </row>
    <row r="527" spans="1:31">
      <c r="A527" t="s">
        <v>10584</v>
      </c>
      <c r="B527" t="s">
        <v>10584</v>
      </c>
      <c r="C527" t="s">
        <v>10585</v>
      </c>
      <c r="D527" t="s">
        <v>10586</v>
      </c>
      <c r="E527" t="s">
        <v>373</v>
      </c>
      <c r="F527" t="s">
        <v>589</v>
      </c>
      <c r="G527" t="s">
        <v>612</v>
      </c>
      <c r="J527" t="s">
        <v>613</v>
      </c>
      <c r="K527" t="s">
        <v>1404</v>
      </c>
      <c r="L527" t="s">
        <v>1405</v>
      </c>
      <c r="M527" t="s">
        <v>1406</v>
      </c>
      <c r="O527" t="s">
        <v>373</v>
      </c>
      <c r="P527">
        <v>1</v>
      </c>
      <c r="Q527" t="s">
        <v>617</v>
      </c>
      <c r="R527">
        <v>16.99</v>
      </c>
      <c r="Z527" t="s">
        <v>10587</v>
      </c>
      <c r="AA527" t="s">
        <v>298</v>
      </c>
      <c r="AB527" t="s">
        <v>10588</v>
      </c>
      <c r="AC527" t="s">
        <v>172</v>
      </c>
      <c r="AE527" t="b">
        <v>0</v>
      </c>
    </row>
    <row r="528" spans="1:31">
      <c r="A528" t="s">
        <v>10589</v>
      </c>
      <c r="B528" t="s">
        <v>10589</v>
      </c>
      <c r="C528" t="s">
        <v>10590</v>
      </c>
      <c r="D528" t="s">
        <v>10591</v>
      </c>
      <c r="E528" t="s">
        <v>373</v>
      </c>
      <c r="F528" t="s">
        <v>589</v>
      </c>
      <c r="G528" t="s">
        <v>612</v>
      </c>
      <c r="J528" t="s">
        <v>613</v>
      </c>
      <c r="K528" t="s">
        <v>1926</v>
      </c>
      <c r="L528" t="s">
        <v>1927</v>
      </c>
      <c r="M528" t="s">
        <v>1928</v>
      </c>
      <c r="O528" t="s">
        <v>373</v>
      </c>
      <c r="P528">
        <v>1</v>
      </c>
      <c r="Q528" t="s">
        <v>617</v>
      </c>
      <c r="R528">
        <v>17.99</v>
      </c>
      <c r="Z528" t="s">
        <v>9008</v>
      </c>
      <c r="AA528" t="s">
        <v>256</v>
      </c>
      <c r="AB528" t="s">
        <v>10592</v>
      </c>
      <c r="AC528" t="s">
        <v>172</v>
      </c>
      <c r="AE528" t="b">
        <v>0</v>
      </c>
    </row>
    <row r="529" spans="1:31">
      <c r="A529" t="s">
        <v>10593</v>
      </c>
      <c r="C529" t="s">
        <v>10594</v>
      </c>
      <c r="D529" t="s">
        <v>10595</v>
      </c>
      <c r="E529" t="s">
        <v>435</v>
      </c>
      <c r="F529" t="s">
        <v>374</v>
      </c>
      <c r="G529" t="s">
        <v>612</v>
      </c>
      <c r="J529" t="s">
        <v>376</v>
      </c>
      <c r="K529" t="s">
        <v>10596</v>
      </c>
      <c r="L529" t="s">
        <v>10597</v>
      </c>
      <c r="M529" t="s">
        <v>10598</v>
      </c>
      <c r="N529">
        <v>1</v>
      </c>
      <c r="P529">
        <v>0</v>
      </c>
      <c r="Z529" t="s">
        <v>10599</v>
      </c>
      <c r="AA529" t="s">
        <v>22</v>
      </c>
      <c r="AB529" t="s">
        <v>10600</v>
      </c>
      <c r="AC529" t="s">
        <v>172</v>
      </c>
      <c r="AE529" t="b">
        <v>0</v>
      </c>
    </row>
    <row r="530" spans="1:31">
      <c r="A530" t="s">
        <v>10601</v>
      </c>
      <c r="C530" t="s">
        <v>10602</v>
      </c>
      <c r="D530" t="s">
        <v>10603</v>
      </c>
      <c r="E530" t="s">
        <v>435</v>
      </c>
      <c r="F530" t="s">
        <v>374</v>
      </c>
      <c r="G530" t="s">
        <v>612</v>
      </c>
      <c r="J530" t="s">
        <v>376</v>
      </c>
      <c r="K530" t="s">
        <v>10596</v>
      </c>
      <c r="L530" t="s">
        <v>10597</v>
      </c>
      <c r="M530" t="s">
        <v>10598</v>
      </c>
      <c r="N530">
        <v>1</v>
      </c>
      <c r="P530">
        <v>0</v>
      </c>
      <c r="Z530" t="s">
        <v>10604</v>
      </c>
      <c r="AA530" t="s">
        <v>22</v>
      </c>
      <c r="AB530" t="s">
        <v>10605</v>
      </c>
      <c r="AC530" t="s">
        <v>172</v>
      </c>
      <c r="AE530" t="b">
        <v>0</v>
      </c>
    </row>
    <row r="531" spans="1:31">
      <c r="A531" t="s">
        <v>10606</v>
      </c>
      <c r="B531" t="s">
        <v>10606</v>
      </c>
      <c r="C531" t="s">
        <v>10607</v>
      </c>
      <c r="D531" t="s">
        <v>10608</v>
      </c>
      <c r="E531" t="s">
        <v>373</v>
      </c>
      <c r="F531" t="s">
        <v>589</v>
      </c>
      <c r="G531" t="s">
        <v>612</v>
      </c>
      <c r="J531" t="s">
        <v>613</v>
      </c>
      <c r="K531" t="s">
        <v>685</v>
      </c>
      <c r="L531" t="s">
        <v>686</v>
      </c>
      <c r="M531" t="s">
        <v>687</v>
      </c>
      <c r="O531" t="s">
        <v>373</v>
      </c>
      <c r="P531">
        <v>1</v>
      </c>
      <c r="Q531" t="s">
        <v>617</v>
      </c>
      <c r="R531">
        <v>14.99</v>
      </c>
      <c r="Z531" t="s">
        <v>839</v>
      </c>
      <c r="AA531" t="s">
        <v>22</v>
      </c>
      <c r="AB531" t="s">
        <v>10609</v>
      </c>
      <c r="AC531" t="s">
        <v>172</v>
      </c>
      <c r="AE531" t="b">
        <v>0</v>
      </c>
    </row>
    <row r="532" spans="1:31">
      <c r="A532" t="s">
        <v>10610</v>
      </c>
      <c r="C532" t="s">
        <v>10611</v>
      </c>
      <c r="D532" t="s">
        <v>10578</v>
      </c>
      <c r="E532" t="s">
        <v>373</v>
      </c>
      <c r="F532" t="s">
        <v>374</v>
      </c>
      <c r="G532" t="s">
        <v>612</v>
      </c>
      <c r="J532" t="s">
        <v>376</v>
      </c>
      <c r="K532" t="s">
        <v>1212</v>
      </c>
      <c r="L532" t="s">
        <v>1213</v>
      </c>
      <c r="M532" t="s">
        <v>1214</v>
      </c>
      <c r="N532">
        <v>1</v>
      </c>
      <c r="O532" t="s">
        <v>373</v>
      </c>
      <c r="P532">
        <v>1</v>
      </c>
      <c r="Q532" t="s">
        <v>617</v>
      </c>
      <c r="R532">
        <v>19.99</v>
      </c>
      <c r="T532">
        <v>0</v>
      </c>
      <c r="V532">
        <v>0</v>
      </c>
      <c r="Z532" t="s">
        <v>10612</v>
      </c>
      <c r="AA532" t="s">
        <v>22</v>
      </c>
      <c r="AB532" t="s">
        <v>10613</v>
      </c>
      <c r="AC532" t="s">
        <v>172</v>
      </c>
      <c r="AE532" t="b">
        <v>0</v>
      </c>
    </row>
    <row r="533" spans="1:31">
      <c r="A533" t="s">
        <v>10614</v>
      </c>
      <c r="B533" t="s">
        <v>10614</v>
      </c>
      <c r="C533" t="s">
        <v>10615</v>
      </c>
      <c r="D533" t="s">
        <v>10616</v>
      </c>
      <c r="E533" t="s">
        <v>373</v>
      </c>
      <c r="F533" t="s">
        <v>589</v>
      </c>
      <c r="G533" t="s">
        <v>612</v>
      </c>
      <c r="J533" t="s">
        <v>613</v>
      </c>
      <c r="K533" t="s">
        <v>4852</v>
      </c>
      <c r="L533" t="s">
        <v>4853</v>
      </c>
      <c r="M533" t="s">
        <v>4854</v>
      </c>
      <c r="O533" t="s">
        <v>373</v>
      </c>
      <c r="P533">
        <v>1</v>
      </c>
      <c r="Q533" t="s">
        <v>617</v>
      </c>
      <c r="R533">
        <v>15.28</v>
      </c>
      <c r="Z533" t="s">
        <v>258</v>
      </c>
      <c r="AA533" t="s">
        <v>23</v>
      </c>
      <c r="AB533" t="s">
        <v>10617</v>
      </c>
      <c r="AC533" t="s">
        <v>172</v>
      </c>
      <c r="AE533" t="b">
        <v>0</v>
      </c>
    </row>
    <row r="534" spans="1:31">
      <c r="A534" t="s">
        <v>10618</v>
      </c>
      <c r="B534" t="s">
        <v>10618</v>
      </c>
      <c r="C534" t="s">
        <v>10619</v>
      </c>
      <c r="D534" t="s">
        <v>10620</v>
      </c>
      <c r="E534" t="s">
        <v>373</v>
      </c>
      <c r="F534" t="s">
        <v>589</v>
      </c>
      <c r="G534" t="s">
        <v>612</v>
      </c>
      <c r="J534" t="s">
        <v>613</v>
      </c>
      <c r="K534" t="s">
        <v>1926</v>
      </c>
      <c r="L534" t="s">
        <v>1927</v>
      </c>
      <c r="M534" t="s">
        <v>1928</v>
      </c>
      <c r="O534" t="s">
        <v>373</v>
      </c>
      <c r="P534">
        <v>1</v>
      </c>
      <c r="Q534" t="s">
        <v>617</v>
      </c>
      <c r="R534">
        <v>17.99</v>
      </c>
      <c r="Z534" t="s">
        <v>2654</v>
      </c>
      <c r="AA534" t="s">
        <v>40</v>
      </c>
      <c r="AB534" t="s">
        <v>8719</v>
      </c>
      <c r="AC534" t="s">
        <v>172</v>
      </c>
      <c r="AE534" t="b">
        <v>0</v>
      </c>
    </row>
    <row r="535" spans="1:31">
      <c r="A535" t="s">
        <v>10621</v>
      </c>
      <c r="B535" t="s">
        <v>10621</v>
      </c>
      <c r="C535" t="s">
        <v>10622</v>
      </c>
      <c r="D535" t="s">
        <v>10623</v>
      </c>
      <c r="E535" t="s">
        <v>373</v>
      </c>
      <c r="F535" t="s">
        <v>589</v>
      </c>
      <c r="G535" t="s">
        <v>612</v>
      </c>
      <c r="J535" t="s">
        <v>613</v>
      </c>
      <c r="K535" t="s">
        <v>4203</v>
      </c>
      <c r="L535" t="s">
        <v>4204</v>
      </c>
      <c r="M535" t="s">
        <v>4205</v>
      </c>
      <c r="O535" t="s">
        <v>373</v>
      </c>
      <c r="P535">
        <v>1</v>
      </c>
      <c r="Q535" t="s">
        <v>617</v>
      </c>
      <c r="R535">
        <v>16.99</v>
      </c>
      <c r="Z535" t="s">
        <v>10624</v>
      </c>
      <c r="AA535" t="s">
        <v>42</v>
      </c>
      <c r="AB535">
        <v>63131</v>
      </c>
      <c r="AC535" t="s">
        <v>172</v>
      </c>
      <c r="AE535" t="b">
        <v>0</v>
      </c>
    </row>
    <row r="536" spans="1:31">
      <c r="A536" t="s">
        <v>10625</v>
      </c>
      <c r="B536" t="s">
        <v>10625</v>
      </c>
      <c r="C536" t="s">
        <v>10626</v>
      </c>
      <c r="D536" t="s">
        <v>10627</v>
      </c>
      <c r="E536" t="s">
        <v>373</v>
      </c>
      <c r="F536" t="s">
        <v>589</v>
      </c>
      <c r="G536" t="s">
        <v>612</v>
      </c>
      <c r="J536" t="s">
        <v>613</v>
      </c>
      <c r="K536" t="s">
        <v>2241</v>
      </c>
      <c r="L536" t="s">
        <v>437</v>
      </c>
      <c r="M536" t="s">
        <v>438</v>
      </c>
      <c r="O536" t="s">
        <v>373</v>
      </c>
      <c r="P536">
        <v>1</v>
      </c>
      <c r="Q536" t="s">
        <v>617</v>
      </c>
      <c r="R536">
        <v>18.99</v>
      </c>
      <c r="S536">
        <v>1.92</v>
      </c>
      <c r="Z536" t="s">
        <v>1872</v>
      </c>
      <c r="AA536" t="s">
        <v>33</v>
      </c>
      <c r="AB536" t="s">
        <v>6847</v>
      </c>
      <c r="AC536" t="s">
        <v>172</v>
      </c>
      <c r="AE536" t="b">
        <v>0</v>
      </c>
    </row>
    <row r="537" spans="1:31">
      <c r="A537" t="s">
        <v>10628</v>
      </c>
      <c r="B537" t="s">
        <v>10628</v>
      </c>
      <c r="C537" t="s">
        <v>10629</v>
      </c>
      <c r="D537" t="s">
        <v>10630</v>
      </c>
      <c r="E537" t="s">
        <v>373</v>
      </c>
      <c r="F537" t="s">
        <v>589</v>
      </c>
      <c r="G537" t="s">
        <v>612</v>
      </c>
      <c r="J537" t="s">
        <v>613</v>
      </c>
      <c r="K537" t="s">
        <v>1087</v>
      </c>
      <c r="L537" t="s">
        <v>1088</v>
      </c>
      <c r="M537" t="s">
        <v>1089</v>
      </c>
      <c r="O537" t="s">
        <v>373</v>
      </c>
      <c r="P537">
        <v>1</v>
      </c>
      <c r="Q537" t="s">
        <v>617</v>
      </c>
      <c r="R537">
        <v>15.99</v>
      </c>
      <c r="Z537" t="s">
        <v>10084</v>
      </c>
      <c r="AA537" t="s">
        <v>35</v>
      </c>
      <c r="AB537" t="s">
        <v>10631</v>
      </c>
      <c r="AC537" t="s">
        <v>172</v>
      </c>
      <c r="AE537" t="b">
        <v>0</v>
      </c>
    </row>
    <row r="538" spans="1:31">
      <c r="A538" t="s">
        <v>10632</v>
      </c>
      <c r="C538" t="s">
        <v>10629</v>
      </c>
      <c r="D538" t="s">
        <v>10633</v>
      </c>
      <c r="E538" t="s">
        <v>373</v>
      </c>
      <c r="F538" t="s">
        <v>374</v>
      </c>
      <c r="G538" t="s">
        <v>612</v>
      </c>
      <c r="J538" t="s">
        <v>376</v>
      </c>
      <c r="K538" t="s">
        <v>10634</v>
      </c>
      <c r="L538" t="s">
        <v>10635</v>
      </c>
      <c r="M538" t="s">
        <v>10636</v>
      </c>
      <c r="N538">
        <v>1</v>
      </c>
      <c r="O538" t="s">
        <v>373</v>
      </c>
      <c r="P538">
        <v>1</v>
      </c>
      <c r="Q538" t="s">
        <v>617</v>
      </c>
      <c r="R538">
        <v>14.99</v>
      </c>
      <c r="T538">
        <v>0</v>
      </c>
      <c r="V538">
        <v>0</v>
      </c>
      <c r="Z538" t="s">
        <v>10084</v>
      </c>
      <c r="AA538" t="s">
        <v>35</v>
      </c>
      <c r="AB538" t="s">
        <v>10631</v>
      </c>
      <c r="AC538" t="s">
        <v>172</v>
      </c>
      <c r="AE538" t="b">
        <v>0</v>
      </c>
    </row>
    <row r="539" spans="1:31">
      <c r="A539" t="s">
        <v>10637</v>
      </c>
      <c r="C539" t="s">
        <v>10638</v>
      </c>
      <c r="D539" t="s">
        <v>10639</v>
      </c>
      <c r="E539" t="s">
        <v>435</v>
      </c>
      <c r="F539" t="s">
        <v>374</v>
      </c>
      <c r="G539" t="s">
        <v>612</v>
      </c>
      <c r="J539" t="s">
        <v>376</v>
      </c>
      <c r="K539" t="s">
        <v>664</v>
      </c>
      <c r="L539" t="s">
        <v>665</v>
      </c>
      <c r="M539" t="s">
        <v>666</v>
      </c>
      <c r="N539">
        <v>1</v>
      </c>
      <c r="P539">
        <v>0</v>
      </c>
      <c r="Z539" t="s">
        <v>1375</v>
      </c>
      <c r="AA539" t="s">
        <v>258</v>
      </c>
      <c r="AB539" t="s">
        <v>10640</v>
      </c>
      <c r="AC539" t="s">
        <v>172</v>
      </c>
      <c r="AE539" t="b">
        <v>0</v>
      </c>
    </row>
    <row r="540" spans="1:31">
      <c r="A540" t="s">
        <v>10641</v>
      </c>
      <c r="C540" t="s">
        <v>10642</v>
      </c>
      <c r="D540" t="s">
        <v>10643</v>
      </c>
      <c r="E540" t="s">
        <v>373</v>
      </c>
      <c r="F540" t="s">
        <v>374</v>
      </c>
      <c r="G540" t="s">
        <v>612</v>
      </c>
      <c r="J540" t="s">
        <v>376</v>
      </c>
      <c r="K540" t="s">
        <v>911</v>
      </c>
      <c r="L540" t="s">
        <v>912</v>
      </c>
      <c r="M540" t="s">
        <v>913</v>
      </c>
      <c r="N540">
        <v>1</v>
      </c>
      <c r="O540" t="s">
        <v>373</v>
      </c>
      <c r="P540">
        <v>1</v>
      </c>
      <c r="Q540" t="s">
        <v>617</v>
      </c>
      <c r="R540">
        <v>19.99</v>
      </c>
      <c r="T540">
        <v>0</v>
      </c>
      <c r="V540">
        <v>0</v>
      </c>
      <c r="Z540" t="s">
        <v>10644</v>
      </c>
      <c r="AA540" t="s">
        <v>61</v>
      </c>
      <c r="AB540">
        <v>50111</v>
      </c>
      <c r="AC540" t="s">
        <v>172</v>
      </c>
      <c r="AE540" t="b">
        <v>0</v>
      </c>
    </row>
    <row r="541" spans="1:31">
      <c r="A541" t="s">
        <v>10645</v>
      </c>
      <c r="B541" t="s">
        <v>10645</v>
      </c>
      <c r="C541" t="s">
        <v>10646</v>
      </c>
      <c r="D541" t="s">
        <v>10647</v>
      </c>
      <c r="E541" t="s">
        <v>373</v>
      </c>
      <c r="F541" t="s">
        <v>589</v>
      </c>
      <c r="G541" t="s">
        <v>612</v>
      </c>
      <c r="J541" t="s">
        <v>613</v>
      </c>
      <c r="K541" t="s">
        <v>10648</v>
      </c>
      <c r="L541" t="s">
        <v>10649</v>
      </c>
      <c r="M541" t="s">
        <v>10650</v>
      </c>
      <c r="O541" t="s">
        <v>373</v>
      </c>
      <c r="P541">
        <v>1</v>
      </c>
      <c r="Q541" t="s">
        <v>617</v>
      </c>
      <c r="R541">
        <v>15.99</v>
      </c>
      <c r="Z541" t="s">
        <v>695</v>
      </c>
      <c r="AA541" t="s">
        <v>22</v>
      </c>
      <c r="AB541" t="s">
        <v>10651</v>
      </c>
      <c r="AC541" t="s">
        <v>172</v>
      </c>
      <c r="AE541" t="b">
        <v>0</v>
      </c>
    </row>
    <row r="542" spans="1:31">
      <c r="A542" t="s">
        <v>10652</v>
      </c>
      <c r="B542" t="s">
        <v>10652</v>
      </c>
      <c r="C542" t="s">
        <v>10653</v>
      </c>
      <c r="D542" t="s">
        <v>10654</v>
      </c>
      <c r="E542" t="s">
        <v>373</v>
      </c>
      <c r="F542" t="s">
        <v>589</v>
      </c>
      <c r="G542" t="s">
        <v>612</v>
      </c>
      <c r="J542" t="s">
        <v>613</v>
      </c>
      <c r="K542" t="s">
        <v>631</v>
      </c>
      <c r="L542" t="s">
        <v>632</v>
      </c>
      <c r="M542" t="s">
        <v>633</v>
      </c>
      <c r="O542" t="s">
        <v>373</v>
      </c>
      <c r="P542">
        <v>1</v>
      </c>
      <c r="Q542" t="s">
        <v>617</v>
      </c>
      <c r="R542">
        <v>18.99</v>
      </c>
      <c r="Z542" t="s">
        <v>9585</v>
      </c>
      <c r="AA542" t="s">
        <v>28</v>
      </c>
      <c r="AB542" t="s">
        <v>10655</v>
      </c>
      <c r="AC542" t="s">
        <v>172</v>
      </c>
      <c r="AE542" t="b">
        <v>0</v>
      </c>
    </row>
    <row r="543" spans="1:31">
      <c r="A543" t="s">
        <v>10656</v>
      </c>
      <c r="C543" t="s">
        <v>10657</v>
      </c>
      <c r="D543" t="s">
        <v>10658</v>
      </c>
      <c r="E543" t="s">
        <v>373</v>
      </c>
      <c r="F543" t="s">
        <v>374</v>
      </c>
      <c r="G543" t="s">
        <v>612</v>
      </c>
      <c r="J543" t="s">
        <v>376</v>
      </c>
      <c r="K543" t="s">
        <v>664</v>
      </c>
      <c r="L543" t="s">
        <v>665</v>
      </c>
      <c r="M543" t="s">
        <v>666</v>
      </c>
      <c r="N543">
        <v>1</v>
      </c>
      <c r="O543" t="s">
        <v>373</v>
      </c>
      <c r="P543">
        <v>1</v>
      </c>
      <c r="Q543" t="s">
        <v>617</v>
      </c>
      <c r="R543">
        <v>18.99</v>
      </c>
      <c r="T543">
        <v>0</v>
      </c>
      <c r="V543">
        <v>0</v>
      </c>
      <c r="Z543" t="s">
        <v>6257</v>
      </c>
      <c r="AA543" t="s">
        <v>22</v>
      </c>
      <c r="AB543" t="s">
        <v>10659</v>
      </c>
      <c r="AC543" t="s">
        <v>172</v>
      </c>
      <c r="AE543" t="b">
        <v>0</v>
      </c>
    </row>
    <row r="544" spans="1:31">
      <c r="A544" t="s">
        <v>10660</v>
      </c>
      <c r="B544" t="s">
        <v>10660</v>
      </c>
      <c r="C544" t="s">
        <v>10661</v>
      </c>
      <c r="D544" t="s">
        <v>10662</v>
      </c>
      <c r="E544" t="s">
        <v>373</v>
      </c>
      <c r="F544" t="s">
        <v>589</v>
      </c>
      <c r="G544" t="s">
        <v>612</v>
      </c>
      <c r="J544" t="s">
        <v>376</v>
      </c>
      <c r="K544" t="s">
        <v>1220</v>
      </c>
      <c r="L544" t="s">
        <v>428</v>
      </c>
      <c r="M544" t="s">
        <v>429</v>
      </c>
      <c r="O544" t="s">
        <v>373</v>
      </c>
      <c r="P544">
        <v>1</v>
      </c>
      <c r="Q544" t="s">
        <v>617</v>
      </c>
      <c r="R544">
        <v>15.99</v>
      </c>
      <c r="T544">
        <v>2.56</v>
      </c>
      <c r="Y544">
        <v>2.56</v>
      </c>
      <c r="Z544" t="s">
        <v>6731</v>
      </c>
      <c r="AA544" t="s">
        <v>35</v>
      </c>
      <c r="AB544" t="s">
        <v>10663</v>
      </c>
      <c r="AC544" t="s">
        <v>172</v>
      </c>
      <c r="AD544" t="s">
        <v>4114</v>
      </c>
      <c r="AE544" t="b">
        <v>0</v>
      </c>
    </row>
    <row r="545" spans="1:31">
      <c r="A545" t="s">
        <v>10664</v>
      </c>
      <c r="B545" t="s">
        <v>10664</v>
      </c>
      <c r="C545" t="s">
        <v>10665</v>
      </c>
      <c r="D545" t="s">
        <v>10666</v>
      </c>
      <c r="E545" t="s">
        <v>373</v>
      </c>
      <c r="F545" t="s">
        <v>589</v>
      </c>
      <c r="G545" t="s">
        <v>612</v>
      </c>
      <c r="J545" t="s">
        <v>503</v>
      </c>
      <c r="K545" t="s">
        <v>1173</v>
      </c>
      <c r="L545" t="s">
        <v>1174</v>
      </c>
      <c r="M545" t="s">
        <v>1175</v>
      </c>
      <c r="O545" t="s">
        <v>373</v>
      </c>
      <c r="P545">
        <v>1</v>
      </c>
      <c r="Q545" t="s">
        <v>617</v>
      </c>
      <c r="R545">
        <v>14.99</v>
      </c>
      <c r="Z545" t="s">
        <v>10667</v>
      </c>
      <c r="AA545" t="s">
        <v>34</v>
      </c>
      <c r="AB545" t="s">
        <v>10668</v>
      </c>
      <c r="AC545" t="s">
        <v>172</v>
      </c>
      <c r="AE545" t="b">
        <v>0</v>
      </c>
    </row>
    <row r="546" spans="1:31">
      <c r="A546" t="s">
        <v>10669</v>
      </c>
      <c r="B546" t="s">
        <v>10669</v>
      </c>
      <c r="C546" t="s">
        <v>10670</v>
      </c>
      <c r="D546" t="s">
        <v>10671</v>
      </c>
      <c r="E546" t="s">
        <v>373</v>
      </c>
      <c r="F546" t="s">
        <v>589</v>
      </c>
      <c r="G546" t="s">
        <v>612</v>
      </c>
      <c r="J546" t="s">
        <v>613</v>
      </c>
      <c r="K546" t="s">
        <v>1367</v>
      </c>
      <c r="L546" t="s">
        <v>1368</v>
      </c>
      <c r="M546" t="s">
        <v>1369</v>
      </c>
      <c r="O546" t="s">
        <v>373</v>
      </c>
      <c r="P546">
        <v>1</v>
      </c>
      <c r="Q546" t="s">
        <v>617</v>
      </c>
      <c r="R546">
        <v>15.99</v>
      </c>
      <c r="Z546" t="s">
        <v>1999</v>
      </c>
      <c r="AA546" t="s">
        <v>32</v>
      </c>
      <c r="AB546">
        <v>85741</v>
      </c>
      <c r="AC546" t="s">
        <v>172</v>
      </c>
      <c r="AE546" t="b">
        <v>0</v>
      </c>
    </row>
    <row r="547" spans="1:31">
      <c r="A547" t="s">
        <v>10672</v>
      </c>
      <c r="C547" t="s">
        <v>10670</v>
      </c>
      <c r="D547" t="s">
        <v>10643</v>
      </c>
      <c r="E547" t="s">
        <v>373</v>
      </c>
      <c r="F547" t="s">
        <v>374</v>
      </c>
      <c r="G547" t="s">
        <v>612</v>
      </c>
      <c r="J547" t="s">
        <v>376</v>
      </c>
      <c r="K547" t="s">
        <v>5903</v>
      </c>
      <c r="L547" t="s">
        <v>5904</v>
      </c>
      <c r="M547" t="s">
        <v>5905</v>
      </c>
      <c r="N547">
        <v>1</v>
      </c>
      <c r="O547" t="s">
        <v>373</v>
      </c>
      <c r="P547">
        <v>1</v>
      </c>
      <c r="Q547" t="s">
        <v>617</v>
      </c>
      <c r="R547">
        <v>15.99</v>
      </c>
      <c r="T547">
        <v>0</v>
      </c>
      <c r="V547">
        <v>0</v>
      </c>
      <c r="Z547" t="s">
        <v>1999</v>
      </c>
      <c r="AA547" t="s">
        <v>32</v>
      </c>
      <c r="AB547">
        <v>85741</v>
      </c>
      <c r="AC547" t="s">
        <v>172</v>
      </c>
      <c r="AE547" t="b">
        <v>0</v>
      </c>
    </row>
    <row r="548" spans="1:31">
      <c r="A548" t="s">
        <v>10673</v>
      </c>
      <c r="C548" t="s">
        <v>10674</v>
      </c>
      <c r="D548" t="s">
        <v>10658</v>
      </c>
      <c r="E548" t="s">
        <v>373</v>
      </c>
      <c r="F548" t="s">
        <v>374</v>
      </c>
      <c r="G548" t="s">
        <v>612</v>
      </c>
      <c r="J548" t="s">
        <v>376</v>
      </c>
      <c r="K548" t="s">
        <v>764</v>
      </c>
      <c r="L548" t="s">
        <v>516</v>
      </c>
      <c r="M548" t="s">
        <v>517</v>
      </c>
      <c r="N548">
        <v>1</v>
      </c>
      <c r="O548" t="s">
        <v>373</v>
      </c>
      <c r="P548">
        <v>1</v>
      </c>
      <c r="Q548" t="s">
        <v>617</v>
      </c>
      <c r="R548">
        <v>19.99</v>
      </c>
      <c r="T548">
        <v>0</v>
      </c>
      <c r="V548">
        <v>0</v>
      </c>
      <c r="Z548" t="s">
        <v>5130</v>
      </c>
      <c r="AA548" t="s">
        <v>22</v>
      </c>
      <c r="AB548" t="s">
        <v>10675</v>
      </c>
      <c r="AC548" t="s">
        <v>172</v>
      </c>
      <c r="AE548" t="b">
        <v>0</v>
      </c>
    </row>
    <row r="549" spans="1:31">
      <c r="A549" t="s">
        <v>10676</v>
      </c>
      <c r="B549" t="s">
        <v>10676</v>
      </c>
      <c r="C549" t="s">
        <v>10677</v>
      </c>
      <c r="D549" t="s">
        <v>10678</v>
      </c>
      <c r="E549" t="s">
        <v>373</v>
      </c>
      <c r="F549" t="s">
        <v>589</v>
      </c>
      <c r="G549" t="s">
        <v>612</v>
      </c>
      <c r="J549" t="s">
        <v>613</v>
      </c>
      <c r="K549" t="s">
        <v>2382</v>
      </c>
      <c r="L549" t="s">
        <v>2383</v>
      </c>
      <c r="M549" t="s">
        <v>2384</v>
      </c>
      <c r="O549" t="s">
        <v>373</v>
      </c>
      <c r="P549">
        <v>1</v>
      </c>
      <c r="Q549" t="s">
        <v>617</v>
      </c>
      <c r="R549">
        <v>15.99</v>
      </c>
      <c r="Z549" t="s">
        <v>268</v>
      </c>
      <c r="AA549" t="s">
        <v>23</v>
      </c>
      <c r="AB549" t="s">
        <v>10679</v>
      </c>
      <c r="AC549" t="s">
        <v>172</v>
      </c>
      <c r="AE549" t="b">
        <v>0</v>
      </c>
    </row>
    <row r="550" spans="1:31">
      <c r="A550" t="s">
        <v>10680</v>
      </c>
      <c r="B550" t="s">
        <v>10680</v>
      </c>
      <c r="C550" t="s">
        <v>10681</v>
      </c>
      <c r="D550" t="s">
        <v>10682</v>
      </c>
      <c r="E550" t="s">
        <v>373</v>
      </c>
      <c r="F550" t="s">
        <v>589</v>
      </c>
      <c r="G550" t="s">
        <v>612</v>
      </c>
      <c r="J550" t="s">
        <v>613</v>
      </c>
      <c r="K550" t="s">
        <v>700</v>
      </c>
      <c r="L550" t="s">
        <v>701</v>
      </c>
      <c r="M550" t="s">
        <v>702</v>
      </c>
      <c r="O550" t="s">
        <v>373</v>
      </c>
      <c r="P550">
        <v>1</v>
      </c>
      <c r="Q550" t="s">
        <v>617</v>
      </c>
      <c r="R550">
        <v>18.99</v>
      </c>
      <c r="Z550" t="s">
        <v>5875</v>
      </c>
      <c r="AA550" t="s">
        <v>201</v>
      </c>
      <c r="AB550" t="s">
        <v>10683</v>
      </c>
      <c r="AC550" t="s">
        <v>172</v>
      </c>
      <c r="AE550" t="b">
        <v>0</v>
      </c>
    </row>
    <row r="551" spans="1:31">
      <c r="A551" t="s">
        <v>10684</v>
      </c>
      <c r="B551" t="s">
        <v>10684</v>
      </c>
      <c r="C551" t="s">
        <v>10685</v>
      </c>
      <c r="D551" t="s">
        <v>10686</v>
      </c>
      <c r="E551" t="s">
        <v>373</v>
      </c>
      <c r="F551" t="s">
        <v>589</v>
      </c>
      <c r="G551" t="s">
        <v>612</v>
      </c>
      <c r="J551" t="s">
        <v>613</v>
      </c>
      <c r="K551" t="s">
        <v>1561</v>
      </c>
      <c r="L551" t="s">
        <v>1562</v>
      </c>
      <c r="M551" t="s">
        <v>1563</v>
      </c>
      <c r="O551" t="s">
        <v>373</v>
      </c>
      <c r="P551">
        <v>1</v>
      </c>
      <c r="Q551" t="s">
        <v>617</v>
      </c>
      <c r="R551">
        <v>14.99</v>
      </c>
      <c r="Z551" t="s">
        <v>10687</v>
      </c>
      <c r="AA551" t="s">
        <v>10688</v>
      </c>
      <c r="AB551">
        <v>73049</v>
      </c>
      <c r="AC551" t="s">
        <v>172</v>
      </c>
      <c r="AE551" t="b">
        <v>0</v>
      </c>
    </row>
    <row r="552" spans="1:31">
      <c r="A552" t="s">
        <v>10689</v>
      </c>
      <c r="B552" t="s">
        <v>10689</v>
      </c>
      <c r="C552" t="s">
        <v>10690</v>
      </c>
      <c r="D552" t="s">
        <v>10691</v>
      </c>
      <c r="E552" t="s">
        <v>373</v>
      </c>
      <c r="F552" t="s">
        <v>589</v>
      </c>
      <c r="G552" t="s">
        <v>612</v>
      </c>
      <c r="J552" t="s">
        <v>613</v>
      </c>
      <c r="K552" t="s">
        <v>757</v>
      </c>
      <c r="L552" t="s">
        <v>758</v>
      </c>
      <c r="M552" t="s">
        <v>759</v>
      </c>
      <c r="O552" t="s">
        <v>373</v>
      </c>
      <c r="P552">
        <v>1</v>
      </c>
      <c r="Q552" t="s">
        <v>617</v>
      </c>
      <c r="R552">
        <v>15.99</v>
      </c>
      <c r="Z552" t="s">
        <v>6132</v>
      </c>
      <c r="AA552" t="s">
        <v>24</v>
      </c>
      <c r="AB552" t="s">
        <v>10692</v>
      </c>
      <c r="AC552" t="s">
        <v>172</v>
      </c>
      <c r="AE552" t="b">
        <v>0</v>
      </c>
    </row>
    <row r="553" spans="1:31">
      <c r="A553" t="s">
        <v>10693</v>
      </c>
      <c r="B553" t="s">
        <v>10693</v>
      </c>
      <c r="C553" t="s">
        <v>10694</v>
      </c>
      <c r="D553" t="s">
        <v>10695</v>
      </c>
      <c r="E553" t="s">
        <v>373</v>
      </c>
      <c r="F553" t="s">
        <v>589</v>
      </c>
      <c r="G553" t="s">
        <v>612</v>
      </c>
      <c r="J553" t="s">
        <v>503</v>
      </c>
      <c r="K553" t="s">
        <v>1404</v>
      </c>
      <c r="L553" t="s">
        <v>1405</v>
      </c>
      <c r="M553" t="s">
        <v>1406</v>
      </c>
      <c r="O553" t="s">
        <v>373</v>
      </c>
      <c r="P553">
        <v>1</v>
      </c>
      <c r="Q553" t="s">
        <v>617</v>
      </c>
      <c r="R553">
        <v>16.99</v>
      </c>
      <c r="T553">
        <v>8.13</v>
      </c>
      <c r="Z553" t="s">
        <v>259</v>
      </c>
      <c r="AB553">
        <v>437986</v>
      </c>
      <c r="AC553" t="s">
        <v>244</v>
      </c>
      <c r="AE553" t="b">
        <v>0</v>
      </c>
    </row>
    <row r="554" spans="1:31">
      <c r="A554" t="s">
        <v>10696</v>
      </c>
      <c r="B554" t="s">
        <v>10696</v>
      </c>
      <c r="C554" t="s">
        <v>10697</v>
      </c>
      <c r="D554" t="s">
        <v>10698</v>
      </c>
      <c r="E554" t="s">
        <v>373</v>
      </c>
      <c r="F554" t="s">
        <v>589</v>
      </c>
      <c r="G554" t="s">
        <v>612</v>
      </c>
      <c r="J554" t="s">
        <v>613</v>
      </c>
      <c r="K554" t="s">
        <v>4314</v>
      </c>
      <c r="L554" t="s">
        <v>4315</v>
      </c>
      <c r="M554" t="s">
        <v>421</v>
      </c>
      <c r="O554" t="s">
        <v>373</v>
      </c>
      <c r="P554">
        <v>1</v>
      </c>
      <c r="Q554" t="s">
        <v>617</v>
      </c>
      <c r="R554">
        <v>14.99</v>
      </c>
      <c r="Z554" t="s">
        <v>10699</v>
      </c>
      <c r="AA554" t="s">
        <v>31</v>
      </c>
      <c r="AB554">
        <v>21144</v>
      </c>
      <c r="AC554" t="s">
        <v>172</v>
      </c>
      <c r="AE554" t="b">
        <v>0</v>
      </c>
    </row>
    <row r="555" spans="1:31">
      <c r="A555" t="s">
        <v>10700</v>
      </c>
      <c r="B555" t="s">
        <v>10700</v>
      </c>
      <c r="C555" t="s">
        <v>10701</v>
      </c>
      <c r="D555" t="s">
        <v>10702</v>
      </c>
      <c r="E555" t="s">
        <v>373</v>
      </c>
      <c r="F555" t="s">
        <v>589</v>
      </c>
      <c r="G555" t="s">
        <v>612</v>
      </c>
      <c r="J555" t="s">
        <v>613</v>
      </c>
      <c r="K555" t="s">
        <v>3443</v>
      </c>
      <c r="L555" t="s">
        <v>3444</v>
      </c>
      <c r="M555" t="s">
        <v>3445</v>
      </c>
      <c r="O555" t="s">
        <v>373</v>
      </c>
      <c r="P555">
        <v>1</v>
      </c>
      <c r="Q555" t="s">
        <v>617</v>
      </c>
      <c r="R555">
        <v>16.99</v>
      </c>
      <c r="Z555" t="s">
        <v>2779</v>
      </c>
      <c r="AA555" t="s">
        <v>42</v>
      </c>
      <c r="AB555" t="s">
        <v>10703</v>
      </c>
      <c r="AC555" t="s">
        <v>172</v>
      </c>
      <c r="AE555" t="b">
        <v>0</v>
      </c>
    </row>
    <row r="556" spans="1:31">
      <c r="A556" t="s">
        <v>10704</v>
      </c>
      <c r="B556" t="s">
        <v>10704</v>
      </c>
      <c r="C556" t="s">
        <v>10705</v>
      </c>
      <c r="D556" t="s">
        <v>10706</v>
      </c>
      <c r="E556" t="s">
        <v>373</v>
      </c>
      <c r="F556" t="s">
        <v>589</v>
      </c>
      <c r="G556" t="s">
        <v>612</v>
      </c>
      <c r="J556" t="s">
        <v>613</v>
      </c>
      <c r="K556" t="s">
        <v>671</v>
      </c>
      <c r="L556" t="s">
        <v>672</v>
      </c>
      <c r="M556" t="s">
        <v>673</v>
      </c>
      <c r="O556" t="s">
        <v>373</v>
      </c>
      <c r="P556">
        <v>1</v>
      </c>
      <c r="Q556" t="s">
        <v>617</v>
      </c>
      <c r="R556">
        <v>19.99</v>
      </c>
      <c r="Z556" t="s">
        <v>10707</v>
      </c>
      <c r="AA556" t="s">
        <v>65</v>
      </c>
      <c r="AB556">
        <v>5753</v>
      </c>
      <c r="AC556" t="s">
        <v>172</v>
      </c>
      <c r="AE556" t="b">
        <v>0</v>
      </c>
    </row>
    <row r="557" spans="1:31">
      <c r="A557" t="s">
        <v>10708</v>
      </c>
      <c r="B557" t="s">
        <v>10708</v>
      </c>
      <c r="C557" t="s">
        <v>10709</v>
      </c>
      <c r="D557" t="s">
        <v>10710</v>
      </c>
      <c r="E557" t="s">
        <v>373</v>
      </c>
      <c r="F557" t="s">
        <v>589</v>
      </c>
      <c r="G557" t="s">
        <v>612</v>
      </c>
      <c r="J557" t="s">
        <v>613</v>
      </c>
      <c r="K557" t="s">
        <v>1067</v>
      </c>
      <c r="L557" t="s">
        <v>1068</v>
      </c>
      <c r="M557" t="s">
        <v>1069</v>
      </c>
      <c r="O557" t="s">
        <v>373</v>
      </c>
      <c r="P557">
        <v>1</v>
      </c>
      <c r="Q557" t="s">
        <v>617</v>
      </c>
      <c r="R557">
        <v>17.99</v>
      </c>
      <c r="Z557" t="s">
        <v>5142</v>
      </c>
      <c r="AA557" t="s">
        <v>36</v>
      </c>
      <c r="AB557" t="s">
        <v>10711</v>
      </c>
      <c r="AC557" t="s">
        <v>172</v>
      </c>
      <c r="AE557" t="b">
        <v>0</v>
      </c>
    </row>
    <row r="558" spans="1:31">
      <c r="A558" t="s">
        <v>10708</v>
      </c>
      <c r="B558" t="s">
        <v>10708</v>
      </c>
      <c r="C558" t="s">
        <v>10709</v>
      </c>
      <c r="D558" t="s">
        <v>10710</v>
      </c>
      <c r="E558" t="s">
        <v>373</v>
      </c>
      <c r="F558" t="s">
        <v>589</v>
      </c>
      <c r="G558" t="s">
        <v>612</v>
      </c>
      <c r="J558" t="s">
        <v>613</v>
      </c>
      <c r="K558" t="s">
        <v>700</v>
      </c>
      <c r="L558" t="s">
        <v>701</v>
      </c>
      <c r="M558" t="s">
        <v>702</v>
      </c>
      <c r="O558" t="s">
        <v>373</v>
      </c>
      <c r="P558">
        <v>1</v>
      </c>
      <c r="Q558" t="s">
        <v>617</v>
      </c>
      <c r="R558">
        <v>18.99</v>
      </c>
      <c r="Z558" t="s">
        <v>5142</v>
      </c>
      <c r="AA558" t="s">
        <v>36</v>
      </c>
      <c r="AB558" t="s">
        <v>10711</v>
      </c>
      <c r="AC558" t="s">
        <v>172</v>
      </c>
      <c r="AE558" t="b">
        <v>0</v>
      </c>
    </row>
    <row r="559" spans="1:31">
      <c r="A559" t="s">
        <v>10712</v>
      </c>
      <c r="B559" t="s">
        <v>10712</v>
      </c>
      <c r="C559" t="s">
        <v>10713</v>
      </c>
      <c r="D559" t="s">
        <v>10714</v>
      </c>
      <c r="E559" t="s">
        <v>373</v>
      </c>
      <c r="F559" t="s">
        <v>589</v>
      </c>
      <c r="G559" t="s">
        <v>612</v>
      </c>
      <c r="J559" t="s">
        <v>613</v>
      </c>
      <c r="K559" t="s">
        <v>9637</v>
      </c>
      <c r="L559" t="s">
        <v>9638</v>
      </c>
      <c r="M559" t="s">
        <v>9639</v>
      </c>
      <c r="O559" t="s">
        <v>373</v>
      </c>
      <c r="P559">
        <v>1</v>
      </c>
      <c r="Q559" t="s">
        <v>617</v>
      </c>
      <c r="R559">
        <v>14.99</v>
      </c>
      <c r="Z559" t="s">
        <v>10715</v>
      </c>
      <c r="AA559" t="s">
        <v>48</v>
      </c>
      <c r="AB559" t="s">
        <v>10716</v>
      </c>
      <c r="AC559" t="s">
        <v>172</v>
      </c>
      <c r="AE559" t="b">
        <v>0</v>
      </c>
    </row>
    <row r="560" spans="1:31">
      <c r="A560" t="s">
        <v>10717</v>
      </c>
      <c r="B560" t="s">
        <v>10717</v>
      </c>
      <c r="C560" t="s">
        <v>10718</v>
      </c>
      <c r="D560" t="s">
        <v>10719</v>
      </c>
      <c r="E560" t="s">
        <v>373</v>
      </c>
      <c r="F560" t="s">
        <v>589</v>
      </c>
      <c r="G560" t="s">
        <v>612</v>
      </c>
      <c r="J560" t="s">
        <v>613</v>
      </c>
      <c r="K560" t="s">
        <v>10720</v>
      </c>
      <c r="L560" t="s">
        <v>10721</v>
      </c>
      <c r="M560" t="s">
        <v>10722</v>
      </c>
      <c r="O560" t="s">
        <v>373</v>
      </c>
      <c r="P560">
        <v>1</v>
      </c>
      <c r="Q560" t="s">
        <v>617</v>
      </c>
      <c r="R560">
        <v>15.99</v>
      </c>
      <c r="Z560" t="s">
        <v>10723</v>
      </c>
      <c r="AA560" t="s">
        <v>36</v>
      </c>
      <c r="AB560" t="s">
        <v>10724</v>
      </c>
      <c r="AC560" t="s">
        <v>172</v>
      </c>
      <c r="AE560" t="b">
        <v>0</v>
      </c>
    </row>
    <row r="561" spans="1:31">
      <c r="A561" t="s">
        <v>10725</v>
      </c>
      <c r="C561" t="s">
        <v>10726</v>
      </c>
      <c r="D561" t="s">
        <v>10727</v>
      </c>
      <c r="E561" t="s">
        <v>373</v>
      </c>
      <c r="F561" t="s">
        <v>374</v>
      </c>
      <c r="G561" t="s">
        <v>612</v>
      </c>
      <c r="J561" t="s">
        <v>376</v>
      </c>
      <c r="K561" t="s">
        <v>10728</v>
      </c>
      <c r="L561" t="s">
        <v>10729</v>
      </c>
      <c r="M561" t="s">
        <v>10730</v>
      </c>
      <c r="N561">
        <v>1</v>
      </c>
      <c r="O561" t="s">
        <v>373</v>
      </c>
      <c r="P561">
        <v>1</v>
      </c>
      <c r="Q561" t="s">
        <v>617</v>
      </c>
      <c r="R561">
        <v>15.99</v>
      </c>
      <c r="T561">
        <v>0</v>
      </c>
      <c r="V561">
        <v>0</v>
      </c>
      <c r="Z561" t="s">
        <v>268</v>
      </c>
      <c r="AA561" t="s">
        <v>23</v>
      </c>
      <c r="AB561" t="s">
        <v>10731</v>
      </c>
      <c r="AC561" t="s">
        <v>172</v>
      </c>
      <c r="AE561" t="b">
        <v>0</v>
      </c>
    </row>
    <row r="562" spans="1:31">
      <c r="A562" t="s">
        <v>10732</v>
      </c>
      <c r="B562" t="s">
        <v>10732</v>
      </c>
      <c r="C562" t="s">
        <v>10733</v>
      </c>
      <c r="D562" t="s">
        <v>10734</v>
      </c>
      <c r="E562" t="s">
        <v>373</v>
      </c>
      <c r="F562" t="s">
        <v>589</v>
      </c>
      <c r="G562" t="s">
        <v>612</v>
      </c>
      <c r="J562" t="s">
        <v>613</v>
      </c>
      <c r="K562" t="s">
        <v>757</v>
      </c>
      <c r="L562" t="s">
        <v>758</v>
      </c>
      <c r="M562" t="s">
        <v>759</v>
      </c>
      <c r="O562" t="s">
        <v>373</v>
      </c>
      <c r="P562">
        <v>1</v>
      </c>
      <c r="Q562" t="s">
        <v>617</v>
      </c>
      <c r="R562">
        <v>15.99</v>
      </c>
      <c r="Z562" t="s">
        <v>10735</v>
      </c>
      <c r="AA562" t="s">
        <v>48</v>
      </c>
      <c r="AB562" t="s">
        <v>10736</v>
      </c>
      <c r="AC562" t="s">
        <v>172</v>
      </c>
      <c r="AE562" t="b">
        <v>0</v>
      </c>
    </row>
    <row r="563" spans="1:31">
      <c r="A563" t="s">
        <v>10737</v>
      </c>
      <c r="B563" t="s">
        <v>10737</v>
      </c>
      <c r="C563" t="s">
        <v>10738</v>
      </c>
      <c r="D563" t="s">
        <v>10739</v>
      </c>
      <c r="E563" t="s">
        <v>373</v>
      </c>
      <c r="F563" t="s">
        <v>589</v>
      </c>
      <c r="G563" t="s">
        <v>612</v>
      </c>
      <c r="J563" t="s">
        <v>613</v>
      </c>
      <c r="K563" t="s">
        <v>1342</v>
      </c>
      <c r="L563" t="s">
        <v>1343</v>
      </c>
      <c r="M563" t="s">
        <v>1344</v>
      </c>
      <c r="O563" t="s">
        <v>373</v>
      </c>
      <c r="P563">
        <v>1</v>
      </c>
      <c r="Q563" t="s">
        <v>617</v>
      </c>
      <c r="R563">
        <v>15.99</v>
      </c>
      <c r="Z563" t="s">
        <v>6132</v>
      </c>
      <c r="AA563" t="s">
        <v>24</v>
      </c>
      <c r="AB563" t="s">
        <v>10740</v>
      </c>
      <c r="AC563" t="s">
        <v>172</v>
      </c>
      <c r="AE563" t="b">
        <v>0</v>
      </c>
    </row>
    <row r="564" spans="1:31">
      <c r="A564" t="s">
        <v>10741</v>
      </c>
      <c r="C564" t="s">
        <v>10738</v>
      </c>
      <c r="D564" t="s">
        <v>10742</v>
      </c>
      <c r="E564" t="s">
        <v>373</v>
      </c>
      <c r="F564" t="s">
        <v>374</v>
      </c>
      <c r="G564" t="s">
        <v>612</v>
      </c>
      <c r="J564" t="s">
        <v>376</v>
      </c>
      <c r="K564" t="s">
        <v>911</v>
      </c>
      <c r="L564" t="s">
        <v>912</v>
      </c>
      <c r="M564" t="s">
        <v>913</v>
      </c>
      <c r="N564">
        <v>1</v>
      </c>
      <c r="O564" t="s">
        <v>373</v>
      </c>
      <c r="P564">
        <v>1</v>
      </c>
      <c r="Q564" t="s">
        <v>617</v>
      </c>
      <c r="R564">
        <v>19.99</v>
      </c>
      <c r="T564">
        <v>0</v>
      </c>
      <c r="V564">
        <v>0</v>
      </c>
      <c r="Z564" t="s">
        <v>6132</v>
      </c>
      <c r="AA564" t="s">
        <v>24</v>
      </c>
      <c r="AB564" t="s">
        <v>10740</v>
      </c>
      <c r="AC564" t="s">
        <v>172</v>
      </c>
      <c r="AE564" t="b">
        <v>0</v>
      </c>
    </row>
    <row r="565" spans="1:31">
      <c r="A565" t="s">
        <v>10743</v>
      </c>
      <c r="C565" t="s">
        <v>10744</v>
      </c>
      <c r="D565" t="s">
        <v>10745</v>
      </c>
      <c r="E565" t="s">
        <v>435</v>
      </c>
      <c r="F565" t="s">
        <v>374</v>
      </c>
      <c r="G565" t="s">
        <v>612</v>
      </c>
      <c r="J565" t="s">
        <v>376</v>
      </c>
      <c r="K565" t="s">
        <v>599</v>
      </c>
      <c r="L565" t="s">
        <v>600</v>
      </c>
      <c r="M565" t="s">
        <v>601</v>
      </c>
      <c r="N565">
        <v>1</v>
      </c>
      <c r="P565">
        <v>0</v>
      </c>
      <c r="Z565" t="s">
        <v>2159</v>
      </c>
      <c r="AA565" t="s">
        <v>26</v>
      </c>
      <c r="AB565" t="s">
        <v>10746</v>
      </c>
      <c r="AC565" t="s">
        <v>172</v>
      </c>
      <c r="AE565" t="b">
        <v>0</v>
      </c>
    </row>
    <row r="566" spans="1:31">
      <c r="A566" t="s">
        <v>10747</v>
      </c>
      <c r="B566" t="s">
        <v>10747</v>
      </c>
      <c r="C566" t="s">
        <v>10748</v>
      </c>
      <c r="D566" t="s">
        <v>10749</v>
      </c>
      <c r="E566" t="s">
        <v>373</v>
      </c>
      <c r="F566" t="s">
        <v>589</v>
      </c>
      <c r="G566" t="s">
        <v>612</v>
      </c>
      <c r="J566" t="s">
        <v>613</v>
      </c>
      <c r="K566" t="s">
        <v>10750</v>
      </c>
      <c r="L566" t="s">
        <v>10751</v>
      </c>
      <c r="M566" t="s">
        <v>10752</v>
      </c>
      <c r="O566" t="s">
        <v>373</v>
      </c>
      <c r="P566">
        <v>1</v>
      </c>
      <c r="Q566" t="s">
        <v>617</v>
      </c>
      <c r="R566">
        <v>18.99</v>
      </c>
      <c r="Z566" t="s">
        <v>2047</v>
      </c>
      <c r="AA566" t="s">
        <v>24</v>
      </c>
      <c r="AB566" t="s">
        <v>10753</v>
      </c>
      <c r="AC566" t="s">
        <v>172</v>
      </c>
      <c r="AE566" t="b">
        <v>0</v>
      </c>
    </row>
    <row r="567" spans="1:31">
      <c r="A567" t="s">
        <v>10754</v>
      </c>
      <c r="B567" t="s">
        <v>10754</v>
      </c>
      <c r="C567" t="s">
        <v>10755</v>
      </c>
      <c r="D567" t="s">
        <v>10756</v>
      </c>
      <c r="E567" t="s">
        <v>373</v>
      </c>
      <c r="F567" t="s">
        <v>589</v>
      </c>
      <c r="G567" t="s">
        <v>612</v>
      </c>
      <c r="J567" t="s">
        <v>613</v>
      </c>
      <c r="K567" t="s">
        <v>903</v>
      </c>
      <c r="L567" t="s">
        <v>904</v>
      </c>
      <c r="M567" t="s">
        <v>905</v>
      </c>
      <c r="O567" t="s">
        <v>373</v>
      </c>
      <c r="P567">
        <v>1</v>
      </c>
      <c r="Q567" t="s">
        <v>617</v>
      </c>
      <c r="R567">
        <v>16.99</v>
      </c>
      <c r="Z567" t="s">
        <v>5018</v>
      </c>
      <c r="AA567" t="s">
        <v>48</v>
      </c>
      <c r="AB567" t="s">
        <v>10757</v>
      </c>
      <c r="AC567" t="s">
        <v>172</v>
      </c>
      <c r="AE567" t="b">
        <v>0</v>
      </c>
    </row>
    <row r="568" spans="1:31">
      <c r="A568" t="s">
        <v>10758</v>
      </c>
      <c r="B568" t="s">
        <v>10758</v>
      </c>
      <c r="C568" t="s">
        <v>10759</v>
      </c>
      <c r="D568" t="s">
        <v>10760</v>
      </c>
      <c r="E568" t="s">
        <v>373</v>
      </c>
      <c r="F568" t="s">
        <v>589</v>
      </c>
      <c r="G568" t="s">
        <v>612</v>
      </c>
      <c r="J568" t="s">
        <v>613</v>
      </c>
      <c r="K568" t="s">
        <v>1220</v>
      </c>
      <c r="L568" t="s">
        <v>428</v>
      </c>
      <c r="M568" t="s">
        <v>429</v>
      </c>
      <c r="O568" t="s">
        <v>373</v>
      </c>
      <c r="P568">
        <v>1</v>
      </c>
      <c r="Q568" t="s">
        <v>617</v>
      </c>
      <c r="R568">
        <v>15.99</v>
      </c>
      <c r="Z568" t="s">
        <v>10761</v>
      </c>
      <c r="AA568" t="s">
        <v>266</v>
      </c>
      <c r="AB568">
        <v>7438</v>
      </c>
      <c r="AC568" t="s">
        <v>172</v>
      </c>
      <c r="AE568" t="b">
        <v>0</v>
      </c>
    </row>
    <row r="569" spans="1:31">
      <c r="A569" t="s">
        <v>10762</v>
      </c>
      <c r="C569" t="s">
        <v>10763</v>
      </c>
      <c r="D569" t="s">
        <v>10764</v>
      </c>
      <c r="E569" t="s">
        <v>373</v>
      </c>
      <c r="F569" t="s">
        <v>374</v>
      </c>
      <c r="G569" t="s">
        <v>612</v>
      </c>
      <c r="J569" t="s">
        <v>376</v>
      </c>
      <c r="K569" t="s">
        <v>8845</v>
      </c>
      <c r="L569" t="s">
        <v>8846</v>
      </c>
      <c r="M569" t="s">
        <v>8847</v>
      </c>
      <c r="N569">
        <v>1</v>
      </c>
      <c r="O569" t="s">
        <v>373</v>
      </c>
      <c r="P569">
        <v>1</v>
      </c>
      <c r="Q569" t="s">
        <v>617</v>
      </c>
      <c r="R569">
        <v>17.99</v>
      </c>
      <c r="T569">
        <v>0</v>
      </c>
      <c r="V569">
        <v>0</v>
      </c>
      <c r="Z569" t="s">
        <v>10765</v>
      </c>
      <c r="AA569" t="s">
        <v>42</v>
      </c>
      <c r="AB569" t="s">
        <v>10766</v>
      </c>
      <c r="AC569" t="s">
        <v>172</v>
      </c>
      <c r="AE569" t="b">
        <v>0</v>
      </c>
    </row>
    <row r="570" spans="1:31">
      <c r="A570" t="s">
        <v>10767</v>
      </c>
      <c r="C570" t="s">
        <v>10768</v>
      </c>
      <c r="D570" t="s">
        <v>10769</v>
      </c>
      <c r="E570" t="s">
        <v>373</v>
      </c>
      <c r="F570" t="s">
        <v>374</v>
      </c>
      <c r="G570" t="s">
        <v>612</v>
      </c>
      <c r="J570" t="s">
        <v>376</v>
      </c>
      <c r="K570" t="s">
        <v>599</v>
      </c>
      <c r="L570" t="s">
        <v>600</v>
      </c>
      <c r="M570" t="s">
        <v>601</v>
      </c>
      <c r="N570">
        <v>1</v>
      </c>
      <c r="O570" t="s">
        <v>373</v>
      </c>
      <c r="P570">
        <v>1</v>
      </c>
      <c r="Q570" t="s">
        <v>617</v>
      </c>
      <c r="R570">
        <v>19.99</v>
      </c>
      <c r="T570">
        <v>0</v>
      </c>
      <c r="V570">
        <v>0</v>
      </c>
      <c r="Z570" t="s">
        <v>4193</v>
      </c>
      <c r="AA570" t="s">
        <v>25</v>
      </c>
      <c r="AB570" t="s">
        <v>10770</v>
      </c>
      <c r="AC570" t="s">
        <v>172</v>
      </c>
      <c r="AE570" t="b">
        <v>0</v>
      </c>
    </row>
    <row r="571" spans="1:31">
      <c r="A571" t="s">
        <v>10771</v>
      </c>
      <c r="B571" t="s">
        <v>10771</v>
      </c>
      <c r="C571" t="s">
        <v>10772</v>
      </c>
      <c r="D571" t="s">
        <v>10773</v>
      </c>
      <c r="E571" t="s">
        <v>373</v>
      </c>
      <c r="F571" t="s">
        <v>589</v>
      </c>
      <c r="G571" t="s">
        <v>612</v>
      </c>
      <c r="J571" t="s">
        <v>613</v>
      </c>
      <c r="K571" t="s">
        <v>1391</v>
      </c>
      <c r="L571" t="s">
        <v>1392</v>
      </c>
      <c r="M571" t="s">
        <v>1393</v>
      </c>
      <c r="O571" t="s">
        <v>373</v>
      </c>
      <c r="P571">
        <v>1</v>
      </c>
      <c r="Q571" t="s">
        <v>617</v>
      </c>
      <c r="R571">
        <v>16.99</v>
      </c>
      <c r="Z571" t="s">
        <v>10774</v>
      </c>
      <c r="AA571" t="s">
        <v>34</v>
      </c>
      <c r="AB571" t="s">
        <v>10775</v>
      </c>
      <c r="AC571" t="s">
        <v>172</v>
      </c>
      <c r="AE571" t="b">
        <v>0</v>
      </c>
    </row>
    <row r="572" spans="1:31">
      <c r="A572" t="s">
        <v>10776</v>
      </c>
      <c r="C572" t="s">
        <v>10777</v>
      </c>
      <c r="D572" t="s">
        <v>10778</v>
      </c>
      <c r="E572" t="s">
        <v>373</v>
      </c>
      <c r="F572" t="s">
        <v>374</v>
      </c>
      <c r="G572" t="s">
        <v>612</v>
      </c>
      <c r="J572" t="s">
        <v>376</v>
      </c>
      <c r="K572" t="s">
        <v>10779</v>
      </c>
      <c r="L572" t="s">
        <v>10780</v>
      </c>
      <c r="M572" t="s">
        <v>10781</v>
      </c>
      <c r="N572">
        <v>1</v>
      </c>
      <c r="O572" t="s">
        <v>373</v>
      </c>
      <c r="P572">
        <v>1</v>
      </c>
      <c r="Q572" t="s">
        <v>617</v>
      </c>
      <c r="R572">
        <v>15.99</v>
      </c>
      <c r="T572">
        <v>0</v>
      </c>
      <c r="V572">
        <v>0</v>
      </c>
      <c r="Z572" t="s">
        <v>10782</v>
      </c>
      <c r="AA572" t="s">
        <v>23</v>
      </c>
      <c r="AB572" t="s">
        <v>10783</v>
      </c>
      <c r="AC572" t="s">
        <v>172</v>
      </c>
      <c r="AE572" t="b">
        <v>0</v>
      </c>
    </row>
    <row r="573" spans="1:31">
      <c r="A573" t="s">
        <v>10784</v>
      </c>
      <c r="C573" t="s">
        <v>10785</v>
      </c>
      <c r="D573" t="s">
        <v>10786</v>
      </c>
      <c r="E573" t="s">
        <v>373</v>
      </c>
      <c r="F573" t="s">
        <v>374</v>
      </c>
      <c r="G573" t="s">
        <v>612</v>
      </c>
      <c r="J573" t="s">
        <v>376</v>
      </c>
      <c r="K573" t="s">
        <v>1212</v>
      </c>
      <c r="L573" t="s">
        <v>1213</v>
      </c>
      <c r="M573" t="s">
        <v>1214</v>
      </c>
      <c r="N573">
        <v>1</v>
      </c>
      <c r="O573" t="s">
        <v>373</v>
      </c>
      <c r="P573">
        <v>1</v>
      </c>
      <c r="Q573" t="s">
        <v>617</v>
      </c>
      <c r="R573">
        <v>19.99</v>
      </c>
      <c r="T573">
        <v>0</v>
      </c>
      <c r="V573">
        <v>0</v>
      </c>
      <c r="Z573" t="s">
        <v>4976</v>
      </c>
      <c r="AA573" t="s">
        <v>27</v>
      </c>
      <c r="AB573" t="s">
        <v>10787</v>
      </c>
      <c r="AC573" t="s">
        <v>172</v>
      </c>
      <c r="AE573" t="b">
        <v>0</v>
      </c>
    </row>
    <row r="574" spans="1:31">
      <c r="A574" t="s">
        <v>10788</v>
      </c>
      <c r="B574" t="s">
        <v>10788</v>
      </c>
      <c r="C574" t="s">
        <v>10789</v>
      </c>
      <c r="D574" t="s">
        <v>10790</v>
      </c>
      <c r="E574" t="s">
        <v>373</v>
      </c>
      <c r="F574" t="s">
        <v>589</v>
      </c>
      <c r="G574" t="s">
        <v>612</v>
      </c>
      <c r="J574" t="s">
        <v>613</v>
      </c>
      <c r="K574" t="s">
        <v>919</v>
      </c>
      <c r="L574" t="s">
        <v>920</v>
      </c>
      <c r="M574" t="s">
        <v>921</v>
      </c>
      <c r="O574" t="s">
        <v>373</v>
      </c>
      <c r="P574">
        <v>1</v>
      </c>
      <c r="Q574" t="s">
        <v>617</v>
      </c>
      <c r="R574">
        <v>17.99</v>
      </c>
      <c r="Z574" t="s">
        <v>7837</v>
      </c>
      <c r="AA574" t="s">
        <v>37</v>
      </c>
      <c r="AB574">
        <v>48170</v>
      </c>
      <c r="AC574" t="s">
        <v>172</v>
      </c>
      <c r="AE574" t="b">
        <v>0</v>
      </c>
    </row>
    <row r="575" spans="1:31">
      <c r="A575" t="s">
        <v>10791</v>
      </c>
      <c r="C575" t="s">
        <v>10792</v>
      </c>
      <c r="D575" t="s">
        <v>10793</v>
      </c>
      <c r="E575" t="s">
        <v>373</v>
      </c>
      <c r="F575" t="s">
        <v>374</v>
      </c>
      <c r="G575" t="s">
        <v>612</v>
      </c>
      <c r="J575" t="s">
        <v>376</v>
      </c>
      <c r="K575" t="s">
        <v>806</v>
      </c>
      <c r="L575" t="s">
        <v>807</v>
      </c>
      <c r="M575" t="s">
        <v>808</v>
      </c>
      <c r="N575">
        <v>1</v>
      </c>
      <c r="O575" t="s">
        <v>373</v>
      </c>
      <c r="P575">
        <v>1</v>
      </c>
      <c r="Q575" t="s">
        <v>617</v>
      </c>
      <c r="R575">
        <v>17.99</v>
      </c>
      <c r="T575">
        <v>0</v>
      </c>
      <c r="V575">
        <v>0</v>
      </c>
      <c r="Z575" t="s">
        <v>10794</v>
      </c>
      <c r="AA575" t="s">
        <v>25</v>
      </c>
      <c r="AB575">
        <v>8757</v>
      </c>
      <c r="AC575" t="s">
        <v>172</v>
      </c>
      <c r="AE575" t="b">
        <v>0</v>
      </c>
    </row>
    <row r="576" spans="1:31">
      <c r="A576" t="s">
        <v>10795</v>
      </c>
      <c r="B576" t="s">
        <v>10795</v>
      </c>
      <c r="C576" t="s">
        <v>10796</v>
      </c>
      <c r="D576" t="s">
        <v>10797</v>
      </c>
      <c r="E576" t="s">
        <v>373</v>
      </c>
      <c r="F576" t="s">
        <v>589</v>
      </c>
      <c r="G576" t="s">
        <v>612</v>
      </c>
      <c r="J576" t="s">
        <v>613</v>
      </c>
      <c r="K576" t="s">
        <v>757</v>
      </c>
      <c r="L576" t="s">
        <v>758</v>
      </c>
      <c r="M576" t="s">
        <v>759</v>
      </c>
      <c r="O576" t="s">
        <v>373</v>
      </c>
      <c r="P576">
        <v>1</v>
      </c>
      <c r="Q576" t="s">
        <v>617</v>
      </c>
      <c r="R576">
        <v>15.99</v>
      </c>
      <c r="Z576" t="s">
        <v>1611</v>
      </c>
      <c r="AA576" t="s">
        <v>22</v>
      </c>
      <c r="AB576">
        <v>91403</v>
      </c>
      <c r="AC576" t="s">
        <v>172</v>
      </c>
      <c r="AE576" t="b">
        <v>0</v>
      </c>
    </row>
    <row r="577" spans="1:31">
      <c r="A577" t="s">
        <v>10798</v>
      </c>
      <c r="C577" t="s">
        <v>10799</v>
      </c>
      <c r="D577" t="s">
        <v>10793</v>
      </c>
      <c r="E577" t="s">
        <v>373</v>
      </c>
      <c r="F577" t="s">
        <v>374</v>
      </c>
      <c r="G577" t="s">
        <v>612</v>
      </c>
      <c r="J577" t="s">
        <v>376</v>
      </c>
      <c r="K577" t="s">
        <v>9340</v>
      </c>
      <c r="L577" t="s">
        <v>9341</v>
      </c>
      <c r="M577" t="s">
        <v>9342</v>
      </c>
      <c r="N577">
        <v>1</v>
      </c>
      <c r="O577" t="s">
        <v>373</v>
      </c>
      <c r="P577">
        <v>1</v>
      </c>
      <c r="Q577" t="s">
        <v>617</v>
      </c>
      <c r="R577">
        <v>15.99</v>
      </c>
      <c r="T577">
        <v>2.99</v>
      </c>
      <c r="V577">
        <v>0</v>
      </c>
      <c r="Z577" t="s">
        <v>10800</v>
      </c>
      <c r="AB577">
        <v>34347</v>
      </c>
      <c r="AC577" t="s">
        <v>250</v>
      </c>
      <c r="AE577" t="b">
        <v>0</v>
      </c>
    </row>
    <row r="578" spans="1:31">
      <c r="A578" t="s">
        <v>10801</v>
      </c>
      <c r="C578" t="s">
        <v>10802</v>
      </c>
      <c r="D578" t="s">
        <v>10803</v>
      </c>
      <c r="E578" t="s">
        <v>373</v>
      </c>
      <c r="F578" t="s">
        <v>374</v>
      </c>
      <c r="G578" t="s">
        <v>612</v>
      </c>
      <c r="J578" t="s">
        <v>376</v>
      </c>
      <c r="K578" t="s">
        <v>10804</v>
      </c>
      <c r="L578" t="s">
        <v>10805</v>
      </c>
      <c r="M578" t="s">
        <v>10806</v>
      </c>
      <c r="N578">
        <v>1</v>
      </c>
      <c r="O578" t="s">
        <v>373</v>
      </c>
      <c r="P578">
        <v>1</v>
      </c>
      <c r="Q578" t="s">
        <v>617</v>
      </c>
      <c r="R578">
        <v>15.99</v>
      </c>
      <c r="T578">
        <v>0</v>
      </c>
      <c r="V578">
        <v>0</v>
      </c>
      <c r="Z578" t="s">
        <v>7020</v>
      </c>
      <c r="AA578" t="s">
        <v>24</v>
      </c>
      <c r="AB578" t="s">
        <v>10807</v>
      </c>
      <c r="AC578" t="s">
        <v>172</v>
      </c>
      <c r="AE578" t="b">
        <v>0</v>
      </c>
    </row>
    <row r="579" spans="1:31">
      <c r="A579" t="s">
        <v>10808</v>
      </c>
      <c r="B579" t="s">
        <v>10808</v>
      </c>
      <c r="C579" t="s">
        <v>10802</v>
      </c>
      <c r="D579" t="s">
        <v>10809</v>
      </c>
      <c r="E579" t="s">
        <v>373</v>
      </c>
      <c r="F579" t="s">
        <v>589</v>
      </c>
      <c r="G579" t="s">
        <v>612</v>
      </c>
      <c r="J579" t="s">
        <v>376</v>
      </c>
      <c r="K579" t="s">
        <v>1882</v>
      </c>
      <c r="L579" t="s">
        <v>1883</v>
      </c>
      <c r="M579" t="s">
        <v>388</v>
      </c>
      <c r="O579" t="s">
        <v>373</v>
      </c>
      <c r="P579">
        <v>1</v>
      </c>
      <c r="Q579" t="s">
        <v>617</v>
      </c>
      <c r="R579">
        <v>19.99</v>
      </c>
      <c r="T579">
        <v>2.16</v>
      </c>
      <c r="Y579">
        <v>2.16</v>
      </c>
      <c r="Z579" t="s">
        <v>7020</v>
      </c>
      <c r="AA579" t="s">
        <v>24</v>
      </c>
      <c r="AB579" t="s">
        <v>10807</v>
      </c>
      <c r="AC579" t="s">
        <v>172</v>
      </c>
      <c r="AD579" t="s">
        <v>4114</v>
      </c>
      <c r="AE579" t="b">
        <v>0</v>
      </c>
    </row>
    <row r="580" spans="1:31">
      <c r="A580" t="s">
        <v>10810</v>
      </c>
      <c r="C580" t="s">
        <v>10811</v>
      </c>
      <c r="D580" t="s">
        <v>10812</v>
      </c>
      <c r="E580" t="s">
        <v>373</v>
      </c>
      <c r="F580" t="s">
        <v>374</v>
      </c>
      <c r="G580" t="s">
        <v>612</v>
      </c>
      <c r="J580" t="s">
        <v>376</v>
      </c>
      <c r="K580" t="s">
        <v>821</v>
      </c>
      <c r="L580" t="s">
        <v>822</v>
      </c>
      <c r="M580" t="s">
        <v>823</v>
      </c>
      <c r="N580">
        <v>1</v>
      </c>
      <c r="O580" t="s">
        <v>373</v>
      </c>
      <c r="P580">
        <v>1</v>
      </c>
      <c r="Q580" t="s">
        <v>617</v>
      </c>
      <c r="R580">
        <v>17.99</v>
      </c>
      <c r="T580">
        <v>0</v>
      </c>
      <c r="V580">
        <v>0</v>
      </c>
      <c r="Z580" t="s">
        <v>10813</v>
      </c>
      <c r="AA580" t="s">
        <v>23</v>
      </c>
      <c r="AB580">
        <v>11944</v>
      </c>
      <c r="AC580" t="s">
        <v>172</v>
      </c>
      <c r="AE580" t="b">
        <v>0</v>
      </c>
    </row>
    <row r="581" spans="1:31">
      <c r="A581" t="s">
        <v>10814</v>
      </c>
      <c r="C581" t="s">
        <v>10815</v>
      </c>
      <c r="D581" t="s">
        <v>10803</v>
      </c>
      <c r="E581" t="s">
        <v>373</v>
      </c>
      <c r="F581" t="s">
        <v>374</v>
      </c>
      <c r="G581" t="s">
        <v>612</v>
      </c>
      <c r="J581" t="s">
        <v>376</v>
      </c>
      <c r="K581" t="s">
        <v>764</v>
      </c>
      <c r="L581" t="s">
        <v>516</v>
      </c>
      <c r="M581" t="s">
        <v>517</v>
      </c>
      <c r="N581">
        <v>1</v>
      </c>
      <c r="O581" t="s">
        <v>373</v>
      </c>
      <c r="P581">
        <v>1</v>
      </c>
      <c r="Q581" t="s">
        <v>617</v>
      </c>
      <c r="R581">
        <v>19.99</v>
      </c>
      <c r="T581">
        <v>0</v>
      </c>
      <c r="V581">
        <v>0</v>
      </c>
      <c r="Z581" t="s">
        <v>10816</v>
      </c>
      <c r="AA581" t="s">
        <v>26</v>
      </c>
      <c r="AB581" t="s">
        <v>10817</v>
      </c>
      <c r="AC581" t="s">
        <v>172</v>
      </c>
      <c r="AE581" t="b">
        <v>0</v>
      </c>
    </row>
    <row r="582" spans="1:31">
      <c r="A582" t="s">
        <v>10818</v>
      </c>
      <c r="C582" t="s">
        <v>10819</v>
      </c>
      <c r="D582" t="s">
        <v>10820</v>
      </c>
      <c r="E582" t="s">
        <v>373</v>
      </c>
      <c r="F582" t="s">
        <v>374</v>
      </c>
      <c r="G582" t="s">
        <v>612</v>
      </c>
      <c r="J582" t="s">
        <v>376</v>
      </c>
      <c r="K582" t="s">
        <v>8684</v>
      </c>
      <c r="L582" t="s">
        <v>8685</v>
      </c>
      <c r="M582" t="s">
        <v>4600</v>
      </c>
      <c r="N582">
        <v>1</v>
      </c>
      <c r="O582" t="s">
        <v>373</v>
      </c>
      <c r="P582">
        <v>1</v>
      </c>
      <c r="Q582" t="s">
        <v>617</v>
      </c>
      <c r="R582">
        <v>15.99</v>
      </c>
      <c r="T582">
        <v>0</v>
      </c>
      <c r="V582">
        <v>0</v>
      </c>
      <c r="Z582" t="s">
        <v>10821</v>
      </c>
      <c r="AA582" t="s">
        <v>29</v>
      </c>
      <c r="AB582" t="s">
        <v>10822</v>
      </c>
      <c r="AC582" t="s">
        <v>172</v>
      </c>
      <c r="AE582" t="b">
        <v>0</v>
      </c>
    </row>
    <row r="583" spans="1:31">
      <c r="A583" t="s">
        <v>10823</v>
      </c>
      <c r="B583" t="s">
        <v>10823</v>
      </c>
      <c r="C583" t="s">
        <v>10824</v>
      </c>
      <c r="D583" t="s">
        <v>10825</v>
      </c>
      <c r="E583" t="s">
        <v>373</v>
      </c>
      <c r="F583" t="s">
        <v>589</v>
      </c>
      <c r="G583" t="s">
        <v>612</v>
      </c>
      <c r="J583" t="s">
        <v>613</v>
      </c>
      <c r="K583" t="s">
        <v>3240</v>
      </c>
      <c r="L583" t="s">
        <v>3241</v>
      </c>
      <c r="M583" t="s">
        <v>3242</v>
      </c>
      <c r="O583" t="s">
        <v>373</v>
      </c>
      <c r="P583">
        <v>1</v>
      </c>
      <c r="Q583" t="s">
        <v>617</v>
      </c>
      <c r="R583">
        <v>18.99</v>
      </c>
      <c r="S583">
        <v>1.63</v>
      </c>
      <c r="Z583" t="s">
        <v>1357</v>
      </c>
      <c r="AA583" t="s">
        <v>33</v>
      </c>
      <c r="AB583" t="s">
        <v>10826</v>
      </c>
      <c r="AC583" t="s">
        <v>172</v>
      </c>
      <c r="AE583" t="b">
        <v>0</v>
      </c>
    </row>
    <row r="584" spans="1:31">
      <c r="A584" t="s">
        <v>10823</v>
      </c>
      <c r="B584" t="s">
        <v>10823</v>
      </c>
      <c r="C584" t="s">
        <v>10824</v>
      </c>
      <c r="D584" t="s">
        <v>10825</v>
      </c>
      <c r="E584" t="s">
        <v>373</v>
      </c>
      <c r="F584" t="s">
        <v>589</v>
      </c>
      <c r="G584" t="s">
        <v>612</v>
      </c>
      <c r="J584" t="s">
        <v>613</v>
      </c>
      <c r="K584" t="s">
        <v>10827</v>
      </c>
      <c r="L584" t="s">
        <v>8342</v>
      </c>
      <c r="M584" t="s">
        <v>8343</v>
      </c>
      <c r="O584" t="s">
        <v>373</v>
      </c>
      <c r="P584">
        <v>1</v>
      </c>
      <c r="Q584" t="s">
        <v>617</v>
      </c>
      <c r="R584">
        <v>18.99</v>
      </c>
      <c r="S584">
        <v>1.63</v>
      </c>
      <c r="Z584" t="s">
        <v>1357</v>
      </c>
      <c r="AA584" t="s">
        <v>33</v>
      </c>
      <c r="AB584" t="s">
        <v>10826</v>
      </c>
      <c r="AC584" t="s">
        <v>172</v>
      </c>
      <c r="AE584" t="b">
        <v>0</v>
      </c>
    </row>
    <row r="585" spans="1:31">
      <c r="A585" t="s">
        <v>10828</v>
      </c>
      <c r="B585" t="s">
        <v>10828</v>
      </c>
      <c r="C585" t="s">
        <v>10829</v>
      </c>
      <c r="D585" t="s">
        <v>10830</v>
      </c>
      <c r="E585" t="s">
        <v>373</v>
      </c>
      <c r="F585" t="s">
        <v>589</v>
      </c>
      <c r="G585" t="s">
        <v>612</v>
      </c>
      <c r="J585" t="s">
        <v>613</v>
      </c>
      <c r="K585" t="s">
        <v>9229</v>
      </c>
      <c r="L585" t="s">
        <v>4652</v>
      </c>
      <c r="M585" t="s">
        <v>4653</v>
      </c>
      <c r="O585" t="s">
        <v>373</v>
      </c>
      <c r="P585">
        <v>1</v>
      </c>
      <c r="Q585" t="s">
        <v>617</v>
      </c>
      <c r="R585">
        <v>15.99</v>
      </c>
      <c r="Z585" t="s">
        <v>10831</v>
      </c>
      <c r="AA585" t="s">
        <v>48</v>
      </c>
      <c r="AB585">
        <v>70118</v>
      </c>
      <c r="AC585" t="s">
        <v>172</v>
      </c>
      <c r="AE585" t="b">
        <v>0</v>
      </c>
    </row>
    <row r="586" spans="1:31">
      <c r="A586" t="s">
        <v>10828</v>
      </c>
      <c r="B586" t="s">
        <v>10828</v>
      </c>
      <c r="C586" t="s">
        <v>10829</v>
      </c>
      <c r="D586" t="s">
        <v>10830</v>
      </c>
      <c r="E586" t="s">
        <v>373</v>
      </c>
      <c r="F586" t="s">
        <v>589</v>
      </c>
      <c r="G586" t="s">
        <v>612</v>
      </c>
      <c r="J586" t="s">
        <v>613</v>
      </c>
      <c r="K586" t="s">
        <v>4656</v>
      </c>
      <c r="L586" t="s">
        <v>4657</v>
      </c>
      <c r="M586" t="s">
        <v>4658</v>
      </c>
      <c r="O586" t="s">
        <v>373</v>
      </c>
      <c r="P586">
        <v>1</v>
      </c>
      <c r="Q586" t="s">
        <v>617</v>
      </c>
      <c r="R586">
        <v>15.99</v>
      </c>
      <c r="Z586" t="s">
        <v>10831</v>
      </c>
      <c r="AA586" t="s">
        <v>48</v>
      </c>
      <c r="AB586">
        <v>70118</v>
      </c>
      <c r="AC586" t="s">
        <v>172</v>
      </c>
      <c r="AE586" t="b">
        <v>0</v>
      </c>
    </row>
    <row r="587" spans="1:31">
      <c r="A587" t="s">
        <v>10832</v>
      </c>
      <c r="B587" t="s">
        <v>10832</v>
      </c>
      <c r="C587" t="s">
        <v>10833</v>
      </c>
      <c r="D587" t="s">
        <v>10834</v>
      </c>
      <c r="E587" t="s">
        <v>373</v>
      </c>
      <c r="F587" t="s">
        <v>589</v>
      </c>
      <c r="G587" t="s">
        <v>612</v>
      </c>
      <c r="J587" t="s">
        <v>613</v>
      </c>
      <c r="K587" t="s">
        <v>1926</v>
      </c>
      <c r="L587" t="s">
        <v>1927</v>
      </c>
      <c r="M587" t="s">
        <v>1928</v>
      </c>
      <c r="O587" t="s">
        <v>373</v>
      </c>
      <c r="P587">
        <v>1</v>
      </c>
      <c r="Q587" t="s">
        <v>617</v>
      </c>
      <c r="R587">
        <v>17.99</v>
      </c>
      <c r="Z587" t="s">
        <v>6357</v>
      </c>
      <c r="AA587" t="s">
        <v>68</v>
      </c>
      <c r="AB587" t="s">
        <v>10835</v>
      </c>
      <c r="AC587" t="s">
        <v>172</v>
      </c>
      <c r="AE587" t="b">
        <v>0</v>
      </c>
    </row>
    <row r="588" spans="1:31">
      <c r="A588" t="s">
        <v>10836</v>
      </c>
      <c r="B588" t="s">
        <v>10836</v>
      </c>
      <c r="C588" t="s">
        <v>10837</v>
      </c>
      <c r="D588" t="s">
        <v>10838</v>
      </c>
      <c r="E588" t="s">
        <v>373</v>
      </c>
      <c r="F588" t="s">
        <v>589</v>
      </c>
      <c r="G588" t="s">
        <v>612</v>
      </c>
      <c r="J588" t="s">
        <v>613</v>
      </c>
      <c r="K588" t="s">
        <v>962</v>
      </c>
      <c r="L588" t="s">
        <v>963</v>
      </c>
      <c r="M588" t="s">
        <v>964</v>
      </c>
      <c r="O588" t="s">
        <v>373</v>
      </c>
      <c r="P588">
        <v>1</v>
      </c>
      <c r="Q588" t="s">
        <v>617</v>
      </c>
      <c r="R588">
        <v>18.99</v>
      </c>
      <c r="Z588" t="s">
        <v>9008</v>
      </c>
      <c r="AA588" t="s">
        <v>38</v>
      </c>
      <c r="AB588">
        <v>81503</v>
      </c>
      <c r="AC588" t="s">
        <v>172</v>
      </c>
      <c r="AE588" t="b">
        <v>0</v>
      </c>
    </row>
    <row r="589" spans="1:31">
      <c r="A589" t="s">
        <v>10839</v>
      </c>
      <c r="C589" t="s">
        <v>10840</v>
      </c>
      <c r="D589" t="s">
        <v>10841</v>
      </c>
      <c r="E589" t="s">
        <v>435</v>
      </c>
      <c r="F589" t="s">
        <v>374</v>
      </c>
      <c r="G589" t="s">
        <v>612</v>
      </c>
      <c r="J589" t="s">
        <v>376</v>
      </c>
      <c r="K589" t="s">
        <v>8684</v>
      </c>
      <c r="L589" t="s">
        <v>8685</v>
      </c>
      <c r="M589" t="s">
        <v>4600</v>
      </c>
      <c r="N589">
        <v>1</v>
      </c>
      <c r="P589">
        <v>0</v>
      </c>
      <c r="Z589" t="s">
        <v>2316</v>
      </c>
      <c r="AA589" t="s">
        <v>332</v>
      </c>
      <c r="AB589">
        <v>97008</v>
      </c>
      <c r="AC589" t="s">
        <v>172</v>
      </c>
      <c r="AE589" t="b">
        <v>0</v>
      </c>
    </row>
    <row r="590" spans="1:31">
      <c r="A590" t="s">
        <v>10842</v>
      </c>
      <c r="B590" t="s">
        <v>10842</v>
      </c>
      <c r="C590" t="s">
        <v>10843</v>
      </c>
      <c r="D590" t="s">
        <v>10844</v>
      </c>
      <c r="E590" t="s">
        <v>373</v>
      </c>
      <c r="F590" t="s">
        <v>589</v>
      </c>
      <c r="G590" t="s">
        <v>612</v>
      </c>
      <c r="J590" t="s">
        <v>613</v>
      </c>
      <c r="K590" t="s">
        <v>799</v>
      </c>
      <c r="L590" t="s">
        <v>800</v>
      </c>
      <c r="M590" t="s">
        <v>801</v>
      </c>
      <c r="O590" t="s">
        <v>373</v>
      </c>
      <c r="P590">
        <v>1</v>
      </c>
      <c r="Q590" t="s">
        <v>617</v>
      </c>
      <c r="R590">
        <v>18.99</v>
      </c>
      <c r="Z590" t="s">
        <v>7369</v>
      </c>
      <c r="AA590" t="s">
        <v>46</v>
      </c>
      <c r="AB590" t="s">
        <v>10845</v>
      </c>
      <c r="AC590" t="s">
        <v>172</v>
      </c>
      <c r="AE590" t="b">
        <v>0</v>
      </c>
    </row>
    <row r="591" spans="1:31">
      <c r="A591" t="s">
        <v>10846</v>
      </c>
      <c r="C591" t="s">
        <v>10847</v>
      </c>
      <c r="D591" t="s">
        <v>10820</v>
      </c>
      <c r="E591" t="s">
        <v>373</v>
      </c>
      <c r="F591" t="s">
        <v>374</v>
      </c>
      <c r="G591" t="s">
        <v>612</v>
      </c>
      <c r="J591" t="s">
        <v>376</v>
      </c>
      <c r="K591" t="s">
        <v>10848</v>
      </c>
      <c r="L591" t="s">
        <v>4741</v>
      </c>
      <c r="M591" t="s">
        <v>4742</v>
      </c>
      <c r="N591">
        <v>1</v>
      </c>
      <c r="O591" t="s">
        <v>373</v>
      </c>
      <c r="P591">
        <v>1</v>
      </c>
      <c r="Q591" t="s">
        <v>617</v>
      </c>
      <c r="R591">
        <v>15.99</v>
      </c>
      <c r="T591">
        <v>0</v>
      </c>
      <c r="V591">
        <v>0</v>
      </c>
      <c r="Z591" t="s">
        <v>9374</v>
      </c>
      <c r="AA591" t="s">
        <v>26</v>
      </c>
      <c r="AB591" t="s">
        <v>10849</v>
      </c>
      <c r="AC591" t="s">
        <v>172</v>
      </c>
      <c r="AE591" t="b">
        <v>0</v>
      </c>
    </row>
    <row r="592" spans="1:31">
      <c r="A592" t="s">
        <v>10850</v>
      </c>
      <c r="B592" t="s">
        <v>10850</v>
      </c>
      <c r="C592" t="s">
        <v>10851</v>
      </c>
      <c r="D592" t="s">
        <v>10852</v>
      </c>
      <c r="E592" t="s">
        <v>373</v>
      </c>
      <c r="F592" t="s">
        <v>589</v>
      </c>
      <c r="G592" t="s">
        <v>612</v>
      </c>
      <c r="J592" t="s">
        <v>376</v>
      </c>
      <c r="K592" t="s">
        <v>1634</v>
      </c>
      <c r="L592" t="s">
        <v>1635</v>
      </c>
      <c r="M592" t="s">
        <v>1636</v>
      </c>
      <c r="O592" t="s">
        <v>373</v>
      </c>
      <c r="P592">
        <v>1</v>
      </c>
      <c r="Q592" t="s">
        <v>617</v>
      </c>
      <c r="R592">
        <v>18.99</v>
      </c>
      <c r="T592">
        <v>3.48</v>
      </c>
      <c r="Y592">
        <v>3.48</v>
      </c>
      <c r="Z592" t="s">
        <v>5045</v>
      </c>
      <c r="AA592" t="s">
        <v>35</v>
      </c>
      <c r="AB592" t="s">
        <v>10853</v>
      </c>
      <c r="AC592" t="s">
        <v>172</v>
      </c>
      <c r="AD592" t="s">
        <v>4114</v>
      </c>
      <c r="AE592" t="b">
        <v>0</v>
      </c>
    </row>
    <row r="593" spans="1:31">
      <c r="A593" t="s">
        <v>10854</v>
      </c>
      <c r="B593" t="s">
        <v>10854</v>
      </c>
      <c r="C593" t="s">
        <v>10855</v>
      </c>
      <c r="D593" t="s">
        <v>10856</v>
      </c>
      <c r="E593" t="s">
        <v>373</v>
      </c>
      <c r="F593" t="s">
        <v>589</v>
      </c>
      <c r="G593" t="s">
        <v>612</v>
      </c>
      <c r="J593" t="s">
        <v>613</v>
      </c>
      <c r="K593" t="s">
        <v>631</v>
      </c>
      <c r="L593" t="s">
        <v>632</v>
      </c>
      <c r="M593" t="s">
        <v>633</v>
      </c>
      <c r="O593" t="s">
        <v>373</v>
      </c>
      <c r="P593">
        <v>1</v>
      </c>
      <c r="Q593" t="s">
        <v>617</v>
      </c>
      <c r="R593">
        <v>18.99</v>
      </c>
      <c r="Z593" t="s">
        <v>8980</v>
      </c>
      <c r="AA593" t="s">
        <v>38</v>
      </c>
      <c r="AB593">
        <v>80206</v>
      </c>
      <c r="AC593" t="s">
        <v>172</v>
      </c>
      <c r="AE593" t="b">
        <v>0</v>
      </c>
    </row>
    <row r="594" spans="1:31">
      <c r="A594" t="s">
        <v>10857</v>
      </c>
      <c r="B594" t="s">
        <v>10857</v>
      </c>
      <c r="C594" t="s">
        <v>10858</v>
      </c>
      <c r="D594" t="s">
        <v>10859</v>
      </c>
      <c r="E594" t="s">
        <v>373</v>
      </c>
      <c r="F594" t="s">
        <v>589</v>
      </c>
      <c r="G594" t="s">
        <v>612</v>
      </c>
      <c r="J594" t="s">
        <v>613</v>
      </c>
      <c r="K594" t="s">
        <v>1926</v>
      </c>
      <c r="L594" t="s">
        <v>1927</v>
      </c>
      <c r="M594" t="s">
        <v>1928</v>
      </c>
      <c r="O594" t="s">
        <v>373</v>
      </c>
      <c r="P594">
        <v>1</v>
      </c>
      <c r="Q594" t="s">
        <v>617</v>
      </c>
      <c r="R594">
        <v>17.99</v>
      </c>
      <c r="Z594" t="s">
        <v>10860</v>
      </c>
      <c r="AA594" t="s">
        <v>71</v>
      </c>
      <c r="AB594" t="s">
        <v>10861</v>
      </c>
      <c r="AC594" t="s">
        <v>172</v>
      </c>
      <c r="AE594" t="b">
        <v>0</v>
      </c>
    </row>
    <row r="595" spans="1:31">
      <c r="A595" t="s">
        <v>10862</v>
      </c>
      <c r="B595" t="s">
        <v>10862</v>
      </c>
      <c r="C595" t="s">
        <v>10863</v>
      </c>
      <c r="D595" t="s">
        <v>10864</v>
      </c>
      <c r="E595" t="s">
        <v>373</v>
      </c>
      <c r="F595" t="s">
        <v>589</v>
      </c>
      <c r="G595" t="s">
        <v>612</v>
      </c>
      <c r="J595" t="s">
        <v>613</v>
      </c>
      <c r="K595" t="s">
        <v>1850</v>
      </c>
      <c r="L595" t="s">
        <v>1851</v>
      </c>
      <c r="M595" t="s">
        <v>1852</v>
      </c>
      <c r="O595" t="s">
        <v>373</v>
      </c>
      <c r="P595">
        <v>1</v>
      </c>
      <c r="Q595" t="s">
        <v>617</v>
      </c>
      <c r="R595">
        <v>18.99</v>
      </c>
      <c r="Z595" t="s">
        <v>10865</v>
      </c>
      <c r="AA595" t="s">
        <v>24</v>
      </c>
      <c r="AB595" t="s">
        <v>10866</v>
      </c>
      <c r="AC595" t="s">
        <v>172</v>
      </c>
      <c r="AE595" t="b">
        <v>0</v>
      </c>
    </row>
    <row r="596" spans="1:31">
      <c r="A596" t="s">
        <v>10867</v>
      </c>
      <c r="B596" t="s">
        <v>10867</v>
      </c>
      <c r="C596" t="s">
        <v>10868</v>
      </c>
      <c r="D596" t="s">
        <v>10869</v>
      </c>
      <c r="E596" t="s">
        <v>373</v>
      </c>
      <c r="F596" t="s">
        <v>589</v>
      </c>
      <c r="G596" t="s">
        <v>612</v>
      </c>
      <c r="J596" t="s">
        <v>613</v>
      </c>
      <c r="K596" t="s">
        <v>903</v>
      </c>
      <c r="L596" t="s">
        <v>904</v>
      </c>
      <c r="M596" t="s">
        <v>905</v>
      </c>
      <c r="O596" t="s">
        <v>373</v>
      </c>
      <c r="P596">
        <v>1</v>
      </c>
      <c r="Q596" t="s">
        <v>617</v>
      </c>
      <c r="R596">
        <v>16.99</v>
      </c>
      <c r="Z596" t="s">
        <v>1407</v>
      </c>
      <c r="AA596" t="s">
        <v>23</v>
      </c>
      <c r="AB596" t="s">
        <v>10870</v>
      </c>
      <c r="AC596" t="s">
        <v>172</v>
      </c>
      <c r="AE596" t="b">
        <v>0</v>
      </c>
    </row>
    <row r="597" spans="1:31">
      <c r="A597" t="s">
        <v>10871</v>
      </c>
      <c r="B597" t="s">
        <v>10871</v>
      </c>
      <c r="C597" t="s">
        <v>10872</v>
      </c>
      <c r="D597" t="s">
        <v>10873</v>
      </c>
      <c r="E597" t="s">
        <v>373</v>
      </c>
      <c r="F597" t="s">
        <v>589</v>
      </c>
      <c r="G597" t="s">
        <v>612</v>
      </c>
      <c r="J597" t="s">
        <v>613</v>
      </c>
      <c r="K597" t="s">
        <v>631</v>
      </c>
      <c r="L597" t="s">
        <v>632</v>
      </c>
      <c r="M597" t="s">
        <v>633</v>
      </c>
      <c r="O597" t="s">
        <v>373</v>
      </c>
      <c r="P597">
        <v>1</v>
      </c>
      <c r="Q597" t="s">
        <v>617</v>
      </c>
      <c r="R597">
        <v>18.99</v>
      </c>
      <c r="Z597" t="s">
        <v>5765</v>
      </c>
      <c r="AA597" t="s">
        <v>284</v>
      </c>
      <c r="AB597" t="s">
        <v>10874</v>
      </c>
      <c r="AC597" t="s">
        <v>172</v>
      </c>
      <c r="AE597" t="b">
        <v>0</v>
      </c>
    </row>
    <row r="598" spans="1:31">
      <c r="A598" t="s">
        <v>10875</v>
      </c>
      <c r="C598" t="s">
        <v>10876</v>
      </c>
      <c r="D598" t="s">
        <v>10877</v>
      </c>
      <c r="E598" t="s">
        <v>373</v>
      </c>
      <c r="F598" t="s">
        <v>374</v>
      </c>
      <c r="G598" t="s">
        <v>612</v>
      </c>
      <c r="J598" t="s">
        <v>376</v>
      </c>
      <c r="K598" t="s">
        <v>1715</v>
      </c>
      <c r="L598" t="s">
        <v>1716</v>
      </c>
      <c r="M598" t="s">
        <v>1717</v>
      </c>
      <c r="N598">
        <v>1</v>
      </c>
      <c r="O598" t="s">
        <v>373</v>
      </c>
      <c r="P598">
        <v>1</v>
      </c>
      <c r="Q598" t="s">
        <v>617</v>
      </c>
      <c r="R598">
        <v>16.99</v>
      </c>
      <c r="T598">
        <v>0</v>
      </c>
      <c r="V598">
        <v>0</v>
      </c>
      <c r="Z598" t="s">
        <v>10878</v>
      </c>
      <c r="AA598" t="s">
        <v>46</v>
      </c>
      <c r="AB598" t="s">
        <v>10879</v>
      </c>
      <c r="AC598" t="s">
        <v>172</v>
      </c>
      <c r="AE598" t="b">
        <v>0</v>
      </c>
    </row>
    <row r="599" spans="1:31">
      <c r="A599" t="s">
        <v>10880</v>
      </c>
      <c r="B599" t="s">
        <v>10880</v>
      </c>
      <c r="C599" t="s">
        <v>10876</v>
      </c>
      <c r="D599" t="s">
        <v>10881</v>
      </c>
      <c r="E599" t="s">
        <v>373</v>
      </c>
      <c r="F599" t="s">
        <v>589</v>
      </c>
      <c r="G599" t="s">
        <v>612</v>
      </c>
      <c r="J599" t="s">
        <v>613</v>
      </c>
      <c r="K599" t="s">
        <v>895</v>
      </c>
      <c r="L599" t="s">
        <v>505</v>
      </c>
      <c r="M599" t="s">
        <v>506</v>
      </c>
      <c r="O599" t="s">
        <v>373</v>
      </c>
      <c r="P599">
        <v>1</v>
      </c>
      <c r="Q599" t="s">
        <v>617</v>
      </c>
      <c r="R599">
        <v>17.99</v>
      </c>
      <c r="Z599" t="s">
        <v>10878</v>
      </c>
      <c r="AA599" t="s">
        <v>46</v>
      </c>
      <c r="AB599" t="s">
        <v>10879</v>
      </c>
      <c r="AC599" t="s">
        <v>172</v>
      </c>
      <c r="AE599" t="b">
        <v>0</v>
      </c>
    </row>
    <row r="600" spans="1:31">
      <c r="A600" t="s">
        <v>10882</v>
      </c>
      <c r="B600" t="s">
        <v>10882</v>
      </c>
      <c r="C600" t="s">
        <v>10883</v>
      </c>
      <c r="D600" t="s">
        <v>10884</v>
      </c>
      <c r="E600" t="s">
        <v>373</v>
      </c>
      <c r="F600" t="s">
        <v>589</v>
      </c>
      <c r="G600" t="s">
        <v>612</v>
      </c>
      <c r="J600" t="s">
        <v>613</v>
      </c>
      <c r="K600" t="s">
        <v>887</v>
      </c>
      <c r="L600" t="s">
        <v>888</v>
      </c>
      <c r="M600" t="s">
        <v>889</v>
      </c>
      <c r="O600" t="s">
        <v>373</v>
      </c>
      <c r="P600">
        <v>1</v>
      </c>
      <c r="Q600" t="s">
        <v>617</v>
      </c>
      <c r="R600">
        <v>14.99</v>
      </c>
      <c r="Z600" t="s">
        <v>1130</v>
      </c>
      <c r="AA600" t="s">
        <v>28</v>
      </c>
      <c r="AB600" t="s">
        <v>10885</v>
      </c>
      <c r="AC600" t="s">
        <v>172</v>
      </c>
      <c r="AE600" t="b">
        <v>0</v>
      </c>
    </row>
    <row r="601" spans="1:31">
      <c r="A601" t="s">
        <v>10886</v>
      </c>
      <c r="B601" t="s">
        <v>10886</v>
      </c>
      <c r="C601" t="s">
        <v>10887</v>
      </c>
      <c r="D601" t="s">
        <v>10888</v>
      </c>
      <c r="E601" t="s">
        <v>373</v>
      </c>
      <c r="F601" t="s">
        <v>589</v>
      </c>
      <c r="G601" t="s">
        <v>612</v>
      </c>
      <c r="J601" t="s">
        <v>613</v>
      </c>
      <c r="K601" t="s">
        <v>6802</v>
      </c>
      <c r="L601" t="s">
        <v>2292</v>
      </c>
      <c r="M601" t="s">
        <v>2293</v>
      </c>
      <c r="O601" t="s">
        <v>373</v>
      </c>
      <c r="P601">
        <v>1</v>
      </c>
      <c r="Q601" t="s">
        <v>617</v>
      </c>
      <c r="R601">
        <v>15.99</v>
      </c>
      <c r="Z601" t="s">
        <v>984</v>
      </c>
      <c r="AA601" t="s">
        <v>25</v>
      </c>
      <c r="AB601" t="s">
        <v>10889</v>
      </c>
      <c r="AC601" t="s">
        <v>172</v>
      </c>
      <c r="AE601" t="b">
        <v>0</v>
      </c>
    </row>
    <row r="602" spans="1:31">
      <c r="A602" t="s">
        <v>10890</v>
      </c>
      <c r="B602" t="s">
        <v>10890</v>
      </c>
      <c r="C602" t="s">
        <v>10891</v>
      </c>
      <c r="D602" t="s">
        <v>10892</v>
      </c>
      <c r="E602" t="s">
        <v>373</v>
      </c>
      <c r="F602" t="s">
        <v>589</v>
      </c>
      <c r="G602" t="s">
        <v>612</v>
      </c>
      <c r="J602" t="s">
        <v>613</v>
      </c>
      <c r="K602" t="s">
        <v>711</v>
      </c>
      <c r="L602" t="s">
        <v>712</v>
      </c>
      <c r="M602" t="s">
        <v>713</v>
      </c>
      <c r="O602" t="s">
        <v>373</v>
      </c>
      <c r="P602">
        <v>1</v>
      </c>
      <c r="Q602" t="s">
        <v>617</v>
      </c>
      <c r="R602">
        <v>18.99</v>
      </c>
      <c r="Z602" t="s">
        <v>10893</v>
      </c>
      <c r="AA602" t="s">
        <v>43</v>
      </c>
      <c r="AB602">
        <v>97520</v>
      </c>
      <c r="AC602" t="s">
        <v>172</v>
      </c>
      <c r="AE602" t="b">
        <v>0</v>
      </c>
    </row>
    <row r="603" spans="1:31">
      <c r="A603" t="s">
        <v>10894</v>
      </c>
      <c r="B603" t="s">
        <v>10894</v>
      </c>
      <c r="C603" t="s">
        <v>10895</v>
      </c>
      <c r="D603" t="s">
        <v>10896</v>
      </c>
      <c r="E603" t="s">
        <v>373</v>
      </c>
      <c r="F603" t="s">
        <v>589</v>
      </c>
      <c r="G603" t="s">
        <v>612</v>
      </c>
      <c r="J603" t="s">
        <v>613</v>
      </c>
      <c r="K603" t="s">
        <v>989</v>
      </c>
      <c r="L603" t="s">
        <v>990</v>
      </c>
      <c r="M603" t="s">
        <v>991</v>
      </c>
      <c r="O603" t="s">
        <v>373</v>
      </c>
      <c r="P603">
        <v>1</v>
      </c>
      <c r="Q603" t="s">
        <v>617</v>
      </c>
      <c r="R603">
        <v>14.99</v>
      </c>
      <c r="Z603" t="s">
        <v>1777</v>
      </c>
      <c r="AA603" t="s">
        <v>22</v>
      </c>
      <c r="AB603" t="s">
        <v>10897</v>
      </c>
      <c r="AC603" t="s">
        <v>172</v>
      </c>
      <c r="AE603" t="b">
        <v>0</v>
      </c>
    </row>
    <row r="604" spans="1:31">
      <c r="A604" t="s">
        <v>10898</v>
      </c>
      <c r="B604" t="s">
        <v>10898</v>
      </c>
      <c r="C604" t="s">
        <v>10899</v>
      </c>
      <c r="D604" t="s">
        <v>10900</v>
      </c>
      <c r="E604" t="s">
        <v>373</v>
      </c>
      <c r="F604" t="s">
        <v>589</v>
      </c>
      <c r="G604" t="s">
        <v>612</v>
      </c>
      <c r="J604" t="s">
        <v>613</v>
      </c>
      <c r="K604" t="s">
        <v>764</v>
      </c>
      <c r="L604" t="s">
        <v>516</v>
      </c>
      <c r="M604" t="s">
        <v>517</v>
      </c>
      <c r="O604" t="s">
        <v>373</v>
      </c>
      <c r="P604">
        <v>1</v>
      </c>
      <c r="Q604" t="s">
        <v>617</v>
      </c>
      <c r="R604">
        <v>19.99</v>
      </c>
      <c r="Z604" t="s">
        <v>10901</v>
      </c>
      <c r="AA604" t="s">
        <v>23</v>
      </c>
      <c r="AB604" t="s">
        <v>10902</v>
      </c>
      <c r="AC604" t="s">
        <v>172</v>
      </c>
      <c r="AE604" t="b">
        <v>0</v>
      </c>
    </row>
    <row r="605" spans="1:31">
      <c r="A605" t="s">
        <v>10903</v>
      </c>
      <c r="C605" t="s">
        <v>10904</v>
      </c>
      <c r="D605" t="s">
        <v>10548</v>
      </c>
      <c r="E605" t="s">
        <v>373</v>
      </c>
      <c r="F605" t="s">
        <v>374</v>
      </c>
      <c r="G605" t="s">
        <v>612</v>
      </c>
      <c r="J605" t="s">
        <v>376</v>
      </c>
      <c r="K605" t="s">
        <v>10905</v>
      </c>
      <c r="L605" t="s">
        <v>10906</v>
      </c>
      <c r="M605" t="s">
        <v>10907</v>
      </c>
      <c r="N605">
        <v>1</v>
      </c>
      <c r="O605" t="s">
        <v>373</v>
      </c>
      <c r="P605">
        <v>1</v>
      </c>
      <c r="Q605" t="s">
        <v>617</v>
      </c>
      <c r="R605">
        <v>15.99</v>
      </c>
      <c r="T605">
        <v>0</v>
      </c>
      <c r="V605">
        <v>0</v>
      </c>
      <c r="Z605" t="s">
        <v>2423</v>
      </c>
      <c r="AA605" t="s">
        <v>27</v>
      </c>
      <c r="AB605" t="s">
        <v>10908</v>
      </c>
      <c r="AC605" t="s">
        <v>172</v>
      </c>
      <c r="AE605" t="b">
        <v>0</v>
      </c>
    </row>
    <row r="606" spans="1:31">
      <c r="A606" t="s">
        <v>10909</v>
      </c>
      <c r="C606" t="s">
        <v>10910</v>
      </c>
      <c r="D606" t="s">
        <v>10911</v>
      </c>
      <c r="E606" t="s">
        <v>373</v>
      </c>
      <c r="F606" t="s">
        <v>374</v>
      </c>
      <c r="G606" t="s">
        <v>612</v>
      </c>
      <c r="J606" t="s">
        <v>376</v>
      </c>
      <c r="K606" t="s">
        <v>10779</v>
      </c>
      <c r="L606" t="s">
        <v>10780</v>
      </c>
      <c r="M606" t="s">
        <v>10781</v>
      </c>
      <c r="N606">
        <v>1</v>
      </c>
      <c r="O606" t="s">
        <v>373</v>
      </c>
      <c r="P606">
        <v>1</v>
      </c>
      <c r="Q606" t="s">
        <v>617</v>
      </c>
      <c r="R606">
        <v>15.99</v>
      </c>
      <c r="T606">
        <v>0</v>
      </c>
      <c r="V606">
        <v>0</v>
      </c>
      <c r="Z606" t="s">
        <v>634</v>
      </c>
      <c r="AA606" t="s">
        <v>36</v>
      </c>
      <c r="AB606" t="s">
        <v>635</v>
      </c>
      <c r="AC606" t="s">
        <v>172</v>
      </c>
      <c r="AE606" t="b">
        <v>0</v>
      </c>
    </row>
    <row r="607" spans="1:31">
      <c r="A607" t="s">
        <v>10912</v>
      </c>
      <c r="B607" t="s">
        <v>10912</v>
      </c>
      <c r="C607" t="s">
        <v>10910</v>
      </c>
      <c r="D607" t="s">
        <v>10913</v>
      </c>
      <c r="E607" t="s">
        <v>373</v>
      </c>
      <c r="F607" t="s">
        <v>589</v>
      </c>
      <c r="G607" t="s">
        <v>612</v>
      </c>
      <c r="J607" t="s">
        <v>376</v>
      </c>
      <c r="K607" t="s">
        <v>4884</v>
      </c>
      <c r="L607" t="s">
        <v>4885</v>
      </c>
      <c r="M607" t="s">
        <v>4886</v>
      </c>
      <c r="O607" t="s">
        <v>373</v>
      </c>
      <c r="P607">
        <v>1</v>
      </c>
      <c r="Q607" t="s">
        <v>617</v>
      </c>
      <c r="R607">
        <v>15.99</v>
      </c>
      <c r="T607">
        <v>5.99</v>
      </c>
      <c r="Z607" t="s">
        <v>634</v>
      </c>
      <c r="AA607" t="s">
        <v>36</v>
      </c>
      <c r="AB607" t="s">
        <v>635</v>
      </c>
      <c r="AC607" t="s">
        <v>172</v>
      </c>
      <c r="AE607" t="b">
        <v>0</v>
      </c>
    </row>
    <row r="608" spans="1:31">
      <c r="A608" t="s">
        <v>10914</v>
      </c>
      <c r="B608" t="s">
        <v>10914</v>
      </c>
      <c r="C608" t="s">
        <v>10915</v>
      </c>
      <c r="D608" t="s">
        <v>10916</v>
      </c>
      <c r="E608" t="s">
        <v>373</v>
      </c>
      <c r="F608" t="s">
        <v>589</v>
      </c>
      <c r="G608" t="s">
        <v>612</v>
      </c>
      <c r="J608" t="s">
        <v>376</v>
      </c>
      <c r="K608" t="s">
        <v>887</v>
      </c>
      <c r="L608" t="s">
        <v>888</v>
      </c>
      <c r="M608" t="s">
        <v>889</v>
      </c>
      <c r="O608" t="s">
        <v>373</v>
      </c>
      <c r="P608">
        <v>1</v>
      </c>
      <c r="Q608" t="s">
        <v>617</v>
      </c>
      <c r="R608">
        <v>14.99</v>
      </c>
      <c r="Z608" t="s">
        <v>10917</v>
      </c>
      <c r="AA608" t="s">
        <v>30</v>
      </c>
      <c r="AB608" t="s">
        <v>10918</v>
      </c>
      <c r="AC608" t="s">
        <v>172</v>
      </c>
      <c r="AE608" t="b">
        <v>0</v>
      </c>
    </row>
    <row r="609" spans="1:31">
      <c r="A609" t="s">
        <v>10919</v>
      </c>
      <c r="B609" t="s">
        <v>10919</v>
      </c>
      <c r="C609" t="s">
        <v>10920</v>
      </c>
      <c r="D609" t="s">
        <v>10921</v>
      </c>
      <c r="E609" t="s">
        <v>435</v>
      </c>
      <c r="F609" t="s">
        <v>589</v>
      </c>
      <c r="G609" t="s">
        <v>612</v>
      </c>
      <c r="J609" t="s">
        <v>376</v>
      </c>
      <c r="K609" t="s">
        <v>887</v>
      </c>
      <c r="L609" t="s">
        <v>888</v>
      </c>
      <c r="M609" t="s">
        <v>889</v>
      </c>
      <c r="O609" t="s">
        <v>435</v>
      </c>
      <c r="P609">
        <v>0</v>
      </c>
      <c r="Z609" t="s">
        <v>10917</v>
      </c>
      <c r="AA609" t="s">
        <v>30</v>
      </c>
      <c r="AB609" t="s">
        <v>10918</v>
      </c>
      <c r="AC609" t="s">
        <v>172</v>
      </c>
      <c r="AE609" t="b">
        <v>0</v>
      </c>
    </row>
    <row r="610" spans="1:31">
      <c r="A610" t="s">
        <v>10922</v>
      </c>
      <c r="B610" t="s">
        <v>10922</v>
      </c>
      <c r="C610" t="s">
        <v>10923</v>
      </c>
      <c r="D610" t="s">
        <v>10924</v>
      </c>
      <c r="E610" t="s">
        <v>373</v>
      </c>
      <c r="F610" t="s">
        <v>589</v>
      </c>
      <c r="G610" t="s">
        <v>612</v>
      </c>
      <c r="J610" t="s">
        <v>613</v>
      </c>
      <c r="K610" t="s">
        <v>6247</v>
      </c>
      <c r="L610" t="s">
        <v>1048</v>
      </c>
      <c r="M610" t="s">
        <v>1049</v>
      </c>
      <c r="O610" t="s">
        <v>373</v>
      </c>
      <c r="P610">
        <v>1</v>
      </c>
      <c r="Q610" t="s">
        <v>617</v>
      </c>
      <c r="R610">
        <v>18.99</v>
      </c>
      <c r="Z610" t="s">
        <v>10925</v>
      </c>
      <c r="AA610" t="s">
        <v>25</v>
      </c>
      <c r="AB610" t="s">
        <v>10926</v>
      </c>
      <c r="AC610" t="s">
        <v>172</v>
      </c>
      <c r="AE610" t="b">
        <v>0</v>
      </c>
    </row>
    <row r="611" spans="1:31">
      <c r="A611" t="s">
        <v>10927</v>
      </c>
      <c r="B611" t="s">
        <v>10927</v>
      </c>
      <c r="C611" t="s">
        <v>10928</v>
      </c>
      <c r="D611" t="s">
        <v>10929</v>
      </c>
      <c r="E611" t="s">
        <v>373</v>
      </c>
      <c r="F611" t="s">
        <v>589</v>
      </c>
      <c r="G611" t="s">
        <v>612</v>
      </c>
      <c r="J611" t="s">
        <v>613</v>
      </c>
      <c r="K611" t="s">
        <v>1154</v>
      </c>
      <c r="L611" t="s">
        <v>1155</v>
      </c>
      <c r="M611" t="s">
        <v>1156</v>
      </c>
      <c r="O611" t="s">
        <v>373</v>
      </c>
      <c r="P611">
        <v>1</v>
      </c>
      <c r="Q611" t="s">
        <v>617</v>
      </c>
      <c r="R611">
        <v>14.99</v>
      </c>
      <c r="Z611" t="s">
        <v>930</v>
      </c>
      <c r="AA611" t="s">
        <v>24</v>
      </c>
      <c r="AB611" t="s">
        <v>10930</v>
      </c>
      <c r="AC611" t="s">
        <v>172</v>
      </c>
      <c r="AE611" t="b">
        <v>0</v>
      </c>
    </row>
    <row r="612" spans="1:31">
      <c r="A612" t="s">
        <v>10931</v>
      </c>
      <c r="B612" t="s">
        <v>10931</v>
      </c>
      <c r="C612" t="s">
        <v>10932</v>
      </c>
      <c r="D612" t="s">
        <v>10933</v>
      </c>
      <c r="E612" t="s">
        <v>373</v>
      </c>
      <c r="F612" t="s">
        <v>589</v>
      </c>
      <c r="G612" t="s">
        <v>612</v>
      </c>
      <c r="J612" t="s">
        <v>613</v>
      </c>
      <c r="K612" t="s">
        <v>3553</v>
      </c>
      <c r="L612" t="s">
        <v>3554</v>
      </c>
      <c r="M612" t="s">
        <v>3555</v>
      </c>
      <c r="O612" t="s">
        <v>373</v>
      </c>
      <c r="P612">
        <v>1</v>
      </c>
      <c r="Q612" t="s">
        <v>617</v>
      </c>
      <c r="R612">
        <v>13.24</v>
      </c>
      <c r="Z612" t="s">
        <v>4398</v>
      </c>
      <c r="AA612" t="s">
        <v>258</v>
      </c>
      <c r="AB612" t="s">
        <v>4399</v>
      </c>
      <c r="AC612" t="s">
        <v>172</v>
      </c>
      <c r="AE612" t="b">
        <v>0</v>
      </c>
    </row>
    <row r="613" spans="1:31">
      <c r="A613" t="s">
        <v>10934</v>
      </c>
      <c r="C613" t="s">
        <v>10935</v>
      </c>
      <c r="D613" t="s">
        <v>10936</v>
      </c>
      <c r="E613" t="s">
        <v>373</v>
      </c>
      <c r="F613" t="s">
        <v>374</v>
      </c>
      <c r="G613" t="s">
        <v>612</v>
      </c>
      <c r="J613" t="s">
        <v>376</v>
      </c>
      <c r="K613" t="s">
        <v>10937</v>
      </c>
      <c r="L613" t="s">
        <v>10938</v>
      </c>
      <c r="M613" t="s">
        <v>10939</v>
      </c>
      <c r="N613">
        <v>1</v>
      </c>
      <c r="O613" t="s">
        <v>373</v>
      </c>
      <c r="P613">
        <v>1</v>
      </c>
      <c r="Q613" t="s">
        <v>617</v>
      </c>
      <c r="R613">
        <v>15.99</v>
      </c>
      <c r="T613">
        <v>0</v>
      </c>
      <c r="V613">
        <v>0</v>
      </c>
      <c r="Z613" t="s">
        <v>7965</v>
      </c>
      <c r="AA613" t="s">
        <v>267</v>
      </c>
      <c r="AB613">
        <v>60202</v>
      </c>
      <c r="AC613" t="s">
        <v>172</v>
      </c>
      <c r="AE613" t="b">
        <v>0</v>
      </c>
    </row>
    <row r="614" spans="1:31">
      <c r="A614" t="s">
        <v>10940</v>
      </c>
      <c r="B614" t="s">
        <v>10940</v>
      </c>
      <c r="C614" t="s">
        <v>10941</v>
      </c>
      <c r="D614" t="s">
        <v>10942</v>
      </c>
      <c r="E614" t="s">
        <v>373</v>
      </c>
      <c r="F614" t="s">
        <v>589</v>
      </c>
      <c r="G614" t="s">
        <v>612</v>
      </c>
      <c r="J614" t="s">
        <v>613</v>
      </c>
      <c r="K614" t="s">
        <v>1857</v>
      </c>
      <c r="L614" t="s">
        <v>1858</v>
      </c>
      <c r="M614" t="s">
        <v>1859</v>
      </c>
      <c r="O614" t="s">
        <v>373</v>
      </c>
      <c r="P614">
        <v>1</v>
      </c>
      <c r="Q614" t="s">
        <v>617</v>
      </c>
      <c r="R614">
        <v>14.99</v>
      </c>
      <c r="Z614" t="s">
        <v>2159</v>
      </c>
      <c r="AA614" t="s">
        <v>26</v>
      </c>
      <c r="AB614" t="s">
        <v>10943</v>
      </c>
      <c r="AC614" t="s">
        <v>172</v>
      </c>
      <c r="AE614" t="b">
        <v>0</v>
      </c>
    </row>
    <row r="615" spans="1:31">
      <c r="A615" t="s">
        <v>10944</v>
      </c>
      <c r="B615" t="s">
        <v>10944</v>
      </c>
      <c r="C615" t="s">
        <v>10945</v>
      </c>
      <c r="D615" t="s">
        <v>10946</v>
      </c>
      <c r="E615" t="s">
        <v>373</v>
      </c>
      <c r="F615" t="s">
        <v>589</v>
      </c>
      <c r="G615" t="s">
        <v>612</v>
      </c>
      <c r="J615" t="s">
        <v>613</v>
      </c>
      <c r="K615" t="s">
        <v>10947</v>
      </c>
      <c r="L615" t="s">
        <v>3935</v>
      </c>
      <c r="M615" t="s">
        <v>3936</v>
      </c>
      <c r="O615" t="s">
        <v>373</v>
      </c>
      <c r="P615">
        <v>1</v>
      </c>
      <c r="Q615" t="s">
        <v>617</v>
      </c>
      <c r="R615">
        <v>17.99</v>
      </c>
      <c r="Z615" t="s">
        <v>10037</v>
      </c>
      <c r="AA615" t="s">
        <v>22</v>
      </c>
      <c r="AB615" t="s">
        <v>10038</v>
      </c>
      <c r="AC615" t="s">
        <v>172</v>
      </c>
      <c r="AE615" t="b">
        <v>0</v>
      </c>
    </row>
    <row r="616" spans="1:31">
      <c r="A616" t="s">
        <v>10948</v>
      </c>
      <c r="C616" t="s">
        <v>10949</v>
      </c>
      <c r="D616" t="s">
        <v>10936</v>
      </c>
      <c r="E616" t="s">
        <v>373</v>
      </c>
      <c r="F616" t="s">
        <v>374</v>
      </c>
      <c r="G616" t="s">
        <v>612</v>
      </c>
      <c r="J616" t="s">
        <v>376</v>
      </c>
      <c r="K616" t="s">
        <v>6459</v>
      </c>
      <c r="L616" t="s">
        <v>6460</v>
      </c>
      <c r="M616" t="s">
        <v>6461</v>
      </c>
      <c r="N616">
        <v>1</v>
      </c>
      <c r="O616" t="s">
        <v>373</v>
      </c>
      <c r="P616">
        <v>1</v>
      </c>
      <c r="Q616" t="s">
        <v>617</v>
      </c>
      <c r="R616">
        <v>11.99</v>
      </c>
      <c r="T616">
        <v>0</v>
      </c>
      <c r="V616">
        <v>0</v>
      </c>
      <c r="Z616" t="s">
        <v>10950</v>
      </c>
      <c r="AA616" t="s">
        <v>56</v>
      </c>
      <c r="AB616" t="s">
        <v>10951</v>
      </c>
      <c r="AC616" t="s">
        <v>172</v>
      </c>
      <c r="AE616" t="b">
        <v>0</v>
      </c>
    </row>
    <row r="617" spans="1:31">
      <c r="A617" t="s">
        <v>10952</v>
      </c>
      <c r="B617" t="s">
        <v>10952</v>
      </c>
      <c r="C617" t="s">
        <v>10953</v>
      </c>
      <c r="D617" t="s">
        <v>10954</v>
      </c>
      <c r="E617" t="s">
        <v>373</v>
      </c>
      <c r="F617" t="s">
        <v>589</v>
      </c>
      <c r="G617" t="s">
        <v>612</v>
      </c>
      <c r="J617" t="s">
        <v>613</v>
      </c>
      <c r="K617" t="s">
        <v>1882</v>
      </c>
      <c r="L617" t="s">
        <v>1883</v>
      </c>
      <c r="M617" t="s">
        <v>388</v>
      </c>
      <c r="O617" t="s">
        <v>373</v>
      </c>
      <c r="P617">
        <v>1</v>
      </c>
      <c r="Q617" t="s">
        <v>617</v>
      </c>
      <c r="R617">
        <v>19.99</v>
      </c>
      <c r="Z617" t="s">
        <v>10955</v>
      </c>
      <c r="AA617" t="s">
        <v>27</v>
      </c>
      <c r="AB617" t="s">
        <v>10956</v>
      </c>
      <c r="AC617" t="s">
        <v>172</v>
      </c>
      <c r="AE617" t="b">
        <v>0</v>
      </c>
    </row>
    <row r="618" spans="1:31">
      <c r="A618" t="s">
        <v>10957</v>
      </c>
      <c r="B618" t="s">
        <v>10957</v>
      </c>
      <c r="C618" t="s">
        <v>10958</v>
      </c>
      <c r="D618" t="s">
        <v>10959</v>
      </c>
      <c r="E618" t="s">
        <v>373</v>
      </c>
      <c r="F618" t="s">
        <v>589</v>
      </c>
      <c r="G618" t="s">
        <v>612</v>
      </c>
      <c r="J618" t="s">
        <v>613</v>
      </c>
      <c r="K618" t="s">
        <v>5942</v>
      </c>
      <c r="L618" t="s">
        <v>5943</v>
      </c>
      <c r="M618" t="s">
        <v>5944</v>
      </c>
      <c r="O618" t="s">
        <v>373</v>
      </c>
      <c r="P618">
        <v>1</v>
      </c>
      <c r="Q618" t="s">
        <v>617</v>
      </c>
      <c r="R618">
        <v>18.99</v>
      </c>
      <c r="Z618" t="s">
        <v>5519</v>
      </c>
      <c r="AA618" t="s">
        <v>22</v>
      </c>
      <c r="AB618" t="s">
        <v>10960</v>
      </c>
      <c r="AC618" t="s">
        <v>172</v>
      </c>
      <c r="AE618" t="b">
        <v>0</v>
      </c>
    </row>
    <row r="619" spans="1:31">
      <c r="A619" t="s">
        <v>10961</v>
      </c>
      <c r="B619" t="s">
        <v>10961</v>
      </c>
      <c r="C619" t="s">
        <v>10962</v>
      </c>
      <c r="D619" t="s">
        <v>10963</v>
      </c>
      <c r="E619" t="s">
        <v>373</v>
      </c>
      <c r="F619" t="s">
        <v>589</v>
      </c>
      <c r="G619" t="s">
        <v>612</v>
      </c>
      <c r="J619" t="s">
        <v>613</v>
      </c>
      <c r="K619" t="s">
        <v>778</v>
      </c>
      <c r="L619" t="s">
        <v>779</v>
      </c>
      <c r="M619" t="s">
        <v>780</v>
      </c>
      <c r="O619" t="s">
        <v>373</v>
      </c>
      <c r="P619">
        <v>1</v>
      </c>
      <c r="Q619" t="s">
        <v>617</v>
      </c>
      <c r="R619">
        <v>18.99</v>
      </c>
      <c r="Z619" t="s">
        <v>10964</v>
      </c>
      <c r="AA619" t="s">
        <v>30</v>
      </c>
      <c r="AB619" t="s">
        <v>10965</v>
      </c>
      <c r="AC619" t="s">
        <v>172</v>
      </c>
      <c r="AE619" t="b">
        <v>0</v>
      </c>
    </row>
    <row r="620" spans="1:31">
      <c r="A620" t="s">
        <v>10966</v>
      </c>
      <c r="B620" t="s">
        <v>10966</v>
      </c>
      <c r="C620" t="s">
        <v>10967</v>
      </c>
      <c r="D620" t="s">
        <v>10968</v>
      </c>
      <c r="E620" t="s">
        <v>373</v>
      </c>
      <c r="F620" t="s">
        <v>589</v>
      </c>
      <c r="G620" t="s">
        <v>612</v>
      </c>
      <c r="J620" t="s">
        <v>613</v>
      </c>
      <c r="K620" t="s">
        <v>899</v>
      </c>
      <c r="L620" t="s">
        <v>900</v>
      </c>
      <c r="M620" t="s">
        <v>511</v>
      </c>
      <c r="O620" t="s">
        <v>373</v>
      </c>
      <c r="P620">
        <v>1</v>
      </c>
      <c r="Q620" t="s">
        <v>617</v>
      </c>
      <c r="R620">
        <v>15.99</v>
      </c>
      <c r="Z620" t="s">
        <v>1710</v>
      </c>
      <c r="AA620" t="s">
        <v>22</v>
      </c>
      <c r="AB620" t="s">
        <v>10969</v>
      </c>
      <c r="AC620" t="s">
        <v>172</v>
      </c>
      <c r="AE620" t="b">
        <v>0</v>
      </c>
    </row>
    <row r="621" spans="1:31">
      <c r="A621" t="s">
        <v>10970</v>
      </c>
      <c r="B621" t="s">
        <v>10970</v>
      </c>
      <c r="C621" t="s">
        <v>10971</v>
      </c>
      <c r="D621" t="s">
        <v>10972</v>
      </c>
      <c r="E621" t="s">
        <v>373</v>
      </c>
      <c r="F621" t="s">
        <v>589</v>
      </c>
      <c r="G621" t="s">
        <v>612</v>
      </c>
      <c r="J621" t="s">
        <v>613</v>
      </c>
      <c r="K621" t="s">
        <v>1262</v>
      </c>
      <c r="L621" t="s">
        <v>1263</v>
      </c>
      <c r="M621" t="s">
        <v>1264</v>
      </c>
      <c r="O621" t="s">
        <v>373</v>
      </c>
      <c r="P621">
        <v>1</v>
      </c>
      <c r="Q621" t="s">
        <v>617</v>
      </c>
      <c r="R621">
        <v>15.99</v>
      </c>
      <c r="Z621" t="s">
        <v>1130</v>
      </c>
      <c r="AA621" t="s">
        <v>28</v>
      </c>
      <c r="AB621" t="s">
        <v>10973</v>
      </c>
      <c r="AC621" t="s">
        <v>172</v>
      </c>
      <c r="AE621" t="b">
        <v>0</v>
      </c>
    </row>
    <row r="622" spans="1:31">
      <c r="A622" t="s">
        <v>10974</v>
      </c>
      <c r="B622" t="s">
        <v>10974</v>
      </c>
      <c r="C622" t="s">
        <v>10975</v>
      </c>
      <c r="D622" t="s">
        <v>10976</v>
      </c>
      <c r="E622" t="s">
        <v>373</v>
      </c>
      <c r="F622" t="s">
        <v>589</v>
      </c>
      <c r="G622" t="s">
        <v>612</v>
      </c>
      <c r="J622" t="s">
        <v>613</v>
      </c>
      <c r="K622" t="s">
        <v>2396</v>
      </c>
      <c r="L622" t="s">
        <v>2397</v>
      </c>
      <c r="M622" t="s">
        <v>2398</v>
      </c>
      <c r="O622" t="s">
        <v>373</v>
      </c>
      <c r="P622">
        <v>1</v>
      </c>
      <c r="Q622" t="s">
        <v>617</v>
      </c>
      <c r="R622">
        <v>17.99</v>
      </c>
      <c r="Z622" t="s">
        <v>4163</v>
      </c>
      <c r="AA622" t="s">
        <v>26</v>
      </c>
      <c r="AB622" t="s">
        <v>10977</v>
      </c>
      <c r="AC622" t="s">
        <v>172</v>
      </c>
      <c r="AE622" t="b">
        <v>0</v>
      </c>
    </row>
    <row r="623" spans="1:31">
      <c r="A623" t="s">
        <v>10978</v>
      </c>
      <c r="B623" t="s">
        <v>10978</v>
      </c>
      <c r="C623" t="s">
        <v>10979</v>
      </c>
      <c r="D623" t="s">
        <v>10980</v>
      </c>
      <c r="E623" t="s">
        <v>373</v>
      </c>
      <c r="F623" t="s">
        <v>589</v>
      </c>
      <c r="G623" t="s">
        <v>612</v>
      </c>
      <c r="J623" t="s">
        <v>613</v>
      </c>
      <c r="K623" t="s">
        <v>962</v>
      </c>
      <c r="L623" t="s">
        <v>963</v>
      </c>
      <c r="M623" t="s">
        <v>964</v>
      </c>
      <c r="O623" t="s">
        <v>373</v>
      </c>
      <c r="P623">
        <v>1</v>
      </c>
      <c r="Q623" t="s">
        <v>617</v>
      </c>
      <c r="R623">
        <v>18.99</v>
      </c>
      <c r="Z623" t="s">
        <v>10981</v>
      </c>
      <c r="AA623" t="s">
        <v>24</v>
      </c>
      <c r="AB623" t="s">
        <v>10982</v>
      </c>
      <c r="AC623" t="s">
        <v>172</v>
      </c>
      <c r="AE623" t="b">
        <v>0</v>
      </c>
    </row>
    <row r="624" spans="1:31">
      <c r="A624" t="s">
        <v>10983</v>
      </c>
      <c r="B624" t="s">
        <v>10983</v>
      </c>
      <c r="C624" t="s">
        <v>10984</v>
      </c>
      <c r="D624" t="s">
        <v>10985</v>
      </c>
      <c r="E624" t="s">
        <v>373</v>
      </c>
      <c r="F624" t="s">
        <v>589</v>
      </c>
      <c r="G624" t="s">
        <v>612</v>
      </c>
      <c r="J624" t="s">
        <v>613</v>
      </c>
      <c r="K624" t="s">
        <v>757</v>
      </c>
      <c r="L624" t="s">
        <v>758</v>
      </c>
      <c r="M624" t="s">
        <v>759</v>
      </c>
      <c r="O624" t="s">
        <v>373</v>
      </c>
      <c r="P624">
        <v>1</v>
      </c>
      <c r="Q624" t="s">
        <v>617</v>
      </c>
      <c r="R624">
        <v>15.99</v>
      </c>
      <c r="Z624" t="s">
        <v>10986</v>
      </c>
      <c r="AA624" t="s">
        <v>38</v>
      </c>
      <c r="AB624" t="s">
        <v>10987</v>
      </c>
      <c r="AC624" t="s">
        <v>172</v>
      </c>
      <c r="AE624" t="b">
        <v>0</v>
      </c>
    </row>
    <row r="625" spans="1:31">
      <c r="A625" t="s">
        <v>10988</v>
      </c>
      <c r="B625" t="s">
        <v>10988</v>
      </c>
      <c r="C625" t="s">
        <v>10989</v>
      </c>
      <c r="D625" t="s">
        <v>10990</v>
      </c>
      <c r="E625" t="s">
        <v>373</v>
      </c>
      <c r="F625" t="s">
        <v>589</v>
      </c>
      <c r="G625" t="s">
        <v>612</v>
      </c>
      <c r="J625" t="s">
        <v>613</v>
      </c>
      <c r="K625" t="s">
        <v>3240</v>
      </c>
      <c r="L625" t="s">
        <v>3241</v>
      </c>
      <c r="M625" t="s">
        <v>3242</v>
      </c>
      <c r="O625" t="s">
        <v>373</v>
      </c>
      <c r="P625">
        <v>1</v>
      </c>
      <c r="Q625" t="s">
        <v>617</v>
      </c>
      <c r="R625">
        <v>18.99</v>
      </c>
      <c r="Z625" t="s">
        <v>10991</v>
      </c>
      <c r="AA625" t="s">
        <v>41</v>
      </c>
      <c r="AB625" t="s">
        <v>10992</v>
      </c>
      <c r="AC625" t="s">
        <v>172</v>
      </c>
      <c r="AE625" t="b">
        <v>0</v>
      </c>
    </row>
    <row r="626" spans="1:31">
      <c r="A626" t="s">
        <v>10988</v>
      </c>
      <c r="B626" t="s">
        <v>10988</v>
      </c>
      <c r="C626" t="s">
        <v>10989</v>
      </c>
      <c r="D626" t="s">
        <v>10990</v>
      </c>
      <c r="E626" t="s">
        <v>373</v>
      </c>
      <c r="F626" t="s">
        <v>589</v>
      </c>
      <c r="G626" t="s">
        <v>612</v>
      </c>
      <c r="J626" t="s">
        <v>613</v>
      </c>
      <c r="K626" t="s">
        <v>1510</v>
      </c>
      <c r="L626" t="s">
        <v>1511</v>
      </c>
      <c r="M626" t="s">
        <v>1512</v>
      </c>
      <c r="O626" t="s">
        <v>373</v>
      </c>
      <c r="P626">
        <v>1</v>
      </c>
      <c r="Q626" t="s">
        <v>617</v>
      </c>
      <c r="R626">
        <v>15.99</v>
      </c>
      <c r="Z626" t="s">
        <v>10991</v>
      </c>
      <c r="AA626" t="s">
        <v>41</v>
      </c>
      <c r="AB626" t="s">
        <v>10992</v>
      </c>
      <c r="AC626" t="s">
        <v>172</v>
      </c>
      <c r="AE626" t="b">
        <v>0</v>
      </c>
    </row>
    <row r="627" spans="1:31">
      <c r="A627" t="s">
        <v>10993</v>
      </c>
      <c r="B627" t="s">
        <v>10993</v>
      </c>
      <c r="C627" t="s">
        <v>10994</v>
      </c>
      <c r="D627" t="s">
        <v>10995</v>
      </c>
      <c r="E627" t="s">
        <v>373</v>
      </c>
      <c r="F627" t="s">
        <v>589</v>
      </c>
      <c r="G627" t="s">
        <v>612</v>
      </c>
      <c r="J627" t="s">
        <v>613</v>
      </c>
      <c r="K627" t="s">
        <v>4884</v>
      </c>
      <c r="L627" t="s">
        <v>4885</v>
      </c>
      <c r="M627" t="s">
        <v>4886</v>
      </c>
      <c r="O627" t="s">
        <v>373</v>
      </c>
      <c r="P627">
        <v>1</v>
      </c>
      <c r="Q627" t="s">
        <v>617</v>
      </c>
      <c r="R627">
        <v>15.99</v>
      </c>
      <c r="Z627" t="s">
        <v>10996</v>
      </c>
      <c r="AA627" t="s">
        <v>25</v>
      </c>
      <c r="AB627">
        <v>7458</v>
      </c>
      <c r="AC627" t="s">
        <v>172</v>
      </c>
      <c r="AE627" t="b">
        <v>0</v>
      </c>
    </row>
    <row r="628" spans="1:31">
      <c r="A628" t="s">
        <v>10997</v>
      </c>
      <c r="B628" t="s">
        <v>10997</v>
      </c>
      <c r="C628" t="s">
        <v>10998</v>
      </c>
      <c r="D628" t="s">
        <v>10999</v>
      </c>
      <c r="E628" t="s">
        <v>373</v>
      </c>
      <c r="F628" t="s">
        <v>589</v>
      </c>
      <c r="G628" t="s">
        <v>612</v>
      </c>
      <c r="J628" t="s">
        <v>613</v>
      </c>
      <c r="K628" t="s">
        <v>903</v>
      </c>
      <c r="L628" t="s">
        <v>904</v>
      </c>
      <c r="M628" t="s">
        <v>905</v>
      </c>
      <c r="O628" t="s">
        <v>373</v>
      </c>
      <c r="P628">
        <v>1</v>
      </c>
      <c r="Q628" t="s">
        <v>617</v>
      </c>
      <c r="R628">
        <v>16.99</v>
      </c>
      <c r="Z628" t="s">
        <v>11000</v>
      </c>
      <c r="AA628" t="s">
        <v>37</v>
      </c>
      <c r="AB628" t="s">
        <v>11001</v>
      </c>
      <c r="AC628" t="s">
        <v>172</v>
      </c>
      <c r="AE628" t="b">
        <v>0</v>
      </c>
    </row>
    <row r="629" spans="1:31">
      <c r="A629" t="s">
        <v>11002</v>
      </c>
      <c r="C629" t="s">
        <v>11003</v>
      </c>
      <c r="D629" t="s">
        <v>11004</v>
      </c>
      <c r="E629" t="s">
        <v>373</v>
      </c>
      <c r="F629" t="s">
        <v>374</v>
      </c>
      <c r="G629" t="s">
        <v>612</v>
      </c>
      <c r="J629" t="s">
        <v>376</v>
      </c>
      <c r="K629" t="s">
        <v>3574</v>
      </c>
      <c r="L629" t="s">
        <v>3575</v>
      </c>
      <c r="M629" t="s">
        <v>3576</v>
      </c>
      <c r="N629">
        <v>1</v>
      </c>
      <c r="O629" t="s">
        <v>373</v>
      </c>
      <c r="P629">
        <v>1</v>
      </c>
      <c r="Q629" t="s">
        <v>617</v>
      </c>
      <c r="R629">
        <v>15.99</v>
      </c>
      <c r="T629">
        <v>0</v>
      </c>
      <c r="V629">
        <v>0</v>
      </c>
      <c r="Z629" t="s">
        <v>11005</v>
      </c>
      <c r="AA629" t="s">
        <v>25</v>
      </c>
      <c r="AB629">
        <v>7748</v>
      </c>
      <c r="AC629" t="s">
        <v>172</v>
      </c>
      <c r="AE629" t="b">
        <v>0</v>
      </c>
    </row>
    <row r="630" spans="1:31">
      <c r="A630" t="s">
        <v>11002</v>
      </c>
      <c r="C630" t="s">
        <v>11003</v>
      </c>
      <c r="D630" t="s">
        <v>11004</v>
      </c>
      <c r="E630" t="s">
        <v>373</v>
      </c>
      <c r="F630" t="s">
        <v>374</v>
      </c>
      <c r="G630" t="s">
        <v>612</v>
      </c>
      <c r="J630" t="s">
        <v>376</v>
      </c>
      <c r="K630" t="s">
        <v>1902</v>
      </c>
      <c r="L630" t="s">
        <v>1903</v>
      </c>
      <c r="M630" t="s">
        <v>1904</v>
      </c>
      <c r="N630">
        <v>1</v>
      </c>
      <c r="O630" t="s">
        <v>373</v>
      </c>
      <c r="P630">
        <v>1</v>
      </c>
      <c r="Q630" t="s">
        <v>617</v>
      </c>
      <c r="R630">
        <v>17.99</v>
      </c>
      <c r="T630">
        <v>0</v>
      </c>
      <c r="V630">
        <v>0</v>
      </c>
      <c r="Z630" t="s">
        <v>11005</v>
      </c>
      <c r="AA630" t="s">
        <v>25</v>
      </c>
      <c r="AB630">
        <v>7748</v>
      </c>
      <c r="AC630" t="s">
        <v>172</v>
      </c>
      <c r="AE630" t="b">
        <v>0</v>
      </c>
    </row>
    <row r="631" spans="1:31">
      <c r="A631" t="s">
        <v>11006</v>
      </c>
      <c r="B631" t="s">
        <v>11006</v>
      </c>
      <c r="C631" t="s">
        <v>11007</v>
      </c>
      <c r="D631" t="s">
        <v>11008</v>
      </c>
      <c r="E631" t="s">
        <v>373</v>
      </c>
      <c r="F631" t="s">
        <v>589</v>
      </c>
      <c r="G631" t="s">
        <v>612</v>
      </c>
      <c r="J631" t="s">
        <v>613</v>
      </c>
      <c r="K631" t="s">
        <v>6418</v>
      </c>
      <c r="L631" t="s">
        <v>845</v>
      </c>
      <c r="M631" t="s">
        <v>522</v>
      </c>
      <c r="O631" t="s">
        <v>373</v>
      </c>
      <c r="P631">
        <v>1</v>
      </c>
      <c r="Q631" t="s">
        <v>617</v>
      </c>
      <c r="R631">
        <v>19.99</v>
      </c>
      <c r="Z631" t="s">
        <v>11009</v>
      </c>
      <c r="AA631" t="s">
        <v>325</v>
      </c>
      <c r="AB631" t="s">
        <v>11010</v>
      </c>
      <c r="AC631" t="s">
        <v>172</v>
      </c>
      <c r="AE631" t="b">
        <v>0</v>
      </c>
    </row>
    <row r="632" spans="1:31">
      <c r="A632" t="s">
        <v>11006</v>
      </c>
      <c r="B632" t="s">
        <v>11006</v>
      </c>
      <c r="C632" t="s">
        <v>11007</v>
      </c>
      <c r="D632" t="s">
        <v>11008</v>
      </c>
      <c r="E632" t="s">
        <v>373</v>
      </c>
      <c r="F632" t="s">
        <v>589</v>
      </c>
      <c r="G632" t="s">
        <v>612</v>
      </c>
      <c r="J632" t="s">
        <v>613</v>
      </c>
      <c r="K632" t="s">
        <v>599</v>
      </c>
      <c r="L632" t="s">
        <v>600</v>
      </c>
      <c r="M632" t="s">
        <v>601</v>
      </c>
      <c r="O632" t="s">
        <v>373</v>
      </c>
      <c r="P632">
        <v>1</v>
      </c>
      <c r="Q632" t="s">
        <v>617</v>
      </c>
      <c r="R632">
        <v>19.99</v>
      </c>
      <c r="Z632" t="s">
        <v>11009</v>
      </c>
      <c r="AA632" t="s">
        <v>325</v>
      </c>
      <c r="AB632" t="s">
        <v>11010</v>
      </c>
      <c r="AC632" t="s">
        <v>172</v>
      </c>
      <c r="AE632" t="b">
        <v>0</v>
      </c>
    </row>
    <row r="633" spans="1:31">
      <c r="A633" t="s">
        <v>11011</v>
      </c>
      <c r="B633" t="s">
        <v>11011</v>
      </c>
      <c r="C633" t="s">
        <v>11012</v>
      </c>
      <c r="D633" t="s">
        <v>11013</v>
      </c>
      <c r="E633" t="s">
        <v>373</v>
      </c>
      <c r="F633" t="s">
        <v>589</v>
      </c>
      <c r="G633" t="s">
        <v>612</v>
      </c>
      <c r="J633" t="s">
        <v>613</v>
      </c>
      <c r="K633" t="s">
        <v>919</v>
      </c>
      <c r="L633" t="s">
        <v>920</v>
      </c>
      <c r="M633" t="s">
        <v>921</v>
      </c>
      <c r="O633" t="s">
        <v>373</v>
      </c>
      <c r="P633">
        <v>1</v>
      </c>
      <c r="Q633" t="s">
        <v>617</v>
      </c>
      <c r="R633">
        <v>17.99</v>
      </c>
      <c r="Z633" t="s">
        <v>3532</v>
      </c>
      <c r="AA633" t="s">
        <v>24</v>
      </c>
      <c r="AB633" t="s">
        <v>11014</v>
      </c>
      <c r="AC633" t="s">
        <v>172</v>
      </c>
      <c r="AE633" t="b">
        <v>0</v>
      </c>
    </row>
    <row r="634" spans="1:31">
      <c r="A634" t="s">
        <v>11015</v>
      </c>
      <c r="B634" t="s">
        <v>11015</v>
      </c>
      <c r="C634" t="s">
        <v>11016</v>
      </c>
      <c r="D634" t="s">
        <v>11017</v>
      </c>
      <c r="E634" t="s">
        <v>373</v>
      </c>
      <c r="F634" t="s">
        <v>589</v>
      </c>
      <c r="G634" t="s">
        <v>612</v>
      </c>
      <c r="J634" t="s">
        <v>613</v>
      </c>
      <c r="K634" t="s">
        <v>1926</v>
      </c>
      <c r="L634" t="s">
        <v>1927</v>
      </c>
      <c r="M634" t="s">
        <v>1928</v>
      </c>
      <c r="O634" t="s">
        <v>373</v>
      </c>
      <c r="P634">
        <v>1</v>
      </c>
      <c r="Q634" t="s">
        <v>617</v>
      </c>
      <c r="R634">
        <v>17.99</v>
      </c>
      <c r="X634">
        <v>1.8</v>
      </c>
      <c r="Z634" t="s">
        <v>11018</v>
      </c>
      <c r="AA634" t="s">
        <v>29</v>
      </c>
      <c r="AB634" t="s">
        <v>11019</v>
      </c>
      <c r="AC634" t="s">
        <v>172</v>
      </c>
      <c r="AD634" t="s">
        <v>9107</v>
      </c>
      <c r="AE634" t="b">
        <v>0</v>
      </c>
    </row>
    <row r="635" spans="1:31">
      <c r="A635" t="s">
        <v>11015</v>
      </c>
      <c r="B635" t="s">
        <v>11015</v>
      </c>
      <c r="C635" t="s">
        <v>11016</v>
      </c>
      <c r="D635" t="s">
        <v>11017</v>
      </c>
      <c r="E635" t="s">
        <v>373</v>
      </c>
      <c r="F635" t="s">
        <v>589</v>
      </c>
      <c r="G635" t="s">
        <v>612</v>
      </c>
      <c r="J635" t="s">
        <v>613</v>
      </c>
      <c r="K635" t="s">
        <v>1510</v>
      </c>
      <c r="L635" t="s">
        <v>1511</v>
      </c>
      <c r="M635" t="s">
        <v>1512</v>
      </c>
      <c r="O635" t="s">
        <v>373</v>
      </c>
      <c r="P635">
        <v>1</v>
      </c>
      <c r="Q635" t="s">
        <v>617</v>
      </c>
      <c r="R635">
        <v>15.99</v>
      </c>
      <c r="X635">
        <v>1.6</v>
      </c>
      <c r="Z635" t="s">
        <v>11018</v>
      </c>
      <c r="AA635" t="s">
        <v>29</v>
      </c>
      <c r="AB635" t="s">
        <v>11019</v>
      </c>
      <c r="AC635" t="s">
        <v>172</v>
      </c>
      <c r="AD635" t="s">
        <v>9107</v>
      </c>
      <c r="AE635" t="b">
        <v>0</v>
      </c>
    </row>
    <row r="636" spans="1:31">
      <c r="A636" t="s">
        <v>11020</v>
      </c>
      <c r="C636" t="s">
        <v>11021</v>
      </c>
      <c r="D636" t="s">
        <v>11004</v>
      </c>
      <c r="E636" t="s">
        <v>373</v>
      </c>
      <c r="F636" t="s">
        <v>374</v>
      </c>
      <c r="G636" t="s">
        <v>612</v>
      </c>
      <c r="J636" t="s">
        <v>376</v>
      </c>
      <c r="K636" t="s">
        <v>2761</v>
      </c>
      <c r="L636" t="s">
        <v>2762</v>
      </c>
      <c r="M636" t="s">
        <v>2763</v>
      </c>
      <c r="N636">
        <v>1</v>
      </c>
      <c r="O636" t="s">
        <v>373</v>
      </c>
      <c r="P636">
        <v>1</v>
      </c>
      <c r="Q636" t="s">
        <v>617</v>
      </c>
      <c r="R636">
        <v>19.99</v>
      </c>
      <c r="T636">
        <v>0</v>
      </c>
      <c r="V636">
        <v>0</v>
      </c>
      <c r="Z636" t="s">
        <v>9111</v>
      </c>
      <c r="AA636" t="s">
        <v>26</v>
      </c>
      <c r="AB636" t="s">
        <v>11022</v>
      </c>
      <c r="AC636" t="s">
        <v>172</v>
      </c>
      <c r="AE636" t="b">
        <v>0</v>
      </c>
    </row>
    <row r="637" spans="1:31">
      <c r="A637" t="s">
        <v>11023</v>
      </c>
      <c r="B637" t="s">
        <v>11023</v>
      </c>
      <c r="C637" t="s">
        <v>11024</v>
      </c>
      <c r="D637" t="s">
        <v>11025</v>
      </c>
      <c r="E637" t="s">
        <v>373</v>
      </c>
      <c r="F637" t="s">
        <v>589</v>
      </c>
      <c r="G637" t="s">
        <v>612</v>
      </c>
      <c r="J637" t="s">
        <v>376</v>
      </c>
      <c r="K637" t="s">
        <v>1391</v>
      </c>
      <c r="L637" t="s">
        <v>1392</v>
      </c>
      <c r="M637" t="s">
        <v>1393</v>
      </c>
      <c r="O637" t="s">
        <v>373</v>
      </c>
      <c r="P637">
        <v>1</v>
      </c>
      <c r="Q637" t="s">
        <v>617</v>
      </c>
      <c r="R637">
        <v>16.99</v>
      </c>
      <c r="T637">
        <v>3.29</v>
      </c>
      <c r="Z637" t="s">
        <v>11026</v>
      </c>
      <c r="AA637" t="s">
        <v>77</v>
      </c>
      <c r="AB637">
        <v>96913</v>
      </c>
      <c r="AC637" t="s">
        <v>172</v>
      </c>
      <c r="AE637" t="b">
        <v>0</v>
      </c>
    </row>
    <row r="638" spans="1:31">
      <c r="A638" t="s">
        <v>11027</v>
      </c>
      <c r="B638" t="s">
        <v>11027</v>
      </c>
      <c r="C638" t="s">
        <v>11028</v>
      </c>
      <c r="D638" t="s">
        <v>11029</v>
      </c>
      <c r="E638" t="s">
        <v>373</v>
      </c>
      <c r="F638" t="s">
        <v>589</v>
      </c>
      <c r="G638" t="s">
        <v>612</v>
      </c>
      <c r="J638" t="s">
        <v>613</v>
      </c>
      <c r="K638" t="s">
        <v>7834</v>
      </c>
      <c r="L638" t="s">
        <v>7835</v>
      </c>
      <c r="M638" t="s">
        <v>7836</v>
      </c>
      <c r="O638" t="s">
        <v>373</v>
      </c>
      <c r="P638">
        <v>1</v>
      </c>
      <c r="Q638" t="s">
        <v>617</v>
      </c>
      <c r="R638">
        <v>15.99</v>
      </c>
      <c r="X638">
        <v>1.6</v>
      </c>
      <c r="Z638" t="s">
        <v>11030</v>
      </c>
      <c r="AA638" t="s">
        <v>30</v>
      </c>
      <c r="AB638" t="s">
        <v>11031</v>
      </c>
      <c r="AC638" t="s">
        <v>172</v>
      </c>
      <c r="AD638" t="s">
        <v>8814</v>
      </c>
      <c r="AE638" t="b">
        <v>0</v>
      </c>
    </row>
    <row r="639" spans="1:31">
      <c r="A639" t="s">
        <v>11027</v>
      </c>
      <c r="B639" t="s">
        <v>11027</v>
      </c>
      <c r="C639" t="s">
        <v>11028</v>
      </c>
      <c r="D639" t="s">
        <v>11029</v>
      </c>
      <c r="E639" t="s">
        <v>373</v>
      </c>
      <c r="F639" t="s">
        <v>589</v>
      </c>
      <c r="G639" t="s">
        <v>612</v>
      </c>
      <c r="J639" t="s">
        <v>613</v>
      </c>
      <c r="K639" t="s">
        <v>11032</v>
      </c>
      <c r="L639" t="s">
        <v>11033</v>
      </c>
      <c r="M639" t="s">
        <v>11034</v>
      </c>
      <c r="O639" t="s">
        <v>373</v>
      </c>
      <c r="P639">
        <v>1</v>
      </c>
      <c r="Q639" t="s">
        <v>617</v>
      </c>
      <c r="R639">
        <v>15.99</v>
      </c>
      <c r="X639">
        <v>1.6</v>
      </c>
      <c r="Z639" t="s">
        <v>11030</v>
      </c>
      <c r="AA639" t="s">
        <v>30</v>
      </c>
      <c r="AB639" t="s">
        <v>11031</v>
      </c>
      <c r="AC639" t="s">
        <v>172</v>
      </c>
      <c r="AD639" t="s">
        <v>8814</v>
      </c>
      <c r="AE639" t="b">
        <v>0</v>
      </c>
    </row>
    <row r="640" spans="1:31">
      <c r="A640" t="s">
        <v>11035</v>
      </c>
      <c r="B640" t="s">
        <v>11035</v>
      </c>
      <c r="C640" t="s">
        <v>11036</v>
      </c>
      <c r="D640" t="s">
        <v>11037</v>
      </c>
      <c r="E640" t="s">
        <v>373</v>
      </c>
      <c r="F640" t="s">
        <v>589</v>
      </c>
      <c r="G640" t="s">
        <v>612</v>
      </c>
      <c r="J640" t="s">
        <v>613</v>
      </c>
      <c r="K640" t="s">
        <v>719</v>
      </c>
      <c r="L640" t="s">
        <v>720</v>
      </c>
      <c r="M640" t="s">
        <v>721</v>
      </c>
      <c r="O640" t="s">
        <v>373</v>
      </c>
      <c r="P640">
        <v>1</v>
      </c>
      <c r="Q640" t="s">
        <v>617</v>
      </c>
      <c r="R640">
        <v>14.99</v>
      </c>
      <c r="Z640" t="s">
        <v>695</v>
      </c>
      <c r="AA640" t="s">
        <v>22</v>
      </c>
      <c r="AB640" t="s">
        <v>11038</v>
      </c>
      <c r="AC640" t="s">
        <v>172</v>
      </c>
      <c r="AE640" t="b">
        <v>0</v>
      </c>
    </row>
    <row r="641" spans="1:31">
      <c r="A641" t="s">
        <v>11039</v>
      </c>
      <c r="C641" t="s">
        <v>11040</v>
      </c>
      <c r="D641" t="s">
        <v>11041</v>
      </c>
      <c r="E641" t="s">
        <v>373</v>
      </c>
      <c r="F641" t="s">
        <v>374</v>
      </c>
      <c r="G641" t="s">
        <v>612</v>
      </c>
      <c r="J641" t="s">
        <v>376</v>
      </c>
      <c r="K641" t="s">
        <v>11042</v>
      </c>
      <c r="L641" t="s">
        <v>11043</v>
      </c>
      <c r="M641" t="s">
        <v>9404</v>
      </c>
      <c r="N641">
        <v>1</v>
      </c>
      <c r="O641" t="s">
        <v>373</v>
      </c>
      <c r="P641">
        <v>1</v>
      </c>
      <c r="Q641" t="s">
        <v>617</v>
      </c>
      <c r="R641">
        <v>15.99</v>
      </c>
      <c r="T641">
        <v>0</v>
      </c>
      <c r="V641">
        <v>0</v>
      </c>
      <c r="Z641" t="s">
        <v>11044</v>
      </c>
      <c r="AA641" t="s">
        <v>24</v>
      </c>
      <c r="AB641" t="s">
        <v>11045</v>
      </c>
      <c r="AC641" t="s">
        <v>172</v>
      </c>
      <c r="AE641" t="b">
        <v>0</v>
      </c>
    </row>
    <row r="642" spans="1:31">
      <c r="A642" t="s">
        <v>11046</v>
      </c>
      <c r="B642" t="s">
        <v>11046</v>
      </c>
      <c r="C642" t="s">
        <v>11047</v>
      </c>
      <c r="D642" t="s">
        <v>11048</v>
      </c>
      <c r="E642" t="s">
        <v>373</v>
      </c>
      <c r="F642" t="s">
        <v>589</v>
      </c>
      <c r="G642" t="s">
        <v>612</v>
      </c>
      <c r="J642" t="s">
        <v>613</v>
      </c>
      <c r="K642" t="s">
        <v>599</v>
      </c>
      <c r="L642" t="s">
        <v>600</v>
      </c>
      <c r="M642" t="s">
        <v>601</v>
      </c>
      <c r="O642" t="s">
        <v>373</v>
      </c>
      <c r="P642">
        <v>1</v>
      </c>
      <c r="Q642" t="s">
        <v>617</v>
      </c>
      <c r="R642">
        <v>19.99</v>
      </c>
      <c r="Z642" t="s">
        <v>1749</v>
      </c>
      <c r="AA642" t="s">
        <v>288</v>
      </c>
      <c r="AB642" t="s">
        <v>11049</v>
      </c>
      <c r="AC642" t="s">
        <v>172</v>
      </c>
      <c r="AE642" t="b">
        <v>0</v>
      </c>
    </row>
    <row r="643" spans="1:31">
      <c r="A643" t="s">
        <v>11050</v>
      </c>
      <c r="B643" t="s">
        <v>11050</v>
      </c>
      <c r="C643" t="s">
        <v>11051</v>
      </c>
      <c r="D643" t="s">
        <v>11052</v>
      </c>
      <c r="E643" t="s">
        <v>373</v>
      </c>
      <c r="F643" t="s">
        <v>589</v>
      </c>
      <c r="G643" t="s">
        <v>612</v>
      </c>
      <c r="J643" t="s">
        <v>613</v>
      </c>
      <c r="K643" t="s">
        <v>899</v>
      </c>
      <c r="L643" t="s">
        <v>900</v>
      </c>
      <c r="M643" t="s">
        <v>511</v>
      </c>
      <c r="O643" t="s">
        <v>373</v>
      </c>
      <c r="P643">
        <v>1</v>
      </c>
      <c r="Q643" t="s">
        <v>617</v>
      </c>
      <c r="R643">
        <v>15.99</v>
      </c>
      <c r="Z643" t="s">
        <v>11053</v>
      </c>
      <c r="AA643" t="s">
        <v>1192</v>
      </c>
      <c r="AB643">
        <v>94517</v>
      </c>
      <c r="AC643" t="s">
        <v>172</v>
      </c>
      <c r="AE643" t="b">
        <v>0</v>
      </c>
    </row>
    <row r="644" spans="1:31">
      <c r="A644" t="s">
        <v>11054</v>
      </c>
      <c r="C644" t="s">
        <v>11055</v>
      </c>
      <c r="D644" t="s">
        <v>10764</v>
      </c>
      <c r="E644" t="s">
        <v>373</v>
      </c>
      <c r="F644" t="s">
        <v>374</v>
      </c>
      <c r="G644" t="s">
        <v>612</v>
      </c>
      <c r="J644" t="s">
        <v>376</v>
      </c>
      <c r="K644" t="s">
        <v>3095</v>
      </c>
      <c r="L644" t="s">
        <v>3096</v>
      </c>
      <c r="M644" t="s">
        <v>3097</v>
      </c>
      <c r="N644">
        <v>1</v>
      </c>
      <c r="O644" t="s">
        <v>373</v>
      </c>
      <c r="P644">
        <v>1</v>
      </c>
      <c r="Q644" t="s">
        <v>617</v>
      </c>
      <c r="R644">
        <v>17.99</v>
      </c>
      <c r="T644">
        <v>0</v>
      </c>
      <c r="V644">
        <v>0</v>
      </c>
      <c r="Z644" t="s">
        <v>2735</v>
      </c>
      <c r="AA644" t="s">
        <v>38</v>
      </c>
      <c r="AB644" t="s">
        <v>11056</v>
      </c>
      <c r="AC644" t="s">
        <v>172</v>
      </c>
      <c r="AE644" t="b">
        <v>0</v>
      </c>
    </row>
    <row r="645" spans="1:31">
      <c r="A645" t="s">
        <v>11057</v>
      </c>
      <c r="B645" t="s">
        <v>11057</v>
      </c>
      <c r="C645" t="s">
        <v>11058</v>
      </c>
      <c r="D645" t="s">
        <v>11059</v>
      </c>
      <c r="E645" t="s">
        <v>373</v>
      </c>
      <c r="F645" t="s">
        <v>589</v>
      </c>
      <c r="G645" t="s">
        <v>612</v>
      </c>
      <c r="J645" t="s">
        <v>613</v>
      </c>
      <c r="K645" t="s">
        <v>11060</v>
      </c>
      <c r="L645" t="s">
        <v>3101</v>
      </c>
      <c r="M645" t="s">
        <v>3102</v>
      </c>
      <c r="O645" t="s">
        <v>373</v>
      </c>
      <c r="P645">
        <v>1</v>
      </c>
      <c r="Q645" t="s">
        <v>617</v>
      </c>
      <c r="R645">
        <v>17.99</v>
      </c>
      <c r="Z645" t="s">
        <v>11061</v>
      </c>
      <c r="AA645" t="s">
        <v>37</v>
      </c>
      <c r="AB645" t="s">
        <v>11062</v>
      </c>
      <c r="AC645" t="s">
        <v>172</v>
      </c>
      <c r="AE645" t="b">
        <v>0</v>
      </c>
    </row>
    <row r="646" spans="1:31">
      <c r="A646" t="s">
        <v>11063</v>
      </c>
      <c r="B646" t="s">
        <v>11063</v>
      </c>
      <c r="C646" t="s">
        <v>11064</v>
      </c>
      <c r="D646" t="s">
        <v>11065</v>
      </c>
      <c r="E646" t="s">
        <v>373</v>
      </c>
      <c r="F646" t="s">
        <v>589</v>
      </c>
      <c r="G646" t="s">
        <v>612</v>
      </c>
      <c r="J646" t="s">
        <v>613</v>
      </c>
      <c r="K646" t="s">
        <v>719</v>
      </c>
      <c r="L646" t="s">
        <v>720</v>
      </c>
      <c r="M646" t="s">
        <v>721</v>
      </c>
      <c r="O646" t="s">
        <v>373</v>
      </c>
      <c r="P646">
        <v>1</v>
      </c>
      <c r="Q646" t="s">
        <v>617</v>
      </c>
      <c r="R646">
        <v>14.99</v>
      </c>
      <c r="Z646" t="s">
        <v>11066</v>
      </c>
      <c r="AA646" t="s">
        <v>22</v>
      </c>
      <c r="AB646" t="s">
        <v>11067</v>
      </c>
      <c r="AC646" t="s">
        <v>172</v>
      </c>
      <c r="AE646" t="b">
        <v>0</v>
      </c>
    </row>
    <row r="647" spans="1:31">
      <c r="A647" t="s">
        <v>11068</v>
      </c>
      <c r="B647" t="s">
        <v>11068</v>
      </c>
      <c r="C647" t="s">
        <v>11069</v>
      </c>
      <c r="D647" t="s">
        <v>11070</v>
      </c>
      <c r="E647" t="s">
        <v>373</v>
      </c>
      <c r="F647" t="s">
        <v>589</v>
      </c>
      <c r="G647" t="s">
        <v>612</v>
      </c>
      <c r="J647" t="s">
        <v>376</v>
      </c>
      <c r="K647" t="s">
        <v>685</v>
      </c>
      <c r="L647" t="s">
        <v>686</v>
      </c>
      <c r="M647" t="s">
        <v>687</v>
      </c>
      <c r="O647" t="s">
        <v>373</v>
      </c>
      <c r="P647">
        <v>1</v>
      </c>
      <c r="Q647" t="s">
        <v>617</v>
      </c>
      <c r="R647">
        <v>14.99</v>
      </c>
      <c r="T647">
        <v>2.92</v>
      </c>
      <c r="Y647">
        <v>2.92</v>
      </c>
      <c r="Z647" t="s">
        <v>5999</v>
      </c>
      <c r="AA647" t="s">
        <v>26</v>
      </c>
      <c r="AB647" t="s">
        <v>11071</v>
      </c>
      <c r="AC647" t="s">
        <v>172</v>
      </c>
      <c r="AD647" t="s">
        <v>4114</v>
      </c>
      <c r="AE647" t="b">
        <v>0</v>
      </c>
    </row>
    <row r="648" spans="1:31">
      <c r="A648" t="s">
        <v>11072</v>
      </c>
      <c r="B648" t="s">
        <v>11072</v>
      </c>
      <c r="C648" t="s">
        <v>11073</v>
      </c>
      <c r="D648" t="s">
        <v>11074</v>
      </c>
      <c r="E648" t="s">
        <v>373</v>
      </c>
      <c r="F648" t="s">
        <v>589</v>
      </c>
      <c r="G648" t="s">
        <v>612</v>
      </c>
      <c r="J648" t="s">
        <v>376</v>
      </c>
      <c r="K648" t="s">
        <v>1075</v>
      </c>
      <c r="L648" t="s">
        <v>1076</v>
      </c>
      <c r="M648" t="s">
        <v>1077</v>
      </c>
      <c r="O648" t="s">
        <v>373</v>
      </c>
      <c r="P648">
        <v>1</v>
      </c>
      <c r="Q648" t="s">
        <v>617</v>
      </c>
      <c r="R648">
        <v>17.99</v>
      </c>
      <c r="T648">
        <v>5.99</v>
      </c>
      <c r="Z648" t="s">
        <v>1375</v>
      </c>
      <c r="AA648" t="s">
        <v>24</v>
      </c>
      <c r="AB648" t="s">
        <v>11075</v>
      </c>
      <c r="AC648" t="s">
        <v>172</v>
      </c>
      <c r="AE648" t="b">
        <v>0</v>
      </c>
    </row>
    <row r="649" spans="1:31">
      <c r="A649" t="s">
        <v>11076</v>
      </c>
      <c r="B649" t="s">
        <v>11076</v>
      </c>
      <c r="C649" t="s">
        <v>11077</v>
      </c>
      <c r="D649" t="s">
        <v>11078</v>
      </c>
      <c r="E649" t="s">
        <v>373</v>
      </c>
      <c r="F649" t="s">
        <v>589</v>
      </c>
      <c r="G649" t="s">
        <v>612</v>
      </c>
      <c r="J649" t="s">
        <v>613</v>
      </c>
      <c r="K649" t="s">
        <v>903</v>
      </c>
      <c r="L649" t="s">
        <v>904</v>
      </c>
      <c r="M649" t="s">
        <v>905</v>
      </c>
      <c r="O649" t="s">
        <v>373</v>
      </c>
      <c r="P649">
        <v>1</v>
      </c>
      <c r="Q649" t="s">
        <v>617</v>
      </c>
      <c r="R649">
        <v>18.99</v>
      </c>
      <c r="Z649" t="s">
        <v>11079</v>
      </c>
      <c r="AA649" t="s">
        <v>40</v>
      </c>
      <c r="AB649" t="s">
        <v>11080</v>
      </c>
      <c r="AC649" t="s">
        <v>172</v>
      </c>
      <c r="AE649" t="b">
        <v>0</v>
      </c>
    </row>
    <row r="650" spans="1:31">
      <c r="A650" t="s">
        <v>11081</v>
      </c>
      <c r="B650" t="s">
        <v>11081</v>
      </c>
      <c r="C650" t="s">
        <v>11082</v>
      </c>
      <c r="D650" t="s">
        <v>11083</v>
      </c>
      <c r="E650" t="s">
        <v>373</v>
      </c>
      <c r="F650" t="s">
        <v>589</v>
      </c>
      <c r="G650" t="s">
        <v>612</v>
      </c>
      <c r="J650" t="s">
        <v>613</v>
      </c>
      <c r="K650" t="s">
        <v>1154</v>
      </c>
      <c r="L650" t="s">
        <v>1155</v>
      </c>
      <c r="M650" t="s">
        <v>1156</v>
      </c>
      <c r="O650" t="s">
        <v>373</v>
      </c>
      <c r="P650">
        <v>1</v>
      </c>
      <c r="Q650" t="s">
        <v>617</v>
      </c>
      <c r="R650">
        <v>14.99</v>
      </c>
      <c r="X650">
        <v>1.5</v>
      </c>
      <c r="Z650" t="s">
        <v>11084</v>
      </c>
      <c r="AA650" t="s">
        <v>38</v>
      </c>
      <c r="AB650" t="s">
        <v>11085</v>
      </c>
      <c r="AC650" t="s">
        <v>172</v>
      </c>
      <c r="AD650" t="s">
        <v>9107</v>
      </c>
      <c r="AE650" t="b">
        <v>0</v>
      </c>
    </row>
    <row r="651" spans="1:31">
      <c r="A651" t="s">
        <v>11081</v>
      </c>
      <c r="B651" t="s">
        <v>11081</v>
      </c>
      <c r="C651" t="s">
        <v>11082</v>
      </c>
      <c r="D651" t="s">
        <v>11083</v>
      </c>
      <c r="E651" t="s">
        <v>373</v>
      </c>
      <c r="F651" t="s">
        <v>589</v>
      </c>
      <c r="G651" t="s">
        <v>612</v>
      </c>
      <c r="J651" t="s">
        <v>613</v>
      </c>
      <c r="K651" t="s">
        <v>1391</v>
      </c>
      <c r="L651" t="s">
        <v>1392</v>
      </c>
      <c r="M651" t="s">
        <v>1393</v>
      </c>
      <c r="O651" t="s">
        <v>373</v>
      </c>
      <c r="P651">
        <v>1</v>
      </c>
      <c r="Q651" t="s">
        <v>617</v>
      </c>
      <c r="R651">
        <v>16.99</v>
      </c>
      <c r="X651">
        <v>1.7</v>
      </c>
      <c r="Z651" t="s">
        <v>11084</v>
      </c>
      <c r="AA651" t="s">
        <v>38</v>
      </c>
      <c r="AB651" t="s">
        <v>11085</v>
      </c>
      <c r="AC651" t="s">
        <v>172</v>
      </c>
      <c r="AD651" t="s">
        <v>9107</v>
      </c>
      <c r="AE651" t="b">
        <v>0</v>
      </c>
    </row>
    <row r="652" spans="1:31">
      <c r="A652" t="s">
        <v>11086</v>
      </c>
      <c r="C652" t="s">
        <v>11087</v>
      </c>
      <c r="D652" t="s">
        <v>11088</v>
      </c>
      <c r="E652" t="s">
        <v>373</v>
      </c>
      <c r="F652" t="s">
        <v>374</v>
      </c>
      <c r="G652" t="s">
        <v>612</v>
      </c>
      <c r="J652" t="s">
        <v>376</v>
      </c>
      <c r="K652" t="s">
        <v>5985</v>
      </c>
      <c r="L652" t="s">
        <v>5986</v>
      </c>
      <c r="M652" t="s">
        <v>5987</v>
      </c>
      <c r="N652">
        <v>1</v>
      </c>
      <c r="O652" t="s">
        <v>373</v>
      </c>
      <c r="P652">
        <v>1</v>
      </c>
      <c r="Q652" t="s">
        <v>617</v>
      </c>
      <c r="R652">
        <v>17.99</v>
      </c>
      <c r="T652">
        <v>0</v>
      </c>
      <c r="V652">
        <v>0</v>
      </c>
      <c r="Z652" t="s">
        <v>1407</v>
      </c>
      <c r="AA652" t="s">
        <v>23</v>
      </c>
      <c r="AB652" t="s">
        <v>8565</v>
      </c>
      <c r="AC652" t="s">
        <v>172</v>
      </c>
      <c r="AE652" t="b">
        <v>0</v>
      </c>
    </row>
    <row r="653" spans="1:31">
      <c r="A653" t="s">
        <v>11086</v>
      </c>
      <c r="C653" t="s">
        <v>11087</v>
      </c>
      <c r="D653" t="s">
        <v>11088</v>
      </c>
      <c r="E653" t="s">
        <v>373</v>
      </c>
      <c r="F653" t="s">
        <v>374</v>
      </c>
      <c r="G653" t="s">
        <v>612</v>
      </c>
      <c r="J653" t="s">
        <v>376</v>
      </c>
      <c r="K653" t="s">
        <v>9728</v>
      </c>
      <c r="L653" t="s">
        <v>9729</v>
      </c>
      <c r="M653" t="s">
        <v>9730</v>
      </c>
      <c r="N653">
        <v>1</v>
      </c>
      <c r="O653" t="s">
        <v>373</v>
      </c>
      <c r="P653">
        <v>1</v>
      </c>
      <c r="Q653" t="s">
        <v>617</v>
      </c>
      <c r="R653">
        <v>15.99</v>
      </c>
      <c r="T653">
        <v>0</v>
      </c>
      <c r="V653">
        <v>0</v>
      </c>
      <c r="Z653" t="s">
        <v>1407</v>
      </c>
      <c r="AA653" t="s">
        <v>23</v>
      </c>
      <c r="AB653" t="s">
        <v>8565</v>
      </c>
      <c r="AC653" t="s">
        <v>172</v>
      </c>
      <c r="AE653" t="b">
        <v>0</v>
      </c>
    </row>
    <row r="654" spans="1:31">
      <c r="A654" t="s">
        <v>11086</v>
      </c>
      <c r="C654" t="s">
        <v>11087</v>
      </c>
      <c r="D654" t="s">
        <v>11088</v>
      </c>
      <c r="E654" t="s">
        <v>373</v>
      </c>
      <c r="F654" t="s">
        <v>374</v>
      </c>
      <c r="G654" t="s">
        <v>612</v>
      </c>
      <c r="J654" t="s">
        <v>376</v>
      </c>
      <c r="K654" t="s">
        <v>935</v>
      </c>
      <c r="L654" t="s">
        <v>936</v>
      </c>
      <c r="M654" t="s">
        <v>937</v>
      </c>
      <c r="N654">
        <v>1</v>
      </c>
      <c r="O654" t="s">
        <v>373</v>
      </c>
      <c r="P654">
        <v>1</v>
      </c>
      <c r="Q654" t="s">
        <v>617</v>
      </c>
      <c r="R654">
        <v>17.99</v>
      </c>
      <c r="T654">
        <v>0</v>
      </c>
      <c r="V654">
        <v>0</v>
      </c>
      <c r="Z654" t="s">
        <v>1407</v>
      </c>
      <c r="AA654" t="s">
        <v>23</v>
      </c>
      <c r="AB654" t="s">
        <v>8565</v>
      </c>
      <c r="AC654" t="s">
        <v>172</v>
      </c>
      <c r="AE654" t="b">
        <v>0</v>
      </c>
    </row>
    <row r="655" spans="1:31">
      <c r="A655" t="s">
        <v>11089</v>
      </c>
      <c r="B655" t="s">
        <v>11089</v>
      </c>
      <c r="C655" t="s">
        <v>11090</v>
      </c>
      <c r="D655" t="s">
        <v>11091</v>
      </c>
      <c r="E655" t="s">
        <v>373</v>
      </c>
      <c r="F655" t="s">
        <v>589</v>
      </c>
      <c r="G655" t="s">
        <v>612</v>
      </c>
      <c r="J655" t="s">
        <v>613</v>
      </c>
      <c r="K655" t="s">
        <v>9128</v>
      </c>
      <c r="L655" t="s">
        <v>1005</v>
      </c>
      <c r="M655" t="s">
        <v>1006</v>
      </c>
      <c r="O655" t="s">
        <v>373</v>
      </c>
      <c r="P655">
        <v>1</v>
      </c>
      <c r="Q655" t="s">
        <v>617</v>
      </c>
      <c r="R655">
        <v>18.99</v>
      </c>
      <c r="Z655" t="s">
        <v>1309</v>
      </c>
      <c r="AA655" t="s">
        <v>22</v>
      </c>
      <c r="AB655">
        <v>92110</v>
      </c>
      <c r="AC655" t="s">
        <v>172</v>
      </c>
      <c r="AE655" t="b">
        <v>0</v>
      </c>
    </row>
    <row r="656" spans="1:31">
      <c r="A656" t="s">
        <v>11092</v>
      </c>
      <c r="B656" t="s">
        <v>11092</v>
      </c>
      <c r="C656" t="s">
        <v>11093</v>
      </c>
      <c r="D656" t="s">
        <v>11094</v>
      </c>
      <c r="E656" t="s">
        <v>435</v>
      </c>
      <c r="F656" t="s">
        <v>589</v>
      </c>
      <c r="G656" t="s">
        <v>612</v>
      </c>
      <c r="J656" t="s">
        <v>613</v>
      </c>
      <c r="K656" t="s">
        <v>11095</v>
      </c>
      <c r="L656" t="s">
        <v>11096</v>
      </c>
      <c r="M656" t="s">
        <v>11097</v>
      </c>
      <c r="O656" t="s">
        <v>435</v>
      </c>
      <c r="P656">
        <v>0</v>
      </c>
      <c r="Z656" t="s">
        <v>3715</v>
      </c>
      <c r="AA656" t="s">
        <v>293</v>
      </c>
      <c r="AB656" t="s">
        <v>11098</v>
      </c>
      <c r="AC656" t="s">
        <v>172</v>
      </c>
      <c r="AE656" t="b">
        <v>0</v>
      </c>
    </row>
    <row r="657" spans="1:31">
      <c r="A657" t="s">
        <v>11099</v>
      </c>
      <c r="B657" t="s">
        <v>11099</v>
      </c>
      <c r="C657" t="s">
        <v>11100</v>
      </c>
      <c r="D657" t="s">
        <v>11101</v>
      </c>
      <c r="E657" t="s">
        <v>373</v>
      </c>
      <c r="F657" t="s">
        <v>589</v>
      </c>
      <c r="G657" t="s">
        <v>612</v>
      </c>
      <c r="J657" t="s">
        <v>613</v>
      </c>
      <c r="K657" t="s">
        <v>5563</v>
      </c>
      <c r="L657" t="s">
        <v>5564</v>
      </c>
      <c r="M657" t="s">
        <v>5565</v>
      </c>
      <c r="O657" t="s">
        <v>373</v>
      </c>
      <c r="P657">
        <v>1</v>
      </c>
      <c r="Q657" t="s">
        <v>617</v>
      </c>
      <c r="R657">
        <v>17.99</v>
      </c>
      <c r="Z657" t="s">
        <v>11102</v>
      </c>
      <c r="AA657" t="s">
        <v>34</v>
      </c>
      <c r="AB657" t="s">
        <v>11103</v>
      </c>
      <c r="AC657" t="s">
        <v>172</v>
      </c>
      <c r="AE657" t="b">
        <v>0</v>
      </c>
    </row>
    <row r="658" spans="1:31">
      <c r="A658" t="s">
        <v>11104</v>
      </c>
      <c r="B658" t="s">
        <v>11104</v>
      </c>
      <c r="C658" t="s">
        <v>11105</v>
      </c>
      <c r="D658" t="s">
        <v>11106</v>
      </c>
      <c r="E658" t="s">
        <v>373</v>
      </c>
      <c r="F658" t="s">
        <v>589</v>
      </c>
      <c r="G658" t="s">
        <v>612</v>
      </c>
      <c r="J658" t="s">
        <v>613</v>
      </c>
      <c r="K658" t="s">
        <v>1857</v>
      </c>
      <c r="L658" t="s">
        <v>1858</v>
      </c>
      <c r="M658" t="s">
        <v>1859</v>
      </c>
      <c r="O658" t="s">
        <v>373</v>
      </c>
      <c r="P658">
        <v>1</v>
      </c>
      <c r="Q658" t="s">
        <v>617</v>
      </c>
      <c r="R658">
        <v>14.99</v>
      </c>
      <c r="Z658" t="s">
        <v>5200</v>
      </c>
      <c r="AA658" t="s">
        <v>22</v>
      </c>
      <c r="AB658">
        <v>90018</v>
      </c>
      <c r="AC658" t="s">
        <v>172</v>
      </c>
      <c r="AE658" t="b">
        <v>0</v>
      </c>
    </row>
    <row r="659" spans="1:31">
      <c r="A659" t="s">
        <v>11107</v>
      </c>
      <c r="B659" t="s">
        <v>11107</v>
      </c>
      <c r="C659" t="s">
        <v>11108</v>
      </c>
      <c r="D659" t="s">
        <v>11109</v>
      </c>
      <c r="E659" t="s">
        <v>373</v>
      </c>
      <c r="F659" t="s">
        <v>589</v>
      </c>
      <c r="G659" t="s">
        <v>612</v>
      </c>
      <c r="J659" t="s">
        <v>613</v>
      </c>
      <c r="K659" t="s">
        <v>899</v>
      </c>
      <c r="L659" t="s">
        <v>900</v>
      </c>
      <c r="M659" t="s">
        <v>511</v>
      </c>
      <c r="O659" t="s">
        <v>373</v>
      </c>
      <c r="P659">
        <v>1</v>
      </c>
      <c r="Q659" t="s">
        <v>617</v>
      </c>
      <c r="R659">
        <v>15.99</v>
      </c>
      <c r="Z659" t="s">
        <v>8789</v>
      </c>
      <c r="AA659" t="s">
        <v>46</v>
      </c>
      <c r="AB659" t="s">
        <v>11110</v>
      </c>
      <c r="AC659" t="s">
        <v>172</v>
      </c>
      <c r="AE659" t="b">
        <v>0</v>
      </c>
    </row>
    <row r="660" spans="1:31">
      <c r="A660" t="s">
        <v>11111</v>
      </c>
      <c r="B660" t="s">
        <v>11111</v>
      </c>
      <c r="C660" t="s">
        <v>11112</v>
      </c>
      <c r="D660" t="s">
        <v>11113</v>
      </c>
      <c r="E660" t="s">
        <v>373</v>
      </c>
      <c r="F660" t="s">
        <v>589</v>
      </c>
      <c r="G660" t="s">
        <v>612</v>
      </c>
      <c r="J660" t="s">
        <v>613</v>
      </c>
      <c r="K660" t="s">
        <v>903</v>
      </c>
      <c r="L660" t="s">
        <v>904</v>
      </c>
      <c r="M660" t="s">
        <v>905</v>
      </c>
      <c r="O660" t="s">
        <v>373</v>
      </c>
      <c r="P660">
        <v>1</v>
      </c>
      <c r="Q660" t="s">
        <v>617</v>
      </c>
      <c r="R660">
        <v>18.99</v>
      </c>
      <c r="Z660" t="s">
        <v>11114</v>
      </c>
      <c r="AA660" t="s">
        <v>42</v>
      </c>
      <c r="AB660" t="s">
        <v>11115</v>
      </c>
      <c r="AC660" t="s">
        <v>172</v>
      </c>
      <c r="AE660" t="b">
        <v>0</v>
      </c>
    </row>
    <row r="661" spans="1:31">
      <c r="A661" t="s">
        <v>11116</v>
      </c>
      <c r="B661" t="s">
        <v>11116</v>
      </c>
      <c r="C661" t="s">
        <v>11117</v>
      </c>
      <c r="D661" t="s">
        <v>11118</v>
      </c>
      <c r="E661" t="s">
        <v>373</v>
      </c>
      <c r="F661" t="s">
        <v>589</v>
      </c>
      <c r="G661" t="s">
        <v>612</v>
      </c>
      <c r="J661" t="s">
        <v>613</v>
      </c>
      <c r="K661" t="s">
        <v>757</v>
      </c>
      <c r="L661" t="s">
        <v>758</v>
      </c>
      <c r="M661" t="s">
        <v>759</v>
      </c>
      <c r="O661" t="s">
        <v>373</v>
      </c>
      <c r="P661">
        <v>1</v>
      </c>
      <c r="Q661" t="s">
        <v>617</v>
      </c>
      <c r="R661">
        <v>15.99</v>
      </c>
      <c r="Z661" t="s">
        <v>11119</v>
      </c>
      <c r="AA661" t="s">
        <v>1537</v>
      </c>
      <c r="AB661">
        <v>92606</v>
      </c>
      <c r="AC661" t="s">
        <v>172</v>
      </c>
      <c r="AE661" t="b">
        <v>0</v>
      </c>
    </row>
    <row r="662" spans="1:31">
      <c r="A662" t="s">
        <v>11120</v>
      </c>
      <c r="B662" t="s">
        <v>11120</v>
      </c>
      <c r="C662" t="s">
        <v>11121</v>
      </c>
      <c r="D662" t="s">
        <v>11122</v>
      </c>
      <c r="E662" t="s">
        <v>373</v>
      </c>
      <c r="F662" t="s">
        <v>589</v>
      </c>
      <c r="G662" t="s">
        <v>612</v>
      </c>
      <c r="J662" t="s">
        <v>613</v>
      </c>
      <c r="K662" t="s">
        <v>1220</v>
      </c>
      <c r="L662" t="s">
        <v>428</v>
      </c>
      <c r="M662" t="s">
        <v>429</v>
      </c>
      <c r="O662" t="s">
        <v>373</v>
      </c>
      <c r="P662">
        <v>1</v>
      </c>
      <c r="Q662" t="s">
        <v>617</v>
      </c>
      <c r="R662">
        <v>15.99</v>
      </c>
      <c r="Z662" t="s">
        <v>11123</v>
      </c>
      <c r="AA662" t="s">
        <v>40</v>
      </c>
      <c r="AB662" t="s">
        <v>11124</v>
      </c>
      <c r="AC662" t="s">
        <v>172</v>
      </c>
      <c r="AE662" t="b">
        <v>0</v>
      </c>
    </row>
    <row r="663" spans="1:31">
      <c r="A663" t="s">
        <v>11125</v>
      </c>
      <c r="B663" t="s">
        <v>11125</v>
      </c>
      <c r="C663" t="s">
        <v>11126</v>
      </c>
      <c r="D663" t="s">
        <v>11127</v>
      </c>
      <c r="E663" t="s">
        <v>373</v>
      </c>
      <c r="F663" t="s">
        <v>589</v>
      </c>
      <c r="G663" t="s">
        <v>612</v>
      </c>
      <c r="J663" t="s">
        <v>613</v>
      </c>
      <c r="K663" t="s">
        <v>899</v>
      </c>
      <c r="L663" t="s">
        <v>900</v>
      </c>
      <c r="M663" t="s">
        <v>511</v>
      </c>
      <c r="O663" t="s">
        <v>373</v>
      </c>
      <c r="P663">
        <v>1</v>
      </c>
      <c r="Q663" t="s">
        <v>617</v>
      </c>
      <c r="R663">
        <v>15.99</v>
      </c>
      <c r="Z663" t="s">
        <v>11128</v>
      </c>
      <c r="AA663" t="s">
        <v>35</v>
      </c>
      <c r="AB663" t="s">
        <v>11129</v>
      </c>
      <c r="AC663" t="s">
        <v>172</v>
      </c>
      <c r="AE663" t="b">
        <v>0</v>
      </c>
    </row>
    <row r="664" spans="1:31">
      <c r="A664" t="s">
        <v>11130</v>
      </c>
      <c r="B664" t="s">
        <v>11130</v>
      </c>
      <c r="C664" t="s">
        <v>11131</v>
      </c>
      <c r="D664" t="s">
        <v>11132</v>
      </c>
      <c r="E664" t="s">
        <v>373</v>
      </c>
      <c r="F664" t="s">
        <v>589</v>
      </c>
      <c r="G664" t="s">
        <v>612</v>
      </c>
      <c r="J664" t="s">
        <v>731</v>
      </c>
      <c r="K664" t="s">
        <v>6929</v>
      </c>
      <c r="L664" t="s">
        <v>6930</v>
      </c>
      <c r="M664" t="s">
        <v>6931</v>
      </c>
      <c r="O664" t="s">
        <v>373</v>
      </c>
      <c r="P664">
        <v>1</v>
      </c>
      <c r="Q664" t="s">
        <v>617</v>
      </c>
      <c r="R664">
        <v>15.99</v>
      </c>
      <c r="T664">
        <v>3.99</v>
      </c>
      <c r="Z664" t="s">
        <v>11133</v>
      </c>
      <c r="AA664" t="s">
        <v>63</v>
      </c>
      <c r="AB664" t="s">
        <v>11134</v>
      </c>
      <c r="AC664" t="s">
        <v>172</v>
      </c>
      <c r="AE664" t="b">
        <v>0</v>
      </c>
    </row>
    <row r="665" spans="1:31">
      <c r="A665" t="s">
        <v>11135</v>
      </c>
      <c r="B665" t="s">
        <v>11135</v>
      </c>
      <c r="C665" t="s">
        <v>11136</v>
      </c>
      <c r="D665" t="s">
        <v>11137</v>
      </c>
      <c r="E665" t="s">
        <v>373</v>
      </c>
      <c r="F665" t="s">
        <v>589</v>
      </c>
      <c r="G665" t="s">
        <v>612</v>
      </c>
      <c r="J665" t="s">
        <v>376</v>
      </c>
      <c r="K665" t="s">
        <v>671</v>
      </c>
      <c r="L665" t="s">
        <v>672</v>
      </c>
      <c r="M665" t="s">
        <v>673</v>
      </c>
      <c r="O665" t="s">
        <v>373</v>
      </c>
      <c r="P665">
        <v>1</v>
      </c>
      <c r="Q665" t="s">
        <v>617</v>
      </c>
      <c r="R665">
        <v>19.99</v>
      </c>
      <c r="T665">
        <v>3.48</v>
      </c>
      <c r="Y665">
        <v>3.48</v>
      </c>
      <c r="Z665" t="s">
        <v>11138</v>
      </c>
      <c r="AA665" t="s">
        <v>29</v>
      </c>
      <c r="AB665" t="s">
        <v>11139</v>
      </c>
      <c r="AC665" t="s">
        <v>172</v>
      </c>
      <c r="AD665" t="s">
        <v>4114</v>
      </c>
      <c r="AE665" t="b">
        <v>0</v>
      </c>
    </row>
    <row r="666" spans="1:31">
      <c r="A666" t="s">
        <v>11140</v>
      </c>
      <c r="B666" t="s">
        <v>11140</v>
      </c>
      <c r="C666" t="s">
        <v>11141</v>
      </c>
      <c r="D666" t="s">
        <v>11142</v>
      </c>
      <c r="E666" t="s">
        <v>373</v>
      </c>
      <c r="F666" t="s">
        <v>589</v>
      </c>
      <c r="G666" t="s">
        <v>612</v>
      </c>
      <c r="J666" t="s">
        <v>613</v>
      </c>
      <c r="K666" t="s">
        <v>711</v>
      </c>
      <c r="L666" t="s">
        <v>712</v>
      </c>
      <c r="M666" t="s">
        <v>713</v>
      </c>
      <c r="O666" t="s">
        <v>373</v>
      </c>
      <c r="P666">
        <v>1</v>
      </c>
      <c r="Q666" t="s">
        <v>617</v>
      </c>
      <c r="R666">
        <v>18.99</v>
      </c>
      <c r="Z666" t="s">
        <v>11143</v>
      </c>
      <c r="AA666" t="s">
        <v>72</v>
      </c>
      <c r="AB666">
        <v>59034</v>
      </c>
      <c r="AC666" t="s">
        <v>172</v>
      </c>
      <c r="AE666" t="b">
        <v>0</v>
      </c>
    </row>
    <row r="667" spans="1:31">
      <c r="A667" t="s">
        <v>11144</v>
      </c>
      <c r="B667" t="s">
        <v>11144</v>
      </c>
      <c r="C667" t="s">
        <v>11145</v>
      </c>
      <c r="D667" t="s">
        <v>11146</v>
      </c>
      <c r="E667" t="s">
        <v>373</v>
      </c>
      <c r="F667" t="s">
        <v>589</v>
      </c>
      <c r="G667" t="s">
        <v>612</v>
      </c>
      <c r="J667" t="s">
        <v>613</v>
      </c>
      <c r="K667" t="s">
        <v>1561</v>
      </c>
      <c r="L667" t="s">
        <v>1562</v>
      </c>
      <c r="M667" t="s">
        <v>1563</v>
      </c>
      <c r="O667" t="s">
        <v>373</v>
      </c>
      <c r="P667">
        <v>1</v>
      </c>
      <c r="Q667" t="s">
        <v>617</v>
      </c>
      <c r="R667">
        <v>14.99</v>
      </c>
      <c r="Z667" t="s">
        <v>11147</v>
      </c>
      <c r="AA667" t="s">
        <v>38</v>
      </c>
      <c r="AB667" t="s">
        <v>11148</v>
      </c>
      <c r="AC667" t="s">
        <v>172</v>
      </c>
      <c r="AE667" t="b">
        <v>0</v>
      </c>
    </row>
    <row r="668" spans="1:31">
      <c r="A668" t="s">
        <v>11149</v>
      </c>
      <c r="B668" t="s">
        <v>11149</v>
      </c>
      <c r="C668" t="s">
        <v>11150</v>
      </c>
      <c r="D668" t="s">
        <v>11151</v>
      </c>
      <c r="E668" t="s">
        <v>373</v>
      </c>
      <c r="F668" t="s">
        <v>589</v>
      </c>
      <c r="G668" t="s">
        <v>612</v>
      </c>
      <c r="J668" t="s">
        <v>613</v>
      </c>
      <c r="K668" t="s">
        <v>1933</v>
      </c>
      <c r="L668" t="s">
        <v>1934</v>
      </c>
      <c r="M668" t="s">
        <v>1935</v>
      </c>
      <c r="O668" t="s">
        <v>373</v>
      </c>
      <c r="P668">
        <v>1</v>
      </c>
      <c r="Q668" t="s">
        <v>617</v>
      </c>
      <c r="R668">
        <v>15.99</v>
      </c>
      <c r="Z668" t="s">
        <v>5018</v>
      </c>
      <c r="AA668" t="s">
        <v>48</v>
      </c>
      <c r="AB668" t="s">
        <v>11152</v>
      </c>
      <c r="AC668" t="s">
        <v>172</v>
      </c>
      <c r="AE668" t="b">
        <v>0</v>
      </c>
    </row>
    <row r="669" spans="1:31">
      <c r="A669" t="s">
        <v>11153</v>
      </c>
      <c r="C669" t="s">
        <v>11154</v>
      </c>
      <c r="D669" t="s">
        <v>11088</v>
      </c>
      <c r="E669" t="s">
        <v>373</v>
      </c>
      <c r="F669" t="s">
        <v>374</v>
      </c>
      <c r="G669" t="s">
        <v>612</v>
      </c>
      <c r="J669" t="s">
        <v>376</v>
      </c>
      <c r="K669" t="s">
        <v>911</v>
      </c>
      <c r="L669" t="s">
        <v>912</v>
      </c>
      <c r="M669" t="s">
        <v>913</v>
      </c>
      <c r="N669">
        <v>1</v>
      </c>
      <c r="O669" t="s">
        <v>373</v>
      </c>
      <c r="P669">
        <v>1</v>
      </c>
      <c r="Q669" t="s">
        <v>617</v>
      </c>
      <c r="R669">
        <v>19.99</v>
      </c>
      <c r="T669">
        <v>0</v>
      </c>
      <c r="V669">
        <v>0</v>
      </c>
      <c r="Z669" t="s">
        <v>11155</v>
      </c>
      <c r="AA669" t="s">
        <v>26</v>
      </c>
      <c r="AB669" t="s">
        <v>11156</v>
      </c>
      <c r="AC669" t="s">
        <v>172</v>
      </c>
      <c r="AE669" t="b">
        <v>0</v>
      </c>
    </row>
    <row r="670" spans="1:31">
      <c r="A670" t="s">
        <v>11157</v>
      </c>
      <c r="B670" t="s">
        <v>11157</v>
      </c>
      <c r="C670" t="s">
        <v>11158</v>
      </c>
      <c r="D670" t="s">
        <v>11159</v>
      </c>
      <c r="E670" t="s">
        <v>373</v>
      </c>
      <c r="F670" t="s">
        <v>589</v>
      </c>
      <c r="G670" t="s">
        <v>612</v>
      </c>
      <c r="J670" t="s">
        <v>613</v>
      </c>
      <c r="K670" t="s">
        <v>9625</v>
      </c>
      <c r="L670" t="s">
        <v>9626</v>
      </c>
      <c r="M670" t="s">
        <v>9627</v>
      </c>
      <c r="O670" t="s">
        <v>373</v>
      </c>
      <c r="P670">
        <v>1</v>
      </c>
      <c r="Q670" t="s">
        <v>617</v>
      </c>
      <c r="R670">
        <v>17.99</v>
      </c>
      <c r="Z670" t="s">
        <v>11160</v>
      </c>
      <c r="AA670" t="s">
        <v>26</v>
      </c>
      <c r="AB670" t="s">
        <v>11161</v>
      </c>
      <c r="AC670" t="s">
        <v>172</v>
      </c>
      <c r="AE670" t="b">
        <v>0</v>
      </c>
    </row>
    <row r="671" spans="1:31">
      <c r="A671" t="s">
        <v>11162</v>
      </c>
      <c r="B671" t="s">
        <v>11162</v>
      </c>
      <c r="C671" t="s">
        <v>11163</v>
      </c>
      <c r="D671" t="s">
        <v>11164</v>
      </c>
      <c r="E671" t="s">
        <v>373</v>
      </c>
      <c r="F671" t="s">
        <v>589</v>
      </c>
      <c r="G671" t="s">
        <v>612</v>
      </c>
      <c r="J671" t="s">
        <v>376</v>
      </c>
      <c r="K671" t="s">
        <v>11060</v>
      </c>
      <c r="L671" t="s">
        <v>3101</v>
      </c>
      <c r="M671" t="s">
        <v>3102</v>
      </c>
      <c r="O671" t="s">
        <v>373</v>
      </c>
      <c r="P671">
        <v>1</v>
      </c>
      <c r="Q671" t="s">
        <v>617</v>
      </c>
      <c r="R671">
        <v>17.99</v>
      </c>
      <c r="T671">
        <v>2.43</v>
      </c>
      <c r="Z671" t="s">
        <v>2735</v>
      </c>
      <c r="AA671" t="s">
        <v>38</v>
      </c>
      <c r="AB671" t="s">
        <v>11056</v>
      </c>
      <c r="AC671" t="s">
        <v>172</v>
      </c>
      <c r="AE671" t="b">
        <v>0</v>
      </c>
    </row>
    <row r="672" spans="1:31">
      <c r="A672" t="s">
        <v>11165</v>
      </c>
      <c r="B672" t="s">
        <v>11165</v>
      </c>
      <c r="C672" t="s">
        <v>11166</v>
      </c>
      <c r="D672" t="s">
        <v>11167</v>
      </c>
      <c r="E672" t="s">
        <v>373</v>
      </c>
      <c r="F672" t="s">
        <v>589</v>
      </c>
      <c r="G672" t="s">
        <v>612</v>
      </c>
      <c r="J672" t="s">
        <v>613</v>
      </c>
      <c r="K672" t="s">
        <v>974</v>
      </c>
      <c r="L672" t="s">
        <v>975</v>
      </c>
      <c r="M672" t="s">
        <v>485</v>
      </c>
      <c r="O672" t="s">
        <v>373</v>
      </c>
      <c r="P672">
        <v>1</v>
      </c>
      <c r="Q672" t="s">
        <v>617</v>
      </c>
      <c r="R672">
        <v>18.99</v>
      </c>
      <c r="S672">
        <v>1.9</v>
      </c>
      <c r="Z672" t="s">
        <v>11168</v>
      </c>
      <c r="AA672" t="s">
        <v>33</v>
      </c>
      <c r="AB672" t="s">
        <v>11169</v>
      </c>
      <c r="AC672" t="s">
        <v>172</v>
      </c>
      <c r="AE672" t="b">
        <v>0</v>
      </c>
    </row>
    <row r="673" spans="1:31">
      <c r="A673" t="s">
        <v>11170</v>
      </c>
      <c r="B673" t="s">
        <v>11170</v>
      </c>
      <c r="C673" t="s">
        <v>11171</v>
      </c>
      <c r="D673" t="s">
        <v>11172</v>
      </c>
      <c r="E673" t="s">
        <v>373</v>
      </c>
      <c r="F673" t="s">
        <v>589</v>
      </c>
      <c r="G673" t="s">
        <v>612</v>
      </c>
      <c r="J673" t="s">
        <v>613</v>
      </c>
      <c r="K673" t="s">
        <v>2457</v>
      </c>
      <c r="L673" t="s">
        <v>2458</v>
      </c>
      <c r="M673" t="s">
        <v>2459</v>
      </c>
      <c r="O673" t="s">
        <v>373</v>
      </c>
      <c r="P673">
        <v>1</v>
      </c>
      <c r="Q673" t="s">
        <v>617</v>
      </c>
      <c r="R673">
        <v>15.99</v>
      </c>
      <c r="Z673" t="s">
        <v>1701</v>
      </c>
      <c r="AA673" t="s">
        <v>22</v>
      </c>
      <c r="AB673" t="s">
        <v>11173</v>
      </c>
      <c r="AC673" t="s">
        <v>172</v>
      </c>
      <c r="AE673" t="b">
        <v>0</v>
      </c>
    </row>
    <row r="674" spans="1:31">
      <c r="A674" t="s">
        <v>11170</v>
      </c>
      <c r="B674" t="s">
        <v>11170</v>
      </c>
      <c r="C674" t="s">
        <v>11171</v>
      </c>
      <c r="D674" t="s">
        <v>11172</v>
      </c>
      <c r="E674" t="s">
        <v>373</v>
      </c>
      <c r="F674" t="s">
        <v>589</v>
      </c>
      <c r="G674" t="s">
        <v>612</v>
      </c>
      <c r="J674" t="s">
        <v>613</v>
      </c>
      <c r="K674" t="s">
        <v>4361</v>
      </c>
      <c r="L674" t="s">
        <v>1331</v>
      </c>
      <c r="M674" t="s">
        <v>1332</v>
      </c>
      <c r="O674" t="s">
        <v>373</v>
      </c>
      <c r="P674">
        <v>1</v>
      </c>
      <c r="Q674" t="s">
        <v>617</v>
      </c>
      <c r="R674">
        <v>15.99</v>
      </c>
      <c r="Z674" t="s">
        <v>1701</v>
      </c>
      <c r="AA674" t="s">
        <v>22</v>
      </c>
      <c r="AB674" t="s">
        <v>11173</v>
      </c>
      <c r="AC674" t="s">
        <v>172</v>
      </c>
      <c r="AE674" t="b">
        <v>0</v>
      </c>
    </row>
    <row r="675" spans="1:31">
      <c r="A675" t="s">
        <v>11174</v>
      </c>
      <c r="B675" t="s">
        <v>11174</v>
      </c>
      <c r="C675" t="s">
        <v>11175</v>
      </c>
      <c r="D675" t="s">
        <v>11176</v>
      </c>
      <c r="E675" t="s">
        <v>373</v>
      </c>
      <c r="F675" t="s">
        <v>589</v>
      </c>
      <c r="G675" t="s">
        <v>612</v>
      </c>
      <c r="J675" t="s">
        <v>376</v>
      </c>
      <c r="K675" t="s">
        <v>1234</v>
      </c>
      <c r="L675" t="s">
        <v>1235</v>
      </c>
      <c r="M675" t="s">
        <v>560</v>
      </c>
      <c r="O675" t="s">
        <v>373</v>
      </c>
      <c r="P675">
        <v>1</v>
      </c>
      <c r="Q675" t="s">
        <v>617</v>
      </c>
      <c r="R675">
        <v>18.99</v>
      </c>
      <c r="T675">
        <v>5.99</v>
      </c>
      <c r="Z675" t="s">
        <v>11177</v>
      </c>
      <c r="AA675" t="s">
        <v>35</v>
      </c>
      <c r="AB675" t="s">
        <v>11178</v>
      </c>
      <c r="AC675" t="s">
        <v>172</v>
      </c>
      <c r="AE675" t="b">
        <v>0</v>
      </c>
    </row>
    <row r="676" spans="1:31">
      <c r="A676" t="s">
        <v>11179</v>
      </c>
      <c r="B676" t="s">
        <v>11179</v>
      </c>
      <c r="C676" t="s">
        <v>11180</v>
      </c>
      <c r="D676" t="s">
        <v>11181</v>
      </c>
      <c r="E676" t="s">
        <v>435</v>
      </c>
      <c r="F676" t="s">
        <v>589</v>
      </c>
      <c r="G676" t="s">
        <v>612</v>
      </c>
      <c r="J676" t="s">
        <v>613</v>
      </c>
      <c r="K676" t="s">
        <v>757</v>
      </c>
      <c r="L676" t="s">
        <v>758</v>
      </c>
      <c r="M676" t="s">
        <v>759</v>
      </c>
      <c r="O676" t="s">
        <v>435</v>
      </c>
      <c r="P676">
        <v>0</v>
      </c>
      <c r="Z676" t="s">
        <v>3833</v>
      </c>
      <c r="AA676" t="s">
        <v>35</v>
      </c>
      <c r="AB676" t="s">
        <v>11182</v>
      </c>
      <c r="AC676" t="s">
        <v>172</v>
      </c>
      <c r="AE676" t="b">
        <v>0</v>
      </c>
    </row>
    <row r="677" spans="1:31">
      <c r="A677" t="s">
        <v>11183</v>
      </c>
      <c r="B677" t="s">
        <v>11183</v>
      </c>
      <c r="C677" t="s">
        <v>11184</v>
      </c>
      <c r="D677" t="s">
        <v>11185</v>
      </c>
      <c r="E677" t="s">
        <v>373</v>
      </c>
      <c r="F677" t="s">
        <v>589</v>
      </c>
      <c r="G677" t="s">
        <v>612</v>
      </c>
      <c r="J677" t="s">
        <v>376</v>
      </c>
      <c r="K677" t="s">
        <v>1553</v>
      </c>
      <c r="L677" t="s">
        <v>1554</v>
      </c>
      <c r="M677" t="s">
        <v>1555</v>
      </c>
      <c r="O677" t="s">
        <v>373</v>
      </c>
      <c r="P677">
        <v>1</v>
      </c>
      <c r="Q677" t="s">
        <v>617</v>
      </c>
      <c r="R677">
        <v>15.99</v>
      </c>
      <c r="T677">
        <v>5.48</v>
      </c>
      <c r="Y677">
        <v>5.48</v>
      </c>
      <c r="Z677" t="s">
        <v>11186</v>
      </c>
      <c r="AA677" t="s">
        <v>29</v>
      </c>
      <c r="AB677" t="s">
        <v>11187</v>
      </c>
      <c r="AC677" t="s">
        <v>172</v>
      </c>
      <c r="AD677" t="s">
        <v>4114</v>
      </c>
      <c r="AE677" t="b">
        <v>0</v>
      </c>
    </row>
    <row r="678" spans="1:31">
      <c r="A678" t="s">
        <v>11188</v>
      </c>
      <c r="B678" t="s">
        <v>11188</v>
      </c>
      <c r="C678" t="s">
        <v>11189</v>
      </c>
      <c r="D678" t="s">
        <v>11190</v>
      </c>
      <c r="E678" t="s">
        <v>373</v>
      </c>
      <c r="F678" t="s">
        <v>589</v>
      </c>
      <c r="G678" t="s">
        <v>612</v>
      </c>
      <c r="J678" t="s">
        <v>613</v>
      </c>
      <c r="K678" t="s">
        <v>5095</v>
      </c>
      <c r="L678" t="s">
        <v>5096</v>
      </c>
      <c r="M678" t="s">
        <v>5097</v>
      </c>
      <c r="O678" t="s">
        <v>373</v>
      </c>
      <c r="P678">
        <v>1</v>
      </c>
      <c r="Q678" t="s">
        <v>617</v>
      </c>
      <c r="R678">
        <v>17.99</v>
      </c>
      <c r="Z678" t="s">
        <v>10430</v>
      </c>
      <c r="AA678" t="s">
        <v>296</v>
      </c>
      <c r="AB678">
        <v>27614</v>
      </c>
      <c r="AC678" t="s">
        <v>172</v>
      </c>
      <c r="AE678" t="b">
        <v>0</v>
      </c>
    </row>
    <row r="679" spans="1:31">
      <c r="A679" t="s">
        <v>11191</v>
      </c>
      <c r="C679" t="s">
        <v>11189</v>
      </c>
      <c r="D679" t="s">
        <v>11192</v>
      </c>
      <c r="E679" t="s">
        <v>373</v>
      </c>
      <c r="F679" t="s">
        <v>374</v>
      </c>
      <c r="G679" t="s">
        <v>612</v>
      </c>
      <c r="J679" t="s">
        <v>376</v>
      </c>
      <c r="K679" t="s">
        <v>4623</v>
      </c>
      <c r="L679" t="s">
        <v>4624</v>
      </c>
      <c r="M679" t="s">
        <v>4625</v>
      </c>
      <c r="N679">
        <v>1</v>
      </c>
      <c r="O679" t="s">
        <v>373</v>
      </c>
      <c r="P679">
        <v>1</v>
      </c>
      <c r="Q679" t="s">
        <v>617</v>
      </c>
      <c r="R679">
        <v>17.99</v>
      </c>
      <c r="T679">
        <v>0</v>
      </c>
      <c r="V679">
        <v>0</v>
      </c>
      <c r="Z679" t="s">
        <v>10430</v>
      </c>
      <c r="AA679" t="s">
        <v>296</v>
      </c>
      <c r="AB679">
        <v>27614</v>
      </c>
      <c r="AC679" t="s">
        <v>172</v>
      </c>
      <c r="AE679" t="b">
        <v>0</v>
      </c>
    </row>
    <row r="680" spans="1:31">
      <c r="A680" t="s">
        <v>11191</v>
      </c>
      <c r="C680" t="s">
        <v>11189</v>
      </c>
      <c r="D680" t="s">
        <v>11192</v>
      </c>
      <c r="E680" t="s">
        <v>373</v>
      </c>
      <c r="F680" t="s">
        <v>374</v>
      </c>
      <c r="G680" t="s">
        <v>612</v>
      </c>
      <c r="J680" t="s">
        <v>376</v>
      </c>
      <c r="K680" t="s">
        <v>3222</v>
      </c>
      <c r="L680" t="s">
        <v>3223</v>
      </c>
      <c r="M680" t="s">
        <v>3224</v>
      </c>
      <c r="N680">
        <v>1</v>
      </c>
      <c r="O680" t="s">
        <v>373</v>
      </c>
      <c r="P680">
        <v>1</v>
      </c>
      <c r="Q680" t="s">
        <v>617</v>
      </c>
      <c r="R680">
        <v>17.99</v>
      </c>
      <c r="T680">
        <v>0</v>
      </c>
      <c r="V680">
        <v>0</v>
      </c>
      <c r="Z680" t="s">
        <v>10430</v>
      </c>
      <c r="AA680" t="s">
        <v>296</v>
      </c>
      <c r="AB680">
        <v>27614</v>
      </c>
      <c r="AC680" t="s">
        <v>172</v>
      </c>
      <c r="AE680" t="b">
        <v>0</v>
      </c>
    </row>
    <row r="681" spans="1:31">
      <c r="A681" t="s">
        <v>11191</v>
      </c>
      <c r="C681" t="s">
        <v>11189</v>
      </c>
      <c r="D681" t="s">
        <v>11192</v>
      </c>
      <c r="E681" t="s">
        <v>373</v>
      </c>
      <c r="F681" t="s">
        <v>374</v>
      </c>
      <c r="G681" t="s">
        <v>612</v>
      </c>
      <c r="J681" t="s">
        <v>376</v>
      </c>
      <c r="K681" t="s">
        <v>11193</v>
      </c>
      <c r="L681" t="s">
        <v>11194</v>
      </c>
      <c r="M681" t="s">
        <v>11195</v>
      </c>
      <c r="N681">
        <v>1</v>
      </c>
      <c r="O681" t="s">
        <v>373</v>
      </c>
      <c r="P681">
        <v>1</v>
      </c>
      <c r="Q681" t="s">
        <v>617</v>
      </c>
      <c r="R681">
        <v>17.99</v>
      </c>
      <c r="T681">
        <v>0</v>
      </c>
      <c r="V681">
        <v>0</v>
      </c>
      <c r="Z681" t="s">
        <v>10430</v>
      </c>
      <c r="AA681" t="s">
        <v>296</v>
      </c>
      <c r="AB681">
        <v>27614</v>
      </c>
      <c r="AC681" t="s">
        <v>172</v>
      </c>
      <c r="AE681" t="b">
        <v>0</v>
      </c>
    </row>
    <row r="682" spans="1:31">
      <c r="A682" t="s">
        <v>11196</v>
      </c>
      <c r="B682" t="s">
        <v>11196</v>
      </c>
      <c r="C682" t="s">
        <v>11197</v>
      </c>
      <c r="D682" t="s">
        <v>11198</v>
      </c>
      <c r="E682" t="s">
        <v>373</v>
      </c>
      <c r="F682" t="s">
        <v>589</v>
      </c>
      <c r="G682" t="s">
        <v>612</v>
      </c>
      <c r="J682" t="s">
        <v>613</v>
      </c>
      <c r="K682" t="s">
        <v>989</v>
      </c>
      <c r="L682" t="s">
        <v>990</v>
      </c>
      <c r="M682" t="s">
        <v>991</v>
      </c>
      <c r="O682" t="s">
        <v>373</v>
      </c>
      <c r="P682">
        <v>1</v>
      </c>
      <c r="Q682" t="s">
        <v>617</v>
      </c>
      <c r="R682">
        <v>14.99</v>
      </c>
      <c r="Z682" t="s">
        <v>2139</v>
      </c>
      <c r="AA682" t="s">
        <v>26</v>
      </c>
      <c r="AB682" t="s">
        <v>11199</v>
      </c>
      <c r="AC682" t="s">
        <v>172</v>
      </c>
      <c r="AE682" t="b">
        <v>0</v>
      </c>
    </row>
    <row r="683" spans="1:31">
      <c r="A683" t="s">
        <v>11200</v>
      </c>
      <c r="B683" t="s">
        <v>11200</v>
      </c>
      <c r="C683" t="s">
        <v>11201</v>
      </c>
      <c r="D683" t="s">
        <v>11202</v>
      </c>
      <c r="E683" t="s">
        <v>373</v>
      </c>
      <c r="F683" t="s">
        <v>589</v>
      </c>
      <c r="G683" t="s">
        <v>612</v>
      </c>
      <c r="J683" t="s">
        <v>376</v>
      </c>
      <c r="K683" t="s">
        <v>974</v>
      </c>
      <c r="L683" t="s">
        <v>975</v>
      </c>
      <c r="M683" t="s">
        <v>485</v>
      </c>
      <c r="O683" t="s">
        <v>373</v>
      </c>
      <c r="P683">
        <v>1</v>
      </c>
      <c r="Q683" t="s">
        <v>617</v>
      </c>
      <c r="R683">
        <v>18.99</v>
      </c>
      <c r="T683">
        <v>2.43</v>
      </c>
      <c r="Z683" t="s">
        <v>8292</v>
      </c>
      <c r="AA683" t="s">
        <v>23</v>
      </c>
      <c r="AB683" t="s">
        <v>11203</v>
      </c>
      <c r="AC683" t="s">
        <v>172</v>
      </c>
      <c r="AE683" t="b">
        <v>0</v>
      </c>
    </row>
    <row r="684" spans="1:31">
      <c r="A684" t="s">
        <v>11204</v>
      </c>
      <c r="C684" t="s">
        <v>11205</v>
      </c>
      <c r="D684" t="s">
        <v>11192</v>
      </c>
      <c r="E684" t="s">
        <v>373</v>
      </c>
      <c r="F684" t="s">
        <v>374</v>
      </c>
      <c r="G684" t="s">
        <v>612</v>
      </c>
      <c r="J684" t="s">
        <v>376</v>
      </c>
      <c r="K684" t="s">
        <v>664</v>
      </c>
      <c r="L684" t="s">
        <v>665</v>
      </c>
      <c r="M684" t="s">
        <v>666</v>
      </c>
      <c r="N684">
        <v>1</v>
      </c>
      <c r="O684" t="s">
        <v>373</v>
      </c>
      <c r="P684">
        <v>1</v>
      </c>
      <c r="Q684" t="s">
        <v>617</v>
      </c>
      <c r="R684">
        <v>18.99</v>
      </c>
      <c r="T684">
        <v>0</v>
      </c>
      <c r="V684">
        <v>0</v>
      </c>
      <c r="Z684" t="s">
        <v>11206</v>
      </c>
      <c r="AA684" t="s">
        <v>23</v>
      </c>
      <c r="AB684" t="s">
        <v>11207</v>
      </c>
      <c r="AC684" t="s">
        <v>172</v>
      </c>
      <c r="AE684" t="b">
        <v>0</v>
      </c>
    </row>
    <row r="685" spans="1:31">
      <c r="A685" t="s">
        <v>11208</v>
      </c>
      <c r="C685" t="s">
        <v>11209</v>
      </c>
      <c r="D685" t="s">
        <v>11210</v>
      </c>
      <c r="E685" t="s">
        <v>373</v>
      </c>
      <c r="F685" t="s">
        <v>374</v>
      </c>
      <c r="G685" t="s">
        <v>612</v>
      </c>
      <c r="J685" t="s">
        <v>376</v>
      </c>
      <c r="K685" t="s">
        <v>821</v>
      </c>
      <c r="L685" t="s">
        <v>822</v>
      </c>
      <c r="M685" t="s">
        <v>823</v>
      </c>
      <c r="N685">
        <v>1</v>
      </c>
      <c r="O685" t="s">
        <v>373</v>
      </c>
      <c r="P685">
        <v>1</v>
      </c>
      <c r="Q685" t="s">
        <v>617</v>
      </c>
      <c r="R685">
        <v>17.99</v>
      </c>
      <c r="T685">
        <v>0</v>
      </c>
      <c r="V685">
        <v>0</v>
      </c>
      <c r="Z685" t="s">
        <v>11211</v>
      </c>
      <c r="AA685" t="s">
        <v>311</v>
      </c>
      <c r="AB685" t="s">
        <v>11212</v>
      </c>
      <c r="AC685" t="s">
        <v>172</v>
      </c>
      <c r="AE685" t="b">
        <v>0</v>
      </c>
    </row>
    <row r="686" spans="1:31">
      <c r="A686" t="s">
        <v>11213</v>
      </c>
      <c r="C686" t="s">
        <v>11214</v>
      </c>
      <c r="D686" t="s">
        <v>11215</v>
      </c>
      <c r="E686" t="s">
        <v>373</v>
      </c>
      <c r="F686" t="s">
        <v>374</v>
      </c>
      <c r="G686" t="s">
        <v>612</v>
      </c>
      <c r="J686" t="s">
        <v>376</v>
      </c>
      <c r="K686" t="s">
        <v>11216</v>
      </c>
      <c r="L686" t="s">
        <v>11217</v>
      </c>
      <c r="M686" t="s">
        <v>11218</v>
      </c>
      <c r="N686">
        <v>1</v>
      </c>
      <c r="O686" t="s">
        <v>373</v>
      </c>
      <c r="P686">
        <v>1</v>
      </c>
      <c r="Q686" t="s">
        <v>617</v>
      </c>
      <c r="R686">
        <v>17.99</v>
      </c>
      <c r="T686">
        <v>0</v>
      </c>
      <c r="V686">
        <v>0</v>
      </c>
      <c r="Z686" t="s">
        <v>3670</v>
      </c>
      <c r="AA686" t="s">
        <v>30</v>
      </c>
      <c r="AB686" t="s">
        <v>11219</v>
      </c>
      <c r="AC686" t="s">
        <v>172</v>
      </c>
      <c r="AE686" t="b">
        <v>0</v>
      </c>
    </row>
    <row r="687" spans="1:31">
      <c r="A687" t="s">
        <v>11220</v>
      </c>
      <c r="B687" t="s">
        <v>11220</v>
      </c>
      <c r="C687" t="s">
        <v>11221</v>
      </c>
      <c r="D687" t="s">
        <v>11222</v>
      </c>
      <c r="E687" t="s">
        <v>373</v>
      </c>
      <c r="F687" t="s">
        <v>589</v>
      </c>
      <c r="G687" t="s">
        <v>612</v>
      </c>
      <c r="J687" t="s">
        <v>376</v>
      </c>
      <c r="K687" t="s">
        <v>1391</v>
      </c>
      <c r="L687" t="s">
        <v>1392</v>
      </c>
      <c r="M687" t="s">
        <v>1393</v>
      </c>
      <c r="O687" t="s">
        <v>373</v>
      </c>
      <c r="P687">
        <v>1</v>
      </c>
      <c r="Q687" t="s">
        <v>617</v>
      </c>
      <c r="R687">
        <v>16.99</v>
      </c>
      <c r="T687">
        <v>5.4</v>
      </c>
      <c r="Z687" t="s">
        <v>6148</v>
      </c>
      <c r="AA687" t="s">
        <v>234</v>
      </c>
      <c r="AB687">
        <v>40759</v>
      </c>
      <c r="AC687" t="s">
        <v>230</v>
      </c>
      <c r="AE687" t="b">
        <v>0</v>
      </c>
    </row>
    <row r="688" spans="1:31">
      <c r="A688" t="s">
        <v>11223</v>
      </c>
      <c r="B688" t="s">
        <v>11223</v>
      </c>
      <c r="C688" t="s">
        <v>11224</v>
      </c>
      <c r="D688" t="s">
        <v>11225</v>
      </c>
      <c r="E688" t="s">
        <v>373</v>
      </c>
      <c r="F688" t="s">
        <v>589</v>
      </c>
      <c r="G688" t="s">
        <v>612</v>
      </c>
      <c r="J688" t="s">
        <v>613</v>
      </c>
      <c r="K688" t="s">
        <v>1510</v>
      </c>
      <c r="L688" t="s">
        <v>1511</v>
      </c>
      <c r="M688" t="s">
        <v>1512</v>
      </c>
      <c r="O688" t="s">
        <v>373</v>
      </c>
      <c r="P688">
        <v>1</v>
      </c>
      <c r="Q688" t="s">
        <v>617</v>
      </c>
      <c r="R688">
        <v>15.99</v>
      </c>
      <c r="Z688" t="s">
        <v>11226</v>
      </c>
      <c r="AA688" t="s">
        <v>68</v>
      </c>
      <c r="AB688">
        <v>68124</v>
      </c>
      <c r="AC688" t="s">
        <v>172</v>
      </c>
      <c r="AE688" t="b">
        <v>0</v>
      </c>
    </row>
    <row r="689" spans="1:31">
      <c r="A689" t="s">
        <v>11227</v>
      </c>
      <c r="C689" t="s">
        <v>11228</v>
      </c>
      <c r="D689" t="s">
        <v>11229</v>
      </c>
      <c r="E689" t="s">
        <v>373</v>
      </c>
      <c r="F689" t="s">
        <v>374</v>
      </c>
      <c r="G689" t="s">
        <v>612</v>
      </c>
      <c r="J689" t="s">
        <v>376</v>
      </c>
      <c r="K689" t="s">
        <v>4577</v>
      </c>
      <c r="L689" t="s">
        <v>4578</v>
      </c>
      <c r="M689" t="s">
        <v>4579</v>
      </c>
      <c r="N689">
        <v>1</v>
      </c>
      <c r="O689" t="s">
        <v>373</v>
      </c>
      <c r="P689">
        <v>1</v>
      </c>
      <c r="Q689" t="s">
        <v>617</v>
      </c>
      <c r="R689">
        <v>17.99</v>
      </c>
      <c r="T689">
        <v>0</v>
      </c>
      <c r="V689">
        <v>0</v>
      </c>
      <c r="Z689" t="s">
        <v>1749</v>
      </c>
      <c r="AA689" t="s">
        <v>43</v>
      </c>
      <c r="AB689" t="s">
        <v>11230</v>
      </c>
      <c r="AC689" t="s">
        <v>172</v>
      </c>
      <c r="AE689" t="b">
        <v>0</v>
      </c>
    </row>
    <row r="690" spans="1:31">
      <c r="A690" t="s">
        <v>11227</v>
      </c>
      <c r="C690" t="s">
        <v>11228</v>
      </c>
      <c r="D690" t="s">
        <v>11229</v>
      </c>
      <c r="E690" t="s">
        <v>373</v>
      </c>
      <c r="F690" t="s">
        <v>374</v>
      </c>
      <c r="G690" t="s">
        <v>612</v>
      </c>
      <c r="J690" t="s">
        <v>376</v>
      </c>
      <c r="K690" t="s">
        <v>11231</v>
      </c>
      <c r="L690" t="s">
        <v>11232</v>
      </c>
      <c r="M690" t="s">
        <v>11233</v>
      </c>
      <c r="N690">
        <v>1</v>
      </c>
      <c r="O690" t="s">
        <v>373</v>
      </c>
      <c r="P690">
        <v>1</v>
      </c>
      <c r="Q690" t="s">
        <v>617</v>
      </c>
      <c r="R690">
        <v>15.99</v>
      </c>
      <c r="T690">
        <v>0</v>
      </c>
      <c r="V690">
        <v>0</v>
      </c>
      <c r="Z690" t="s">
        <v>1749</v>
      </c>
      <c r="AA690" t="s">
        <v>43</v>
      </c>
      <c r="AB690" t="s">
        <v>11230</v>
      </c>
      <c r="AC690" t="s">
        <v>172</v>
      </c>
      <c r="AE690" t="b">
        <v>0</v>
      </c>
    </row>
    <row r="691" spans="1:31">
      <c r="A691" t="s">
        <v>11234</v>
      </c>
      <c r="B691" t="s">
        <v>11234</v>
      </c>
      <c r="C691" t="s">
        <v>11235</v>
      </c>
      <c r="D691" t="s">
        <v>11236</v>
      </c>
      <c r="E691" t="s">
        <v>373</v>
      </c>
      <c r="F691" t="s">
        <v>589</v>
      </c>
      <c r="G691" t="s">
        <v>612</v>
      </c>
      <c r="J691" t="s">
        <v>613</v>
      </c>
      <c r="K691" t="s">
        <v>4314</v>
      </c>
      <c r="L691" t="s">
        <v>4315</v>
      </c>
      <c r="M691" t="s">
        <v>421</v>
      </c>
      <c r="O691" t="s">
        <v>373</v>
      </c>
      <c r="P691">
        <v>1</v>
      </c>
      <c r="Q691" t="s">
        <v>617</v>
      </c>
      <c r="R691">
        <v>14.99</v>
      </c>
      <c r="Z691" t="s">
        <v>2764</v>
      </c>
      <c r="AA691" t="s">
        <v>23</v>
      </c>
      <c r="AB691" t="s">
        <v>11237</v>
      </c>
      <c r="AC691" t="s">
        <v>172</v>
      </c>
      <c r="AE691" t="b">
        <v>0</v>
      </c>
    </row>
    <row r="692" spans="1:31">
      <c r="A692" t="s">
        <v>11238</v>
      </c>
      <c r="B692" t="s">
        <v>11238</v>
      </c>
      <c r="C692" t="s">
        <v>11239</v>
      </c>
      <c r="D692" t="s">
        <v>11240</v>
      </c>
      <c r="E692" t="s">
        <v>373</v>
      </c>
      <c r="F692" t="s">
        <v>589</v>
      </c>
      <c r="G692" t="s">
        <v>612</v>
      </c>
      <c r="J692" t="s">
        <v>613</v>
      </c>
      <c r="K692" t="s">
        <v>631</v>
      </c>
      <c r="L692" t="s">
        <v>632</v>
      </c>
      <c r="M692" t="s">
        <v>633</v>
      </c>
      <c r="O692" t="s">
        <v>373</v>
      </c>
      <c r="P692">
        <v>1</v>
      </c>
      <c r="Q692" t="s">
        <v>617</v>
      </c>
      <c r="R692">
        <v>18.99</v>
      </c>
      <c r="Z692" t="s">
        <v>11241</v>
      </c>
      <c r="AA692" t="s">
        <v>39</v>
      </c>
      <c r="AB692" t="s">
        <v>11242</v>
      </c>
      <c r="AC692" t="s">
        <v>172</v>
      </c>
      <c r="AE692" t="b">
        <v>0</v>
      </c>
    </row>
    <row r="693" spans="1:31">
      <c r="A693" t="s">
        <v>11243</v>
      </c>
      <c r="B693" t="s">
        <v>11243</v>
      </c>
      <c r="C693" t="s">
        <v>11244</v>
      </c>
      <c r="D693" t="s">
        <v>11245</v>
      </c>
      <c r="E693" t="s">
        <v>373</v>
      </c>
      <c r="F693" t="s">
        <v>589</v>
      </c>
      <c r="G693" t="s">
        <v>612</v>
      </c>
      <c r="J693" t="s">
        <v>376</v>
      </c>
      <c r="K693" t="s">
        <v>919</v>
      </c>
      <c r="L693" t="s">
        <v>920</v>
      </c>
      <c r="M693" t="s">
        <v>921</v>
      </c>
      <c r="O693" t="s">
        <v>373</v>
      </c>
      <c r="P693">
        <v>1</v>
      </c>
      <c r="Q693" t="s">
        <v>617</v>
      </c>
      <c r="R693">
        <v>17.99</v>
      </c>
      <c r="T693">
        <v>3.48</v>
      </c>
      <c r="Y693">
        <v>3.48</v>
      </c>
      <c r="Z693" t="s">
        <v>11246</v>
      </c>
      <c r="AA693" t="s">
        <v>22</v>
      </c>
      <c r="AB693" t="s">
        <v>11247</v>
      </c>
      <c r="AC693" t="s">
        <v>172</v>
      </c>
      <c r="AD693" t="s">
        <v>4114</v>
      </c>
      <c r="AE693" t="b">
        <v>0</v>
      </c>
    </row>
    <row r="694" spans="1:31">
      <c r="A694" t="s">
        <v>11248</v>
      </c>
      <c r="B694" t="s">
        <v>11248</v>
      </c>
      <c r="C694" t="s">
        <v>11249</v>
      </c>
      <c r="D694" t="s">
        <v>11250</v>
      </c>
      <c r="E694" t="s">
        <v>373</v>
      </c>
      <c r="F694" t="s">
        <v>589</v>
      </c>
      <c r="G694" t="s">
        <v>612</v>
      </c>
      <c r="J694" t="s">
        <v>613</v>
      </c>
      <c r="K694" t="s">
        <v>895</v>
      </c>
      <c r="L694" t="s">
        <v>505</v>
      </c>
      <c r="M694" t="s">
        <v>506</v>
      </c>
      <c r="O694" t="s">
        <v>373</v>
      </c>
      <c r="P694">
        <v>1</v>
      </c>
      <c r="Q694" t="s">
        <v>617</v>
      </c>
      <c r="R694">
        <v>17.99</v>
      </c>
      <c r="Z694" t="s">
        <v>11251</v>
      </c>
      <c r="AA694" t="s">
        <v>24</v>
      </c>
      <c r="AB694" t="s">
        <v>11252</v>
      </c>
      <c r="AC694" t="s">
        <v>172</v>
      </c>
      <c r="AE694" t="b">
        <v>0</v>
      </c>
    </row>
    <row r="695" spans="1:31">
      <c r="A695" t="s">
        <v>11253</v>
      </c>
      <c r="B695" t="s">
        <v>11253</v>
      </c>
      <c r="C695" t="s">
        <v>11254</v>
      </c>
      <c r="D695" t="s">
        <v>11255</v>
      </c>
      <c r="E695" t="s">
        <v>373</v>
      </c>
      <c r="F695" t="s">
        <v>589</v>
      </c>
      <c r="G695" t="s">
        <v>612</v>
      </c>
      <c r="J695" t="s">
        <v>613</v>
      </c>
      <c r="K695" t="s">
        <v>1220</v>
      </c>
      <c r="L695" t="s">
        <v>428</v>
      </c>
      <c r="M695" t="s">
        <v>429</v>
      </c>
      <c r="O695" t="s">
        <v>373</v>
      </c>
      <c r="P695">
        <v>1</v>
      </c>
      <c r="Q695" t="s">
        <v>617</v>
      </c>
      <c r="R695">
        <v>15.99</v>
      </c>
      <c r="Z695" t="s">
        <v>1407</v>
      </c>
      <c r="AA695" t="s">
        <v>23</v>
      </c>
      <c r="AB695" t="s">
        <v>11256</v>
      </c>
      <c r="AC695" t="s">
        <v>172</v>
      </c>
      <c r="AE695" t="b">
        <v>0</v>
      </c>
    </row>
    <row r="696" spans="1:31">
      <c r="A696" t="s">
        <v>11257</v>
      </c>
      <c r="B696" t="s">
        <v>11257</v>
      </c>
      <c r="C696" t="s">
        <v>11258</v>
      </c>
      <c r="D696" t="s">
        <v>11259</v>
      </c>
      <c r="E696" t="s">
        <v>373</v>
      </c>
      <c r="F696" t="s">
        <v>589</v>
      </c>
      <c r="G696" t="s">
        <v>612</v>
      </c>
      <c r="J696" t="s">
        <v>613</v>
      </c>
      <c r="K696" t="s">
        <v>650</v>
      </c>
      <c r="L696" t="s">
        <v>651</v>
      </c>
      <c r="M696" t="s">
        <v>652</v>
      </c>
      <c r="O696" t="s">
        <v>373</v>
      </c>
      <c r="P696">
        <v>1</v>
      </c>
      <c r="Q696" t="s">
        <v>617</v>
      </c>
      <c r="R696">
        <v>14.99</v>
      </c>
      <c r="Z696" t="s">
        <v>8027</v>
      </c>
      <c r="AA696" t="s">
        <v>34</v>
      </c>
      <c r="AB696" t="s">
        <v>11260</v>
      </c>
      <c r="AC696" t="s">
        <v>172</v>
      </c>
      <c r="AE696" t="b">
        <v>0</v>
      </c>
    </row>
    <row r="697" spans="1:31">
      <c r="A697" t="s">
        <v>11261</v>
      </c>
      <c r="B697" t="s">
        <v>11261</v>
      </c>
      <c r="C697" t="s">
        <v>11262</v>
      </c>
      <c r="D697" t="s">
        <v>11263</v>
      </c>
      <c r="E697" t="s">
        <v>373</v>
      </c>
      <c r="F697" t="s">
        <v>589</v>
      </c>
      <c r="G697" t="s">
        <v>612</v>
      </c>
      <c r="J697" t="s">
        <v>613</v>
      </c>
      <c r="K697" t="s">
        <v>685</v>
      </c>
      <c r="L697" t="s">
        <v>686</v>
      </c>
      <c r="M697" t="s">
        <v>687</v>
      </c>
      <c r="O697" t="s">
        <v>373</v>
      </c>
      <c r="P697">
        <v>1</v>
      </c>
      <c r="Q697" t="s">
        <v>617</v>
      </c>
      <c r="R697">
        <v>14.99</v>
      </c>
      <c r="Z697" t="s">
        <v>4339</v>
      </c>
      <c r="AA697" t="s">
        <v>34</v>
      </c>
      <c r="AB697" t="s">
        <v>11264</v>
      </c>
      <c r="AC697" t="s">
        <v>172</v>
      </c>
      <c r="AE697" t="b">
        <v>0</v>
      </c>
    </row>
    <row r="698" spans="1:31">
      <c r="A698" t="s">
        <v>11265</v>
      </c>
      <c r="B698" t="s">
        <v>11265</v>
      </c>
      <c r="C698" t="s">
        <v>11266</v>
      </c>
      <c r="D698" t="s">
        <v>11267</v>
      </c>
      <c r="E698" t="s">
        <v>373</v>
      </c>
      <c r="F698" t="s">
        <v>589</v>
      </c>
      <c r="G698" t="s">
        <v>612</v>
      </c>
      <c r="J698" t="s">
        <v>613</v>
      </c>
      <c r="K698" t="s">
        <v>2563</v>
      </c>
      <c r="L698" t="s">
        <v>2564</v>
      </c>
      <c r="M698" t="s">
        <v>2565</v>
      </c>
      <c r="O698" t="s">
        <v>373</v>
      </c>
      <c r="P698">
        <v>1</v>
      </c>
      <c r="Q698" t="s">
        <v>617</v>
      </c>
      <c r="R698">
        <v>17.99</v>
      </c>
      <c r="Z698" t="s">
        <v>5692</v>
      </c>
      <c r="AA698" t="s">
        <v>30</v>
      </c>
      <c r="AB698" t="s">
        <v>11268</v>
      </c>
      <c r="AC698" t="s">
        <v>172</v>
      </c>
      <c r="AE698" t="b">
        <v>0</v>
      </c>
    </row>
    <row r="699" spans="1:31">
      <c r="A699" t="s">
        <v>11265</v>
      </c>
      <c r="B699" t="s">
        <v>11265</v>
      </c>
      <c r="C699" t="s">
        <v>11266</v>
      </c>
      <c r="D699" t="s">
        <v>11267</v>
      </c>
      <c r="E699" t="s">
        <v>373</v>
      </c>
      <c r="F699" t="s">
        <v>589</v>
      </c>
      <c r="G699" t="s">
        <v>612</v>
      </c>
      <c r="J699" t="s">
        <v>613</v>
      </c>
      <c r="K699" t="s">
        <v>11269</v>
      </c>
      <c r="L699" t="s">
        <v>11270</v>
      </c>
      <c r="M699" t="s">
        <v>11271</v>
      </c>
      <c r="O699" t="s">
        <v>373</v>
      </c>
      <c r="P699">
        <v>1</v>
      </c>
      <c r="Q699" t="s">
        <v>617</v>
      </c>
      <c r="R699">
        <v>16.99</v>
      </c>
      <c r="Z699" t="s">
        <v>5692</v>
      </c>
      <c r="AA699" t="s">
        <v>30</v>
      </c>
      <c r="AB699" t="s">
        <v>11268</v>
      </c>
      <c r="AC699" t="s">
        <v>172</v>
      </c>
      <c r="AE699" t="b">
        <v>0</v>
      </c>
    </row>
    <row r="700" spans="1:31">
      <c r="A700" t="s">
        <v>11272</v>
      </c>
      <c r="B700" t="s">
        <v>11272</v>
      </c>
      <c r="C700" t="s">
        <v>11273</v>
      </c>
      <c r="D700" t="s">
        <v>11274</v>
      </c>
      <c r="E700" t="s">
        <v>373</v>
      </c>
      <c r="F700" t="s">
        <v>589</v>
      </c>
      <c r="G700" t="s">
        <v>612</v>
      </c>
      <c r="J700" t="s">
        <v>613</v>
      </c>
      <c r="K700" t="s">
        <v>981</v>
      </c>
      <c r="L700" t="s">
        <v>982</v>
      </c>
      <c r="M700" t="s">
        <v>983</v>
      </c>
      <c r="O700" t="s">
        <v>373</v>
      </c>
      <c r="P700">
        <v>1</v>
      </c>
      <c r="Q700" t="s">
        <v>617</v>
      </c>
      <c r="R700">
        <v>15.99</v>
      </c>
      <c r="Z700" t="s">
        <v>1130</v>
      </c>
      <c r="AA700" t="s">
        <v>28</v>
      </c>
      <c r="AB700" t="s">
        <v>11275</v>
      </c>
      <c r="AC700" t="s">
        <v>172</v>
      </c>
      <c r="AE700" t="b">
        <v>0</v>
      </c>
    </row>
    <row r="701" spans="1:31">
      <c r="A701" t="s">
        <v>11276</v>
      </c>
      <c r="B701" t="s">
        <v>11276</v>
      </c>
      <c r="C701" t="s">
        <v>11277</v>
      </c>
      <c r="D701" t="s">
        <v>11278</v>
      </c>
      <c r="E701" t="s">
        <v>373</v>
      </c>
      <c r="F701" t="s">
        <v>589</v>
      </c>
      <c r="G701" t="s">
        <v>612</v>
      </c>
      <c r="J701" t="s">
        <v>376</v>
      </c>
      <c r="K701" t="s">
        <v>631</v>
      </c>
      <c r="L701" t="s">
        <v>632</v>
      </c>
      <c r="M701" t="s">
        <v>633</v>
      </c>
      <c r="O701" t="s">
        <v>373</v>
      </c>
      <c r="P701">
        <v>1</v>
      </c>
      <c r="Q701" t="s">
        <v>617</v>
      </c>
      <c r="R701">
        <v>18.99</v>
      </c>
      <c r="T701">
        <v>5.99</v>
      </c>
      <c r="Z701" t="s">
        <v>11279</v>
      </c>
      <c r="AA701" t="s">
        <v>67</v>
      </c>
      <c r="AB701" t="s">
        <v>11280</v>
      </c>
      <c r="AC701" t="s">
        <v>172</v>
      </c>
      <c r="AE701" t="b">
        <v>0</v>
      </c>
    </row>
    <row r="702" spans="1:31">
      <c r="A702" t="s">
        <v>11281</v>
      </c>
      <c r="B702" t="s">
        <v>11281</v>
      </c>
      <c r="C702" t="s">
        <v>11282</v>
      </c>
      <c r="D702" t="s">
        <v>11283</v>
      </c>
      <c r="E702" t="s">
        <v>373</v>
      </c>
      <c r="F702" t="s">
        <v>589</v>
      </c>
      <c r="G702" t="s">
        <v>612</v>
      </c>
      <c r="J702" t="s">
        <v>613</v>
      </c>
      <c r="K702" t="s">
        <v>1367</v>
      </c>
      <c r="L702" t="s">
        <v>1368</v>
      </c>
      <c r="M702" t="s">
        <v>1369</v>
      </c>
      <c r="O702" t="s">
        <v>373</v>
      </c>
      <c r="P702">
        <v>1</v>
      </c>
      <c r="Q702" t="s">
        <v>617</v>
      </c>
      <c r="R702">
        <v>15.99</v>
      </c>
      <c r="Z702" t="s">
        <v>11284</v>
      </c>
      <c r="AA702" t="s">
        <v>2282</v>
      </c>
      <c r="AB702">
        <v>10465</v>
      </c>
      <c r="AC702" t="s">
        <v>172</v>
      </c>
      <c r="AE702" t="b">
        <v>0</v>
      </c>
    </row>
    <row r="703" spans="1:31">
      <c r="A703" t="s">
        <v>11285</v>
      </c>
      <c r="B703" t="s">
        <v>11285</v>
      </c>
      <c r="C703" t="s">
        <v>11286</v>
      </c>
      <c r="D703" t="s">
        <v>11287</v>
      </c>
      <c r="E703" t="s">
        <v>373</v>
      </c>
      <c r="F703" t="s">
        <v>589</v>
      </c>
      <c r="G703" t="s">
        <v>612</v>
      </c>
      <c r="J703" t="s">
        <v>613</v>
      </c>
      <c r="K703" t="s">
        <v>4314</v>
      </c>
      <c r="L703" t="s">
        <v>4315</v>
      </c>
      <c r="M703" t="s">
        <v>421</v>
      </c>
      <c r="O703" t="s">
        <v>373</v>
      </c>
      <c r="P703">
        <v>1</v>
      </c>
      <c r="Q703" t="s">
        <v>617</v>
      </c>
      <c r="R703">
        <v>14.99</v>
      </c>
      <c r="Z703" t="s">
        <v>6112</v>
      </c>
      <c r="AA703" t="s">
        <v>22</v>
      </c>
      <c r="AB703" t="s">
        <v>11288</v>
      </c>
      <c r="AC703" t="s">
        <v>172</v>
      </c>
      <c r="AE703" t="b">
        <v>0</v>
      </c>
    </row>
    <row r="704" spans="1:31">
      <c r="A704" t="s">
        <v>11289</v>
      </c>
      <c r="B704" t="s">
        <v>11289</v>
      </c>
      <c r="C704" t="s">
        <v>11290</v>
      </c>
      <c r="D704" t="s">
        <v>11291</v>
      </c>
      <c r="E704" t="s">
        <v>373</v>
      </c>
      <c r="F704" t="s">
        <v>589</v>
      </c>
      <c r="G704" t="s">
        <v>612</v>
      </c>
      <c r="J704" t="s">
        <v>613</v>
      </c>
      <c r="K704" t="s">
        <v>2347</v>
      </c>
      <c r="L704" t="s">
        <v>2348</v>
      </c>
      <c r="M704" t="s">
        <v>2349</v>
      </c>
      <c r="O704" t="s">
        <v>373</v>
      </c>
      <c r="P704">
        <v>1</v>
      </c>
      <c r="Q704" t="s">
        <v>617</v>
      </c>
      <c r="R704">
        <v>18.99</v>
      </c>
      <c r="Z704" t="s">
        <v>11292</v>
      </c>
      <c r="AA704" t="s">
        <v>35</v>
      </c>
      <c r="AB704" t="s">
        <v>11293</v>
      </c>
      <c r="AC704" t="s">
        <v>172</v>
      </c>
      <c r="AE704" t="b">
        <v>0</v>
      </c>
    </row>
    <row r="705" spans="1:31">
      <c r="A705" t="s">
        <v>11294</v>
      </c>
      <c r="B705" t="s">
        <v>11294</v>
      </c>
      <c r="C705" t="s">
        <v>11295</v>
      </c>
      <c r="D705" t="s">
        <v>11296</v>
      </c>
      <c r="E705" t="s">
        <v>373</v>
      </c>
      <c r="F705" t="s">
        <v>589</v>
      </c>
      <c r="G705" t="s">
        <v>612</v>
      </c>
      <c r="J705" t="s">
        <v>613</v>
      </c>
      <c r="K705" t="s">
        <v>631</v>
      </c>
      <c r="L705" t="s">
        <v>632</v>
      </c>
      <c r="M705" t="s">
        <v>633</v>
      </c>
      <c r="O705" t="s">
        <v>373</v>
      </c>
      <c r="P705">
        <v>1</v>
      </c>
      <c r="Q705" t="s">
        <v>617</v>
      </c>
      <c r="R705">
        <v>18.99</v>
      </c>
      <c r="Z705" t="s">
        <v>11297</v>
      </c>
      <c r="AA705" t="s">
        <v>22</v>
      </c>
      <c r="AB705">
        <v>93110</v>
      </c>
      <c r="AC705" t="s">
        <v>172</v>
      </c>
      <c r="AE705" t="b">
        <v>0</v>
      </c>
    </row>
    <row r="706" spans="1:31">
      <c r="A706" t="s">
        <v>11298</v>
      </c>
      <c r="C706" t="s">
        <v>11299</v>
      </c>
      <c r="D706" t="s">
        <v>11300</v>
      </c>
      <c r="E706" t="s">
        <v>373</v>
      </c>
      <c r="F706" t="s">
        <v>374</v>
      </c>
      <c r="G706" t="s">
        <v>612</v>
      </c>
      <c r="J706" t="s">
        <v>376</v>
      </c>
      <c r="K706" t="s">
        <v>764</v>
      </c>
      <c r="L706" t="s">
        <v>516</v>
      </c>
      <c r="M706" t="s">
        <v>517</v>
      </c>
      <c r="N706">
        <v>1</v>
      </c>
      <c r="O706" t="s">
        <v>373</v>
      </c>
      <c r="P706">
        <v>1</v>
      </c>
      <c r="Q706" t="s">
        <v>617</v>
      </c>
      <c r="R706">
        <v>19.99</v>
      </c>
      <c r="T706">
        <v>0</v>
      </c>
      <c r="V706">
        <v>0</v>
      </c>
      <c r="Z706" t="s">
        <v>11301</v>
      </c>
      <c r="AA706" t="s">
        <v>29</v>
      </c>
      <c r="AB706" t="s">
        <v>11302</v>
      </c>
      <c r="AC706" t="s">
        <v>172</v>
      </c>
      <c r="AE706" t="b">
        <v>0</v>
      </c>
    </row>
    <row r="707" spans="1:31">
      <c r="A707" t="s">
        <v>11303</v>
      </c>
      <c r="B707" t="s">
        <v>11303</v>
      </c>
      <c r="C707" t="s">
        <v>11304</v>
      </c>
      <c r="D707" t="s">
        <v>11305</v>
      </c>
      <c r="E707" t="s">
        <v>373</v>
      </c>
      <c r="F707" t="s">
        <v>589</v>
      </c>
      <c r="G707" t="s">
        <v>612</v>
      </c>
      <c r="J707" t="s">
        <v>613</v>
      </c>
      <c r="K707" t="s">
        <v>4908</v>
      </c>
      <c r="L707" t="s">
        <v>4909</v>
      </c>
      <c r="M707" t="s">
        <v>4910</v>
      </c>
      <c r="O707" t="s">
        <v>373</v>
      </c>
      <c r="P707">
        <v>1</v>
      </c>
      <c r="Q707" t="s">
        <v>617</v>
      </c>
      <c r="R707">
        <v>17.99</v>
      </c>
      <c r="Z707" t="s">
        <v>11306</v>
      </c>
      <c r="AA707" t="s">
        <v>37</v>
      </c>
      <c r="AB707" t="s">
        <v>11307</v>
      </c>
      <c r="AC707" t="s">
        <v>172</v>
      </c>
      <c r="AE707" t="b">
        <v>0</v>
      </c>
    </row>
    <row r="708" spans="1:31">
      <c r="A708" t="s">
        <v>11308</v>
      </c>
      <c r="B708" t="s">
        <v>11308</v>
      </c>
      <c r="C708" t="s">
        <v>11309</v>
      </c>
      <c r="D708" t="s">
        <v>11310</v>
      </c>
      <c r="E708" t="s">
        <v>373</v>
      </c>
      <c r="F708" t="s">
        <v>589</v>
      </c>
      <c r="G708" t="s">
        <v>612</v>
      </c>
      <c r="J708" t="s">
        <v>613</v>
      </c>
      <c r="K708" t="s">
        <v>1561</v>
      </c>
      <c r="L708" t="s">
        <v>1562</v>
      </c>
      <c r="M708" t="s">
        <v>1563</v>
      </c>
      <c r="O708" t="s">
        <v>373</v>
      </c>
      <c r="P708">
        <v>1</v>
      </c>
      <c r="Q708" t="s">
        <v>617</v>
      </c>
      <c r="R708">
        <v>14.99</v>
      </c>
      <c r="Z708" t="s">
        <v>11311</v>
      </c>
      <c r="AA708" t="s">
        <v>27</v>
      </c>
      <c r="AB708" t="s">
        <v>11312</v>
      </c>
      <c r="AC708" t="s">
        <v>172</v>
      </c>
      <c r="AE708" t="b">
        <v>0</v>
      </c>
    </row>
    <row r="709" spans="1:31">
      <c r="A709" t="s">
        <v>11313</v>
      </c>
      <c r="B709" t="s">
        <v>11313</v>
      </c>
      <c r="C709" t="s">
        <v>11314</v>
      </c>
      <c r="D709" t="s">
        <v>11315</v>
      </c>
      <c r="E709" t="s">
        <v>373</v>
      </c>
      <c r="F709" t="s">
        <v>589</v>
      </c>
      <c r="G709" t="s">
        <v>612</v>
      </c>
      <c r="J709" t="s">
        <v>613</v>
      </c>
      <c r="K709" t="s">
        <v>11316</v>
      </c>
      <c r="L709" t="s">
        <v>11317</v>
      </c>
      <c r="M709" t="s">
        <v>11318</v>
      </c>
      <c r="O709" t="s">
        <v>373</v>
      </c>
      <c r="P709">
        <v>1</v>
      </c>
      <c r="Q709" t="s">
        <v>617</v>
      </c>
      <c r="R709">
        <v>14.99</v>
      </c>
      <c r="Z709" t="s">
        <v>268</v>
      </c>
      <c r="AA709" t="s">
        <v>23</v>
      </c>
      <c r="AB709" t="s">
        <v>11319</v>
      </c>
      <c r="AC709" t="s">
        <v>172</v>
      </c>
      <c r="AE709" t="b">
        <v>0</v>
      </c>
    </row>
    <row r="710" spans="1:31">
      <c r="A710" t="s">
        <v>11320</v>
      </c>
      <c r="C710" t="s">
        <v>11321</v>
      </c>
      <c r="D710" t="s">
        <v>11229</v>
      </c>
      <c r="E710" t="s">
        <v>373</v>
      </c>
      <c r="F710" t="s">
        <v>374</v>
      </c>
      <c r="G710" t="s">
        <v>612</v>
      </c>
      <c r="J710" t="s">
        <v>376</v>
      </c>
      <c r="K710" t="s">
        <v>2410</v>
      </c>
      <c r="L710" t="s">
        <v>2411</v>
      </c>
      <c r="M710" t="s">
        <v>2412</v>
      </c>
      <c r="N710">
        <v>1</v>
      </c>
      <c r="O710" t="s">
        <v>373</v>
      </c>
      <c r="P710">
        <v>1</v>
      </c>
      <c r="Q710" t="s">
        <v>617</v>
      </c>
      <c r="R710">
        <v>19.99</v>
      </c>
      <c r="T710">
        <v>0</v>
      </c>
      <c r="V710">
        <v>0</v>
      </c>
      <c r="Z710" t="s">
        <v>11322</v>
      </c>
      <c r="AA710" t="s">
        <v>23</v>
      </c>
      <c r="AB710" t="s">
        <v>11323</v>
      </c>
      <c r="AC710" t="s">
        <v>172</v>
      </c>
      <c r="AE710" t="b">
        <v>0</v>
      </c>
    </row>
    <row r="711" spans="1:31">
      <c r="A711" t="s">
        <v>11324</v>
      </c>
      <c r="B711" t="s">
        <v>11324</v>
      </c>
      <c r="C711" t="s">
        <v>11325</v>
      </c>
      <c r="D711" t="s">
        <v>11326</v>
      </c>
      <c r="E711" t="s">
        <v>373</v>
      </c>
      <c r="F711" t="s">
        <v>589</v>
      </c>
      <c r="G711" t="s">
        <v>612</v>
      </c>
      <c r="J711" t="s">
        <v>613</v>
      </c>
      <c r="K711" t="s">
        <v>895</v>
      </c>
      <c r="L711" t="s">
        <v>505</v>
      </c>
      <c r="M711" t="s">
        <v>506</v>
      </c>
      <c r="O711" t="s">
        <v>373</v>
      </c>
      <c r="P711">
        <v>1</v>
      </c>
      <c r="Q711" t="s">
        <v>617</v>
      </c>
      <c r="R711">
        <v>17.99</v>
      </c>
      <c r="Z711" t="s">
        <v>11327</v>
      </c>
      <c r="AA711" t="s">
        <v>24</v>
      </c>
      <c r="AB711" t="s">
        <v>11328</v>
      </c>
      <c r="AC711" t="s">
        <v>172</v>
      </c>
      <c r="AE711" t="b">
        <v>0</v>
      </c>
    </row>
    <row r="712" spans="1:31">
      <c r="A712" t="s">
        <v>11329</v>
      </c>
      <c r="C712" t="s">
        <v>11330</v>
      </c>
      <c r="D712" t="s">
        <v>11300</v>
      </c>
      <c r="E712" t="s">
        <v>373</v>
      </c>
      <c r="F712" t="s">
        <v>374</v>
      </c>
      <c r="G712" t="s">
        <v>612</v>
      </c>
      <c r="J712" t="s">
        <v>376</v>
      </c>
      <c r="K712" t="s">
        <v>1135</v>
      </c>
      <c r="L712" t="s">
        <v>1136</v>
      </c>
      <c r="M712" t="s">
        <v>1137</v>
      </c>
      <c r="N712">
        <v>1</v>
      </c>
      <c r="O712" t="s">
        <v>373</v>
      </c>
      <c r="P712">
        <v>1</v>
      </c>
      <c r="Q712" t="s">
        <v>617</v>
      </c>
      <c r="R712">
        <v>15.99</v>
      </c>
      <c r="T712">
        <v>0</v>
      </c>
      <c r="V712">
        <v>0</v>
      </c>
      <c r="Z712" t="s">
        <v>4541</v>
      </c>
      <c r="AA712" t="s">
        <v>28</v>
      </c>
      <c r="AB712" t="s">
        <v>11331</v>
      </c>
      <c r="AC712" t="s">
        <v>172</v>
      </c>
      <c r="AE712" t="b">
        <v>0</v>
      </c>
    </row>
    <row r="713" spans="1:31">
      <c r="A713" t="s">
        <v>11329</v>
      </c>
      <c r="C713" t="s">
        <v>11330</v>
      </c>
      <c r="D713" t="s">
        <v>11300</v>
      </c>
      <c r="E713" t="s">
        <v>373</v>
      </c>
      <c r="F713" t="s">
        <v>374</v>
      </c>
      <c r="G713" t="s">
        <v>612</v>
      </c>
      <c r="J713" t="s">
        <v>376</v>
      </c>
      <c r="K713" t="s">
        <v>664</v>
      </c>
      <c r="L713" t="s">
        <v>665</v>
      </c>
      <c r="M713" t="s">
        <v>666</v>
      </c>
      <c r="N713">
        <v>1</v>
      </c>
      <c r="O713" t="s">
        <v>373</v>
      </c>
      <c r="P713">
        <v>1</v>
      </c>
      <c r="Q713" t="s">
        <v>617</v>
      </c>
      <c r="R713">
        <v>18.99</v>
      </c>
      <c r="T713">
        <v>0</v>
      </c>
      <c r="V713">
        <v>0</v>
      </c>
      <c r="Z713" t="s">
        <v>4541</v>
      </c>
      <c r="AA713" t="s">
        <v>28</v>
      </c>
      <c r="AB713" t="s">
        <v>11331</v>
      </c>
      <c r="AC713" t="s">
        <v>172</v>
      </c>
      <c r="AE713" t="b">
        <v>0</v>
      </c>
    </row>
    <row r="714" spans="1:31">
      <c r="A714" t="s">
        <v>11332</v>
      </c>
      <c r="B714" t="s">
        <v>11332</v>
      </c>
      <c r="C714" t="s">
        <v>11333</v>
      </c>
      <c r="D714" t="s">
        <v>11334</v>
      </c>
      <c r="E714" t="s">
        <v>373</v>
      </c>
      <c r="F714" t="s">
        <v>589</v>
      </c>
      <c r="G714" t="s">
        <v>612</v>
      </c>
      <c r="J714" t="s">
        <v>731</v>
      </c>
      <c r="K714" t="s">
        <v>685</v>
      </c>
      <c r="L714" t="s">
        <v>686</v>
      </c>
      <c r="M714" t="s">
        <v>687</v>
      </c>
      <c r="O714" t="s">
        <v>373</v>
      </c>
      <c r="P714">
        <v>1</v>
      </c>
      <c r="Q714" t="s">
        <v>617</v>
      </c>
      <c r="R714">
        <v>14.99</v>
      </c>
      <c r="T714">
        <v>5.99</v>
      </c>
      <c r="Z714" t="s">
        <v>11335</v>
      </c>
      <c r="AA714" t="s">
        <v>22</v>
      </c>
      <c r="AB714" t="s">
        <v>11336</v>
      </c>
      <c r="AC714" t="s">
        <v>172</v>
      </c>
      <c r="AE714" t="b">
        <v>0</v>
      </c>
    </row>
    <row r="715" spans="1:31">
      <c r="A715" t="s">
        <v>11337</v>
      </c>
      <c r="B715" t="s">
        <v>11337</v>
      </c>
      <c r="C715" t="s">
        <v>11338</v>
      </c>
      <c r="D715" t="s">
        <v>11339</v>
      </c>
      <c r="E715" t="s">
        <v>373</v>
      </c>
      <c r="F715" t="s">
        <v>589</v>
      </c>
      <c r="G715" t="s">
        <v>612</v>
      </c>
      <c r="J715" t="s">
        <v>613</v>
      </c>
      <c r="K715" t="s">
        <v>1067</v>
      </c>
      <c r="L715" t="s">
        <v>1068</v>
      </c>
      <c r="M715" t="s">
        <v>1069</v>
      </c>
      <c r="O715" t="s">
        <v>373</v>
      </c>
      <c r="P715">
        <v>1</v>
      </c>
      <c r="Q715" t="s">
        <v>617</v>
      </c>
      <c r="R715">
        <v>17.99</v>
      </c>
      <c r="Z715" t="s">
        <v>11340</v>
      </c>
      <c r="AA715" t="s">
        <v>1192</v>
      </c>
      <c r="AB715">
        <v>93611</v>
      </c>
      <c r="AC715" t="s">
        <v>172</v>
      </c>
      <c r="AE715" t="b">
        <v>0</v>
      </c>
    </row>
    <row r="716" spans="1:31">
      <c r="A716" t="s">
        <v>11341</v>
      </c>
      <c r="B716" t="s">
        <v>11341</v>
      </c>
      <c r="C716" t="s">
        <v>11342</v>
      </c>
      <c r="D716" t="s">
        <v>11343</v>
      </c>
      <c r="E716" t="s">
        <v>373</v>
      </c>
      <c r="F716" t="s">
        <v>589</v>
      </c>
      <c r="G716" t="s">
        <v>612</v>
      </c>
      <c r="J716" t="s">
        <v>613</v>
      </c>
      <c r="K716" t="s">
        <v>1220</v>
      </c>
      <c r="L716" t="s">
        <v>428</v>
      </c>
      <c r="M716" t="s">
        <v>429</v>
      </c>
      <c r="O716" t="s">
        <v>373</v>
      </c>
      <c r="P716">
        <v>1</v>
      </c>
      <c r="Q716" t="s">
        <v>617</v>
      </c>
      <c r="R716">
        <v>15.99</v>
      </c>
      <c r="Z716" t="s">
        <v>3803</v>
      </c>
      <c r="AA716" t="s">
        <v>26</v>
      </c>
      <c r="AB716" t="s">
        <v>11344</v>
      </c>
      <c r="AC716" t="s">
        <v>172</v>
      </c>
      <c r="AE716" t="b">
        <v>0</v>
      </c>
    </row>
    <row r="717" spans="1:31">
      <c r="A717" t="s">
        <v>11345</v>
      </c>
      <c r="C717" t="s">
        <v>11346</v>
      </c>
      <c r="D717" t="s">
        <v>11347</v>
      </c>
      <c r="E717" t="s">
        <v>373</v>
      </c>
      <c r="F717" t="s">
        <v>374</v>
      </c>
      <c r="G717" t="s">
        <v>612</v>
      </c>
      <c r="J717" t="s">
        <v>376</v>
      </c>
      <c r="K717" t="s">
        <v>11348</v>
      </c>
      <c r="L717" t="s">
        <v>11349</v>
      </c>
      <c r="M717" t="s">
        <v>11350</v>
      </c>
      <c r="N717">
        <v>1</v>
      </c>
      <c r="O717" t="s">
        <v>373</v>
      </c>
      <c r="P717">
        <v>1</v>
      </c>
      <c r="Q717" t="s">
        <v>617</v>
      </c>
      <c r="R717">
        <v>15.99</v>
      </c>
      <c r="T717">
        <v>2</v>
      </c>
      <c r="V717">
        <v>0</v>
      </c>
      <c r="Z717" t="s">
        <v>11351</v>
      </c>
      <c r="AA717" t="s">
        <v>214</v>
      </c>
      <c r="AB717">
        <v>4977853</v>
      </c>
      <c r="AC717" t="s">
        <v>28</v>
      </c>
      <c r="AE717" t="b">
        <v>0</v>
      </c>
    </row>
    <row r="718" spans="1:31">
      <c r="A718" t="s">
        <v>11345</v>
      </c>
      <c r="C718" t="s">
        <v>11346</v>
      </c>
      <c r="D718" t="s">
        <v>11347</v>
      </c>
      <c r="E718" t="s">
        <v>373</v>
      </c>
      <c r="F718" t="s">
        <v>374</v>
      </c>
      <c r="G718" t="s">
        <v>612</v>
      </c>
      <c r="J718" t="s">
        <v>376</v>
      </c>
      <c r="K718" t="s">
        <v>11352</v>
      </c>
      <c r="L718" t="s">
        <v>11353</v>
      </c>
      <c r="M718" t="s">
        <v>8491</v>
      </c>
      <c r="N718">
        <v>1</v>
      </c>
      <c r="O718" t="s">
        <v>373</v>
      </c>
      <c r="P718">
        <v>1</v>
      </c>
      <c r="Q718" t="s">
        <v>617</v>
      </c>
      <c r="R718">
        <v>15.99</v>
      </c>
      <c r="T718">
        <v>1.99</v>
      </c>
      <c r="V718">
        <v>0</v>
      </c>
      <c r="Z718" t="s">
        <v>11351</v>
      </c>
      <c r="AA718" t="s">
        <v>214</v>
      </c>
      <c r="AB718">
        <v>4977853</v>
      </c>
      <c r="AC718" t="s">
        <v>28</v>
      </c>
      <c r="AE718" t="b">
        <v>0</v>
      </c>
    </row>
    <row r="719" spans="1:31">
      <c r="A719" t="s">
        <v>11354</v>
      </c>
      <c r="B719" t="s">
        <v>11354</v>
      </c>
      <c r="C719" t="s">
        <v>11355</v>
      </c>
      <c r="D719" t="s">
        <v>11356</v>
      </c>
      <c r="E719" t="s">
        <v>373</v>
      </c>
      <c r="F719" t="s">
        <v>589</v>
      </c>
      <c r="G719" t="s">
        <v>612</v>
      </c>
      <c r="J719" t="s">
        <v>613</v>
      </c>
      <c r="K719" t="s">
        <v>1391</v>
      </c>
      <c r="L719" t="s">
        <v>1392</v>
      </c>
      <c r="M719" t="s">
        <v>1393</v>
      </c>
      <c r="O719" t="s">
        <v>373</v>
      </c>
      <c r="P719">
        <v>1</v>
      </c>
      <c r="Q719" t="s">
        <v>617</v>
      </c>
      <c r="R719">
        <v>16.99</v>
      </c>
      <c r="Z719" t="s">
        <v>3735</v>
      </c>
      <c r="AA719" t="s">
        <v>22</v>
      </c>
      <c r="AB719" t="s">
        <v>11357</v>
      </c>
      <c r="AC719" t="s">
        <v>172</v>
      </c>
      <c r="AE719" t="b">
        <v>0</v>
      </c>
    </row>
    <row r="720" spans="1:31">
      <c r="A720" t="s">
        <v>11358</v>
      </c>
      <c r="C720" t="s">
        <v>11359</v>
      </c>
      <c r="D720" t="s">
        <v>11360</v>
      </c>
      <c r="E720" t="s">
        <v>373</v>
      </c>
      <c r="F720" t="s">
        <v>374</v>
      </c>
      <c r="G720" t="s">
        <v>612</v>
      </c>
      <c r="J720" t="s">
        <v>376</v>
      </c>
      <c r="K720" t="s">
        <v>911</v>
      </c>
      <c r="L720" t="s">
        <v>912</v>
      </c>
      <c r="M720" t="s">
        <v>913</v>
      </c>
      <c r="N720">
        <v>1</v>
      </c>
      <c r="O720" t="s">
        <v>373</v>
      </c>
      <c r="P720">
        <v>1</v>
      </c>
      <c r="Q720" t="s">
        <v>617</v>
      </c>
      <c r="R720">
        <v>19.99</v>
      </c>
      <c r="T720">
        <v>0</v>
      </c>
      <c r="V720">
        <v>0</v>
      </c>
      <c r="Z720" t="s">
        <v>3189</v>
      </c>
      <c r="AA720" t="s">
        <v>22</v>
      </c>
      <c r="AB720" t="s">
        <v>11361</v>
      </c>
      <c r="AC720" t="s">
        <v>172</v>
      </c>
      <c r="AE720" t="b">
        <v>0</v>
      </c>
    </row>
    <row r="721" spans="1:31">
      <c r="A721" t="s">
        <v>11362</v>
      </c>
      <c r="C721" t="s">
        <v>11363</v>
      </c>
      <c r="D721" t="s">
        <v>11364</v>
      </c>
      <c r="E721" t="s">
        <v>373</v>
      </c>
      <c r="F721" t="s">
        <v>374</v>
      </c>
      <c r="G721" t="s">
        <v>612</v>
      </c>
      <c r="J721" t="s">
        <v>376</v>
      </c>
      <c r="K721" t="s">
        <v>11365</v>
      </c>
      <c r="L721" t="s">
        <v>11366</v>
      </c>
      <c r="M721" t="s">
        <v>2648</v>
      </c>
      <c r="N721">
        <v>1</v>
      </c>
      <c r="O721" t="s">
        <v>373</v>
      </c>
      <c r="P721">
        <v>1</v>
      </c>
      <c r="Q721" t="s">
        <v>617</v>
      </c>
      <c r="R721">
        <v>14.99</v>
      </c>
      <c r="T721">
        <v>0</v>
      </c>
      <c r="V721">
        <v>0</v>
      </c>
      <c r="Z721" t="s">
        <v>6193</v>
      </c>
      <c r="AA721" t="s">
        <v>22</v>
      </c>
      <c r="AB721" t="s">
        <v>6194</v>
      </c>
      <c r="AC721" t="s">
        <v>172</v>
      </c>
      <c r="AE721" t="b">
        <v>0</v>
      </c>
    </row>
    <row r="722" spans="1:31">
      <c r="A722" t="s">
        <v>11362</v>
      </c>
      <c r="C722" t="s">
        <v>11363</v>
      </c>
      <c r="D722" t="s">
        <v>11364</v>
      </c>
      <c r="E722" t="s">
        <v>373</v>
      </c>
      <c r="F722" t="s">
        <v>374</v>
      </c>
      <c r="G722" t="s">
        <v>612</v>
      </c>
      <c r="J722" t="s">
        <v>376</v>
      </c>
      <c r="K722" t="s">
        <v>9702</v>
      </c>
      <c r="L722" t="s">
        <v>9703</v>
      </c>
      <c r="M722" t="s">
        <v>9704</v>
      </c>
      <c r="N722">
        <v>1</v>
      </c>
      <c r="O722" t="s">
        <v>373</v>
      </c>
      <c r="P722">
        <v>1</v>
      </c>
      <c r="Q722" t="s">
        <v>617</v>
      </c>
      <c r="R722">
        <v>14.99</v>
      </c>
      <c r="T722">
        <v>0</v>
      </c>
      <c r="V722">
        <v>0</v>
      </c>
      <c r="Z722" t="s">
        <v>6193</v>
      </c>
      <c r="AA722" t="s">
        <v>22</v>
      </c>
      <c r="AB722" t="s">
        <v>6194</v>
      </c>
      <c r="AC722" t="s">
        <v>172</v>
      </c>
      <c r="AE722" t="b">
        <v>0</v>
      </c>
    </row>
    <row r="723" spans="1:31">
      <c r="A723" t="s">
        <v>11362</v>
      </c>
      <c r="C723" t="s">
        <v>11363</v>
      </c>
      <c r="D723" t="s">
        <v>11364</v>
      </c>
      <c r="E723" t="s">
        <v>373</v>
      </c>
      <c r="F723" t="s">
        <v>374</v>
      </c>
      <c r="G723" t="s">
        <v>612</v>
      </c>
      <c r="J723" t="s">
        <v>376</v>
      </c>
      <c r="K723" t="s">
        <v>11367</v>
      </c>
      <c r="L723" t="s">
        <v>11368</v>
      </c>
      <c r="M723" t="s">
        <v>11369</v>
      </c>
      <c r="N723">
        <v>1</v>
      </c>
      <c r="O723" t="s">
        <v>373</v>
      </c>
      <c r="P723">
        <v>1</v>
      </c>
      <c r="Q723" t="s">
        <v>617</v>
      </c>
      <c r="R723">
        <v>14.99</v>
      </c>
      <c r="T723">
        <v>0</v>
      </c>
      <c r="V723">
        <v>0</v>
      </c>
      <c r="Z723" t="s">
        <v>6193</v>
      </c>
      <c r="AA723" t="s">
        <v>22</v>
      </c>
      <c r="AB723" t="s">
        <v>6194</v>
      </c>
      <c r="AC723" t="s">
        <v>172</v>
      </c>
      <c r="AE723" t="b">
        <v>0</v>
      </c>
    </row>
    <row r="724" spans="1:31">
      <c r="A724" t="s">
        <v>11370</v>
      </c>
      <c r="B724" t="s">
        <v>11370</v>
      </c>
      <c r="C724" t="s">
        <v>11363</v>
      </c>
      <c r="D724" t="s">
        <v>11371</v>
      </c>
      <c r="E724" t="s">
        <v>373</v>
      </c>
      <c r="F724" t="s">
        <v>589</v>
      </c>
      <c r="G724" t="s">
        <v>612</v>
      </c>
      <c r="J724" t="s">
        <v>731</v>
      </c>
      <c r="K724" t="s">
        <v>887</v>
      </c>
      <c r="L724" t="s">
        <v>888</v>
      </c>
      <c r="M724" t="s">
        <v>889</v>
      </c>
      <c r="O724" t="s">
        <v>373</v>
      </c>
      <c r="P724">
        <v>1</v>
      </c>
      <c r="Q724" t="s">
        <v>617</v>
      </c>
      <c r="R724">
        <v>14.99</v>
      </c>
      <c r="T724">
        <v>5.99</v>
      </c>
      <c r="Z724" t="s">
        <v>6193</v>
      </c>
      <c r="AA724" t="s">
        <v>22</v>
      </c>
      <c r="AB724" t="s">
        <v>6194</v>
      </c>
      <c r="AC724" t="s">
        <v>172</v>
      </c>
      <c r="AE724" t="b">
        <v>0</v>
      </c>
    </row>
    <row r="725" spans="1:31">
      <c r="A725" t="s">
        <v>11372</v>
      </c>
      <c r="C725" t="s">
        <v>11373</v>
      </c>
      <c r="D725" t="s">
        <v>11374</v>
      </c>
      <c r="E725" t="s">
        <v>435</v>
      </c>
      <c r="F725" t="s">
        <v>374</v>
      </c>
      <c r="G725" t="s">
        <v>612</v>
      </c>
      <c r="J725" t="s">
        <v>376</v>
      </c>
      <c r="K725" t="s">
        <v>911</v>
      </c>
      <c r="L725" t="s">
        <v>912</v>
      </c>
      <c r="M725" t="s">
        <v>913</v>
      </c>
      <c r="N725">
        <v>1</v>
      </c>
      <c r="P725">
        <v>0</v>
      </c>
      <c r="Z725" t="s">
        <v>8861</v>
      </c>
      <c r="AA725" t="s">
        <v>22</v>
      </c>
      <c r="AB725" t="s">
        <v>11375</v>
      </c>
      <c r="AC725" t="s">
        <v>172</v>
      </c>
      <c r="AE725" t="b">
        <v>0</v>
      </c>
    </row>
    <row r="726" spans="1:31">
      <c r="A726" t="s">
        <v>11376</v>
      </c>
      <c r="C726" t="s">
        <v>11377</v>
      </c>
      <c r="D726" t="s">
        <v>11378</v>
      </c>
      <c r="E726" t="s">
        <v>373</v>
      </c>
      <c r="F726" t="s">
        <v>374</v>
      </c>
      <c r="G726" t="s">
        <v>612</v>
      </c>
      <c r="J726" t="s">
        <v>376</v>
      </c>
      <c r="K726" t="s">
        <v>6556</v>
      </c>
      <c r="L726" t="s">
        <v>1107</v>
      </c>
      <c r="M726" t="s">
        <v>1108</v>
      </c>
      <c r="N726">
        <v>20</v>
      </c>
      <c r="O726" t="s">
        <v>373</v>
      </c>
      <c r="P726">
        <v>1</v>
      </c>
      <c r="Q726" t="s">
        <v>617</v>
      </c>
      <c r="R726">
        <v>17.99</v>
      </c>
      <c r="T726">
        <v>0</v>
      </c>
      <c r="V726">
        <v>0</v>
      </c>
      <c r="Z726" t="s">
        <v>11379</v>
      </c>
      <c r="AA726" t="s">
        <v>22</v>
      </c>
      <c r="AB726" t="s">
        <v>11380</v>
      </c>
      <c r="AC726" t="s">
        <v>172</v>
      </c>
      <c r="AE726" t="b">
        <v>0</v>
      </c>
    </row>
    <row r="727" spans="1:31">
      <c r="A727" t="s">
        <v>11381</v>
      </c>
      <c r="B727" t="s">
        <v>11381</v>
      </c>
      <c r="C727" t="s">
        <v>11382</v>
      </c>
      <c r="D727" t="s">
        <v>11383</v>
      </c>
      <c r="E727" t="s">
        <v>373</v>
      </c>
      <c r="F727" t="s">
        <v>589</v>
      </c>
      <c r="G727" t="s">
        <v>612</v>
      </c>
      <c r="J727" t="s">
        <v>613</v>
      </c>
      <c r="K727" t="s">
        <v>962</v>
      </c>
      <c r="L727" t="s">
        <v>963</v>
      </c>
      <c r="M727" t="s">
        <v>964</v>
      </c>
      <c r="O727" t="s">
        <v>373</v>
      </c>
      <c r="P727">
        <v>1</v>
      </c>
      <c r="Q727" t="s">
        <v>617</v>
      </c>
      <c r="R727">
        <v>18.99</v>
      </c>
      <c r="Z727" t="s">
        <v>11384</v>
      </c>
      <c r="AA727" t="s">
        <v>30</v>
      </c>
      <c r="AB727" t="s">
        <v>11385</v>
      </c>
      <c r="AC727" t="s">
        <v>172</v>
      </c>
      <c r="AE727" t="b">
        <v>0</v>
      </c>
    </row>
    <row r="728" spans="1:31">
      <c r="A728" t="s">
        <v>11386</v>
      </c>
      <c r="C728" t="s">
        <v>11382</v>
      </c>
      <c r="D728" t="s">
        <v>11387</v>
      </c>
      <c r="E728" t="s">
        <v>373</v>
      </c>
      <c r="F728" t="s">
        <v>374</v>
      </c>
      <c r="G728" t="s">
        <v>612</v>
      </c>
      <c r="J728" t="s">
        <v>376</v>
      </c>
      <c r="K728" t="s">
        <v>764</v>
      </c>
      <c r="L728" t="s">
        <v>516</v>
      </c>
      <c r="M728" t="s">
        <v>517</v>
      </c>
      <c r="N728">
        <v>1</v>
      </c>
      <c r="O728" t="s">
        <v>373</v>
      </c>
      <c r="P728">
        <v>1</v>
      </c>
      <c r="Q728" t="s">
        <v>617</v>
      </c>
      <c r="R728">
        <v>19.99</v>
      </c>
      <c r="T728">
        <v>0</v>
      </c>
      <c r="V728">
        <v>0</v>
      </c>
      <c r="Z728" t="s">
        <v>11384</v>
      </c>
      <c r="AA728" t="s">
        <v>30</v>
      </c>
      <c r="AB728" t="s">
        <v>11385</v>
      </c>
      <c r="AC728" t="s">
        <v>172</v>
      </c>
      <c r="AE728" t="b">
        <v>0</v>
      </c>
    </row>
    <row r="729" spans="1:31">
      <c r="A729" t="s">
        <v>11388</v>
      </c>
      <c r="B729" t="s">
        <v>11388</v>
      </c>
      <c r="C729" t="s">
        <v>11389</v>
      </c>
      <c r="D729" t="s">
        <v>11390</v>
      </c>
      <c r="E729" t="s">
        <v>373</v>
      </c>
      <c r="F729" t="s">
        <v>589</v>
      </c>
      <c r="G729" t="s">
        <v>612</v>
      </c>
      <c r="J729" t="s">
        <v>613</v>
      </c>
      <c r="K729" t="s">
        <v>1154</v>
      </c>
      <c r="L729" t="s">
        <v>1155</v>
      </c>
      <c r="M729" t="s">
        <v>1156</v>
      </c>
      <c r="O729" t="s">
        <v>373</v>
      </c>
      <c r="P729">
        <v>1</v>
      </c>
      <c r="Q729" t="s">
        <v>617</v>
      </c>
      <c r="R729">
        <v>14.99</v>
      </c>
      <c r="Z729" t="s">
        <v>9129</v>
      </c>
      <c r="AA729" t="s">
        <v>27</v>
      </c>
      <c r="AB729" t="s">
        <v>11391</v>
      </c>
      <c r="AC729" t="s">
        <v>172</v>
      </c>
      <c r="AE729" t="b">
        <v>0</v>
      </c>
    </row>
    <row r="730" spans="1:31">
      <c r="A730" t="s">
        <v>11392</v>
      </c>
      <c r="B730" t="s">
        <v>11392</v>
      </c>
      <c r="C730" t="s">
        <v>11393</v>
      </c>
      <c r="D730" t="s">
        <v>11394</v>
      </c>
      <c r="E730" t="s">
        <v>373</v>
      </c>
      <c r="F730" t="s">
        <v>589</v>
      </c>
      <c r="G730" t="s">
        <v>612</v>
      </c>
      <c r="J730" t="s">
        <v>613</v>
      </c>
      <c r="K730" t="s">
        <v>7127</v>
      </c>
      <c r="L730" t="s">
        <v>7128</v>
      </c>
      <c r="M730" t="s">
        <v>7129</v>
      </c>
      <c r="O730" t="s">
        <v>373</v>
      </c>
      <c r="P730">
        <v>1</v>
      </c>
      <c r="Q730" t="s">
        <v>617</v>
      </c>
      <c r="R730">
        <v>18.99</v>
      </c>
      <c r="Z730" t="s">
        <v>4374</v>
      </c>
      <c r="AA730" t="s">
        <v>29</v>
      </c>
      <c r="AB730" t="s">
        <v>11395</v>
      </c>
      <c r="AC730" t="s">
        <v>172</v>
      </c>
      <c r="AE730" t="b">
        <v>0</v>
      </c>
    </row>
    <row r="731" spans="1:31">
      <c r="A731" t="s">
        <v>11392</v>
      </c>
      <c r="B731" t="s">
        <v>11392</v>
      </c>
      <c r="C731" t="s">
        <v>11393</v>
      </c>
      <c r="D731" t="s">
        <v>11394</v>
      </c>
      <c r="E731" t="s">
        <v>373</v>
      </c>
      <c r="F731" t="s">
        <v>589</v>
      </c>
      <c r="G731" t="s">
        <v>612</v>
      </c>
      <c r="J731" t="s">
        <v>613</v>
      </c>
      <c r="K731" t="s">
        <v>4245</v>
      </c>
      <c r="L731" t="s">
        <v>4246</v>
      </c>
      <c r="M731" t="s">
        <v>4247</v>
      </c>
      <c r="O731" t="s">
        <v>373</v>
      </c>
      <c r="P731">
        <v>1</v>
      </c>
      <c r="Q731" t="s">
        <v>617</v>
      </c>
      <c r="R731">
        <v>18.99</v>
      </c>
      <c r="Z731" t="s">
        <v>4374</v>
      </c>
      <c r="AA731" t="s">
        <v>29</v>
      </c>
      <c r="AB731" t="s">
        <v>11395</v>
      </c>
      <c r="AC731" t="s">
        <v>172</v>
      </c>
      <c r="AE731" t="b">
        <v>0</v>
      </c>
    </row>
    <row r="732" spans="1:31">
      <c r="A732" t="s">
        <v>11396</v>
      </c>
      <c r="B732" t="s">
        <v>11396</v>
      </c>
      <c r="C732" t="s">
        <v>11397</v>
      </c>
      <c r="D732" t="s">
        <v>11398</v>
      </c>
      <c r="E732" t="s">
        <v>373</v>
      </c>
      <c r="F732" t="s">
        <v>589</v>
      </c>
      <c r="G732" t="s">
        <v>612</v>
      </c>
      <c r="J732" t="s">
        <v>613</v>
      </c>
      <c r="K732" t="s">
        <v>757</v>
      </c>
      <c r="L732" t="s">
        <v>758</v>
      </c>
      <c r="M732" t="s">
        <v>759</v>
      </c>
      <c r="O732" t="s">
        <v>373</v>
      </c>
      <c r="P732">
        <v>1</v>
      </c>
      <c r="Q732" t="s">
        <v>617</v>
      </c>
      <c r="R732">
        <v>15.99</v>
      </c>
      <c r="Z732" t="s">
        <v>3735</v>
      </c>
      <c r="AA732" t="s">
        <v>22</v>
      </c>
      <c r="AB732" t="s">
        <v>11399</v>
      </c>
      <c r="AC732" t="s">
        <v>172</v>
      </c>
      <c r="AE732" t="b">
        <v>0</v>
      </c>
    </row>
    <row r="733" spans="1:31">
      <c r="A733" t="s">
        <v>11400</v>
      </c>
      <c r="B733" t="s">
        <v>11400</v>
      </c>
      <c r="C733" t="s">
        <v>11401</v>
      </c>
      <c r="D733" t="s">
        <v>11402</v>
      </c>
      <c r="E733" t="s">
        <v>373</v>
      </c>
      <c r="F733" t="s">
        <v>589</v>
      </c>
      <c r="G733" t="s">
        <v>612</v>
      </c>
      <c r="J733" t="s">
        <v>613</v>
      </c>
      <c r="K733" t="s">
        <v>4361</v>
      </c>
      <c r="L733" t="s">
        <v>1331</v>
      </c>
      <c r="M733" t="s">
        <v>1332</v>
      </c>
      <c r="O733" t="s">
        <v>373</v>
      </c>
      <c r="P733">
        <v>1</v>
      </c>
      <c r="Q733" t="s">
        <v>617</v>
      </c>
      <c r="R733">
        <v>15.99</v>
      </c>
      <c r="Z733" t="s">
        <v>3087</v>
      </c>
      <c r="AA733" t="s">
        <v>26</v>
      </c>
      <c r="AB733" t="s">
        <v>11403</v>
      </c>
      <c r="AC733" t="s">
        <v>172</v>
      </c>
      <c r="AE733" t="b">
        <v>0</v>
      </c>
    </row>
    <row r="734" spans="1:31">
      <c r="A734" t="s">
        <v>11404</v>
      </c>
      <c r="B734" t="s">
        <v>11404</v>
      </c>
      <c r="C734" t="s">
        <v>11405</v>
      </c>
      <c r="D734" t="s">
        <v>11406</v>
      </c>
      <c r="E734" t="s">
        <v>373</v>
      </c>
      <c r="F734" t="s">
        <v>589</v>
      </c>
      <c r="G734" t="s">
        <v>612</v>
      </c>
      <c r="J734" t="s">
        <v>613</v>
      </c>
      <c r="K734" t="s">
        <v>887</v>
      </c>
      <c r="L734" t="s">
        <v>888</v>
      </c>
      <c r="M734" t="s">
        <v>889</v>
      </c>
      <c r="O734" t="s">
        <v>373</v>
      </c>
      <c r="P734">
        <v>1</v>
      </c>
      <c r="Q734" t="s">
        <v>617</v>
      </c>
      <c r="R734">
        <v>14.99</v>
      </c>
      <c r="Z734" t="s">
        <v>316</v>
      </c>
      <c r="AA734" t="s">
        <v>59</v>
      </c>
      <c r="AB734">
        <v>20008</v>
      </c>
      <c r="AC734" t="s">
        <v>172</v>
      </c>
      <c r="AE734" t="b">
        <v>0</v>
      </c>
    </row>
    <row r="735" spans="1:31">
      <c r="A735" t="s">
        <v>11407</v>
      </c>
      <c r="B735" t="s">
        <v>11407</v>
      </c>
      <c r="C735" t="s">
        <v>11408</v>
      </c>
      <c r="D735" t="s">
        <v>11409</v>
      </c>
      <c r="E735" t="s">
        <v>373</v>
      </c>
      <c r="F735" t="s">
        <v>589</v>
      </c>
      <c r="G735" t="s">
        <v>612</v>
      </c>
      <c r="J735" t="s">
        <v>613</v>
      </c>
      <c r="K735" t="s">
        <v>1959</v>
      </c>
      <c r="L735" t="s">
        <v>1960</v>
      </c>
      <c r="M735" t="s">
        <v>1961</v>
      </c>
      <c r="O735" t="s">
        <v>373</v>
      </c>
      <c r="P735">
        <v>1</v>
      </c>
      <c r="Q735" t="s">
        <v>617</v>
      </c>
      <c r="R735">
        <v>14.99</v>
      </c>
      <c r="Z735" t="s">
        <v>1375</v>
      </c>
      <c r="AA735" t="s">
        <v>24</v>
      </c>
      <c r="AB735" t="s">
        <v>11410</v>
      </c>
      <c r="AC735" t="s">
        <v>172</v>
      </c>
      <c r="AE735" t="b">
        <v>0</v>
      </c>
    </row>
    <row r="736" spans="1:31">
      <c r="A736" t="s">
        <v>11411</v>
      </c>
      <c r="B736" t="s">
        <v>11411</v>
      </c>
      <c r="C736" t="s">
        <v>11412</v>
      </c>
      <c r="D736" t="s">
        <v>11413</v>
      </c>
      <c r="E736" t="s">
        <v>373</v>
      </c>
      <c r="F736" t="s">
        <v>589</v>
      </c>
      <c r="G736" t="s">
        <v>612</v>
      </c>
      <c r="J736" t="s">
        <v>613</v>
      </c>
      <c r="K736" t="s">
        <v>962</v>
      </c>
      <c r="L736" t="s">
        <v>963</v>
      </c>
      <c r="M736" t="s">
        <v>964</v>
      </c>
      <c r="O736" t="s">
        <v>373</v>
      </c>
      <c r="P736">
        <v>1</v>
      </c>
      <c r="Q736" t="s">
        <v>617</v>
      </c>
      <c r="R736">
        <v>18.99</v>
      </c>
      <c r="Z736" t="s">
        <v>1244</v>
      </c>
      <c r="AA736" t="s">
        <v>31</v>
      </c>
      <c r="AB736" t="s">
        <v>11414</v>
      </c>
      <c r="AC736" t="s">
        <v>172</v>
      </c>
      <c r="AE736" t="b">
        <v>0</v>
      </c>
    </row>
    <row r="737" spans="1:31">
      <c r="A737" t="s">
        <v>11415</v>
      </c>
      <c r="B737" t="s">
        <v>11415</v>
      </c>
      <c r="C737" t="s">
        <v>11416</v>
      </c>
      <c r="D737" t="s">
        <v>11417</v>
      </c>
      <c r="E737" t="s">
        <v>373</v>
      </c>
      <c r="F737" t="s">
        <v>589</v>
      </c>
      <c r="G737" t="s">
        <v>612</v>
      </c>
      <c r="J737" t="s">
        <v>613</v>
      </c>
      <c r="K737" t="s">
        <v>863</v>
      </c>
      <c r="L737" t="s">
        <v>864</v>
      </c>
      <c r="M737" t="s">
        <v>865</v>
      </c>
      <c r="O737" t="s">
        <v>373</v>
      </c>
      <c r="P737">
        <v>1</v>
      </c>
      <c r="Q737" t="s">
        <v>617</v>
      </c>
      <c r="R737">
        <v>15.99</v>
      </c>
      <c r="Z737" t="s">
        <v>11418</v>
      </c>
      <c r="AA737" t="s">
        <v>26</v>
      </c>
      <c r="AB737" t="s">
        <v>11419</v>
      </c>
      <c r="AC737" t="s">
        <v>172</v>
      </c>
      <c r="AE737" t="b">
        <v>0</v>
      </c>
    </row>
    <row r="738" spans="1:31">
      <c r="A738" t="s">
        <v>11420</v>
      </c>
      <c r="C738" t="s">
        <v>11421</v>
      </c>
      <c r="D738" t="s">
        <v>11422</v>
      </c>
      <c r="E738" t="s">
        <v>373</v>
      </c>
      <c r="F738" t="s">
        <v>374</v>
      </c>
      <c r="G738" t="s">
        <v>612</v>
      </c>
      <c r="J738" t="s">
        <v>376</v>
      </c>
      <c r="K738" t="s">
        <v>5813</v>
      </c>
      <c r="L738" t="s">
        <v>8302</v>
      </c>
      <c r="M738" t="s">
        <v>8303</v>
      </c>
      <c r="N738">
        <v>1</v>
      </c>
      <c r="O738" t="s">
        <v>373</v>
      </c>
      <c r="P738">
        <v>1</v>
      </c>
      <c r="Q738" t="s">
        <v>617</v>
      </c>
      <c r="R738">
        <v>15.99</v>
      </c>
      <c r="T738">
        <v>0</v>
      </c>
      <c r="V738">
        <v>0</v>
      </c>
      <c r="Z738" t="s">
        <v>2695</v>
      </c>
      <c r="AA738" t="s">
        <v>26</v>
      </c>
      <c r="AB738" t="s">
        <v>11423</v>
      </c>
      <c r="AC738" t="s">
        <v>172</v>
      </c>
      <c r="AE738" t="b">
        <v>0</v>
      </c>
    </row>
    <row r="739" spans="1:31">
      <c r="A739" t="s">
        <v>11424</v>
      </c>
      <c r="B739" t="s">
        <v>11424</v>
      </c>
      <c r="C739" t="s">
        <v>11425</v>
      </c>
      <c r="D739" t="s">
        <v>11426</v>
      </c>
      <c r="E739" t="s">
        <v>373</v>
      </c>
      <c r="F739" t="s">
        <v>589</v>
      </c>
      <c r="G739" t="s">
        <v>612</v>
      </c>
      <c r="J739" t="s">
        <v>613</v>
      </c>
      <c r="K739" t="s">
        <v>4203</v>
      </c>
      <c r="L739" t="s">
        <v>4204</v>
      </c>
      <c r="M739" t="s">
        <v>4205</v>
      </c>
      <c r="O739" t="s">
        <v>373</v>
      </c>
      <c r="P739">
        <v>1</v>
      </c>
      <c r="Q739" t="s">
        <v>617</v>
      </c>
      <c r="R739">
        <v>16.99</v>
      </c>
      <c r="Z739" t="s">
        <v>11427</v>
      </c>
      <c r="AA739" t="s">
        <v>23</v>
      </c>
      <c r="AB739" t="s">
        <v>11428</v>
      </c>
      <c r="AC739" t="s">
        <v>172</v>
      </c>
      <c r="AE739" t="b">
        <v>0</v>
      </c>
    </row>
    <row r="740" spans="1:31">
      <c r="A740" t="s">
        <v>11429</v>
      </c>
      <c r="B740" t="s">
        <v>11429</v>
      </c>
      <c r="C740" t="s">
        <v>11430</v>
      </c>
      <c r="D740" t="s">
        <v>11431</v>
      </c>
      <c r="E740" t="s">
        <v>373</v>
      </c>
      <c r="F740" t="s">
        <v>589</v>
      </c>
      <c r="G740" t="s">
        <v>612</v>
      </c>
      <c r="J740" t="s">
        <v>731</v>
      </c>
      <c r="K740" t="s">
        <v>903</v>
      </c>
      <c r="L740" t="s">
        <v>904</v>
      </c>
      <c r="M740" t="s">
        <v>905</v>
      </c>
      <c r="O740" t="s">
        <v>373</v>
      </c>
      <c r="P740">
        <v>1</v>
      </c>
      <c r="Q740" t="s">
        <v>617</v>
      </c>
      <c r="R740">
        <v>18.99</v>
      </c>
      <c r="T740">
        <v>5.99</v>
      </c>
      <c r="Z740" t="s">
        <v>11432</v>
      </c>
      <c r="AA740" t="s">
        <v>25</v>
      </c>
      <c r="AB740" t="s">
        <v>11433</v>
      </c>
      <c r="AC740" t="s">
        <v>172</v>
      </c>
      <c r="AE740" t="b">
        <v>0</v>
      </c>
    </row>
    <row r="741" spans="1:31">
      <c r="A741" t="s">
        <v>11434</v>
      </c>
      <c r="B741" t="s">
        <v>11434</v>
      </c>
      <c r="C741" t="s">
        <v>11435</v>
      </c>
      <c r="D741" t="s">
        <v>11436</v>
      </c>
      <c r="E741" t="s">
        <v>373</v>
      </c>
      <c r="F741" t="s">
        <v>589</v>
      </c>
      <c r="G741" t="s">
        <v>612</v>
      </c>
      <c r="J741" t="s">
        <v>613</v>
      </c>
      <c r="K741" t="s">
        <v>4314</v>
      </c>
      <c r="L741" t="s">
        <v>4315</v>
      </c>
      <c r="M741" t="s">
        <v>421</v>
      </c>
      <c r="O741" t="s">
        <v>373</v>
      </c>
      <c r="P741">
        <v>1</v>
      </c>
      <c r="Q741" t="s">
        <v>617</v>
      </c>
      <c r="R741">
        <v>14.99</v>
      </c>
      <c r="Z741" t="s">
        <v>11437</v>
      </c>
      <c r="AA741" t="s">
        <v>28</v>
      </c>
      <c r="AB741">
        <v>60103</v>
      </c>
      <c r="AC741" t="s">
        <v>172</v>
      </c>
      <c r="AE741" t="b">
        <v>0</v>
      </c>
    </row>
    <row r="742" spans="1:31">
      <c r="A742" t="s">
        <v>11438</v>
      </c>
      <c r="B742" t="s">
        <v>11438</v>
      </c>
      <c r="C742" t="s">
        <v>11439</v>
      </c>
      <c r="D742" t="s">
        <v>11440</v>
      </c>
      <c r="E742" t="s">
        <v>373</v>
      </c>
      <c r="F742" t="s">
        <v>589</v>
      </c>
      <c r="G742" t="s">
        <v>612</v>
      </c>
      <c r="J742" t="s">
        <v>613</v>
      </c>
      <c r="K742" t="s">
        <v>1367</v>
      </c>
      <c r="L742" t="s">
        <v>1368</v>
      </c>
      <c r="M742" t="s">
        <v>1369</v>
      </c>
      <c r="O742" t="s">
        <v>373</v>
      </c>
      <c r="P742">
        <v>1</v>
      </c>
      <c r="Q742" t="s">
        <v>617</v>
      </c>
      <c r="R742">
        <v>15.99</v>
      </c>
      <c r="Z742" t="s">
        <v>11441</v>
      </c>
      <c r="AA742" t="s">
        <v>48</v>
      </c>
      <c r="AB742" t="s">
        <v>11442</v>
      </c>
      <c r="AC742" t="s">
        <v>172</v>
      </c>
      <c r="AE742" t="b">
        <v>0</v>
      </c>
    </row>
    <row r="743" spans="1:31">
      <c r="A743" t="s">
        <v>11443</v>
      </c>
      <c r="B743" t="s">
        <v>11443</v>
      </c>
      <c r="C743" t="s">
        <v>11444</v>
      </c>
      <c r="D743" t="s">
        <v>11445</v>
      </c>
      <c r="E743" t="s">
        <v>373</v>
      </c>
      <c r="F743" t="s">
        <v>589</v>
      </c>
      <c r="G743" t="s">
        <v>612</v>
      </c>
      <c r="J743" t="s">
        <v>613</v>
      </c>
      <c r="K743" t="s">
        <v>919</v>
      </c>
      <c r="L743" t="s">
        <v>920</v>
      </c>
      <c r="M743" t="s">
        <v>921</v>
      </c>
      <c r="O743" t="s">
        <v>373</v>
      </c>
      <c r="P743">
        <v>1</v>
      </c>
      <c r="Q743" t="s">
        <v>617</v>
      </c>
      <c r="R743">
        <v>17.99</v>
      </c>
      <c r="Z743" t="s">
        <v>1527</v>
      </c>
      <c r="AA743" t="s">
        <v>22</v>
      </c>
      <c r="AB743" t="s">
        <v>11446</v>
      </c>
      <c r="AC743" t="s">
        <v>172</v>
      </c>
      <c r="AE743" t="b">
        <v>0</v>
      </c>
    </row>
    <row r="744" spans="1:31">
      <c r="A744" t="s">
        <v>11447</v>
      </c>
      <c r="C744" t="s">
        <v>11448</v>
      </c>
      <c r="D744" t="s">
        <v>11422</v>
      </c>
      <c r="E744" t="s">
        <v>373</v>
      </c>
      <c r="F744" t="s">
        <v>374</v>
      </c>
      <c r="G744" t="s">
        <v>612</v>
      </c>
      <c r="J744" t="s">
        <v>376</v>
      </c>
      <c r="K744" t="s">
        <v>9297</v>
      </c>
      <c r="L744" t="s">
        <v>9298</v>
      </c>
      <c r="M744" t="s">
        <v>9299</v>
      </c>
      <c r="N744">
        <v>1</v>
      </c>
      <c r="O744" t="s">
        <v>373</v>
      </c>
      <c r="P744">
        <v>1</v>
      </c>
      <c r="Q744" t="s">
        <v>617</v>
      </c>
      <c r="R744">
        <v>14.99</v>
      </c>
      <c r="T744">
        <v>0</v>
      </c>
      <c r="V744">
        <v>0</v>
      </c>
      <c r="Z744" t="s">
        <v>11449</v>
      </c>
      <c r="AA744" t="s">
        <v>11450</v>
      </c>
      <c r="AB744">
        <v>45212</v>
      </c>
      <c r="AC744" t="s">
        <v>172</v>
      </c>
      <c r="AE744" t="b">
        <v>0</v>
      </c>
    </row>
    <row r="745" spans="1:31">
      <c r="A745" t="s">
        <v>11451</v>
      </c>
      <c r="B745" t="s">
        <v>11451</v>
      </c>
      <c r="C745" t="s">
        <v>11452</v>
      </c>
      <c r="D745" t="s">
        <v>11453</v>
      </c>
      <c r="E745" t="s">
        <v>373</v>
      </c>
      <c r="F745" t="s">
        <v>589</v>
      </c>
      <c r="G745" t="s">
        <v>612</v>
      </c>
      <c r="J745" t="s">
        <v>613</v>
      </c>
      <c r="K745" t="s">
        <v>919</v>
      </c>
      <c r="L745" t="s">
        <v>920</v>
      </c>
      <c r="M745" t="s">
        <v>921</v>
      </c>
      <c r="O745" t="s">
        <v>373</v>
      </c>
      <c r="P745">
        <v>1</v>
      </c>
      <c r="Q745" t="s">
        <v>617</v>
      </c>
      <c r="R745">
        <v>17.99</v>
      </c>
      <c r="T745">
        <v>5.98</v>
      </c>
      <c r="Z745" t="s">
        <v>11454</v>
      </c>
      <c r="AA745" t="s">
        <v>22</v>
      </c>
      <c r="AB745" t="s">
        <v>11455</v>
      </c>
      <c r="AC745" t="s">
        <v>172</v>
      </c>
      <c r="AE745" t="b">
        <v>0</v>
      </c>
    </row>
    <row r="746" spans="1:31">
      <c r="A746" t="s">
        <v>11456</v>
      </c>
      <c r="B746" t="s">
        <v>11456</v>
      </c>
      <c r="C746" t="s">
        <v>11457</v>
      </c>
      <c r="D746" t="s">
        <v>11458</v>
      </c>
      <c r="E746" t="s">
        <v>373</v>
      </c>
      <c r="F746" t="s">
        <v>589</v>
      </c>
      <c r="G746" t="s">
        <v>612</v>
      </c>
      <c r="J746" t="s">
        <v>613</v>
      </c>
      <c r="K746" t="s">
        <v>1391</v>
      </c>
      <c r="L746" t="s">
        <v>1392</v>
      </c>
      <c r="M746" t="s">
        <v>1393</v>
      </c>
      <c r="O746" t="s">
        <v>373</v>
      </c>
      <c r="P746">
        <v>1</v>
      </c>
      <c r="Q746" t="s">
        <v>617</v>
      </c>
      <c r="R746">
        <v>16.99</v>
      </c>
      <c r="Z746" t="s">
        <v>11459</v>
      </c>
      <c r="AA746" t="s">
        <v>40</v>
      </c>
      <c r="AB746" t="s">
        <v>11460</v>
      </c>
      <c r="AC746" t="s">
        <v>172</v>
      </c>
      <c r="AE746" t="b">
        <v>0</v>
      </c>
    </row>
    <row r="747" spans="1:31">
      <c r="A747" t="s">
        <v>11461</v>
      </c>
      <c r="C747" t="s">
        <v>11462</v>
      </c>
      <c r="D747" t="s">
        <v>11463</v>
      </c>
      <c r="E747" t="s">
        <v>373</v>
      </c>
      <c r="F747" t="s">
        <v>374</v>
      </c>
      <c r="G747" t="s">
        <v>612</v>
      </c>
      <c r="J747" t="s">
        <v>376</v>
      </c>
      <c r="K747" t="s">
        <v>4077</v>
      </c>
      <c r="L747" t="s">
        <v>4078</v>
      </c>
      <c r="M747" t="s">
        <v>4079</v>
      </c>
      <c r="N747">
        <v>1</v>
      </c>
      <c r="O747" t="s">
        <v>373</v>
      </c>
      <c r="P747">
        <v>1</v>
      </c>
      <c r="Q747" t="s">
        <v>617</v>
      </c>
      <c r="R747">
        <v>17.99</v>
      </c>
      <c r="T747">
        <v>0</v>
      </c>
      <c r="V747">
        <v>0</v>
      </c>
      <c r="Z747" t="s">
        <v>1980</v>
      </c>
      <c r="AA747" t="s">
        <v>24</v>
      </c>
      <c r="AB747" t="s">
        <v>11464</v>
      </c>
      <c r="AC747" t="s">
        <v>172</v>
      </c>
      <c r="AE747" t="b">
        <v>0</v>
      </c>
    </row>
    <row r="748" spans="1:31">
      <c r="A748" t="s">
        <v>11461</v>
      </c>
      <c r="C748" t="s">
        <v>11462</v>
      </c>
      <c r="D748" t="s">
        <v>11463</v>
      </c>
      <c r="E748" t="s">
        <v>373</v>
      </c>
      <c r="F748" t="s">
        <v>374</v>
      </c>
      <c r="G748" t="s">
        <v>612</v>
      </c>
      <c r="J748" t="s">
        <v>376</v>
      </c>
      <c r="K748" t="s">
        <v>1939</v>
      </c>
      <c r="L748" t="s">
        <v>445</v>
      </c>
      <c r="M748" t="s">
        <v>446</v>
      </c>
      <c r="N748">
        <v>1</v>
      </c>
      <c r="O748" t="s">
        <v>373</v>
      </c>
      <c r="P748">
        <v>1</v>
      </c>
      <c r="Q748" t="s">
        <v>617</v>
      </c>
      <c r="R748">
        <v>18.99</v>
      </c>
      <c r="T748">
        <v>0</v>
      </c>
      <c r="V748">
        <v>0</v>
      </c>
      <c r="Z748" t="s">
        <v>1980</v>
      </c>
      <c r="AA748" t="s">
        <v>24</v>
      </c>
      <c r="AB748" t="s">
        <v>11464</v>
      </c>
      <c r="AC748" t="s">
        <v>172</v>
      </c>
      <c r="AE748" t="b">
        <v>0</v>
      </c>
    </row>
    <row r="749" spans="1:31">
      <c r="A749" t="s">
        <v>11465</v>
      </c>
      <c r="B749" t="s">
        <v>11465</v>
      </c>
      <c r="C749" t="s">
        <v>11462</v>
      </c>
      <c r="D749" t="s">
        <v>11466</v>
      </c>
      <c r="E749" t="s">
        <v>373</v>
      </c>
      <c r="F749" t="s">
        <v>589</v>
      </c>
      <c r="G749" t="s">
        <v>612</v>
      </c>
      <c r="J749" t="s">
        <v>613</v>
      </c>
      <c r="K749" t="s">
        <v>7240</v>
      </c>
      <c r="L749" t="s">
        <v>7241</v>
      </c>
      <c r="M749" t="s">
        <v>7242</v>
      </c>
      <c r="O749" t="s">
        <v>373</v>
      </c>
      <c r="P749">
        <v>1</v>
      </c>
      <c r="Q749" t="s">
        <v>617</v>
      </c>
      <c r="R749">
        <v>17.99</v>
      </c>
      <c r="Z749" t="s">
        <v>1980</v>
      </c>
      <c r="AA749" t="s">
        <v>24</v>
      </c>
      <c r="AB749" t="s">
        <v>11464</v>
      </c>
      <c r="AC749" t="s">
        <v>172</v>
      </c>
      <c r="AE749" t="b">
        <v>0</v>
      </c>
    </row>
    <row r="750" spans="1:31">
      <c r="A750" t="s">
        <v>11467</v>
      </c>
      <c r="B750" t="s">
        <v>11467</v>
      </c>
      <c r="C750" t="s">
        <v>11468</v>
      </c>
      <c r="D750" t="s">
        <v>11469</v>
      </c>
      <c r="E750" t="s">
        <v>373</v>
      </c>
      <c r="F750" t="s">
        <v>589</v>
      </c>
      <c r="G750" t="s">
        <v>612</v>
      </c>
      <c r="J750" t="s">
        <v>613</v>
      </c>
      <c r="K750" t="s">
        <v>1391</v>
      </c>
      <c r="L750" t="s">
        <v>1392</v>
      </c>
      <c r="M750" t="s">
        <v>1393</v>
      </c>
      <c r="O750" t="s">
        <v>373</v>
      </c>
      <c r="P750">
        <v>1</v>
      </c>
      <c r="Q750" t="s">
        <v>617</v>
      </c>
      <c r="R750">
        <v>16.99</v>
      </c>
      <c r="Z750" t="s">
        <v>839</v>
      </c>
      <c r="AA750" t="s">
        <v>22</v>
      </c>
      <c r="AB750" t="s">
        <v>11470</v>
      </c>
      <c r="AC750" t="s">
        <v>172</v>
      </c>
      <c r="AE750" t="b">
        <v>0</v>
      </c>
    </row>
    <row r="751" spans="1:31">
      <c r="A751" t="s">
        <v>11471</v>
      </c>
      <c r="B751" t="s">
        <v>11471</v>
      </c>
      <c r="C751" t="s">
        <v>11472</v>
      </c>
      <c r="D751" t="s">
        <v>11473</v>
      </c>
      <c r="E751" t="s">
        <v>373</v>
      </c>
      <c r="F751" t="s">
        <v>589</v>
      </c>
      <c r="G751" t="s">
        <v>612</v>
      </c>
      <c r="J751" t="s">
        <v>613</v>
      </c>
      <c r="K751" t="s">
        <v>4314</v>
      </c>
      <c r="L751" t="s">
        <v>4315</v>
      </c>
      <c r="M751" t="s">
        <v>421</v>
      </c>
      <c r="O751" t="s">
        <v>373</v>
      </c>
      <c r="P751">
        <v>1</v>
      </c>
      <c r="Q751" t="s">
        <v>617</v>
      </c>
      <c r="R751">
        <v>14.99</v>
      </c>
      <c r="Z751" t="s">
        <v>11474</v>
      </c>
      <c r="AA751" t="s">
        <v>22</v>
      </c>
      <c r="AB751" t="s">
        <v>11475</v>
      </c>
      <c r="AC751" t="s">
        <v>172</v>
      </c>
      <c r="AE751" t="b">
        <v>0</v>
      </c>
    </row>
    <row r="752" spans="1:31">
      <c r="A752" t="s">
        <v>11476</v>
      </c>
      <c r="B752" t="s">
        <v>11476</v>
      </c>
      <c r="C752" t="s">
        <v>11477</v>
      </c>
      <c r="D752" t="s">
        <v>11478</v>
      </c>
      <c r="E752" t="s">
        <v>373</v>
      </c>
      <c r="F752" t="s">
        <v>589</v>
      </c>
      <c r="G752" t="s">
        <v>612</v>
      </c>
      <c r="J752" t="s">
        <v>613</v>
      </c>
      <c r="K752" t="s">
        <v>671</v>
      </c>
      <c r="L752" t="s">
        <v>672</v>
      </c>
      <c r="M752" t="s">
        <v>673</v>
      </c>
      <c r="O752" t="s">
        <v>373</v>
      </c>
      <c r="P752">
        <v>1</v>
      </c>
      <c r="Q752" t="s">
        <v>617</v>
      </c>
      <c r="R752">
        <v>19.99</v>
      </c>
      <c r="Z752" t="s">
        <v>11479</v>
      </c>
      <c r="AA752" t="s">
        <v>319</v>
      </c>
      <c r="AB752">
        <v>78681</v>
      </c>
      <c r="AC752" t="s">
        <v>172</v>
      </c>
      <c r="AE752" t="b">
        <v>0</v>
      </c>
    </row>
    <row r="753" spans="1:31">
      <c r="A753" t="s">
        <v>11480</v>
      </c>
      <c r="C753" t="s">
        <v>11481</v>
      </c>
      <c r="D753" t="s">
        <v>11482</v>
      </c>
      <c r="E753" t="s">
        <v>373</v>
      </c>
      <c r="F753" t="s">
        <v>374</v>
      </c>
      <c r="G753" t="s">
        <v>612</v>
      </c>
      <c r="J753" t="s">
        <v>376</v>
      </c>
      <c r="K753" t="s">
        <v>4943</v>
      </c>
      <c r="L753" t="s">
        <v>4944</v>
      </c>
      <c r="M753" t="s">
        <v>4945</v>
      </c>
      <c r="N753">
        <v>1</v>
      </c>
      <c r="O753" t="s">
        <v>373</v>
      </c>
      <c r="P753">
        <v>1</v>
      </c>
      <c r="Q753" t="s">
        <v>617</v>
      </c>
      <c r="R753">
        <v>17.99</v>
      </c>
      <c r="T753">
        <v>0</v>
      </c>
      <c r="V753">
        <v>0</v>
      </c>
      <c r="Z753" t="s">
        <v>11483</v>
      </c>
      <c r="AA753" t="s">
        <v>30</v>
      </c>
      <c r="AB753" t="s">
        <v>11484</v>
      </c>
      <c r="AC753" t="s">
        <v>172</v>
      </c>
      <c r="AE753" t="b">
        <v>0</v>
      </c>
    </row>
    <row r="754" spans="1:31">
      <c r="A754" t="s">
        <v>11485</v>
      </c>
      <c r="B754" t="s">
        <v>11485</v>
      </c>
      <c r="C754" t="s">
        <v>11486</v>
      </c>
      <c r="D754" t="s">
        <v>11487</v>
      </c>
      <c r="E754" t="s">
        <v>373</v>
      </c>
      <c r="F754" t="s">
        <v>589</v>
      </c>
      <c r="G754" t="s">
        <v>612</v>
      </c>
      <c r="J754" t="s">
        <v>613</v>
      </c>
      <c r="K754" t="s">
        <v>3443</v>
      </c>
      <c r="L754" t="s">
        <v>3444</v>
      </c>
      <c r="M754" t="s">
        <v>3445</v>
      </c>
      <c r="O754" t="s">
        <v>373</v>
      </c>
      <c r="P754">
        <v>1</v>
      </c>
      <c r="Q754" t="s">
        <v>617</v>
      </c>
      <c r="R754">
        <v>17.99</v>
      </c>
      <c r="Z754" t="s">
        <v>3087</v>
      </c>
      <c r="AA754" t="s">
        <v>26</v>
      </c>
      <c r="AB754" t="s">
        <v>11488</v>
      </c>
      <c r="AC754" t="s">
        <v>172</v>
      </c>
      <c r="AE754" t="b">
        <v>0</v>
      </c>
    </row>
    <row r="755" spans="1:31">
      <c r="A755" t="s">
        <v>11489</v>
      </c>
      <c r="B755" t="s">
        <v>11489</v>
      </c>
      <c r="C755" t="s">
        <v>11490</v>
      </c>
      <c r="D755" t="s">
        <v>11491</v>
      </c>
      <c r="E755" t="s">
        <v>373</v>
      </c>
      <c r="F755" t="s">
        <v>589</v>
      </c>
      <c r="G755" t="s">
        <v>612</v>
      </c>
      <c r="J755" t="s">
        <v>613</v>
      </c>
      <c r="K755" t="s">
        <v>1220</v>
      </c>
      <c r="L755" t="s">
        <v>428</v>
      </c>
      <c r="M755" t="s">
        <v>429</v>
      </c>
      <c r="O755" t="s">
        <v>373</v>
      </c>
      <c r="P755">
        <v>1</v>
      </c>
      <c r="Q755" t="s">
        <v>617</v>
      </c>
      <c r="R755">
        <v>15.99</v>
      </c>
      <c r="Z755" t="s">
        <v>11492</v>
      </c>
      <c r="AA755" t="s">
        <v>23</v>
      </c>
      <c r="AB755" t="s">
        <v>11493</v>
      </c>
      <c r="AC755" t="s">
        <v>172</v>
      </c>
      <c r="AE755" t="b">
        <v>0</v>
      </c>
    </row>
    <row r="756" spans="1:31">
      <c r="A756" t="s">
        <v>11494</v>
      </c>
      <c r="B756" t="s">
        <v>11494</v>
      </c>
      <c r="C756" t="s">
        <v>11495</v>
      </c>
      <c r="D756" t="s">
        <v>11496</v>
      </c>
      <c r="E756" t="s">
        <v>373</v>
      </c>
      <c r="F756" t="s">
        <v>589</v>
      </c>
      <c r="G756" t="s">
        <v>612</v>
      </c>
      <c r="J756" t="s">
        <v>376</v>
      </c>
      <c r="K756" t="s">
        <v>1220</v>
      </c>
      <c r="L756" t="s">
        <v>428</v>
      </c>
      <c r="M756" t="s">
        <v>429</v>
      </c>
      <c r="O756" t="s">
        <v>373</v>
      </c>
      <c r="P756">
        <v>1</v>
      </c>
      <c r="Q756" t="s">
        <v>617</v>
      </c>
      <c r="R756">
        <v>15.99</v>
      </c>
      <c r="T756">
        <v>3.71</v>
      </c>
      <c r="Y756">
        <v>3.71</v>
      </c>
      <c r="Z756" t="s">
        <v>268</v>
      </c>
      <c r="AA756" t="s">
        <v>23</v>
      </c>
      <c r="AB756" t="s">
        <v>11497</v>
      </c>
      <c r="AC756" t="s">
        <v>172</v>
      </c>
      <c r="AD756" t="s">
        <v>4114</v>
      </c>
      <c r="AE756" t="b">
        <v>0</v>
      </c>
    </row>
    <row r="757" spans="1:31">
      <c r="A757" t="s">
        <v>11498</v>
      </c>
      <c r="B757" t="s">
        <v>11498</v>
      </c>
      <c r="C757" t="s">
        <v>11499</v>
      </c>
      <c r="D757" t="s">
        <v>11500</v>
      </c>
      <c r="E757" t="s">
        <v>373</v>
      </c>
      <c r="F757" t="s">
        <v>589</v>
      </c>
      <c r="G757" t="s">
        <v>612</v>
      </c>
      <c r="J757" t="s">
        <v>613</v>
      </c>
      <c r="K757" t="s">
        <v>1603</v>
      </c>
      <c r="L757" t="s">
        <v>1604</v>
      </c>
      <c r="M757" t="s">
        <v>1605</v>
      </c>
      <c r="O757" t="s">
        <v>373</v>
      </c>
      <c r="P757">
        <v>1</v>
      </c>
      <c r="Q757" t="s">
        <v>617</v>
      </c>
      <c r="R757">
        <v>17.99</v>
      </c>
      <c r="Z757" t="s">
        <v>1130</v>
      </c>
      <c r="AA757" t="s">
        <v>28</v>
      </c>
      <c r="AB757" t="s">
        <v>11501</v>
      </c>
      <c r="AC757" t="s">
        <v>172</v>
      </c>
      <c r="AE757" t="b">
        <v>0</v>
      </c>
    </row>
    <row r="758" spans="1:31">
      <c r="A758" t="s">
        <v>11498</v>
      </c>
      <c r="B758" t="s">
        <v>11498</v>
      </c>
      <c r="C758" t="s">
        <v>11499</v>
      </c>
      <c r="D758" t="s">
        <v>11500</v>
      </c>
      <c r="E758" t="s">
        <v>373</v>
      </c>
      <c r="F758" t="s">
        <v>589</v>
      </c>
      <c r="G758" t="s">
        <v>612</v>
      </c>
      <c r="J758" t="s">
        <v>613</v>
      </c>
      <c r="K758" t="s">
        <v>778</v>
      </c>
      <c r="L758" t="s">
        <v>779</v>
      </c>
      <c r="M758" t="s">
        <v>780</v>
      </c>
      <c r="O758" t="s">
        <v>373</v>
      </c>
      <c r="P758">
        <v>1</v>
      </c>
      <c r="Q758" t="s">
        <v>617</v>
      </c>
      <c r="R758">
        <v>18.99</v>
      </c>
      <c r="Z758" t="s">
        <v>1130</v>
      </c>
      <c r="AA758" t="s">
        <v>28</v>
      </c>
      <c r="AB758" t="s">
        <v>11501</v>
      </c>
      <c r="AC758" t="s">
        <v>172</v>
      </c>
      <c r="AE758" t="b">
        <v>0</v>
      </c>
    </row>
    <row r="759" spans="1:31">
      <c r="A759" t="s">
        <v>11498</v>
      </c>
      <c r="B759" t="s">
        <v>11498</v>
      </c>
      <c r="C759" t="s">
        <v>11499</v>
      </c>
      <c r="D759" t="s">
        <v>11500</v>
      </c>
      <c r="E759" t="s">
        <v>373</v>
      </c>
      <c r="F759" t="s">
        <v>589</v>
      </c>
      <c r="G759" t="s">
        <v>612</v>
      </c>
      <c r="J759" t="s">
        <v>613</v>
      </c>
      <c r="K759" t="s">
        <v>1379</v>
      </c>
      <c r="L759" t="s">
        <v>1380</v>
      </c>
      <c r="M759" t="s">
        <v>1381</v>
      </c>
      <c r="O759" t="s">
        <v>373</v>
      </c>
      <c r="P759">
        <v>1</v>
      </c>
      <c r="Q759" t="s">
        <v>617</v>
      </c>
      <c r="R759">
        <v>17.99</v>
      </c>
      <c r="Z759" t="s">
        <v>1130</v>
      </c>
      <c r="AA759" t="s">
        <v>28</v>
      </c>
      <c r="AB759" t="s">
        <v>11501</v>
      </c>
      <c r="AC759" t="s">
        <v>172</v>
      </c>
      <c r="AE759" t="b">
        <v>0</v>
      </c>
    </row>
    <row r="760" spans="1:31">
      <c r="A760" t="s">
        <v>11502</v>
      </c>
      <c r="B760" t="s">
        <v>11502</v>
      </c>
      <c r="C760" t="s">
        <v>11503</v>
      </c>
      <c r="D760" t="s">
        <v>11504</v>
      </c>
      <c r="E760" t="s">
        <v>373</v>
      </c>
      <c r="F760" t="s">
        <v>589</v>
      </c>
      <c r="G760" t="s">
        <v>612</v>
      </c>
      <c r="J760" t="s">
        <v>613</v>
      </c>
      <c r="K760" t="s">
        <v>6802</v>
      </c>
      <c r="L760" t="s">
        <v>2292</v>
      </c>
      <c r="M760" t="s">
        <v>2293</v>
      </c>
      <c r="O760" t="s">
        <v>373</v>
      </c>
      <c r="P760">
        <v>1</v>
      </c>
      <c r="Q760" t="s">
        <v>617</v>
      </c>
      <c r="R760">
        <v>15.99</v>
      </c>
      <c r="Z760" t="s">
        <v>3371</v>
      </c>
      <c r="AA760" t="s">
        <v>26</v>
      </c>
      <c r="AB760" t="s">
        <v>11505</v>
      </c>
      <c r="AC760" t="s">
        <v>172</v>
      </c>
      <c r="AE760" t="b">
        <v>0</v>
      </c>
    </row>
    <row r="761" spans="1:31">
      <c r="A761" t="s">
        <v>11506</v>
      </c>
      <c r="B761" t="s">
        <v>11506</v>
      </c>
      <c r="C761" t="s">
        <v>11507</v>
      </c>
      <c r="D761" t="s">
        <v>11282</v>
      </c>
      <c r="E761" t="s">
        <v>373</v>
      </c>
      <c r="F761" t="s">
        <v>589</v>
      </c>
      <c r="G761" t="s">
        <v>612</v>
      </c>
      <c r="J761" t="s">
        <v>613</v>
      </c>
      <c r="K761" t="s">
        <v>3222</v>
      </c>
      <c r="L761" t="s">
        <v>3223</v>
      </c>
      <c r="M761" t="s">
        <v>3224</v>
      </c>
      <c r="O761" t="s">
        <v>373</v>
      </c>
      <c r="P761">
        <v>1</v>
      </c>
      <c r="Q761" t="s">
        <v>617</v>
      </c>
      <c r="R761">
        <v>17.99</v>
      </c>
      <c r="Z761" t="s">
        <v>1150</v>
      </c>
      <c r="AA761" t="s">
        <v>24</v>
      </c>
      <c r="AB761" t="s">
        <v>1151</v>
      </c>
      <c r="AC761" t="s">
        <v>172</v>
      </c>
      <c r="AE761" t="b">
        <v>0</v>
      </c>
    </row>
    <row r="762" spans="1:31">
      <c r="A762" t="s">
        <v>11508</v>
      </c>
      <c r="B762" t="s">
        <v>11508</v>
      </c>
      <c r="C762" t="s">
        <v>11509</v>
      </c>
      <c r="D762" t="s">
        <v>11510</v>
      </c>
      <c r="E762" t="s">
        <v>373</v>
      </c>
      <c r="F762" t="s">
        <v>589</v>
      </c>
      <c r="G762" t="s">
        <v>612</v>
      </c>
      <c r="J762" t="s">
        <v>613</v>
      </c>
      <c r="K762" t="s">
        <v>887</v>
      </c>
      <c r="L762" t="s">
        <v>888</v>
      </c>
      <c r="M762" t="s">
        <v>889</v>
      </c>
      <c r="O762" t="s">
        <v>373</v>
      </c>
      <c r="P762">
        <v>1</v>
      </c>
      <c r="Q762" t="s">
        <v>617</v>
      </c>
      <c r="R762">
        <v>14.99</v>
      </c>
      <c r="X762">
        <v>1.5</v>
      </c>
      <c r="Z762" t="s">
        <v>4541</v>
      </c>
      <c r="AA762" t="s">
        <v>28</v>
      </c>
      <c r="AB762" t="s">
        <v>11331</v>
      </c>
      <c r="AC762" t="s">
        <v>172</v>
      </c>
      <c r="AD762" t="s">
        <v>9107</v>
      </c>
      <c r="AE762" t="b">
        <v>0</v>
      </c>
    </row>
    <row r="763" spans="1:31">
      <c r="A763" t="s">
        <v>11508</v>
      </c>
      <c r="B763" t="s">
        <v>11508</v>
      </c>
      <c r="C763" t="s">
        <v>11509</v>
      </c>
      <c r="D763" t="s">
        <v>11510</v>
      </c>
      <c r="E763" t="s">
        <v>373</v>
      </c>
      <c r="F763" t="s">
        <v>589</v>
      </c>
      <c r="G763" t="s">
        <v>612</v>
      </c>
      <c r="J763" t="s">
        <v>613</v>
      </c>
      <c r="K763" t="s">
        <v>719</v>
      </c>
      <c r="L763" t="s">
        <v>720</v>
      </c>
      <c r="M763" t="s">
        <v>721</v>
      </c>
      <c r="O763" t="s">
        <v>373</v>
      </c>
      <c r="P763">
        <v>1</v>
      </c>
      <c r="Q763" t="s">
        <v>617</v>
      </c>
      <c r="R763">
        <v>14.99</v>
      </c>
      <c r="X763">
        <v>1.5</v>
      </c>
      <c r="Z763" t="s">
        <v>4541</v>
      </c>
      <c r="AA763" t="s">
        <v>28</v>
      </c>
      <c r="AB763" t="s">
        <v>11331</v>
      </c>
      <c r="AC763" t="s">
        <v>172</v>
      </c>
      <c r="AD763" t="s">
        <v>9107</v>
      </c>
      <c r="AE763" t="b">
        <v>0</v>
      </c>
    </row>
    <row r="764" spans="1:31">
      <c r="A764" t="s">
        <v>11508</v>
      </c>
      <c r="B764" t="s">
        <v>11508</v>
      </c>
      <c r="C764" t="s">
        <v>11509</v>
      </c>
      <c r="D764" t="s">
        <v>11510</v>
      </c>
      <c r="E764" t="s">
        <v>373</v>
      </c>
      <c r="F764" t="s">
        <v>589</v>
      </c>
      <c r="G764" t="s">
        <v>612</v>
      </c>
      <c r="J764" t="s">
        <v>613</v>
      </c>
      <c r="K764" t="s">
        <v>685</v>
      </c>
      <c r="L764" t="s">
        <v>686</v>
      </c>
      <c r="M764" t="s">
        <v>687</v>
      </c>
      <c r="O764" t="s">
        <v>373</v>
      </c>
      <c r="P764">
        <v>1</v>
      </c>
      <c r="Q764" t="s">
        <v>617</v>
      </c>
      <c r="R764">
        <v>14.99</v>
      </c>
      <c r="X764">
        <v>1.5</v>
      </c>
      <c r="Z764" t="s">
        <v>4541</v>
      </c>
      <c r="AA764" t="s">
        <v>28</v>
      </c>
      <c r="AB764" t="s">
        <v>11331</v>
      </c>
      <c r="AC764" t="s">
        <v>172</v>
      </c>
      <c r="AD764" t="s">
        <v>9107</v>
      </c>
      <c r="AE764" t="b">
        <v>0</v>
      </c>
    </row>
    <row r="765" spans="1:31">
      <c r="A765" t="s">
        <v>11511</v>
      </c>
      <c r="C765" t="s">
        <v>11509</v>
      </c>
      <c r="D765" t="s">
        <v>11512</v>
      </c>
      <c r="E765" t="s">
        <v>435</v>
      </c>
      <c r="F765" t="s">
        <v>374</v>
      </c>
      <c r="G765" t="s">
        <v>612</v>
      </c>
      <c r="J765" t="s">
        <v>376</v>
      </c>
      <c r="K765" t="s">
        <v>1135</v>
      </c>
      <c r="L765" t="s">
        <v>1136</v>
      </c>
      <c r="M765" t="s">
        <v>1137</v>
      </c>
      <c r="N765">
        <v>1</v>
      </c>
      <c r="P765">
        <v>0</v>
      </c>
      <c r="Q765" t="s">
        <v>617</v>
      </c>
      <c r="R765">
        <v>15.99</v>
      </c>
      <c r="T765">
        <v>0</v>
      </c>
      <c r="V765">
        <v>0</v>
      </c>
      <c r="Z765" t="s">
        <v>4541</v>
      </c>
      <c r="AA765" t="s">
        <v>28</v>
      </c>
      <c r="AB765" t="s">
        <v>11331</v>
      </c>
      <c r="AC765" t="s">
        <v>172</v>
      </c>
      <c r="AE765" t="b">
        <v>0</v>
      </c>
    </row>
    <row r="766" spans="1:31">
      <c r="A766" t="s">
        <v>11511</v>
      </c>
      <c r="C766" t="s">
        <v>11509</v>
      </c>
      <c r="D766" t="s">
        <v>11512</v>
      </c>
      <c r="E766" t="s">
        <v>435</v>
      </c>
      <c r="F766" t="s">
        <v>374</v>
      </c>
      <c r="G766" t="s">
        <v>612</v>
      </c>
      <c r="J766" t="s">
        <v>376</v>
      </c>
      <c r="K766" t="s">
        <v>664</v>
      </c>
      <c r="L766" t="s">
        <v>665</v>
      </c>
      <c r="M766" t="s">
        <v>666</v>
      </c>
      <c r="N766">
        <v>1</v>
      </c>
      <c r="P766">
        <v>0</v>
      </c>
      <c r="Q766" t="s">
        <v>617</v>
      </c>
      <c r="R766">
        <v>18.99</v>
      </c>
      <c r="T766">
        <v>0</v>
      </c>
      <c r="V766">
        <v>0</v>
      </c>
      <c r="Z766" t="s">
        <v>4541</v>
      </c>
      <c r="AA766" t="s">
        <v>28</v>
      </c>
      <c r="AB766" t="s">
        <v>11331</v>
      </c>
      <c r="AC766" t="s">
        <v>172</v>
      </c>
      <c r="AE766" t="b">
        <v>0</v>
      </c>
    </row>
    <row r="767" spans="1:31">
      <c r="A767" t="s">
        <v>11513</v>
      </c>
      <c r="B767" t="s">
        <v>11513</v>
      </c>
      <c r="C767" t="s">
        <v>11514</v>
      </c>
      <c r="D767" t="s">
        <v>11515</v>
      </c>
      <c r="E767" t="s">
        <v>373</v>
      </c>
      <c r="F767" t="s">
        <v>589</v>
      </c>
      <c r="G767" t="s">
        <v>612</v>
      </c>
      <c r="J767" t="s">
        <v>613</v>
      </c>
      <c r="K767" t="s">
        <v>11516</v>
      </c>
      <c r="L767" t="s">
        <v>11517</v>
      </c>
      <c r="M767" t="s">
        <v>11518</v>
      </c>
      <c r="O767" t="s">
        <v>373</v>
      </c>
      <c r="P767">
        <v>1</v>
      </c>
      <c r="Q767" t="s">
        <v>617</v>
      </c>
      <c r="R767">
        <v>15.99</v>
      </c>
      <c r="Z767" t="s">
        <v>11519</v>
      </c>
      <c r="AA767" t="s">
        <v>328</v>
      </c>
      <c r="AB767">
        <v>18505</v>
      </c>
      <c r="AC767" t="s">
        <v>172</v>
      </c>
      <c r="AE767" t="b">
        <v>0</v>
      </c>
    </row>
    <row r="768" spans="1:31">
      <c r="A768" t="s">
        <v>11520</v>
      </c>
      <c r="B768" t="s">
        <v>11520</v>
      </c>
      <c r="C768" t="s">
        <v>11521</v>
      </c>
      <c r="D768" t="s">
        <v>11522</v>
      </c>
      <c r="E768" t="s">
        <v>373</v>
      </c>
      <c r="F768" t="s">
        <v>589</v>
      </c>
      <c r="G768" t="s">
        <v>612</v>
      </c>
      <c r="J768" t="s">
        <v>613</v>
      </c>
      <c r="K768" t="s">
        <v>1234</v>
      </c>
      <c r="L768" t="s">
        <v>1235</v>
      </c>
      <c r="M768" t="s">
        <v>560</v>
      </c>
      <c r="O768" t="s">
        <v>373</v>
      </c>
      <c r="P768">
        <v>1</v>
      </c>
      <c r="Q768" t="s">
        <v>617</v>
      </c>
      <c r="R768">
        <v>18.99</v>
      </c>
      <c r="Z768" t="s">
        <v>11523</v>
      </c>
      <c r="AA768" t="s">
        <v>23</v>
      </c>
      <c r="AB768">
        <v>11758</v>
      </c>
      <c r="AC768" t="s">
        <v>172</v>
      </c>
      <c r="AE768" t="b">
        <v>0</v>
      </c>
    </row>
    <row r="769" spans="1:31">
      <c r="A769" t="s">
        <v>11524</v>
      </c>
      <c r="C769" t="s">
        <v>11525</v>
      </c>
      <c r="D769" t="s">
        <v>11482</v>
      </c>
      <c r="E769" t="s">
        <v>373</v>
      </c>
      <c r="F769" t="s">
        <v>374</v>
      </c>
      <c r="G769" t="s">
        <v>612</v>
      </c>
      <c r="J769" t="s">
        <v>376</v>
      </c>
      <c r="K769" t="s">
        <v>764</v>
      </c>
      <c r="L769" t="s">
        <v>516</v>
      </c>
      <c r="M769" t="s">
        <v>517</v>
      </c>
      <c r="N769">
        <v>1</v>
      </c>
      <c r="O769" t="s">
        <v>373</v>
      </c>
      <c r="P769">
        <v>1</v>
      </c>
      <c r="Q769" t="s">
        <v>617</v>
      </c>
      <c r="R769">
        <v>19.99</v>
      </c>
      <c r="T769">
        <v>0</v>
      </c>
      <c r="V769">
        <v>0</v>
      </c>
      <c r="Z769" t="s">
        <v>11526</v>
      </c>
      <c r="AA769" t="s">
        <v>35</v>
      </c>
      <c r="AB769" t="s">
        <v>11527</v>
      </c>
      <c r="AC769" t="s">
        <v>172</v>
      </c>
      <c r="AE769" t="b">
        <v>0</v>
      </c>
    </row>
    <row r="770" spans="1:31">
      <c r="A770" t="s">
        <v>11528</v>
      </c>
      <c r="B770" t="s">
        <v>11528</v>
      </c>
      <c r="C770" t="s">
        <v>11529</v>
      </c>
      <c r="D770" t="s">
        <v>11530</v>
      </c>
      <c r="E770" t="s">
        <v>373</v>
      </c>
      <c r="F770" t="s">
        <v>589</v>
      </c>
      <c r="G770" t="s">
        <v>612</v>
      </c>
      <c r="J770" t="s">
        <v>613</v>
      </c>
      <c r="K770" t="s">
        <v>1367</v>
      </c>
      <c r="L770" t="s">
        <v>1368</v>
      </c>
      <c r="M770" t="s">
        <v>1369</v>
      </c>
      <c r="O770" t="s">
        <v>373</v>
      </c>
      <c r="P770">
        <v>1</v>
      </c>
      <c r="Q770" t="s">
        <v>617</v>
      </c>
      <c r="R770">
        <v>15.99</v>
      </c>
      <c r="Z770" t="s">
        <v>11531</v>
      </c>
      <c r="AA770" t="s">
        <v>23</v>
      </c>
      <c r="AB770">
        <v>11375</v>
      </c>
      <c r="AC770" t="s">
        <v>172</v>
      </c>
      <c r="AE770" t="b">
        <v>0</v>
      </c>
    </row>
    <row r="771" spans="1:31">
      <c r="A771" t="s">
        <v>11532</v>
      </c>
      <c r="C771" t="s">
        <v>11533</v>
      </c>
      <c r="D771" t="s">
        <v>11482</v>
      </c>
      <c r="E771" t="s">
        <v>373</v>
      </c>
      <c r="F771" t="s">
        <v>374</v>
      </c>
      <c r="G771" t="s">
        <v>612</v>
      </c>
      <c r="J771" t="s">
        <v>376</v>
      </c>
      <c r="K771" t="s">
        <v>9340</v>
      </c>
      <c r="L771" t="s">
        <v>9341</v>
      </c>
      <c r="M771" t="s">
        <v>9342</v>
      </c>
      <c r="N771">
        <v>1</v>
      </c>
      <c r="O771" t="s">
        <v>373</v>
      </c>
      <c r="P771">
        <v>1</v>
      </c>
      <c r="Q771" t="s">
        <v>617</v>
      </c>
      <c r="R771">
        <v>15.99</v>
      </c>
      <c r="T771">
        <v>0</v>
      </c>
      <c r="V771">
        <v>0</v>
      </c>
      <c r="Z771" t="s">
        <v>11534</v>
      </c>
      <c r="AA771" t="s">
        <v>29</v>
      </c>
      <c r="AB771" t="s">
        <v>11535</v>
      </c>
      <c r="AC771" t="s">
        <v>172</v>
      </c>
      <c r="AE771" t="b">
        <v>0</v>
      </c>
    </row>
    <row r="772" spans="1:31">
      <c r="A772" t="s">
        <v>11536</v>
      </c>
      <c r="B772" t="s">
        <v>11536</v>
      </c>
      <c r="C772" t="s">
        <v>11537</v>
      </c>
      <c r="D772" t="s">
        <v>11538</v>
      </c>
      <c r="E772" t="s">
        <v>373</v>
      </c>
      <c r="F772" t="s">
        <v>589</v>
      </c>
      <c r="G772" t="s">
        <v>612</v>
      </c>
      <c r="J772" t="s">
        <v>613</v>
      </c>
      <c r="K772" t="s">
        <v>1173</v>
      </c>
      <c r="L772" t="s">
        <v>1174</v>
      </c>
      <c r="M772" t="s">
        <v>1175</v>
      </c>
      <c r="O772" t="s">
        <v>373</v>
      </c>
      <c r="P772">
        <v>1</v>
      </c>
      <c r="Q772" t="s">
        <v>617</v>
      </c>
      <c r="R772">
        <v>14.99</v>
      </c>
      <c r="Z772" t="s">
        <v>10017</v>
      </c>
      <c r="AA772" t="s">
        <v>22</v>
      </c>
      <c r="AB772" t="s">
        <v>11539</v>
      </c>
      <c r="AC772" t="s">
        <v>172</v>
      </c>
      <c r="AE772" t="b">
        <v>0</v>
      </c>
    </row>
    <row r="773" spans="1:31">
      <c r="A773" t="s">
        <v>11540</v>
      </c>
      <c r="C773" t="s">
        <v>11541</v>
      </c>
      <c r="D773" t="s">
        <v>11542</v>
      </c>
      <c r="E773" t="s">
        <v>373</v>
      </c>
      <c r="F773" t="s">
        <v>374</v>
      </c>
      <c r="G773" t="s">
        <v>612</v>
      </c>
      <c r="J773" t="s">
        <v>376</v>
      </c>
      <c r="K773" t="s">
        <v>5813</v>
      </c>
      <c r="L773" t="s">
        <v>11543</v>
      </c>
      <c r="M773" t="s">
        <v>11544</v>
      </c>
      <c r="N773">
        <v>1</v>
      </c>
      <c r="O773" t="s">
        <v>373</v>
      </c>
      <c r="P773">
        <v>1</v>
      </c>
      <c r="Q773" t="s">
        <v>617</v>
      </c>
      <c r="R773">
        <v>15.99</v>
      </c>
      <c r="T773">
        <v>0</v>
      </c>
      <c r="V773">
        <v>0</v>
      </c>
      <c r="Z773" t="s">
        <v>1999</v>
      </c>
      <c r="AA773" t="s">
        <v>32</v>
      </c>
      <c r="AB773" t="s">
        <v>11545</v>
      </c>
      <c r="AC773" t="s">
        <v>172</v>
      </c>
      <c r="AE773" t="b">
        <v>0</v>
      </c>
    </row>
    <row r="774" spans="1:31">
      <c r="A774" t="s">
        <v>11546</v>
      </c>
      <c r="B774" t="s">
        <v>11546</v>
      </c>
      <c r="C774" t="s">
        <v>11541</v>
      </c>
      <c r="D774" t="s">
        <v>11547</v>
      </c>
      <c r="E774" t="s">
        <v>373</v>
      </c>
      <c r="F774" t="s">
        <v>589</v>
      </c>
      <c r="G774" t="s">
        <v>612</v>
      </c>
      <c r="J774" t="s">
        <v>613</v>
      </c>
      <c r="K774" t="s">
        <v>3839</v>
      </c>
      <c r="L774" t="s">
        <v>3840</v>
      </c>
      <c r="M774" t="s">
        <v>3841</v>
      </c>
      <c r="O774" t="s">
        <v>373</v>
      </c>
      <c r="P774">
        <v>1</v>
      </c>
      <c r="Q774" t="s">
        <v>617</v>
      </c>
      <c r="R774">
        <v>15.99</v>
      </c>
      <c r="Z774" t="s">
        <v>1999</v>
      </c>
      <c r="AA774" t="s">
        <v>32</v>
      </c>
      <c r="AB774" t="s">
        <v>11545</v>
      </c>
      <c r="AC774" t="s">
        <v>172</v>
      </c>
      <c r="AE774" t="b">
        <v>0</v>
      </c>
    </row>
    <row r="775" spans="1:31">
      <c r="A775" t="s">
        <v>11546</v>
      </c>
      <c r="B775" t="s">
        <v>11546</v>
      </c>
      <c r="C775" t="s">
        <v>11541</v>
      </c>
      <c r="D775" t="s">
        <v>11547</v>
      </c>
      <c r="E775" t="s">
        <v>373</v>
      </c>
      <c r="F775" t="s">
        <v>589</v>
      </c>
      <c r="G775" t="s">
        <v>612</v>
      </c>
      <c r="J775" t="s">
        <v>613</v>
      </c>
      <c r="K775" t="s">
        <v>1020</v>
      </c>
      <c r="L775" t="s">
        <v>1021</v>
      </c>
      <c r="M775" t="s">
        <v>1022</v>
      </c>
      <c r="O775" t="s">
        <v>373</v>
      </c>
      <c r="P775">
        <v>1</v>
      </c>
      <c r="Q775" t="s">
        <v>617</v>
      </c>
      <c r="R775">
        <v>14.99</v>
      </c>
      <c r="Z775" t="s">
        <v>1999</v>
      </c>
      <c r="AA775" t="s">
        <v>32</v>
      </c>
      <c r="AB775" t="s">
        <v>11545</v>
      </c>
      <c r="AC775" t="s">
        <v>172</v>
      </c>
      <c r="AE775" t="b">
        <v>0</v>
      </c>
    </row>
    <row r="776" spans="1:31">
      <c r="A776" t="s">
        <v>11548</v>
      </c>
      <c r="B776" t="s">
        <v>11548</v>
      </c>
      <c r="C776" t="s">
        <v>11549</v>
      </c>
      <c r="D776" t="s">
        <v>11550</v>
      </c>
      <c r="E776" t="s">
        <v>373</v>
      </c>
      <c r="F776" t="s">
        <v>589</v>
      </c>
      <c r="G776" t="s">
        <v>612</v>
      </c>
      <c r="J776" t="s">
        <v>613</v>
      </c>
      <c r="K776" t="s">
        <v>692</v>
      </c>
      <c r="L776" t="s">
        <v>693</v>
      </c>
      <c r="M776" t="s">
        <v>694</v>
      </c>
      <c r="O776" t="s">
        <v>373</v>
      </c>
      <c r="P776">
        <v>1</v>
      </c>
      <c r="Q776" t="s">
        <v>617</v>
      </c>
      <c r="R776">
        <v>15.99</v>
      </c>
      <c r="S776">
        <v>1.41</v>
      </c>
      <c r="Z776" t="s">
        <v>11551</v>
      </c>
      <c r="AA776" t="s">
        <v>33</v>
      </c>
      <c r="AB776" t="s">
        <v>11552</v>
      </c>
      <c r="AC776" t="s">
        <v>172</v>
      </c>
      <c r="AE776" t="b">
        <v>0</v>
      </c>
    </row>
    <row r="777" spans="1:31">
      <c r="A777" t="s">
        <v>11553</v>
      </c>
      <c r="B777" t="s">
        <v>11553</v>
      </c>
      <c r="C777" t="s">
        <v>11554</v>
      </c>
      <c r="D777" t="s">
        <v>11555</v>
      </c>
      <c r="E777" t="s">
        <v>373</v>
      </c>
      <c r="F777" t="s">
        <v>589</v>
      </c>
      <c r="G777" t="s">
        <v>612</v>
      </c>
      <c r="J777" t="s">
        <v>613</v>
      </c>
      <c r="K777" t="s">
        <v>1510</v>
      </c>
      <c r="L777" t="s">
        <v>1511</v>
      </c>
      <c r="M777" t="s">
        <v>1512</v>
      </c>
      <c r="O777" t="s">
        <v>373</v>
      </c>
      <c r="P777">
        <v>1</v>
      </c>
      <c r="Q777" t="s">
        <v>617</v>
      </c>
      <c r="R777">
        <v>15.99</v>
      </c>
      <c r="Z777" t="s">
        <v>3126</v>
      </c>
      <c r="AA777" t="s">
        <v>62</v>
      </c>
      <c r="AB777" t="s">
        <v>11556</v>
      </c>
      <c r="AC777" t="s">
        <v>172</v>
      </c>
      <c r="AE777" t="b">
        <v>0</v>
      </c>
    </row>
    <row r="778" spans="1:31">
      <c r="A778" t="s">
        <v>11557</v>
      </c>
      <c r="B778" t="s">
        <v>11557</v>
      </c>
      <c r="C778" t="s">
        <v>11558</v>
      </c>
      <c r="D778" t="s">
        <v>11559</v>
      </c>
      <c r="E778" t="s">
        <v>373</v>
      </c>
      <c r="F778" t="s">
        <v>589</v>
      </c>
      <c r="G778" t="s">
        <v>612</v>
      </c>
      <c r="J778" t="s">
        <v>613</v>
      </c>
      <c r="K778" t="s">
        <v>1391</v>
      </c>
      <c r="L778" t="s">
        <v>1392</v>
      </c>
      <c r="M778" t="s">
        <v>1393</v>
      </c>
      <c r="O778" t="s">
        <v>373</v>
      </c>
      <c r="P778">
        <v>1</v>
      </c>
      <c r="Q778" t="s">
        <v>617</v>
      </c>
      <c r="R778">
        <v>16.99</v>
      </c>
      <c r="Z778" t="s">
        <v>1375</v>
      </c>
      <c r="AA778" t="s">
        <v>24</v>
      </c>
      <c r="AB778" t="s">
        <v>11560</v>
      </c>
      <c r="AC778" t="s">
        <v>172</v>
      </c>
      <c r="AE778" t="b">
        <v>0</v>
      </c>
    </row>
    <row r="779" spans="1:31">
      <c r="A779" t="s">
        <v>11561</v>
      </c>
      <c r="B779" t="s">
        <v>11561</v>
      </c>
      <c r="C779" t="s">
        <v>11562</v>
      </c>
      <c r="D779" t="s">
        <v>11563</v>
      </c>
      <c r="E779" t="s">
        <v>373</v>
      </c>
      <c r="F779" t="s">
        <v>589</v>
      </c>
      <c r="G779" t="s">
        <v>612</v>
      </c>
      <c r="J779" t="s">
        <v>376</v>
      </c>
      <c r="K779" t="s">
        <v>1220</v>
      </c>
      <c r="L779" t="s">
        <v>428</v>
      </c>
      <c r="M779" t="s">
        <v>429</v>
      </c>
      <c r="O779" t="s">
        <v>373</v>
      </c>
      <c r="P779">
        <v>1</v>
      </c>
      <c r="Q779" t="s">
        <v>617</v>
      </c>
      <c r="R779">
        <v>15.99</v>
      </c>
      <c r="T779">
        <v>2.32</v>
      </c>
      <c r="Y779">
        <v>2.32</v>
      </c>
      <c r="Z779" t="s">
        <v>1375</v>
      </c>
      <c r="AA779" t="s">
        <v>24</v>
      </c>
      <c r="AB779" t="s">
        <v>11564</v>
      </c>
      <c r="AC779" t="s">
        <v>172</v>
      </c>
      <c r="AD779" t="s">
        <v>4114</v>
      </c>
      <c r="AE779" t="b">
        <v>0</v>
      </c>
    </row>
    <row r="780" spans="1:31">
      <c r="A780" t="s">
        <v>11565</v>
      </c>
      <c r="B780" t="s">
        <v>11565</v>
      </c>
      <c r="C780" t="s">
        <v>11566</v>
      </c>
      <c r="D780" t="s">
        <v>11567</v>
      </c>
      <c r="E780" t="s">
        <v>373</v>
      </c>
      <c r="F780" t="s">
        <v>589</v>
      </c>
      <c r="G780" t="s">
        <v>612</v>
      </c>
      <c r="J780" t="s">
        <v>613</v>
      </c>
      <c r="K780" t="s">
        <v>974</v>
      </c>
      <c r="L780" t="s">
        <v>975</v>
      </c>
      <c r="M780" t="s">
        <v>485</v>
      </c>
      <c r="O780" t="s">
        <v>373</v>
      </c>
      <c r="P780">
        <v>2</v>
      </c>
      <c r="Q780" t="s">
        <v>617</v>
      </c>
      <c r="R780">
        <v>37.98</v>
      </c>
      <c r="Z780" t="s">
        <v>6157</v>
      </c>
      <c r="AA780" t="s">
        <v>43</v>
      </c>
      <c r="AB780">
        <v>97305</v>
      </c>
      <c r="AC780" t="s">
        <v>172</v>
      </c>
      <c r="AE780" t="b">
        <v>0</v>
      </c>
    </row>
    <row r="781" spans="1:31">
      <c r="A781" t="s">
        <v>11568</v>
      </c>
      <c r="C781" t="s">
        <v>11569</v>
      </c>
      <c r="D781" t="s">
        <v>11570</v>
      </c>
      <c r="E781" t="s">
        <v>373</v>
      </c>
      <c r="F781" t="s">
        <v>374</v>
      </c>
      <c r="G781" t="s">
        <v>612</v>
      </c>
      <c r="J781" t="s">
        <v>376</v>
      </c>
      <c r="K781" t="s">
        <v>1939</v>
      </c>
      <c r="L781" t="s">
        <v>445</v>
      </c>
      <c r="M781" t="s">
        <v>446</v>
      </c>
      <c r="N781">
        <v>1</v>
      </c>
      <c r="O781" t="s">
        <v>373</v>
      </c>
      <c r="P781">
        <v>1</v>
      </c>
      <c r="Q781" t="s">
        <v>617</v>
      </c>
      <c r="R781">
        <v>18.99</v>
      </c>
      <c r="T781">
        <v>0</v>
      </c>
      <c r="V781">
        <v>0</v>
      </c>
      <c r="Z781" t="s">
        <v>11571</v>
      </c>
      <c r="AA781" t="s">
        <v>11572</v>
      </c>
      <c r="AB781">
        <v>63043</v>
      </c>
      <c r="AC781" t="s">
        <v>172</v>
      </c>
      <c r="AE781" t="b">
        <v>0</v>
      </c>
    </row>
    <row r="782" spans="1:31">
      <c r="A782" t="s">
        <v>11573</v>
      </c>
      <c r="B782" t="s">
        <v>11573</v>
      </c>
      <c r="C782" t="s">
        <v>11574</v>
      </c>
      <c r="D782" t="s">
        <v>11575</v>
      </c>
      <c r="E782" t="s">
        <v>373</v>
      </c>
      <c r="F782" t="s">
        <v>589</v>
      </c>
      <c r="G782" t="s">
        <v>612</v>
      </c>
      <c r="J782" t="s">
        <v>613</v>
      </c>
      <c r="K782" t="s">
        <v>1220</v>
      </c>
      <c r="L782" t="s">
        <v>428</v>
      </c>
      <c r="M782" t="s">
        <v>429</v>
      </c>
      <c r="O782" t="s">
        <v>373</v>
      </c>
      <c r="P782">
        <v>1</v>
      </c>
      <c r="Q782" t="s">
        <v>617</v>
      </c>
      <c r="R782">
        <v>15.99</v>
      </c>
      <c r="Z782" t="s">
        <v>2047</v>
      </c>
      <c r="AA782" t="s">
        <v>24</v>
      </c>
      <c r="AB782" t="s">
        <v>11576</v>
      </c>
      <c r="AC782" t="s">
        <v>172</v>
      </c>
      <c r="AE782" t="b">
        <v>0</v>
      </c>
    </row>
    <row r="783" spans="1:31">
      <c r="A783" t="s">
        <v>11577</v>
      </c>
      <c r="B783" t="s">
        <v>11577</v>
      </c>
      <c r="C783" t="s">
        <v>11578</v>
      </c>
      <c r="D783" t="s">
        <v>11579</v>
      </c>
      <c r="E783" t="s">
        <v>373</v>
      </c>
      <c r="F783" t="s">
        <v>589</v>
      </c>
      <c r="G783" t="s">
        <v>612</v>
      </c>
      <c r="J783" t="s">
        <v>376</v>
      </c>
      <c r="K783" t="s">
        <v>989</v>
      </c>
      <c r="L783" t="s">
        <v>990</v>
      </c>
      <c r="M783" t="s">
        <v>991</v>
      </c>
      <c r="O783" t="s">
        <v>373</v>
      </c>
      <c r="P783">
        <v>1</v>
      </c>
      <c r="Q783" t="s">
        <v>617</v>
      </c>
      <c r="R783">
        <v>14.99</v>
      </c>
      <c r="T783">
        <v>2.09</v>
      </c>
      <c r="Y783">
        <v>2.09</v>
      </c>
      <c r="Z783" t="s">
        <v>1749</v>
      </c>
      <c r="AA783" t="s">
        <v>43</v>
      </c>
      <c r="AB783" t="s">
        <v>11580</v>
      </c>
      <c r="AC783" t="s">
        <v>172</v>
      </c>
      <c r="AD783" t="s">
        <v>4114</v>
      </c>
      <c r="AE783" t="b">
        <v>0</v>
      </c>
    </row>
    <row r="784" spans="1:31">
      <c r="A784" t="s">
        <v>11581</v>
      </c>
      <c r="C784" t="s">
        <v>11582</v>
      </c>
      <c r="D784" t="s">
        <v>11570</v>
      </c>
      <c r="E784" t="s">
        <v>373</v>
      </c>
      <c r="F784" t="s">
        <v>374</v>
      </c>
      <c r="G784" t="s">
        <v>612</v>
      </c>
      <c r="J784" t="s">
        <v>376</v>
      </c>
      <c r="K784" t="s">
        <v>11583</v>
      </c>
      <c r="L784" t="s">
        <v>8456</v>
      </c>
      <c r="M784" t="s">
        <v>8457</v>
      </c>
      <c r="N784">
        <v>1</v>
      </c>
      <c r="O784" t="s">
        <v>373</v>
      </c>
      <c r="P784">
        <v>1</v>
      </c>
      <c r="Q784" t="s">
        <v>617</v>
      </c>
      <c r="R784">
        <v>14.99</v>
      </c>
      <c r="T784">
        <v>1.99</v>
      </c>
      <c r="V784">
        <v>0</v>
      </c>
      <c r="Z784" t="s">
        <v>11584</v>
      </c>
      <c r="AA784" t="s">
        <v>207</v>
      </c>
      <c r="AB784">
        <v>0</v>
      </c>
      <c r="AC784" t="s">
        <v>176</v>
      </c>
      <c r="AE784" t="b">
        <v>0</v>
      </c>
    </row>
    <row r="785" spans="1:31">
      <c r="A785" t="s">
        <v>11585</v>
      </c>
      <c r="B785" t="s">
        <v>11585</v>
      </c>
      <c r="C785" t="s">
        <v>11586</v>
      </c>
      <c r="D785" t="s">
        <v>11587</v>
      </c>
      <c r="E785" t="s">
        <v>373</v>
      </c>
      <c r="F785" t="s">
        <v>589</v>
      </c>
      <c r="G785" t="s">
        <v>612</v>
      </c>
      <c r="J785" t="s">
        <v>613</v>
      </c>
      <c r="K785" t="s">
        <v>895</v>
      </c>
      <c r="L785" t="s">
        <v>505</v>
      </c>
      <c r="M785" t="s">
        <v>506</v>
      </c>
      <c r="O785" t="s">
        <v>373</v>
      </c>
      <c r="P785">
        <v>1</v>
      </c>
      <c r="Q785" t="s">
        <v>617</v>
      </c>
      <c r="R785">
        <v>17.99</v>
      </c>
      <c r="Z785" t="s">
        <v>11588</v>
      </c>
      <c r="AA785" t="s">
        <v>23</v>
      </c>
      <c r="AB785" t="s">
        <v>11589</v>
      </c>
      <c r="AC785" t="s">
        <v>172</v>
      </c>
      <c r="AE785" t="b">
        <v>0</v>
      </c>
    </row>
    <row r="786" spans="1:31">
      <c r="A786" t="s">
        <v>11590</v>
      </c>
      <c r="C786" t="s">
        <v>11591</v>
      </c>
      <c r="D786" t="s">
        <v>11592</v>
      </c>
      <c r="E786" t="s">
        <v>373</v>
      </c>
      <c r="F786" t="s">
        <v>374</v>
      </c>
      <c r="G786" t="s">
        <v>612</v>
      </c>
      <c r="J786" t="s">
        <v>503</v>
      </c>
      <c r="K786" t="s">
        <v>3693</v>
      </c>
      <c r="L786" t="s">
        <v>3694</v>
      </c>
      <c r="M786" t="s">
        <v>3695</v>
      </c>
      <c r="N786">
        <v>1</v>
      </c>
      <c r="O786" t="s">
        <v>373</v>
      </c>
      <c r="P786">
        <v>1</v>
      </c>
      <c r="Q786" t="s">
        <v>617</v>
      </c>
      <c r="R786">
        <v>16.99</v>
      </c>
      <c r="T786">
        <v>19.99</v>
      </c>
      <c r="V786">
        <v>0</v>
      </c>
      <c r="Z786" t="s">
        <v>11593</v>
      </c>
      <c r="AA786" t="s">
        <v>22</v>
      </c>
      <c r="AB786" t="s">
        <v>11594</v>
      </c>
      <c r="AC786" t="s">
        <v>172</v>
      </c>
      <c r="AE786" t="b">
        <v>1</v>
      </c>
    </row>
    <row r="787" spans="1:31">
      <c r="A787" t="s">
        <v>11595</v>
      </c>
      <c r="B787" t="s">
        <v>11595</v>
      </c>
      <c r="C787" t="s">
        <v>11596</v>
      </c>
      <c r="D787" t="s">
        <v>11597</v>
      </c>
      <c r="E787" t="s">
        <v>373</v>
      </c>
      <c r="F787" t="s">
        <v>589</v>
      </c>
      <c r="G787" t="s">
        <v>612</v>
      </c>
      <c r="J787" t="s">
        <v>376</v>
      </c>
      <c r="K787" t="s">
        <v>4433</v>
      </c>
      <c r="L787" t="s">
        <v>4434</v>
      </c>
      <c r="M787" t="s">
        <v>4435</v>
      </c>
      <c r="O787" t="s">
        <v>373</v>
      </c>
      <c r="P787">
        <v>1</v>
      </c>
      <c r="Q787" t="s">
        <v>617</v>
      </c>
      <c r="R787">
        <v>17.99</v>
      </c>
      <c r="S787">
        <v>1.51</v>
      </c>
      <c r="T787">
        <v>3.99</v>
      </c>
      <c r="U787">
        <v>0.34</v>
      </c>
      <c r="Z787" t="s">
        <v>11598</v>
      </c>
      <c r="AA787" t="s">
        <v>33</v>
      </c>
      <c r="AB787">
        <v>98671</v>
      </c>
      <c r="AC787" t="s">
        <v>172</v>
      </c>
      <c r="AE787" t="b">
        <v>0</v>
      </c>
    </row>
    <row r="788" spans="1:31">
      <c r="A788" t="s">
        <v>11595</v>
      </c>
      <c r="B788" t="s">
        <v>11595</v>
      </c>
      <c r="C788" t="s">
        <v>11596</v>
      </c>
      <c r="D788" t="s">
        <v>11597</v>
      </c>
      <c r="E788" t="s">
        <v>373</v>
      </c>
      <c r="F788" t="s">
        <v>589</v>
      </c>
      <c r="G788" t="s">
        <v>612</v>
      </c>
      <c r="J788" t="s">
        <v>376</v>
      </c>
      <c r="K788" t="s">
        <v>799</v>
      </c>
      <c r="L788" t="s">
        <v>800</v>
      </c>
      <c r="M788" t="s">
        <v>801</v>
      </c>
      <c r="O788" t="s">
        <v>373</v>
      </c>
      <c r="P788">
        <v>1</v>
      </c>
      <c r="Q788" t="s">
        <v>617</v>
      </c>
      <c r="R788">
        <v>18.99</v>
      </c>
      <c r="S788">
        <v>1.6</v>
      </c>
      <c r="T788">
        <v>3.98</v>
      </c>
      <c r="U788">
        <v>0.33</v>
      </c>
      <c r="Z788" t="s">
        <v>11598</v>
      </c>
      <c r="AA788" t="s">
        <v>33</v>
      </c>
      <c r="AB788">
        <v>98671</v>
      </c>
      <c r="AC788" t="s">
        <v>172</v>
      </c>
      <c r="AE788" t="b">
        <v>0</v>
      </c>
    </row>
    <row r="789" spans="1:31">
      <c r="A789" t="s">
        <v>11599</v>
      </c>
      <c r="B789" t="s">
        <v>11599</v>
      </c>
      <c r="C789" t="s">
        <v>11600</v>
      </c>
      <c r="D789" t="s">
        <v>11601</v>
      </c>
      <c r="E789" t="s">
        <v>373</v>
      </c>
      <c r="F789" t="s">
        <v>589</v>
      </c>
      <c r="G789" t="s">
        <v>612</v>
      </c>
      <c r="J789" t="s">
        <v>613</v>
      </c>
      <c r="K789" t="s">
        <v>895</v>
      </c>
      <c r="L789" t="s">
        <v>505</v>
      </c>
      <c r="M789" t="s">
        <v>506</v>
      </c>
      <c r="O789" t="s">
        <v>373</v>
      </c>
      <c r="P789">
        <v>1</v>
      </c>
      <c r="Q789" t="s">
        <v>617</v>
      </c>
      <c r="R789">
        <v>17.99</v>
      </c>
      <c r="Z789" t="s">
        <v>11602</v>
      </c>
      <c r="AA789" t="s">
        <v>67</v>
      </c>
      <c r="AB789" t="s">
        <v>11603</v>
      </c>
      <c r="AC789" t="s">
        <v>172</v>
      </c>
      <c r="AE789" t="b">
        <v>0</v>
      </c>
    </row>
    <row r="790" spans="1:31">
      <c r="A790" t="s">
        <v>11604</v>
      </c>
      <c r="B790" t="s">
        <v>11604</v>
      </c>
      <c r="C790" t="s">
        <v>11605</v>
      </c>
      <c r="D790" t="s">
        <v>11606</v>
      </c>
      <c r="E790" t="s">
        <v>373</v>
      </c>
      <c r="F790" t="s">
        <v>589</v>
      </c>
      <c r="G790" t="s">
        <v>612</v>
      </c>
      <c r="J790" t="s">
        <v>613</v>
      </c>
      <c r="K790" t="s">
        <v>2611</v>
      </c>
      <c r="L790" t="s">
        <v>2612</v>
      </c>
      <c r="M790" t="s">
        <v>2613</v>
      </c>
      <c r="O790" t="s">
        <v>373</v>
      </c>
      <c r="P790">
        <v>1</v>
      </c>
      <c r="Q790" t="s">
        <v>617</v>
      </c>
      <c r="R790">
        <v>19.99</v>
      </c>
      <c r="Z790" t="s">
        <v>11607</v>
      </c>
      <c r="AA790" t="s">
        <v>30</v>
      </c>
      <c r="AB790" t="s">
        <v>11608</v>
      </c>
      <c r="AC790" t="s">
        <v>172</v>
      </c>
      <c r="AE790" t="b">
        <v>0</v>
      </c>
    </row>
    <row r="791" spans="1:31">
      <c r="A791" t="s">
        <v>11609</v>
      </c>
      <c r="C791" t="s">
        <v>11610</v>
      </c>
      <c r="D791" t="s">
        <v>11570</v>
      </c>
      <c r="E791" t="s">
        <v>373</v>
      </c>
      <c r="F791" t="s">
        <v>374</v>
      </c>
      <c r="G791" t="s">
        <v>612</v>
      </c>
      <c r="J791" t="s">
        <v>376</v>
      </c>
      <c r="K791" t="s">
        <v>11611</v>
      </c>
      <c r="L791" t="s">
        <v>11612</v>
      </c>
      <c r="M791" t="s">
        <v>11613</v>
      </c>
      <c r="N791">
        <v>1</v>
      </c>
      <c r="O791" t="s">
        <v>373</v>
      </c>
      <c r="P791">
        <v>1</v>
      </c>
      <c r="Q791" t="s">
        <v>617</v>
      </c>
      <c r="R791">
        <v>15.99</v>
      </c>
      <c r="T791">
        <v>0</v>
      </c>
      <c r="V791">
        <v>0</v>
      </c>
      <c r="Z791" t="s">
        <v>10331</v>
      </c>
      <c r="AA791" t="s">
        <v>46</v>
      </c>
      <c r="AB791" t="s">
        <v>10332</v>
      </c>
      <c r="AC791" t="s">
        <v>172</v>
      </c>
      <c r="AE791" t="b">
        <v>0</v>
      </c>
    </row>
    <row r="792" spans="1:31">
      <c r="A792" t="s">
        <v>11614</v>
      </c>
      <c r="C792" t="s">
        <v>11615</v>
      </c>
      <c r="D792" t="s">
        <v>11616</v>
      </c>
      <c r="E792" t="s">
        <v>373</v>
      </c>
      <c r="F792" t="s">
        <v>374</v>
      </c>
      <c r="G792" t="s">
        <v>612</v>
      </c>
      <c r="J792" t="s">
        <v>376</v>
      </c>
      <c r="K792" t="s">
        <v>9140</v>
      </c>
      <c r="L792" t="s">
        <v>9141</v>
      </c>
      <c r="M792" t="s">
        <v>9142</v>
      </c>
      <c r="N792">
        <v>1</v>
      </c>
      <c r="O792" t="s">
        <v>373</v>
      </c>
      <c r="P792">
        <v>1</v>
      </c>
      <c r="Q792" t="s">
        <v>617</v>
      </c>
      <c r="R792">
        <v>15.99</v>
      </c>
      <c r="T792">
        <v>0</v>
      </c>
      <c r="V792">
        <v>0</v>
      </c>
      <c r="Z792" t="s">
        <v>3824</v>
      </c>
      <c r="AA792" t="s">
        <v>24</v>
      </c>
      <c r="AB792" t="s">
        <v>11617</v>
      </c>
      <c r="AC792" t="s">
        <v>172</v>
      </c>
      <c r="AE792" t="b">
        <v>0</v>
      </c>
    </row>
    <row r="793" spans="1:31">
      <c r="A793" t="s">
        <v>11618</v>
      </c>
      <c r="B793" t="s">
        <v>11618</v>
      </c>
      <c r="C793" t="s">
        <v>11619</v>
      </c>
      <c r="D793" t="s">
        <v>11620</v>
      </c>
      <c r="E793" t="s">
        <v>373</v>
      </c>
      <c r="F793" t="s">
        <v>589</v>
      </c>
      <c r="G793" t="s">
        <v>612</v>
      </c>
      <c r="J793" t="s">
        <v>613</v>
      </c>
      <c r="K793" t="s">
        <v>1603</v>
      </c>
      <c r="L793" t="s">
        <v>1604</v>
      </c>
      <c r="M793" t="s">
        <v>1605</v>
      </c>
      <c r="O793" t="s">
        <v>373</v>
      </c>
      <c r="P793">
        <v>1</v>
      </c>
      <c r="Q793" t="s">
        <v>617</v>
      </c>
      <c r="R793">
        <v>17.99</v>
      </c>
      <c r="Z793" t="s">
        <v>11621</v>
      </c>
      <c r="AA793" t="s">
        <v>34</v>
      </c>
      <c r="AB793">
        <v>30092</v>
      </c>
      <c r="AC793" t="s">
        <v>172</v>
      </c>
      <c r="AE793" t="b">
        <v>0</v>
      </c>
    </row>
    <row r="794" spans="1:31">
      <c r="A794" t="s">
        <v>11622</v>
      </c>
      <c r="C794" t="s">
        <v>11623</v>
      </c>
      <c r="D794" t="s">
        <v>11616</v>
      </c>
      <c r="E794" t="s">
        <v>373</v>
      </c>
      <c r="F794" t="s">
        <v>374</v>
      </c>
      <c r="G794" t="s">
        <v>612</v>
      </c>
      <c r="J794" t="s">
        <v>376</v>
      </c>
      <c r="K794" t="s">
        <v>821</v>
      </c>
      <c r="L794" t="s">
        <v>822</v>
      </c>
      <c r="M794" t="s">
        <v>823</v>
      </c>
      <c r="N794">
        <v>1</v>
      </c>
      <c r="O794" t="s">
        <v>373</v>
      </c>
      <c r="P794">
        <v>1</v>
      </c>
      <c r="Q794" t="s">
        <v>617</v>
      </c>
      <c r="R794">
        <v>17.99</v>
      </c>
      <c r="T794">
        <v>0</v>
      </c>
      <c r="V794">
        <v>0</v>
      </c>
      <c r="Z794" t="s">
        <v>9963</v>
      </c>
      <c r="AA794" t="s">
        <v>38</v>
      </c>
      <c r="AB794" t="s">
        <v>11624</v>
      </c>
      <c r="AC794" t="s">
        <v>172</v>
      </c>
      <c r="AE794" t="b">
        <v>0</v>
      </c>
    </row>
    <row r="795" spans="1:31">
      <c r="A795" t="s">
        <v>11625</v>
      </c>
      <c r="B795" t="s">
        <v>11625</v>
      </c>
      <c r="C795" t="s">
        <v>11623</v>
      </c>
      <c r="D795" t="s">
        <v>11626</v>
      </c>
      <c r="E795" t="s">
        <v>373</v>
      </c>
      <c r="F795" t="s">
        <v>589</v>
      </c>
      <c r="G795" t="s">
        <v>612</v>
      </c>
      <c r="J795" t="s">
        <v>613</v>
      </c>
      <c r="K795" t="s">
        <v>1143</v>
      </c>
      <c r="L795" t="s">
        <v>1144</v>
      </c>
      <c r="M795" t="s">
        <v>1145</v>
      </c>
      <c r="O795" t="s">
        <v>373</v>
      </c>
      <c r="P795">
        <v>1</v>
      </c>
      <c r="Q795" t="s">
        <v>617</v>
      </c>
      <c r="R795">
        <v>17.99</v>
      </c>
      <c r="Z795" t="s">
        <v>9963</v>
      </c>
      <c r="AA795" t="s">
        <v>38</v>
      </c>
      <c r="AB795" t="s">
        <v>11624</v>
      </c>
      <c r="AC795" t="s">
        <v>172</v>
      </c>
      <c r="AE795" t="b">
        <v>0</v>
      </c>
    </row>
    <row r="796" spans="1:31">
      <c r="A796" t="s">
        <v>11625</v>
      </c>
      <c r="B796" t="s">
        <v>11625</v>
      </c>
      <c r="C796" t="s">
        <v>11623</v>
      </c>
      <c r="D796" t="s">
        <v>11626</v>
      </c>
      <c r="E796" t="s">
        <v>373</v>
      </c>
      <c r="F796" t="s">
        <v>589</v>
      </c>
      <c r="G796" t="s">
        <v>612</v>
      </c>
      <c r="J796" t="s">
        <v>613</v>
      </c>
      <c r="K796" t="s">
        <v>631</v>
      </c>
      <c r="L796" t="s">
        <v>632</v>
      </c>
      <c r="M796" t="s">
        <v>633</v>
      </c>
      <c r="O796" t="s">
        <v>373</v>
      </c>
      <c r="P796">
        <v>1</v>
      </c>
      <c r="Q796" t="s">
        <v>617</v>
      </c>
      <c r="R796">
        <v>18.99</v>
      </c>
      <c r="Z796" t="s">
        <v>9963</v>
      </c>
      <c r="AA796" t="s">
        <v>38</v>
      </c>
      <c r="AB796" t="s">
        <v>11624</v>
      </c>
      <c r="AC796" t="s">
        <v>172</v>
      </c>
      <c r="AE796" t="b">
        <v>0</v>
      </c>
    </row>
    <row r="797" spans="1:31">
      <c r="A797" t="s">
        <v>11627</v>
      </c>
      <c r="B797" t="s">
        <v>11627</v>
      </c>
      <c r="C797" t="s">
        <v>11628</v>
      </c>
      <c r="D797" t="s">
        <v>11629</v>
      </c>
      <c r="E797" t="s">
        <v>373</v>
      </c>
      <c r="F797" t="s">
        <v>589</v>
      </c>
      <c r="G797" t="s">
        <v>612</v>
      </c>
      <c r="J797" t="s">
        <v>613</v>
      </c>
      <c r="K797" t="s">
        <v>757</v>
      </c>
      <c r="L797" t="s">
        <v>758</v>
      </c>
      <c r="M797" t="s">
        <v>759</v>
      </c>
      <c r="O797" t="s">
        <v>373</v>
      </c>
      <c r="P797">
        <v>1</v>
      </c>
      <c r="Q797" t="s">
        <v>617</v>
      </c>
      <c r="R797">
        <v>15.99</v>
      </c>
      <c r="Z797" t="s">
        <v>1407</v>
      </c>
      <c r="AA797" t="s">
        <v>23</v>
      </c>
      <c r="AB797" t="s">
        <v>11630</v>
      </c>
      <c r="AC797" t="s">
        <v>172</v>
      </c>
      <c r="AE797" t="b">
        <v>0</v>
      </c>
    </row>
    <row r="798" spans="1:31">
      <c r="A798" t="s">
        <v>11631</v>
      </c>
      <c r="B798" t="s">
        <v>11631</v>
      </c>
      <c r="C798" t="s">
        <v>11632</v>
      </c>
      <c r="D798" t="s">
        <v>11633</v>
      </c>
      <c r="E798" t="s">
        <v>373</v>
      </c>
      <c r="F798" t="s">
        <v>589</v>
      </c>
      <c r="G798" t="s">
        <v>612</v>
      </c>
      <c r="J798" t="s">
        <v>613</v>
      </c>
      <c r="K798" t="s">
        <v>11634</v>
      </c>
      <c r="L798" t="s">
        <v>11635</v>
      </c>
      <c r="M798" t="s">
        <v>11636</v>
      </c>
      <c r="O798" t="s">
        <v>373</v>
      </c>
      <c r="P798">
        <v>1</v>
      </c>
      <c r="Q798" t="s">
        <v>617</v>
      </c>
      <c r="R798">
        <v>18.99</v>
      </c>
      <c r="Z798" t="s">
        <v>11637</v>
      </c>
      <c r="AA798" t="s">
        <v>39</v>
      </c>
      <c r="AB798">
        <v>6093</v>
      </c>
      <c r="AC798" t="s">
        <v>172</v>
      </c>
      <c r="AE798" t="b">
        <v>0</v>
      </c>
    </row>
    <row r="799" spans="1:31">
      <c r="A799" t="s">
        <v>11638</v>
      </c>
      <c r="B799" t="s">
        <v>11638</v>
      </c>
      <c r="C799" t="s">
        <v>11639</v>
      </c>
      <c r="D799" t="s">
        <v>11640</v>
      </c>
      <c r="E799" t="s">
        <v>373</v>
      </c>
      <c r="F799" t="s">
        <v>589</v>
      </c>
      <c r="G799" t="s">
        <v>612</v>
      </c>
      <c r="J799" t="s">
        <v>613</v>
      </c>
      <c r="K799" t="s">
        <v>856</v>
      </c>
      <c r="L799" t="s">
        <v>857</v>
      </c>
      <c r="M799" t="s">
        <v>396</v>
      </c>
      <c r="O799" t="s">
        <v>373</v>
      </c>
      <c r="P799">
        <v>1</v>
      </c>
      <c r="Q799" t="s">
        <v>617</v>
      </c>
      <c r="R799">
        <v>16.99</v>
      </c>
      <c r="Z799" t="s">
        <v>11641</v>
      </c>
      <c r="AA799" t="s">
        <v>29</v>
      </c>
      <c r="AB799" t="s">
        <v>11642</v>
      </c>
      <c r="AC799" t="s">
        <v>172</v>
      </c>
      <c r="AE799" t="b">
        <v>0</v>
      </c>
    </row>
    <row r="800" spans="1:31">
      <c r="A800" t="s">
        <v>11643</v>
      </c>
      <c r="B800" t="s">
        <v>11643</v>
      </c>
      <c r="C800" t="s">
        <v>11644</v>
      </c>
      <c r="D800" t="s">
        <v>11645</v>
      </c>
      <c r="E800" t="s">
        <v>373</v>
      </c>
      <c r="F800" t="s">
        <v>589</v>
      </c>
      <c r="G800" t="s">
        <v>612</v>
      </c>
      <c r="J800" t="s">
        <v>613</v>
      </c>
      <c r="K800" t="s">
        <v>5942</v>
      </c>
      <c r="L800" t="s">
        <v>5943</v>
      </c>
      <c r="M800" t="s">
        <v>5944</v>
      </c>
      <c r="O800" t="s">
        <v>373</v>
      </c>
      <c r="P800">
        <v>1</v>
      </c>
      <c r="Q800" t="s">
        <v>617</v>
      </c>
      <c r="R800">
        <v>18.99</v>
      </c>
      <c r="Z800" t="s">
        <v>11646</v>
      </c>
      <c r="AA800" t="s">
        <v>53</v>
      </c>
      <c r="AB800">
        <v>2860</v>
      </c>
      <c r="AC800" t="s">
        <v>172</v>
      </c>
      <c r="AE800" t="b">
        <v>0</v>
      </c>
    </row>
    <row r="801" spans="1:31">
      <c r="A801" t="s">
        <v>11647</v>
      </c>
      <c r="C801" t="s">
        <v>11648</v>
      </c>
      <c r="D801" t="s">
        <v>11649</v>
      </c>
      <c r="E801" t="s">
        <v>373</v>
      </c>
      <c r="F801" t="s">
        <v>374</v>
      </c>
      <c r="G801" t="s">
        <v>612</v>
      </c>
      <c r="J801" t="s">
        <v>376</v>
      </c>
      <c r="K801" t="s">
        <v>1081</v>
      </c>
      <c r="L801" t="s">
        <v>1082</v>
      </c>
      <c r="M801" t="s">
        <v>1083</v>
      </c>
      <c r="N801">
        <v>1</v>
      </c>
      <c r="O801" t="s">
        <v>373</v>
      </c>
      <c r="P801">
        <v>1</v>
      </c>
      <c r="Q801" t="s">
        <v>617</v>
      </c>
      <c r="R801">
        <v>15.99</v>
      </c>
      <c r="T801">
        <v>0</v>
      </c>
      <c r="V801">
        <v>0</v>
      </c>
      <c r="Z801" t="s">
        <v>11650</v>
      </c>
      <c r="AA801" t="s">
        <v>57</v>
      </c>
      <c r="AB801" t="s">
        <v>11651</v>
      </c>
      <c r="AC801" t="s">
        <v>172</v>
      </c>
      <c r="AE801" t="b">
        <v>0</v>
      </c>
    </row>
    <row r="802" spans="1:31">
      <c r="A802" t="s">
        <v>11652</v>
      </c>
      <c r="B802" t="s">
        <v>11652</v>
      </c>
      <c r="C802" t="s">
        <v>11653</v>
      </c>
      <c r="D802" t="s">
        <v>11654</v>
      </c>
      <c r="E802" t="s">
        <v>373</v>
      </c>
      <c r="F802" t="s">
        <v>589</v>
      </c>
      <c r="G802" t="s">
        <v>612</v>
      </c>
      <c r="J802" t="s">
        <v>613</v>
      </c>
      <c r="K802" t="s">
        <v>7595</v>
      </c>
      <c r="L802" t="s">
        <v>7596</v>
      </c>
      <c r="M802" t="s">
        <v>7597</v>
      </c>
      <c r="O802" t="s">
        <v>373</v>
      </c>
      <c r="P802">
        <v>1</v>
      </c>
      <c r="Q802" t="s">
        <v>617</v>
      </c>
      <c r="R802">
        <v>15.99</v>
      </c>
      <c r="Z802" t="s">
        <v>9250</v>
      </c>
      <c r="AA802" t="s">
        <v>35</v>
      </c>
      <c r="AB802" t="s">
        <v>11655</v>
      </c>
      <c r="AC802" t="s">
        <v>172</v>
      </c>
      <c r="AE802" t="b">
        <v>0</v>
      </c>
    </row>
    <row r="803" spans="1:31">
      <c r="A803" t="s">
        <v>11652</v>
      </c>
      <c r="B803" t="s">
        <v>11652</v>
      </c>
      <c r="C803" t="s">
        <v>11653</v>
      </c>
      <c r="D803" t="s">
        <v>11654</v>
      </c>
      <c r="E803" t="s">
        <v>373</v>
      </c>
      <c r="F803" t="s">
        <v>589</v>
      </c>
      <c r="G803" t="s">
        <v>612</v>
      </c>
      <c r="J803" t="s">
        <v>613</v>
      </c>
      <c r="K803" t="s">
        <v>1122</v>
      </c>
      <c r="L803" t="s">
        <v>1123</v>
      </c>
      <c r="M803" t="s">
        <v>1124</v>
      </c>
      <c r="O803" t="s">
        <v>373</v>
      </c>
      <c r="P803">
        <v>1</v>
      </c>
      <c r="Q803" t="s">
        <v>617</v>
      </c>
      <c r="R803">
        <v>18.99</v>
      </c>
      <c r="Z803" t="s">
        <v>9250</v>
      </c>
      <c r="AA803" t="s">
        <v>35</v>
      </c>
      <c r="AB803" t="s">
        <v>11655</v>
      </c>
      <c r="AC803" t="s">
        <v>172</v>
      </c>
      <c r="AE803" t="b">
        <v>0</v>
      </c>
    </row>
    <row r="804" spans="1:31">
      <c r="A804" t="s">
        <v>11652</v>
      </c>
      <c r="B804" t="s">
        <v>11652</v>
      </c>
      <c r="C804" t="s">
        <v>11653</v>
      </c>
      <c r="D804" t="s">
        <v>11654</v>
      </c>
      <c r="E804" t="s">
        <v>373</v>
      </c>
      <c r="F804" t="s">
        <v>589</v>
      </c>
      <c r="G804" t="s">
        <v>612</v>
      </c>
      <c r="J804" t="s">
        <v>613</v>
      </c>
      <c r="K804" t="s">
        <v>4314</v>
      </c>
      <c r="L804" t="s">
        <v>4315</v>
      </c>
      <c r="M804" t="s">
        <v>421</v>
      </c>
      <c r="O804" t="s">
        <v>373</v>
      </c>
      <c r="P804">
        <v>1</v>
      </c>
      <c r="Q804" t="s">
        <v>617</v>
      </c>
      <c r="R804">
        <v>14.99</v>
      </c>
      <c r="Z804" t="s">
        <v>9250</v>
      </c>
      <c r="AA804" t="s">
        <v>35</v>
      </c>
      <c r="AB804" t="s">
        <v>11655</v>
      </c>
      <c r="AC804" t="s">
        <v>172</v>
      </c>
      <c r="AE804" t="b">
        <v>0</v>
      </c>
    </row>
    <row r="805" spans="1:31">
      <c r="A805" t="s">
        <v>11656</v>
      </c>
      <c r="B805" t="s">
        <v>11656</v>
      </c>
      <c r="C805" t="s">
        <v>11657</v>
      </c>
      <c r="D805" t="s">
        <v>11658</v>
      </c>
      <c r="E805" t="s">
        <v>373</v>
      </c>
      <c r="F805" t="s">
        <v>589</v>
      </c>
      <c r="G805" t="s">
        <v>612</v>
      </c>
      <c r="J805" t="s">
        <v>376</v>
      </c>
      <c r="K805" t="s">
        <v>685</v>
      </c>
      <c r="L805" t="s">
        <v>686</v>
      </c>
      <c r="M805" t="s">
        <v>687</v>
      </c>
      <c r="O805" t="s">
        <v>373</v>
      </c>
      <c r="P805">
        <v>1</v>
      </c>
      <c r="Q805" t="s">
        <v>617</v>
      </c>
      <c r="R805">
        <v>14.99</v>
      </c>
      <c r="T805">
        <v>3.55</v>
      </c>
      <c r="Z805" t="s">
        <v>2779</v>
      </c>
      <c r="AA805" t="s">
        <v>42</v>
      </c>
      <c r="AB805" t="s">
        <v>11659</v>
      </c>
      <c r="AC805" t="s">
        <v>172</v>
      </c>
      <c r="AE805" t="b">
        <v>0</v>
      </c>
    </row>
    <row r="806" spans="1:31">
      <c r="A806" t="s">
        <v>11660</v>
      </c>
      <c r="B806" t="s">
        <v>11660</v>
      </c>
      <c r="C806" t="s">
        <v>11661</v>
      </c>
      <c r="D806" t="s">
        <v>11662</v>
      </c>
      <c r="E806" t="s">
        <v>373</v>
      </c>
      <c r="F806" t="s">
        <v>589</v>
      </c>
      <c r="G806" t="s">
        <v>612</v>
      </c>
      <c r="J806" t="s">
        <v>613</v>
      </c>
      <c r="K806" t="s">
        <v>1220</v>
      </c>
      <c r="L806" t="s">
        <v>428</v>
      </c>
      <c r="M806" t="s">
        <v>429</v>
      </c>
      <c r="O806" t="s">
        <v>373</v>
      </c>
      <c r="P806">
        <v>1</v>
      </c>
      <c r="Q806" t="s">
        <v>617</v>
      </c>
      <c r="R806">
        <v>15.99</v>
      </c>
      <c r="Z806" t="s">
        <v>1985</v>
      </c>
      <c r="AA806" t="s">
        <v>36</v>
      </c>
      <c r="AB806" t="s">
        <v>11663</v>
      </c>
      <c r="AC806" t="s">
        <v>172</v>
      </c>
      <c r="AE806" t="b">
        <v>0</v>
      </c>
    </row>
    <row r="807" spans="1:31">
      <c r="A807" t="s">
        <v>11664</v>
      </c>
      <c r="C807" t="s">
        <v>11665</v>
      </c>
      <c r="D807" t="s">
        <v>11360</v>
      </c>
      <c r="E807" t="s">
        <v>373</v>
      </c>
      <c r="F807" t="s">
        <v>374</v>
      </c>
      <c r="G807" t="s">
        <v>612</v>
      </c>
      <c r="J807" t="s">
        <v>376</v>
      </c>
      <c r="K807" t="s">
        <v>9094</v>
      </c>
      <c r="L807" t="s">
        <v>9095</v>
      </c>
      <c r="M807" t="s">
        <v>9096</v>
      </c>
      <c r="N807">
        <v>1</v>
      </c>
      <c r="O807" t="s">
        <v>373</v>
      </c>
      <c r="P807">
        <v>1</v>
      </c>
      <c r="Q807" t="s">
        <v>617</v>
      </c>
      <c r="R807">
        <v>15.99</v>
      </c>
      <c r="T807">
        <v>0</v>
      </c>
      <c r="V807">
        <v>0</v>
      </c>
      <c r="Z807" t="s">
        <v>11666</v>
      </c>
      <c r="AA807" t="s">
        <v>30</v>
      </c>
      <c r="AB807" t="s">
        <v>11667</v>
      </c>
      <c r="AC807" t="s">
        <v>172</v>
      </c>
      <c r="AE807" t="b">
        <v>0</v>
      </c>
    </row>
    <row r="808" spans="1:31">
      <c r="A808" t="s">
        <v>11668</v>
      </c>
      <c r="B808" t="s">
        <v>11668</v>
      </c>
      <c r="C808" t="s">
        <v>11669</v>
      </c>
      <c r="D808" t="s">
        <v>11670</v>
      </c>
      <c r="E808" t="s">
        <v>373</v>
      </c>
      <c r="F808" t="s">
        <v>589</v>
      </c>
      <c r="G808" t="s">
        <v>612</v>
      </c>
      <c r="J808" t="s">
        <v>613</v>
      </c>
      <c r="K808" t="s">
        <v>1342</v>
      </c>
      <c r="L808" t="s">
        <v>1343</v>
      </c>
      <c r="M808" t="s">
        <v>1344</v>
      </c>
      <c r="O808" t="s">
        <v>373</v>
      </c>
      <c r="P808">
        <v>1</v>
      </c>
      <c r="Q808" t="s">
        <v>617</v>
      </c>
      <c r="R808">
        <v>15.99</v>
      </c>
      <c r="Z808" t="s">
        <v>11671</v>
      </c>
      <c r="AA808" t="s">
        <v>218</v>
      </c>
      <c r="AB808">
        <v>32259</v>
      </c>
      <c r="AC808" t="s">
        <v>172</v>
      </c>
      <c r="AE808" t="b">
        <v>0</v>
      </c>
    </row>
    <row r="809" spans="1:31">
      <c r="A809" t="s">
        <v>11672</v>
      </c>
      <c r="B809" t="s">
        <v>11672</v>
      </c>
      <c r="C809" t="s">
        <v>11673</v>
      </c>
      <c r="D809" t="s">
        <v>11674</v>
      </c>
      <c r="E809" t="s">
        <v>373</v>
      </c>
      <c r="F809" t="s">
        <v>589</v>
      </c>
      <c r="G809" t="s">
        <v>612</v>
      </c>
      <c r="J809" t="s">
        <v>613</v>
      </c>
      <c r="K809" t="s">
        <v>856</v>
      </c>
      <c r="L809" t="s">
        <v>857</v>
      </c>
      <c r="M809" t="s">
        <v>396</v>
      </c>
      <c r="O809" t="s">
        <v>373</v>
      </c>
      <c r="P809">
        <v>1</v>
      </c>
      <c r="Q809" t="s">
        <v>617</v>
      </c>
      <c r="R809">
        <v>16.99</v>
      </c>
      <c r="Z809" t="s">
        <v>11675</v>
      </c>
      <c r="AA809" t="s">
        <v>23</v>
      </c>
      <c r="AB809">
        <v>12524</v>
      </c>
      <c r="AC809" t="s">
        <v>172</v>
      </c>
      <c r="AE809" t="b">
        <v>0</v>
      </c>
    </row>
    <row r="810" spans="1:31">
      <c r="A810" t="s">
        <v>11676</v>
      </c>
      <c r="B810" t="s">
        <v>11676</v>
      </c>
      <c r="C810" t="s">
        <v>11677</v>
      </c>
      <c r="D810" t="s">
        <v>11678</v>
      </c>
      <c r="E810" t="s">
        <v>373</v>
      </c>
      <c r="F810" t="s">
        <v>589</v>
      </c>
      <c r="G810" t="s">
        <v>612</v>
      </c>
      <c r="J810" t="s">
        <v>376</v>
      </c>
      <c r="K810" t="s">
        <v>1367</v>
      </c>
      <c r="L810" t="s">
        <v>1368</v>
      </c>
      <c r="M810" t="s">
        <v>1369</v>
      </c>
      <c r="O810" t="s">
        <v>373</v>
      </c>
      <c r="P810">
        <v>1</v>
      </c>
      <c r="Q810" t="s">
        <v>617</v>
      </c>
      <c r="R810">
        <v>15.99</v>
      </c>
      <c r="T810">
        <v>5.99</v>
      </c>
      <c r="Z810" t="s">
        <v>11679</v>
      </c>
      <c r="AA810" t="s">
        <v>54</v>
      </c>
      <c r="AB810" t="s">
        <v>11680</v>
      </c>
      <c r="AC810" t="s">
        <v>172</v>
      </c>
      <c r="AE810" t="b">
        <v>0</v>
      </c>
    </row>
    <row r="811" spans="1:31">
      <c r="A811" t="s">
        <v>11681</v>
      </c>
      <c r="B811" t="s">
        <v>11681</v>
      </c>
      <c r="C811" t="s">
        <v>11682</v>
      </c>
      <c r="D811" t="s">
        <v>11683</v>
      </c>
      <c r="E811" t="s">
        <v>373</v>
      </c>
      <c r="F811" t="s">
        <v>589</v>
      </c>
      <c r="G811" t="s">
        <v>612</v>
      </c>
      <c r="J811" t="s">
        <v>376</v>
      </c>
      <c r="K811" t="s">
        <v>2563</v>
      </c>
      <c r="L811" t="s">
        <v>2564</v>
      </c>
      <c r="M811" t="s">
        <v>2565</v>
      </c>
      <c r="O811" t="s">
        <v>373</v>
      </c>
      <c r="P811">
        <v>1</v>
      </c>
      <c r="Q811" t="s">
        <v>617</v>
      </c>
      <c r="R811">
        <v>17.99</v>
      </c>
      <c r="T811">
        <v>5.99</v>
      </c>
      <c r="Z811" t="s">
        <v>11684</v>
      </c>
      <c r="AA811" t="s">
        <v>32</v>
      </c>
      <c r="AB811">
        <v>85382</v>
      </c>
      <c r="AC811" t="s">
        <v>172</v>
      </c>
      <c r="AE811" t="b">
        <v>0</v>
      </c>
    </row>
    <row r="812" spans="1:31">
      <c r="A812" t="s">
        <v>11685</v>
      </c>
      <c r="B812" t="s">
        <v>11685</v>
      </c>
      <c r="C812" t="s">
        <v>11686</v>
      </c>
      <c r="D812" t="s">
        <v>11687</v>
      </c>
      <c r="E812" t="s">
        <v>373</v>
      </c>
      <c r="F812" t="s">
        <v>589</v>
      </c>
      <c r="G812" t="s">
        <v>612</v>
      </c>
      <c r="J812" t="s">
        <v>376</v>
      </c>
      <c r="K812" t="s">
        <v>4361</v>
      </c>
      <c r="L812" t="s">
        <v>1331</v>
      </c>
      <c r="M812" t="s">
        <v>1332</v>
      </c>
      <c r="O812" t="s">
        <v>435</v>
      </c>
      <c r="P812">
        <v>0</v>
      </c>
      <c r="Z812" t="s">
        <v>11688</v>
      </c>
      <c r="AA812" t="s">
        <v>22</v>
      </c>
      <c r="AB812">
        <v>92404</v>
      </c>
      <c r="AC812" t="s">
        <v>172</v>
      </c>
      <c r="AE812" t="b">
        <v>0</v>
      </c>
    </row>
    <row r="813" spans="1:31">
      <c r="A813" t="s">
        <v>11685</v>
      </c>
      <c r="B813" t="s">
        <v>11685</v>
      </c>
      <c r="C813" t="s">
        <v>11686</v>
      </c>
      <c r="D813" t="s">
        <v>11687</v>
      </c>
      <c r="E813" t="s">
        <v>373</v>
      </c>
      <c r="F813" t="s">
        <v>589</v>
      </c>
      <c r="G813" t="s">
        <v>612</v>
      </c>
      <c r="J813" t="s">
        <v>376</v>
      </c>
      <c r="K813" t="s">
        <v>4361</v>
      </c>
      <c r="L813" t="s">
        <v>1331</v>
      </c>
      <c r="M813" t="s">
        <v>1332</v>
      </c>
      <c r="O813" t="s">
        <v>373</v>
      </c>
      <c r="P813">
        <v>1</v>
      </c>
      <c r="Q813" t="s">
        <v>617</v>
      </c>
      <c r="R813">
        <v>15.99</v>
      </c>
      <c r="T813">
        <v>3.86</v>
      </c>
      <c r="Z813" t="s">
        <v>11688</v>
      </c>
      <c r="AA813" t="s">
        <v>22</v>
      </c>
      <c r="AB813">
        <v>92404</v>
      </c>
      <c r="AC813" t="s">
        <v>172</v>
      </c>
      <c r="AE813" t="b">
        <v>0</v>
      </c>
    </row>
    <row r="814" spans="1:31">
      <c r="A814" t="s">
        <v>11689</v>
      </c>
      <c r="B814" t="s">
        <v>11689</v>
      </c>
      <c r="C814" t="s">
        <v>11690</v>
      </c>
      <c r="D814" t="s">
        <v>11691</v>
      </c>
      <c r="E814" t="s">
        <v>373</v>
      </c>
      <c r="F814" t="s">
        <v>589</v>
      </c>
      <c r="G814" t="s">
        <v>612</v>
      </c>
      <c r="J814" t="s">
        <v>613</v>
      </c>
      <c r="K814" t="s">
        <v>2323</v>
      </c>
      <c r="L814" t="s">
        <v>2324</v>
      </c>
      <c r="M814" t="s">
        <v>2325</v>
      </c>
      <c r="O814" t="s">
        <v>373</v>
      </c>
      <c r="P814">
        <v>1</v>
      </c>
      <c r="Q814" t="s">
        <v>617</v>
      </c>
      <c r="R814">
        <v>17.99</v>
      </c>
      <c r="Z814" t="s">
        <v>2399</v>
      </c>
      <c r="AA814" t="s">
        <v>23</v>
      </c>
      <c r="AB814" t="s">
        <v>11692</v>
      </c>
      <c r="AC814" t="s">
        <v>172</v>
      </c>
      <c r="AE814" t="b">
        <v>0</v>
      </c>
    </row>
    <row r="815" spans="1:31">
      <c r="A815" t="s">
        <v>11693</v>
      </c>
      <c r="C815" t="s">
        <v>11694</v>
      </c>
      <c r="D815" t="s">
        <v>11192</v>
      </c>
      <c r="E815" t="s">
        <v>373</v>
      </c>
      <c r="F815" t="s">
        <v>374</v>
      </c>
      <c r="G815" t="s">
        <v>612</v>
      </c>
      <c r="J815" t="s">
        <v>376</v>
      </c>
      <c r="K815" t="s">
        <v>2169</v>
      </c>
      <c r="L815" t="s">
        <v>2170</v>
      </c>
      <c r="M815" t="s">
        <v>2171</v>
      </c>
      <c r="N815">
        <v>1</v>
      </c>
      <c r="O815" t="s">
        <v>373</v>
      </c>
      <c r="P815">
        <v>1</v>
      </c>
      <c r="Q815" t="s">
        <v>617</v>
      </c>
      <c r="R815">
        <v>18.99</v>
      </c>
      <c r="T815">
        <v>0</v>
      </c>
      <c r="V815">
        <v>0</v>
      </c>
      <c r="Z815" t="s">
        <v>9796</v>
      </c>
      <c r="AA815" t="s">
        <v>45</v>
      </c>
      <c r="AB815" t="s">
        <v>11695</v>
      </c>
      <c r="AC815" t="s">
        <v>172</v>
      </c>
      <c r="AE815" t="b">
        <v>0</v>
      </c>
    </row>
    <row r="816" spans="1:31">
      <c r="A816" t="s">
        <v>11693</v>
      </c>
      <c r="C816" t="s">
        <v>11694</v>
      </c>
      <c r="D816" t="s">
        <v>11192</v>
      </c>
      <c r="E816" t="s">
        <v>373</v>
      </c>
      <c r="F816" t="s">
        <v>374</v>
      </c>
      <c r="G816" t="s">
        <v>612</v>
      </c>
      <c r="J816" t="s">
        <v>376</v>
      </c>
      <c r="K816" t="s">
        <v>606</v>
      </c>
      <c r="L816" t="s">
        <v>607</v>
      </c>
      <c r="M816" t="s">
        <v>608</v>
      </c>
      <c r="N816">
        <v>1</v>
      </c>
      <c r="O816" t="s">
        <v>373</v>
      </c>
      <c r="P816">
        <v>1</v>
      </c>
      <c r="Q816" t="s">
        <v>617</v>
      </c>
      <c r="R816">
        <v>15.99</v>
      </c>
      <c r="T816">
        <v>0</v>
      </c>
      <c r="V816">
        <v>0</v>
      </c>
      <c r="Z816" t="s">
        <v>9796</v>
      </c>
      <c r="AA816" t="s">
        <v>45</v>
      </c>
      <c r="AB816" t="s">
        <v>11695</v>
      </c>
      <c r="AC816" t="s">
        <v>172</v>
      </c>
      <c r="AE816" t="b">
        <v>0</v>
      </c>
    </row>
    <row r="817" spans="1:31">
      <c r="A817" t="s">
        <v>11693</v>
      </c>
      <c r="C817" t="s">
        <v>11694</v>
      </c>
      <c r="D817" t="s">
        <v>11192</v>
      </c>
      <c r="E817" t="s">
        <v>373</v>
      </c>
      <c r="F817" t="s">
        <v>374</v>
      </c>
      <c r="G817" t="s">
        <v>612</v>
      </c>
      <c r="J817" t="s">
        <v>376</v>
      </c>
      <c r="K817" t="s">
        <v>3574</v>
      </c>
      <c r="L817" t="s">
        <v>3575</v>
      </c>
      <c r="M817" t="s">
        <v>3576</v>
      </c>
      <c r="N817">
        <v>1</v>
      </c>
      <c r="O817" t="s">
        <v>373</v>
      </c>
      <c r="P817">
        <v>2</v>
      </c>
      <c r="Q817" t="s">
        <v>617</v>
      </c>
      <c r="R817">
        <v>31.98</v>
      </c>
      <c r="T817">
        <v>0</v>
      </c>
      <c r="V817">
        <v>0</v>
      </c>
      <c r="Z817" t="s">
        <v>9796</v>
      </c>
      <c r="AA817" t="s">
        <v>45</v>
      </c>
      <c r="AB817" t="s">
        <v>11695</v>
      </c>
      <c r="AC817" t="s">
        <v>172</v>
      </c>
      <c r="AE817" t="b">
        <v>0</v>
      </c>
    </row>
    <row r="818" spans="1:31">
      <c r="A818" t="s">
        <v>11696</v>
      </c>
      <c r="B818" t="s">
        <v>11696</v>
      </c>
      <c r="C818" t="s">
        <v>11694</v>
      </c>
      <c r="D818" t="s">
        <v>11697</v>
      </c>
      <c r="E818" t="s">
        <v>373</v>
      </c>
      <c r="F818" t="s">
        <v>589</v>
      </c>
      <c r="G818" t="s">
        <v>612</v>
      </c>
      <c r="J818" t="s">
        <v>613</v>
      </c>
      <c r="K818" t="s">
        <v>1882</v>
      </c>
      <c r="L818" t="s">
        <v>1883</v>
      </c>
      <c r="M818" t="s">
        <v>388</v>
      </c>
      <c r="O818" t="s">
        <v>373</v>
      </c>
      <c r="P818">
        <v>1</v>
      </c>
      <c r="Q818" t="s">
        <v>617</v>
      </c>
      <c r="R818">
        <v>19.99</v>
      </c>
      <c r="Z818" t="s">
        <v>9796</v>
      </c>
      <c r="AA818" t="s">
        <v>45</v>
      </c>
      <c r="AB818" t="s">
        <v>11695</v>
      </c>
      <c r="AC818" t="s">
        <v>172</v>
      </c>
      <c r="AE818" t="b">
        <v>0</v>
      </c>
    </row>
    <row r="819" spans="1:31">
      <c r="A819" t="s">
        <v>11698</v>
      </c>
      <c r="B819" t="s">
        <v>11698</v>
      </c>
      <c r="C819" t="s">
        <v>11699</v>
      </c>
      <c r="D819" t="s">
        <v>11700</v>
      </c>
      <c r="E819" t="s">
        <v>373</v>
      </c>
      <c r="F819" t="s">
        <v>589</v>
      </c>
      <c r="G819" t="s">
        <v>612</v>
      </c>
      <c r="J819" t="s">
        <v>613</v>
      </c>
      <c r="K819" t="s">
        <v>1173</v>
      </c>
      <c r="L819" t="s">
        <v>1174</v>
      </c>
      <c r="M819" t="s">
        <v>1175</v>
      </c>
      <c r="O819" t="s">
        <v>373</v>
      </c>
      <c r="P819">
        <v>1</v>
      </c>
      <c r="Q819" t="s">
        <v>617</v>
      </c>
      <c r="R819">
        <v>14.99</v>
      </c>
      <c r="Z819" t="s">
        <v>3189</v>
      </c>
      <c r="AA819" t="s">
        <v>22</v>
      </c>
      <c r="AB819" t="s">
        <v>11701</v>
      </c>
      <c r="AC819" t="s">
        <v>172</v>
      </c>
      <c r="AE819" t="b">
        <v>0</v>
      </c>
    </row>
    <row r="820" spans="1:31">
      <c r="A820" t="s">
        <v>11702</v>
      </c>
      <c r="B820" t="s">
        <v>11702</v>
      </c>
      <c r="C820" t="s">
        <v>11703</v>
      </c>
      <c r="D820" t="s">
        <v>11704</v>
      </c>
      <c r="E820" t="s">
        <v>373</v>
      </c>
      <c r="F820" t="s">
        <v>589</v>
      </c>
      <c r="G820" t="s">
        <v>612</v>
      </c>
      <c r="J820" t="s">
        <v>613</v>
      </c>
      <c r="K820" t="s">
        <v>9524</v>
      </c>
      <c r="L820" t="s">
        <v>9525</v>
      </c>
      <c r="M820" t="s">
        <v>5518</v>
      </c>
      <c r="O820" t="s">
        <v>373</v>
      </c>
      <c r="P820">
        <v>1</v>
      </c>
      <c r="Q820" t="s">
        <v>617</v>
      </c>
      <c r="R820">
        <v>15.99</v>
      </c>
      <c r="Z820" t="s">
        <v>10964</v>
      </c>
      <c r="AA820" t="s">
        <v>30</v>
      </c>
      <c r="AB820" t="s">
        <v>11705</v>
      </c>
      <c r="AC820" t="s">
        <v>172</v>
      </c>
      <c r="AE820" t="b">
        <v>0</v>
      </c>
    </row>
    <row r="821" spans="1:31">
      <c r="A821" t="s">
        <v>11706</v>
      </c>
      <c r="B821" t="s">
        <v>11706</v>
      </c>
      <c r="C821" t="s">
        <v>11707</v>
      </c>
      <c r="D821" t="s">
        <v>11708</v>
      </c>
      <c r="E821" t="s">
        <v>373</v>
      </c>
      <c r="F821" t="s">
        <v>589</v>
      </c>
      <c r="G821" t="s">
        <v>612</v>
      </c>
      <c r="J821" t="s">
        <v>613</v>
      </c>
      <c r="K821" t="s">
        <v>1959</v>
      </c>
      <c r="L821" t="s">
        <v>1960</v>
      </c>
      <c r="M821" t="s">
        <v>1961</v>
      </c>
      <c r="O821" t="s">
        <v>373</v>
      </c>
      <c r="P821">
        <v>1</v>
      </c>
      <c r="Q821" t="s">
        <v>617</v>
      </c>
      <c r="R821">
        <v>14.99</v>
      </c>
      <c r="Z821" t="s">
        <v>5200</v>
      </c>
      <c r="AA821" t="s">
        <v>22</v>
      </c>
      <c r="AB821">
        <v>90018</v>
      </c>
      <c r="AC821" t="s">
        <v>172</v>
      </c>
      <c r="AE821" t="b">
        <v>0</v>
      </c>
    </row>
    <row r="822" spans="1:31">
      <c r="A822" t="s">
        <v>11709</v>
      </c>
      <c r="B822" t="s">
        <v>11709</v>
      </c>
      <c r="C822" t="s">
        <v>11710</v>
      </c>
      <c r="D822" t="s">
        <v>11711</v>
      </c>
      <c r="E822" t="s">
        <v>373</v>
      </c>
      <c r="F822" t="s">
        <v>589</v>
      </c>
      <c r="G822" t="s">
        <v>612</v>
      </c>
      <c r="J822" t="s">
        <v>613</v>
      </c>
      <c r="K822" t="s">
        <v>1404</v>
      </c>
      <c r="L822" t="s">
        <v>1405</v>
      </c>
      <c r="M822" t="s">
        <v>1406</v>
      </c>
      <c r="O822" t="s">
        <v>373</v>
      </c>
      <c r="P822">
        <v>1</v>
      </c>
      <c r="Q822" t="s">
        <v>617</v>
      </c>
      <c r="R822">
        <v>17.99</v>
      </c>
      <c r="Z822" t="s">
        <v>11712</v>
      </c>
      <c r="AA822" t="s">
        <v>22</v>
      </c>
      <c r="AB822" t="s">
        <v>11713</v>
      </c>
      <c r="AC822" t="s">
        <v>172</v>
      </c>
      <c r="AE822" t="b">
        <v>0</v>
      </c>
    </row>
    <row r="823" spans="1:31">
      <c r="A823" t="s">
        <v>11714</v>
      </c>
      <c r="B823" t="s">
        <v>11714</v>
      </c>
      <c r="C823" t="s">
        <v>11715</v>
      </c>
      <c r="D823" t="s">
        <v>11716</v>
      </c>
      <c r="E823" t="s">
        <v>373</v>
      </c>
      <c r="F823" t="s">
        <v>589</v>
      </c>
      <c r="G823" t="s">
        <v>612</v>
      </c>
      <c r="J823" t="s">
        <v>613</v>
      </c>
      <c r="K823" t="s">
        <v>4203</v>
      </c>
      <c r="L823" t="s">
        <v>4204</v>
      </c>
      <c r="M823" t="s">
        <v>4205</v>
      </c>
      <c r="O823" t="s">
        <v>373</v>
      </c>
      <c r="P823">
        <v>1</v>
      </c>
      <c r="Q823" t="s">
        <v>617</v>
      </c>
      <c r="R823">
        <v>16.99</v>
      </c>
      <c r="Z823" t="s">
        <v>2908</v>
      </c>
      <c r="AA823" t="s">
        <v>32</v>
      </c>
      <c r="AB823">
        <v>85388</v>
      </c>
      <c r="AC823" t="s">
        <v>172</v>
      </c>
      <c r="AE823" t="b">
        <v>0</v>
      </c>
    </row>
    <row r="824" spans="1:31">
      <c r="A824" t="s">
        <v>11717</v>
      </c>
      <c r="B824" t="s">
        <v>11717</v>
      </c>
      <c r="C824" t="s">
        <v>11718</v>
      </c>
      <c r="D824" t="s">
        <v>11719</v>
      </c>
      <c r="E824" t="s">
        <v>373</v>
      </c>
      <c r="F824" t="s">
        <v>589</v>
      </c>
      <c r="G824" t="s">
        <v>612</v>
      </c>
      <c r="J824" t="s">
        <v>613</v>
      </c>
      <c r="K824" t="s">
        <v>1634</v>
      </c>
      <c r="L824" t="s">
        <v>1635</v>
      </c>
      <c r="M824" t="s">
        <v>1636</v>
      </c>
      <c r="O824" t="s">
        <v>373</v>
      </c>
      <c r="P824">
        <v>1</v>
      </c>
      <c r="Q824" t="s">
        <v>617</v>
      </c>
      <c r="R824">
        <v>18.99</v>
      </c>
      <c r="Z824" t="s">
        <v>2634</v>
      </c>
      <c r="AA824" t="s">
        <v>45</v>
      </c>
      <c r="AB824" t="s">
        <v>11720</v>
      </c>
      <c r="AC824" t="s">
        <v>172</v>
      </c>
      <c r="AE824" t="b">
        <v>1</v>
      </c>
    </row>
    <row r="825" spans="1:31">
      <c r="A825" t="s">
        <v>11721</v>
      </c>
      <c r="C825" t="s">
        <v>11722</v>
      </c>
      <c r="D825" t="s">
        <v>11723</v>
      </c>
      <c r="E825" t="s">
        <v>373</v>
      </c>
      <c r="F825" t="s">
        <v>374</v>
      </c>
      <c r="G825" t="s">
        <v>612</v>
      </c>
      <c r="J825" t="s">
        <v>376</v>
      </c>
      <c r="K825" t="s">
        <v>5813</v>
      </c>
      <c r="L825" t="s">
        <v>8302</v>
      </c>
      <c r="M825" t="s">
        <v>8303</v>
      </c>
      <c r="N825">
        <v>1</v>
      </c>
      <c r="O825" t="s">
        <v>373</v>
      </c>
      <c r="P825">
        <v>1</v>
      </c>
      <c r="Q825" t="s">
        <v>617</v>
      </c>
      <c r="R825">
        <v>15.99</v>
      </c>
      <c r="T825">
        <v>0</v>
      </c>
      <c r="V825">
        <v>0</v>
      </c>
      <c r="Z825" t="s">
        <v>11724</v>
      </c>
      <c r="AA825" t="s">
        <v>2282</v>
      </c>
      <c r="AB825">
        <v>11214</v>
      </c>
      <c r="AC825" t="s">
        <v>172</v>
      </c>
      <c r="AE825" t="b">
        <v>0</v>
      </c>
    </row>
    <row r="826" spans="1:31">
      <c r="A826" t="s">
        <v>11725</v>
      </c>
      <c r="B826" t="s">
        <v>11725</v>
      </c>
      <c r="C826" t="s">
        <v>11726</v>
      </c>
      <c r="D826" t="s">
        <v>11727</v>
      </c>
      <c r="E826" t="s">
        <v>373</v>
      </c>
      <c r="F826" t="s">
        <v>589</v>
      </c>
      <c r="G826" t="s">
        <v>612</v>
      </c>
      <c r="J826" t="s">
        <v>613</v>
      </c>
      <c r="K826" t="s">
        <v>871</v>
      </c>
      <c r="L826" t="s">
        <v>872</v>
      </c>
      <c r="M826" t="s">
        <v>873</v>
      </c>
      <c r="O826" t="s">
        <v>373</v>
      </c>
      <c r="P826">
        <v>1</v>
      </c>
      <c r="Q826" t="s">
        <v>617</v>
      </c>
      <c r="R826">
        <v>19.99</v>
      </c>
      <c r="Z826" t="s">
        <v>11728</v>
      </c>
      <c r="AA826" t="s">
        <v>29</v>
      </c>
      <c r="AB826">
        <v>18974</v>
      </c>
      <c r="AC826" t="s">
        <v>172</v>
      </c>
      <c r="AE826" t="b">
        <v>0</v>
      </c>
    </row>
    <row r="827" spans="1:31">
      <c r="A827" t="s">
        <v>11729</v>
      </c>
      <c r="C827" t="s">
        <v>11730</v>
      </c>
      <c r="D827" t="s">
        <v>11731</v>
      </c>
      <c r="E827" t="s">
        <v>373</v>
      </c>
      <c r="F827" t="s">
        <v>374</v>
      </c>
      <c r="G827" t="s">
        <v>612</v>
      </c>
      <c r="J827" t="s">
        <v>376</v>
      </c>
      <c r="K827" t="s">
        <v>9860</v>
      </c>
      <c r="L827" t="s">
        <v>9861</v>
      </c>
      <c r="M827" t="s">
        <v>9862</v>
      </c>
      <c r="N827">
        <v>1</v>
      </c>
      <c r="O827" t="s">
        <v>373</v>
      </c>
      <c r="P827">
        <v>1</v>
      </c>
      <c r="Q827" t="s">
        <v>617</v>
      </c>
      <c r="R827">
        <v>15.99</v>
      </c>
      <c r="S827">
        <v>1.6</v>
      </c>
      <c r="T827">
        <v>0</v>
      </c>
      <c r="V827">
        <v>0</v>
      </c>
      <c r="Z827" t="s">
        <v>11732</v>
      </c>
      <c r="AA827" t="s">
        <v>33</v>
      </c>
      <c r="AB827" t="s">
        <v>11733</v>
      </c>
      <c r="AC827" t="s">
        <v>172</v>
      </c>
      <c r="AE827" t="b">
        <v>0</v>
      </c>
    </row>
    <row r="828" spans="1:31">
      <c r="A828" t="s">
        <v>11734</v>
      </c>
      <c r="B828" t="s">
        <v>11734</v>
      </c>
      <c r="C828" t="s">
        <v>11735</v>
      </c>
      <c r="D828" t="s">
        <v>11736</v>
      </c>
      <c r="E828" t="s">
        <v>373</v>
      </c>
      <c r="F828" t="s">
        <v>589</v>
      </c>
      <c r="G828" t="s">
        <v>612</v>
      </c>
      <c r="J828" t="s">
        <v>503</v>
      </c>
      <c r="K828" t="s">
        <v>631</v>
      </c>
      <c r="L828" t="s">
        <v>632</v>
      </c>
      <c r="M828" t="s">
        <v>633</v>
      </c>
      <c r="O828" t="s">
        <v>373</v>
      </c>
      <c r="P828">
        <v>1</v>
      </c>
      <c r="Q828" t="s">
        <v>617</v>
      </c>
      <c r="R828">
        <v>18.99</v>
      </c>
      <c r="Z828" t="s">
        <v>11737</v>
      </c>
      <c r="AA828" t="s">
        <v>23</v>
      </c>
      <c r="AB828" t="s">
        <v>11738</v>
      </c>
      <c r="AC828" t="s">
        <v>172</v>
      </c>
      <c r="AE828" t="b">
        <v>0</v>
      </c>
    </row>
    <row r="829" spans="1:31">
      <c r="A829" t="s">
        <v>11739</v>
      </c>
      <c r="B829" t="s">
        <v>11739</v>
      </c>
      <c r="C829" t="s">
        <v>11740</v>
      </c>
      <c r="D829" t="s">
        <v>11741</v>
      </c>
      <c r="E829" t="s">
        <v>373</v>
      </c>
      <c r="F829" t="s">
        <v>589</v>
      </c>
      <c r="G829" t="s">
        <v>612</v>
      </c>
      <c r="J829" t="s">
        <v>613</v>
      </c>
      <c r="K829" t="s">
        <v>1603</v>
      </c>
      <c r="L829" t="s">
        <v>1604</v>
      </c>
      <c r="M829" t="s">
        <v>1605</v>
      </c>
      <c r="O829" t="s">
        <v>373</v>
      </c>
      <c r="P829">
        <v>1</v>
      </c>
      <c r="Q829" t="s">
        <v>617</v>
      </c>
      <c r="R829">
        <v>17.99</v>
      </c>
      <c r="Z829" t="s">
        <v>922</v>
      </c>
      <c r="AA829" t="s">
        <v>45</v>
      </c>
      <c r="AB829" t="s">
        <v>11742</v>
      </c>
      <c r="AC829" t="s">
        <v>172</v>
      </c>
      <c r="AE829" t="b">
        <v>0</v>
      </c>
    </row>
    <row r="830" spans="1:31">
      <c r="A830" t="s">
        <v>11743</v>
      </c>
      <c r="C830" t="s">
        <v>11744</v>
      </c>
      <c r="D830" t="s">
        <v>11745</v>
      </c>
      <c r="E830" t="s">
        <v>435</v>
      </c>
      <c r="F830" t="s">
        <v>374</v>
      </c>
      <c r="G830" t="s">
        <v>612</v>
      </c>
      <c r="J830" t="s">
        <v>376</v>
      </c>
      <c r="K830" t="s">
        <v>911</v>
      </c>
      <c r="L830" t="s">
        <v>912</v>
      </c>
      <c r="M830" t="s">
        <v>913</v>
      </c>
      <c r="N830">
        <v>1</v>
      </c>
      <c r="P830">
        <v>0</v>
      </c>
      <c r="Z830" t="s">
        <v>1304</v>
      </c>
      <c r="AA830" t="s">
        <v>22</v>
      </c>
      <c r="AB830" t="s">
        <v>11746</v>
      </c>
      <c r="AC830" t="s">
        <v>172</v>
      </c>
      <c r="AE830" t="b">
        <v>0</v>
      </c>
    </row>
    <row r="831" spans="1:31">
      <c r="A831" t="s">
        <v>11747</v>
      </c>
      <c r="C831" t="s">
        <v>11748</v>
      </c>
      <c r="D831" t="s">
        <v>11749</v>
      </c>
      <c r="E831" t="s">
        <v>373</v>
      </c>
      <c r="F831" t="s">
        <v>374</v>
      </c>
      <c r="G831" t="s">
        <v>612</v>
      </c>
      <c r="J831" t="s">
        <v>376</v>
      </c>
      <c r="K831" t="s">
        <v>3307</v>
      </c>
      <c r="L831" t="s">
        <v>3308</v>
      </c>
      <c r="M831" t="s">
        <v>3309</v>
      </c>
      <c r="N831">
        <v>1</v>
      </c>
      <c r="O831" t="s">
        <v>373</v>
      </c>
      <c r="P831">
        <v>1</v>
      </c>
      <c r="Q831" t="s">
        <v>617</v>
      </c>
      <c r="R831">
        <v>17.99</v>
      </c>
      <c r="T831">
        <v>0</v>
      </c>
      <c r="V831">
        <v>0</v>
      </c>
      <c r="Z831" t="s">
        <v>6198</v>
      </c>
      <c r="AA831" t="s">
        <v>34</v>
      </c>
      <c r="AB831" t="s">
        <v>11750</v>
      </c>
      <c r="AC831" t="s">
        <v>172</v>
      </c>
      <c r="AE831" t="b">
        <v>0</v>
      </c>
    </row>
    <row r="832" spans="1:31">
      <c r="A832" t="s">
        <v>11751</v>
      </c>
      <c r="B832" t="s">
        <v>11751</v>
      </c>
      <c r="C832" t="s">
        <v>11752</v>
      </c>
      <c r="D832" t="s">
        <v>11753</v>
      </c>
      <c r="E832" t="s">
        <v>373</v>
      </c>
      <c r="F832" t="s">
        <v>589</v>
      </c>
      <c r="G832" t="s">
        <v>612</v>
      </c>
      <c r="J832" t="s">
        <v>613</v>
      </c>
      <c r="K832" t="s">
        <v>1220</v>
      </c>
      <c r="L832" t="s">
        <v>428</v>
      </c>
      <c r="M832" t="s">
        <v>429</v>
      </c>
      <c r="O832" t="s">
        <v>373</v>
      </c>
      <c r="P832">
        <v>1</v>
      </c>
      <c r="Q832" t="s">
        <v>617</v>
      </c>
      <c r="R832">
        <v>15.99</v>
      </c>
      <c r="Z832" t="s">
        <v>11449</v>
      </c>
      <c r="AA832" t="s">
        <v>298</v>
      </c>
      <c r="AB832">
        <v>45231</v>
      </c>
      <c r="AC832" t="s">
        <v>172</v>
      </c>
      <c r="AE832" t="b">
        <v>0</v>
      </c>
    </row>
    <row r="833" spans="1:31">
      <c r="A833" t="s">
        <v>11754</v>
      </c>
      <c r="B833" t="s">
        <v>11754</v>
      </c>
      <c r="C833" t="s">
        <v>11755</v>
      </c>
      <c r="D833" t="s">
        <v>11756</v>
      </c>
      <c r="E833" t="s">
        <v>373</v>
      </c>
      <c r="F833" t="s">
        <v>589</v>
      </c>
      <c r="G833" t="s">
        <v>612</v>
      </c>
      <c r="J833" t="s">
        <v>613</v>
      </c>
      <c r="K833" t="s">
        <v>871</v>
      </c>
      <c r="L833" t="s">
        <v>872</v>
      </c>
      <c r="M833" t="s">
        <v>873</v>
      </c>
      <c r="O833" t="s">
        <v>373</v>
      </c>
      <c r="P833">
        <v>1</v>
      </c>
      <c r="Q833" t="s">
        <v>617</v>
      </c>
      <c r="R833">
        <v>19.99</v>
      </c>
      <c r="Z833" t="s">
        <v>11757</v>
      </c>
      <c r="AA833" t="s">
        <v>23</v>
      </c>
      <c r="AB833" t="s">
        <v>11758</v>
      </c>
      <c r="AC833" t="s">
        <v>172</v>
      </c>
      <c r="AE833" t="b">
        <v>0</v>
      </c>
    </row>
    <row r="834" spans="1:31">
      <c r="A834" t="s">
        <v>11759</v>
      </c>
      <c r="B834" t="s">
        <v>11759</v>
      </c>
      <c r="C834" t="s">
        <v>11760</v>
      </c>
      <c r="D834" t="s">
        <v>11761</v>
      </c>
      <c r="E834" t="s">
        <v>373</v>
      </c>
      <c r="F834" t="s">
        <v>589</v>
      </c>
      <c r="G834" t="s">
        <v>612</v>
      </c>
      <c r="J834" t="s">
        <v>613</v>
      </c>
      <c r="K834" t="s">
        <v>8591</v>
      </c>
      <c r="L834" t="s">
        <v>2632</v>
      </c>
      <c r="M834" t="s">
        <v>2633</v>
      </c>
      <c r="O834" t="s">
        <v>373</v>
      </c>
      <c r="P834">
        <v>1</v>
      </c>
      <c r="Q834" t="s">
        <v>617</v>
      </c>
      <c r="R834">
        <v>17.99</v>
      </c>
      <c r="Z834" t="s">
        <v>1375</v>
      </c>
      <c r="AA834" t="s">
        <v>24</v>
      </c>
      <c r="AB834" t="s">
        <v>11762</v>
      </c>
      <c r="AC834" t="s">
        <v>172</v>
      </c>
      <c r="AE834" t="b">
        <v>0</v>
      </c>
    </row>
    <row r="835" spans="1:31">
      <c r="A835" t="s">
        <v>11763</v>
      </c>
      <c r="B835" t="s">
        <v>11763</v>
      </c>
      <c r="C835" t="s">
        <v>11764</v>
      </c>
      <c r="D835" t="s">
        <v>11765</v>
      </c>
      <c r="E835" t="s">
        <v>373</v>
      </c>
      <c r="F835" t="s">
        <v>589</v>
      </c>
      <c r="G835" t="s">
        <v>612</v>
      </c>
      <c r="J835" t="s">
        <v>613</v>
      </c>
      <c r="K835" t="s">
        <v>1850</v>
      </c>
      <c r="L835" t="s">
        <v>1851</v>
      </c>
      <c r="M835" t="s">
        <v>1852</v>
      </c>
      <c r="O835" t="s">
        <v>373</v>
      </c>
      <c r="P835">
        <v>1</v>
      </c>
      <c r="Q835" t="s">
        <v>617</v>
      </c>
      <c r="R835">
        <v>18.99</v>
      </c>
      <c r="Z835" t="s">
        <v>7243</v>
      </c>
      <c r="AA835" t="s">
        <v>201</v>
      </c>
      <c r="AB835" t="s">
        <v>7244</v>
      </c>
      <c r="AC835" t="s">
        <v>172</v>
      </c>
      <c r="AE835" t="b">
        <v>0</v>
      </c>
    </row>
    <row r="836" spans="1:31">
      <c r="A836" t="s">
        <v>11766</v>
      </c>
      <c r="B836" t="s">
        <v>11766</v>
      </c>
      <c r="C836" t="s">
        <v>11767</v>
      </c>
      <c r="D836" t="s">
        <v>11768</v>
      </c>
      <c r="E836" t="s">
        <v>373</v>
      </c>
      <c r="F836" t="s">
        <v>589</v>
      </c>
      <c r="G836" t="s">
        <v>612</v>
      </c>
      <c r="J836" t="s">
        <v>613</v>
      </c>
      <c r="K836" t="s">
        <v>599</v>
      </c>
      <c r="L836" t="s">
        <v>600</v>
      </c>
      <c r="M836" t="s">
        <v>601</v>
      </c>
      <c r="O836" t="s">
        <v>373</v>
      </c>
      <c r="P836">
        <v>1</v>
      </c>
      <c r="Q836" t="s">
        <v>617</v>
      </c>
      <c r="R836">
        <v>19.99</v>
      </c>
      <c r="Z836" t="s">
        <v>11769</v>
      </c>
      <c r="AA836" t="s">
        <v>23</v>
      </c>
      <c r="AB836" t="s">
        <v>11770</v>
      </c>
      <c r="AC836" t="s">
        <v>172</v>
      </c>
      <c r="AE836" t="b">
        <v>0</v>
      </c>
    </row>
    <row r="837" spans="1:31">
      <c r="A837" t="s">
        <v>11771</v>
      </c>
      <c r="B837" t="s">
        <v>11771</v>
      </c>
      <c r="C837" t="s">
        <v>11772</v>
      </c>
      <c r="D837" t="s">
        <v>11773</v>
      </c>
      <c r="E837" t="s">
        <v>373</v>
      </c>
      <c r="F837" t="s">
        <v>589</v>
      </c>
      <c r="G837" t="s">
        <v>612</v>
      </c>
      <c r="J837" t="s">
        <v>613</v>
      </c>
      <c r="K837" t="s">
        <v>650</v>
      </c>
      <c r="L837" t="s">
        <v>651</v>
      </c>
      <c r="M837" t="s">
        <v>652</v>
      </c>
      <c r="O837" t="s">
        <v>373</v>
      </c>
      <c r="P837">
        <v>1</v>
      </c>
      <c r="Q837" t="s">
        <v>617</v>
      </c>
      <c r="R837">
        <v>14.99</v>
      </c>
      <c r="Z837" t="s">
        <v>1407</v>
      </c>
      <c r="AA837" t="s">
        <v>23</v>
      </c>
      <c r="AB837" t="s">
        <v>11774</v>
      </c>
      <c r="AC837" t="s">
        <v>172</v>
      </c>
      <c r="AE837" t="b">
        <v>0</v>
      </c>
    </row>
    <row r="838" spans="1:31">
      <c r="A838" t="s">
        <v>11775</v>
      </c>
      <c r="C838" t="s">
        <v>11776</v>
      </c>
      <c r="D838" t="s">
        <v>11777</v>
      </c>
      <c r="E838" t="s">
        <v>373</v>
      </c>
      <c r="F838" t="s">
        <v>374</v>
      </c>
      <c r="G838" t="s">
        <v>612</v>
      </c>
      <c r="J838" t="s">
        <v>376</v>
      </c>
      <c r="K838" t="s">
        <v>5896</v>
      </c>
      <c r="L838" t="s">
        <v>5897</v>
      </c>
      <c r="M838" t="s">
        <v>2734</v>
      </c>
      <c r="N838">
        <v>1</v>
      </c>
      <c r="O838" t="s">
        <v>373</v>
      </c>
      <c r="P838">
        <v>1</v>
      </c>
      <c r="Q838" t="s">
        <v>617</v>
      </c>
      <c r="R838">
        <v>16.99</v>
      </c>
      <c r="T838">
        <v>0</v>
      </c>
      <c r="V838">
        <v>0</v>
      </c>
      <c r="Z838" t="s">
        <v>9111</v>
      </c>
      <c r="AA838" t="s">
        <v>26</v>
      </c>
      <c r="AB838" t="s">
        <v>11778</v>
      </c>
      <c r="AC838" t="s">
        <v>172</v>
      </c>
      <c r="AE838" t="b">
        <v>0</v>
      </c>
    </row>
    <row r="839" spans="1:31">
      <c r="A839" t="s">
        <v>11779</v>
      </c>
      <c r="B839" t="s">
        <v>11779</v>
      </c>
      <c r="C839" t="s">
        <v>11780</v>
      </c>
      <c r="D839" t="s">
        <v>11781</v>
      </c>
      <c r="E839" t="s">
        <v>373</v>
      </c>
      <c r="F839" t="s">
        <v>589</v>
      </c>
      <c r="G839" t="s">
        <v>612</v>
      </c>
      <c r="J839" t="s">
        <v>613</v>
      </c>
      <c r="K839" t="s">
        <v>4314</v>
      </c>
      <c r="L839" t="s">
        <v>4315</v>
      </c>
      <c r="M839" t="s">
        <v>421</v>
      </c>
      <c r="O839" t="s">
        <v>373</v>
      </c>
      <c r="P839">
        <v>1</v>
      </c>
      <c r="Q839" t="s">
        <v>617</v>
      </c>
      <c r="R839">
        <v>14.99</v>
      </c>
      <c r="Z839" t="s">
        <v>1038</v>
      </c>
      <c r="AA839" t="s">
        <v>23</v>
      </c>
      <c r="AB839">
        <v>11220</v>
      </c>
      <c r="AC839" t="s">
        <v>172</v>
      </c>
      <c r="AE839" t="b">
        <v>0</v>
      </c>
    </row>
    <row r="840" spans="1:31">
      <c r="A840" t="s">
        <v>11782</v>
      </c>
      <c r="C840" t="s">
        <v>11783</v>
      </c>
      <c r="D840" t="s">
        <v>11749</v>
      </c>
      <c r="E840" t="s">
        <v>373</v>
      </c>
      <c r="F840" t="s">
        <v>374</v>
      </c>
      <c r="G840" t="s">
        <v>612</v>
      </c>
      <c r="J840" t="s">
        <v>376</v>
      </c>
      <c r="K840" t="s">
        <v>911</v>
      </c>
      <c r="L840" t="s">
        <v>912</v>
      </c>
      <c r="M840" t="s">
        <v>913</v>
      </c>
      <c r="N840">
        <v>1</v>
      </c>
      <c r="O840" t="s">
        <v>373</v>
      </c>
      <c r="P840">
        <v>1</v>
      </c>
      <c r="Q840" t="s">
        <v>617</v>
      </c>
      <c r="R840">
        <v>19.99</v>
      </c>
      <c r="T840">
        <v>0</v>
      </c>
      <c r="V840">
        <v>0</v>
      </c>
      <c r="Z840" t="s">
        <v>11784</v>
      </c>
      <c r="AA840" t="s">
        <v>23</v>
      </c>
      <c r="AB840" t="s">
        <v>11785</v>
      </c>
      <c r="AC840" t="s">
        <v>172</v>
      </c>
      <c r="AE840" t="b">
        <v>0</v>
      </c>
    </row>
    <row r="841" spans="1:31">
      <c r="A841" t="s">
        <v>11786</v>
      </c>
      <c r="B841" t="s">
        <v>11786</v>
      </c>
      <c r="C841" t="s">
        <v>11787</v>
      </c>
      <c r="D841" t="s">
        <v>11788</v>
      </c>
      <c r="E841" t="s">
        <v>373</v>
      </c>
      <c r="F841" t="s">
        <v>589</v>
      </c>
      <c r="G841" t="s">
        <v>612</v>
      </c>
      <c r="J841" t="s">
        <v>613</v>
      </c>
      <c r="K841" t="s">
        <v>1850</v>
      </c>
      <c r="L841" t="s">
        <v>1851</v>
      </c>
      <c r="M841" t="s">
        <v>1852</v>
      </c>
      <c r="O841" t="s">
        <v>373</v>
      </c>
      <c r="P841">
        <v>1</v>
      </c>
      <c r="Q841" t="s">
        <v>617</v>
      </c>
      <c r="R841">
        <v>18.99</v>
      </c>
      <c r="Z841" t="s">
        <v>11030</v>
      </c>
      <c r="AA841" t="s">
        <v>11789</v>
      </c>
      <c r="AB841">
        <v>20176</v>
      </c>
      <c r="AC841" t="s">
        <v>172</v>
      </c>
      <c r="AE841" t="b">
        <v>0</v>
      </c>
    </row>
    <row r="842" spans="1:31">
      <c r="A842" t="s">
        <v>11790</v>
      </c>
      <c r="B842" t="s">
        <v>11790</v>
      </c>
      <c r="C842" t="s">
        <v>11791</v>
      </c>
      <c r="D842" t="s">
        <v>11792</v>
      </c>
      <c r="E842" t="s">
        <v>373</v>
      </c>
      <c r="F842" t="s">
        <v>589</v>
      </c>
      <c r="G842" t="s">
        <v>612</v>
      </c>
      <c r="J842" t="s">
        <v>376</v>
      </c>
      <c r="K842" t="s">
        <v>9625</v>
      </c>
      <c r="L842" t="s">
        <v>9626</v>
      </c>
      <c r="M842" t="s">
        <v>9627</v>
      </c>
      <c r="O842" t="s">
        <v>373</v>
      </c>
      <c r="P842">
        <v>1</v>
      </c>
      <c r="Q842" t="s">
        <v>617</v>
      </c>
      <c r="R842">
        <v>17.99</v>
      </c>
      <c r="T842">
        <v>5.99</v>
      </c>
      <c r="Z842" t="s">
        <v>11684</v>
      </c>
      <c r="AA842" t="s">
        <v>32</v>
      </c>
      <c r="AB842">
        <v>85382</v>
      </c>
      <c r="AC842" t="s">
        <v>172</v>
      </c>
      <c r="AE842" t="b">
        <v>0</v>
      </c>
    </row>
    <row r="843" spans="1:31">
      <c r="A843" t="s">
        <v>11793</v>
      </c>
      <c r="C843" t="s">
        <v>11791</v>
      </c>
      <c r="D843" t="s">
        <v>11723</v>
      </c>
      <c r="E843" t="s">
        <v>373</v>
      </c>
      <c r="F843" t="s">
        <v>374</v>
      </c>
      <c r="G843" t="s">
        <v>612</v>
      </c>
      <c r="J843" t="s">
        <v>376</v>
      </c>
      <c r="K843" t="s">
        <v>2220</v>
      </c>
      <c r="L843" t="s">
        <v>2221</v>
      </c>
      <c r="M843" t="s">
        <v>2222</v>
      </c>
      <c r="N843">
        <v>1</v>
      </c>
      <c r="O843" t="s">
        <v>373</v>
      </c>
      <c r="P843">
        <v>1</v>
      </c>
      <c r="Q843" t="s">
        <v>617</v>
      </c>
      <c r="R843">
        <v>15.99</v>
      </c>
      <c r="T843">
        <v>0</v>
      </c>
      <c r="V843">
        <v>0</v>
      </c>
      <c r="Z843" t="s">
        <v>11684</v>
      </c>
      <c r="AA843" t="s">
        <v>32</v>
      </c>
      <c r="AB843">
        <v>85382</v>
      </c>
      <c r="AC843" t="s">
        <v>172</v>
      </c>
      <c r="AE843" t="b">
        <v>0</v>
      </c>
    </row>
    <row r="844" spans="1:31">
      <c r="A844" t="s">
        <v>11794</v>
      </c>
      <c r="C844" t="s">
        <v>11795</v>
      </c>
      <c r="D844" t="s">
        <v>11796</v>
      </c>
      <c r="E844" t="s">
        <v>373</v>
      </c>
      <c r="F844" t="s">
        <v>374</v>
      </c>
      <c r="G844" t="s">
        <v>612</v>
      </c>
      <c r="J844" t="s">
        <v>376</v>
      </c>
      <c r="K844" t="s">
        <v>1774</v>
      </c>
      <c r="L844" t="s">
        <v>1775</v>
      </c>
      <c r="M844" t="s">
        <v>1776</v>
      </c>
      <c r="N844">
        <v>1</v>
      </c>
      <c r="O844" t="s">
        <v>373</v>
      </c>
      <c r="P844">
        <v>1</v>
      </c>
      <c r="Q844" t="s">
        <v>617</v>
      </c>
      <c r="R844">
        <v>17.99</v>
      </c>
      <c r="T844">
        <v>0</v>
      </c>
      <c r="V844">
        <v>0</v>
      </c>
      <c r="Z844" t="s">
        <v>11797</v>
      </c>
      <c r="AA844" t="s">
        <v>34</v>
      </c>
      <c r="AB844" t="s">
        <v>11798</v>
      </c>
      <c r="AC844" t="s">
        <v>172</v>
      </c>
      <c r="AE844" t="b">
        <v>0</v>
      </c>
    </row>
    <row r="845" spans="1:31">
      <c r="A845" t="s">
        <v>11799</v>
      </c>
      <c r="B845" t="s">
        <v>11799</v>
      </c>
      <c r="C845" t="s">
        <v>11800</v>
      </c>
      <c r="D845" t="s">
        <v>11801</v>
      </c>
      <c r="E845" t="s">
        <v>373</v>
      </c>
      <c r="F845" t="s">
        <v>589</v>
      </c>
      <c r="G845" t="s">
        <v>612</v>
      </c>
      <c r="J845" t="s">
        <v>613</v>
      </c>
      <c r="K845" t="s">
        <v>1926</v>
      </c>
      <c r="L845" t="s">
        <v>1927</v>
      </c>
      <c r="M845" t="s">
        <v>1928</v>
      </c>
      <c r="O845" t="s">
        <v>373</v>
      </c>
      <c r="P845">
        <v>1</v>
      </c>
      <c r="Q845" t="s">
        <v>617</v>
      </c>
      <c r="R845">
        <v>17.99</v>
      </c>
      <c r="T845">
        <v>5.98</v>
      </c>
      <c r="Z845" t="s">
        <v>11802</v>
      </c>
      <c r="AA845" t="s">
        <v>11803</v>
      </c>
      <c r="AB845">
        <v>37917</v>
      </c>
      <c r="AC845" t="s">
        <v>172</v>
      </c>
      <c r="AE845" t="b">
        <v>0</v>
      </c>
    </row>
    <row r="846" spans="1:31">
      <c r="A846" t="s">
        <v>11804</v>
      </c>
      <c r="B846" t="s">
        <v>11804</v>
      </c>
      <c r="C846" t="s">
        <v>11805</v>
      </c>
      <c r="D846" t="s">
        <v>11806</v>
      </c>
      <c r="E846" t="s">
        <v>373</v>
      </c>
      <c r="F846" t="s">
        <v>589</v>
      </c>
      <c r="G846" t="s">
        <v>612</v>
      </c>
      <c r="J846" t="s">
        <v>613</v>
      </c>
      <c r="K846" t="s">
        <v>1591</v>
      </c>
      <c r="L846" t="s">
        <v>1592</v>
      </c>
      <c r="M846" t="s">
        <v>1593</v>
      </c>
      <c r="O846" t="s">
        <v>373</v>
      </c>
      <c r="P846">
        <v>1</v>
      </c>
      <c r="Q846" t="s">
        <v>617</v>
      </c>
      <c r="R846">
        <v>17.99</v>
      </c>
      <c r="Z846" t="s">
        <v>6311</v>
      </c>
      <c r="AA846" t="s">
        <v>26</v>
      </c>
      <c r="AB846" t="s">
        <v>11807</v>
      </c>
      <c r="AC846" t="s">
        <v>172</v>
      </c>
      <c r="AE846" t="b">
        <v>0</v>
      </c>
    </row>
    <row r="847" spans="1:31">
      <c r="A847" t="s">
        <v>11808</v>
      </c>
      <c r="C847" t="s">
        <v>11809</v>
      </c>
      <c r="D847" t="s">
        <v>11796</v>
      </c>
      <c r="E847" t="s">
        <v>373</v>
      </c>
      <c r="F847" t="s">
        <v>374</v>
      </c>
      <c r="G847" t="s">
        <v>612</v>
      </c>
      <c r="J847" t="s">
        <v>376</v>
      </c>
      <c r="K847" t="s">
        <v>1160</v>
      </c>
      <c r="L847" t="s">
        <v>1161</v>
      </c>
      <c r="M847" t="s">
        <v>1162</v>
      </c>
      <c r="N847">
        <v>1</v>
      </c>
      <c r="O847" t="s">
        <v>373</v>
      </c>
      <c r="P847">
        <v>1</v>
      </c>
      <c r="Q847" t="s">
        <v>617</v>
      </c>
      <c r="R847">
        <v>17.99</v>
      </c>
      <c r="T847">
        <v>0</v>
      </c>
      <c r="V847">
        <v>0</v>
      </c>
      <c r="Z847" t="s">
        <v>11810</v>
      </c>
      <c r="AA847" t="s">
        <v>31</v>
      </c>
      <c r="AB847" t="s">
        <v>11811</v>
      </c>
      <c r="AC847" t="s">
        <v>172</v>
      </c>
      <c r="AE847" t="b">
        <v>0</v>
      </c>
    </row>
    <row r="848" spans="1:31">
      <c r="A848" t="s">
        <v>11812</v>
      </c>
      <c r="B848" t="s">
        <v>11812</v>
      </c>
      <c r="C848" t="s">
        <v>11813</v>
      </c>
      <c r="D848" t="s">
        <v>11814</v>
      </c>
      <c r="E848" t="s">
        <v>373</v>
      </c>
      <c r="F848" t="s">
        <v>589</v>
      </c>
      <c r="G848" t="s">
        <v>612</v>
      </c>
      <c r="J848" t="s">
        <v>376</v>
      </c>
      <c r="K848" t="s">
        <v>631</v>
      </c>
      <c r="L848" t="s">
        <v>632</v>
      </c>
      <c r="M848" t="s">
        <v>633</v>
      </c>
      <c r="O848" t="s">
        <v>373</v>
      </c>
      <c r="P848">
        <v>1</v>
      </c>
      <c r="Q848" t="s">
        <v>617</v>
      </c>
      <c r="R848">
        <v>18.99</v>
      </c>
      <c r="T848">
        <v>3.48</v>
      </c>
      <c r="Y848">
        <v>3.48</v>
      </c>
      <c r="Z848" t="s">
        <v>11379</v>
      </c>
      <c r="AA848" t="s">
        <v>22</v>
      </c>
      <c r="AB848" t="s">
        <v>11815</v>
      </c>
      <c r="AC848" t="s">
        <v>172</v>
      </c>
      <c r="AD848" t="s">
        <v>4114</v>
      </c>
      <c r="AE848" t="b">
        <v>0</v>
      </c>
    </row>
    <row r="849" spans="1:31">
      <c r="A849" t="s">
        <v>11816</v>
      </c>
      <c r="C849" t="s">
        <v>11817</v>
      </c>
      <c r="D849" t="s">
        <v>11818</v>
      </c>
      <c r="E849" t="s">
        <v>373</v>
      </c>
      <c r="F849" t="s">
        <v>374</v>
      </c>
      <c r="G849" t="s">
        <v>612</v>
      </c>
      <c r="J849" t="s">
        <v>376</v>
      </c>
      <c r="K849" t="s">
        <v>664</v>
      </c>
      <c r="L849" t="s">
        <v>665</v>
      </c>
      <c r="M849" t="s">
        <v>666</v>
      </c>
      <c r="N849">
        <v>1</v>
      </c>
      <c r="O849" t="s">
        <v>373</v>
      </c>
      <c r="P849">
        <v>1</v>
      </c>
      <c r="Q849" t="s">
        <v>617</v>
      </c>
      <c r="R849">
        <v>18.99</v>
      </c>
      <c r="T849">
        <v>0</v>
      </c>
      <c r="V849">
        <v>0</v>
      </c>
      <c r="Z849" t="s">
        <v>3824</v>
      </c>
      <c r="AA849" t="s">
        <v>24</v>
      </c>
      <c r="AB849" t="s">
        <v>11819</v>
      </c>
      <c r="AC849" t="s">
        <v>172</v>
      </c>
      <c r="AE849" t="b">
        <v>0</v>
      </c>
    </row>
    <row r="850" spans="1:31">
      <c r="A850" t="s">
        <v>11820</v>
      </c>
      <c r="C850" t="s">
        <v>11821</v>
      </c>
      <c r="D850" t="s">
        <v>11822</v>
      </c>
      <c r="E850" t="s">
        <v>373</v>
      </c>
      <c r="F850" t="s">
        <v>374</v>
      </c>
      <c r="G850" t="s">
        <v>612</v>
      </c>
      <c r="J850" t="s">
        <v>376</v>
      </c>
      <c r="K850" t="s">
        <v>4512</v>
      </c>
      <c r="L850" t="s">
        <v>4513</v>
      </c>
      <c r="M850" t="s">
        <v>4514</v>
      </c>
      <c r="N850">
        <v>1</v>
      </c>
      <c r="O850" t="s">
        <v>373</v>
      </c>
      <c r="P850">
        <v>1</v>
      </c>
      <c r="Q850" t="s">
        <v>617</v>
      </c>
      <c r="R850">
        <v>17.99</v>
      </c>
      <c r="T850">
        <v>5.99</v>
      </c>
      <c r="V850">
        <v>0</v>
      </c>
      <c r="Z850" t="s">
        <v>2851</v>
      </c>
      <c r="AB850">
        <v>96960</v>
      </c>
      <c r="AC850" t="s">
        <v>216</v>
      </c>
      <c r="AE850" t="b">
        <v>0</v>
      </c>
    </row>
    <row r="851" spans="1:31">
      <c r="A851" t="s">
        <v>11823</v>
      </c>
      <c r="B851" t="s">
        <v>11823</v>
      </c>
      <c r="C851" t="s">
        <v>11824</v>
      </c>
      <c r="D851" t="s">
        <v>11825</v>
      </c>
      <c r="E851" t="s">
        <v>373</v>
      </c>
      <c r="F851" t="s">
        <v>589</v>
      </c>
      <c r="G851" t="s">
        <v>612</v>
      </c>
      <c r="J851" t="s">
        <v>613</v>
      </c>
      <c r="K851" t="s">
        <v>919</v>
      </c>
      <c r="L851" t="s">
        <v>920</v>
      </c>
      <c r="M851" t="s">
        <v>921</v>
      </c>
      <c r="O851" t="s">
        <v>373</v>
      </c>
      <c r="P851">
        <v>1</v>
      </c>
      <c r="Q851" t="s">
        <v>617</v>
      </c>
      <c r="R851">
        <v>17.99</v>
      </c>
      <c r="Z851" t="s">
        <v>1905</v>
      </c>
      <c r="AA851" t="s">
        <v>43</v>
      </c>
      <c r="AB851" t="s">
        <v>11826</v>
      </c>
      <c r="AC851" t="s">
        <v>172</v>
      </c>
      <c r="AE851" t="b">
        <v>0</v>
      </c>
    </row>
    <row r="852" spans="1:31">
      <c r="A852" t="s">
        <v>11827</v>
      </c>
      <c r="B852" t="s">
        <v>11827</v>
      </c>
      <c r="C852" t="s">
        <v>11828</v>
      </c>
      <c r="D852" t="s">
        <v>11829</v>
      </c>
      <c r="E852" t="s">
        <v>373</v>
      </c>
      <c r="F852" t="s">
        <v>589</v>
      </c>
      <c r="G852" t="s">
        <v>612</v>
      </c>
      <c r="J852" t="s">
        <v>613</v>
      </c>
      <c r="K852" t="s">
        <v>2227</v>
      </c>
      <c r="L852" t="s">
        <v>2228</v>
      </c>
      <c r="M852" t="s">
        <v>2229</v>
      </c>
      <c r="O852" t="s">
        <v>373</v>
      </c>
      <c r="P852">
        <v>1</v>
      </c>
      <c r="Q852" t="s">
        <v>617</v>
      </c>
      <c r="R852">
        <v>18.99</v>
      </c>
      <c r="Z852" t="s">
        <v>11830</v>
      </c>
      <c r="AA852" t="s">
        <v>27</v>
      </c>
      <c r="AB852" t="s">
        <v>11831</v>
      </c>
      <c r="AC852" t="s">
        <v>172</v>
      </c>
      <c r="AE852" t="b">
        <v>0</v>
      </c>
    </row>
    <row r="853" spans="1:31">
      <c r="A853" t="s">
        <v>11827</v>
      </c>
      <c r="B853" t="s">
        <v>11827</v>
      </c>
      <c r="C853" t="s">
        <v>11828</v>
      </c>
      <c r="D853" t="s">
        <v>11829</v>
      </c>
      <c r="E853" t="s">
        <v>373</v>
      </c>
      <c r="F853" t="s">
        <v>589</v>
      </c>
      <c r="G853" t="s">
        <v>612</v>
      </c>
      <c r="J853" t="s">
        <v>613</v>
      </c>
      <c r="K853" t="s">
        <v>1075</v>
      </c>
      <c r="L853" t="s">
        <v>1076</v>
      </c>
      <c r="M853" t="s">
        <v>1077</v>
      </c>
      <c r="O853" t="s">
        <v>373</v>
      </c>
      <c r="P853">
        <v>1</v>
      </c>
      <c r="Q853" t="s">
        <v>617</v>
      </c>
      <c r="R853">
        <v>17.99</v>
      </c>
      <c r="Z853" t="s">
        <v>11830</v>
      </c>
      <c r="AA853" t="s">
        <v>27</v>
      </c>
      <c r="AB853" t="s">
        <v>11831</v>
      </c>
      <c r="AC853" t="s">
        <v>172</v>
      </c>
      <c r="AE853" t="b">
        <v>0</v>
      </c>
    </row>
    <row r="854" spans="1:31">
      <c r="A854" t="s">
        <v>11832</v>
      </c>
      <c r="C854" t="s">
        <v>11828</v>
      </c>
      <c r="D854" t="s">
        <v>11833</v>
      </c>
      <c r="E854" t="s">
        <v>373</v>
      </c>
      <c r="F854" t="s">
        <v>374</v>
      </c>
      <c r="G854" t="s">
        <v>612</v>
      </c>
      <c r="J854" t="s">
        <v>376</v>
      </c>
      <c r="K854" t="s">
        <v>764</v>
      </c>
      <c r="L854" t="s">
        <v>516</v>
      </c>
      <c r="M854" t="s">
        <v>517</v>
      </c>
      <c r="N854">
        <v>1</v>
      </c>
      <c r="O854" t="s">
        <v>373</v>
      </c>
      <c r="P854">
        <v>1</v>
      </c>
      <c r="Q854" t="s">
        <v>617</v>
      </c>
      <c r="R854">
        <v>19.99</v>
      </c>
      <c r="T854">
        <v>0</v>
      </c>
      <c r="V854">
        <v>0</v>
      </c>
      <c r="Z854" t="s">
        <v>11830</v>
      </c>
      <c r="AA854" t="s">
        <v>27</v>
      </c>
      <c r="AB854" t="s">
        <v>11831</v>
      </c>
      <c r="AC854" t="s">
        <v>172</v>
      </c>
      <c r="AE854" t="b">
        <v>0</v>
      </c>
    </row>
    <row r="855" spans="1:31">
      <c r="A855" t="s">
        <v>11832</v>
      </c>
      <c r="C855" t="s">
        <v>11828</v>
      </c>
      <c r="D855" t="s">
        <v>11833</v>
      </c>
      <c r="E855" t="s">
        <v>373</v>
      </c>
      <c r="F855" t="s">
        <v>374</v>
      </c>
      <c r="G855" t="s">
        <v>612</v>
      </c>
      <c r="J855" t="s">
        <v>376</v>
      </c>
      <c r="K855" t="s">
        <v>3405</v>
      </c>
      <c r="L855" t="s">
        <v>3406</v>
      </c>
      <c r="M855" t="s">
        <v>3407</v>
      </c>
      <c r="N855">
        <v>1</v>
      </c>
      <c r="O855" t="s">
        <v>373</v>
      </c>
      <c r="P855">
        <v>1</v>
      </c>
      <c r="Q855" t="s">
        <v>617</v>
      </c>
      <c r="R855">
        <v>15.99</v>
      </c>
      <c r="T855">
        <v>0</v>
      </c>
      <c r="V855">
        <v>0</v>
      </c>
      <c r="Z855" t="s">
        <v>11830</v>
      </c>
      <c r="AA855" t="s">
        <v>27</v>
      </c>
      <c r="AB855" t="s">
        <v>11831</v>
      </c>
      <c r="AC855" t="s">
        <v>172</v>
      </c>
      <c r="AE855" t="b">
        <v>0</v>
      </c>
    </row>
    <row r="856" spans="1:31">
      <c r="A856" t="s">
        <v>11834</v>
      </c>
      <c r="B856" t="s">
        <v>11834</v>
      </c>
      <c r="C856" t="s">
        <v>11835</v>
      </c>
      <c r="D856" t="s">
        <v>11836</v>
      </c>
      <c r="E856" t="s">
        <v>373</v>
      </c>
      <c r="F856" t="s">
        <v>589</v>
      </c>
      <c r="G856" t="s">
        <v>612</v>
      </c>
      <c r="J856" t="s">
        <v>613</v>
      </c>
      <c r="K856" t="s">
        <v>7220</v>
      </c>
      <c r="L856" t="s">
        <v>7221</v>
      </c>
      <c r="M856" t="s">
        <v>7222</v>
      </c>
      <c r="O856" t="s">
        <v>373</v>
      </c>
      <c r="P856">
        <v>1</v>
      </c>
      <c r="Q856" t="s">
        <v>617</v>
      </c>
      <c r="R856">
        <v>15.99</v>
      </c>
      <c r="Z856" t="s">
        <v>3371</v>
      </c>
      <c r="AA856" t="s">
        <v>26</v>
      </c>
      <c r="AB856" t="s">
        <v>11505</v>
      </c>
      <c r="AC856" t="s">
        <v>172</v>
      </c>
      <c r="AE856" t="b">
        <v>0</v>
      </c>
    </row>
    <row r="857" spans="1:31">
      <c r="A857" t="s">
        <v>11837</v>
      </c>
      <c r="B857" t="s">
        <v>11837</v>
      </c>
      <c r="C857" t="s">
        <v>11838</v>
      </c>
      <c r="D857" t="s">
        <v>11839</v>
      </c>
      <c r="E857" t="s">
        <v>373</v>
      </c>
      <c r="F857" t="s">
        <v>589</v>
      </c>
      <c r="G857" t="s">
        <v>612</v>
      </c>
      <c r="J857" t="s">
        <v>613</v>
      </c>
      <c r="K857" t="s">
        <v>10471</v>
      </c>
      <c r="L857" t="s">
        <v>1973</v>
      </c>
      <c r="M857" t="s">
        <v>1974</v>
      </c>
      <c r="O857" t="s">
        <v>373</v>
      </c>
      <c r="P857">
        <v>1</v>
      </c>
      <c r="Q857" t="s">
        <v>617</v>
      </c>
      <c r="R857">
        <v>15.99</v>
      </c>
      <c r="Z857" t="s">
        <v>11840</v>
      </c>
      <c r="AA857" t="s">
        <v>23</v>
      </c>
      <c r="AB857" t="s">
        <v>11841</v>
      </c>
      <c r="AC857" t="s">
        <v>172</v>
      </c>
      <c r="AE857" t="b">
        <v>0</v>
      </c>
    </row>
    <row r="858" spans="1:31">
      <c r="A858" t="s">
        <v>11842</v>
      </c>
      <c r="B858" t="s">
        <v>11842</v>
      </c>
      <c r="C858" t="s">
        <v>11843</v>
      </c>
      <c r="D858" t="s">
        <v>11844</v>
      </c>
      <c r="E858" t="s">
        <v>373</v>
      </c>
      <c r="F858" t="s">
        <v>589</v>
      </c>
      <c r="G858" t="s">
        <v>612</v>
      </c>
      <c r="J858" t="s">
        <v>613</v>
      </c>
      <c r="K858" t="s">
        <v>895</v>
      </c>
      <c r="L858" t="s">
        <v>505</v>
      </c>
      <c r="M858" t="s">
        <v>506</v>
      </c>
      <c r="O858" t="s">
        <v>373</v>
      </c>
      <c r="P858">
        <v>1</v>
      </c>
      <c r="Q858" t="s">
        <v>617</v>
      </c>
      <c r="R858">
        <v>17.99</v>
      </c>
      <c r="Z858" t="s">
        <v>11845</v>
      </c>
      <c r="AA858" t="s">
        <v>22</v>
      </c>
      <c r="AB858">
        <v>93463</v>
      </c>
      <c r="AC858" t="s">
        <v>172</v>
      </c>
      <c r="AE858" t="b">
        <v>0</v>
      </c>
    </row>
    <row r="859" spans="1:31">
      <c r="A859" t="s">
        <v>11846</v>
      </c>
      <c r="B859" t="s">
        <v>11846</v>
      </c>
      <c r="C859" t="s">
        <v>11847</v>
      </c>
      <c r="D859" t="s">
        <v>11848</v>
      </c>
      <c r="E859" t="s">
        <v>373</v>
      </c>
      <c r="F859" t="s">
        <v>589</v>
      </c>
      <c r="G859" t="s">
        <v>612</v>
      </c>
      <c r="J859" t="s">
        <v>613</v>
      </c>
      <c r="K859" t="s">
        <v>685</v>
      </c>
      <c r="L859" t="s">
        <v>686</v>
      </c>
      <c r="M859" t="s">
        <v>687</v>
      </c>
      <c r="O859" t="s">
        <v>373</v>
      </c>
      <c r="P859">
        <v>1</v>
      </c>
      <c r="Q859" t="s">
        <v>617</v>
      </c>
      <c r="R859">
        <v>14.99</v>
      </c>
      <c r="Z859" t="s">
        <v>11044</v>
      </c>
      <c r="AA859" t="s">
        <v>24</v>
      </c>
      <c r="AB859" t="s">
        <v>11849</v>
      </c>
      <c r="AC859" t="s">
        <v>172</v>
      </c>
      <c r="AE859" t="b">
        <v>0</v>
      </c>
    </row>
    <row r="860" spans="1:31">
      <c r="A860" t="s">
        <v>11850</v>
      </c>
      <c r="C860" t="s">
        <v>11851</v>
      </c>
      <c r="D860" t="s">
        <v>11731</v>
      </c>
      <c r="E860" t="s">
        <v>373</v>
      </c>
      <c r="F860" t="s">
        <v>374</v>
      </c>
      <c r="G860" t="s">
        <v>612</v>
      </c>
      <c r="J860" t="s">
        <v>376</v>
      </c>
      <c r="K860" t="s">
        <v>664</v>
      </c>
      <c r="L860" t="s">
        <v>665</v>
      </c>
      <c r="M860" t="s">
        <v>666</v>
      </c>
      <c r="N860">
        <v>1</v>
      </c>
      <c r="O860" t="s">
        <v>373</v>
      </c>
      <c r="P860">
        <v>1</v>
      </c>
      <c r="Q860" t="s">
        <v>617</v>
      </c>
      <c r="R860">
        <v>18.99</v>
      </c>
      <c r="T860">
        <v>0</v>
      </c>
      <c r="V860">
        <v>0</v>
      </c>
      <c r="Z860" t="s">
        <v>11852</v>
      </c>
      <c r="AA860" t="s">
        <v>26</v>
      </c>
      <c r="AB860">
        <v>78613</v>
      </c>
      <c r="AC860" t="s">
        <v>172</v>
      </c>
      <c r="AE860" t="b">
        <v>0</v>
      </c>
    </row>
    <row r="861" spans="1:31">
      <c r="A861" t="s">
        <v>11853</v>
      </c>
      <c r="B861" t="s">
        <v>11853</v>
      </c>
      <c r="C861" t="s">
        <v>11854</v>
      </c>
      <c r="D861" t="s">
        <v>11855</v>
      </c>
      <c r="E861" t="s">
        <v>435</v>
      </c>
      <c r="F861" t="s">
        <v>589</v>
      </c>
      <c r="G861" t="s">
        <v>612</v>
      </c>
      <c r="J861" t="s">
        <v>613</v>
      </c>
      <c r="K861" t="s">
        <v>2169</v>
      </c>
      <c r="L861" t="s">
        <v>2170</v>
      </c>
      <c r="M861" t="s">
        <v>2171</v>
      </c>
      <c r="O861" t="s">
        <v>435</v>
      </c>
      <c r="P861">
        <v>0</v>
      </c>
      <c r="Z861" t="s">
        <v>11856</v>
      </c>
      <c r="AA861" t="s">
        <v>22</v>
      </c>
      <c r="AB861" t="s">
        <v>11857</v>
      </c>
      <c r="AC861" t="s">
        <v>172</v>
      </c>
      <c r="AE861" t="b">
        <v>0</v>
      </c>
    </row>
    <row r="862" spans="1:31">
      <c r="A862" t="s">
        <v>11858</v>
      </c>
      <c r="B862" t="s">
        <v>11858</v>
      </c>
      <c r="C862" t="s">
        <v>11859</v>
      </c>
      <c r="D862" t="s">
        <v>11860</v>
      </c>
      <c r="E862" t="s">
        <v>373</v>
      </c>
      <c r="F862" t="s">
        <v>589</v>
      </c>
      <c r="G862" t="s">
        <v>612</v>
      </c>
      <c r="J862" t="s">
        <v>613</v>
      </c>
      <c r="K862" t="s">
        <v>719</v>
      </c>
      <c r="L862" t="s">
        <v>720</v>
      </c>
      <c r="M862" t="s">
        <v>721</v>
      </c>
      <c r="O862" t="s">
        <v>373</v>
      </c>
      <c r="P862">
        <v>1</v>
      </c>
      <c r="Q862" t="s">
        <v>617</v>
      </c>
      <c r="R862">
        <v>14.99</v>
      </c>
      <c r="Z862" t="s">
        <v>11861</v>
      </c>
      <c r="AA862" t="s">
        <v>39</v>
      </c>
      <c r="AB862" t="s">
        <v>11862</v>
      </c>
      <c r="AC862" t="s">
        <v>172</v>
      </c>
      <c r="AE862" t="b">
        <v>0</v>
      </c>
    </row>
    <row r="863" spans="1:31">
      <c r="A863" t="s">
        <v>11863</v>
      </c>
      <c r="B863" t="s">
        <v>11863</v>
      </c>
      <c r="C863" t="s">
        <v>11864</v>
      </c>
      <c r="D863" t="s">
        <v>11865</v>
      </c>
      <c r="E863" t="s">
        <v>373</v>
      </c>
      <c r="F863" t="s">
        <v>589</v>
      </c>
      <c r="G863" t="s">
        <v>612</v>
      </c>
      <c r="J863" t="s">
        <v>376</v>
      </c>
      <c r="K863" t="s">
        <v>1634</v>
      </c>
      <c r="L863" t="s">
        <v>1635</v>
      </c>
      <c r="M863" t="s">
        <v>1636</v>
      </c>
      <c r="O863" t="s">
        <v>373</v>
      </c>
      <c r="P863">
        <v>1</v>
      </c>
      <c r="Q863" t="s">
        <v>617</v>
      </c>
      <c r="R863">
        <v>18.99</v>
      </c>
      <c r="T863">
        <v>3.71</v>
      </c>
      <c r="Y863">
        <v>3.71</v>
      </c>
      <c r="Z863" t="s">
        <v>9468</v>
      </c>
      <c r="AA863" t="s">
        <v>50</v>
      </c>
      <c r="AB863" t="s">
        <v>11866</v>
      </c>
      <c r="AC863" t="s">
        <v>172</v>
      </c>
      <c r="AD863" t="s">
        <v>4114</v>
      </c>
      <c r="AE863" t="b">
        <v>0</v>
      </c>
    </row>
    <row r="864" spans="1:31">
      <c r="A864" t="s">
        <v>11867</v>
      </c>
      <c r="B864" t="s">
        <v>11867</v>
      </c>
      <c r="C864" t="s">
        <v>11868</v>
      </c>
      <c r="D864" t="s">
        <v>11869</v>
      </c>
      <c r="E864" t="s">
        <v>373</v>
      </c>
      <c r="F864" t="s">
        <v>589</v>
      </c>
      <c r="G864" t="s">
        <v>612</v>
      </c>
      <c r="J864" t="s">
        <v>613</v>
      </c>
      <c r="K864" t="s">
        <v>4203</v>
      </c>
      <c r="L864" t="s">
        <v>4204</v>
      </c>
      <c r="M864" t="s">
        <v>4205</v>
      </c>
      <c r="O864" t="s">
        <v>373</v>
      </c>
      <c r="P864">
        <v>1</v>
      </c>
      <c r="Q864" t="s">
        <v>617</v>
      </c>
      <c r="R864">
        <v>16.99</v>
      </c>
      <c r="Z864" t="s">
        <v>1921</v>
      </c>
      <c r="AA864" t="s">
        <v>36</v>
      </c>
      <c r="AB864" t="s">
        <v>11870</v>
      </c>
      <c r="AC864" t="s">
        <v>172</v>
      </c>
      <c r="AE864" t="b">
        <v>0</v>
      </c>
    </row>
    <row r="865" spans="1:31">
      <c r="A865" t="s">
        <v>11871</v>
      </c>
      <c r="B865" t="s">
        <v>11871</v>
      </c>
      <c r="C865" t="s">
        <v>11872</v>
      </c>
      <c r="D865" t="s">
        <v>11873</v>
      </c>
      <c r="E865" t="s">
        <v>373</v>
      </c>
      <c r="F865" t="s">
        <v>589</v>
      </c>
      <c r="G865" t="s">
        <v>612</v>
      </c>
      <c r="J865" t="s">
        <v>613</v>
      </c>
      <c r="K865" t="s">
        <v>4884</v>
      </c>
      <c r="L865" t="s">
        <v>4885</v>
      </c>
      <c r="M865" t="s">
        <v>4886</v>
      </c>
      <c r="O865" t="s">
        <v>373</v>
      </c>
      <c r="P865">
        <v>1</v>
      </c>
      <c r="Q865" t="s">
        <v>617</v>
      </c>
      <c r="R865">
        <v>15.99</v>
      </c>
      <c r="Z865" t="s">
        <v>11874</v>
      </c>
      <c r="AA865" t="s">
        <v>23</v>
      </c>
      <c r="AB865">
        <v>14221</v>
      </c>
      <c r="AC865" t="s">
        <v>172</v>
      </c>
      <c r="AE865" t="b">
        <v>0</v>
      </c>
    </row>
    <row r="866" spans="1:31">
      <c r="A866" t="s">
        <v>11875</v>
      </c>
      <c r="B866" t="s">
        <v>11875</v>
      </c>
      <c r="C866" t="s">
        <v>11876</v>
      </c>
      <c r="D866" t="s">
        <v>11877</v>
      </c>
      <c r="E866" t="s">
        <v>373</v>
      </c>
      <c r="F866" t="s">
        <v>589</v>
      </c>
      <c r="G866" t="s">
        <v>612</v>
      </c>
      <c r="J866" t="s">
        <v>613</v>
      </c>
      <c r="K866" t="s">
        <v>6008</v>
      </c>
      <c r="L866" t="s">
        <v>6009</v>
      </c>
      <c r="M866" t="s">
        <v>379</v>
      </c>
      <c r="O866" t="s">
        <v>373</v>
      </c>
      <c r="P866">
        <v>1</v>
      </c>
      <c r="Q866" t="s">
        <v>617</v>
      </c>
      <c r="R866">
        <v>14.99</v>
      </c>
      <c r="Z866" t="s">
        <v>5612</v>
      </c>
      <c r="AA866" t="s">
        <v>30</v>
      </c>
      <c r="AB866" t="s">
        <v>11878</v>
      </c>
      <c r="AC866" t="s">
        <v>172</v>
      </c>
      <c r="AE866" t="b">
        <v>0</v>
      </c>
    </row>
    <row r="867" spans="1:31">
      <c r="A867" t="s">
        <v>11879</v>
      </c>
      <c r="B867" t="s">
        <v>11879</v>
      </c>
      <c r="C867" t="s">
        <v>11880</v>
      </c>
      <c r="D867" t="s">
        <v>11881</v>
      </c>
      <c r="E867" t="s">
        <v>373</v>
      </c>
      <c r="F867" t="s">
        <v>589</v>
      </c>
      <c r="G867" t="s">
        <v>612</v>
      </c>
      <c r="J867" t="s">
        <v>613</v>
      </c>
      <c r="K867" t="s">
        <v>4314</v>
      </c>
      <c r="L867" t="s">
        <v>4315</v>
      </c>
      <c r="M867" t="s">
        <v>421</v>
      </c>
      <c r="O867" t="s">
        <v>373</v>
      </c>
      <c r="P867">
        <v>1</v>
      </c>
      <c r="Q867" t="s">
        <v>617</v>
      </c>
      <c r="R867">
        <v>14.99</v>
      </c>
      <c r="Z867" t="s">
        <v>301</v>
      </c>
      <c r="AA867" t="s">
        <v>23</v>
      </c>
      <c r="AB867">
        <v>10002</v>
      </c>
      <c r="AC867" t="s">
        <v>172</v>
      </c>
      <c r="AE867" t="b">
        <v>0</v>
      </c>
    </row>
    <row r="868" spans="1:31">
      <c r="A868" t="s">
        <v>11882</v>
      </c>
      <c r="B868" t="s">
        <v>11882</v>
      </c>
      <c r="C868" t="s">
        <v>11883</v>
      </c>
      <c r="D868" t="s">
        <v>11884</v>
      </c>
      <c r="E868" t="s">
        <v>373</v>
      </c>
      <c r="F868" t="s">
        <v>589</v>
      </c>
      <c r="G868" t="s">
        <v>612</v>
      </c>
      <c r="J868" t="s">
        <v>613</v>
      </c>
      <c r="K868" t="s">
        <v>895</v>
      </c>
      <c r="L868" t="s">
        <v>505</v>
      </c>
      <c r="M868" t="s">
        <v>506</v>
      </c>
      <c r="O868" t="s">
        <v>373</v>
      </c>
      <c r="P868">
        <v>1</v>
      </c>
      <c r="Q868" t="s">
        <v>617</v>
      </c>
      <c r="R868">
        <v>17.99</v>
      </c>
      <c r="Z868" t="s">
        <v>11885</v>
      </c>
      <c r="AA868" t="s">
        <v>22</v>
      </c>
      <c r="AB868" t="s">
        <v>11886</v>
      </c>
      <c r="AC868" t="s">
        <v>172</v>
      </c>
      <c r="AE868" t="b">
        <v>0</v>
      </c>
    </row>
    <row r="869" spans="1:31">
      <c r="A869" t="s">
        <v>11887</v>
      </c>
      <c r="B869" t="s">
        <v>11887</v>
      </c>
      <c r="C869" t="s">
        <v>11888</v>
      </c>
      <c r="D869" t="s">
        <v>11889</v>
      </c>
      <c r="E869" t="s">
        <v>373</v>
      </c>
      <c r="F869" t="s">
        <v>589</v>
      </c>
      <c r="G869" t="s">
        <v>612</v>
      </c>
      <c r="J869" t="s">
        <v>613</v>
      </c>
      <c r="K869" t="s">
        <v>692</v>
      </c>
      <c r="L869" t="s">
        <v>693</v>
      </c>
      <c r="M869" t="s">
        <v>694</v>
      </c>
      <c r="O869" t="s">
        <v>373</v>
      </c>
      <c r="P869">
        <v>1</v>
      </c>
      <c r="Q869" t="s">
        <v>617</v>
      </c>
      <c r="R869">
        <v>15.99</v>
      </c>
      <c r="X869">
        <v>1.6</v>
      </c>
      <c r="Z869" t="s">
        <v>6636</v>
      </c>
      <c r="AA869" t="s">
        <v>25</v>
      </c>
      <c r="AB869">
        <v>7030</v>
      </c>
      <c r="AC869" t="s">
        <v>172</v>
      </c>
      <c r="AD869" t="s">
        <v>9107</v>
      </c>
      <c r="AE869" t="b">
        <v>0</v>
      </c>
    </row>
    <row r="870" spans="1:31">
      <c r="A870" t="s">
        <v>11887</v>
      </c>
      <c r="B870" t="s">
        <v>11887</v>
      </c>
      <c r="C870" t="s">
        <v>11888</v>
      </c>
      <c r="D870" t="s">
        <v>11889</v>
      </c>
      <c r="E870" t="s">
        <v>373</v>
      </c>
      <c r="F870" t="s">
        <v>589</v>
      </c>
      <c r="G870" t="s">
        <v>612</v>
      </c>
      <c r="J870" t="s">
        <v>613</v>
      </c>
      <c r="K870" t="s">
        <v>919</v>
      </c>
      <c r="L870" t="s">
        <v>920</v>
      </c>
      <c r="M870" t="s">
        <v>921</v>
      </c>
      <c r="O870" t="s">
        <v>373</v>
      </c>
      <c r="P870">
        <v>1</v>
      </c>
      <c r="Q870" t="s">
        <v>617</v>
      </c>
      <c r="R870">
        <v>17.99</v>
      </c>
      <c r="X870">
        <v>1.8</v>
      </c>
      <c r="Z870" t="s">
        <v>6636</v>
      </c>
      <c r="AA870" t="s">
        <v>25</v>
      </c>
      <c r="AB870">
        <v>7030</v>
      </c>
      <c r="AC870" t="s">
        <v>172</v>
      </c>
      <c r="AD870" t="s">
        <v>9107</v>
      </c>
      <c r="AE870" t="b">
        <v>0</v>
      </c>
    </row>
    <row r="871" spans="1:31">
      <c r="A871" t="s">
        <v>11890</v>
      </c>
      <c r="B871" t="s">
        <v>11890</v>
      </c>
      <c r="C871" t="s">
        <v>11891</v>
      </c>
      <c r="D871" t="s">
        <v>11892</v>
      </c>
      <c r="E871" t="s">
        <v>373</v>
      </c>
      <c r="F871" t="s">
        <v>589</v>
      </c>
      <c r="G871" t="s">
        <v>612</v>
      </c>
      <c r="J871" t="s">
        <v>376</v>
      </c>
      <c r="K871" t="s">
        <v>1220</v>
      </c>
      <c r="L871" t="s">
        <v>428</v>
      </c>
      <c r="M871" t="s">
        <v>429</v>
      </c>
      <c r="O871" t="s">
        <v>373</v>
      </c>
      <c r="P871">
        <v>1</v>
      </c>
      <c r="Q871" t="s">
        <v>617</v>
      </c>
      <c r="R871">
        <v>15.99</v>
      </c>
      <c r="T871">
        <v>2.92</v>
      </c>
      <c r="Y871">
        <v>2.92</v>
      </c>
      <c r="Z871" t="s">
        <v>1407</v>
      </c>
      <c r="AA871" t="s">
        <v>23</v>
      </c>
      <c r="AB871" t="s">
        <v>11893</v>
      </c>
      <c r="AC871" t="s">
        <v>172</v>
      </c>
      <c r="AD871" t="s">
        <v>4114</v>
      </c>
      <c r="AE871" t="b">
        <v>0</v>
      </c>
    </row>
    <row r="872" spans="1:31">
      <c r="A872" t="s">
        <v>11894</v>
      </c>
      <c r="B872" t="s">
        <v>11894</v>
      </c>
      <c r="C872" t="s">
        <v>11895</v>
      </c>
      <c r="D872" t="s">
        <v>11896</v>
      </c>
      <c r="E872" t="s">
        <v>373</v>
      </c>
      <c r="F872" t="s">
        <v>589</v>
      </c>
      <c r="G872" t="s">
        <v>612</v>
      </c>
      <c r="J872" t="s">
        <v>613</v>
      </c>
      <c r="K872" t="s">
        <v>599</v>
      </c>
      <c r="L872" t="s">
        <v>600</v>
      </c>
      <c r="M872" t="s">
        <v>601</v>
      </c>
      <c r="O872" t="s">
        <v>373</v>
      </c>
      <c r="P872">
        <v>1</v>
      </c>
      <c r="Q872" t="s">
        <v>617</v>
      </c>
      <c r="R872">
        <v>19.99</v>
      </c>
      <c r="Z872" t="s">
        <v>9666</v>
      </c>
      <c r="AA872" t="s">
        <v>25</v>
      </c>
      <c r="AB872" t="s">
        <v>9667</v>
      </c>
      <c r="AC872" t="s">
        <v>172</v>
      </c>
      <c r="AE872" t="b">
        <v>0</v>
      </c>
    </row>
    <row r="873" spans="1:31">
      <c r="A873" t="s">
        <v>11897</v>
      </c>
      <c r="B873" t="s">
        <v>11897</v>
      </c>
      <c r="C873" t="s">
        <v>11898</v>
      </c>
      <c r="D873" t="s">
        <v>11899</v>
      </c>
      <c r="E873" t="s">
        <v>373</v>
      </c>
      <c r="F873" t="s">
        <v>589</v>
      </c>
      <c r="G873" t="s">
        <v>612</v>
      </c>
      <c r="J873" t="s">
        <v>613</v>
      </c>
      <c r="K873" t="s">
        <v>1220</v>
      </c>
      <c r="L873" t="s">
        <v>428</v>
      </c>
      <c r="M873" t="s">
        <v>429</v>
      </c>
      <c r="O873" t="s">
        <v>373</v>
      </c>
      <c r="P873">
        <v>1</v>
      </c>
      <c r="Q873" t="s">
        <v>617</v>
      </c>
      <c r="R873">
        <v>15.99</v>
      </c>
      <c r="Z873" t="s">
        <v>11900</v>
      </c>
      <c r="AA873" t="s">
        <v>28</v>
      </c>
      <c r="AB873">
        <v>60451</v>
      </c>
      <c r="AC873" t="s">
        <v>172</v>
      </c>
      <c r="AE873" t="b">
        <v>0</v>
      </c>
    </row>
    <row r="874" spans="1:31">
      <c r="A874" t="s">
        <v>11901</v>
      </c>
      <c r="B874" t="s">
        <v>11901</v>
      </c>
      <c r="C874" t="s">
        <v>11902</v>
      </c>
      <c r="D874" t="s">
        <v>11903</v>
      </c>
      <c r="E874" t="s">
        <v>373</v>
      </c>
      <c r="F874" t="s">
        <v>589</v>
      </c>
      <c r="G874" t="s">
        <v>612</v>
      </c>
      <c r="J874" t="s">
        <v>613</v>
      </c>
      <c r="K874" t="s">
        <v>3743</v>
      </c>
      <c r="L874" t="s">
        <v>3744</v>
      </c>
      <c r="M874" t="s">
        <v>3745</v>
      </c>
      <c r="O874" t="s">
        <v>373</v>
      </c>
      <c r="P874">
        <v>1</v>
      </c>
      <c r="Q874" t="s">
        <v>617</v>
      </c>
      <c r="R874">
        <v>17.99</v>
      </c>
      <c r="Z874" t="s">
        <v>11904</v>
      </c>
      <c r="AA874" t="s">
        <v>62</v>
      </c>
      <c r="AB874" t="s">
        <v>11905</v>
      </c>
      <c r="AC874" t="s">
        <v>172</v>
      </c>
      <c r="AE874" t="b">
        <v>0</v>
      </c>
    </row>
    <row r="875" spans="1:31">
      <c r="A875" t="s">
        <v>11906</v>
      </c>
      <c r="B875" t="s">
        <v>11906</v>
      </c>
      <c r="C875" t="s">
        <v>11907</v>
      </c>
      <c r="D875" t="s">
        <v>11908</v>
      </c>
      <c r="E875" t="s">
        <v>373</v>
      </c>
      <c r="F875" t="s">
        <v>589</v>
      </c>
      <c r="G875" t="s">
        <v>612</v>
      </c>
      <c r="J875" t="s">
        <v>613</v>
      </c>
      <c r="K875" t="s">
        <v>4643</v>
      </c>
      <c r="L875" t="s">
        <v>4644</v>
      </c>
      <c r="M875" t="s">
        <v>4645</v>
      </c>
      <c r="O875" t="s">
        <v>373</v>
      </c>
      <c r="P875">
        <v>1</v>
      </c>
      <c r="Q875" t="s">
        <v>617</v>
      </c>
      <c r="R875">
        <v>18.99</v>
      </c>
      <c r="Z875" t="s">
        <v>4481</v>
      </c>
      <c r="AA875" t="s">
        <v>22</v>
      </c>
      <c r="AB875" t="s">
        <v>11909</v>
      </c>
      <c r="AC875" t="s">
        <v>172</v>
      </c>
      <c r="AE875" t="b">
        <v>0</v>
      </c>
    </row>
    <row r="876" spans="1:31">
      <c r="A876" t="s">
        <v>11910</v>
      </c>
      <c r="B876" t="s">
        <v>11910</v>
      </c>
      <c r="C876" t="s">
        <v>11911</v>
      </c>
      <c r="D876" t="s">
        <v>11912</v>
      </c>
      <c r="E876" t="s">
        <v>373</v>
      </c>
      <c r="F876" t="s">
        <v>589</v>
      </c>
      <c r="G876" t="s">
        <v>612</v>
      </c>
      <c r="J876" t="s">
        <v>613</v>
      </c>
      <c r="K876" t="s">
        <v>719</v>
      </c>
      <c r="L876" t="s">
        <v>720</v>
      </c>
      <c r="M876" t="s">
        <v>721</v>
      </c>
      <c r="O876" t="s">
        <v>373</v>
      </c>
      <c r="P876">
        <v>1</v>
      </c>
      <c r="Q876" t="s">
        <v>617</v>
      </c>
      <c r="R876">
        <v>14.99</v>
      </c>
      <c r="Z876" t="s">
        <v>740</v>
      </c>
      <c r="AA876" t="s">
        <v>36</v>
      </c>
      <c r="AB876" t="s">
        <v>11913</v>
      </c>
      <c r="AC876" t="s">
        <v>172</v>
      </c>
      <c r="AE876" t="b">
        <v>0</v>
      </c>
    </row>
    <row r="877" spans="1:31">
      <c r="A877" t="s">
        <v>11914</v>
      </c>
      <c r="B877" t="s">
        <v>11914</v>
      </c>
      <c r="C877" t="s">
        <v>11915</v>
      </c>
      <c r="D877" t="s">
        <v>11916</v>
      </c>
      <c r="E877" t="s">
        <v>373</v>
      </c>
      <c r="F877" t="s">
        <v>589</v>
      </c>
      <c r="G877" t="s">
        <v>612</v>
      </c>
      <c r="J877" t="s">
        <v>613</v>
      </c>
      <c r="K877" t="s">
        <v>887</v>
      </c>
      <c r="L877" t="s">
        <v>888</v>
      </c>
      <c r="M877" t="s">
        <v>889</v>
      </c>
      <c r="O877" t="s">
        <v>373</v>
      </c>
      <c r="P877">
        <v>1</v>
      </c>
      <c r="Q877" t="s">
        <v>617</v>
      </c>
      <c r="R877">
        <v>14.99</v>
      </c>
      <c r="X877">
        <v>1.5</v>
      </c>
      <c r="Z877" t="s">
        <v>11917</v>
      </c>
      <c r="AA877" t="s">
        <v>28</v>
      </c>
      <c r="AB877" t="s">
        <v>11918</v>
      </c>
      <c r="AC877" t="s">
        <v>172</v>
      </c>
      <c r="AD877" t="s">
        <v>9107</v>
      </c>
      <c r="AE877" t="b">
        <v>0</v>
      </c>
    </row>
    <row r="878" spans="1:31">
      <c r="A878" t="s">
        <v>11914</v>
      </c>
      <c r="B878" t="s">
        <v>11914</v>
      </c>
      <c r="C878" t="s">
        <v>11915</v>
      </c>
      <c r="D878" t="s">
        <v>11916</v>
      </c>
      <c r="E878" t="s">
        <v>373</v>
      </c>
      <c r="F878" t="s">
        <v>589</v>
      </c>
      <c r="G878" t="s">
        <v>612</v>
      </c>
      <c r="J878" t="s">
        <v>613</v>
      </c>
      <c r="K878" t="s">
        <v>899</v>
      </c>
      <c r="L878" t="s">
        <v>900</v>
      </c>
      <c r="M878" t="s">
        <v>511</v>
      </c>
      <c r="O878" t="s">
        <v>373</v>
      </c>
      <c r="P878">
        <v>1</v>
      </c>
      <c r="Q878" t="s">
        <v>617</v>
      </c>
      <c r="R878">
        <v>15.99</v>
      </c>
      <c r="X878">
        <v>1.6</v>
      </c>
      <c r="Z878" t="s">
        <v>11917</v>
      </c>
      <c r="AA878" t="s">
        <v>28</v>
      </c>
      <c r="AB878" t="s">
        <v>11918</v>
      </c>
      <c r="AC878" t="s">
        <v>172</v>
      </c>
      <c r="AD878" t="s">
        <v>9107</v>
      </c>
      <c r="AE878" t="b">
        <v>0</v>
      </c>
    </row>
    <row r="879" spans="1:31">
      <c r="A879" t="s">
        <v>11919</v>
      </c>
      <c r="B879" t="s">
        <v>11919</v>
      </c>
      <c r="C879" t="s">
        <v>11920</v>
      </c>
      <c r="D879" t="s">
        <v>11921</v>
      </c>
      <c r="E879" t="s">
        <v>373</v>
      </c>
      <c r="F879" t="s">
        <v>589</v>
      </c>
      <c r="G879" t="s">
        <v>612</v>
      </c>
      <c r="J879" t="s">
        <v>613</v>
      </c>
      <c r="K879" t="s">
        <v>899</v>
      </c>
      <c r="L879" t="s">
        <v>900</v>
      </c>
      <c r="M879" t="s">
        <v>511</v>
      </c>
      <c r="O879" t="s">
        <v>373</v>
      </c>
      <c r="P879">
        <v>1</v>
      </c>
      <c r="Q879" t="s">
        <v>617</v>
      </c>
      <c r="R879">
        <v>15.99</v>
      </c>
      <c r="Z879" t="s">
        <v>11327</v>
      </c>
      <c r="AA879" t="s">
        <v>24</v>
      </c>
      <c r="AB879" t="s">
        <v>11328</v>
      </c>
      <c r="AC879" t="s">
        <v>172</v>
      </c>
      <c r="AE879" t="b">
        <v>0</v>
      </c>
    </row>
    <row r="880" spans="1:31">
      <c r="A880" t="s">
        <v>11922</v>
      </c>
      <c r="B880" t="s">
        <v>11922</v>
      </c>
      <c r="C880" t="s">
        <v>11923</v>
      </c>
      <c r="D880" t="s">
        <v>11924</v>
      </c>
      <c r="E880" t="s">
        <v>373</v>
      </c>
      <c r="F880" t="s">
        <v>589</v>
      </c>
      <c r="G880" t="s">
        <v>612</v>
      </c>
      <c r="J880" t="s">
        <v>613</v>
      </c>
      <c r="K880" t="s">
        <v>899</v>
      </c>
      <c r="L880" t="s">
        <v>900</v>
      </c>
      <c r="M880" t="s">
        <v>511</v>
      </c>
      <c r="O880" t="s">
        <v>373</v>
      </c>
      <c r="P880">
        <v>1</v>
      </c>
      <c r="Q880" t="s">
        <v>617</v>
      </c>
      <c r="R880">
        <v>15.99</v>
      </c>
      <c r="X880">
        <v>1.6</v>
      </c>
      <c r="Z880" t="s">
        <v>2947</v>
      </c>
      <c r="AA880" t="s">
        <v>23</v>
      </c>
      <c r="AB880" t="s">
        <v>11925</v>
      </c>
      <c r="AC880" t="s">
        <v>172</v>
      </c>
      <c r="AD880" t="s">
        <v>9107</v>
      </c>
      <c r="AE880" t="b">
        <v>0</v>
      </c>
    </row>
    <row r="881" spans="1:31">
      <c r="A881" t="s">
        <v>11922</v>
      </c>
      <c r="B881" t="s">
        <v>11922</v>
      </c>
      <c r="C881" t="s">
        <v>11923</v>
      </c>
      <c r="D881" t="s">
        <v>11924</v>
      </c>
      <c r="E881" t="s">
        <v>373</v>
      </c>
      <c r="F881" t="s">
        <v>589</v>
      </c>
      <c r="G881" t="s">
        <v>612</v>
      </c>
      <c r="J881" t="s">
        <v>613</v>
      </c>
      <c r="K881" t="s">
        <v>1342</v>
      </c>
      <c r="L881" t="s">
        <v>1343</v>
      </c>
      <c r="M881" t="s">
        <v>1344</v>
      </c>
      <c r="O881" t="s">
        <v>373</v>
      </c>
      <c r="P881">
        <v>1</v>
      </c>
      <c r="Q881" t="s">
        <v>617</v>
      </c>
      <c r="R881">
        <v>15.99</v>
      </c>
      <c r="X881">
        <v>1.6</v>
      </c>
      <c r="Z881" t="s">
        <v>2947</v>
      </c>
      <c r="AA881" t="s">
        <v>23</v>
      </c>
      <c r="AB881" t="s">
        <v>11925</v>
      </c>
      <c r="AC881" t="s">
        <v>172</v>
      </c>
      <c r="AD881" t="s">
        <v>9107</v>
      </c>
      <c r="AE881" t="b">
        <v>0</v>
      </c>
    </row>
    <row r="882" spans="1:31">
      <c r="A882" t="s">
        <v>11926</v>
      </c>
      <c r="B882" t="s">
        <v>11926</v>
      </c>
      <c r="C882" t="s">
        <v>11927</v>
      </c>
      <c r="D882" t="s">
        <v>11928</v>
      </c>
      <c r="E882" t="s">
        <v>373</v>
      </c>
      <c r="F882" t="s">
        <v>589</v>
      </c>
      <c r="G882" t="s">
        <v>612</v>
      </c>
      <c r="J882" t="s">
        <v>613</v>
      </c>
      <c r="K882" t="s">
        <v>1926</v>
      </c>
      <c r="L882" t="s">
        <v>1927</v>
      </c>
      <c r="M882" t="s">
        <v>1928</v>
      </c>
      <c r="O882" t="s">
        <v>373</v>
      </c>
      <c r="P882">
        <v>1</v>
      </c>
      <c r="Q882" t="s">
        <v>617</v>
      </c>
      <c r="R882">
        <v>17.99</v>
      </c>
      <c r="Z882" t="s">
        <v>11929</v>
      </c>
      <c r="AA882" t="s">
        <v>66</v>
      </c>
      <c r="AB882" t="s">
        <v>11930</v>
      </c>
      <c r="AC882" t="s">
        <v>172</v>
      </c>
      <c r="AE882" t="b">
        <v>0</v>
      </c>
    </row>
    <row r="883" spans="1:31">
      <c r="A883" t="s">
        <v>11931</v>
      </c>
      <c r="B883" t="s">
        <v>11931</v>
      </c>
      <c r="C883" t="s">
        <v>11932</v>
      </c>
      <c r="D883" t="s">
        <v>11933</v>
      </c>
      <c r="E883" t="s">
        <v>373</v>
      </c>
      <c r="F883" t="s">
        <v>589</v>
      </c>
      <c r="G883" t="s">
        <v>612</v>
      </c>
      <c r="J883" t="s">
        <v>376</v>
      </c>
      <c r="K883" t="s">
        <v>757</v>
      </c>
      <c r="L883" t="s">
        <v>758</v>
      </c>
      <c r="M883" t="s">
        <v>759</v>
      </c>
      <c r="O883" t="s">
        <v>373</v>
      </c>
      <c r="P883">
        <v>1</v>
      </c>
      <c r="Q883" t="s">
        <v>617</v>
      </c>
      <c r="R883">
        <v>15.99</v>
      </c>
      <c r="Z883" t="s">
        <v>2634</v>
      </c>
      <c r="AA883" t="s">
        <v>45</v>
      </c>
      <c r="AB883" t="s">
        <v>11934</v>
      </c>
      <c r="AC883" t="s">
        <v>172</v>
      </c>
      <c r="AE883" t="b">
        <v>0</v>
      </c>
    </row>
    <row r="884" spans="1:31">
      <c r="A884" t="s">
        <v>11935</v>
      </c>
      <c r="B884" t="s">
        <v>11935</v>
      </c>
      <c r="C884" t="s">
        <v>11936</v>
      </c>
      <c r="D884" t="s">
        <v>11937</v>
      </c>
      <c r="E884" t="s">
        <v>373</v>
      </c>
      <c r="F884" t="s">
        <v>589</v>
      </c>
      <c r="G884" t="s">
        <v>612</v>
      </c>
      <c r="J884" t="s">
        <v>613</v>
      </c>
      <c r="K884" t="s">
        <v>6418</v>
      </c>
      <c r="L884" t="s">
        <v>845</v>
      </c>
      <c r="M884" t="s">
        <v>522</v>
      </c>
      <c r="O884" t="s">
        <v>373</v>
      </c>
      <c r="P884">
        <v>1</v>
      </c>
      <c r="Q884" t="s">
        <v>617</v>
      </c>
      <c r="R884">
        <v>19.99</v>
      </c>
      <c r="Z884" t="s">
        <v>11938</v>
      </c>
      <c r="AA884" t="s">
        <v>29</v>
      </c>
      <c r="AB884" t="s">
        <v>11939</v>
      </c>
      <c r="AC884" t="s">
        <v>172</v>
      </c>
      <c r="AE884" t="b">
        <v>0</v>
      </c>
    </row>
    <row r="885" spans="1:31">
      <c r="A885" t="s">
        <v>11940</v>
      </c>
      <c r="B885" t="s">
        <v>11940</v>
      </c>
      <c r="C885" t="s">
        <v>11941</v>
      </c>
      <c r="D885" t="s">
        <v>11942</v>
      </c>
      <c r="E885" t="s">
        <v>373</v>
      </c>
      <c r="F885" t="s">
        <v>589</v>
      </c>
      <c r="G885" t="s">
        <v>612</v>
      </c>
      <c r="J885" t="s">
        <v>613</v>
      </c>
      <c r="K885" t="s">
        <v>9128</v>
      </c>
      <c r="L885" t="s">
        <v>1005</v>
      </c>
      <c r="M885" t="s">
        <v>1006</v>
      </c>
      <c r="O885" t="s">
        <v>373</v>
      </c>
      <c r="P885">
        <v>1</v>
      </c>
      <c r="Q885" t="s">
        <v>617</v>
      </c>
      <c r="R885">
        <v>18.99</v>
      </c>
      <c r="Z885" t="s">
        <v>11943</v>
      </c>
      <c r="AA885" t="s">
        <v>48</v>
      </c>
      <c r="AB885" t="s">
        <v>11944</v>
      </c>
      <c r="AC885" t="s">
        <v>172</v>
      </c>
      <c r="AE885" t="b">
        <v>0</v>
      </c>
    </row>
    <row r="886" spans="1:31">
      <c r="A886" t="s">
        <v>11945</v>
      </c>
      <c r="B886" t="s">
        <v>11945</v>
      </c>
      <c r="C886" t="s">
        <v>11946</v>
      </c>
      <c r="D886" t="s">
        <v>11947</v>
      </c>
      <c r="E886" t="s">
        <v>373</v>
      </c>
      <c r="F886" t="s">
        <v>589</v>
      </c>
      <c r="G886" t="s">
        <v>612</v>
      </c>
      <c r="J886" t="s">
        <v>613</v>
      </c>
      <c r="K886" t="s">
        <v>1391</v>
      </c>
      <c r="L886" t="s">
        <v>1392</v>
      </c>
      <c r="M886" t="s">
        <v>1393</v>
      </c>
      <c r="O886" t="s">
        <v>373</v>
      </c>
      <c r="P886">
        <v>1</v>
      </c>
      <c r="Q886" t="s">
        <v>617</v>
      </c>
      <c r="R886">
        <v>16.99</v>
      </c>
      <c r="Z886" t="s">
        <v>11948</v>
      </c>
      <c r="AA886" t="s">
        <v>36</v>
      </c>
      <c r="AB886" t="s">
        <v>11949</v>
      </c>
      <c r="AC886" t="s">
        <v>172</v>
      </c>
      <c r="AE886" t="b">
        <v>0</v>
      </c>
    </row>
    <row r="887" spans="1:31">
      <c r="A887" t="s">
        <v>11950</v>
      </c>
      <c r="B887" t="s">
        <v>11950</v>
      </c>
      <c r="C887" t="s">
        <v>11951</v>
      </c>
      <c r="D887" t="s">
        <v>11952</v>
      </c>
      <c r="E887" t="s">
        <v>373</v>
      </c>
      <c r="F887" t="s">
        <v>589</v>
      </c>
      <c r="G887" t="s">
        <v>612</v>
      </c>
      <c r="J887" t="s">
        <v>613</v>
      </c>
      <c r="K887" t="s">
        <v>899</v>
      </c>
      <c r="L887" t="s">
        <v>900</v>
      </c>
      <c r="M887" t="s">
        <v>511</v>
      </c>
      <c r="O887" t="s">
        <v>373</v>
      </c>
      <c r="P887">
        <v>1</v>
      </c>
      <c r="Q887" t="s">
        <v>617</v>
      </c>
      <c r="R887">
        <v>15.99</v>
      </c>
      <c r="X887">
        <v>1.6</v>
      </c>
      <c r="Z887" t="s">
        <v>7742</v>
      </c>
      <c r="AA887" t="s">
        <v>28</v>
      </c>
      <c r="AB887" t="s">
        <v>11953</v>
      </c>
      <c r="AC887" t="s">
        <v>172</v>
      </c>
      <c r="AD887" t="s">
        <v>9107</v>
      </c>
      <c r="AE887" t="b">
        <v>0</v>
      </c>
    </row>
    <row r="888" spans="1:31">
      <c r="A888" t="s">
        <v>11950</v>
      </c>
      <c r="B888" t="s">
        <v>11950</v>
      </c>
      <c r="C888" t="s">
        <v>11951</v>
      </c>
      <c r="D888" t="s">
        <v>11952</v>
      </c>
      <c r="E888" t="s">
        <v>373</v>
      </c>
      <c r="F888" t="s">
        <v>589</v>
      </c>
      <c r="G888" t="s">
        <v>612</v>
      </c>
      <c r="J888" t="s">
        <v>613</v>
      </c>
      <c r="K888" t="s">
        <v>895</v>
      </c>
      <c r="L888" t="s">
        <v>505</v>
      </c>
      <c r="M888" t="s">
        <v>506</v>
      </c>
      <c r="O888" t="s">
        <v>373</v>
      </c>
      <c r="P888">
        <v>1</v>
      </c>
      <c r="Q888" t="s">
        <v>617</v>
      </c>
      <c r="R888">
        <v>17.99</v>
      </c>
      <c r="X888">
        <v>1.8</v>
      </c>
      <c r="Z888" t="s">
        <v>7742</v>
      </c>
      <c r="AA888" t="s">
        <v>28</v>
      </c>
      <c r="AB888" t="s">
        <v>11953</v>
      </c>
      <c r="AC888" t="s">
        <v>172</v>
      </c>
      <c r="AD888" t="s">
        <v>9107</v>
      </c>
      <c r="AE888" t="b">
        <v>0</v>
      </c>
    </row>
    <row r="889" spans="1:31">
      <c r="A889" t="s">
        <v>11954</v>
      </c>
      <c r="B889" t="s">
        <v>11954</v>
      </c>
      <c r="C889" t="s">
        <v>11955</v>
      </c>
      <c r="D889" t="s">
        <v>11956</v>
      </c>
      <c r="E889" t="s">
        <v>435</v>
      </c>
      <c r="F889" t="s">
        <v>589</v>
      </c>
      <c r="G889" t="s">
        <v>612</v>
      </c>
      <c r="J889" t="s">
        <v>613</v>
      </c>
      <c r="K889" t="s">
        <v>1087</v>
      </c>
      <c r="L889" t="s">
        <v>1088</v>
      </c>
      <c r="M889" t="s">
        <v>1089</v>
      </c>
      <c r="O889" t="s">
        <v>435</v>
      </c>
      <c r="P889">
        <v>0</v>
      </c>
      <c r="Z889" t="s">
        <v>11957</v>
      </c>
      <c r="AA889" t="s">
        <v>23</v>
      </c>
      <c r="AB889" t="s">
        <v>11958</v>
      </c>
      <c r="AC889" t="s">
        <v>172</v>
      </c>
      <c r="AE889" t="b">
        <v>0</v>
      </c>
    </row>
    <row r="890" spans="1:31">
      <c r="A890" t="s">
        <v>11959</v>
      </c>
      <c r="B890" t="s">
        <v>11959</v>
      </c>
      <c r="C890" t="s">
        <v>11960</v>
      </c>
      <c r="D890" t="s">
        <v>11961</v>
      </c>
      <c r="E890" t="s">
        <v>373</v>
      </c>
      <c r="F890" t="s">
        <v>589</v>
      </c>
      <c r="G890" t="s">
        <v>612</v>
      </c>
      <c r="J890" t="s">
        <v>613</v>
      </c>
      <c r="K890" t="s">
        <v>685</v>
      </c>
      <c r="L890" t="s">
        <v>686</v>
      </c>
      <c r="M890" t="s">
        <v>687</v>
      </c>
      <c r="O890" t="s">
        <v>373</v>
      </c>
      <c r="P890">
        <v>1</v>
      </c>
      <c r="Q890" t="s">
        <v>617</v>
      </c>
      <c r="R890">
        <v>14.99</v>
      </c>
      <c r="Z890" t="s">
        <v>11962</v>
      </c>
      <c r="AA890" t="s">
        <v>28</v>
      </c>
      <c r="AB890">
        <v>61616</v>
      </c>
      <c r="AC890" t="s">
        <v>172</v>
      </c>
      <c r="AE890" t="b">
        <v>0</v>
      </c>
    </row>
    <row r="891" spans="1:31">
      <c r="A891" t="s">
        <v>11963</v>
      </c>
      <c r="B891" t="s">
        <v>11963</v>
      </c>
      <c r="C891" t="s">
        <v>11964</v>
      </c>
      <c r="D891" t="s">
        <v>11965</v>
      </c>
      <c r="E891" t="s">
        <v>373</v>
      </c>
      <c r="F891" t="s">
        <v>589</v>
      </c>
      <c r="G891" t="s">
        <v>612</v>
      </c>
      <c r="J891" t="s">
        <v>613</v>
      </c>
      <c r="K891" t="s">
        <v>1391</v>
      </c>
      <c r="L891" t="s">
        <v>1392</v>
      </c>
      <c r="M891" t="s">
        <v>1393</v>
      </c>
      <c r="O891" t="s">
        <v>373</v>
      </c>
      <c r="P891">
        <v>1</v>
      </c>
      <c r="Q891" t="s">
        <v>617</v>
      </c>
      <c r="R891">
        <v>16.99</v>
      </c>
      <c r="Z891" t="s">
        <v>4903</v>
      </c>
      <c r="AA891" t="s">
        <v>24</v>
      </c>
      <c r="AB891" t="s">
        <v>11966</v>
      </c>
      <c r="AC891" t="s">
        <v>172</v>
      </c>
      <c r="AE891" t="b">
        <v>0</v>
      </c>
    </row>
    <row r="892" spans="1:31">
      <c r="A892" t="s">
        <v>11967</v>
      </c>
      <c r="B892" t="s">
        <v>11967</v>
      </c>
      <c r="C892" t="s">
        <v>11968</v>
      </c>
      <c r="D892" t="s">
        <v>11969</v>
      </c>
      <c r="E892" t="s">
        <v>373</v>
      </c>
      <c r="F892" t="s">
        <v>589</v>
      </c>
      <c r="G892" t="s">
        <v>612</v>
      </c>
      <c r="J892" t="s">
        <v>613</v>
      </c>
      <c r="K892" t="s">
        <v>11970</v>
      </c>
      <c r="L892" t="s">
        <v>11971</v>
      </c>
      <c r="M892" t="s">
        <v>11972</v>
      </c>
      <c r="O892" t="s">
        <v>373</v>
      </c>
      <c r="P892">
        <v>1</v>
      </c>
      <c r="Q892" t="s">
        <v>617</v>
      </c>
      <c r="R892">
        <v>15.99</v>
      </c>
      <c r="Z892" t="s">
        <v>11973</v>
      </c>
      <c r="AA892" t="s">
        <v>51</v>
      </c>
      <c r="AB892" t="s">
        <v>11974</v>
      </c>
      <c r="AC892" t="s">
        <v>172</v>
      </c>
      <c r="AE892" t="b">
        <v>0</v>
      </c>
    </row>
    <row r="893" spans="1:31">
      <c r="A893" t="s">
        <v>11975</v>
      </c>
      <c r="C893" t="s">
        <v>11976</v>
      </c>
      <c r="D893" t="s">
        <v>11977</v>
      </c>
      <c r="E893" t="s">
        <v>373</v>
      </c>
      <c r="F893" t="s">
        <v>374</v>
      </c>
      <c r="G893" t="s">
        <v>612</v>
      </c>
      <c r="J893" t="s">
        <v>376</v>
      </c>
      <c r="K893" t="s">
        <v>2410</v>
      </c>
      <c r="L893" t="s">
        <v>2411</v>
      </c>
      <c r="M893" t="s">
        <v>2412</v>
      </c>
      <c r="N893">
        <v>1</v>
      </c>
      <c r="O893" t="s">
        <v>373</v>
      </c>
      <c r="P893">
        <v>1</v>
      </c>
      <c r="Q893" t="s">
        <v>617</v>
      </c>
      <c r="R893">
        <v>19.99</v>
      </c>
      <c r="T893">
        <v>0</v>
      </c>
      <c r="V893">
        <v>0</v>
      </c>
      <c r="Z893" t="s">
        <v>11978</v>
      </c>
      <c r="AA893" t="s">
        <v>57</v>
      </c>
      <c r="AB893" t="s">
        <v>11979</v>
      </c>
      <c r="AC893" t="s">
        <v>172</v>
      </c>
      <c r="AE893" t="b">
        <v>0</v>
      </c>
    </row>
    <row r="894" spans="1:31">
      <c r="A894" t="s">
        <v>11980</v>
      </c>
      <c r="B894" t="s">
        <v>11980</v>
      </c>
      <c r="C894" t="s">
        <v>11981</v>
      </c>
      <c r="D894" t="s">
        <v>11982</v>
      </c>
      <c r="E894" t="s">
        <v>373</v>
      </c>
      <c r="F894" t="s">
        <v>589</v>
      </c>
      <c r="G894" t="s">
        <v>612</v>
      </c>
      <c r="J894" t="s">
        <v>613</v>
      </c>
      <c r="K894" t="s">
        <v>757</v>
      </c>
      <c r="L894" t="s">
        <v>758</v>
      </c>
      <c r="M894" t="s">
        <v>759</v>
      </c>
      <c r="O894" t="s">
        <v>373</v>
      </c>
      <c r="P894">
        <v>1</v>
      </c>
      <c r="Q894" t="s">
        <v>617</v>
      </c>
      <c r="R894">
        <v>15.99</v>
      </c>
      <c r="Z894" t="s">
        <v>11983</v>
      </c>
      <c r="AA894" t="s">
        <v>23</v>
      </c>
      <c r="AB894" t="s">
        <v>11984</v>
      </c>
      <c r="AC894" t="s">
        <v>172</v>
      </c>
      <c r="AE894" t="b">
        <v>0</v>
      </c>
    </row>
    <row r="895" spans="1:31">
      <c r="A895" t="s">
        <v>11985</v>
      </c>
      <c r="B895" t="s">
        <v>11985</v>
      </c>
      <c r="C895" t="s">
        <v>11986</v>
      </c>
      <c r="D895" t="s">
        <v>11987</v>
      </c>
      <c r="E895" t="s">
        <v>373</v>
      </c>
      <c r="F895" t="s">
        <v>589</v>
      </c>
      <c r="G895" t="s">
        <v>612</v>
      </c>
      <c r="J895" t="s">
        <v>376</v>
      </c>
      <c r="K895" t="s">
        <v>3553</v>
      </c>
      <c r="L895" t="s">
        <v>3554</v>
      </c>
      <c r="M895" t="s">
        <v>3555</v>
      </c>
      <c r="O895" t="s">
        <v>373</v>
      </c>
      <c r="P895">
        <v>1</v>
      </c>
      <c r="Q895" t="s">
        <v>617</v>
      </c>
      <c r="R895">
        <v>13.24</v>
      </c>
      <c r="T895">
        <v>1.12</v>
      </c>
      <c r="Z895" t="s">
        <v>7863</v>
      </c>
      <c r="AA895" t="s">
        <v>24</v>
      </c>
      <c r="AB895" t="s">
        <v>11988</v>
      </c>
      <c r="AC895" t="s">
        <v>172</v>
      </c>
      <c r="AE895" t="b">
        <v>0</v>
      </c>
    </row>
    <row r="896" spans="1:31">
      <c r="A896" t="s">
        <v>11989</v>
      </c>
      <c r="C896" t="s">
        <v>11990</v>
      </c>
      <c r="D896" t="s">
        <v>11991</v>
      </c>
      <c r="E896" t="s">
        <v>373</v>
      </c>
      <c r="F896" t="s">
        <v>374</v>
      </c>
      <c r="G896" t="s">
        <v>612</v>
      </c>
      <c r="J896" t="s">
        <v>376</v>
      </c>
      <c r="K896" t="s">
        <v>8599</v>
      </c>
      <c r="L896" t="s">
        <v>8600</v>
      </c>
      <c r="M896" t="s">
        <v>8601</v>
      </c>
      <c r="N896">
        <v>1</v>
      </c>
      <c r="O896" t="s">
        <v>373</v>
      </c>
      <c r="P896">
        <v>1</v>
      </c>
      <c r="Q896" t="s">
        <v>617</v>
      </c>
      <c r="R896">
        <v>17.99</v>
      </c>
      <c r="T896">
        <v>0</v>
      </c>
      <c r="V896">
        <v>0</v>
      </c>
      <c r="Z896" t="s">
        <v>11992</v>
      </c>
      <c r="AA896" t="s">
        <v>22</v>
      </c>
      <c r="AB896" t="s">
        <v>11993</v>
      </c>
      <c r="AC896" t="s">
        <v>172</v>
      </c>
      <c r="AE896" t="b">
        <v>0</v>
      </c>
    </row>
    <row r="897" spans="1:31">
      <c r="A897" t="s">
        <v>11994</v>
      </c>
      <c r="B897" t="s">
        <v>11994</v>
      </c>
      <c r="C897" t="s">
        <v>11995</v>
      </c>
      <c r="D897" t="s">
        <v>11996</v>
      </c>
      <c r="E897" t="s">
        <v>373</v>
      </c>
      <c r="F897" t="s">
        <v>589</v>
      </c>
      <c r="G897" t="s">
        <v>612</v>
      </c>
      <c r="J897" t="s">
        <v>613</v>
      </c>
      <c r="K897" t="s">
        <v>11997</v>
      </c>
      <c r="L897" t="s">
        <v>11998</v>
      </c>
      <c r="M897" t="s">
        <v>11999</v>
      </c>
      <c r="O897" t="s">
        <v>373</v>
      </c>
      <c r="P897">
        <v>1</v>
      </c>
      <c r="Q897" t="s">
        <v>617</v>
      </c>
      <c r="R897">
        <v>15.99</v>
      </c>
      <c r="Z897" t="s">
        <v>12000</v>
      </c>
      <c r="AA897" t="s">
        <v>34</v>
      </c>
      <c r="AB897" t="s">
        <v>12001</v>
      </c>
      <c r="AC897" t="s">
        <v>172</v>
      </c>
      <c r="AE897" t="b">
        <v>0</v>
      </c>
    </row>
    <row r="898" spans="1:31">
      <c r="A898" t="s">
        <v>12002</v>
      </c>
      <c r="B898" t="s">
        <v>12002</v>
      </c>
      <c r="C898" t="s">
        <v>12003</v>
      </c>
      <c r="D898" t="s">
        <v>12004</v>
      </c>
      <c r="E898" t="s">
        <v>373</v>
      </c>
      <c r="F898" t="s">
        <v>589</v>
      </c>
      <c r="G898" t="s">
        <v>612</v>
      </c>
      <c r="J898" t="s">
        <v>613</v>
      </c>
      <c r="K898" t="s">
        <v>2227</v>
      </c>
      <c r="L898" t="s">
        <v>2228</v>
      </c>
      <c r="M898" t="s">
        <v>2229</v>
      </c>
      <c r="O898" t="s">
        <v>373</v>
      </c>
      <c r="P898">
        <v>1</v>
      </c>
      <c r="Q898" t="s">
        <v>617</v>
      </c>
      <c r="R898">
        <v>18.99</v>
      </c>
      <c r="Z898" t="s">
        <v>12005</v>
      </c>
      <c r="AA898" t="s">
        <v>22</v>
      </c>
      <c r="AB898" t="s">
        <v>12006</v>
      </c>
      <c r="AC898" t="s">
        <v>172</v>
      </c>
      <c r="AE898" t="b">
        <v>0</v>
      </c>
    </row>
    <row r="899" spans="1:31">
      <c r="A899" t="s">
        <v>12007</v>
      </c>
      <c r="B899" t="s">
        <v>12007</v>
      </c>
      <c r="C899" t="s">
        <v>12008</v>
      </c>
      <c r="D899" t="s">
        <v>12009</v>
      </c>
      <c r="E899" t="s">
        <v>373</v>
      </c>
      <c r="F899" t="s">
        <v>589</v>
      </c>
      <c r="G899" t="s">
        <v>612</v>
      </c>
      <c r="J899" t="s">
        <v>613</v>
      </c>
      <c r="K899" t="s">
        <v>685</v>
      </c>
      <c r="L899" t="s">
        <v>686</v>
      </c>
      <c r="M899" t="s">
        <v>687</v>
      </c>
      <c r="O899" t="s">
        <v>373</v>
      </c>
      <c r="P899">
        <v>1</v>
      </c>
      <c r="Q899" t="s">
        <v>617</v>
      </c>
      <c r="R899">
        <v>14.99</v>
      </c>
      <c r="Z899" t="s">
        <v>5692</v>
      </c>
      <c r="AA899" t="s">
        <v>30</v>
      </c>
      <c r="AB899" t="s">
        <v>12010</v>
      </c>
      <c r="AC899" t="s">
        <v>172</v>
      </c>
      <c r="AE899" t="b">
        <v>0</v>
      </c>
    </row>
    <row r="900" spans="1:31">
      <c r="A900" t="s">
        <v>12011</v>
      </c>
      <c r="C900" t="s">
        <v>12012</v>
      </c>
      <c r="D900" t="s">
        <v>12013</v>
      </c>
      <c r="E900" t="s">
        <v>373</v>
      </c>
      <c r="F900" t="s">
        <v>374</v>
      </c>
      <c r="G900" t="s">
        <v>612</v>
      </c>
      <c r="J900" t="s">
        <v>376</v>
      </c>
      <c r="K900" t="s">
        <v>3012</v>
      </c>
      <c r="L900" t="s">
        <v>3013</v>
      </c>
      <c r="M900" t="s">
        <v>3014</v>
      </c>
      <c r="N900">
        <v>1</v>
      </c>
      <c r="O900" t="s">
        <v>373</v>
      </c>
      <c r="P900">
        <v>1</v>
      </c>
      <c r="Q900" t="s">
        <v>617</v>
      </c>
      <c r="R900">
        <v>17.99</v>
      </c>
      <c r="T900">
        <v>0</v>
      </c>
      <c r="V900">
        <v>0</v>
      </c>
      <c r="Z900" t="s">
        <v>8789</v>
      </c>
      <c r="AA900" t="s">
        <v>46</v>
      </c>
      <c r="AB900" t="s">
        <v>12014</v>
      </c>
      <c r="AC900" t="s">
        <v>172</v>
      </c>
      <c r="AE900" t="b">
        <v>0</v>
      </c>
    </row>
    <row r="901" spans="1:31">
      <c r="A901" t="s">
        <v>12015</v>
      </c>
      <c r="B901" t="s">
        <v>12015</v>
      </c>
      <c r="C901" t="s">
        <v>12016</v>
      </c>
      <c r="D901" t="s">
        <v>12017</v>
      </c>
      <c r="E901" t="s">
        <v>373</v>
      </c>
      <c r="F901" t="s">
        <v>589</v>
      </c>
      <c r="G901" t="s">
        <v>612</v>
      </c>
      <c r="J901" t="s">
        <v>613</v>
      </c>
      <c r="K901" t="s">
        <v>1173</v>
      </c>
      <c r="L901" t="s">
        <v>1174</v>
      </c>
      <c r="M901" t="s">
        <v>1175</v>
      </c>
      <c r="O901" t="s">
        <v>373</v>
      </c>
      <c r="P901">
        <v>1</v>
      </c>
      <c r="Q901" t="s">
        <v>617</v>
      </c>
      <c r="R901">
        <v>14.99</v>
      </c>
      <c r="Z901" t="s">
        <v>789</v>
      </c>
      <c r="AA901" t="s">
        <v>46</v>
      </c>
      <c r="AB901" t="s">
        <v>12018</v>
      </c>
      <c r="AC901" t="s">
        <v>172</v>
      </c>
      <c r="AE901" t="b">
        <v>0</v>
      </c>
    </row>
    <row r="902" spans="1:31">
      <c r="A902" t="s">
        <v>12019</v>
      </c>
      <c r="B902" t="s">
        <v>12019</v>
      </c>
      <c r="C902" t="s">
        <v>12020</v>
      </c>
      <c r="D902" t="s">
        <v>12021</v>
      </c>
      <c r="E902" t="s">
        <v>373</v>
      </c>
      <c r="F902" t="s">
        <v>589</v>
      </c>
      <c r="G902" t="s">
        <v>612</v>
      </c>
      <c r="J902" t="s">
        <v>613</v>
      </c>
      <c r="K902" t="s">
        <v>962</v>
      </c>
      <c r="L902" t="s">
        <v>963</v>
      </c>
      <c r="M902" t="s">
        <v>964</v>
      </c>
      <c r="O902" t="s">
        <v>373</v>
      </c>
      <c r="P902">
        <v>1</v>
      </c>
      <c r="Q902" t="s">
        <v>617</v>
      </c>
      <c r="R902">
        <v>18.99</v>
      </c>
      <c r="Z902" t="s">
        <v>12022</v>
      </c>
      <c r="AA902" t="s">
        <v>56</v>
      </c>
      <c r="AB902" t="s">
        <v>12023</v>
      </c>
      <c r="AC902" t="s">
        <v>172</v>
      </c>
      <c r="AE902" t="b">
        <v>0</v>
      </c>
    </row>
    <row r="903" spans="1:31">
      <c r="A903" t="s">
        <v>12024</v>
      </c>
      <c r="B903" t="s">
        <v>12024</v>
      </c>
      <c r="C903" t="s">
        <v>12025</v>
      </c>
      <c r="D903" t="s">
        <v>12026</v>
      </c>
      <c r="E903" t="s">
        <v>373</v>
      </c>
      <c r="F903" t="s">
        <v>589</v>
      </c>
      <c r="G903" t="s">
        <v>612</v>
      </c>
      <c r="J903" t="s">
        <v>613</v>
      </c>
      <c r="K903" t="s">
        <v>1926</v>
      </c>
      <c r="L903" t="s">
        <v>1927</v>
      </c>
      <c r="M903" t="s">
        <v>1928</v>
      </c>
      <c r="O903" t="s">
        <v>373</v>
      </c>
      <c r="P903">
        <v>1</v>
      </c>
      <c r="Q903" t="s">
        <v>617</v>
      </c>
      <c r="R903">
        <v>17.99</v>
      </c>
      <c r="Z903" t="s">
        <v>2482</v>
      </c>
      <c r="AA903" t="s">
        <v>36</v>
      </c>
      <c r="AB903" t="s">
        <v>12027</v>
      </c>
      <c r="AC903" t="s">
        <v>172</v>
      </c>
      <c r="AE903" t="b">
        <v>0</v>
      </c>
    </row>
    <row r="904" spans="1:31">
      <c r="A904" t="s">
        <v>12028</v>
      </c>
      <c r="B904" t="s">
        <v>12028</v>
      </c>
      <c r="C904" t="s">
        <v>12029</v>
      </c>
      <c r="D904" t="s">
        <v>12030</v>
      </c>
      <c r="E904" t="s">
        <v>373</v>
      </c>
      <c r="F904" t="s">
        <v>589</v>
      </c>
      <c r="G904" t="s">
        <v>612</v>
      </c>
      <c r="J904" t="s">
        <v>613</v>
      </c>
      <c r="K904" t="s">
        <v>12031</v>
      </c>
      <c r="L904" t="s">
        <v>12032</v>
      </c>
      <c r="M904" t="s">
        <v>12033</v>
      </c>
      <c r="O904" t="s">
        <v>373</v>
      </c>
      <c r="P904">
        <v>1</v>
      </c>
      <c r="Q904" t="s">
        <v>617</v>
      </c>
      <c r="R904">
        <v>18.99</v>
      </c>
      <c r="Z904" t="s">
        <v>12034</v>
      </c>
      <c r="AA904" t="s">
        <v>37</v>
      </c>
      <c r="AB904" t="s">
        <v>12035</v>
      </c>
      <c r="AC904" t="s">
        <v>172</v>
      </c>
      <c r="AE904" t="b">
        <v>0</v>
      </c>
    </row>
    <row r="905" spans="1:31">
      <c r="A905" t="s">
        <v>12036</v>
      </c>
      <c r="B905" t="s">
        <v>12036</v>
      </c>
      <c r="C905" t="s">
        <v>12037</v>
      </c>
      <c r="D905" t="s">
        <v>12038</v>
      </c>
      <c r="E905" t="s">
        <v>373</v>
      </c>
      <c r="F905" t="s">
        <v>589</v>
      </c>
      <c r="G905" t="s">
        <v>612</v>
      </c>
      <c r="J905" t="s">
        <v>376</v>
      </c>
      <c r="K905" t="s">
        <v>919</v>
      </c>
      <c r="L905" t="s">
        <v>920</v>
      </c>
      <c r="M905" t="s">
        <v>921</v>
      </c>
      <c r="O905" t="s">
        <v>373</v>
      </c>
      <c r="P905">
        <v>1</v>
      </c>
      <c r="Q905" t="s">
        <v>617</v>
      </c>
      <c r="R905">
        <v>17.99</v>
      </c>
      <c r="T905">
        <v>1.83</v>
      </c>
      <c r="Y905">
        <v>1.83</v>
      </c>
      <c r="Z905" t="s">
        <v>5916</v>
      </c>
      <c r="AA905" t="s">
        <v>12039</v>
      </c>
      <c r="AB905">
        <v>11367</v>
      </c>
      <c r="AC905" t="s">
        <v>172</v>
      </c>
      <c r="AD905" t="s">
        <v>4114</v>
      </c>
      <c r="AE905" t="b">
        <v>0</v>
      </c>
    </row>
    <row r="906" spans="1:31">
      <c r="A906" t="s">
        <v>12036</v>
      </c>
      <c r="B906" t="s">
        <v>12036</v>
      </c>
      <c r="C906" t="s">
        <v>12037</v>
      </c>
      <c r="D906" t="s">
        <v>12038</v>
      </c>
      <c r="E906" t="s">
        <v>373</v>
      </c>
      <c r="F906" t="s">
        <v>589</v>
      </c>
      <c r="G906" t="s">
        <v>612</v>
      </c>
      <c r="J906" t="s">
        <v>376</v>
      </c>
      <c r="K906" t="s">
        <v>903</v>
      </c>
      <c r="L906" t="s">
        <v>904</v>
      </c>
      <c r="M906" t="s">
        <v>905</v>
      </c>
      <c r="O906" t="s">
        <v>373</v>
      </c>
      <c r="P906">
        <v>1</v>
      </c>
      <c r="Q906" t="s">
        <v>617</v>
      </c>
      <c r="R906">
        <v>18.99</v>
      </c>
      <c r="T906">
        <v>1.82</v>
      </c>
      <c r="Y906">
        <v>1.82</v>
      </c>
      <c r="Z906" t="s">
        <v>5916</v>
      </c>
      <c r="AA906" t="s">
        <v>12039</v>
      </c>
      <c r="AB906">
        <v>11367</v>
      </c>
      <c r="AC906" t="s">
        <v>172</v>
      </c>
      <c r="AD906" t="s">
        <v>4114</v>
      </c>
      <c r="AE906" t="b">
        <v>0</v>
      </c>
    </row>
    <row r="907" spans="1:31">
      <c r="A907" t="s">
        <v>12040</v>
      </c>
      <c r="B907" t="s">
        <v>12040</v>
      </c>
      <c r="C907" t="s">
        <v>12041</v>
      </c>
      <c r="D907" t="s">
        <v>12042</v>
      </c>
      <c r="E907" t="s">
        <v>373</v>
      </c>
      <c r="F907" t="s">
        <v>589</v>
      </c>
      <c r="G907" t="s">
        <v>612</v>
      </c>
      <c r="J907" t="s">
        <v>613</v>
      </c>
      <c r="K907" t="s">
        <v>856</v>
      </c>
      <c r="L907" t="s">
        <v>857</v>
      </c>
      <c r="M907" t="s">
        <v>396</v>
      </c>
      <c r="O907" t="s">
        <v>373</v>
      </c>
      <c r="P907">
        <v>1</v>
      </c>
      <c r="Q907" t="s">
        <v>617</v>
      </c>
      <c r="R907">
        <v>16.99</v>
      </c>
      <c r="Z907" t="s">
        <v>6117</v>
      </c>
      <c r="AA907" t="s">
        <v>23</v>
      </c>
      <c r="AB907" t="s">
        <v>12043</v>
      </c>
      <c r="AC907" t="s">
        <v>172</v>
      </c>
      <c r="AE907" t="b">
        <v>0</v>
      </c>
    </row>
    <row r="908" spans="1:31">
      <c r="A908" t="s">
        <v>12044</v>
      </c>
      <c r="B908" t="s">
        <v>12044</v>
      </c>
      <c r="C908" t="s">
        <v>12045</v>
      </c>
      <c r="D908" t="s">
        <v>12046</v>
      </c>
      <c r="E908" t="s">
        <v>373</v>
      </c>
      <c r="F908" t="s">
        <v>589</v>
      </c>
      <c r="G908" t="s">
        <v>612</v>
      </c>
      <c r="J908" t="s">
        <v>613</v>
      </c>
      <c r="K908" t="s">
        <v>757</v>
      </c>
      <c r="L908" t="s">
        <v>758</v>
      </c>
      <c r="M908" t="s">
        <v>759</v>
      </c>
      <c r="O908" t="s">
        <v>373</v>
      </c>
      <c r="P908">
        <v>1</v>
      </c>
      <c r="Q908" t="s">
        <v>617</v>
      </c>
      <c r="R908">
        <v>15.99</v>
      </c>
      <c r="Z908" t="s">
        <v>268</v>
      </c>
      <c r="AA908" t="s">
        <v>23</v>
      </c>
      <c r="AB908" t="s">
        <v>12047</v>
      </c>
      <c r="AC908" t="s">
        <v>172</v>
      </c>
      <c r="AE908" t="b">
        <v>0</v>
      </c>
    </row>
    <row r="909" spans="1:31">
      <c r="A909" t="s">
        <v>12048</v>
      </c>
      <c r="B909" t="s">
        <v>12048</v>
      </c>
      <c r="C909" t="s">
        <v>12049</v>
      </c>
      <c r="D909" t="s">
        <v>12050</v>
      </c>
      <c r="E909" t="s">
        <v>373</v>
      </c>
      <c r="F909" t="s">
        <v>589</v>
      </c>
      <c r="G909" t="s">
        <v>612</v>
      </c>
      <c r="J909" t="s">
        <v>613</v>
      </c>
      <c r="K909" t="s">
        <v>685</v>
      </c>
      <c r="L909" t="s">
        <v>686</v>
      </c>
      <c r="M909" t="s">
        <v>687</v>
      </c>
      <c r="O909" t="s">
        <v>373</v>
      </c>
      <c r="P909">
        <v>1</v>
      </c>
      <c r="Q909" t="s">
        <v>617</v>
      </c>
      <c r="R909">
        <v>14.99</v>
      </c>
      <c r="Z909" t="s">
        <v>12051</v>
      </c>
      <c r="AA909" t="s">
        <v>51</v>
      </c>
      <c r="AB909" t="s">
        <v>12052</v>
      </c>
      <c r="AC909" t="s">
        <v>172</v>
      </c>
      <c r="AE909" t="b">
        <v>0</v>
      </c>
    </row>
    <row r="910" spans="1:31">
      <c r="A910" t="s">
        <v>12053</v>
      </c>
      <c r="B910" t="s">
        <v>12053</v>
      </c>
      <c r="C910" t="s">
        <v>12054</v>
      </c>
      <c r="D910" t="s">
        <v>12055</v>
      </c>
      <c r="E910" t="s">
        <v>373</v>
      </c>
      <c r="F910" t="s">
        <v>589</v>
      </c>
      <c r="G910" t="s">
        <v>612</v>
      </c>
      <c r="J910" t="s">
        <v>613</v>
      </c>
      <c r="K910" t="s">
        <v>962</v>
      </c>
      <c r="L910" t="s">
        <v>963</v>
      </c>
      <c r="M910" t="s">
        <v>964</v>
      </c>
      <c r="O910" t="s">
        <v>373</v>
      </c>
      <c r="P910">
        <v>1</v>
      </c>
      <c r="Q910" t="s">
        <v>617</v>
      </c>
      <c r="R910">
        <v>18.99</v>
      </c>
      <c r="Z910" t="s">
        <v>11712</v>
      </c>
      <c r="AA910" t="s">
        <v>22</v>
      </c>
      <c r="AB910" t="s">
        <v>11713</v>
      </c>
      <c r="AC910" t="s">
        <v>172</v>
      </c>
      <c r="AE910" t="b">
        <v>0</v>
      </c>
    </row>
    <row r="911" spans="1:31">
      <c r="A911" t="s">
        <v>12056</v>
      </c>
      <c r="B911" t="s">
        <v>12056</v>
      </c>
      <c r="C911" t="s">
        <v>12057</v>
      </c>
      <c r="D911" t="s">
        <v>12058</v>
      </c>
      <c r="E911" t="s">
        <v>373</v>
      </c>
      <c r="F911" t="s">
        <v>589</v>
      </c>
      <c r="G911" t="s">
        <v>612</v>
      </c>
      <c r="J911" t="s">
        <v>613</v>
      </c>
      <c r="K911" t="s">
        <v>12059</v>
      </c>
      <c r="L911" t="s">
        <v>12060</v>
      </c>
      <c r="M911" t="s">
        <v>5299</v>
      </c>
      <c r="O911" t="s">
        <v>373</v>
      </c>
      <c r="P911">
        <v>1</v>
      </c>
      <c r="Q911" t="s">
        <v>617</v>
      </c>
      <c r="R911">
        <v>15.99</v>
      </c>
      <c r="Z911" t="s">
        <v>12061</v>
      </c>
      <c r="AA911" t="s">
        <v>42</v>
      </c>
      <c r="AB911">
        <v>65746</v>
      </c>
      <c r="AC911" t="s">
        <v>172</v>
      </c>
      <c r="AE911" t="b">
        <v>0</v>
      </c>
    </row>
    <row r="912" spans="1:31">
      <c r="A912" t="s">
        <v>12062</v>
      </c>
      <c r="C912" t="s">
        <v>12063</v>
      </c>
      <c r="D912" t="s">
        <v>12064</v>
      </c>
      <c r="E912" t="s">
        <v>373</v>
      </c>
      <c r="F912" t="s">
        <v>374</v>
      </c>
      <c r="G912" t="s">
        <v>612</v>
      </c>
      <c r="J912" t="s">
        <v>376</v>
      </c>
      <c r="K912" t="s">
        <v>1059</v>
      </c>
      <c r="L912" t="s">
        <v>1060</v>
      </c>
      <c r="M912" t="s">
        <v>1061</v>
      </c>
      <c r="N912">
        <v>1</v>
      </c>
      <c r="O912" t="s">
        <v>373</v>
      </c>
      <c r="P912">
        <v>1</v>
      </c>
      <c r="Q912" t="s">
        <v>617</v>
      </c>
      <c r="R912">
        <v>15.99</v>
      </c>
      <c r="T912">
        <v>0</v>
      </c>
      <c r="V912">
        <v>0</v>
      </c>
      <c r="Z912" t="s">
        <v>3255</v>
      </c>
      <c r="AA912" t="s">
        <v>24</v>
      </c>
      <c r="AB912" t="s">
        <v>12065</v>
      </c>
      <c r="AC912" t="s">
        <v>172</v>
      </c>
      <c r="AE912" t="b">
        <v>0</v>
      </c>
    </row>
    <row r="913" spans="1:31">
      <c r="A913" t="s">
        <v>12066</v>
      </c>
      <c r="B913" t="s">
        <v>12066</v>
      </c>
      <c r="C913" t="s">
        <v>12067</v>
      </c>
      <c r="D913" t="s">
        <v>12068</v>
      </c>
      <c r="E913" t="s">
        <v>373</v>
      </c>
      <c r="F913" t="s">
        <v>589</v>
      </c>
      <c r="G913" t="s">
        <v>612</v>
      </c>
      <c r="J913" t="s">
        <v>613</v>
      </c>
      <c r="K913" t="s">
        <v>650</v>
      </c>
      <c r="L913" t="s">
        <v>651</v>
      </c>
      <c r="M913" t="s">
        <v>652</v>
      </c>
      <c r="O913" t="s">
        <v>373</v>
      </c>
      <c r="P913">
        <v>1</v>
      </c>
      <c r="Q913" t="s">
        <v>617</v>
      </c>
      <c r="R913">
        <v>14.99</v>
      </c>
      <c r="Z913" t="s">
        <v>1980</v>
      </c>
      <c r="AA913" t="s">
        <v>24</v>
      </c>
      <c r="AB913" t="s">
        <v>11464</v>
      </c>
      <c r="AC913" t="s">
        <v>172</v>
      </c>
      <c r="AE913" t="b">
        <v>0</v>
      </c>
    </row>
    <row r="914" spans="1:31">
      <c r="A914" t="s">
        <v>12069</v>
      </c>
      <c r="C914" t="s">
        <v>12070</v>
      </c>
      <c r="D914" t="s">
        <v>12071</v>
      </c>
      <c r="E914" t="s">
        <v>373</v>
      </c>
      <c r="F914" t="s">
        <v>374</v>
      </c>
      <c r="G914" t="s">
        <v>612</v>
      </c>
      <c r="J914" t="s">
        <v>376</v>
      </c>
      <c r="K914" t="s">
        <v>12072</v>
      </c>
      <c r="L914" t="s">
        <v>12073</v>
      </c>
      <c r="M914" t="s">
        <v>12074</v>
      </c>
      <c r="N914">
        <v>1</v>
      </c>
      <c r="O914" t="s">
        <v>373</v>
      </c>
      <c r="P914">
        <v>1</v>
      </c>
      <c r="Q914" t="s">
        <v>617</v>
      </c>
      <c r="R914">
        <v>17.99</v>
      </c>
      <c r="T914">
        <v>0</v>
      </c>
      <c r="V914">
        <v>0</v>
      </c>
      <c r="Z914" t="s">
        <v>11454</v>
      </c>
      <c r="AA914" t="s">
        <v>22</v>
      </c>
      <c r="AB914" t="s">
        <v>12075</v>
      </c>
      <c r="AC914" t="s">
        <v>172</v>
      </c>
      <c r="AE914" t="b">
        <v>0</v>
      </c>
    </row>
    <row r="915" spans="1:31">
      <c r="A915" t="s">
        <v>12076</v>
      </c>
      <c r="B915" t="s">
        <v>12076</v>
      </c>
      <c r="C915" t="s">
        <v>12077</v>
      </c>
      <c r="D915" t="s">
        <v>12078</v>
      </c>
      <c r="E915" t="s">
        <v>373</v>
      </c>
      <c r="F915" t="s">
        <v>589</v>
      </c>
      <c r="G915" t="s">
        <v>612</v>
      </c>
      <c r="J915" t="s">
        <v>376</v>
      </c>
      <c r="K915" t="s">
        <v>1933</v>
      </c>
      <c r="L915" t="s">
        <v>1934</v>
      </c>
      <c r="M915" t="s">
        <v>1935</v>
      </c>
      <c r="O915" t="s">
        <v>373</v>
      </c>
      <c r="P915">
        <v>1</v>
      </c>
      <c r="Q915" t="s">
        <v>617</v>
      </c>
      <c r="R915">
        <v>15.99</v>
      </c>
      <c r="T915">
        <v>5.48</v>
      </c>
      <c r="Z915" t="s">
        <v>12079</v>
      </c>
      <c r="AA915" t="s">
        <v>22</v>
      </c>
      <c r="AB915" t="s">
        <v>12080</v>
      </c>
      <c r="AC915" t="s">
        <v>172</v>
      </c>
      <c r="AE915" t="b">
        <v>0</v>
      </c>
    </row>
    <row r="916" spans="1:31">
      <c r="A916" t="s">
        <v>12081</v>
      </c>
      <c r="B916" t="s">
        <v>12081</v>
      </c>
      <c r="C916" t="s">
        <v>12082</v>
      </c>
      <c r="D916" t="s">
        <v>12083</v>
      </c>
      <c r="E916" t="s">
        <v>373</v>
      </c>
      <c r="F916" t="s">
        <v>589</v>
      </c>
      <c r="G916" t="s">
        <v>612</v>
      </c>
      <c r="J916" t="s">
        <v>613</v>
      </c>
      <c r="K916" t="s">
        <v>1160</v>
      </c>
      <c r="L916" t="s">
        <v>1161</v>
      </c>
      <c r="M916" t="s">
        <v>1162</v>
      </c>
      <c r="O916" t="s">
        <v>373</v>
      </c>
      <c r="P916">
        <v>1</v>
      </c>
      <c r="Q916" t="s">
        <v>617</v>
      </c>
      <c r="R916">
        <v>17.99</v>
      </c>
      <c r="Z916" t="s">
        <v>12084</v>
      </c>
      <c r="AA916" t="s">
        <v>25</v>
      </c>
      <c r="AB916" t="s">
        <v>12085</v>
      </c>
      <c r="AC916" t="s">
        <v>172</v>
      </c>
      <c r="AE916" t="b">
        <v>0</v>
      </c>
    </row>
    <row r="917" spans="1:31">
      <c r="A917" t="s">
        <v>12086</v>
      </c>
      <c r="B917" t="s">
        <v>12086</v>
      </c>
      <c r="C917" t="s">
        <v>12087</v>
      </c>
      <c r="D917" t="s">
        <v>12088</v>
      </c>
      <c r="E917" t="s">
        <v>373</v>
      </c>
      <c r="F917" t="s">
        <v>589</v>
      </c>
      <c r="G917" t="s">
        <v>612</v>
      </c>
      <c r="J917" t="s">
        <v>613</v>
      </c>
      <c r="K917" t="s">
        <v>1659</v>
      </c>
      <c r="L917" t="s">
        <v>1660</v>
      </c>
      <c r="M917" t="s">
        <v>1661</v>
      </c>
      <c r="O917" t="s">
        <v>373</v>
      </c>
      <c r="P917">
        <v>1</v>
      </c>
      <c r="Q917" t="s">
        <v>617</v>
      </c>
      <c r="R917">
        <v>17.99</v>
      </c>
      <c r="Z917" t="s">
        <v>12089</v>
      </c>
      <c r="AA917" t="s">
        <v>201</v>
      </c>
      <c r="AB917" t="s">
        <v>12090</v>
      </c>
      <c r="AC917" t="s">
        <v>172</v>
      </c>
      <c r="AE917" t="b">
        <v>0</v>
      </c>
    </row>
    <row r="918" spans="1:31">
      <c r="A918" t="s">
        <v>12091</v>
      </c>
      <c r="B918" t="s">
        <v>12091</v>
      </c>
      <c r="C918" t="s">
        <v>12092</v>
      </c>
      <c r="D918" t="s">
        <v>12093</v>
      </c>
      <c r="E918" t="s">
        <v>373</v>
      </c>
      <c r="F918" t="s">
        <v>589</v>
      </c>
      <c r="G918" t="s">
        <v>612</v>
      </c>
      <c r="J918" t="s">
        <v>613</v>
      </c>
      <c r="K918" t="s">
        <v>12094</v>
      </c>
      <c r="L918" t="s">
        <v>12095</v>
      </c>
      <c r="M918" t="s">
        <v>12096</v>
      </c>
      <c r="O918" t="s">
        <v>373</v>
      </c>
      <c r="P918">
        <v>1</v>
      </c>
      <c r="Q918" t="s">
        <v>617</v>
      </c>
      <c r="R918">
        <v>11.99</v>
      </c>
      <c r="Z918" t="s">
        <v>12097</v>
      </c>
      <c r="AA918" t="s">
        <v>301</v>
      </c>
      <c r="AB918">
        <v>11419</v>
      </c>
      <c r="AC918" t="s">
        <v>172</v>
      </c>
      <c r="AE918" t="b">
        <v>0</v>
      </c>
    </row>
    <row r="919" spans="1:31">
      <c r="A919" t="s">
        <v>12098</v>
      </c>
      <c r="B919" t="s">
        <v>12098</v>
      </c>
      <c r="C919" t="s">
        <v>12099</v>
      </c>
      <c r="D919" t="s">
        <v>12100</v>
      </c>
      <c r="E919" t="s">
        <v>373</v>
      </c>
      <c r="F919" t="s">
        <v>589</v>
      </c>
      <c r="G919" t="s">
        <v>612</v>
      </c>
      <c r="J919" t="s">
        <v>613</v>
      </c>
      <c r="K919" t="s">
        <v>637</v>
      </c>
      <c r="L919" t="s">
        <v>638</v>
      </c>
      <c r="M919" t="s">
        <v>454</v>
      </c>
      <c r="O919" t="s">
        <v>373</v>
      </c>
      <c r="P919">
        <v>1</v>
      </c>
      <c r="Q919" t="s">
        <v>617</v>
      </c>
      <c r="R919">
        <v>17.99</v>
      </c>
      <c r="Z919" t="s">
        <v>2362</v>
      </c>
      <c r="AA919" t="s">
        <v>31</v>
      </c>
      <c r="AB919" t="s">
        <v>12101</v>
      </c>
      <c r="AC919" t="s">
        <v>172</v>
      </c>
      <c r="AE919" t="b">
        <v>0</v>
      </c>
    </row>
    <row r="920" spans="1:31">
      <c r="A920" t="s">
        <v>12102</v>
      </c>
      <c r="B920" t="s">
        <v>12102</v>
      </c>
      <c r="C920" t="s">
        <v>12103</v>
      </c>
      <c r="D920" t="s">
        <v>12104</v>
      </c>
      <c r="E920" t="s">
        <v>373</v>
      </c>
      <c r="F920" t="s">
        <v>589</v>
      </c>
      <c r="G920" t="s">
        <v>612</v>
      </c>
      <c r="J920" t="s">
        <v>613</v>
      </c>
      <c r="K920" t="s">
        <v>3089</v>
      </c>
      <c r="L920" t="s">
        <v>3090</v>
      </c>
      <c r="M920" t="s">
        <v>3091</v>
      </c>
      <c r="O920" t="s">
        <v>373</v>
      </c>
      <c r="P920">
        <v>1</v>
      </c>
      <c r="Q920" t="s">
        <v>617</v>
      </c>
      <c r="R920">
        <v>18.99</v>
      </c>
      <c r="Z920" t="s">
        <v>3118</v>
      </c>
      <c r="AA920" t="s">
        <v>23</v>
      </c>
      <c r="AB920" t="s">
        <v>12105</v>
      </c>
      <c r="AC920" t="s">
        <v>172</v>
      </c>
      <c r="AE920" t="b">
        <v>0</v>
      </c>
    </row>
    <row r="921" spans="1:31">
      <c r="A921" t="s">
        <v>12106</v>
      </c>
      <c r="C921" t="s">
        <v>12107</v>
      </c>
      <c r="D921" t="s">
        <v>12064</v>
      </c>
      <c r="E921" t="s">
        <v>373</v>
      </c>
      <c r="F921" t="s">
        <v>374</v>
      </c>
      <c r="G921" t="s">
        <v>612</v>
      </c>
      <c r="J921" t="s">
        <v>376</v>
      </c>
      <c r="K921" t="s">
        <v>12108</v>
      </c>
      <c r="L921" t="s">
        <v>2368</v>
      </c>
      <c r="M921" t="s">
        <v>2369</v>
      </c>
      <c r="N921">
        <v>1</v>
      </c>
      <c r="O921" t="s">
        <v>373</v>
      </c>
      <c r="P921">
        <v>1</v>
      </c>
      <c r="Q921" t="s">
        <v>617</v>
      </c>
      <c r="R921">
        <v>15.99</v>
      </c>
      <c r="T921">
        <v>0</v>
      </c>
      <c r="V921">
        <v>0</v>
      </c>
      <c r="Z921" t="s">
        <v>6892</v>
      </c>
      <c r="AA921" t="s">
        <v>28</v>
      </c>
      <c r="AB921" t="s">
        <v>6893</v>
      </c>
      <c r="AC921" t="s">
        <v>172</v>
      </c>
      <c r="AE921" t="b">
        <v>0</v>
      </c>
    </row>
    <row r="922" spans="1:31">
      <c r="A922" t="s">
        <v>12109</v>
      </c>
      <c r="B922" t="s">
        <v>12109</v>
      </c>
      <c r="C922" t="s">
        <v>12110</v>
      </c>
      <c r="D922" t="s">
        <v>12111</v>
      </c>
      <c r="E922" t="s">
        <v>373</v>
      </c>
      <c r="F922" t="s">
        <v>589</v>
      </c>
      <c r="G922" t="s">
        <v>612</v>
      </c>
      <c r="J922" t="s">
        <v>613</v>
      </c>
      <c r="K922" t="s">
        <v>12112</v>
      </c>
      <c r="L922" t="s">
        <v>12113</v>
      </c>
      <c r="M922" t="s">
        <v>12114</v>
      </c>
      <c r="O922" t="s">
        <v>373</v>
      </c>
      <c r="P922">
        <v>1</v>
      </c>
      <c r="Q922" t="s">
        <v>617</v>
      </c>
      <c r="R922">
        <v>12.79</v>
      </c>
      <c r="Z922" t="s">
        <v>1130</v>
      </c>
      <c r="AA922" t="s">
        <v>28</v>
      </c>
      <c r="AB922" t="s">
        <v>12115</v>
      </c>
      <c r="AC922" t="s">
        <v>172</v>
      </c>
      <c r="AE922" t="b">
        <v>0</v>
      </c>
    </row>
    <row r="923" spans="1:31">
      <c r="A923" t="s">
        <v>12116</v>
      </c>
      <c r="B923" t="s">
        <v>12116</v>
      </c>
      <c r="C923" t="s">
        <v>12117</v>
      </c>
      <c r="D923" t="s">
        <v>12118</v>
      </c>
      <c r="E923" t="s">
        <v>373</v>
      </c>
      <c r="F923" t="s">
        <v>589</v>
      </c>
      <c r="G923" t="s">
        <v>612</v>
      </c>
      <c r="J923" t="s">
        <v>613</v>
      </c>
      <c r="K923" t="s">
        <v>685</v>
      </c>
      <c r="L923" t="s">
        <v>686</v>
      </c>
      <c r="M923" t="s">
        <v>687</v>
      </c>
      <c r="O923" t="s">
        <v>373</v>
      </c>
      <c r="P923">
        <v>1</v>
      </c>
      <c r="Q923" t="s">
        <v>617</v>
      </c>
      <c r="R923">
        <v>14.99</v>
      </c>
      <c r="Z923" t="s">
        <v>9050</v>
      </c>
      <c r="AA923" t="s">
        <v>37</v>
      </c>
      <c r="AB923" t="s">
        <v>12119</v>
      </c>
      <c r="AC923" t="s">
        <v>172</v>
      </c>
      <c r="AE923" t="b">
        <v>0</v>
      </c>
    </row>
    <row r="924" spans="1:31">
      <c r="A924" t="s">
        <v>12120</v>
      </c>
      <c r="B924" t="s">
        <v>12120</v>
      </c>
      <c r="C924" t="s">
        <v>12121</v>
      </c>
      <c r="D924" t="s">
        <v>12122</v>
      </c>
      <c r="E924" t="s">
        <v>373</v>
      </c>
      <c r="F924" t="s">
        <v>589</v>
      </c>
      <c r="G924" t="s">
        <v>612</v>
      </c>
      <c r="J924" t="s">
        <v>613</v>
      </c>
      <c r="K924" t="s">
        <v>1857</v>
      </c>
      <c r="L924" t="s">
        <v>1858</v>
      </c>
      <c r="M924" t="s">
        <v>1859</v>
      </c>
      <c r="O924" t="s">
        <v>373</v>
      </c>
      <c r="P924">
        <v>1</v>
      </c>
      <c r="Q924" t="s">
        <v>617</v>
      </c>
      <c r="R924">
        <v>14.99</v>
      </c>
      <c r="Z924" t="s">
        <v>12123</v>
      </c>
      <c r="AA924" t="s">
        <v>29</v>
      </c>
      <c r="AB924" t="s">
        <v>12124</v>
      </c>
      <c r="AC924" t="s">
        <v>172</v>
      </c>
      <c r="AE924" t="b">
        <v>0</v>
      </c>
    </row>
    <row r="925" spans="1:31">
      <c r="A925" t="s">
        <v>12125</v>
      </c>
      <c r="B925" t="s">
        <v>12125</v>
      </c>
      <c r="C925" t="s">
        <v>12126</v>
      </c>
      <c r="D925" t="s">
        <v>12127</v>
      </c>
      <c r="E925" t="s">
        <v>373</v>
      </c>
      <c r="F925" t="s">
        <v>589</v>
      </c>
      <c r="G925" t="s">
        <v>612</v>
      </c>
      <c r="J925" t="s">
        <v>613</v>
      </c>
      <c r="K925" t="s">
        <v>2761</v>
      </c>
      <c r="L925" t="s">
        <v>2762</v>
      </c>
      <c r="M925" t="s">
        <v>2763</v>
      </c>
      <c r="O925" t="s">
        <v>373</v>
      </c>
      <c r="P925">
        <v>1</v>
      </c>
      <c r="Q925" t="s">
        <v>617</v>
      </c>
      <c r="R925">
        <v>19.99</v>
      </c>
      <c r="Z925" t="s">
        <v>12128</v>
      </c>
      <c r="AA925" t="s">
        <v>44</v>
      </c>
      <c r="AB925" t="s">
        <v>12129</v>
      </c>
      <c r="AC925" t="s">
        <v>172</v>
      </c>
      <c r="AE925" t="b">
        <v>0</v>
      </c>
    </row>
    <row r="926" spans="1:31">
      <c r="A926" t="s">
        <v>12130</v>
      </c>
      <c r="B926" t="s">
        <v>12130</v>
      </c>
      <c r="C926" t="s">
        <v>12131</v>
      </c>
      <c r="D926" t="s">
        <v>12132</v>
      </c>
      <c r="E926" t="s">
        <v>373</v>
      </c>
      <c r="F926" t="s">
        <v>589</v>
      </c>
      <c r="G926" t="s">
        <v>612</v>
      </c>
      <c r="J926" t="s">
        <v>613</v>
      </c>
      <c r="K926" t="s">
        <v>2169</v>
      </c>
      <c r="L926" t="s">
        <v>2170</v>
      </c>
      <c r="M926" t="s">
        <v>2171</v>
      </c>
      <c r="O926" t="s">
        <v>373</v>
      </c>
      <c r="P926">
        <v>1</v>
      </c>
      <c r="Q926" t="s">
        <v>617</v>
      </c>
      <c r="R926">
        <v>18.99</v>
      </c>
      <c r="Z926" t="s">
        <v>12133</v>
      </c>
      <c r="AA926" t="s">
        <v>22</v>
      </c>
      <c r="AB926" t="s">
        <v>12134</v>
      </c>
      <c r="AC926" t="s">
        <v>172</v>
      </c>
      <c r="AE926" t="b">
        <v>0</v>
      </c>
    </row>
    <row r="927" spans="1:31">
      <c r="A927" t="s">
        <v>12135</v>
      </c>
      <c r="B927" t="s">
        <v>12135</v>
      </c>
      <c r="C927" t="s">
        <v>12136</v>
      </c>
      <c r="D927" t="s">
        <v>12137</v>
      </c>
      <c r="E927" t="s">
        <v>373</v>
      </c>
      <c r="F927" t="s">
        <v>589</v>
      </c>
      <c r="G927" t="s">
        <v>612</v>
      </c>
      <c r="J927" t="s">
        <v>613</v>
      </c>
      <c r="K927" t="s">
        <v>1262</v>
      </c>
      <c r="L927" t="s">
        <v>1263</v>
      </c>
      <c r="M927" t="s">
        <v>1264</v>
      </c>
      <c r="O927" t="s">
        <v>373</v>
      </c>
      <c r="P927">
        <v>1</v>
      </c>
      <c r="Q927" t="s">
        <v>617</v>
      </c>
      <c r="R927">
        <v>15.99</v>
      </c>
      <c r="Z927" t="s">
        <v>2215</v>
      </c>
      <c r="AA927" t="s">
        <v>25</v>
      </c>
      <c r="AB927">
        <v>8530</v>
      </c>
      <c r="AC927" t="s">
        <v>172</v>
      </c>
      <c r="AE927" t="b">
        <v>0</v>
      </c>
    </row>
    <row r="928" spans="1:31">
      <c r="A928" t="s">
        <v>12138</v>
      </c>
      <c r="C928" t="s">
        <v>12139</v>
      </c>
      <c r="D928" t="s">
        <v>12140</v>
      </c>
      <c r="E928" t="s">
        <v>373</v>
      </c>
      <c r="F928" t="s">
        <v>374</v>
      </c>
      <c r="G928" t="s">
        <v>612</v>
      </c>
      <c r="J928" t="s">
        <v>376</v>
      </c>
      <c r="K928" t="s">
        <v>5813</v>
      </c>
      <c r="L928" t="s">
        <v>4741</v>
      </c>
      <c r="M928" t="s">
        <v>4742</v>
      </c>
      <c r="N928">
        <v>1</v>
      </c>
      <c r="O928" t="s">
        <v>373</v>
      </c>
      <c r="P928">
        <v>1</v>
      </c>
      <c r="Q928" t="s">
        <v>617</v>
      </c>
      <c r="R928">
        <v>15.99</v>
      </c>
      <c r="T928">
        <v>0</v>
      </c>
      <c r="V928">
        <v>0</v>
      </c>
      <c r="Z928" t="s">
        <v>12141</v>
      </c>
      <c r="AA928" t="s">
        <v>34</v>
      </c>
      <c r="AB928" t="s">
        <v>12142</v>
      </c>
      <c r="AC928" t="s">
        <v>172</v>
      </c>
      <c r="AE928" t="b">
        <v>0</v>
      </c>
    </row>
    <row r="929" spans="1:31">
      <c r="A929" t="s">
        <v>12143</v>
      </c>
      <c r="B929" t="s">
        <v>12143</v>
      </c>
      <c r="C929" t="s">
        <v>12144</v>
      </c>
      <c r="D929" t="s">
        <v>12145</v>
      </c>
      <c r="E929" t="s">
        <v>373</v>
      </c>
      <c r="F929" t="s">
        <v>589</v>
      </c>
      <c r="G929" t="s">
        <v>612</v>
      </c>
      <c r="J929" t="s">
        <v>613</v>
      </c>
      <c r="K929" t="s">
        <v>1067</v>
      </c>
      <c r="L929" t="s">
        <v>1068</v>
      </c>
      <c r="M929" t="s">
        <v>1069</v>
      </c>
      <c r="O929" t="s">
        <v>373</v>
      </c>
      <c r="P929">
        <v>1</v>
      </c>
      <c r="Q929" t="s">
        <v>617</v>
      </c>
      <c r="R929">
        <v>17.99</v>
      </c>
      <c r="Z929" t="s">
        <v>6818</v>
      </c>
      <c r="AA929" t="s">
        <v>36</v>
      </c>
      <c r="AB929" t="s">
        <v>6819</v>
      </c>
      <c r="AC929" t="s">
        <v>172</v>
      </c>
      <c r="AE929" t="b">
        <v>0</v>
      </c>
    </row>
    <row r="930" spans="1:31">
      <c r="A930" t="s">
        <v>12146</v>
      </c>
      <c r="B930" t="s">
        <v>12146</v>
      </c>
      <c r="C930" t="s">
        <v>12147</v>
      </c>
      <c r="D930" t="s">
        <v>12148</v>
      </c>
      <c r="E930" t="s">
        <v>373</v>
      </c>
      <c r="F930" t="s">
        <v>589</v>
      </c>
      <c r="G930" t="s">
        <v>612</v>
      </c>
      <c r="J930" t="s">
        <v>613</v>
      </c>
      <c r="K930" t="s">
        <v>631</v>
      </c>
      <c r="L930" t="s">
        <v>632</v>
      </c>
      <c r="M930" t="s">
        <v>633</v>
      </c>
      <c r="O930" t="s">
        <v>373</v>
      </c>
      <c r="P930">
        <v>1</v>
      </c>
      <c r="Q930" t="s">
        <v>617</v>
      </c>
      <c r="R930">
        <v>18.99</v>
      </c>
      <c r="Z930" t="s">
        <v>2908</v>
      </c>
      <c r="AA930" t="s">
        <v>32</v>
      </c>
      <c r="AB930" t="s">
        <v>12149</v>
      </c>
      <c r="AC930" t="s">
        <v>172</v>
      </c>
      <c r="AE930" t="b">
        <v>0</v>
      </c>
    </row>
    <row r="931" spans="1:31">
      <c r="A931" t="s">
        <v>12150</v>
      </c>
      <c r="B931" t="s">
        <v>12150</v>
      </c>
      <c r="C931" t="s">
        <v>12151</v>
      </c>
      <c r="D931" t="s">
        <v>12152</v>
      </c>
      <c r="E931" t="s">
        <v>435</v>
      </c>
      <c r="F931" t="s">
        <v>589</v>
      </c>
      <c r="G931" t="s">
        <v>612</v>
      </c>
      <c r="J931" t="s">
        <v>613</v>
      </c>
      <c r="K931" t="s">
        <v>974</v>
      </c>
      <c r="L931" t="s">
        <v>975</v>
      </c>
      <c r="M931" t="s">
        <v>485</v>
      </c>
      <c r="O931" t="s">
        <v>435</v>
      </c>
      <c r="P931">
        <v>0</v>
      </c>
      <c r="Z931" t="s">
        <v>10865</v>
      </c>
      <c r="AA931" t="s">
        <v>24</v>
      </c>
      <c r="AB931" t="s">
        <v>12153</v>
      </c>
      <c r="AC931" t="s">
        <v>172</v>
      </c>
      <c r="AE931" t="b">
        <v>0</v>
      </c>
    </row>
    <row r="932" spans="1:31">
      <c r="A932" t="s">
        <v>12154</v>
      </c>
      <c r="B932" t="s">
        <v>12154</v>
      </c>
      <c r="C932" t="s">
        <v>12155</v>
      </c>
      <c r="D932" t="s">
        <v>12156</v>
      </c>
      <c r="E932" t="s">
        <v>373</v>
      </c>
      <c r="F932" t="s">
        <v>589</v>
      </c>
      <c r="G932" t="s">
        <v>612</v>
      </c>
      <c r="J932" t="s">
        <v>613</v>
      </c>
      <c r="K932" t="s">
        <v>631</v>
      </c>
      <c r="L932" t="s">
        <v>632</v>
      </c>
      <c r="M932" t="s">
        <v>633</v>
      </c>
      <c r="O932" t="s">
        <v>373</v>
      </c>
      <c r="P932">
        <v>1</v>
      </c>
      <c r="Q932" t="s">
        <v>617</v>
      </c>
      <c r="R932">
        <v>18.99</v>
      </c>
      <c r="Z932" t="s">
        <v>5891</v>
      </c>
      <c r="AA932" t="s">
        <v>37</v>
      </c>
      <c r="AB932" t="s">
        <v>12157</v>
      </c>
      <c r="AC932" t="s">
        <v>172</v>
      </c>
      <c r="AE932" t="b">
        <v>0</v>
      </c>
    </row>
    <row r="933" spans="1:31">
      <c r="A933" t="s">
        <v>12158</v>
      </c>
      <c r="B933" t="s">
        <v>12158</v>
      </c>
      <c r="C933" t="s">
        <v>12159</v>
      </c>
      <c r="D933" t="s">
        <v>12160</v>
      </c>
      <c r="E933" t="s">
        <v>373</v>
      </c>
      <c r="F933" t="s">
        <v>589</v>
      </c>
      <c r="G933" t="s">
        <v>612</v>
      </c>
      <c r="J933" t="s">
        <v>613</v>
      </c>
      <c r="K933" t="s">
        <v>2241</v>
      </c>
      <c r="L933" t="s">
        <v>437</v>
      </c>
      <c r="M933" t="s">
        <v>438</v>
      </c>
      <c r="O933" t="s">
        <v>373</v>
      </c>
      <c r="P933">
        <v>1</v>
      </c>
      <c r="Q933" t="s">
        <v>617</v>
      </c>
      <c r="R933">
        <v>18.99</v>
      </c>
      <c r="Z933" t="s">
        <v>12161</v>
      </c>
      <c r="AA933" t="s">
        <v>27</v>
      </c>
      <c r="AB933" t="s">
        <v>12162</v>
      </c>
      <c r="AC933" t="s">
        <v>172</v>
      </c>
      <c r="AE933" t="b">
        <v>0</v>
      </c>
    </row>
    <row r="934" spans="1:31">
      <c r="A934" t="s">
        <v>12163</v>
      </c>
      <c r="B934" t="s">
        <v>12163</v>
      </c>
      <c r="C934" t="s">
        <v>12164</v>
      </c>
      <c r="D934" t="s">
        <v>12165</v>
      </c>
      <c r="E934" t="s">
        <v>373</v>
      </c>
      <c r="F934" t="s">
        <v>589</v>
      </c>
      <c r="G934" t="s">
        <v>612</v>
      </c>
      <c r="J934" t="s">
        <v>613</v>
      </c>
      <c r="K934" t="s">
        <v>2241</v>
      </c>
      <c r="L934" t="s">
        <v>437</v>
      </c>
      <c r="M934" t="s">
        <v>438</v>
      </c>
      <c r="O934" t="s">
        <v>373</v>
      </c>
      <c r="P934">
        <v>1</v>
      </c>
      <c r="Q934" t="s">
        <v>617</v>
      </c>
      <c r="R934">
        <v>18.99</v>
      </c>
      <c r="Z934" t="s">
        <v>12166</v>
      </c>
      <c r="AA934" t="s">
        <v>26</v>
      </c>
      <c r="AB934" t="s">
        <v>12167</v>
      </c>
      <c r="AC934" t="s">
        <v>172</v>
      </c>
      <c r="AE934" t="b">
        <v>0</v>
      </c>
    </row>
    <row r="935" spans="1:31">
      <c r="A935" t="s">
        <v>12168</v>
      </c>
      <c r="B935" t="s">
        <v>12168</v>
      </c>
      <c r="C935" t="s">
        <v>12169</v>
      </c>
      <c r="D935" t="s">
        <v>12170</v>
      </c>
      <c r="E935" t="s">
        <v>373</v>
      </c>
      <c r="F935" t="s">
        <v>589</v>
      </c>
      <c r="G935" t="s">
        <v>612</v>
      </c>
      <c r="J935" t="s">
        <v>613</v>
      </c>
      <c r="K935" t="s">
        <v>650</v>
      </c>
      <c r="L935" t="s">
        <v>651</v>
      </c>
      <c r="M935" t="s">
        <v>652</v>
      </c>
      <c r="O935" t="s">
        <v>373</v>
      </c>
      <c r="P935">
        <v>1</v>
      </c>
      <c r="Q935" t="s">
        <v>617</v>
      </c>
      <c r="R935">
        <v>14.99</v>
      </c>
      <c r="Z935" t="s">
        <v>1407</v>
      </c>
      <c r="AA935" t="s">
        <v>23</v>
      </c>
      <c r="AB935" t="s">
        <v>12171</v>
      </c>
      <c r="AC935" t="s">
        <v>172</v>
      </c>
      <c r="AE935" t="b">
        <v>0</v>
      </c>
    </row>
    <row r="936" spans="1:31">
      <c r="A936" t="s">
        <v>12172</v>
      </c>
      <c r="B936" t="s">
        <v>12172</v>
      </c>
      <c r="C936" t="s">
        <v>12173</v>
      </c>
      <c r="D936" t="s">
        <v>12174</v>
      </c>
      <c r="E936" t="s">
        <v>373</v>
      </c>
      <c r="F936" t="s">
        <v>589</v>
      </c>
      <c r="G936" t="s">
        <v>612</v>
      </c>
      <c r="J936" t="s">
        <v>613</v>
      </c>
      <c r="K936" t="s">
        <v>1939</v>
      </c>
      <c r="L936" t="s">
        <v>445</v>
      </c>
      <c r="M936" t="s">
        <v>446</v>
      </c>
      <c r="O936" t="s">
        <v>373</v>
      </c>
      <c r="P936">
        <v>1</v>
      </c>
      <c r="Q936" t="s">
        <v>617</v>
      </c>
      <c r="R936">
        <v>18.99</v>
      </c>
      <c r="Z936" t="s">
        <v>12175</v>
      </c>
      <c r="AA936" t="s">
        <v>35</v>
      </c>
      <c r="AB936" t="s">
        <v>12176</v>
      </c>
      <c r="AC936" t="s">
        <v>172</v>
      </c>
      <c r="AE936" t="b">
        <v>0</v>
      </c>
    </row>
    <row r="937" spans="1:31">
      <c r="A937" t="s">
        <v>12177</v>
      </c>
      <c r="B937" t="s">
        <v>12177</v>
      </c>
      <c r="C937" t="s">
        <v>12178</v>
      </c>
      <c r="D937" t="s">
        <v>12179</v>
      </c>
      <c r="E937" t="s">
        <v>373</v>
      </c>
      <c r="F937" t="s">
        <v>589</v>
      </c>
      <c r="G937" t="s">
        <v>612</v>
      </c>
      <c r="J937" t="s">
        <v>613</v>
      </c>
      <c r="K937" t="s">
        <v>2687</v>
      </c>
      <c r="L937" t="s">
        <v>2688</v>
      </c>
      <c r="M937" t="s">
        <v>2689</v>
      </c>
      <c r="O937" t="s">
        <v>373</v>
      </c>
      <c r="P937">
        <v>1</v>
      </c>
      <c r="Q937" t="s">
        <v>617</v>
      </c>
      <c r="R937">
        <v>14.99</v>
      </c>
      <c r="Z937" t="s">
        <v>4130</v>
      </c>
      <c r="AA937" t="s">
        <v>22</v>
      </c>
      <c r="AB937" t="s">
        <v>12180</v>
      </c>
      <c r="AC937" t="s">
        <v>172</v>
      </c>
      <c r="AE937" t="b">
        <v>0</v>
      </c>
    </row>
    <row r="938" spans="1:31">
      <c r="A938" t="s">
        <v>12181</v>
      </c>
      <c r="B938" t="s">
        <v>12181</v>
      </c>
      <c r="C938" t="s">
        <v>12182</v>
      </c>
      <c r="D938" t="s">
        <v>12183</v>
      </c>
      <c r="E938" t="s">
        <v>373</v>
      </c>
      <c r="F938" t="s">
        <v>589</v>
      </c>
      <c r="G938" t="s">
        <v>612</v>
      </c>
      <c r="J938" t="s">
        <v>613</v>
      </c>
      <c r="K938" t="s">
        <v>9926</v>
      </c>
      <c r="L938" t="s">
        <v>9927</v>
      </c>
      <c r="M938" t="s">
        <v>9928</v>
      </c>
      <c r="O938" t="s">
        <v>373</v>
      </c>
      <c r="P938">
        <v>1</v>
      </c>
      <c r="Q938" t="s">
        <v>617</v>
      </c>
      <c r="R938">
        <v>17.99</v>
      </c>
      <c r="Z938" t="s">
        <v>7960</v>
      </c>
      <c r="AA938" t="s">
        <v>22</v>
      </c>
      <c r="AB938" t="s">
        <v>12184</v>
      </c>
      <c r="AC938" t="s">
        <v>172</v>
      </c>
      <c r="AE938" t="b">
        <v>0</v>
      </c>
    </row>
    <row r="939" spans="1:31">
      <c r="A939" t="s">
        <v>12185</v>
      </c>
      <c r="C939" t="s">
        <v>12186</v>
      </c>
      <c r="D939" t="s">
        <v>12187</v>
      </c>
      <c r="E939" t="s">
        <v>373</v>
      </c>
      <c r="F939" t="s">
        <v>374</v>
      </c>
      <c r="G939" t="s">
        <v>612</v>
      </c>
      <c r="J939" t="s">
        <v>376</v>
      </c>
      <c r="K939" t="s">
        <v>11365</v>
      </c>
      <c r="L939" t="s">
        <v>11366</v>
      </c>
      <c r="M939" t="s">
        <v>2648</v>
      </c>
      <c r="N939">
        <v>1</v>
      </c>
      <c r="O939" t="s">
        <v>373</v>
      </c>
      <c r="P939">
        <v>1</v>
      </c>
      <c r="Q939" t="s">
        <v>617</v>
      </c>
      <c r="R939">
        <v>14.99</v>
      </c>
      <c r="T939">
        <v>0</v>
      </c>
      <c r="V939">
        <v>0</v>
      </c>
      <c r="Z939" t="s">
        <v>9129</v>
      </c>
      <c r="AA939" t="s">
        <v>27</v>
      </c>
      <c r="AB939" t="s">
        <v>11391</v>
      </c>
      <c r="AC939" t="s">
        <v>172</v>
      </c>
      <c r="AE939" t="b">
        <v>0</v>
      </c>
    </row>
    <row r="940" spans="1:31">
      <c r="A940" t="s">
        <v>12188</v>
      </c>
      <c r="B940" t="s">
        <v>12188</v>
      </c>
      <c r="C940" t="s">
        <v>12186</v>
      </c>
      <c r="D940" t="s">
        <v>12189</v>
      </c>
      <c r="E940" t="s">
        <v>373</v>
      </c>
      <c r="F940" t="s">
        <v>589</v>
      </c>
      <c r="G940" t="s">
        <v>612</v>
      </c>
      <c r="J940" t="s">
        <v>613</v>
      </c>
      <c r="K940" t="s">
        <v>9524</v>
      </c>
      <c r="L940" t="s">
        <v>9525</v>
      </c>
      <c r="M940" t="s">
        <v>5518</v>
      </c>
      <c r="O940" t="s">
        <v>373</v>
      </c>
      <c r="P940">
        <v>1</v>
      </c>
      <c r="Q940" t="s">
        <v>617</v>
      </c>
      <c r="R940">
        <v>15.99</v>
      </c>
      <c r="Z940" t="s">
        <v>9129</v>
      </c>
      <c r="AA940" t="s">
        <v>27</v>
      </c>
      <c r="AB940" t="s">
        <v>11391</v>
      </c>
      <c r="AC940" t="s">
        <v>172</v>
      </c>
      <c r="AE940" t="b">
        <v>0</v>
      </c>
    </row>
    <row r="941" spans="1:31">
      <c r="A941" t="s">
        <v>12190</v>
      </c>
      <c r="B941" t="s">
        <v>12190</v>
      </c>
      <c r="C941" t="s">
        <v>12191</v>
      </c>
      <c r="D941" t="s">
        <v>12192</v>
      </c>
      <c r="E941" t="s">
        <v>373</v>
      </c>
      <c r="F941" t="s">
        <v>589</v>
      </c>
      <c r="G941" t="s">
        <v>612</v>
      </c>
      <c r="J941" t="s">
        <v>613</v>
      </c>
      <c r="K941" t="s">
        <v>2997</v>
      </c>
      <c r="L941" t="s">
        <v>2998</v>
      </c>
      <c r="M941" t="s">
        <v>2999</v>
      </c>
      <c r="O941" t="s">
        <v>373</v>
      </c>
      <c r="P941">
        <v>1</v>
      </c>
      <c r="Q941" t="s">
        <v>617</v>
      </c>
      <c r="R941">
        <v>17.99</v>
      </c>
      <c r="Z941" t="s">
        <v>10472</v>
      </c>
      <c r="AA941" t="s">
        <v>37</v>
      </c>
      <c r="AB941" t="s">
        <v>12193</v>
      </c>
      <c r="AC941" t="s">
        <v>172</v>
      </c>
      <c r="AE941" t="b">
        <v>0</v>
      </c>
    </row>
    <row r="942" spans="1:31">
      <c r="A942" t="s">
        <v>12194</v>
      </c>
      <c r="B942" t="s">
        <v>12194</v>
      </c>
      <c r="C942" t="s">
        <v>12195</v>
      </c>
      <c r="D942" t="s">
        <v>12196</v>
      </c>
      <c r="E942" t="s">
        <v>373</v>
      </c>
      <c r="F942" t="s">
        <v>589</v>
      </c>
      <c r="G942" t="s">
        <v>612</v>
      </c>
      <c r="J942" t="s">
        <v>613</v>
      </c>
      <c r="K942" t="s">
        <v>1939</v>
      </c>
      <c r="L942" t="s">
        <v>445</v>
      </c>
      <c r="M942" t="s">
        <v>446</v>
      </c>
      <c r="O942" t="s">
        <v>373</v>
      </c>
      <c r="P942">
        <v>1</v>
      </c>
      <c r="Q942" t="s">
        <v>617</v>
      </c>
      <c r="R942">
        <v>18.99</v>
      </c>
      <c r="Z942" t="s">
        <v>1828</v>
      </c>
      <c r="AA942" t="s">
        <v>27</v>
      </c>
      <c r="AB942" t="s">
        <v>12197</v>
      </c>
      <c r="AC942" t="s">
        <v>172</v>
      </c>
      <c r="AE942" t="b">
        <v>0</v>
      </c>
    </row>
    <row r="943" spans="1:31">
      <c r="A943" t="s">
        <v>12198</v>
      </c>
      <c r="B943" t="s">
        <v>12198</v>
      </c>
      <c r="C943" t="s">
        <v>12199</v>
      </c>
      <c r="D943" t="s">
        <v>12200</v>
      </c>
      <c r="E943" t="s">
        <v>373</v>
      </c>
      <c r="F943" t="s">
        <v>589</v>
      </c>
      <c r="G943" t="s">
        <v>612</v>
      </c>
      <c r="J943" t="s">
        <v>613</v>
      </c>
      <c r="K943" t="s">
        <v>9926</v>
      </c>
      <c r="L943" t="s">
        <v>9927</v>
      </c>
      <c r="M943" t="s">
        <v>9928</v>
      </c>
      <c r="O943" t="s">
        <v>373</v>
      </c>
      <c r="P943">
        <v>1</v>
      </c>
      <c r="Q943" t="s">
        <v>617</v>
      </c>
      <c r="R943">
        <v>17.99</v>
      </c>
      <c r="Z943" t="s">
        <v>7527</v>
      </c>
      <c r="AA943" t="s">
        <v>34</v>
      </c>
      <c r="AB943" t="s">
        <v>12201</v>
      </c>
      <c r="AC943" t="s">
        <v>172</v>
      </c>
      <c r="AE943" t="b">
        <v>0</v>
      </c>
    </row>
    <row r="944" spans="1:31">
      <c r="A944" t="s">
        <v>12202</v>
      </c>
      <c r="B944" t="s">
        <v>12202</v>
      </c>
      <c r="C944" t="s">
        <v>12203</v>
      </c>
      <c r="D944" t="s">
        <v>12204</v>
      </c>
      <c r="E944" t="s">
        <v>373</v>
      </c>
      <c r="F944" t="s">
        <v>589</v>
      </c>
      <c r="G944" t="s">
        <v>612</v>
      </c>
      <c r="J944" t="s">
        <v>613</v>
      </c>
      <c r="K944" t="s">
        <v>1591</v>
      </c>
      <c r="L944" t="s">
        <v>1592</v>
      </c>
      <c r="M944" t="s">
        <v>1593</v>
      </c>
      <c r="O944" t="s">
        <v>373</v>
      </c>
      <c r="P944">
        <v>1</v>
      </c>
      <c r="Q944" t="s">
        <v>617</v>
      </c>
      <c r="R944">
        <v>17.99</v>
      </c>
      <c r="X944">
        <v>1.8</v>
      </c>
      <c r="Z944" t="s">
        <v>3087</v>
      </c>
      <c r="AA944" t="s">
        <v>26</v>
      </c>
      <c r="AB944" t="s">
        <v>12205</v>
      </c>
      <c r="AC944" t="s">
        <v>172</v>
      </c>
      <c r="AD944" t="s">
        <v>8814</v>
      </c>
      <c r="AE944" t="b">
        <v>0</v>
      </c>
    </row>
    <row r="945" spans="1:31">
      <c r="A945" t="s">
        <v>12202</v>
      </c>
      <c r="B945" t="s">
        <v>12202</v>
      </c>
      <c r="C945" t="s">
        <v>12203</v>
      </c>
      <c r="D945" t="s">
        <v>12204</v>
      </c>
      <c r="E945" t="s">
        <v>373</v>
      </c>
      <c r="F945" t="s">
        <v>589</v>
      </c>
      <c r="G945" t="s">
        <v>612</v>
      </c>
      <c r="J945" t="s">
        <v>613</v>
      </c>
      <c r="K945" t="s">
        <v>1503</v>
      </c>
      <c r="L945" t="s">
        <v>1504</v>
      </c>
      <c r="M945" t="s">
        <v>1505</v>
      </c>
      <c r="O945" t="s">
        <v>373</v>
      </c>
      <c r="P945">
        <v>1</v>
      </c>
      <c r="Q945" t="s">
        <v>617</v>
      </c>
      <c r="R945">
        <v>17.99</v>
      </c>
      <c r="X945">
        <v>1.8</v>
      </c>
      <c r="Z945" t="s">
        <v>3087</v>
      </c>
      <c r="AA945" t="s">
        <v>26</v>
      </c>
      <c r="AB945" t="s">
        <v>12205</v>
      </c>
      <c r="AC945" t="s">
        <v>172</v>
      </c>
      <c r="AD945" t="s">
        <v>8814</v>
      </c>
      <c r="AE945" t="b">
        <v>0</v>
      </c>
    </row>
    <row r="946" spans="1:31">
      <c r="A946" t="s">
        <v>12206</v>
      </c>
      <c r="B946" t="s">
        <v>12206</v>
      </c>
      <c r="C946" t="s">
        <v>12207</v>
      </c>
      <c r="D946" t="s">
        <v>12208</v>
      </c>
      <c r="E946" t="s">
        <v>373</v>
      </c>
      <c r="F946" t="s">
        <v>589</v>
      </c>
      <c r="G946" t="s">
        <v>612</v>
      </c>
      <c r="J946" t="s">
        <v>613</v>
      </c>
      <c r="K946" t="s">
        <v>12209</v>
      </c>
      <c r="L946" t="s">
        <v>738</v>
      </c>
      <c r="M946" t="s">
        <v>739</v>
      </c>
      <c r="O946" t="s">
        <v>373</v>
      </c>
      <c r="P946">
        <v>1</v>
      </c>
      <c r="Q946" t="s">
        <v>617</v>
      </c>
      <c r="R946">
        <v>17.99</v>
      </c>
      <c r="Z946" t="s">
        <v>12210</v>
      </c>
      <c r="AA946" t="s">
        <v>54</v>
      </c>
      <c r="AB946" t="s">
        <v>12211</v>
      </c>
      <c r="AC946" t="s">
        <v>172</v>
      </c>
      <c r="AE946" t="b">
        <v>0</v>
      </c>
    </row>
    <row r="947" spans="1:31">
      <c r="A947" t="s">
        <v>12212</v>
      </c>
      <c r="B947" t="s">
        <v>12212</v>
      </c>
      <c r="C947" t="s">
        <v>12213</v>
      </c>
      <c r="D947" t="s">
        <v>12214</v>
      </c>
      <c r="E947" t="s">
        <v>373</v>
      </c>
      <c r="F947" t="s">
        <v>589</v>
      </c>
      <c r="G947" t="s">
        <v>612</v>
      </c>
      <c r="J947" t="s">
        <v>613</v>
      </c>
      <c r="K947" t="s">
        <v>6267</v>
      </c>
      <c r="L947" t="s">
        <v>1036</v>
      </c>
      <c r="M947" t="s">
        <v>1037</v>
      </c>
      <c r="O947" t="s">
        <v>373</v>
      </c>
      <c r="P947">
        <v>1</v>
      </c>
      <c r="Q947" t="s">
        <v>617</v>
      </c>
      <c r="R947">
        <v>19.99</v>
      </c>
      <c r="Z947" t="s">
        <v>6526</v>
      </c>
      <c r="AA947" t="s">
        <v>58</v>
      </c>
      <c r="AB947" t="s">
        <v>7264</v>
      </c>
      <c r="AC947" t="s">
        <v>172</v>
      </c>
      <c r="AE947" t="b">
        <v>0</v>
      </c>
    </row>
    <row r="948" spans="1:31">
      <c r="A948" t="s">
        <v>12215</v>
      </c>
      <c r="B948" t="s">
        <v>12215</v>
      </c>
      <c r="C948" t="s">
        <v>12216</v>
      </c>
      <c r="D948" t="s">
        <v>12217</v>
      </c>
      <c r="E948" t="s">
        <v>373</v>
      </c>
      <c r="F948" t="s">
        <v>589</v>
      </c>
      <c r="G948" t="s">
        <v>612</v>
      </c>
      <c r="J948" t="s">
        <v>613</v>
      </c>
      <c r="K948" t="s">
        <v>974</v>
      </c>
      <c r="L948" t="s">
        <v>975</v>
      </c>
      <c r="M948" t="s">
        <v>485</v>
      </c>
      <c r="O948" t="s">
        <v>373</v>
      </c>
      <c r="P948">
        <v>1</v>
      </c>
      <c r="Q948" t="s">
        <v>617</v>
      </c>
      <c r="R948">
        <v>18.99</v>
      </c>
      <c r="Z948" t="s">
        <v>8690</v>
      </c>
      <c r="AA948" t="s">
        <v>23</v>
      </c>
      <c r="AB948" t="s">
        <v>12218</v>
      </c>
      <c r="AC948" t="s">
        <v>172</v>
      </c>
      <c r="AE948" t="b">
        <v>0</v>
      </c>
    </row>
    <row r="949" spans="1:31">
      <c r="A949" t="s">
        <v>12219</v>
      </c>
      <c r="B949" t="s">
        <v>12219</v>
      </c>
      <c r="C949" t="s">
        <v>12220</v>
      </c>
      <c r="D949" t="s">
        <v>12221</v>
      </c>
      <c r="E949" t="s">
        <v>373</v>
      </c>
      <c r="F949" t="s">
        <v>589</v>
      </c>
      <c r="G949" t="s">
        <v>612</v>
      </c>
      <c r="J949" t="s">
        <v>613</v>
      </c>
      <c r="K949" t="s">
        <v>4314</v>
      </c>
      <c r="L949" t="s">
        <v>4315</v>
      </c>
      <c r="M949" t="s">
        <v>421</v>
      </c>
      <c r="O949" t="s">
        <v>373</v>
      </c>
      <c r="P949">
        <v>1</v>
      </c>
      <c r="Q949" t="s">
        <v>617</v>
      </c>
      <c r="R949">
        <v>14.99</v>
      </c>
      <c r="Z949" t="s">
        <v>268</v>
      </c>
      <c r="AA949" t="s">
        <v>23</v>
      </c>
      <c r="AB949" t="s">
        <v>12222</v>
      </c>
      <c r="AC949" t="s">
        <v>172</v>
      </c>
      <c r="AE949" t="b">
        <v>0</v>
      </c>
    </row>
    <row r="950" spans="1:31">
      <c r="A950" t="s">
        <v>12223</v>
      </c>
      <c r="B950" t="s">
        <v>12223</v>
      </c>
      <c r="C950" t="s">
        <v>12224</v>
      </c>
      <c r="D950" t="s">
        <v>12225</v>
      </c>
      <c r="E950" t="s">
        <v>373</v>
      </c>
      <c r="F950" t="s">
        <v>589</v>
      </c>
      <c r="G950" t="s">
        <v>612</v>
      </c>
      <c r="J950" t="s">
        <v>613</v>
      </c>
      <c r="K950" t="s">
        <v>895</v>
      </c>
      <c r="L950" t="s">
        <v>505</v>
      </c>
      <c r="M950" t="s">
        <v>506</v>
      </c>
      <c r="O950" t="s">
        <v>373</v>
      </c>
      <c r="P950">
        <v>1</v>
      </c>
      <c r="Q950" t="s">
        <v>617</v>
      </c>
      <c r="R950">
        <v>17.99</v>
      </c>
      <c r="Z950" t="s">
        <v>1183</v>
      </c>
      <c r="AA950" t="s">
        <v>22</v>
      </c>
      <c r="AB950" t="s">
        <v>12226</v>
      </c>
      <c r="AC950" t="s">
        <v>172</v>
      </c>
      <c r="AE950" t="b">
        <v>0</v>
      </c>
    </row>
    <row r="951" spans="1:31">
      <c r="A951" t="s">
        <v>12227</v>
      </c>
      <c r="C951" t="s">
        <v>12228</v>
      </c>
      <c r="D951" t="s">
        <v>12229</v>
      </c>
      <c r="E951" t="s">
        <v>373</v>
      </c>
      <c r="F951" t="s">
        <v>374</v>
      </c>
      <c r="G951" t="s">
        <v>612</v>
      </c>
      <c r="J951" t="s">
        <v>376</v>
      </c>
      <c r="K951" t="s">
        <v>12230</v>
      </c>
      <c r="L951" t="s">
        <v>12231</v>
      </c>
      <c r="M951" t="s">
        <v>12232</v>
      </c>
      <c r="N951">
        <v>1</v>
      </c>
      <c r="O951" t="s">
        <v>373</v>
      </c>
      <c r="P951">
        <v>1</v>
      </c>
      <c r="Q951" t="s">
        <v>617</v>
      </c>
      <c r="R951">
        <v>14.99</v>
      </c>
      <c r="T951">
        <v>0</v>
      </c>
      <c r="V951">
        <v>0</v>
      </c>
      <c r="Z951" t="s">
        <v>7138</v>
      </c>
      <c r="AA951" t="s">
        <v>22</v>
      </c>
      <c r="AB951" t="s">
        <v>12233</v>
      </c>
      <c r="AC951" t="s">
        <v>172</v>
      </c>
      <c r="AE951" t="b">
        <v>0</v>
      </c>
    </row>
    <row r="952" spans="1:31">
      <c r="A952" t="s">
        <v>12234</v>
      </c>
      <c r="B952" t="s">
        <v>12234</v>
      </c>
      <c r="C952" t="s">
        <v>12228</v>
      </c>
      <c r="D952" t="s">
        <v>12235</v>
      </c>
      <c r="E952" t="s">
        <v>373</v>
      </c>
      <c r="F952" t="s">
        <v>589</v>
      </c>
      <c r="G952" t="s">
        <v>612</v>
      </c>
      <c r="J952" t="s">
        <v>613</v>
      </c>
      <c r="K952" t="s">
        <v>836</v>
      </c>
      <c r="L952" t="s">
        <v>837</v>
      </c>
      <c r="M952" t="s">
        <v>838</v>
      </c>
      <c r="O952" t="s">
        <v>373</v>
      </c>
      <c r="P952">
        <v>1</v>
      </c>
      <c r="Q952" t="s">
        <v>617</v>
      </c>
      <c r="R952">
        <v>14.99</v>
      </c>
      <c r="Z952" t="s">
        <v>7138</v>
      </c>
      <c r="AA952" t="s">
        <v>22</v>
      </c>
      <c r="AB952" t="s">
        <v>12233</v>
      </c>
      <c r="AC952" t="s">
        <v>172</v>
      </c>
      <c r="AE952" t="b">
        <v>0</v>
      </c>
    </row>
    <row r="953" spans="1:31">
      <c r="A953" t="s">
        <v>12236</v>
      </c>
      <c r="B953" t="s">
        <v>12236</v>
      </c>
      <c r="C953" t="s">
        <v>12237</v>
      </c>
      <c r="D953" t="s">
        <v>12238</v>
      </c>
      <c r="E953" t="s">
        <v>373</v>
      </c>
      <c r="F953" t="s">
        <v>589</v>
      </c>
      <c r="G953" t="s">
        <v>612</v>
      </c>
      <c r="J953" t="s">
        <v>613</v>
      </c>
      <c r="K953" t="s">
        <v>919</v>
      </c>
      <c r="L953" t="s">
        <v>920</v>
      </c>
      <c r="M953" t="s">
        <v>921</v>
      </c>
      <c r="O953" t="s">
        <v>373</v>
      </c>
      <c r="P953">
        <v>1</v>
      </c>
      <c r="Q953" t="s">
        <v>617</v>
      </c>
      <c r="R953">
        <v>17.99</v>
      </c>
      <c r="Z953" t="s">
        <v>8327</v>
      </c>
      <c r="AA953" t="s">
        <v>22</v>
      </c>
      <c r="AB953">
        <v>95129</v>
      </c>
      <c r="AC953" t="s">
        <v>172</v>
      </c>
      <c r="AE953" t="b">
        <v>0</v>
      </c>
    </row>
    <row r="954" spans="1:31">
      <c r="A954" t="s">
        <v>12239</v>
      </c>
      <c r="B954" t="s">
        <v>12239</v>
      </c>
      <c r="C954" t="s">
        <v>12240</v>
      </c>
      <c r="D954" t="s">
        <v>12241</v>
      </c>
      <c r="E954" t="s">
        <v>373</v>
      </c>
      <c r="F954" t="s">
        <v>589</v>
      </c>
      <c r="G954" t="s">
        <v>612</v>
      </c>
      <c r="J954" t="s">
        <v>376</v>
      </c>
      <c r="K954" t="s">
        <v>2457</v>
      </c>
      <c r="L954" t="s">
        <v>2458</v>
      </c>
      <c r="M954" t="s">
        <v>2459</v>
      </c>
      <c r="O954" t="s">
        <v>373</v>
      </c>
      <c r="P954">
        <v>1</v>
      </c>
      <c r="Q954" t="s">
        <v>617</v>
      </c>
      <c r="R954">
        <v>15.99</v>
      </c>
      <c r="T954">
        <v>3.49</v>
      </c>
      <c r="Y954">
        <v>3.49</v>
      </c>
      <c r="Z954" t="s">
        <v>12242</v>
      </c>
      <c r="AA954" t="s">
        <v>27</v>
      </c>
      <c r="AB954" t="s">
        <v>12243</v>
      </c>
      <c r="AC954" t="s">
        <v>172</v>
      </c>
      <c r="AD954" t="s">
        <v>4114</v>
      </c>
      <c r="AE954" t="b">
        <v>0</v>
      </c>
    </row>
    <row r="955" spans="1:31">
      <c r="A955" t="s">
        <v>12244</v>
      </c>
      <c r="B955" t="s">
        <v>12244</v>
      </c>
      <c r="C955" t="s">
        <v>12245</v>
      </c>
      <c r="D955" t="s">
        <v>12246</v>
      </c>
      <c r="E955" t="s">
        <v>373</v>
      </c>
      <c r="F955" t="s">
        <v>589</v>
      </c>
      <c r="G955" t="s">
        <v>612</v>
      </c>
      <c r="J955" t="s">
        <v>613</v>
      </c>
      <c r="K955" t="s">
        <v>1367</v>
      </c>
      <c r="L955" t="s">
        <v>1368</v>
      </c>
      <c r="M955" t="s">
        <v>1369</v>
      </c>
      <c r="O955" t="s">
        <v>373</v>
      </c>
      <c r="P955">
        <v>1</v>
      </c>
      <c r="Q955" t="s">
        <v>617</v>
      </c>
      <c r="R955">
        <v>15.99</v>
      </c>
      <c r="Z955" t="s">
        <v>6334</v>
      </c>
      <c r="AA955" t="s">
        <v>30</v>
      </c>
      <c r="AB955" t="s">
        <v>12247</v>
      </c>
      <c r="AC955" t="s">
        <v>172</v>
      </c>
      <c r="AE955" t="b">
        <v>0</v>
      </c>
    </row>
    <row r="956" spans="1:31">
      <c r="A956" t="s">
        <v>12248</v>
      </c>
      <c r="B956" t="s">
        <v>12248</v>
      </c>
      <c r="C956" t="s">
        <v>12249</v>
      </c>
      <c r="D956" t="s">
        <v>12250</v>
      </c>
      <c r="E956" t="s">
        <v>373</v>
      </c>
      <c r="F956" t="s">
        <v>589</v>
      </c>
      <c r="G956" t="s">
        <v>612</v>
      </c>
      <c r="J956" t="s">
        <v>613</v>
      </c>
      <c r="K956" t="s">
        <v>4314</v>
      </c>
      <c r="L956" t="s">
        <v>4315</v>
      </c>
      <c r="M956" t="s">
        <v>421</v>
      </c>
      <c r="O956" t="s">
        <v>373</v>
      </c>
      <c r="P956">
        <v>1</v>
      </c>
      <c r="Q956" t="s">
        <v>617</v>
      </c>
      <c r="R956">
        <v>14.99</v>
      </c>
      <c r="Z956" t="s">
        <v>3265</v>
      </c>
      <c r="AA956" t="s">
        <v>22</v>
      </c>
      <c r="AB956" t="s">
        <v>12251</v>
      </c>
      <c r="AC956" t="s">
        <v>172</v>
      </c>
      <c r="AE956" t="b">
        <v>0</v>
      </c>
    </row>
    <row r="957" spans="1:31">
      <c r="A957" t="s">
        <v>12252</v>
      </c>
      <c r="B957" t="s">
        <v>12252</v>
      </c>
      <c r="C957" t="s">
        <v>12253</v>
      </c>
      <c r="D957" t="s">
        <v>12254</v>
      </c>
      <c r="E957" t="s">
        <v>373</v>
      </c>
      <c r="F957" t="s">
        <v>589</v>
      </c>
      <c r="G957" t="s">
        <v>612</v>
      </c>
      <c r="J957" t="s">
        <v>613</v>
      </c>
      <c r="K957" t="s">
        <v>1391</v>
      </c>
      <c r="L957" t="s">
        <v>1392</v>
      </c>
      <c r="M957" t="s">
        <v>1393</v>
      </c>
      <c r="O957" t="s">
        <v>373</v>
      </c>
      <c r="P957">
        <v>1</v>
      </c>
      <c r="Q957" t="s">
        <v>617</v>
      </c>
      <c r="R957">
        <v>16.99</v>
      </c>
      <c r="S957">
        <v>1.46</v>
      </c>
      <c r="Z957" t="s">
        <v>12255</v>
      </c>
      <c r="AA957" t="s">
        <v>33</v>
      </c>
      <c r="AB957" t="s">
        <v>12256</v>
      </c>
      <c r="AC957" t="s">
        <v>172</v>
      </c>
      <c r="AE957" t="b">
        <v>0</v>
      </c>
    </row>
    <row r="958" spans="1:31">
      <c r="A958" t="s">
        <v>12257</v>
      </c>
      <c r="B958" t="s">
        <v>12257</v>
      </c>
      <c r="C958" t="s">
        <v>12258</v>
      </c>
      <c r="D958" t="s">
        <v>12259</v>
      </c>
      <c r="E958" t="s">
        <v>373</v>
      </c>
      <c r="F958" t="s">
        <v>589</v>
      </c>
      <c r="G958" t="s">
        <v>612</v>
      </c>
      <c r="J958" t="s">
        <v>613</v>
      </c>
      <c r="K958" t="s">
        <v>599</v>
      </c>
      <c r="L958" t="s">
        <v>600</v>
      </c>
      <c r="M958" t="s">
        <v>601</v>
      </c>
      <c r="O958" t="s">
        <v>373</v>
      </c>
      <c r="P958">
        <v>1</v>
      </c>
      <c r="Q958" t="s">
        <v>617</v>
      </c>
      <c r="R958">
        <v>19.99</v>
      </c>
      <c r="Z958" t="s">
        <v>5423</v>
      </c>
      <c r="AA958" t="s">
        <v>23</v>
      </c>
      <c r="AB958" t="s">
        <v>12260</v>
      </c>
      <c r="AC958" t="s">
        <v>172</v>
      </c>
      <c r="AE958" t="b">
        <v>0</v>
      </c>
    </row>
    <row r="959" spans="1:31">
      <c r="A959" t="s">
        <v>12261</v>
      </c>
      <c r="C959" t="s">
        <v>12262</v>
      </c>
      <c r="D959" t="s">
        <v>12263</v>
      </c>
      <c r="E959" t="s">
        <v>373</v>
      </c>
      <c r="F959" t="s">
        <v>374</v>
      </c>
      <c r="G959" t="s">
        <v>612</v>
      </c>
      <c r="J959" t="s">
        <v>376</v>
      </c>
      <c r="K959" t="s">
        <v>8890</v>
      </c>
      <c r="L959" t="s">
        <v>2208</v>
      </c>
      <c r="M959" t="s">
        <v>2209</v>
      </c>
      <c r="N959">
        <v>1</v>
      </c>
      <c r="O959" t="s">
        <v>373</v>
      </c>
      <c r="P959">
        <v>1</v>
      </c>
      <c r="Q959" t="s">
        <v>617</v>
      </c>
      <c r="R959">
        <v>17.99</v>
      </c>
      <c r="T959">
        <v>0</v>
      </c>
      <c r="V959">
        <v>0</v>
      </c>
      <c r="Z959" t="s">
        <v>12264</v>
      </c>
      <c r="AA959" t="s">
        <v>41</v>
      </c>
      <c r="AB959" t="s">
        <v>12265</v>
      </c>
      <c r="AC959" t="s">
        <v>172</v>
      </c>
      <c r="AE959" t="b">
        <v>0</v>
      </c>
    </row>
    <row r="960" spans="1:31">
      <c r="A960" t="s">
        <v>12266</v>
      </c>
      <c r="B960" t="s">
        <v>12266</v>
      </c>
      <c r="C960" t="s">
        <v>12267</v>
      </c>
      <c r="D960" t="s">
        <v>12268</v>
      </c>
      <c r="E960" t="s">
        <v>373</v>
      </c>
      <c r="F960" t="s">
        <v>589</v>
      </c>
      <c r="G960" t="s">
        <v>612</v>
      </c>
      <c r="J960" t="s">
        <v>376</v>
      </c>
      <c r="K960" t="s">
        <v>962</v>
      </c>
      <c r="L960" t="s">
        <v>963</v>
      </c>
      <c r="M960" t="s">
        <v>964</v>
      </c>
      <c r="O960" t="s">
        <v>373</v>
      </c>
      <c r="P960">
        <v>1</v>
      </c>
      <c r="Q960" t="s">
        <v>617</v>
      </c>
      <c r="R960">
        <v>18.99</v>
      </c>
      <c r="Z960" t="s">
        <v>1090</v>
      </c>
      <c r="AA960" t="s">
        <v>60</v>
      </c>
      <c r="AB960" t="s">
        <v>12269</v>
      </c>
      <c r="AC960" t="s">
        <v>172</v>
      </c>
      <c r="AE960" t="b">
        <v>0</v>
      </c>
    </row>
    <row r="961" spans="1:31">
      <c r="A961" t="s">
        <v>12270</v>
      </c>
      <c r="C961" t="s">
        <v>12271</v>
      </c>
      <c r="D961" t="s">
        <v>12272</v>
      </c>
      <c r="E961" t="s">
        <v>373</v>
      </c>
      <c r="F961" t="s">
        <v>374</v>
      </c>
      <c r="G961" t="s">
        <v>612</v>
      </c>
      <c r="J961" t="s">
        <v>376</v>
      </c>
      <c r="K961" t="s">
        <v>3693</v>
      </c>
      <c r="L961" t="s">
        <v>3694</v>
      </c>
      <c r="M961" t="s">
        <v>3695</v>
      </c>
      <c r="N961">
        <v>1</v>
      </c>
      <c r="O961" t="s">
        <v>373</v>
      </c>
      <c r="P961">
        <v>1</v>
      </c>
      <c r="Q961" t="s">
        <v>617</v>
      </c>
      <c r="R961">
        <v>16.99</v>
      </c>
      <c r="T961">
        <v>0</v>
      </c>
      <c r="V961">
        <v>0</v>
      </c>
      <c r="Z961" t="s">
        <v>1375</v>
      </c>
      <c r="AA961" t="s">
        <v>24</v>
      </c>
      <c r="AB961" t="s">
        <v>12273</v>
      </c>
      <c r="AC961" t="s">
        <v>172</v>
      </c>
      <c r="AE961" t="b">
        <v>0</v>
      </c>
    </row>
    <row r="962" spans="1:31">
      <c r="A962" t="s">
        <v>12274</v>
      </c>
      <c r="B962" t="s">
        <v>12274</v>
      </c>
      <c r="C962" t="s">
        <v>12275</v>
      </c>
      <c r="D962" t="s">
        <v>12276</v>
      </c>
      <c r="E962" t="s">
        <v>373</v>
      </c>
      <c r="F962" t="s">
        <v>589</v>
      </c>
      <c r="G962" t="s">
        <v>612</v>
      </c>
      <c r="J962" t="s">
        <v>613</v>
      </c>
      <c r="K962" t="s">
        <v>1012</v>
      </c>
      <c r="L962" t="s">
        <v>1013</v>
      </c>
      <c r="M962" t="s">
        <v>1014</v>
      </c>
      <c r="O962" t="s">
        <v>373</v>
      </c>
      <c r="P962">
        <v>1</v>
      </c>
      <c r="Q962" t="s">
        <v>617</v>
      </c>
      <c r="R962">
        <v>19.99</v>
      </c>
      <c r="Z962" t="s">
        <v>12277</v>
      </c>
      <c r="AA962" t="s">
        <v>41</v>
      </c>
      <c r="AB962" t="s">
        <v>12278</v>
      </c>
      <c r="AC962" t="s">
        <v>172</v>
      </c>
      <c r="AE962" t="b">
        <v>0</v>
      </c>
    </row>
    <row r="963" spans="1:31">
      <c r="A963" t="s">
        <v>12279</v>
      </c>
      <c r="B963" t="s">
        <v>12279</v>
      </c>
      <c r="C963" t="s">
        <v>12280</v>
      </c>
      <c r="D963" t="s">
        <v>12281</v>
      </c>
      <c r="E963" t="s">
        <v>373</v>
      </c>
      <c r="F963" t="s">
        <v>589</v>
      </c>
      <c r="G963" t="s">
        <v>612</v>
      </c>
      <c r="J963" t="s">
        <v>613</v>
      </c>
      <c r="K963" t="s">
        <v>12112</v>
      </c>
      <c r="L963" t="s">
        <v>12113</v>
      </c>
      <c r="M963" t="s">
        <v>12114</v>
      </c>
      <c r="O963" t="s">
        <v>373</v>
      </c>
      <c r="P963">
        <v>1</v>
      </c>
      <c r="Q963" t="s">
        <v>617</v>
      </c>
      <c r="R963">
        <v>12.79</v>
      </c>
      <c r="Z963" t="s">
        <v>6526</v>
      </c>
      <c r="AA963" t="s">
        <v>58</v>
      </c>
      <c r="AB963" t="s">
        <v>7264</v>
      </c>
      <c r="AC963" t="s">
        <v>172</v>
      </c>
      <c r="AE963" t="b">
        <v>0</v>
      </c>
    </row>
    <row r="964" spans="1:31">
      <c r="A964" t="s">
        <v>12282</v>
      </c>
      <c r="B964" t="s">
        <v>12282</v>
      </c>
      <c r="C964" t="s">
        <v>12283</v>
      </c>
      <c r="D964" t="s">
        <v>12284</v>
      </c>
      <c r="E964" t="s">
        <v>373</v>
      </c>
      <c r="F964" t="s">
        <v>589</v>
      </c>
      <c r="G964" t="s">
        <v>612</v>
      </c>
      <c r="J964" t="s">
        <v>613</v>
      </c>
      <c r="K964" t="s">
        <v>599</v>
      </c>
      <c r="L964" t="s">
        <v>600</v>
      </c>
      <c r="M964" t="s">
        <v>601</v>
      </c>
      <c r="O964" t="s">
        <v>373</v>
      </c>
      <c r="P964">
        <v>1</v>
      </c>
      <c r="Q964" t="s">
        <v>617</v>
      </c>
      <c r="R964">
        <v>19.99</v>
      </c>
      <c r="Z964" t="s">
        <v>12285</v>
      </c>
      <c r="AA964" t="s">
        <v>268</v>
      </c>
      <c r="AB964" t="s">
        <v>12286</v>
      </c>
      <c r="AC964" t="s">
        <v>172</v>
      </c>
      <c r="AE964" t="b">
        <v>0</v>
      </c>
    </row>
    <row r="965" spans="1:31">
      <c r="A965" t="s">
        <v>12287</v>
      </c>
      <c r="B965" t="s">
        <v>12287</v>
      </c>
      <c r="C965" t="s">
        <v>12288</v>
      </c>
      <c r="D965" t="s">
        <v>12289</v>
      </c>
      <c r="E965" t="s">
        <v>373</v>
      </c>
      <c r="F965" t="s">
        <v>589</v>
      </c>
      <c r="G965" t="s">
        <v>612</v>
      </c>
      <c r="J965" t="s">
        <v>613</v>
      </c>
      <c r="K965" t="s">
        <v>664</v>
      </c>
      <c r="L965" t="s">
        <v>665</v>
      </c>
      <c r="M965" t="s">
        <v>666</v>
      </c>
      <c r="O965" t="s">
        <v>373</v>
      </c>
      <c r="P965">
        <v>1</v>
      </c>
      <c r="Q965" t="s">
        <v>617</v>
      </c>
      <c r="R965">
        <v>18.99</v>
      </c>
      <c r="Z965" t="s">
        <v>3361</v>
      </c>
      <c r="AA965" t="s">
        <v>51</v>
      </c>
      <c r="AB965" t="s">
        <v>12290</v>
      </c>
      <c r="AC965" t="s">
        <v>172</v>
      </c>
      <c r="AE965" t="b">
        <v>0</v>
      </c>
    </row>
    <row r="966" spans="1:31">
      <c r="A966" t="s">
        <v>12291</v>
      </c>
      <c r="B966" t="s">
        <v>12291</v>
      </c>
      <c r="C966" t="s">
        <v>12292</v>
      </c>
      <c r="D966" t="s">
        <v>12293</v>
      </c>
      <c r="E966" t="s">
        <v>373</v>
      </c>
      <c r="F966" t="s">
        <v>589</v>
      </c>
      <c r="G966" t="s">
        <v>612</v>
      </c>
      <c r="J966" t="s">
        <v>613</v>
      </c>
      <c r="K966" t="s">
        <v>700</v>
      </c>
      <c r="L966" t="s">
        <v>701</v>
      </c>
      <c r="M966" t="s">
        <v>702</v>
      </c>
      <c r="O966" t="s">
        <v>373</v>
      </c>
      <c r="P966">
        <v>1</v>
      </c>
      <c r="Q966" t="s">
        <v>617</v>
      </c>
      <c r="R966">
        <v>18.99</v>
      </c>
      <c r="Z966" t="s">
        <v>9988</v>
      </c>
      <c r="AA966" t="s">
        <v>22</v>
      </c>
      <c r="AB966" t="s">
        <v>9989</v>
      </c>
      <c r="AC966" t="s">
        <v>172</v>
      </c>
      <c r="AE966" t="b">
        <v>0</v>
      </c>
    </row>
    <row r="967" spans="1:31">
      <c r="A967" t="s">
        <v>12294</v>
      </c>
      <c r="B967" t="s">
        <v>12294</v>
      </c>
      <c r="C967" t="s">
        <v>12295</v>
      </c>
      <c r="D967" t="s">
        <v>12296</v>
      </c>
      <c r="E967" t="s">
        <v>373</v>
      </c>
      <c r="F967" t="s">
        <v>589</v>
      </c>
      <c r="G967" t="s">
        <v>612</v>
      </c>
      <c r="J967" t="s">
        <v>376</v>
      </c>
      <c r="K967" t="s">
        <v>1262</v>
      </c>
      <c r="L967" t="s">
        <v>1263</v>
      </c>
      <c r="M967" t="s">
        <v>1264</v>
      </c>
      <c r="O967" t="s">
        <v>373</v>
      </c>
      <c r="P967">
        <v>1</v>
      </c>
      <c r="Q967" t="s">
        <v>617</v>
      </c>
      <c r="R967">
        <v>15.99</v>
      </c>
      <c r="T967">
        <v>5.48</v>
      </c>
      <c r="Z967" t="s">
        <v>12297</v>
      </c>
      <c r="AA967" t="s">
        <v>266</v>
      </c>
      <c r="AB967">
        <v>7002</v>
      </c>
      <c r="AC967" t="s">
        <v>172</v>
      </c>
      <c r="AE967" t="b">
        <v>0</v>
      </c>
    </row>
    <row r="968" spans="1:31">
      <c r="A968" t="s">
        <v>12298</v>
      </c>
      <c r="B968" t="s">
        <v>12298</v>
      </c>
      <c r="C968" t="s">
        <v>12299</v>
      </c>
      <c r="D968" t="s">
        <v>12300</v>
      </c>
      <c r="E968" t="s">
        <v>373</v>
      </c>
      <c r="F968" t="s">
        <v>589</v>
      </c>
      <c r="G968" t="s">
        <v>612</v>
      </c>
      <c r="J968" t="s">
        <v>613</v>
      </c>
      <c r="K968" t="s">
        <v>631</v>
      </c>
      <c r="L968" t="s">
        <v>632</v>
      </c>
      <c r="M968" t="s">
        <v>633</v>
      </c>
      <c r="O968" t="s">
        <v>373</v>
      </c>
      <c r="P968">
        <v>1</v>
      </c>
      <c r="Q968" t="s">
        <v>617</v>
      </c>
      <c r="R968">
        <v>18.99</v>
      </c>
      <c r="Z968" t="s">
        <v>12301</v>
      </c>
      <c r="AA968" t="s">
        <v>27</v>
      </c>
      <c r="AB968" t="s">
        <v>12302</v>
      </c>
      <c r="AC968" t="s">
        <v>172</v>
      </c>
      <c r="AE968" t="b">
        <v>0</v>
      </c>
    </row>
    <row r="969" spans="1:31">
      <c r="A969" t="s">
        <v>12303</v>
      </c>
      <c r="B969" t="s">
        <v>12303</v>
      </c>
      <c r="C969" t="s">
        <v>12304</v>
      </c>
      <c r="D969" t="s">
        <v>12305</v>
      </c>
      <c r="E969" t="s">
        <v>373</v>
      </c>
      <c r="F969" t="s">
        <v>589</v>
      </c>
      <c r="G969" t="s">
        <v>612</v>
      </c>
      <c r="J969" t="s">
        <v>613</v>
      </c>
      <c r="K969" t="s">
        <v>685</v>
      </c>
      <c r="L969" t="s">
        <v>686</v>
      </c>
      <c r="M969" t="s">
        <v>687</v>
      </c>
      <c r="O969" t="s">
        <v>373</v>
      </c>
      <c r="P969">
        <v>1</v>
      </c>
      <c r="Q969" t="s">
        <v>617</v>
      </c>
      <c r="R969">
        <v>14.99</v>
      </c>
      <c r="Z969" t="s">
        <v>5975</v>
      </c>
      <c r="AA969" t="s">
        <v>25</v>
      </c>
      <c r="AB969" t="s">
        <v>12306</v>
      </c>
      <c r="AC969" t="s">
        <v>172</v>
      </c>
      <c r="AE969" t="b">
        <v>0</v>
      </c>
    </row>
    <row r="970" spans="1:31">
      <c r="A970" t="s">
        <v>12307</v>
      </c>
      <c r="B970" t="s">
        <v>12307</v>
      </c>
      <c r="C970" t="s">
        <v>12308</v>
      </c>
      <c r="D970" t="s">
        <v>12309</v>
      </c>
      <c r="E970" t="s">
        <v>373</v>
      </c>
      <c r="F970" t="s">
        <v>589</v>
      </c>
      <c r="G970" t="s">
        <v>612</v>
      </c>
      <c r="J970" t="s">
        <v>613</v>
      </c>
      <c r="K970" t="s">
        <v>1220</v>
      </c>
      <c r="L970" t="s">
        <v>428</v>
      </c>
      <c r="M970" t="s">
        <v>429</v>
      </c>
      <c r="O970" t="s">
        <v>373</v>
      </c>
      <c r="P970">
        <v>1</v>
      </c>
      <c r="Q970" t="s">
        <v>617</v>
      </c>
      <c r="R970">
        <v>15.99</v>
      </c>
      <c r="Z970" t="s">
        <v>3735</v>
      </c>
      <c r="AA970" t="s">
        <v>22</v>
      </c>
      <c r="AB970" t="s">
        <v>12310</v>
      </c>
      <c r="AC970" t="s">
        <v>172</v>
      </c>
      <c r="AE970" t="b">
        <v>0</v>
      </c>
    </row>
    <row r="971" spans="1:31">
      <c r="A971" t="s">
        <v>12311</v>
      </c>
      <c r="B971" t="s">
        <v>12311</v>
      </c>
      <c r="C971" t="s">
        <v>12312</v>
      </c>
      <c r="D971" t="s">
        <v>12313</v>
      </c>
      <c r="E971" t="s">
        <v>373</v>
      </c>
      <c r="F971" t="s">
        <v>589</v>
      </c>
      <c r="G971" t="s">
        <v>612</v>
      </c>
      <c r="J971" t="s">
        <v>613</v>
      </c>
      <c r="K971" t="s">
        <v>757</v>
      </c>
      <c r="L971" t="s">
        <v>758</v>
      </c>
      <c r="M971" t="s">
        <v>759</v>
      </c>
      <c r="O971" t="s">
        <v>373</v>
      </c>
      <c r="P971">
        <v>1</v>
      </c>
      <c r="Q971" t="s">
        <v>617</v>
      </c>
      <c r="R971">
        <v>15.99</v>
      </c>
      <c r="Z971" t="s">
        <v>832</v>
      </c>
      <c r="AA971" t="s">
        <v>22</v>
      </c>
      <c r="AB971" t="s">
        <v>12314</v>
      </c>
      <c r="AC971" t="s">
        <v>172</v>
      </c>
      <c r="AE971" t="b">
        <v>0</v>
      </c>
    </row>
    <row r="972" spans="1:31">
      <c r="A972" t="s">
        <v>12315</v>
      </c>
      <c r="B972" t="s">
        <v>12315</v>
      </c>
      <c r="C972" t="s">
        <v>12316</v>
      </c>
      <c r="D972" t="s">
        <v>12317</v>
      </c>
      <c r="E972" t="s">
        <v>373</v>
      </c>
      <c r="F972" t="s">
        <v>589</v>
      </c>
      <c r="G972" t="s">
        <v>612</v>
      </c>
      <c r="J972" t="s">
        <v>613</v>
      </c>
      <c r="K972" t="s">
        <v>887</v>
      </c>
      <c r="L972" t="s">
        <v>888</v>
      </c>
      <c r="M972" t="s">
        <v>889</v>
      </c>
      <c r="O972" t="s">
        <v>373</v>
      </c>
      <c r="P972">
        <v>1</v>
      </c>
      <c r="Q972" t="s">
        <v>617</v>
      </c>
      <c r="R972">
        <v>14.99</v>
      </c>
      <c r="Z972" t="s">
        <v>2649</v>
      </c>
      <c r="AA972" t="s">
        <v>46</v>
      </c>
      <c r="AB972" t="s">
        <v>12318</v>
      </c>
      <c r="AC972" t="s">
        <v>172</v>
      </c>
      <c r="AE972" t="b">
        <v>0</v>
      </c>
    </row>
    <row r="973" spans="1:31">
      <c r="A973" t="s">
        <v>12319</v>
      </c>
      <c r="B973" t="s">
        <v>12319</v>
      </c>
      <c r="C973" t="s">
        <v>12320</v>
      </c>
      <c r="D973" t="s">
        <v>12321</v>
      </c>
      <c r="E973" t="s">
        <v>373</v>
      </c>
      <c r="F973" t="s">
        <v>589</v>
      </c>
      <c r="G973" t="s">
        <v>612</v>
      </c>
      <c r="J973" t="s">
        <v>613</v>
      </c>
      <c r="K973" t="s">
        <v>650</v>
      </c>
      <c r="L973" t="s">
        <v>651</v>
      </c>
      <c r="M973" t="s">
        <v>652</v>
      </c>
      <c r="O973" t="s">
        <v>373</v>
      </c>
      <c r="P973">
        <v>1</v>
      </c>
      <c r="Q973" t="s">
        <v>617</v>
      </c>
      <c r="R973">
        <v>14.99</v>
      </c>
      <c r="Z973" t="s">
        <v>11009</v>
      </c>
      <c r="AA973" t="s">
        <v>39</v>
      </c>
      <c r="AB973" t="s">
        <v>12322</v>
      </c>
      <c r="AC973" t="s">
        <v>172</v>
      </c>
      <c r="AE973" t="b">
        <v>0</v>
      </c>
    </row>
    <row r="974" spans="1:31">
      <c r="A974" t="s">
        <v>12323</v>
      </c>
      <c r="B974" t="s">
        <v>12323</v>
      </c>
      <c r="C974" t="s">
        <v>12324</v>
      </c>
      <c r="D974" t="s">
        <v>12325</v>
      </c>
      <c r="E974" t="s">
        <v>373</v>
      </c>
      <c r="F974" t="s">
        <v>589</v>
      </c>
      <c r="G974" t="s">
        <v>612</v>
      </c>
      <c r="J974" t="s">
        <v>613</v>
      </c>
      <c r="K974" t="s">
        <v>895</v>
      </c>
      <c r="L974" t="s">
        <v>505</v>
      </c>
      <c r="M974" t="s">
        <v>506</v>
      </c>
      <c r="O974" t="s">
        <v>373</v>
      </c>
      <c r="P974">
        <v>1</v>
      </c>
      <c r="Q974" t="s">
        <v>617</v>
      </c>
      <c r="R974">
        <v>17.99</v>
      </c>
      <c r="Z974" t="s">
        <v>12326</v>
      </c>
      <c r="AA974" t="s">
        <v>34</v>
      </c>
      <c r="AB974" t="s">
        <v>12327</v>
      </c>
      <c r="AC974" t="s">
        <v>172</v>
      </c>
      <c r="AE974" t="b">
        <v>0</v>
      </c>
    </row>
    <row r="975" spans="1:31">
      <c r="A975" t="s">
        <v>12328</v>
      </c>
      <c r="B975" t="s">
        <v>12328</v>
      </c>
      <c r="C975" t="s">
        <v>12329</v>
      </c>
      <c r="D975" t="s">
        <v>12330</v>
      </c>
      <c r="E975" t="s">
        <v>373</v>
      </c>
      <c r="F975" t="s">
        <v>589</v>
      </c>
      <c r="G975" t="s">
        <v>612</v>
      </c>
      <c r="J975" t="s">
        <v>503</v>
      </c>
      <c r="K975" t="s">
        <v>757</v>
      </c>
      <c r="L975" t="s">
        <v>758</v>
      </c>
      <c r="M975" t="s">
        <v>759</v>
      </c>
      <c r="O975" t="s">
        <v>373</v>
      </c>
      <c r="P975">
        <v>1</v>
      </c>
      <c r="Q975" t="s">
        <v>617</v>
      </c>
      <c r="R975">
        <v>15.99</v>
      </c>
      <c r="Z975" t="s">
        <v>2428</v>
      </c>
      <c r="AA975" t="s">
        <v>22</v>
      </c>
      <c r="AB975" t="s">
        <v>12331</v>
      </c>
      <c r="AC975" t="s">
        <v>172</v>
      </c>
      <c r="AE975" t="b">
        <v>0</v>
      </c>
    </row>
    <row r="976" spans="1:31">
      <c r="A976" t="s">
        <v>12332</v>
      </c>
      <c r="B976" t="s">
        <v>12332</v>
      </c>
      <c r="C976" t="s">
        <v>12333</v>
      </c>
      <c r="D976" t="s">
        <v>12334</v>
      </c>
      <c r="E976" t="s">
        <v>373</v>
      </c>
      <c r="F976" t="s">
        <v>589</v>
      </c>
      <c r="G976" t="s">
        <v>612</v>
      </c>
      <c r="J976" t="s">
        <v>613</v>
      </c>
      <c r="K976" t="s">
        <v>1220</v>
      </c>
      <c r="L976" t="s">
        <v>428</v>
      </c>
      <c r="M976" t="s">
        <v>429</v>
      </c>
      <c r="O976" t="s">
        <v>373</v>
      </c>
      <c r="P976">
        <v>1</v>
      </c>
      <c r="Q976" t="s">
        <v>617</v>
      </c>
      <c r="R976">
        <v>15.99</v>
      </c>
      <c r="Z976" t="s">
        <v>740</v>
      </c>
      <c r="AA976" t="s">
        <v>36</v>
      </c>
      <c r="AB976" t="s">
        <v>12335</v>
      </c>
      <c r="AC976" t="s">
        <v>172</v>
      </c>
      <c r="AE976" t="b">
        <v>0</v>
      </c>
    </row>
    <row r="977" spans="1:31">
      <c r="A977" t="s">
        <v>12336</v>
      </c>
      <c r="B977" t="s">
        <v>12336</v>
      </c>
      <c r="C977" t="s">
        <v>12337</v>
      </c>
      <c r="D977" t="s">
        <v>12338</v>
      </c>
      <c r="E977" t="s">
        <v>373</v>
      </c>
      <c r="F977" t="s">
        <v>589</v>
      </c>
      <c r="G977" t="s">
        <v>612</v>
      </c>
      <c r="J977" t="s">
        <v>613</v>
      </c>
      <c r="K977" t="s">
        <v>671</v>
      </c>
      <c r="L977" t="s">
        <v>672</v>
      </c>
      <c r="M977" t="s">
        <v>673</v>
      </c>
      <c r="O977" t="s">
        <v>373</v>
      </c>
      <c r="P977">
        <v>1</v>
      </c>
      <c r="Q977" t="s">
        <v>617</v>
      </c>
      <c r="R977">
        <v>19.99</v>
      </c>
      <c r="Z977" t="s">
        <v>12339</v>
      </c>
      <c r="AA977" t="s">
        <v>27</v>
      </c>
      <c r="AB977">
        <v>2303</v>
      </c>
      <c r="AC977" t="s">
        <v>172</v>
      </c>
      <c r="AE977" t="b">
        <v>0</v>
      </c>
    </row>
    <row r="978" spans="1:31">
      <c r="A978" t="s">
        <v>12340</v>
      </c>
      <c r="B978" t="s">
        <v>12340</v>
      </c>
      <c r="C978" t="s">
        <v>12341</v>
      </c>
      <c r="D978" t="s">
        <v>12342</v>
      </c>
      <c r="E978" t="s">
        <v>373</v>
      </c>
      <c r="F978" t="s">
        <v>589</v>
      </c>
      <c r="G978" t="s">
        <v>612</v>
      </c>
      <c r="J978" t="s">
        <v>731</v>
      </c>
      <c r="K978" t="s">
        <v>863</v>
      </c>
      <c r="L978" t="s">
        <v>864</v>
      </c>
      <c r="M978" t="s">
        <v>865</v>
      </c>
      <c r="O978" t="s">
        <v>373</v>
      </c>
      <c r="P978">
        <v>1</v>
      </c>
      <c r="Q978" t="s">
        <v>617</v>
      </c>
      <c r="R978">
        <v>15.99</v>
      </c>
      <c r="T978">
        <v>5.99</v>
      </c>
      <c r="Z978" t="s">
        <v>12343</v>
      </c>
      <c r="AA978" t="s">
        <v>29</v>
      </c>
      <c r="AB978" t="s">
        <v>12344</v>
      </c>
      <c r="AC978" t="s">
        <v>172</v>
      </c>
      <c r="AE978" t="b">
        <v>0</v>
      </c>
    </row>
    <row r="979" spans="1:31">
      <c r="A979" t="s">
        <v>12345</v>
      </c>
      <c r="B979" t="s">
        <v>12345</v>
      </c>
      <c r="C979" t="s">
        <v>12346</v>
      </c>
      <c r="D979" t="s">
        <v>12347</v>
      </c>
      <c r="E979" t="s">
        <v>373</v>
      </c>
      <c r="F979" t="s">
        <v>589</v>
      </c>
      <c r="G979" t="s">
        <v>612</v>
      </c>
      <c r="J979" t="s">
        <v>503</v>
      </c>
      <c r="K979" t="s">
        <v>10720</v>
      </c>
      <c r="L979" t="s">
        <v>10721</v>
      </c>
      <c r="M979" t="s">
        <v>10722</v>
      </c>
      <c r="O979" t="s">
        <v>373</v>
      </c>
      <c r="P979">
        <v>1</v>
      </c>
      <c r="Q979" t="s">
        <v>617</v>
      </c>
      <c r="R979">
        <v>15.99</v>
      </c>
      <c r="S979">
        <v>1.6</v>
      </c>
      <c r="Z979" t="s">
        <v>6105</v>
      </c>
      <c r="AA979" t="s">
        <v>33</v>
      </c>
      <c r="AB979" t="s">
        <v>12348</v>
      </c>
      <c r="AC979" t="s">
        <v>172</v>
      </c>
      <c r="AE979" t="b">
        <v>0</v>
      </c>
    </row>
    <row r="980" spans="1:31">
      <c r="A980" t="s">
        <v>12349</v>
      </c>
      <c r="C980" t="s">
        <v>12350</v>
      </c>
      <c r="D980" t="s">
        <v>12351</v>
      </c>
      <c r="E980" t="s">
        <v>373</v>
      </c>
      <c r="F980" t="s">
        <v>374</v>
      </c>
      <c r="G980" t="s">
        <v>612</v>
      </c>
      <c r="J980" t="s">
        <v>376</v>
      </c>
      <c r="K980" t="s">
        <v>935</v>
      </c>
      <c r="L980" t="s">
        <v>936</v>
      </c>
      <c r="M980" t="s">
        <v>937</v>
      </c>
      <c r="N980">
        <v>1</v>
      </c>
      <c r="O980" t="s">
        <v>373</v>
      </c>
      <c r="P980">
        <v>1</v>
      </c>
      <c r="Q980" t="s">
        <v>617</v>
      </c>
      <c r="R980">
        <v>17.99</v>
      </c>
      <c r="T980">
        <v>0</v>
      </c>
      <c r="V980">
        <v>0</v>
      </c>
      <c r="Z980" t="s">
        <v>12352</v>
      </c>
      <c r="AA980" t="s">
        <v>27</v>
      </c>
      <c r="AB980">
        <v>2332</v>
      </c>
      <c r="AC980" t="s">
        <v>172</v>
      </c>
      <c r="AE980" t="b">
        <v>0</v>
      </c>
    </row>
    <row r="981" spans="1:31">
      <c r="A981" t="s">
        <v>12353</v>
      </c>
      <c r="B981" t="s">
        <v>12353</v>
      </c>
      <c r="C981" t="s">
        <v>12354</v>
      </c>
      <c r="D981" t="s">
        <v>12355</v>
      </c>
      <c r="E981" t="s">
        <v>373</v>
      </c>
      <c r="F981" t="s">
        <v>589</v>
      </c>
      <c r="G981" t="s">
        <v>612</v>
      </c>
      <c r="J981" t="s">
        <v>613</v>
      </c>
      <c r="K981" t="s">
        <v>719</v>
      </c>
      <c r="L981" t="s">
        <v>720</v>
      </c>
      <c r="M981" t="s">
        <v>721</v>
      </c>
      <c r="O981" t="s">
        <v>373</v>
      </c>
      <c r="P981">
        <v>1</v>
      </c>
      <c r="Q981" t="s">
        <v>617</v>
      </c>
      <c r="R981">
        <v>14.99</v>
      </c>
      <c r="Z981" t="s">
        <v>268</v>
      </c>
      <c r="AA981" t="s">
        <v>23</v>
      </c>
      <c r="AB981" t="s">
        <v>12356</v>
      </c>
      <c r="AC981" t="s">
        <v>172</v>
      </c>
      <c r="AE981" t="b">
        <v>0</v>
      </c>
    </row>
    <row r="982" spans="1:31">
      <c r="A982" t="s">
        <v>12357</v>
      </c>
      <c r="B982" t="s">
        <v>12357</v>
      </c>
      <c r="C982" t="s">
        <v>12358</v>
      </c>
      <c r="D982" t="s">
        <v>12359</v>
      </c>
      <c r="E982" t="s">
        <v>373</v>
      </c>
      <c r="F982" t="s">
        <v>589</v>
      </c>
      <c r="G982" t="s">
        <v>612</v>
      </c>
      <c r="J982" t="s">
        <v>613</v>
      </c>
      <c r="K982" t="s">
        <v>631</v>
      </c>
      <c r="L982" t="s">
        <v>632</v>
      </c>
      <c r="M982" t="s">
        <v>633</v>
      </c>
      <c r="O982" t="s">
        <v>373</v>
      </c>
      <c r="P982">
        <v>1</v>
      </c>
      <c r="Q982" t="s">
        <v>617</v>
      </c>
      <c r="R982">
        <v>18.99</v>
      </c>
      <c r="Z982" t="s">
        <v>4282</v>
      </c>
      <c r="AA982" t="s">
        <v>284</v>
      </c>
      <c r="AB982" t="s">
        <v>12360</v>
      </c>
      <c r="AC982" t="s">
        <v>172</v>
      </c>
      <c r="AE982" t="b">
        <v>0</v>
      </c>
    </row>
    <row r="983" spans="1:31">
      <c r="A983" t="s">
        <v>12361</v>
      </c>
      <c r="B983" t="s">
        <v>12361</v>
      </c>
      <c r="C983" t="s">
        <v>12362</v>
      </c>
      <c r="D983" t="s">
        <v>12363</v>
      </c>
      <c r="E983" t="s">
        <v>373</v>
      </c>
      <c r="F983" t="s">
        <v>589</v>
      </c>
      <c r="G983" t="s">
        <v>612</v>
      </c>
      <c r="J983" t="s">
        <v>613</v>
      </c>
      <c r="K983" t="s">
        <v>1603</v>
      </c>
      <c r="L983" t="s">
        <v>1604</v>
      </c>
      <c r="M983" t="s">
        <v>1605</v>
      </c>
      <c r="O983" t="s">
        <v>373</v>
      </c>
      <c r="P983">
        <v>1</v>
      </c>
      <c r="Q983" t="s">
        <v>617</v>
      </c>
      <c r="R983">
        <v>17.99</v>
      </c>
      <c r="V983">
        <v>3.99</v>
      </c>
      <c r="Z983" t="s">
        <v>9111</v>
      </c>
      <c r="AA983" t="s">
        <v>26</v>
      </c>
      <c r="AB983" t="s">
        <v>11022</v>
      </c>
      <c r="AC983" t="s">
        <v>172</v>
      </c>
      <c r="AE983" t="b">
        <v>0</v>
      </c>
    </row>
    <row r="984" spans="1:31">
      <c r="A984" t="s">
        <v>12364</v>
      </c>
      <c r="B984" t="s">
        <v>12364</v>
      </c>
      <c r="C984" t="s">
        <v>12365</v>
      </c>
      <c r="D984" t="s">
        <v>12366</v>
      </c>
      <c r="E984" t="s">
        <v>373</v>
      </c>
      <c r="F984" t="s">
        <v>589</v>
      </c>
      <c r="G984" t="s">
        <v>612</v>
      </c>
      <c r="J984" t="s">
        <v>613</v>
      </c>
      <c r="K984" t="s">
        <v>3222</v>
      </c>
      <c r="L984" t="s">
        <v>3223</v>
      </c>
      <c r="M984" t="s">
        <v>3224</v>
      </c>
      <c r="O984" t="s">
        <v>373</v>
      </c>
      <c r="P984">
        <v>1</v>
      </c>
      <c r="Q984" t="s">
        <v>617</v>
      </c>
      <c r="R984">
        <v>17.99</v>
      </c>
      <c r="Z984" t="s">
        <v>3087</v>
      </c>
      <c r="AA984" t="s">
        <v>26</v>
      </c>
      <c r="AB984" t="s">
        <v>12367</v>
      </c>
      <c r="AC984" t="s">
        <v>172</v>
      </c>
      <c r="AE984" t="b">
        <v>0</v>
      </c>
    </row>
    <row r="985" spans="1:31">
      <c r="A985" t="s">
        <v>12368</v>
      </c>
      <c r="B985" t="s">
        <v>12368</v>
      </c>
      <c r="C985" t="s">
        <v>12369</v>
      </c>
      <c r="D985" t="s">
        <v>12370</v>
      </c>
      <c r="E985" t="s">
        <v>373</v>
      </c>
      <c r="F985" t="s">
        <v>589</v>
      </c>
      <c r="G985" t="s">
        <v>612</v>
      </c>
      <c r="J985" t="s">
        <v>613</v>
      </c>
      <c r="K985" t="s">
        <v>9926</v>
      </c>
      <c r="L985" t="s">
        <v>9927</v>
      </c>
      <c r="M985" t="s">
        <v>9928</v>
      </c>
      <c r="O985" t="s">
        <v>373</v>
      </c>
      <c r="P985">
        <v>1</v>
      </c>
      <c r="Q985" t="s">
        <v>617</v>
      </c>
      <c r="R985">
        <v>17.99</v>
      </c>
      <c r="Z985" t="s">
        <v>930</v>
      </c>
      <c r="AA985" t="s">
        <v>24</v>
      </c>
      <c r="AB985" t="s">
        <v>12371</v>
      </c>
      <c r="AC985" t="s">
        <v>172</v>
      </c>
      <c r="AE985" t="b">
        <v>0</v>
      </c>
    </row>
    <row r="986" spans="1:31">
      <c r="A986" t="s">
        <v>12372</v>
      </c>
      <c r="B986" t="s">
        <v>12372</v>
      </c>
      <c r="C986" t="s">
        <v>12373</v>
      </c>
      <c r="D986" t="s">
        <v>12374</v>
      </c>
      <c r="E986" t="s">
        <v>373</v>
      </c>
      <c r="F986" t="s">
        <v>589</v>
      </c>
      <c r="G986" t="s">
        <v>612</v>
      </c>
      <c r="J986" t="s">
        <v>613</v>
      </c>
      <c r="K986" t="s">
        <v>1591</v>
      </c>
      <c r="L986" t="s">
        <v>1592</v>
      </c>
      <c r="M986" t="s">
        <v>1593</v>
      </c>
      <c r="O986" t="s">
        <v>373</v>
      </c>
      <c r="P986">
        <v>1</v>
      </c>
      <c r="Q986" t="s">
        <v>617</v>
      </c>
      <c r="R986">
        <v>17.99</v>
      </c>
      <c r="Z986" t="s">
        <v>12375</v>
      </c>
      <c r="AA986" t="s">
        <v>26</v>
      </c>
      <c r="AB986" t="s">
        <v>12376</v>
      </c>
      <c r="AC986" t="s">
        <v>172</v>
      </c>
      <c r="AE986" t="b">
        <v>0</v>
      </c>
    </row>
    <row r="987" spans="1:31">
      <c r="A987" t="s">
        <v>12377</v>
      </c>
      <c r="B987" t="s">
        <v>12377</v>
      </c>
      <c r="C987" t="s">
        <v>12378</v>
      </c>
      <c r="D987" t="s">
        <v>12379</v>
      </c>
      <c r="E987" t="s">
        <v>373</v>
      </c>
      <c r="F987" t="s">
        <v>589</v>
      </c>
      <c r="G987" t="s">
        <v>612</v>
      </c>
      <c r="J987" t="s">
        <v>613</v>
      </c>
      <c r="K987" t="s">
        <v>4695</v>
      </c>
      <c r="L987" t="s">
        <v>4696</v>
      </c>
      <c r="M987" t="s">
        <v>535</v>
      </c>
      <c r="O987" t="s">
        <v>373</v>
      </c>
      <c r="P987">
        <v>1</v>
      </c>
      <c r="Q987" t="s">
        <v>617</v>
      </c>
      <c r="R987">
        <v>17.99</v>
      </c>
      <c r="Z987" t="s">
        <v>12380</v>
      </c>
      <c r="AA987" t="s">
        <v>63</v>
      </c>
      <c r="AB987" t="s">
        <v>12381</v>
      </c>
      <c r="AC987" t="s">
        <v>172</v>
      </c>
      <c r="AE987" t="b">
        <v>0</v>
      </c>
    </row>
    <row r="988" spans="1:31">
      <c r="A988" t="s">
        <v>12382</v>
      </c>
      <c r="B988" t="s">
        <v>12382</v>
      </c>
      <c r="C988" t="s">
        <v>12383</v>
      </c>
      <c r="D988" t="s">
        <v>12384</v>
      </c>
      <c r="E988" t="s">
        <v>373</v>
      </c>
      <c r="F988" t="s">
        <v>589</v>
      </c>
      <c r="G988" t="s">
        <v>612</v>
      </c>
      <c r="I988" t="s">
        <v>6136</v>
      </c>
      <c r="J988" t="s">
        <v>376</v>
      </c>
      <c r="K988" t="s">
        <v>1659</v>
      </c>
      <c r="L988" t="s">
        <v>1660</v>
      </c>
      <c r="M988" t="s">
        <v>1661</v>
      </c>
      <c r="O988" t="s">
        <v>373</v>
      </c>
      <c r="P988">
        <v>1</v>
      </c>
      <c r="Q988" t="s">
        <v>617</v>
      </c>
      <c r="R988">
        <v>17.99</v>
      </c>
      <c r="Z988" t="s">
        <v>6161</v>
      </c>
      <c r="AA988" t="s">
        <v>32</v>
      </c>
      <c r="AB988">
        <v>85043</v>
      </c>
      <c r="AC988" t="s">
        <v>172</v>
      </c>
      <c r="AE988" t="b">
        <v>0</v>
      </c>
    </row>
    <row r="989" spans="1:31">
      <c r="A989" t="s">
        <v>12385</v>
      </c>
      <c r="B989" t="s">
        <v>12385</v>
      </c>
      <c r="C989" t="s">
        <v>12386</v>
      </c>
      <c r="D989" t="s">
        <v>12387</v>
      </c>
      <c r="E989" t="s">
        <v>373</v>
      </c>
      <c r="F989" t="s">
        <v>589</v>
      </c>
      <c r="G989" t="s">
        <v>612</v>
      </c>
      <c r="J989" t="s">
        <v>613</v>
      </c>
      <c r="K989" t="s">
        <v>962</v>
      </c>
      <c r="L989" t="s">
        <v>963</v>
      </c>
      <c r="M989" t="s">
        <v>964</v>
      </c>
      <c r="O989" t="s">
        <v>373</v>
      </c>
      <c r="P989">
        <v>1</v>
      </c>
      <c r="Q989" t="s">
        <v>617</v>
      </c>
      <c r="R989">
        <v>18.99</v>
      </c>
      <c r="Z989" t="s">
        <v>5130</v>
      </c>
      <c r="AA989" t="s">
        <v>22</v>
      </c>
      <c r="AB989" t="s">
        <v>12388</v>
      </c>
      <c r="AC989" t="s">
        <v>172</v>
      </c>
      <c r="AE989" t="b">
        <v>0</v>
      </c>
    </row>
    <row r="990" spans="1:31">
      <c r="A990" t="s">
        <v>12389</v>
      </c>
      <c r="B990" t="s">
        <v>12389</v>
      </c>
      <c r="C990" t="s">
        <v>12390</v>
      </c>
      <c r="D990" t="s">
        <v>12391</v>
      </c>
      <c r="E990" t="s">
        <v>373</v>
      </c>
      <c r="F990" t="s">
        <v>589</v>
      </c>
      <c r="G990" t="s">
        <v>612</v>
      </c>
      <c r="J990" t="s">
        <v>613</v>
      </c>
      <c r="K990" t="s">
        <v>919</v>
      </c>
      <c r="L990" t="s">
        <v>920</v>
      </c>
      <c r="M990" t="s">
        <v>921</v>
      </c>
      <c r="O990" t="s">
        <v>373</v>
      </c>
      <c r="P990">
        <v>1</v>
      </c>
      <c r="Q990" t="s">
        <v>617</v>
      </c>
      <c r="R990">
        <v>17.99</v>
      </c>
      <c r="Z990" t="s">
        <v>3118</v>
      </c>
      <c r="AA990" t="s">
        <v>268</v>
      </c>
      <c r="AB990" t="s">
        <v>12392</v>
      </c>
      <c r="AC990" t="s">
        <v>172</v>
      </c>
      <c r="AE990" t="b">
        <v>0</v>
      </c>
    </row>
    <row r="991" spans="1:31">
      <c r="A991" t="s">
        <v>12393</v>
      </c>
      <c r="B991" t="s">
        <v>12393</v>
      </c>
      <c r="C991" t="s">
        <v>12394</v>
      </c>
      <c r="D991" t="s">
        <v>12395</v>
      </c>
      <c r="E991" t="s">
        <v>373</v>
      </c>
      <c r="F991" t="s">
        <v>589</v>
      </c>
      <c r="G991" t="s">
        <v>612</v>
      </c>
      <c r="J991" t="s">
        <v>731</v>
      </c>
      <c r="K991" t="s">
        <v>692</v>
      </c>
      <c r="L991" t="s">
        <v>693</v>
      </c>
      <c r="M991" t="s">
        <v>694</v>
      </c>
      <c r="O991" t="s">
        <v>373</v>
      </c>
      <c r="P991">
        <v>2</v>
      </c>
      <c r="Q991" t="s">
        <v>617</v>
      </c>
      <c r="R991">
        <v>31.98</v>
      </c>
      <c r="T991">
        <v>11.98</v>
      </c>
      <c r="X991">
        <v>3.2</v>
      </c>
      <c r="Z991" t="s">
        <v>12396</v>
      </c>
      <c r="AA991" t="s">
        <v>44</v>
      </c>
      <c r="AB991" t="s">
        <v>12397</v>
      </c>
      <c r="AC991" t="s">
        <v>172</v>
      </c>
      <c r="AD991" t="s">
        <v>9107</v>
      </c>
      <c r="AE991" t="b">
        <v>0</v>
      </c>
    </row>
    <row r="992" spans="1:31">
      <c r="A992" t="s">
        <v>12393</v>
      </c>
      <c r="B992" t="s">
        <v>12393</v>
      </c>
      <c r="C992" t="s">
        <v>12394</v>
      </c>
      <c r="D992" t="s">
        <v>12395</v>
      </c>
      <c r="E992" t="s">
        <v>373</v>
      </c>
      <c r="F992" t="s">
        <v>589</v>
      </c>
      <c r="G992" t="s">
        <v>612</v>
      </c>
      <c r="J992" t="s">
        <v>731</v>
      </c>
      <c r="K992" t="s">
        <v>719</v>
      </c>
      <c r="L992" t="s">
        <v>720</v>
      </c>
      <c r="M992" t="s">
        <v>721</v>
      </c>
      <c r="O992" t="s">
        <v>373</v>
      </c>
      <c r="P992">
        <v>1</v>
      </c>
      <c r="Q992" t="s">
        <v>617</v>
      </c>
      <c r="R992">
        <v>14.99</v>
      </c>
      <c r="T992">
        <v>5.99</v>
      </c>
      <c r="X992">
        <v>1.5</v>
      </c>
      <c r="Z992" t="s">
        <v>12396</v>
      </c>
      <c r="AA992" t="s">
        <v>44</v>
      </c>
      <c r="AB992" t="s">
        <v>12397</v>
      </c>
      <c r="AC992" t="s">
        <v>172</v>
      </c>
      <c r="AD992" t="s">
        <v>9107</v>
      </c>
      <c r="AE992" t="b">
        <v>0</v>
      </c>
    </row>
    <row r="993" spans="1:31">
      <c r="A993" t="s">
        <v>12393</v>
      </c>
      <c r="B993" t="s">
        <v>12393</v>
      </c>
      <c r="C993" t="s">
        <v>12394</v>
      </c>
      <c r="D993" t="s">
        <v>12395</v>
      </c>
      <c r="E993" t="s">
        <v>373</v>
      </c>
      <c r="F993" t="s">
        <v>589</v>
      </c>
      <c r="G993" t="s">
        <v>612</v>
      </c>
      <c r="J993" t="s">
        <v>731</v>
      </c>
      <c r="K993" t="s">
        <v>1262</v>
      </c>
      <c r="L993" t="s">
        <v>1263</v>
      </c>
      <c r="M993" t="s">
        <v>1264</v>
      </c>
      <c r="O993" t="s">
        <v>373</v>
      </c>
      <c r="P993">
        <v>2</v>
      </c>
      <c r="Q993" t="s">
        <v>617</v>
      </c>
      <c r="R993">
        <v>31.98</v>
      </c>
      <c r="T993">
        <v>11.98</v>
      </c>
      <c r="X993">
        <v>3.19</v>
      </c>
      <c r="Z993" t="s">
        <v>12396</v>
      </c>
      <c r="AA993" t="s">
        <v>44</v>
      </c>
      <c r="AB993" t="s">
        <v>12397</v>
      </c>
      <c r="AC993" t="s">
        <v>172</v>
      </c>
      <c r="AD993" t="s">
        <v>9107</v>
      </c>
      <c r="AE993" t="b">
        <v>0</v>
      </c>
    </row>
    <row r="994" spans="1:31">
      <c r="A994" t="s">
        <v>12393</v>
      </c>
      <c r="B994" t="s">
        <v>12393</v>
      </c>
      <c r="C994" t="s">
        <v>12394</v>
      </c>
      <c r="D994" t="s">
        <v>12395</v>
      </c>
      <c r="E994" t="s">
        <v>373</v>
      </c>
      <c r="F994" t="s">
        <v>589</v>
      </c>
      <c r="G994" t="s">
        <v>612</v>
      </c>
      <c r="J994" t="s">
        <v>731</v>
      </c>
      <c r="K994" t="s">
        <v>685</v>
      </c>
      <c r="L994" t="s">
        <v>686</v>
      </c>
      <c r="M994" t="s">
        <v>687</v>
      </c>
      <c r="O994" t="s">
        <v>373</v>
      </c>
      <c r="P994">
        <v>1</v>
      </c>
      <c r="Q994" t="s">
        <v>617</v>
      </c>
      <c r="R994">
        <v>14.99</v>
      </c>
      <c r="T994">
        <v>5.99</v>
      </c>
      <c r="X994">
        <v>1.5</v>
      </c>
      <c r="Z994" t="s">
        <v>12396</v>
      </c>
      <c r="AA994" t="s">
        <v>44</v>
      </c>
      <c r="AB994" t="s">
        <v>12397</v>
      </c>
      <c r="AC994" t="s">
        <v>172</v>
      </c>
      <c r="AD994" t="s">
        <v>9107</v>
      </c>
      <c r="AE994" t="b">
        <v>0</v>
      </c>
    </row>
    <row r="995" spans="1:31">
      <c r="A995" t="s">
        <v>12398</v>
      </c>
      <c r="B995" t="s">
        <v>12398</v>
      </c>
      <c r="C995" t="s">
        <v>12399</v>
      </c>
      <c r="D995" t="s">
        <v>12400</v>
      </c>
      <c r="E995" t="s">
        <v>373</v>
      </c>
      <c r="F995" t="s">
        <v>589</v>
      </c>
      <c r="G995" t="s">
        <v>612</v>
      </c>
      <c r="J995" t="s">
        <v>613</v>
      </c>
      <c r="K995" t="s">
        <v>1591</v>
      </c>
      <c r="L995" t="s">
        <v>1592</v>
      </c>
      <c r="M995" t="s">
        <v>1593</v>
      </c>
      <c r="O995" t="s">
        <v>373</v>
      </c>
      <c r="P995">
        <v>1</v>
      </c>
      <c r="Q995" t="s">
        <v>617</v>
      </c>
      <c r="R995">
        <v>17.99</v>
      </c>
      <c r="Z995" t="s">
        <v>2399</v>
      </c>
      <c r="AA995" t="s">
        <v>23</v>
      </c>
      <c r="AB995" t="s">
        <v>11692</v>
      </c>
      <c r="AC995" t="s">
        <v>172</v>
      </c>
      <c r="AE995" t="b">
        <v>0</v>
      </c>
    </row>
    <row r="996" spans="1:31">
      <c r="A996" t="s">
        <v>12401</v>
      </c>
      <c r="B996" t="s">
        <v>12401</v>
      </c>
      <c r="C996" t="s">
        <v>12402</v>
      </c>
      <c r="D996" t="s">
        <v>12403</v>
      </c>
      <c r="E996" t="s">
        <v>373</v>
      </c>
      <c r="F996" t="s">
        <v>589</v>
      </c>
      <c r="G996" t="s">
        <v>612</v>
      </c>
      <c r="J996" t="s">
        <v>613</v>
      </c>
      <c r="K996" t="s">
        <v>8695</v>
      </c>
      <c r="L996" t="s">
        <v>8696</v>
      </c>
      <c r="M996" t="s">
        <v>8697</v>
      </c>
      <c r="O996" t="s">
        <v>373</v>
      </c>
      <c r="P996">
        <v>1</v>
      </c>
      <c r="Q996" t="s">
        <v>617</v>
      </c>
      <c r="R996">
        <v>15.99</v>
      </c>
      <c r="Z996" t="s">
        <v>12404</v>
      </c>
      <c r="AA996" t="s">
        <v>36</v>
      </c>
      <c r="AB996" t="s">
        <v>12405</v>
      </c>
      <c r="AC996" t="s">
        <v>172</v>
      </c>
      <c r="AE996" t="b">
        <v>0</v>
      </c>
    </row>
    <row r="997" spans="1:31">
      <c r="A997" t="s">
        <v>12406</v>
      </c>
      <c r="B997" t="s">
        <v>12406</v>
      </c>
      <c r="C997" t="s">
        <v>12407</v>
      </c>
      <c r="D997" t="s">
        <v>12408</v>
      </c>
      <c r="E997" t="s">
        <v>373</v>
      </c>
      <c r="F997" t="s">
        <v>589</v>
      </c>
      <c r="G997" t="s">
        <v>612</v>
      </c>
      <c r="J997" t="s">
        <v>376</v>
      </c>
      <c r="K997" t="s">
        <v>1926</v>
      </c>
      <c r="L997" t="s">
        <v>1927</v>
      </c>
      <c r="M997" t="s">
        <v>1928</v>
      </c>
      <c r="O997" t="s">
        <v>373</v>
      </c>
      <c r="P997">
        <v>1</v>
      </c>
      <c r="Q997" t="s">
        <v>617</v>
      </c>
      <c r="R997">
        <v>17.99</v>
      </c>
      <c r="T997">
        <v>3.48</v>
      </c>
      <c r="Y997">
        <v>3.48</v>
      </c>
      <c r="Z997" t="s">
        <v>12242</v>
      </c>
      <c r="AA997" t="s">
        <v>27</v>
      </c>
      <c r="AB997" t="s">
        <v>12243</v>
      </c>
      <c r="AC997" t="s">
        <v>172</v>
      </c>
      <c r="AD997" t="s">
        <v>4114</v>
      </c>
      <c r="AE997" t="b">
        <v>0</v>
      </c>
    </row>
    <row r="998" spans="1:31">
      <c r="A998" t="s">
        <v>12409</v>
      </c>
      <c r="B998" t="s">
        <v>12409</v>
      </c>
      <c r="C998" t="s">
        <v>12410</v>
      </c>
      <c r="D998" t="s">
        <v>12411</v>
      </c>
      <c r="E998" t="s">
        <v>373</v>
      </c>
      <c r="F998" t="s">
        <v>589</v>
      </c>
      <c r="G998" t="s">
        <v>612</v>
      </c>
      <c r="J998" t="s">
        <v>613</v>
      </c>
      <c r="K998" t="s">
        <v>1391</v>
      </c>
      <c r="L998" t="s">
        <v>1392</v>
      </c>
      <c r="M998" t="s">
        <v>1393</v>
      </c>
      <c r="O998" t="s">
        <v>373</v>
      </c>
      <c r="P998">
        <v>1</v>
      </c>
      <c r="Q998" t="s">
        <v>617</v>
      </c>
      <c r="R998">
        <v>16.99</v>
      </c>
      <c r="Z998" t="s">
        <v>12412</v>
      </c>
      <c r="AA998" t="s">
        <v>22</v>
      </c>
      <c r="AB998" t="s">
        <v>12413</v>
      </c>
      <c r="AC998" t="s">
        <v>172</v>
      </c>
      <c r="AE998" t="b">
        <v>0</v>
      </c>
    </row>
    <row r="999" spans="1:31">
      <c r="A999" t="s">
        <v>12414</v>
      </c>
      <c r="B999" t="s">
        <v>12414</v>
      </c>
      <c r="C999" t="s">
        <v>12415</v>
      </c>
      <c r="D999" t="s">
        <v>12416</v>
      </c>
      <c r="E999" t="s">
        <v>373</v>
      </c>
      <c r="F999" t="s">
        <v>589</v>
      </c>
      <c r="G999" t="s">
        <v>612</v>
      </c>
      <c r="J999" t="s">
        <v>613</v>
      </c>
      <c r="K999" t="s">
        <v>2611</v>
      </c>
      <c r="L999" t="s">
        <v>2612</v>
      </c>
      <c r="M999" t="s">
        <v>2613</v>
      </c>
      <c r="O999" t="s">
        <v>373</v>
      </c>
      <c r="P999">
        <v>1</v>
      </c>
      <c r="Q999" t="s">
        <v>617</v>
      </c>
      <c r="R999">
        <v>19.99</v>
      </c>
      <c r="Z999" t="s">
        <v>8891</v>
      </c>
      <c r="AA999" t="s">
        <v>39</v>
      </c>
      <c r="AB999" t="s">
        <v>12417</v>
      </c>
      <c r="AC999" t="s">
        <v>172</v>
      </c>
      <c r="AE999" t="b">
        <v>0</v>
      </c>
    </row>
    <row r="1000" spans="1:31">
      <c r="A1000" t="s">
        <v>12418</v>
      </c>
      <c r="C1000" t="s">
        <v>12415</v>
      </c>
      <c r="D1000" t="s">
        <v>12419</v>
      </c>
      <c r="E1000" t="s">
        <v>373</v>
      </c>
      <c r="F1000" t="s">
        <v>374</v>
      </c>
      <c r="G1000" t="s">
        <v>612</v>
      </c>
      <c r="J1000" t="s">
        <v>376</v>
      </c>
      <c r="K1000" t="s">
        <v>3354</v>
      </c>
      <c r="L1000" t="s">
        <v>3355</v>
      </c>
      <c r="M1000" t="s">
        <v>3356</v>
      </c>
      <c r="N1000">
        <v>1</v>
      </c>
      <c r="O1000" t="s">
        <v>373</v>
      </c>
      <c r="P1000">
        <v>1</v>
      </c>
      <c r="Q1000" t="s">
        <v>617</v>
      </c>
      <c r="R1000">
        <v>16.99</v>
      </c>
      <c r="T1000">
        <v>0</v>
      </c>
      <c r="V1000">
        <v>0</v>
      </c>
      <c r="Z1000" t="s">
        <v>8891</v>
      </c>
      <c r="AA1000" t="s">
        <v>39</v>
      </c>
      <c r="AB1000" t="s">
        <v>12417</v>
      </c>
      <c r="AC1000" t="s">
        <v>172</v>
      </c>
      <c r="AE1000" t="b">
        <v>0</v>
      </c>
    </row>
    <row r="1001" spans="1:31">
      <c r="A1001" t="s">
        <v>12420</v>
      </c>
      <c r="B1001" t="s">
        <v>12420</v>
      </c>
      <c r="C1001" t="s">
        <v>12421</v>
      </c>
      <c r="D1001" t="s">
        <v>12422</v>
      </c>
      <c r="E1001" t="s">
        <v>373</v>
      </c>
      <c r="F1001" t="s">
        <v>589</v>
      </c>
      <c r="G1001" t="s">
        <v>612</v>
      </c>
      <c r="J1001" t="s">
        <v>613</v>
      </c>
      <c r="K1001" t="s">
        <v>821</v>
      </c>
      <c r="L1001" t="s">
        <v>822</v>
      </c>
      <c r="M1001" t="s">
        <v>823</v>
      </c>
      <c r="O1001" t="s">
        <v>373</v>
      </c>
      <c r="P1001">
        <v>1</v>
      </c>
      <c r="Q1001" t="s">
        <v>617</v>
      </c>
      <c r="R1001">
        <v>17.99</v>
      </c>
      <c r="Z1001" t="s">
        <v>12423</v>
      </c>
      <c r="AA1001" t="s">
        <v>34</v>
      </c>
      <c r="AB1001" t="s">
        <v>12424</v>
      </c>
      <c r="AC1001" t="s">
        <v>172</v>
      </c>
      <c r="AE1001" t="b">
        <v>0</v>
      </c>
    </row>
    <row r="1002" spans="1:31">
      <c r="A1002" t="s">
        <v>12425</v>
      </c>
      <c r="B1002" t="s">
        <v>12425</v>
      </c>
      <c r="C1002" t="s">
        <v>12426</v>
      </c>
      <c r="D1002" t="s">
        <v>12427</v>
      </c>
      <c r="E1002" t="s">
        <v>373</v>
      </c>
      <c r="F1002" t="s">
        <v>589</v>
      </c>
      <c r="G1002" t="s">
        <v>612</v>
      </c>
      <c r="J1002" t="s">
        <v>613</v>
      </c>
      <c r="K1002" t="s">
        <v>863</v>
      </c>
      <c r="L1002" t="s">
        <v>864</v>
      </c>
      <c r="M1002" t="s">
        <v>865</v>
      </c>
      <c r="O1002" t="s">
        <v>373</v>
      </c>
      <c r="P1002">
        <v>1</v>
      </c>
      <c r="Q1002" t="s">
        <v>617</v>
      </c>
      <c r="R1002">
        <v>15.99</v>
      </c>
      <c r="Z1002" t="s">
        <v>12428</v>
      </c>
      <c r="AA1002" t="s">
        <v>22</v>
      </c>
      <c r="AB1002" t="s">
        <v>12429</v>
      </c>
      <c r="AC1002" t="s">
        <v>172</v>
      </c>
      <c r="AE1002" t="b">
        <v>0</v>
      </c>
    </row>
    <row r="1003" spans="1:31">
      <c r="A1003" t="s">
        <v>12430</v>
      </c>
      <c r="B1003" t="s">
        <v>12430</v>
      </c>
      <c r="C1003" t="s">
        <v>12431</v>
      </c>
      <c r="D1003" t="s">
        <v>12432</v>
      </c>
      <c r="E1003" t="s">
        <v>373</v>
      </c>
      <c r="F1003" t="s">
        <v>589</v>
      </c>
      <c r="G1003" t="s">
        <v>612</v>
      </c>
      <c r="J1003" t="s">
        <v>613</v>
      </c>
      <c r="K1003" t="s">
        <v>664</v>
      </c>
      <c r="L1003" t="s">
        <v>665</v>
      </c>
      <c r="M1003" t="s">
        <v>666</v>
      </c>
      <c r="O1003" t="s">
        <v>373</v>
      </c>
      <c r="P1003">
        <v>1</v>
      </c>
      <c r="Q1003" t="s">
        <v>617</v>
      </c>
      <c r="R1003">
        <v>18.99</v>
      </c>
      <c r="Z1003" t="s">
        <v>12433</v>
      </c>
      <c r="AA1003" t="s">
        <v>23</v>
      </c>
      <c r="AB1003">
        <v>10453</v>
      </c>
      <c r="AC1003" t="s">
        <v>172</v>
      </c>
      <c r="AE1003" t="b">
        <v>0</v>
      </c>
    </row>
    <row r="1004" spans="1:31">
      <c r="A1004" t="s">
        <v>12434</v>
      </c>
      <c r="B1004" t="s">
        <v>12434</v>
      </c>
      <c r="C1004" t="s">
        <v>12435</v>
      </c>
      <c r="D1004" t="s">
        <v>12436</v>
      </c>
      <c r="E1004" t="s">
        <v>373</v>
      </c>
      <c r="F1004" t="s">
        <v>589</v>
      </c>
      <c r="G1004" t="s">
        <v>612</v>
      </c>
      <c r="J1004" t="s">
        <v>613</v>
      </c>
      <c r="K1004" t="s">
        <v>4314</v>
      </c>
      <c r="L1004" t="s">
        <v>4315</v>
      </c>
      <c r="M1004" t="s">
        <v>421</v>
      </c>
      <c r="O1004" t="s">
        <v>373</v>
      </c>
      <c r="P1004">
        <v>1</v>
      </c>
      <c r="Q1004" t="s">
        <v>617</v>
      </c>
      <c r="R1004">
        <v>14.99</v>
      </c>
      <c r="Z1004" t="s">
        <v>4272</v>
      </c>
      <c r="AA1004" t="s">
        <v>22</v>
      </c>
      <c r="AB1004" t="s">
        <v>12437</v>
      </c>
      <c r="AC1004" t="s">
        <v>172</v>
      </c>
      <c r="AE1004" t="b">
        <v>0</v>
      </c>
    </row>
    <row r="1005" spans="1:31">
      <c r="A1005" t="s">
        <v>12438</v>
      </c>
      <c r="B1005" t="s">
        <v>12438</v>
      </c>
      <c r="C1005" t="s">
        <v>12439</v>
      </c>
      <c r="D1005" t="s">
        <v>12440</v>
      </c>
      <c r="E1005" t="s">
        <v>373</v>
      </c>
      <c r="F1005" t="s">
        <v>589</v>
      </c>
      <c r="G1005" t="s">
        <v>612</v>
      </c>
      <c r="J1005" t="s">
        <v>613</v>
      </c>
      <c r="K1005" t="s">
        <v>664</v>
      </c>
      <c r="L1005" t="s">
        <v>665</v>
      </c>
      <c r="M1005" t="s">
        <v>666</v>
      </c>
      <c r="O1005" t="s">
        <v>373</v>
      </c>
      <c r="P1005">
        <v>1</v>
      </c>
      <c r="Q1005" t="s">
        <v>617</v>
      </c>
      <c r="R1005">
        <v>18.99</v>
      </c>
      <c r="Z1005" t="s">
        <v>10981</v>
      </c>
      <c r="AA1005" t="s">
        <v>24</v>
      </c>
      <c r="AB1005" t="s">
        <v>10982</v>
      </c>
      <c r="AC1005" t="s">
        <v>172</v>
      </c>
      <c r="AE1005" t="b">
        <v>0</v>
      </c>
    </row>
    <row r="1006" spans="1:31">
      <c r="A1006" t="s">
        <v>12441</v>
      </c>
      <c r="B1006" t="s">
        <v>12441</v>
      </c>
      <c r="C1006" t="s">
        <v>12442</v>
      </c>
      <c r="D1006" t="s">
        <v>12443</v>
      </c>
      <c r="E1006" t="s">
        <v>373</v>
      </c>
      <c r="F1006" t="s">
        <v>589</v>
      </c>
      <c r="G1006" t="s">
        <v>612</v>
      </c>
      <c r="J1006" t="s">
        <v>613</v>
      </c>
      <c r="K1006" t="s">
        <v>685</v>
      </c>
      <c r="L1006" t="s">
        <v>686</v>
      </c>
      <c r="M1006" t="s">
        <v>687</v>
      </c>
      <c r="O1006" t="s">
        <v>373</v>
      </c>
      <c r="P1006">
        <v>1</v>
      </c>
      <c r="Q1006" t="s">
        <v>617</v>
      </c>
      <c r="R1006">
        <v>14.99</v>
      </c>
      <c r="Z1006" t="s">
        <v>12444</v>
      </c>
      <c r="AA1006" t="s">
        <v>52</v>
      </c>
      <c r="AB1006" t="s">
        <v>12445</v>
      </c>
      <c r="AC1006" t="s">
        <v>172</v>
      </c>
      <c r="AE1006" t="b">
        <v>0</v>
      </c>
    </row>
    <row r="1007" spans="1:31">
      <c r="A1007" t="s">
        <v>12446</v>
      </c>
      <c r="B1007" t="s">
        <v>12446</v>
      </c>
      <c r="C1007" t="s">
        <v>12447</v>
      </c>
      <c r="D1007" t="s">
        <v>12448</v>
      </c>
      <c r="E1007" t="s">
        <v>373</v>
      </c>
      <c r="F1007" t="s">
        <v>589</v>
      </c>
      <c r="G1007" t="s">
        <v>612</v>
      </c>
      <c r="J1007" t="s">
        <v>613</v>
      </c>
      <c r="K1007" t="s">
        <v>919</v>
      </c>
      <c r="L1007" t="s">
        <v>920</v>
      </c>
      <c r="M1007" t="s">
        <v>921</v>
      </c>
      <c r="O1007" t="s">
        <v>373</v>
      </c>
      <c r="P1007">
        <v>1</v>
      </c>
      <c r="Q1007" t="s">
        <v>617</v>
      </c>
      <c r="R1007">
        <v>17.99</v>
      </c>
      <c r="Z1007" t="s">
        <v>1407</v>
      </c>
      <c r="AA1007" t="s">
        <v>23</v>
      </c>
      <c r="AB1007" t="s">
        <v>12449</v>
      </c>
      <c r="AC1007" t="s">
        <v>172</v>
      </c>
      <c r="AE1007" t="b">
        <v>0</v>
      </c>
    </row>
    <row r="1008" spans="1:31">
      <c r="A1008" t="s">
        <v>12450</v>
      </c>
      <c r="B1008" t="s">
        <v>12450</v>
      </c>
      <c r="C1008" t="s">
        <v>12451</v>
      </c>
      <c r="D1008" t="s">
        <v>12452</v>
      </c>
      <c r="E1008" t="s">
        <v>373</v>
      </c>
      <c r="F1008" t="s">
        <v>589</v>
      </c>
      <c r="G1008" t="s">
        <v>612</v>
      </c>
      <c r="J1008" t="s">
        <v>613</v>
      </c>
      <c r="K1008" t="s">
        <v>1857</v>
      </c>
      <c r="L1008" t="s">
        <v>1858</v>
      </c>
      <c r="M1008" t="s">
        <v>1859</v>
      </c>
      <c r="O1008" t="s">
        <v>373</v>
      </c>
      <c r="P1008">
        <v>1</v>
      </c>
      <c r="Q1008" t="s">
        <v>617</v>
      </c>
      <c r="R1008">
        <v>14.99</v>
      </c>
      <c r="Z1008" t="s">
        <v>12453</v>
      </c>
      <c r="AA1008" t="s">
        <v>28</v>
      </c>
      <c r="AB1008" t="s">
        <v>12454</v>
      </c>
      <c r="AC1008" t="s">
        <v>172</v>
      </c>
      <c r="AE1008" t="b">
        <v>0</v>
      </c>
    </row>
    <row r="1009" spans="1:31">
      <c r="A1009" t="s">
        <v>12455</v>
      </c>
      <c r="C1009" t="s">
        <v>12456</v>
      </c>
      <c r="D1009" t="s">
        <v>12457</v>
      </c>
      <c r="E1009" t="s">
        <v>373</v>
      </c>
      <c r="F1009" t="s">
        <v>374</v>
      </c>
      <c r="G1009" t="s">
        <v>612</v>
      </c>
      <c r="J1009" t="s">
        <v>376</v>
      </c>
      <c r="K1009" t="s">
        <v>5925</v>
      </c>
      <c r="L1009" t="s">
        <v>5926</v>
      </c>
      <c r="M1009" t="s">
        <v>5927</v>
      </c>
      <c r="N1009">
        <v>1</v>
      </c>
      <c r="O1009" t="s">
        <v>373</v>
      </c>
      <c r="P1009">
        <v>1</v>
      </c>
      <c r="Q1009" t="s">
        <v>617</v>
      </c>
      <c r="R1009">
        <v>15.99</v>
      </c>
      <c r="T1009">
        <v>0</v>
      </c>
      <c r="V1009">
        <v>0</v>
      </c>
      <c r="Z1009" t="s">
        <v>1485</v>
      </c>
      <c r="AA1009" t="s">
        <v>25</v>
      </c>
      <c r="AB1009" t="s">
        <v>12458</v>
      </c>
      <c r="AC1009" t="s">
        <v>172</v>
      </c>
      <c r="AE1009" t="b">
        <v>0</v>
      </c>
    </row>
    <row r="1010" spans="1:31">
      <c r="A1010" t="s">
        <v>12459</v>
      </c>
      <c r="B1010" t="s">
        <v>12459</v>
      </c>
      <c r="C1010" t="s">
        <v>12460</v>
      </c>
      <c r="D1010" t="s">
        <v>12461</v>
      </c>
      <c r="E1010" t="s">
        <v>373</v>
      </c>
      <c r="F1010" t="s">
        <v>589</v>
      </c>
      <c r="G1010" t="s">
        <v>612</v>
      </c>
      <c r="J1010" t="s">
        <v>613</v>
      </c>
      <c r="K1010" t="s">
        <v>5585</v>
      </c>
      <c r="L1010" t="s">
        <v>5586</v>
      </c>
      <c r="M1010" t="s">
        <v>5587</v>
      </c>
      <c r="O1010" t="s">
        <v>373</v>
      </c>
      <c r="P1010">
        <v>1</v>
      </c>
      <c r="Q1010" t="s">
        <v>617</v>
      </c>
      <c r="R1010">
        <v>17.99</v>
      </c>
      <c r="Z1010" t="s">
        <v>12462</v>
      </c>
      <c r="AA1010" t="s">
        <v>27</v>
      </c>
      <c r="AB1010" t="s">
        <v>12463</v>
      </c>
      <c r="AC1010" t="s">
        <v>172</v>
      </c>
      <c r="AE1010" t="b">
        <v>0</v>
      </c>
    </row>
    <row r="1011" spans="1:31">
      <c r="A1011" t="s">
        <v>12459</v>
      </c>
      <c r="B1011" t="s">
        <v>12459</v>
      </c>
      <c r="C1011" t="s">
        <v>12460</v>
      </c>
      <c r="D1011" t="s">
        <v>12461</v>
      </c>
      <c r="E1011" t="s">
        <v>373</v>
      </c>
      <c r="F1011" t="s">
        <v>589</v>
      </c>
      <c r="G1011" t="s">
        <v>612</v>
      </c>
      <c r="J1011" t="s">
        <v>613</v>
      </c>
      <c r="K1011" t="s">
        <v>919</v>
      </c>
      <c r="L1011" t="s">
        <v>920</v>
      </c>
      <c r="M1011" t="s">
        <v>921</v>
      </c>
      <c r="O1011" t="s">
        <v>373</v>
      </c>
      <c r="P1011">
        <v>1</v>
      </c>
      <c r="Q1011" t="s">
        <v>617</v>
      </c>
      <c r="R1011">
        <v>17.99</v>
      </c>
      <c r="Z1011" t="s">
        <v>12462</v>
      </c>
      <c r="AA1011" t="s">
        <v>27</v>
      </c>
      <c r="AB1011" t="s">
        <v>12463</v>
      </c>
      <c r="AC1011" t="s">
        <v>172</v>
      </c>
      <c r="AE1011" t="b">
        <v>0</v>
      </c>
    </row>
    <row r="1012" spans="1:31">
      <c r="A1012" t="s">
        <v>12464</v>
      </c>
      <c r="B1012" t="s">
        <v>12464</v>
      </c>
      <c r="C1012" t="s">
        <v>12465</v>
      </c>
      <c r="D1012" t="s">
        <v>12466</v>
      </c>
      <c r="E1012" t="s">
        <v>373</v>
      </c>
      <c r="F1012" t="s">
        <v>589</v>
      </c>
      <c r="G1012" t="s">
        <v>612</v>
      </c>
      <c r="J1012" t="s">
        <v>613</v>
      </c>
      <c r="K1012" t="s">
        <v>2611</v>
      </c>
      <c r="L1012" t="s">
        <v>2612</v>
      </c>
      <c r="M1012" t="s">
        <v>2613</v>
      </c>
      <c r="O1012" t="s">
        <v>373</v>
      </c>
      <c r="P1012">
        <v>1</v>
      </c>
      <c r="Q1012" t="s">
        <v>617</v>
      </c>
      <c r="R1012">
        <v>19.99</v>
      </c>
      <c r="Z1012" t="s">
        <v>4235</v>
      </c>
      <c r="AA1012" t="s">
        <v>30</v>
      </c>
      <c r="AB1012" t="s">
        <v>12467</v>
      </c>
      <c r="AC1012" t="s">
        <v>172</v>
      </c>
      <c r="AE1012" t="b">
        <v>0</v>
      </c>
    </row>
    <row r="1013" spans="1:31">
      <c r="A1013" t="s">
        <v>12468</v>
      </c>
      <c r="B1013" t="s">
        <v>12468</v>
      </c>
      <c r="C1013" t="s">
        <v>12469</v>
      </c>
      <c r="D1013" t="s">
        <v>12470</v>
      </c>
      <c r="E1013" t="s">
        <v>373</v>
      </c>
      <c r="F1013" t="s">
        <v>589</v>
      </c>
      <c r="G1013" t="s">
        <v>612</v>
      </c>
      <c r="J1013" t="s">
        <v>613</v>
      </c>
      <c r="K1013" t="s">
        <v>1143</v>
      </c>
      <c r="L1013" t="s">
        <v>1144</v>
      </c>
      <c r="M1013" t="s">
        <v>1145</v>
      </c>
      <c r="O1013" t="s">
        <v>373</v>
      </c>
      <c r="P1013">
        <v>1</v>
      </c>
      <c r="Q1013" t="s">
        <v>617</v>
      </c>
      <c r="R1013">
        <v>17.99</v>
      </c>
      <c r="Z1013" t="s">
        <v>5331</v>
      </c>
      <c r="AA1013" t="s">
        <v>29</v>
      </c>
      <c r="AB1013" t="s">
        <v>12471</v>
      </c>
      <c r="AC1013" t="s">
        <v>172</v>
      </c>
      <c r="AE1013" t="b">
        <v>0</v>
      </c>
    </row>
    <row r="1014" spans="1:31">
      <c r="A1014" t="s">
        <v>12472</v>
      </c>
      <c r="B1014" t="s">
        <v>12472</v>
      </c>
      <c r="C1014" t="s">
        <v>12473</v>
      </c>
      <c r="D1014" t="s">
        <v>12474</v>
      </c>
      <c r="E1014" t="s">
        <v>373</v>
      </c>
      <c r="F1014" t="s">
        <v>589</v>
      </c>
      <c r="G1014" t="s">
        <v>612</v>
      </c>
      <c r="J1014" t="s">
        <v>613</v>
      </c>
      <c r="K1014" t="s">
        <v>1012</v>
      </c>
      <c r="L1014" t="s">
        <v>1013</v>
      </c>
      <c r="M1014" t="s">
        <v>1014</v>
      </c>
      <c r="O1014" t="s">
        <v>373</v>
      </c>
      <c r="P1014">
        <v>1</v>
      </c>
      <c r="Q1014" t="s">
        <v>617</v>
      </c>
      <c r="R1014">
        <v>19.99</v>
      </c>
      <c r="Z1014" t="s">
        <v>8331</v>
      </c>
      <c r="AA1014" t="s">
        <v>24</v>
      </c>
      <c r="AB1014" t="s">
        <v>12475</v>
      </c>
      <c r="AC1014" t="s">
        <v>172</v>
      </c>
      <c r="AE1014" t="b">
        <v>0</v>
      </c>
    </row>
    <row r="1015" spans="1:31">
      <c r="A1015" t="s">
        <v>12476</v>
      </c>
      <c r="B1015" t="s">
        <v>12476</v>
      </c>
      <c r="C1015" t="s">
        <v>12477</v>
      </c>
      <c r="D1015" t="s">
        <v>12478</v>
      </c>
      <c r="E1015" t="s">
        <v>373</v>
      </c>
      <c r="F1015" t="s">
        <v>589</v>
      </c>
      <c r="G1015" t="s">
        <v>612</v>
      </c>
      <c r="J1015" t="s">
        <v>613</v>
      </c>
      <c r="K1015" t="s">
        <v>6247</v>
      </c>
      <c r="L1015" t="s">
        <v>1048</v>
      </c>
      <c r="M1015" t="s">
        <v>1049</v>
      </c>
      <c r="O1015" t="s">
        <v>373</v>
      </c>
      <c r="P1015">
        <v>1</v>
      </c>
      <c r="Q1015" t="s">
        <v>617</v>
      </c>
      <c r="R1015">
        <v>18.99</v>
      </c>
      <c r="Z1015" t="s">
        <v>4541</v>
      </c>
      <c r="AA1015" t="s">
        <v>36</v>
      </c>
      <c r="AB1015" t="s">
        <v>5336</v>
      </c>
      <c r="AC1015" t="s">
        <v>172</v>
      </c>
      <c r="AE1015" t="b">
        <v>0</v>
      </c>
    </row>
    <row r="1016" spans="1:31">
      <c r="A1016" t="s">
        <v>12479</v>
      </c>
      <c r="B1016" t="s">
        <v>12479</v>
      </c>
      <c r="C1016" t="s">
        <v>12480</v>
      </c>
      <c r="D1016" t="s">
        <v>12481</v>
      </c>
      <c r="E1016" t="s">
        <v>435</v>
      </c>
      <c r="F1016" t="s">
        <v>589</v>
      </c>
      <c r="G1016" t="s">
        <v>612</v>
      </c>
      <c r="J1016" t="s">
        <v>376</v>
      </c>
      <c r="K1016" t="s">
        <v>6247</v>
      </c>
      <c r="L1016" t="s">
        <v>1048</v>
      </c>
      <c r="M1016" t="s">
        <v>1049</v>
      </c>
      <c r="O1016" t="s">
        <v>435</v>
      </c>
      <c r="P1016">
        <v>0</v>
      </c>
      <c r="Z1016" t="s">
        <v>2139</v>
      </c>
      <c r="AA1016" t="s">
        <v>26</v>
      </c>
      <c r="AB1016" t="s">
        <v>12482</v>
      </c>
      <c r="AC1016" t="s">
        <v>172</v>
      </c>
      <c r="AE1016" t="b">
        <v>0</v>
      </c>
    </row>
    <row r="1017" spans="1:31">
      <c r="A1017" t="s">
        <v>12483</v>
      </c>
      <c r="C1017" t="s">
        <v>12484</v>
      </c>
      <c r="D1017" t="s">
        <v>12485</v>
      </c>
      <c r="E1017" t="s">
        <v>373</v>
      </c>
      <c r="F1017" t="s">
        <v>374</v>
      </c>
      <c r="G1017" t="s">
        <v>612</v>
      </c>
      <c r="J1017" t="s">
        <v>376</v>
      </c>
      <c r="K1017" t="s">
        <v>12486</v>
      </c>
      <c r="L1017" t="s">
        <v>4427</v>
      </c>
      <c r="M1017" t="s">
        <v>4428</v>
      </c>
      <c r="N1017">
        <v>1</v>
      </c>
      <c r="O1017" t="s">
        <v>373</v>
      </c>
      <c r="P1017">
        <v>1</v>
      </c>
      <c r="Q1017" t="s">
        <v>617</v>
      </c>
      <c r="R1017">
        <v>17.99</v>
      </c>
      <c r="T1017">
        <v>0</v>
      </c>
      <c r="V1017">
        <v>0</v>
      </c>
      <c r="Z1017" t="s">
        <v>301</v>
      </c>
      <c r="AA1017" t="s">
        <v>23</v>
      </c>
      <c r="AB1017">
        <v>10029</v>
      </c>
      <c r="AC1017" t="s">
        <v>172</v>
      </c>
      <c r="AE1017" t="b">
        <v>0</v>
      </c>
    </row>
    <row r="1018" spans="1:31">
      <c r="A1018" t="s">
        <v>12487</v>
      </c>
      <c r="B1018" t="s">
        <v>12487</v>
      </c>
      <c r="C1018" t="s">
        <v>12488</v>
      </c>
      <c r="D1018" t="s">
        <v>12489</v>
      </c>
      <c r="E1018" t="s">
        <v>373</v>
      </c>
      <c r="F1018" t="s">
        <v>589</v>
      </c>
      <c r="G1018" t="s">
        <v>612</v>
      </c>
      <c r="J1018" t="s">
        <v>613</v>
      </c>
      <c r="K1018" t="s">
        <v>919</v>
      </c>
      <c r="L1018" t="s">
        <v>920</v>
      </c>
      <c r="M1018" t="s">
        <v>921</v>
      </c>
      <c r="O1018" t="s">
        <v>373</v>
      </c>
      <c r="P1018">
        <v>1</v>
      </c>
      <c r="Q1018" t="s">
        <v>617</v>
      </c>
      <c r="R1018">
        <v>17.99</v>
      </c>
      <c r="X1018">
        <v>1.8</v>
      </c>
      <c r="Z1018" t="s">
        <v>12490</v>
      </c>
      <c r="AA1018" t="s">
        <v>26</v>
      </c>
      <c r="AB1018" t="s">
        <v>12491</v>
      </c>
      <c r="AC1018" t="s">
        <v>172</v>
      </c>
      <c r="AD1018" t="s">
        <v>9107</v>
      </c>
      <c r="AE1018" t="b">
        <v>0</v>
      </c>
    </row>
    <row r="1019" spans="1:31">
      <c r="A1019" t="s">
        <v>12487</v>
      </c>
      <c r="B1019" t="s">
        <v>12487</v>
      </c>
      <c r="C1019" t="s">
        <v>12488</v>
      </c>
      <c r="D1019" t="s">
        <v>12489</v>
      </c>
      <c r="E1019" t="s">
        <v>373</v>
      </c>
      <c r="F1019" t="s">
        <v>589</v>
      </c>
      <c r="G1019" t="s">
        <v>612</v>
      </c>
      <c r="J1019" t="s">
        <v>613</v>
      </c>
      <c r="K1019" t="s">
        <v>1220</v>
      </c>
      <c r="L1019" t="s">
        <v>428</v>
      </c>
      <c r="M1019" t="s">
        <v>429</v>
      </c>
      <c r="O1019" t="s">
        <v>373</v>
      </c>
      <c r="P1019">
        <v>1</v>
      </c>
      <c r="Q1019" t="s">
        <v>617</v>
      </c>
      <c r="R1019">
        <v>15.99</v>
      </c>
      <c r="X1019">
        <v>1.6</v>
      </c>
      <c r="Z1019" t="s">
        <v>12490</v>
      </c>
      <c r="AA1019" t="s">
        <v>26</v>
      </c>
      <c r="AB1019" t="s">
        <v>12491</v>
      </c>
      <c r="AC1019" t="s">
        <v>172</v>
      </c>
      <c r="AD1019" t="s">
        <v>9107</v>
      </c>
      <c r="AE1019" t="b">
        <v>0</v>
      </c>
    </row>
    <row r="1020" spans="1:31">
      <c r="A1020" t="s">
        <v>12492</v>
      </c>
      <c r="B1020" t="s">
        <v>12492</v>
      </c>
      <c r="C1020" t="s">
        <v>12493</v>
      </c>
      <c r="D1020" t="s">
        <v>12494</v>
      </c>
      <c r="E1020" t="s">
        <v>373</v>
      </c>
      <c r="F1020" t="s">
        <v>589</v>
      </c>
      <c r="G1020" t="s">
        <v>612</v>
      </c>
      <c r="J1020" t="s">
        <v>613</v>
      </c>
      <c r="K1020" t="s">
        <v>2457</v>
      </c>
      <c r="L1020" t="s">
        <v>2458</v>
      </c>
      <c r="M1020" t="s">
        <v>2459</v>
      </c>
      <c r="O1020" t="s">
        <v>373</v>
      </c>
      <c r="P1020">
        <v>1</v>
      </c>
      <c r="Q1020" t="s">
        <v>617</v>
      </c>
      <c r="R1020">
        <v>15.99</v>
      </c>
      <c r="Z1020" t="s">
        <v>1940</v>
      </c>
      <c r="AA1020" t="s">
        <v>52</v>
      </c>
      <c r="AB1020" t="s">
        <v>12495</v>
      </c>
      <c r="AC1020" t="s">
        <v>172</v>
      </c>
      <c r="AE1020" t="b">
        <v>0</v>
      </c>
    </row>
    <row r="1021" spans="1:31">
      <c r="A1021" t="s">
        <v>12496</v>
      </c>
      <c r="C1021" t="s">
        <v>12493</v>
      </c>
      <c r="D1021" t="s">
        <v>12497</v>
      </c>
      <c r="E1021" t="s">
        <v>373</v>
      </c>
      <c r="F1021" t="s">
        <v>374</v>
      </c>
      <c r="G1021" t="s">
        <v>612</v>
      </c>
      <c r="J1021" t="s">
        <v>376</v>
      </c>
      <c r="K1021" t="s">
        <v>5903</v>
      </c>
      <c r="L1021" t="s">
        <v>5904</v>
      </c>
      <c r="M1021" t="s">
        <v>5905</v>
      </c>
      <c r="N1021">
        <v>1</v>
      </c>
      <c r="O1021" t="s">
        <v>373</v>
      </c>
      <c r="P1021">
        <v>1</v>
      </c>
      <c r="Q1021" t="s">
        <v>617</v>
      </c>
      <c r="R1021">
        <v>15.99</v>
      </c>
      <c r="T1021">
        <v>0</v>
      </c>
      <c r="V1021">
        <v>0</v>
      </c>
      <c r="Z1021" t="s">
        <v>1940</v>
      </c>
      <c r="AA1021" t="s">
        <v>52</v>
      </c>
      <c r="AB1021" t="s">
        <v>12495</v>
      </c>
      <c r="AC1021" t="s">
        <v>172</v>
      </c>
      <c r="AE1021" t="b">
        <v>0</v>
      </c>
    </row>
    <row r="1022" spans="1:31">
      <c r="A1022" t="s">
        <v>12498</v>
      </c>
      <c r="C1022" t="s">
        <v>12499</v>
      </c>
      <c r="D1022" t="s">
        <v>12500</v>
      </c>
      <c r="E1022" t="s">
        <v>373</v>
      </c>
      <c r="F1022" t="s">
        <v>374</v>
      </c>
      <c r="G1022" t="s">
        <v>612</v>
      </c>
      <c r="J1022" t="s">
        <v>376</v>
      </c>
      <c r="K1022" t="s">
        <v>4512</v>
      </c>
      <c r="L1022" t="s">
        <v>4513</v>
      </c>
      <c r="M1022" t="s">
        <v>4514</v>
      </c>
      <c r="N1022">
        <v>1</v>
      </c>
      <c r="O1022" t="s">
        <v>373</v>
      </c>
      <c r="P1022">
        <v>1</v>
      </c>
      <c r="Q1022" t="s">
        <v>617</v>
      </c>
      <c r="R1022">
        <v>17.99</v>
      </c>
      <c r="T1022">
        <v>0</v>
      </c>
      <c r="V1022">
        <v>0</v>
      </c>
      <c r="Z1022" t="s">
        <v>12501</v>
      </c>
      <c r="AA1022" t="s">
        <v>26</v>
      </c>
      <c r="AB1022" t="s">
        <v>12502</v>
      </c>
      <c r="AC1022" t="s">
        <v>172</v>
      </c>
      <c r="AE1022" t="b">
        <v>0</v>
      </c>
    </row>
    <row r="1023" spans="1:31">
      <c r="A1023" t="s">
        <v>12503</v>
      </c>
      <c r="B1023" t="s">
        <v>12503</v>
      </c>
      <c r="C1023" t="s">
        <v>12504</v>
      </c>
      <c r="D1023" t="s">
        <v>12505</v>
      </c>
      <c r="E1023" t="s">
        <v>373</v>
      </c>
      <c r="F1023" t="s">
        <v>589</v>
      </c>
      <c r="G1023" t="s">
        <v>612</v>
      </c>
      <c r="J1023" t="s">
        <v>376</v>
      </c>
      <c r="K1023" t="s">
        <v>6008</v>
      </c>
      <c r="L1023" t="s">
        <v>6009</v>
      </c>
      <c r="M1023" t="s">
        <v>379</v>
      </c>
      <c r="O1023" t="s">
        <v>373</v>
      </c>
      <c r="P1023">
        <v>1</v>
      </c>
      <c r="Q1023" t="s">
        <v>617</v>
      </c>
      <c r="R1023">
        <v>14.99</v>
      </c>
      <c r="T1023">
        <v>3.48</v>
      </c>
      <c r="Z1023" t="s">
        <v>3361</v>
      </c>
      <c r="AA1023" t="s">
        <v>51</v>
      </c>
      <c r="AB1023" t="s">
        <v>12506</v>
      </c>
      <c r="AC1023" t="s">
        <v>172</v>
      </c>
      <c r="AE1023" t="b">
        <v>0</v>
      </c>
    </row>
    <row r="1024" spans="1:31">
      <c r="A1024" t="s">
        <v>12507</v>
      </c>
      <c r="C1024" t="s">
        <v>12508</v>
      </c>
      <c r="D1024" t="s">
        <v>12509</v>
      </c>
      <c r="E1024" t="s">
        <v>373</v>
      </c>
      <c r="F1024" t="s">
        <v>374</v>
      </c>
      <c r="G1024" t="s">
        <v>612</v>
      </c>
      <c r="J1024" t="s">
        <v>376</v>
      </c>
      <c r="K1024" t="s">
        <v>9094</v>
      </c>
      <c r="L1024" t="s">
        <v>9095</v>
      </c>
      <c r="M1024" t="s">
        <v>9096</v>
      </c>
      <c r="N1024">
        <v>1</v>
      </c>
      <c r="O1024" t="s">
        <v>373</v>
      </c>
      <c r="P1024">
        <v>1</v>
      </c>
      <c r="Q1024" t="s">
        <v>617</v>
      </c>
      <c r="R1024">
        <v>15.99</v>
      </c>
      <c r="T1024">
        <v>0</v>
      </c>
      <c r="V1024">
        <v>0</v>
      </c>
      <c r="Z1024" t="s">
        <v>12510</v>
      </c>
      <c r="AA1024" t="s">
        <v>42</v>
      </c>
      <c r="AB1024">
        <v>65713</v>
      </c>
      <c r="AC1024" t="s">
        <v>172</v>
      </c>
      <c r="AE1024" t="b">
        <v>0</v>
      </c>
    </row>
    <row r="1025" spans="1:31">
      <c r="A1025" t="s">
        <v>12511</v>
      </c>
      <c r="B1025" t="s">
        <v>12511</v>
      </c>
      <c r="C1025" t="s">
        <v>12512</v>
      </c>
      <c r="D1025" t="s">
        <v>12513</v>
      </c>
      <c r="E1025" t="s">
        <v>373</v>
      </c>
      <c r="F1025" t="s">
        <v>589</v>
      </c>
      <c r="G1025" t="s">
        <v>612</v>
      </c>
      <c r="J1025" t="s">
        <v>613</v>
      </c>
      <c r="K1025" t="s">
        <v>895</v>
      </c>
      <c r="L1025" t="s">
        <v>505</v>
      </c>
      <c r="M1025" t="s">
        <v>506</v>
      </c>
      <c r="O1025" t="s">
        <v>373</v>
      </c>
      <c r="P1025">
        <v>1</v>
      </c>
      <c r="Q1025" t="s">
        <v>617</v>
      </c>
      <c r="R1025">
        <v>17.99</v>
      </c>
      <c r="X1025">
        <v>1.8</v>
      </c>
      <c r="Z1025" t="s">
        <v>4149</v>
      </c>
      <c r="AA1025" t="s">
        <v>24</v>
      </c>
      <c r="AB1025" t="s">
        <v>12514</v>
      </c>
      <c r="AC1025" t="s">
        <v>172</v>
      </c>
      <c r="AD1025" t="s">
        <v>9107</v>
      </c>
      <c r="AE1025" t="b">
        <v>0</v>
      </c>
    </row>
    <row r="1026" spans="1:31">
      <c r="A1026" t="s">
        <v>12511</v>
      </c>
      <c r="B1026" t="s">
        <v>12511</v>
      </c>
      <c r="C1026" t="s">
        <v>12512</v>
      </c>
      <c r="D1026" t="s">
        <v>12513</v>
      </c>
      <c r="E1026" t="s">
        <v>373</v>
      </c>
      <c r="F1026" t="s">
        <v>589</v>
      </c>
      <c r="G1026" t="s">
        <v>612</v>
      </c>
      <c r="J1026" t="s">
        <v>613</v>
      </c>
      <c r="K1026" t="s">
        <v>899</v>
      </c>
      <c r="L1026" t="s">
        <v>900</v>
      </c>
      <c r="M1026" t="s">
        <v>511</v>
      </c>
      <c r="O1026" t="s">
        <v>373</v>
      </c>
      <c r="P1026">
        <v>1</v>
      </c>
      <c r="Q1026" t="s">
        <v>617</v>
      </c>
      <c r="R1026">
        <v>15.99</v>
      </c>
      <c r="X1026">
        <v>1.6</v>
      </c>
      <c r="Z1026" t="s">
        <v>4149</v>
      </c>
      <c r="AA1026" t="s">
        <v>24</v>
      </c>
      <c r="AB1026" t="s">
        <v>12514</v>
      </c>
      <c r="AC1026" t="s">
        <v>172</v>
      </c>
      <c r="AD1026" t="s">
        <v>9107</v>
      </c>
      <c r="AE1026" t="b">
        <v>0</v>
      </c>
    </row>
    <row r="1027" spans="1:31">
      <c r="A1027" t="s">
        <v>12515</v>
      </c>
      <c r="B1027" t="s">
        <v>12515</v>
      </c>
      <c r="C1027" t="s">
        <v>12516</v>
      </c>
      <c r="D1027" t="s">
        <v>12517</v>
      </c>
      <c r="E1027" t="s">
        <v>373</v>
      </c>
      <c r="F1027" t="s">
        <v>589</v>
      </c>
      <c r="G1027" t="s">
        <v>612</v>
      </c>
      <c r="J1027" t="s">
        <v>613</v>
      </c>
      <c r="K1027" t="s">
        <v>1926</v>
      </c>
      <c r="L1027" t="s">
        <v>1927</v>
      </c>
      <c r="M1027" t="s">
        <v>1928</v>
      </c>
      <c r="O1027" t="s">
        <v>373</v>
      </c>
      <c r="P1027">
        <v>1</v>
      </c>
      <c r="Q1027" t="s">
        <v>617</v>
      </c>
      <c r="R1027">
        <v>17.99</v>
      </c>
      <c r="Z1027" t="s">
        <v>1130</v>
      </c>
      <c r="AA1027" t="s">
        <v>28</v>
      </c>
      <c r="AB1027" t="s">
        <v>12518</v>
      </c>
      <c r="AC1027" t="s">
        <v>172</v>
      </c>
      <c r="AE1027" t="b">
        <v>0</v>
      </c>
    </row>
    <row r="1028" spans="1:31">
      <c r="A1028" t="s">
        <v>12519</v>
      </c>
      <c r="B1028" t="s">
        <v>12519</v>
      </c>
      <c r="C1028" t="s">
        <v>12520</v>
      </c>
      <c r="D1028" t="s">
        <v>12521</v>
      </c>
      <c r="E1028" t="s">
        <v>373</v>
      </c>
      <c r="F1028" t="s">
        <v>589</v>
      </c>
      <c r="G1028" t="s">
        <v>612</v>
      </c>
      <c r="J1028" t="s">
        <v>613</v>
      </c>
      <c r="K1028" t="s">
        <v>1926</v>
      </c>
      <c r="L1028" t="s">
        <v>1927</v>
      </c>
      <c r="M1028" t="s">
        <v>1928</v>
      </c>
      <c r="O1028" t="s">
        <v>373</v>
      </c>
      <c r="P1028">
        <v>1</v>
      </c>
      <c r="Q1028" t="s">
        <v>617</v>
      </c>
      <c r="R1028">
        <v>17.99</v>
      </c>
      <c r="Z1028" t="s">
        <v>12522</v>
      </c>
      <c r="AA1028" t="s">
        <v>239</v>
      </c>
      <c r="AB1028" t="s">
        <v>12523</v>
      </c>
      <c r="AC1028" t="s">
        <v>172</v>
      </c>
      <c r="AE1028" t="b">
        <v>0</v>
      </c>
    </row>
    <row r="1029" spans="1:31">
      <c r="A1029" t="s">
        <v>12524</v>
      </c>
      <c r="B1029" t="s">
        <v>12524</v>
      </c>
      <c r="C1029" t="s">
        <v>12525</v>
      </c>
      <c r="D1029" t="s">
        <v>12526</v>
      </c>
      <c r="E1029" t="s">
        <v>373</v>
      </c>
      <c r="F1029" t="s">
        <v>589</v>
      </c>
      <c r="G1029" t="s">
        <v>612</v>
      </c>
      <c r="J1029" t="s">
        <v>613</v>
      </c>
      <c r="K1029" t="s">
        <v>2761</v>
      </c>
      <c r="L1029" t="s">
        <v>2762</v>
      </c>
      <c r="M1029" t="s">
        <v>2763</v>
      </c>
      <c r="O1029" t="s">
        <v>373</v>
      </c>
      <c r="P1029">
        <v>1</v>
      </c>
      <c r="Q1029" t="s">
        <v>617</v>
      </c>
      <c r="R1029">
        <v>19.99</v>
      </c>
      <c r="Z1029" t="s">
        <v>1808</v>
      </c>
      <c r="AA1029" t="s">
        <v>223</v>
      </c>
      <c r="AB1029" t="s">
        <v>5933</v>
      </c>
      <c r="AC1029" t="s">
        <v>172</v>
      </c>
      <c r="AE1029" t="b">
        <v>0</v>
      </c>
    </row>
    <row r="1030" spans="1:31">
      <c r="A1030" t="s">
        <v>12527</v>
      </c>
      <c r="B1030" t="s">
        <v>12527</v>
      </c>
      <c r="C1030" t="s">
        <v>12528</v>
      </c>
      <c r="D1030" t="s">
        <v>12529</v>
      </c>
      <c r="E1030" t="s">
        <v>373</v>
      </c>
      <c r="F1030" t="s">
        <v>589</v>
      </c>
      <c r="G1030" t="s">
        <v>612</v>
      </c>
      <c r="J1030" t="s">
        <v>613</v>
      </c>
      <c r="K1030" t="s">
        <v>4433</v>
      </c>
      <c r="L1030" t="s">
        <v>4434</v>
      </c>
      <c r="M1030" t="s">
        <v>4435</v>
      </c>
      <c r="O1030" t="s">
        <v>373</v>
      </c>
      <c r="P1030">
        <v>1</v>
      </c>
      <c r="Q1030" t="s">
        <v>617</v>
      </c>
      <c r="R1030">
        <v>17.99</v>
      </c>
      <c r="Z1030" t="s">
        <v>12530</v>
      </c>
      <c r="AA1030" t="s">
        <v>31</v>
      </c>
      <c r="AB1030" t="s">
        <v>12531</v>
      </c>
      <c r="AC1030" t="s">
        <v>172</v>
      </c>
      <c r="AE1030" t="b">
        <v>0</v>
      </c>
    </row>
    <row r="1031" spans="1:31">
      <c r="A1031" t="s">
        <v>12532</v>
      </c>
      <c r="B1031" t="s">
        <v>12532</v>
      </c>
      <c r="C1031" t="s">
        <v>12533</v>
      </c>
      <c r="D1031" t="s">
        <v>12534</v>
      </c>
      <c r="E1031" t="s">
        <v>373</v>
      </c>
      <c r="F1031" t="s">
        <v>589</v>
      </c>
      <c r="G1031" t="s">
        <v>612</v>
      </c>
      <c r="J1031" t="s">
        <v>613</v>
      </c>
      <c r="K1031" t="s">
        <v>919</v>
      </c>
      <c r="L1031" t="s">
        <v>920</v>
      </c>
      <c r="M1031" t="s">
        <v>921</v>
      </c>
      <c r="O1031" t="s">
        <v>373</v>
      </c>
      <c r="P1031">
        <v>1</v>
      </c>
      <c r="Q1031" t="s">
        <v>617</v>
      </c>
      <c r="R1031">
        <v>17.99</v>
      </c>
      <c r="X1031">
        <v>1.8</v>
      </c>
      <c r="Z1031" t="s">
        <v>1163</v>
      </c>
      <c r="AA1031" t="s">
        <v>247</v>
      </c>
      <c r="AB1031" t="s">
        <v>12535</v>
      </c>
      <c r="AC1031" t="s">
        <v>172</v>
      </c>
      <c r="AD1031" t="s">
        <v>9107</v>
      </c>
      <c r="AE1031" t="b">
        <v>0</v>
      </c>
    </row>
    <row r="1032" spans="1:31">
      <c r="A1032" t="s">
        <v>12532</v>
      </c>
      <c r="B1032" t="s">
        <v>12532</v>
      </c>
      <c r="C1032" t="s">
        <v>12533</v>
      </c>
      <c r="D1032" t="s">
        <v>12534</v>
      </c>
      <c r="E1032" t="s">
        <v>373</v>
      </c>
      <c r="F1032" t="s">
        <v>589</v>
      </c>
      <c r="G1032" t="s">
        <v>612</v>
      </c>
      <c r="J1032" t="s">
        <v>613</v>
      </c>
      <c r="K1032" t="s">
        <v>757</v>
      </c>
      <c r="L1032" t="s">
        <v>758</v>
      </c>
      <c r="M1032" t="s">
        <v>759</v>
      </c>
      <c r="O1032" t="s">
        <v>373</v>
      </c>
      <c r="P1032">
        <v>1</v>
      </c>
      <c r="Q1032" t="s">
        <v>617</v>
      </c>
      <c r="R1032">
        <v>15.99</v>
      </c>
      <c r="X1032">
        <v>1.6</v>
      </c>
      <c r="Z1032" t="s">
        <v>1163</v>
      </c>
      <c r="AA1032" t="s">
        <v>247</v>
      </c>
      <c r="AB1032" t="s">
        <v>12535</v>
      </c>
      <c r="AC1032" t="s">
        <v>172</v>
      </c>
      <c r="AD1032" t="s">
        <v>9107</v>
      </c>
      <c r="AE1032" t="b">
        <v>0</v>
      </c>
    </row>
    <row r="1033" spans="1:31">
      <c r="A1033" t="s">
        <v>12536</v>
      </c>
      <c r="B1033" t="s">
        <v>12536</v>
      </c>
      <c r="C1033" t="s">
        <v>12537</v>
      </c>
      <c r="D1033" t="s">
        <v>12538</v>
      </c>
      <c r="E1033" t="s">
        <v>373</v>
      </c>
      <c r="F1033" t="s">
        <v>589</v>
      </c>
      <c r="G1033" t="s">
        <v>612</v>
      </c>
      <c r="J1033" t="s">
        <v>613</v>
      </c>
      <c r="K1033" t="s">
        <v>757</v>
      </c>
      <c r="L1033" t="s">
        <v>758</v>
      </c>
      <c r="M1033" t="s">
        <v>759</v>
      </c>
      <c r="O1033" t="s">
        <v>373</v>
      </c>
      <c r="P1033">
        <v>1</v>
      </c>
      <c r="Q1033" t="s">
        <v>617</v>
      </c>
      <c r="R1033">
        <v>15.99</v>
      </c>
      <c r="Z1033" t="s">
        <v>2277</v>
      </c>
      <c r="AA1033" t="s">
        <v>28</v>
      </c>
      <c r="AB1033">
        <v>60622</v>
      </c>
      <c r="AC1033" t="s">
        <v>172</v>
      </c>
      <c r="AE1033" t="b">
        <v>0</v>
      </c>
    </row>
    <row r="1034" spans="1:31">
      <c r="A1034" t="s">
        <v>12539</v>
      </c>
      <c r="B1034" t="s">
        <v>12539</v>
      </c>
      <c r="C1034" t="s">
        <v>12540</v>
      </c>
      <c r="D1034" t="s">
        <v>12541</v>
      </c>
      <c r="E1034" t="s">
        <v>373</v>
      </c>
      <c r="F1034" t="s">
        <v>589</v>
      </c>
      <c r="G1034" t="s">
        <v>612</v>
      </c>
      <c r="J1034" t="s">
        <v>613</v>
      </c>
      <c r="K1034" t="s">
        <v>1561</v>
      </c>
      <c r="L1034" t="s">
        <v>1562</v>
      </c>
      <c r="M1034" t="s">
        <v>1563</v>
      </c>
      <c r="O1034" t="s">
        <v>373</v>
      </c>
      <c r="P1034">
        <v>1</v>
      </c>
      <c r="Q1034" t="s">
        <v>617</v>
      </c>
      <c r="R1034">
        <v>14.99</v>
      </c>
      <c r="Z1034" t="s">
        <v>2764</v>
      </c>
      <c r="AA1034" t="s">
        <v>23</v>
      </c>
      <c r="AB1034" t="s">
        <v>12542</v>
      </c>
      <c r="AC1034" t="s">
        <v>172</v>
      </c>
      <c r="AE1034" t="b">
        <v>0</v>
      </c>
    </row>
    <row r="1035" spans="1:31">
      <c r="A1035" t="s">
        <v>12543</v>
      </c>
      <c r="B1035" t="s">
        <v>12543</v>
      </c>
      <c r="C1035" t="s">
        <v>12544</v>
      </c>
      <c r="D1035" t="s">
        <v>12545</v>
      </c>
      <c r="E1035" t="s">
        <v>373</v>
      </c>
      <c r="F1035" t="s">
        <v>589</v>
      </c>
      <c r="G1035" t="s">
        <v>612</v>
      </c>
      <c r="J1035" t="s">
        <v>613</v>
      </c>
      <c r="K1035" t="s">
        <v>2169</v>
      </c>
      <c r="L1035" t="s">
        <v>2170</v>
      </c>
      <c r="M1035" t="s">
        <v>2171</v>
      </c>
      <c r="O1035" t="s">
        <v>373</v>
      </c>
      <c r="P1035">
        <v>1</v>
      </c>
      <c r="Q1035" t="s">
        <v>617</v>
      </c>
      <c r="R1035">
        <v>18.99</v>
      </c>
      <c r="Z1035" t="s">
        <v>12546</v>
      </c>
      <c r="AA1035" t="s">
        <v>27</v>
      </c>
      <c r="AB1035">
        <v>2066</v>
      </c>
      <c r="AC1035" t="s">
        <v>172</v>
      </c>
      <c r="AE1035" t="b">
        <v>0</v>
      </c>
    </row>
    <row r="1036" spans="1:31">
      <c r="A1036" t="s">
        <v>12543</v>
      </c>
      <c r="B1036" t="s">
        <v>12543</v>
      </c>
      <c r="C1036" t="s">
        <v>12544</v>
      </c>
      <c r="D1036" t="s">
        <v>12545</v>
      </c>
      <c r="E1036" t="s">
        <v>373</v>
      </c>
      <c r="F1036" t="s">
        <v>589</v>
      </c>
      <c r="G1036" t="s">
        <v>612</v>
      </c>
      <c r="J1036" t="s">
        <v>613</v>
      </c>
      <c r="K1036" t="s">
        <v>599</v>
      </c>
      <c r="L1036" t="s">
        <v>600</v>
      </c>
      <c r="M1036" t="s">
        <v>601</v>
      </c>
      <c r="O1036" t="s">
        <v>373</v>
      </c>
      <c r="P1036">
        <v>1</v>
      </c>
      <c r="Q1036" t="s">
        <v>617</v>
      </c>
      <c r="R1036">
        <v>19.99</v>
      </c>
      <c r="Z1036" t="s">
        <v>12546</v>
      </c>
      <c r="AA1036" t="s">
        <v>27</v>
      </c>
      <c r="AB1036">
        <v>2066</v>
      </c>
      <c r="AC1036" t="s">
        <v>172</v>
      </c>
      <c r="AE1036" t="b">
        <v>0</v>
      </c>
    </row>
    <row r="1037" spans="1:31">
      <c r="A1037" t="s">
        <v>12547</v>
      </c>
      <c r="B1037" t="s">
        <v>12547</v>
      </c>
      <c r="C1037" t="s">
        <v>12548</v>
      </c>
      <c r="D1037" t="s">
        <v>12549</v>
      </c>
      <c r="E1037" t="s">
        <v>435</v>
      </c>
      <c r="F1037" t="s">
        <v>589</v>
      </c>
      <c r="G1037" t="s">
        <v>612</v>
      </c>
      <c r="J1037" t="s">
        <v>376</v>
      </c>
      <c r="K1037" t="s">
        <v>3089</v>
      </c>
      <c r="L1037" t="s">
        <v>3090</v>
      </c>
      <c r="M1037" t="s">
        <v>3091</v>
      </c>
      <c r="O1037" t="s">
        <v>435</v>
      </c>
      <c r="P1037">
        <v>0</v>
      </c>
      <c r="Z1037" t="s">
        <v>618</v>
      </c>
      <c r="AA1037" t="s">
        <v>25</v>
      </c>
      <c r="AB1037" t="s">
        <v>10275</v>
      </c>
      <c r="AC1037" t="s">
        <v>172</v>
      </c>
      <c r="AD1037" t="s">
        <v>4114</v>
      </c>
      <c r="AE1037" t="b">
        <v>0</v>
      </c>
    </row>
    <row r="1038" spans="1:31">
      <c r="A1038" t="s">
        <v>12550</v>
      </c>
      <c r="B1038" t="s">
        <v>12550</v>
      </c>
      <c r="C1038" t="s">
        <v>12551</v>
      </c>
      <c r="D1038" t="s">
        <v>12552</v>
      </c>
      <c r="E1038" t="s">
        <v>373</v>
      </c>
      <c r="F1038" t="s">
        <v>589</v>
      </c>
      <c r="G1038" t="s">
        <v>612</v>
      </c>
      <c r="J1038" t="s">
        <v>613</v>
      </c>
      <c r="K1038" t="s">
        <v>11516</v>
      </c>
      <c r="L1038" t="s">
        <v>11517</v>
      </c>
      <c r="M1038" t="s">
        <v>11518</v>
      </c>
      <c r="O1038" t="s">
        <v>373</v>
      </c>
      <c r="P1038">
        <v>1</v>
      </c>
      <c r="Q1038" t="s">
        <v>617</v>
      </c>
      <c r="R1038">
        <v>15.99</v>
      </c>
      <c r="Z1038" t="s">
        <v>1999</v>
      </c>
      <c r="AA1038" t="s">
        <v>32</v>
      </c>
      <c r="AB1038" t="s">
        <v>11545</v>
      </c>
      <c r="AC1038" t="s">
        <v>172</v>
      </c>
      <c r="AE1038" t="b">
        <v>0</v>
      </c>
    </row>
    <row r="1039" spans="1:31">
      <c r="A1039" t="s">
        <v>12550</v>
      </c>
      <c r="B1039" t="s">
        <v>12550</v>
      </c>
      <c r="C1039" t="s">
        <v>12551</v>
      </c>
      <c r="D1039" t="s">
        <v>12552</v>
      </c>
      <c r="E1039" t="s">
        <v>373</v>
      </c>
      <c r="F1039" t="s">
        <v>589</v>
      </c>
      <c r="G1039" t="s">
        <v>612</v>
      </c>
      <c r="J1039" t="s">
        <v>613</v>
      </c>
      <c r="K1039" t="s">
        <v>1561</v>
      </c>
      <c r="L1039" t="s">
        <v>1562</v>
      </c>
      <c r="M1039" t="s">
        <v>1563</v>
      </c>
      <c r="O1039" t="s">
        <v>373</v>
      </c>
      <c r="P1039">
        <v>1</v>
      </c>
      <c r="Q1039" t="s">
        <v>617</v>
      </c>
      <c r="R1039">
        <v>14.99</v>
      </c>
      <c r="X1039">
        <v>1.5</v>
      </c>
      <c r="Z1039" t="s">
        <v>1999</v>
      </c>
      <c r="AA1039" t="s">
        <v>32</v>
      </c>
      <c r="AB1039" t="s">
        <v>11545</v>
      </c>
      <c r="AC1039" t="s">
        <v>172</v>
      </c>
      <c r="AD1039" t="s">
        <v>9107</v>
      </c>
      <c r="AE1039" t="b">
        <v>0</v>
      </c>
    </row>
    <row r="1040" spans="1:31">
      <c r="A1040" t="s">
        <v>12550</v>
      </c>
      <c r="B1040" t="s">
        <v>12550</v>
      </c>
      <c r="C1040" t="s">
        <v>12551</v>
      </c>
      <c r="D1040" t="s">
        <v>12552</v>
      </c>
      <c r="E1040" t="s">
        <v>373</v>
      </c>
      <c r="F1040" t="s">
        <v>589</v>
      </c>
      <c r="G1040" t="s">
        <v>612</v>
      </c>
      <c r="J1040" t="s">
        <v>613</v>
      </c>
      <c r="K1040" t="s">
        <v>1173</v>
      </c>
      <c r="L1040" t="s">
        <v>1174</v>
      </c>
      <c r="M1040" t="s">
        <v>1175</v>
      </c>
      <c r="O1040" t="s">
        <v>373</v>
      </c>
      <c r="P1040">
        <v>1</v>
      </c>
      <c r="Q1040" t="s">
        <v>617</v>
      </c>
      <c r="R1040">
        <v>14.99</v>
      </c>
      <c r="X1040">
        <v>1.5</v>
      </c>
      <c r="Z1040" t="s">
        <v>1999</v>
      </c>
      <c r="AA1040" t="s">
        <v>32</v>
      </c>
      <c r="AB1040" t="s">
        <v>11545</v>
      </c>
      <c r="AC1040" t="s">
        <v>172</v>
      </c>
      <c r="AD1040" t="s">
        <v>9107</v>
      </c>
      <c r="AE1040" t="b">
        <v>0</v>
      </c>
    </row>
    <row r="1041" spans="1:31">
      <c r="A1041" t="s">
        <v>12550</v>
      </c>
      <c r="B1041" t="s">
        <v>12550</v>
      </c>
      <c r="C1041" t="s">
        <v>12551</v>
      </c>
      <c r="D1041" t="s">
        <v>12552</v>
      </c>
      <c r="E1041" t="s">
        <v>373</v>
      </c>
      <c r="F1041" t="s">
        <v>589</v>
      </c>
      <c r="G1041" t="s">
        <v>612</v>
      </c>
      <c r="J1041" t="s">
        <v>613</v>
      </c>
      <c r="K1041" t="s">
        <v>1122</v>
      </c>
      <c r="L1041" t="s">
        <v>1123</v>
      </c>
      <c r="M1041" t="s">
        <v>1124</v>
      </c>
      <c r="O1041" t="s">
        <v>373</v>
      </c>
      <c r="P1041">
        <v>1</v>
      </c>
      <c r="Q1041" t="s">
        <v>617</v>
      </c>
      <c r="R1041">
        <v>18.99</v>
      </c>
      <c r="Z1041" t="s">
        <v>1999</v>
      </c>
      <c r="AA1041" t="s">
        <v>32</v>
      </c>
      <c r="AB1041" t="s">
        <v>11545</v>
      </c>
      <c r="AC1041" t="s">
        <v>172</v>
      </c>
      <c r="AE1041" t="b">
        <v>0</v>
      </c>
    </row>
    <row r="1042" spans="1:31">
      <c r="A1042" t="s">
        <v>12553</v>
      </c>
      <c r="B1042" t="s">
        <v>12553</v>
      </c>
      <c r="C1042" t="s">
        <v>12554</v>
      </c>
      <c r="D1042" t="s">
        <v>12555</v>
      </c>
      <c r="E1042" t="s">
        <v>373</v>
      </c>
      <c r="F1042" t="s">
        <v>589</v>
      </c>
      <c r="G1042" t="s">
        <v>612</v>
      </c>
      <c r="J1042" t="s">
        <v>613</v>
      </c>
      <c r="K1042" t="s">
        <v>1591</v>
      </c>
      <c r="L1042" t="s">
        <v>1592</v>
      </c>
      <c r="M1042" t="s">
        <v>1593</v>
      </c>
      <c r="O1042" t="s">
        <v>373</v>
      </c>
      <c r="P1042">
        <v>1</v>
      </c>
      <c r="Q1042" t="s">
        <v>617</v>
      </c>
      <c r="R1042">
        <v>11.66</v>
      </c>
      <c r="Z1042" t="s">
        <v>9766</v>
      </c>
      <c r="AA1042" t="s">
        <v>51</v>
      </c>
      <c r="AB1042" t="s">
        <v>12556</v>
      </c>
      <c r="AC1042" t="s">
        <v>172</v>
      </c>
      <c r="AE1042" t="b">
        <v>0</v>
      </c>
    </row>
    <row r="1043" spans="1:31">
      <c r="A1043" t="s">
        <v>12557</v>
      </c>
      <c r="B1043" t="s">
        <v>12557</v>
      </c>
      <c r="C1043" t="s">
        <v>12558</v>
      </c>
      <c r="D1043" t="s">
        <v>12559</v>
      </c>
      <c r="E1043" t="s">
        <v>373</v>
      </c>
      <c r="F1043" t="s">
        <v>589</v>
      </c>
      <c r="G1043" t="s">
        <v>612</v>
      </c>
      <c r="J1043" t="s">
        <v>613</v>
      </c>
      <c r="K1043" t="s">
        <v>1391</v>
      </c>
      <c r="L1043" t="s">
        <v>1392</v>
      </c>
      <c r="M1043" t="s">
        <v>1393</v>
      </c>
      <c r="O1043" t="s">
        <v>373</v>
      </c>
      <c r="P1043">
        <v>1</v>
      </c>
      <c r="Q1043" t="s">
        <v>617</v>
      </c>
      <c r="R1043">
        <v>16.99</v>
      </c>
      <c r="S1043">
        <v>1.72</v>
      </c>
      <c r="Z1043" t="s">
        <v>1872</v>
      </c>
      <c r="AA1043" t="s">
        <v>33</v>
      </c>
      <c r="AB1043" t="s">
        <v>12560</v>
      </c>
      <c r="AC1043" t="s">
        <v>172</v>
      </c>
      <c r="AE1043" t="b">
        <v>0</v>
      </c>
    </row>
    <row r="1044" spans="1:31">
      <c r="A1044" t="s">
        <v>12561</v>
      </c>
      <c r="B1044" t="s">
        <v>12561</v>
      </c>
      <c r="C1044" t="s">
        <v>12562</v>
      </c>
      <c r="D1044" t="s">
        <v>12563</v>
      </c>
      <c r="E1044" t="s">
        <v>373</v>
      </c>
      <c r="F1044" t="s">
        <v>589</v>
      </c>
      <c r="G1044" t="s">
        <v>612</v>
      </c>
      <c r="J1044" t="s">
        <v>613</v>
      </c>
      <c r="K1044" t="s">
        <v>2347</v>
      </c>
      <c r="L1044" t="s">
        <v>2348</v>
      </c>
      <c r="M1044" t="s">
        <v>2349</v>
      </c>
      <c r="O1044" t="s">
        <v>373</v>
      </c>
      <c r="P1044">
        <v>1</v>
      </c>
      <c r="Q1044" t="s">
        <v>617</v>
      </c>
      <c r="R1044">
        <v>18.99</v>
      </c>
      <c r="Z1044" t="s">
        <v>4108</v>
      </c>
      <c r="AA1044" t="s">
        <v>62</v>
      </c>
      <c r="AB1044" t="s">
        <v>12564</v>
      </c>
      <c r="AC1044" t="s">
        <v>172</v>
      </c>
      <c r="AE1044" t="b">
        <v>0</v>
      </c>
    </row>
    <row r="1045" spans="1:31">
      <c r="A1045" t="s">
        <v>12565</v>
      </c>
      <c r="B1045" t="s">
        <v>12565</v>
      </c>
      <c r="C1045" t="s">
        <v>12566</v>
      </c>
      <c r="D1045" t="s">
        <v>12567</v>
      </c>
      <c r="E1045" t="s">
        <v>373</v>
      </c>
      <c r="F1045" t="s">
        <v>589</v>
      </c>
      <c r="G1045" t="s">
        <v>612</v>
      </c>
      <c r="J1045" t="s">
        <v>613</v>
      </c>
      <c r="K1045" t="s">
        <v>997</v>
      </c>
      <c r="L1045" t="s">
        <v>998</v>
      </c>
      <c r="M1045" t="s">
        <v>570</v>
      </c>
      <c r="O1045" t="s">
        <v>373</v>
      </c>
      <c r="P1045">
        <v>1</v>
      </c>
      <c r="Q1045" t="s">
        <v>617</v>
      </c>
      <c r="R1045">
        <v>17.99</v>
      </c>
      <c r="Z1045" t="s">
        <v>12568</v>
      </c>
      <c r="AA1045" t="s">
        <v>34</v>
      </c>
      <c r="AB1045" t="s">
        <v>12569</v>
      </c>
      <c r="AC1045" t="s">
        <v>172</v>
      </c>
      <c r="AE1045" t="b">
        <v>0</v>
      </c>
    </row>
    <row r="1046" spans="1:31">
      <c r="A1046" t="s">
        <v>12570</v>
      </c>
      <c r="B1046" t="s">
        <v>12570</v>
      </c>
      <c r="C1046" t="s">
        <v>12571</v>
      </c>
      <c r="D1046" t="s">
        <v>12572</v>
      </c>
      <c r="E1046" t="s">
        <v>373</v>
      </c>
      <c r="F1046" t="s">
        <v>589</v>
      </c>
      <c r="G1046" t="s">
        <v>612</v>
      </c>
      <c r="J1046" t="s">
        <v>613</v>
      </c>
      <c r="K1046" t="s">
        <v>2323</v>
      </c>
      <c r="L1046" t="s">
        <v>2324</v>
      </c>
      <c r="M1046" t="s">
        <v>2325</v>
      </c>
      <c r="O1046" t="s">
        <v>373</v>
      </c>
      <c r="P1046">
        <v>1</v>
      </c>
      <c r="Q1046" t="s">
        <v>617</v>
      </c>
      <c r="R1046">
        <v>17.99</v>
      </c>
      <c r="Z1046" t="s">
        <v>6762</v>
      </c>
      <c r="AA1046" t="s">
        <v>22</v>
      </c>
      <c r="AB1046" t="s">
        <v>12573</v>
      </c>
      <c r="AC1046" t="s">
        <v>172</v>
      </c>
      <c r="AE1046" t="b">
        <v>0</v>
      </c>
    </row>
    <row r="1047" spans="1:31">
      <c r="A1047" t="s">
        <v>12574</v>
      </c>
      <c r="B1047" t="s">
        <v>12574</v>
      </c>
      <c r="C1047" t="s">
        <v>12575</v>
      </c>
      <c r="D1047" t="s">
        <v>12576</v>
      </c>
      <c r="E1047" t="s">
        <v>373</v>
      </c>
      <c r="F1047" t="s">
        <v>589</v>
      </c>
      <c r="G1047" t="s">
        <v>612</v>
      </c>
      <c r="J1047" t="s">
        <v>613</v>
      </c>
      <c r="K1047" t="s">
        <v>1391</v>
      </c>
      <c r="L1047" t="s">
        <v>1392</v>
      </c>
      <c r="M1047" t="s">
        <v>1393</v>
      </c>
      <c r="O1047" t="s">
        <v>373</v>
      </c>
      <c r="P1047">
        <v>1</v>
      </c>
      <c r="Q1047" t="s">
        <v>617</v>
      </c>
      <c r="R1047">
        <v>16.99</v>
      </c>
      <c r="Z1047" t="s">
        <v>11102</v>
      </c>
      <c r="AA1047" t="s">
        <v>34</v>
      </c>
      <c r="AB1047" t="s">
        <v>12577</v>
      </c>
      <c r="AC1047" t="s">
        <v>172</v>
      </c>
      <c r="AE1047" t="b">
        <v>0</v>
      </c>
    </row>
    <row r="1048" spans="1:31">
      <c r="A1048" t="s">
        <v>12578</v>
      </c>
      <c r="B1048" t="s">
        <v>12578</v>
      </c>
      <c r="C1048" t="s">
        <v>12579</v>
      </c>
      <c r="D1048" t="s">
        <v>12580</v>
      </c>
      <c r="E1048" t="s">
        <v>373</v>
      </c>
      <c r="F1048" t="s">
        <v>589</v>
      </c>
      <c r="G1048" t="s">
        <v>612</v>
      </c>
      <c r="J1048" t="s">
        <v>613</v>
      </c>
      <c r="K1048" t="s">
        <v>997</v>
      </c>
      <c r="L1048" t="s">
        <v>998</v>
      </c>
      <c r="M1048" t="s">
        <v>570</v>
      </c>
      <c r="O1048" t="s">
        <v>373</v>
      </c>
      <c r="P1048">
        <v>1</v>
      </c>
      <c r="Q1048" t="s">
        <v>617</v>
      </c>
      <c r="R1048">
        <v>17.99</v>
      </c>
      <c r="Z1048" t="s">
        <v>12581</v>
      </c>
      <c r="AA1048" t="s">
        <v>46</v>
      </c>
      <c r="AB1048" t="s">
        <v>12582</v>
      </c>
      <c r="AC1048" t="s">
        <v>172</v>
      </c>
      <c r="AE1048" t="b">
        <v>0</v>
      </c>
    </row>
    <row r="1049" spans="1:31">
      <c r="A1049" t="s">
        <v>12583</v>
      </c>
      <c r="B1049" t="s">
        <v>12583</v>
      </c>
      <c r="C1049" t="s">
        <v>12584</v>
      </c>
      <c r="D1049" t="s">
        <v>12585</v>
      </c>
      <c r="E1049" t="s">
        <v>373</v>
      </c>
      <c r="F1049" t="s">
        <v>589</v>
      </c>
      <c r="G1049" t="s">
        <v>612</v>
      </c>
      <c r="J1049" t="s">
        <v>613</v>
      </c>
      <c r="K1049" t="s">
        <v>671</v>
      </c>
      <c r="L1049" t="s">
        <v>672</v>
      </c>
      <c r="M1049" t="s">
        <v>673</v>
      </c>
      <c r="O1049" t="s">
        <v>373</v>
      </c>
      <c r="P1049">
        <v>2</v>
      </c>
      <c r="Q1049" t="s">
        <v>617</v>
      </c>
      <c r="R1049">
        <v>39.98</v>
      </c>
      <c r="Z1049" t="s">
        <v>11479</v>
      </c>
      <c r="AA1049" t="s">
        <v>319</v>
      </c>
      <c r="AB1049">
        <v>78681</v>
      </c>
      <c r="AC1049" t="s">
        <v>172</v>
      </c>
      <c r="AE1049" t="b">
        <v>0</v>
      </c>
    </row>
    <row r="1050" spans="1:31">
      <c r="A1050" t="s">
        <v>12586</v>
      </c>
      <c r="B1050" t="s">
        <v>12586</v>
      </c>
      <c r="C1050" t="s">
        <v>12587</v>
      </c>
      <c r="D1050" t="s">
        <v>12588</v>
      </c>
      <c r="E1050" t="s">
        <v>373</v>
      </c>
      <c r="F1050" t="s">
        <v>589</v>
      </c>
      <c r="G1050" t="s">
        <v>612</v>
      </c>
      <c r="J1050" t="s">
        <v>376</v>
      </c>
      <c r="K1050" t="s">
        <v>1715</v>
      </c>
      <c r="L1050" t="s">
        <v>1716</v>
      </c>
      <c r="M1050" t="s">
        <v>1717</v>
      </c>
      <c r="O1050" t="s">
        <v>373</v>
      </c>
      <c r="P1050">
        <v>1</v>
      </c>
      <c r="Q1050" t="s">
        <v>617</v>
      </c>
      <c r="R1050">
        <v>18.99</v>
      </c>
      <c r="Z1050" t="s">
        <v>695</v>
      </c>
      <c r="AA1050" t="s">
        <v>22</v>
      </c>
      <c r="AB1050" t="s">
        <v>12589</v>
      </c>
      <c r="AC1050" t="s">
        <v>172</v>
      </c>
      <c r="AE1050" t="b">
        <v>0</v>
      </c>
    </row>
    <row r="1051" spans="1:31">
      <c r="A1051" t="s">
        <v>12590</v>
      </c>
      <c r="B1051" t="s">
        <v>12590</v>
      </c>
      <c r="C1051" t="s">
        <v>12591</v>
      </c>
      <c r="D1051" t="s">
        <v>12592</v>
      </c>
      <c r="E1051" t="s">
        <v>373</v>
      </c>
      <c r="F1051" t="s">
        <v>589</v>
      </c>
      <c r="G1051" t="s">
        <v>612</v>
      </c>
      <c r="J1051" t="s">
        <v>613</v>
      </c>
      <c r="K1051" t="s">
        <v>1154</v>
      </c>
      <c r="L1051" t="s">
        <v>1155</v>
      </c>
      <c r="M1051" t="s">
        <v>1156</v>
      </c>
      <c r="O1051" t="s">
        <v>373</v>
      </c>
      <c r="P1051">
        <v>1</v>
      </c>
      <c r="Q1051" t="s">
        <v>617</v>
      </c>
      <c r="R1051">
        <v>14.99</v>
      </c>
      <c r="Z1051" t="s">
        <v>1375</v>
      </c>
      <c r="AA1051" t="s">
        <v>258</v>
      </c>
      <c r="AB1051" t="s">
        <v>12593</v>
      </c>
      <c r="AC1051" t="s">
        <v>172</v>
      </c>
      <c r="AE1051" t="b">
        <v>0</v>
      </c>
    </row>
    <row r="1052" spans="1:31">
      <c r="A1052" t="s">
        <v>12594</v>
      </c>
      <c r="C1052" t="s">
        <v>12595</v>
      </c>
      <c r="D1052" t="s">
        <v>12596</v>
      </c>
      <c r="E1052" t="s">
        <v>373</v>
      </c>
      <c r="F1052" t="s">
        <v>374</v>
      </c>
      <c r="G1052" t="s">
        <v>612</v>
      </c>
      <c r="J1052" t="s">
        <v>376</v>
      </c>
      <c r="K1052" t="s">
        <v>7298</v>
      </c>
      <c r="L1052" t="s">
        <v>7299</v>
      </c>
      <c r="M1052" t="s">
        <v>7300</v>
      </c>
      <c r="N1052">
        <v>1</v>
      </c>
      <c r="O1052" t="s">
        <v>373</v>
      </c>
      <c r="P1052">
        <v>1</v>
      </c>
      <c r="Q1052" t="s">
        <v>617</v>
      </c>
      <c r="R1052">
        <v>15.99</v>
      </c>
      <c r="T1052">
        <v>0</v>
      </c>
      <c r="V1052">
        <v>0</v>
      </c>
      <c r="Z1052" t="s">
        <v>12597</v>
      </c>
      <c r="AA1052" t="s">
        <v>26</v>
      </c>
      <c r="AB1052" t="s">
        <v>12598</v>
      </c>
      <c r="AC1052" t="s">
        <v>172</v>
      </c>
      <c r="AE1052" t="b">
        <v>0</v>
      </c>
    </row>
    <row r="1053" spans="1:31">
      <c r="A1053" t="s">
        <v>12599</v>
      </c>
      <c r="B1053" t="s">
        <v>12599</v>
      </c>
      <c r="C1053" t="s">
        <v>12600</v>
      </c>
      <c r="D1053" t="s">
        <v>12601</v>
      </c>
      <c r="E1053" t="s">
        <v>373</v>
      </c>
      <c r="F1053" t="s">
        <v>589</v>
      </c>
      <c r="G1053" t="s">
        <v>612</v>
      </c>
      <c r="J1053" t="s">
        <v>613</v>
      </c>
      <c r="K1053" t="s">
        <v>2997</v>
      </c>
      <c r="L1053" t="s">
        <v>2998</v>
      </c>
      <c r="M1053" t="s">
        <v>2999</v>
      </c>
      <c r="O1053" t="s">
        <v>373</v>
      </c>
      <c r="P1053">
        <v>1</v>
      </c>
      <c r="Q1053" t="s">
        <v>617</v>
      </c>
      <c r="R1053">
        <v>17.99</v>
      </c>
      <c r="Z1053" t="s">
        <v>1954</v>
      </c>
      <c r="AA1053" t="s">
        <v>22</v>
      </c>
      <c r="AB1053" t="s">
        <v>12602</v>
      </c>
      <c r="AC1053" t="s">
        <v>172</v>
      </c>
      <c r="AE1053" t="b">
        <v>0</v>
      </c>
    </row>
    <row r="1054" spans="1:31">
      <c r="A1054" t="s">
        <v>12603</v>
      </c>
      <c r="B1054" t="s">
        <v>12603</v>
      </c>
      <c r="C1054" t="s">
        <v>12604</v>
      </c>
      <c r="D1054" t="s">
        <v>12605</v>
      </c>
      <c r="E1054" t="s">
        <v>373</v>
      </c>
      <c r="F1054" t="s">
        <v>589</v>
      </c>
      <c r="G1054" t="s">
        <v>612</v>
      </c>
      <c r="J1054" t="s">
        <v>613</v>
      </c>
      <c r="K1054" t="s">
        <v>2169</v>
      </c>
      <c r="L1054" t="s">
        <v>2170</v>
      </c>
      <c r="M1054" t="s">
        <v>2171</v>
      </c>
      <c r="O1054" t="s">
        <v>373</v>
      </c>
      <c r="P1054">
        <v>1</v>
      </c>
      <c r="Q1054" t="s">
        <v>617</v>
      </c>
      <c r="R1054">
        <v>18.99</v>
      </c>
      <c r="Z1054" t="s">
        <v>255</v>
      </c>
      <c r="AA1054" t="s">
        <v>35</v>
      </c>
      <c r="AB1054" t="s">
        <v>12606</v>
      </c>
      <c r="AC1054" t="s">
        <v>172</v>
      </c>
      <c r="AE1054" t="b">
        <v>0</v>
      </c>
    </row>
    <row r="1055" spans="1:31">
      <c r="A1055" t="s">
        <v>12607</v>
      </c>
      <c r="B1055" t="s">
        <v>12607</v>
      </c>
      <c r="C1055" t="s">
        <v>12608</v>
      </c>
      <c r="D1055" t="s">
        <v>12609</v>
      </c>
      <c r="E1055" t="s">
        <v>373</v>
      </c>
      <c r="F1055" t="s">
        <v>589</v>
      </c>
      <c r="G1055" t="s">
        <v>612</v>
      </c>
      <c r="J1055" t="s">
        <v>613</v>
      </c>
      <c r="K1055" t="s">
        <v>9116</v>
      </c>
      <c r="L1055" t="s">
        <v>9117</v>
      </c>
      <c r="M1055" t="s">
        <v>9118</v>
      </c>
      <c r="O1055" t="s">
        <v>373</v>
      </c>
      <c r="P1055">
        <v>1</v>
      </c>
      <c r="Q1055" t="s">
        <v>617</v>
      </c>
      <c r="R1055">
        <v>15.99</v>
      </c>
      <c r="Z1055" t="s">
        <v>12610</v>
      </c>
      <c r="AA1055" t="s">
        <v>36</v>
      </c>
      <c r="AB1055">
        <v>28334</v>
      </c>
      <c r="AC1055" t="s">
        <v>172</v>
      </c>
      <c r="AE1055" t="b">
        <v>0</v>
      </c>
    </row>
    <row r="1056" spans="1:31">
      <c r="A1056" t="s">
        <v>12611</v>
      </c>
      <c r="B1056" t="s">
        <v>12611</v>
      </c>
      <c r="C1056" t="s">
        <v>12612</v>
      </c>
      <c r="D1056" t="s">
        <v>12613</v>
      </c>
      <c r="E1056" t="s">
        <v>373</v>
      </c>
      <c r="F1056" t="s">
        <v>589</v>
      </c>
      <c r="G1056" t="s">
        <v>612</v>
      </c>
      <c r="J1056" t="s">
        <v>613</v>
      </c>
      <c r="K1056" t="s">
        <v>1926</v>
      </c>
      <c r="L1056" t="s">
        <v>1927</v>
      </c>
      <c r="M1056" t="s">
        <v>1928</v>
      </c>
      <c r="O1056" t="s">
        <v>373</v>
      </c>
      <c r="P1056">
        <v>1</v>
      </c>
      <c r="Q1056" t="s">
        <v>617</v>
      </c>
      <c r="R1056">
        <v>17.99</v>
      </c>
      <c r="Z1056" t="s">
        <v>12614</v>
      </c>
      <c r="AA1056" t="s">
        <v>23</v>
      </c>
      <c r="AB1056" t="s">
        <v>12615</v>
      </c>
      <c r="AC1056" t="s">
        <v>172</v>
      </c>
      <c r="AE1056" t="b">
        <v>0</v>
      </c>
    </row>
    <row r="1057" spans="1:31">
      <c r="A1057" t="s">
        <v>12616</v>
      </c>
      <c r="C1057" t="s">
        <v>12617</v>
      </c>
      <c r="D1057" t="s">
        <v>12618</v>
      </c>
      <c r="E1057" t="s">
        <v>373</v>
      </c>
      <c r="F1057" t="s">
        <v>374</v>
      </c>
      <c r="G1057" t="s">
        <v>612</v>
      </c>
      <c r="J1057" t="s">
        <v>376</v>
      </c>
      <c r="K1057" t="s">
        <v>12619</v>
      </c>
      <c r="L1057" t="s">
        <v>12620</v>
      </c>
      <c r="M1057" t="s">
        <v>12621</v>
      </c>
      <c r="N1057">
        <v>1</v>
      </c>
      <c r="O1057" t="s">
        <v>373</v>
      </c>
      <c r="P1057">
        <v>1</v>
      </c>
      <c r="Q1057" t="s">
        <v>617</v>
      </c>
      <c r="R1057">
        <v>15.99</v>
      </c>
      <c r="T1057">
        <v>0</v>
      </c>
      <c r="V1057">
        <v>0</v>
      </c>
      <c r="Z1057" t="s">
        <v>12622</v>
      </c>
      <c r="AA1057" t="s">
        <v>76</v>
      </c>
      <c r="AB1057" t="s">
        <v>12623</v>
      </c>
      <c r="AC1057" t="s">
        <v>172</v>
      </c>
      <c r="AE1057" t="b">
        <v>0</v>
      </c>
    </row>
    <row r="1058" spans="1:31">
      <c r="A1058" t="s">
        <v>12624</v>
      </c>
      <c r="B1058" t="s">
        <v>12624</v>
      </c>
      <c r="C1058" t="s">
        <v>12625</v>
      </c>
      <c r="D1058" t="s">
        <v>12626</v>
      </c>
      <c r="E1058" t="s">
        <v>373</v>
      </c>
      <c r="F1058" t="s">
        <v>589</v>
      </c>
      <c r="G1058" t="s">
        <v>612</v>
      </c>
      <c r="J1058" t="s">
        <v>613</v>
      </c>
      <c r="K1058" t="s">
        <v>685</v>
      </c>
      <c r="L1058" t="s">
        <v>686</v>
      </c>
      <c r="M1058" t="s">
        <v>687</v>
      </c>
      <c r="O1058" t="s">
        <v>373</v>
      </c>
      <c r="P1058">
        <v>1</v>
      </c>
      <c r="Q1058" t="s">
        <v>617</v>
      </c>
      <c r="R1058">
        <v>14.99</v>
      </c>
      <c r="Z1058" t="s">
        <v>732</v>
      </c>
      <c r="AA1058" t="s">
        <v>29</v>
      </c>
      <c r="AB1058">
        <v>19606</v>
      </c>
      <c r="AC1058" t="s">
        <v>172</v>
      </c>
      <c r="AE1058" t="b">
        <v>0</v>
      </c>
    </row>
    <row r="1059" spans="1:31">
      <c r="A1059" t="s">
        <v>12624</v>
      </c>
      <c r="B1059" t="s">
        <v>12624</v>
      </c>
      <c r="C1059" t="s">
        <v>12625</v>
      </c>
      <c r="D1059" t="s">
        <v>12626</v>
      </c>
      <c r="E1059" t="s">
        <v>373</v>
      </c>
      <c r="F1059" t="s">
        <v>589</v>
      </c>
      <c r="G1059" t="s">
        <v>612</v>
      </c>
      <c r="J1059" t="s">
        <v>613</v>
      </c>
      <c r="K1059" t="s">
        <v>1067</v>
      </c>
      <c r="L1059" t="s">
        <v>1068</v>
      </c>
      <c r="M1059" t="s">
        <v>1069</v>
      </c>
      <c r="O1059" t="s">
        <v>373</v>
      </c>
      <c r="P1059">
        <v>1</v>
      </c>
      <c r="Q1059" t="s">
        <v>617</v>
      </c>
      <c r="R1059">
        <v>17.99</v>
      </c>
      <c r="Z1059" t="s">
        <v>732</v>
      </c>
      <c r="AA1059" t="s">
        <v>29</v>
      </c>
      <c r="AB1059">
        <v>19606</v>
      </c>
      <c r="AC1059" t="s">
        <v>172</v>
      </c>
      <c r="AE1059" t="b">
        <v>0</v>
      </c>
    </row>
    <row r="1060" spans="1:31">
      <c r="A1060" t="s">
        <v>12627</v>
      </c>
      <c r="B1060" t="s">
        <v>12627</v>
      </c>
      <c r="C1060" t="s">
        <v>12628</v>
      </c>
      <c r="D1060" t="s">
        <v>12629</v>
      </c>
      <c r="E1060" t="s">
        <v>373</v>
      </c>
      <c r="F1060" t="s">
        <v>589</v>
      </c>
      <c r="G1060" t="s">
        <v>612</v>
      </c>
      <c r="J1060" t="s">
        <v>613</v>
      </c>
      <c r="K1060" t="s">
        <v>4643</v>
      </c>
      <c r="L1060" t="s">
        <v>4644</v>
      </c>
      <c r="M1060" t="s">
        <v>4645</v>
      </c>
      <c r="O1060" t="s">
        <v>373</v>
      </c>
      <c r="P1060">
        <v>1</v>
      </c>
      <c r="Q1060" t="s">
        <v>617</v>
      </c>
      <c r="R1060">
        <v>18.99</v>
      </c>
      <c r="Z1060" t="s">
        <v>3118</v>
      </c>
      <c r="AA1060" t="s">
        <v>23</v>
      </c>
      <c r="AB1060" t="s">
        <v>12105</v>
      </c>
      <c r="AC1060" t="s">
        <v>172</v>
      </c>
      <c r="AE1060" t="b">
        <v>0</v>
      </c>
    </row>
    <row r="1061" spans="1:31">
      <c r="A1061" t="s">
        <v>12630</v>
      </c>
      <c r="B1061" t="s">
        <v>12630</v>
      </c>
      <c r="C1061" t="s">
        <v>12631</v>
      </c>
      <c r="D1061" t="s">
        <v>12632</v>
      </c>
      <c r="E1061" t="s">
        <v>373</v>
      </c>
      <c r="F1061" t="s">
        <v>589</v>
      </c>
      <c r="G1061" t="s">
        <v>612</v>
      </c>
      <c r="J1061" t="s">
        <v>613</v>
      </c>
      <c r="K1061" t="s">
        <v>4433</v>
      </c>
      <c r="L1061" t="s">
        <v>4434</v>
      </c>
      <c r="M1061" t="s">
        <v>4435</v>
      </c>
      <c r="O1061" t="s">
        <v>373</v>
      </c>
      <c r="P1061">
        <v>1</v>
      </c>
      <c r="Q1061" t="s">
        <v>617</v>
      </c>
      <c r="R1061">
        <v>17.99</v>
      </c>
      <c r="Z1061" t="s">
        <v>12633</v>
      </c>
      <c r="AA1061" t="s">
        <v>22</v>
      </c>
      <c r="AB1061">
        <v>92270</v>
      </c>
      <c r="AC1061" t="s">
        <v>172</v>
      </c>
      <c r="AE1061" t="b">
        <v>0</v>
      </c>
    </row>
    <row r="1062" spans="1:31">
      <c r="A1062" t="s">
        <v>12634</v>
      </c>
      <c r="B1062" t="s">
        <v>12634</v>
      </c>
      <c r="C1062" t="s">
        <v>12635</v>
      </c>
      <c r="D1062" t="s">
        <v>12636</v>
      </c>
      <c r="E1062" t="s">
        <v>373</v>
      </c>
      <c r="F1062" t="s">
        <v>589</v>
      </c>
      <c r="G1062" t="s">
        <v>612</v>
      </c>
      <c r="J1062" t="s">
        <v>613</v>
      </c>
      <c r="K1062" t="s">
        <v>6008</v>
      </c>
      <c r="L1062" t="s">
        <v>6009</v>
      </c>
      <c r="M1062" t="s">
        <v>379</v>
      </c>
      <c r="O1062" t="s">
        <v>373</v>
      </c>
      <c r="P1062">
        <v>1</v>
      </c>
      <c r="Q1062" t="s">
        <v>617</v>
      </c>
      <c r="R1062">
        <v>14.99</v>
      </c>
      <c r="Z1062" t="s">
        <v>976</v>
      </c>
      <c r="AA1062" t="s">
        <v>218</v>
      </c>
      <c r="AB1062">
        <v>33326</v>
      </c>
      <c r="AC1062" t="s">
        <v>172</v>
      </c>
      <c r="AE1062" t="b">
        <v>0</v>
      </c>
    </row>
    <row r="1063" spans="1:31">
      <c r="A1063" t="s">
        <v>12637</v>
      </c>
      <c r="B1063" t="s">
        <v>12637</v>
      </c>
      <c r="C1063" t="s">
        <v>12638</v>
      </c>
      <c r="D1063" t="s">
        <v>12639</v>
      </c>
      <c r="E1063" t="s">
        <v>373</v>
      </c>
      <c r="F1063" t="s">
        <v>589</v>
      </c>
      <c r="G1063" t="s">
        <v>612</v>
      </c>
      <c r="J1063" t="s">
        <v>613</v>
      </c>
      <c r="K1063" t="s">
        <v>962</v>
      </c>
      <c r="L1063" t="s">
        <v>963</v>
      </c>
      <c r="M1063" t="s">
        <v>964</v>
      </c>
      <c r="O1063" t="s">
        <v>373</v>
      </c>
      <c r="P1063">
        <v>1</v>
      </c>
      <c r="Q1063" t="s">
        <v>617</v>
      </c>
      <c r="R1063">
        <v>18.99</v>
      </c>
      <c r="Z1063" t="s">
        <v>5423</v>
      </c>
      <c r="AA1063" t="s">
        <v>23</v>
      </c>
      <c r="AB1063" t="s">
        <v>12260</v>
      </c>
      <c r="AC1063" t="s">
        <v>172</v>
      </c>
      <c r="AE1063" t="b">
        <v>0</v>
      </c>
    </row>
    <row r="1064" spans="1:31">
      <c r="A1064" t="s">
        <v>12640</v>
      </c>
      <c r="B1064" t="s">
        <v>12640</v>
      </c>
      <c r="C1064" t="s">
        <v>12641</v>
      </c>
      <c r="D1064" t="s">
        <v>12642</v>
      </c>
      <c r="E1064" t="s">
        <v>373</v>
      </c>
      <c r="F1064" t="s">
        <v>589</v>
      </c>
      <c r="G1064" t="s">
        <v>612</v>
      </c>
      <c r="J1064" t="s">
        <v>613</v>
      </c>
      <c r="K1064" t="s">
        <v>899</v>
      </c>
      <c r="L1064" t="s">
        <v>900</v>
      </c>
      <c r="M1064" t="s">
        <v>511</v>
      </c>
      <c r="O1064" t="s">
        <v>373</v>
      </c>
      <c r="P1064">
        <v>1</v>
      </c>
      <c r="Q1064" t="s">
        <v>617</v>
      </c>
      <c r="R1064">
        <v>15.99</v>
      </c>
      <c r="Z1064" t="s">
        <v>12643</v>
      </c>
      <c r="AA1064" t="s">
        <v>44</v>
      </c>
      <c r="AB1064" t="s">
        <v>12644</v>
      </c>
      <c r="AC1064" t="s">
        <v>172</v>
      </c>
      <c r="AE1064" t="b">
        <v>0</v>
      </c>
    </row>
    <row r="1065" spans="1:31">
      <c r="A1065" t="s">
        <v>12645</v>
      </c>
      <c r="B1065" t="s">
        <v>12645</v>
      </c>
      <c r="C1065" t="s">
        <v>12646</v>
      </c>
      <c r="D1065" t="s">
        <v>12647</v>
      </c>
      <c r="E1065" t="s">
        <v>373</v>
      </c>
      <c r="F1065" t="s">
        <v>589</v>
      </c>
      <c r="G1065" t="s">
        <v>612</v>
      </c>
      <c r="J1065" t="s">
        <v>613</v>
      </c>
      <c r="K1065" t="s">
        <v>6086</v>
      </c>
      <c r="L1065" t="s">
        <v>6087</v>
      </c>
      <c r="M1065" t="s">
        <v>6088</v>
      </c>
      <c r="O1065" t="s">
        <v>373</v>
      </c>
      <c r="P1065">
        <v>1</v>
      </c>
      <c r="Q1065" t="s">
        <v>617</v>
      </c>
      <c r="R1065">
        <v>15.99</v>
      </c>
      <c r="Z1065" t="s">
        <v>1407</v>
      </c>
      <c r="AA1065" t="s">
        <v>23</v>
      </c>
      <c r="AB1065" t="s">
        <v>12648</v>
      </c>
      <c r="AC1065" t="s">
        <v>172</v>
      </c>
      <c r="AE1065" t="b">
        <v>0</v>
      </c>
    </row>
    <row r="1066" spans="1:31">
      <c r="A1066" t="s">
        <v>12649</v>
      </c>
      <c r="B1066" t="s">
        <v>12649</v>
      </c>
      <c r="C1066" t="s">
        <v>12650</v>
      </c>
      <c r="D1066" t="s">
        <v>12651</v>
      </c>
      <c r="E1066" t="s">
        <v>373</v>
      </c>
      <c r="F1066" t="s">
        <v>589</v>
      </c>
      <c r="G1066" t="s">
        <v>612</v>
      </c>
      <c r="J1066" t="s">
        <v>376</v>
      </c>
      <c r="K1066" t="s">
        <v>2611</v>
      </c>
      <c r="L1066" t="s">
        <v>2612</v>
      </c>
      <c r="M1066" t="s">
        <v>2613</v>
      </c>
      <c r="O1066" t="s">
        <v>373</v>
      </c>
      <c r="P1066">
        <v>1</v>
      </c>
      <c r="Q1066" t="s">
        <v>617</v>
      </c>
      <c r="R1066">
        <v>19.99</v>
      </c>
      <c r="T1066">
        <v>3.49</v>
      </c>
      <c r="Y1066">
        <v>3.49</v>
      </c>
      <c r="Z1066" t="s">
        <v>3245</v>
      </c>
      <c r="AA1066" t="s">
        <v>25</v>
      </c>
      <c r="AB1066" t="s">
        <v>12652</v>
      </c>
      <c r="AC1066" t="s">
        <v>172</v>
      </c>
      <c r="AD1066" t="s">
        <v>4114</v>
      </c>
      <c r="AE1066" t="b">
        <v>0</v>
      </c>
    </row>
    <row r="1067" spans="1:31">
      <c r="A1067" t="s">
        <v>12653</v>
      </c>
      <c r="C1067" t="s">
        <v>12654</v>
      </c>
      <c r="D1067" t="s">
        <v>12655</v>
      </c>
      <c r="E1067" t="s">
        <v>373</v>
      </c>
      <c r="F1067" t="s">
        <v>374</v>
      </c>
      <c r="G1067" t="s">
        <v>612</v>
      </c>
      <c r="J1067" t="s">
        <v>376</v>
      </c>
      <c r="K1067" t="s">
        <v>5813</v>
      </c>
      <c r="L1067" t="s">
        <v>8302</v>
      </c>
      <c r="M1067" t="s">
        <v>8303</v>
      </c>
      <c r="N1067">
        <v>1</v>
      </c>
      <c r="O1067" t="s">
        <v>373</v>
      </c>
      <c r="P1067">
        <v>1</v>
      </c>
      <c r="Q1067" t="s">
        <v>617</v>
      </c>
      <c r="R1067">
        <v>15.99</v>
      </c>
      <c r="T1067">
        <v>0</v>
      </c>
      <c r="V1067">
        <v>0</v>
      </c>
      <c r="Z1067" t="s">
        <v>12656</v>
      </c>
      <c r="AA1067" t="s">
        <v>22</v>
      </c>
      <c r="AB1067" t="s">
        <v>12657</v>
      </c>
      <c r="AC1067" t="s">
        <v>172</v>
      </c>
      <c r="AE1067" t="b">
        <v>0</v>
      </c>
    </row>
    <row r="1068" spans="1:31">
      <c r="A1068" t="s">
        <v>12658</v>
      </c>
      <c r="B1068" t="s">
        <v>12658</v>
      </c>
      <c r="C1068" t="s">
        <v>12659</v>
      </c>
      <c r="D1068" t="s">
        <v>12660</v>
      </c>
      <c r="E1068" t="s">
        <v>373</v>
      </c>
      <c r="F1068" t="s">
        <v>589</v>
      </c>
      <c r="G1068" t="s">
        <v>612</v>
      </c>
      <c r="J1068" t="s">
        <v>613</v>
      </c>
      <c r="K1068" t="s">
        <v>9853</v>
      </c>
      <c r="L1068" t="s">
        <v>1806</v>
      </c>
      <c r="M1068" t="s">
        <v>1807</v>
      </c>
      <c r="O1068" t="s">
        <v>373</v>
      </c>
      <c r="P1068">
        <v>1</v>
      </c>
      <c r="Q1068" t="s">
        <v>617</v>
      </c>
      <c r="R1068">
        <v>18.99</v>
      </c>
      <c r="Z1068" t="s">
        <v>3678</v>
      </c>
      <c r="AA1068" t="s">
        <v>26</v>
      </c>
      <c r="AB1068">
        <v>75704</v>
      </c>
      <c r="AC1068" t="s">
        <v>172</v>
      </c>
      <c r="AE1068" t="b">
        <v>0</v>
      </c>
    </row>
    <row r="1069" spans="1:31">
      <c r="A1069" t="s">
        <v>12661</v>
      </c>
      <c r="B1069" t="s">
        <v>12661</v>
      </c>
      <c r="C1069" t="s">
        <v>12662</v>
      </c>
      <c r="D1069" t="s">
        <v>12663</v>
      </c>
      <c r="E1069" t="s">
        <v>373</v>
      </c>
      <c r="F1069" t="s">
        <v>589</v>
      </c>
      <c r="G1069" t="s">
        <v>612</v>
      </c>
      <c r="J1069" t="s">
        <v>613</v>
      </c>
      <c r="K1069" t="s">
        <v>863</v>
      </c>
      <c r="L1069" t="s">
        <v>864</v>
      </c>
      <c r="M1069" t="s">
        <v>865</v>
      </c>
      <c r="O1069" t="s">
        <v>373</v>
      </c>
      <c r="P1069">
        <v>1</v>
      </c>
      <c r="Q1069" t="s">
        <v>617</v>
      </c>
      <c r="R1069">
        <v>15.99</v>
      </c>
      <c r="Z1069" t="s">
        <v>12664</v>
      </c>
      <c r="AA1069" t="s">
        <v>37</v>
      </c>
      <c r="AB1069">
        <v>48316</v>
      </c>
      <c r="AC1069" t="s">
        <v>172</v>
      </c>
      <c r="AE1069" t="b">
        <v>0</v>
      </c>
    </row>
    <row r="1070" spans="1:31">
      <c r="A1070" t="s">
        <v>12665</v>
      </c>
      <c r="B1070" t="s">
        <v>12665</v>
      </c>
      <c r="C1070" t="s">
        <v>12666</v>
      </c>
      <c r="D1070" t="s">
        <v>12667</v>
      </c>
      <c r="E1070" t="s">
        <v>373</v>
      </c>
      <c r="F1070" t="s">
        <v>589</v>
      </c>
      <c r="G1070" t="s">
        <v>612</v>
      </c>
      <c r="J1070" t="s">
        <v>613</v>
      </c>
      <c r="K1070" t="s">
        <v>757</v>
      </c>
      <c r="L1070" t="s">
        <v>758</v>
      </c>
      <c r="M1070" t="s">
        <v>759</v>
      </c>
      <c r="O1070" t="s">
        <v>373</v>
      </c>
      <c r="P1070">
        <v>1</v>
      </c>
      <c r="Q1070" t="s">
        <v>617</v>
      </c>
      <c r="R1070">
        <v>15.99</v>
      </c>
      <c r="Z1070" t="s">
        <v>12668</v>
      </c>
      <c r="AA1070" t="s">
        <v>48</v>
      </c>
      <c r="AB1070">
        <v>71301</v>
      </c>
      <c r="AC1070" t="s">
        <v>172</v>
      </c>
      <c r="AE1070" t="b">
        <v>0</v>
      </c>
    </row>
    <row r="1071" spans="1:31">
      <c r="A1071" t="s">
        <v>12669</v>
      </c>
      <c r="B1071" t="s">
        <v>12669</v>
      </c>
      <c r="C1071" t="s">
        <v>12670</v>
      </c>
      <c r="D1071" t="s">
        <v>12671</v>
      </c>
      <c r="E1071" t="s">
        <v>373</v>
      </c>
      <c r="F1071" t="s">
        <v>589</v>
      </c>
      <c r="G1071" t="s">
        <v>612</v>
      </c>
      <c r="J1071" t="s">
        <v>613</v>
      </c>
      <c r="K1071" t="s">
        <v>1122</v>
      </c>
      <c r="L1071" t="s">
        <v>1123</v>
      </c>
      <c r="M1071" t="s">
        <v>1124</v>
      </c>
      <c r="O1071" t="s">
        <v>373</v>
      </c>
      <c r="P1071">
        <v>1</v>
      </c>
      <c r="Q1071" t="s">
        <v>617</v>
      </c>
      <c r="R1071">
        <v>18.99</v>
      </c>
      <c r="Z1071" t="s">
        <v>8994</v>
      </c>
      <c r="AA1071" t="s">
        <v>41</v>
      </c>
      <c r="AB1071" t="s">
        <v>12672</v>
      </c>
      <c r="AC1071" t="s">
        <v>172</v>
      </c>
      <c r="AE1071" t="b">
        <v>0</v>
      </c>
    </row>
    <row r="1072" spans="1:31">
      <c r="A1072" t="s">
        <v>12673</v>
      </c>
      <c r="B1072" t="s">
        <v>12673</v>
      </c>
      <c r="C1072" t="s">
        <v>12674</v>
      </c>
      <c r="D1072" t="s">
        <v>12675</v>
      </c>
      <c r="E1072" t="s">
        <v>373</v>
      </c>
      <c r="F1072" t="s">
        <v>589</v>
      </c>
      <c r="G1072" t="s">
        <v>612</v>
      </c>
      <c r="J1072" t="s">
        <v>613</v>
      </c>
      <c r="K1072" t="s">
        <v>12112</v>
      </c>
      <c r="L1072" t="s">
        <v>12113</v>
      </c>
      <c r="M1072" t="s">
        <v>12114</v>
      </c>
      <c r="O1072" t="s">
        <v>373</v>
      </c>
      <c r="P1072">
        <v>2</v>
      </c>
      <c r="Q1072" t="s">
        <v>617</v>
      </c>
      <c r="R1072">
        <v>25.58</v>
      </c>
      <c r="Z1072" t="s">
        <v>6526</v>
      </c>
      <c r="AA1072" t="s">
        <v>58</v>
      </c>
      <c r="AB1072" t="s">
        <v>7264</v>
      </c>
      <c r="AC1072" t="s">
        <v>172</v>
      </c>
      <c r="AE1072" t="b">
        <v>0</v>
      </c>
    </row>
    <row r="1073" spans="1:31">
      <c r="A1073" t="s">
        <v>12676</v>
      </c>
      <c r="B1073" t="s">
        <v>12676</v>
      </c>
      <c r="C1073" t="s">
        <v>12677</v>
      </c>
      <c r="D1073" t="s">
        <v>12678</v>
      </c>
      <c r="E1073" t="s">
        <v>373</v>
      </c>
      <c r="F1073" t="s">
        <v>589</v>
      </c>
      <c r="G1073" t="s">
        <v>612</v>
      </c>
      <c r="J1073" t="s">
        <v>613</v>
      </c>
      <c r="K1073" t="s">
        <v>919</v>
      </c>
      <c r="L1073" t="s">
        <v>920</v>
      </c>
      <c r="M1073" t="s">
        <v>921</v>
      </c>
      <c r="O1073" t="s">
        <v>373</v>
      </c>
      <c r="P1073">
        <v>1</v>
      </c>
      <c r="Q1073" t="s">
        <v>617</v>
      </c>
      <c r="R1073">
        <v>17.99</v>
      </c>
      <c r="Z1073" t="s">
        <v>839</v>
      </c>
      <c r="AA1073" t="s">
        <v>22</v>
      </c>
      <c r="AB1073" t="s">
        <v>12679</v>
      </c>
      <c r="AC1073" t="s">
        <v>172</v>
      </c>
      <c r="AE1073" t="b">
        <v>0</v>
      </c>
    </row>
    <row r="1074" spans="1:31">
      <c r="A1074" t="s">
        <v>12680</v>
      </c>
      <c r="B1074" t="s">
        <v>12680</v>
      </c>
      <c r="C1074" t="s">
        <v>12681</v>
      </c>
      <c r="D1074" t="s">
        <v>12682</v>
      </c>
      <c r="E1074" t="s">
        <v>373</v>
      </c>
      <c r="F1074" t="s">
        <v>589</v>
      </c>
      <c r="G1074" t="s">
        <v>612</v>
      </c>
      <c r="J1074" t="s">
        <v>613</v>
      </c>
      <c r="K1074" t="s">
        <v>1220</v>
      </c>
      <c r="L1074" t="s">
        <v>428</v>
      </c>
      <c r="M1074" t="s">
        <v>429</v>
      </c>
      <c r="O1074" t="s">
        <v>373</v>
      </c>
      <c r="P1074">
        <v>1</v>
      </c>
      <c r="Q1074" t="s">
        <v>617</v>
      </c>
      <c r="R1074">
        <v>15.99</v>
      </c>
      <c r="Z1074" t="s">
        <v>2055</v>
      </c>
      <c r="AA1074" t="s">
        <v>23</v>
      </c>
      <c r="AB1074" t="s">
        <v>12683</v>
      </c>
      <c r="AC1074" t="s">
        <v>172</v>
      </c>
      <c r="AE1074" t="b">
        <v>0</v>
      </c>
    </row>
    <row r="1075" spans="1:31">
      <c r="A1075" t="s">
        <v>12684</v>
      </c>
      <c r="B1075" t="s">
        <v>12684</v>
      </c>
      <c r="C1075" t="s">
        <v>12685</v>
      </c>
      <c r="D1075" t="s">
        <v>12686</v>
      </c>
      <c r="E1075" t="s">
        <v>373</v>
      </c>
      <c r="F1075" t="s">
        <v>589</v>
      </c>
      <c r="G1075" t="s">
        <v>612</v>
      </c>
      <c r="J1075" t="s">
        <v>613</v>
      </c>
      <c r="K1075" t="s">
        <v>664</v>
      </c>
      <c r="L1075" t="s">
        <v>665</v>
      </c>
      <c r="M1075" t="s">
        <v>666</v>
      </c>
      <c r="O1075" t="s">
        <v>373</v>
      </c>
      <c r="P1075">
        <v>1</v>
      </c>
      <c r="Q1075" t="s">
        <v>617</v>
      </c>
      <c r="R1075">
        <v>18.99</v>
      </c>
      <c r="Z1075" t="s">
        <v>2764</v>
      </c>
      <c r="AA1075" t="s">
        <v>23</v>
      </c>
      <c r="AB1075" t="s">
        <v>12687</v>
      </c>
      <c r="AC1075" t="s">
        <v>172</v>
      </c>
      <c r="AE1075" t="b">
        <v>0</v>
      </c>
    </row>
    <row r="1076" spans="1:31">
      <c r="A1076" t="s">
        <v>12688</v>
      </c>
      <c r="B1076" t="s">
        <v>12688</v>
      </c>
      <c r="C1076" t="s">
        <v>12689</v>
      </c>
      <c r="D1076" t="s">
        <v>12690</v>
      </c>
      <c r="E1076" t="s">
        <v>373</v>
      </c>
      <c r="F1076" t="s">
        <v>589</v>
      </c>
      <c r="G1076" t="s">
        <v>612</v>
      </c>
      <c r="J1076" t="s">
        <v>613</v>
      </c>
      <c r="K1076" t="s">
        <v>719</v>
      </c>
      <c r="L1076" t="s">
        <v>720</v>
      </c>
      <c r="M1076" t="s">
        <v>721</v>
      </c>
      <c r="O1076" t="s">
        <v>373</v>
      </c>
      <c r="P1076">
        <v>1</v>
      </c>
      <c r="Q1076" t="s">
        <v>617</v>
      </c>
      <c r="R1076">
        <v>14.99</v>
      </c>
      <c r="Z1076" t="s">
        <v>12691</v>
      </c>
      <c r="AA1076" t="s">
        <v>287</v>
      </c>
      <c r="AB1076" t="s">
        <v>12692</v>
      </c>
      <c r="AC1076" t="s">
        <v>172</v>
      </c>
      <c r="AE1076" t="b">
        <v>0</v>
      </c>
    </row>
    <row r="1077" spans="1:31">
      <c r="A1077" t="s">
        <v>12688</v>
      </c>
      <c r="B1077" t="s">
        <v>12688</v>
      </c>
      <c r="C1077" t="s">
        <v>12689</v>
      </c>
      <c r="D1077" t="s">
        <v>12690</v>
      </c>
      <c r="E1077" t="s">
        <v>373</v>
      </c>
      <c r="F1077" t="s">
        <v>589</v>
      </c>
      <c r="G1077" t="s">
        <v>612</v>
      </c>
      <c r="J1077" t="s">
        <v>613</v>
      </c>
      <c r="K1077" t="s">
        <v>962</v>
      </c>
      <c r="L1077" t="s">
        <v>963</v>
      </c>
      <c r="M1077" t="s">
        <v>964</v>
      </c>
      <c r="O1077" t="s">
        <v>373</v>
      </c>
      <c r="P1077">
        <v>1</v>
      </c>
      <c r="Q1077" t="s">
        <v>617</v>
      </c>
      <c r="R1077">
        <v>18.99</v>
      </c>
      <c r="Z1077" t="s">
        <v>12691</v>
      </c>
      <c r="AA1077" t="s">
        <v>287</v>
      </c>
      <c r="AB1077" t="s">
        <v>12692</v>
      </c>
      <c r="AC1077" t="s">
        <v>172</v>
      </c>
      <c r="AE1077" t="b">
        <v>0</v>
      </c>
    </row>
    <row r="1078" spans="1:31">
      <c r="A1078" t="s">
        <v>12693</v>
      </c>
      <c r="C1078" t="s">
        <v>12694</v>
      </c>
      <c r="D1078" t="s">
        <v>12695</v>
      </c>
      <c r="E1078" t="s">
        <v>373</v>
      </c>
      <c r="F1078" t="s">
        <v>374</v>
      </c>
      <c r="G1078" t="s">
        <v>612</v>
      </c>
      <c r="J1078" t="s">
        <v>376</v>
      </c>
      <c r="K1078" t="s">
        <v>12696</v>
      </c>
      <c r="L1078" t="s">
        <v>12697</v>
      </c>
      <c r="M1078" t="s">
        <v>12698</v>
      </c>
      <c r="N1078">
        <v>1</v>
      </c>
      <c r="O1078" t="s">
        <v>373</v>
      </c>
      <c r="P1078">
        <v>1</v>
      </c>
      <c r="Q1078" t="s">
        <v>617</v>
      </c>
      <c r="R1078">
        <v>17.99</v>
      </c>
      <c r="T1078">
        <v>0</v>
      </c>
      <c r="V1078">
        <v>0</v>
      </c>
      <c r="Z1078" t="s">
        <v>7397</v>
      </c>
      <c r="AA1078" t="s">
        <v>201</v>
      </c>
      <c r="AB1078" t="s">
        <v>12699</v>
      </c>
      <c r="AC1078" t="s">
        <v>172</v>
      </c>
      <c r="AE1078" t="b">
        <v>0</v>
      </c>
    </row>
    <row r="1079" spans="1:31">
      <c r="A1079" t="s">
        <v>12700</v>
      </c>
      <c r="B1079" t="s">
        <v>12700</v>
      </c>
      <c r="C1079" t="s">
        <v>12701</v>
      </c>
      <c r="D1079" t="s">
        <v>12702</v>
      </c>
      <c r="E1079" t="s">
        <v>373</v>
      </c>
      <c r="F1079" t="s">
        <v>589</v>
      </c>
      <c r="G1079" t="s">
        <v>612</v>
      </c>
      <c r="J1079" t="s">
        <v>613</v>
      </c>
      <c r="K1079" t="s">
        <v>3443</v>
      </c>
      <c r="L1079" t="s">
        <v>3444</v>
      </c>
      <c r="M1079" t="s">
        <v>3445</v>
      </c>
      <c r="O1079" t="s">
        <v>373</v>
      </c>
      <c r="P1079">
        <v>1</v>
      </c>
      <c r="Q1079" t="s">
        <v>617</v>
      </c>
      <c r="R1079">
        <v>17.99</v>
      </c>
      <c r="Z1079" t="s">
        <v>2634</v>
      </c>
      <c r="AA1079" t="s">
        <v>45</v>
      </c>
      <c r="AB1079" t="s">
        <v>12703</v>
      </c>
      <c r="AC1079" t="s">
        <v>172</v>
      </c>
      <c r="AE1079" t="b">
        <v>0</v>
      </c>
    </row>
    <row r="1080" spans="1:31">
      <c r="A1080" t="s">
        <v>12704</v>
      </c>
      <c r="B1080" t="s">
        <v>12704</v>
      </c>
      <c r="C1080" t="s">
        <v>12705</v>
      </c>
      <c r="D1080" t="s">
        <v>12706</v>
      </c>
      <c r="E1080" t="s">
        <v>373</v>
      </c>
      <c r="F1080" t="s">
        <v>589</v>
      </c>
      <c r="G1080" t="s">
        <v>612</v>
      </c>
      <c r="J1080" t="s">
        <v>613</v>
      </c>
      <c r="K1080" t="s">
        <v>1212</v>
      </c>
      <c r="L1080" t="s">
        <v>1213</v>
      </c>
      <c r="M1080" t="s">
        <v>1214</v>
      </c>
      <c r="O1080" t="s">
        <v>373</v>
      </c>
      <c r="P1080">
        <v>1</v>
      </c>
      <c r="Q1080" t="s">
        <v>617</v>
      </c>
      <c r="R1080">
        <v>19.99</v>
      </c>
      <c r="S1080">
        <v>1.74</v>
      </c>
      <c r="Z1080" t="s">
        <v>1688</v>
      </c>
      <c r="AA1080" t="s">
        <v>33</v>
      </c>
      <c r="AB1080" t="s">
        <v>12707</v>
      </c>
      <c r="AC1080" t="s">
        <v>172</v>
      </c>
      <c r="AE1080" t="b">
        <v>0</v>
      </c>
    </row>
    <row r="1081" spans="1:31">
      <c r="A1081" t="s">
        <v>12708</v>
      </c>
      <c r="B1081" t="s">
        <v>12708</v>
      </c>
      <c r="C1081" t="s">
        <v>12709</v>
      </c>
      <c r="D1081" t="s">
        <v>12710</v>
      </c>
      <c r="E1081" t="s">
        <v>373</v>
      </c>
      <c r="F1081" t="s">
        <v>589</v>
      </c>
      <c r="G1081" t="s">
        <v>612</v>
      </c>
      <c r="J1081" t="s">
        <v>613</v>
      </c>
      <c r="K1081" t="s">
        <v>5031</v>
      </c>
      <c r="L1081" t="s">
        <v>5032</v>
      </c>
      <c r="M1081" t="s">
        <v>5033</v>
      </c>
      <c r="O1081" t="s">
        <v>373</v>
      </c>
      <c r="P1081">
        <v>1</v>
      </c>
      <c r="Q1081" t="s">
        <v>617</v>
      </c>
      <c r="R1081">
        <v>17.99</v>
      </c>
      <c r="Z1081" t="s">
        <v>4986</v>
      </c>
      <c r="AA1081" t="s">
        <v>23</v>
      </c>
      <c r="AB1081" t="s">
        <v>6431</v>
      </c>
      <c r="AC1081" t="s">
        <v>172</v>
      </c>
      <c r="AE1081" t="b">
        <v>0</v>
      </c>
    </row>
    <row r="1082" spans="1:31">
      <c r="A1082" t="s">
        <v>12711</v>
      </c>
      <c r="B1082" t="s">
        <v>12711</v>
      </c>
      <c r="C1082" t="s">
        <v>12712</v>
      </c>
      <c r="D1082" t="s">
        <v>12713</v>
      </c>
      <c r="E1082" t="s">
        <v>373</v>
      </c>
      <c r="F1082" t="s">
        <v>589</v>
      </c>
      <c r="G1082" t="s">
        <v>612</v>
      </c>
      <c r="J1082" t="s">
        <v>613</v>
      </c>
      <c r="K1082" t="s">
        <v>664</v>
      </c>
      <c r="L1082" t="s">
        <v>665</v>
      </c>
      <c r="M1082" t="s">
        <v>666</v>
      </c>
      <c r="O1082" t="s">
        <v>373</v>
      </c>
      <c r="P1082">
        <v>1</v>
      </c>
      <c r="Q1082" t="s">
        <v>617</v>
      </c>
      <c r="R1082">
        <v>18.99</v>
      </c>
      <c r="Z1082" t="s">
        <v>1375</v>
      </c>
      <c r="AA1082" t="s">
        <v>24</v>
      </c>
      <c r="AB1082" t="s">
        <v>12714</v>
      </c>
      <c r="AC1082" t="s">
        <v>172</v>
      </c>
      <c r="AE1082" t="b">
        <v>0</v>
      </c>
    </row>
    <row r="1083" spans="1:31">
      <c r="A1083" t="s">
        <v>12715</v>
      </c>
      <c r="B1083" t="s">
        <v>12715</v>
      </c>
      <c r="C1083" t="s">
        <v>12716</v>
      </c>
      <c r="D1083" t="s">
        <v>12717</v>
      </c>
      <c r="E1083" t="s">
        <v>373</v>
      </c>
      <c r="F1083" t="s">
        <v>589</v>
      </c>
      <c r="G1083" t="s">
        <v>612</v>
      </c>
      <c r="J1083" t="s">
        <v>613</v>
      </c>
      <c r="K1083" t="s">
        <v>895</v>
      </c>
      <c r="L1083" t="s">
        <v>505</v>
      </c>
      <c r="M1083" t="s">
        <v>506</v>
      </c>
      <c r="O1083" t="s">
        <v>373</v>
      </c>
      <c r="P1083">
        <v>1</v>
      </c>
      <c r="Q1083" t="s">
        <v>617</v>
      </c>
      <c r="R1083">
        <v>17.99</v>
      </c>
      <c r="Z1083" t="s">
        <v>268</v>
      </c>
      <c r="AA1083" t="s">
        <v>23</v>
      </c>
      <c r="AB1083" t="s">
        <v>12718</v>
      </c>
      <c r="AC1083" t="s">
        <v>172</v>
      </c>
      <c r="AE1083" t="b">
        <v>0</v>
      </c>
    </row>
    <row r="1084" spans="1:31">
      <c r="A1084" t="s">
        <v>12719</v>
      </c>
      <c r="B1084" t="s">
        <v>12719</v>
      </c>
      <c r="C1084" t="s">
        <v>12720</v>
      </c>
      <c r="D1084" t="s">
        <v>12721</v>
      </c>
      <c r="E1084" t="s">
        <v>373</v>
      </c>
      <c r="F1084" t="s">
        <v>589</v>
      </c>
      <c r="G1084" t="s">
        <v>612</v>
      </c>
      <c r="J1084" t="s">
        <v>376</v>
      </c>
      <c r="K1084" t="s">
        <v>685</v>
      </c>
      <c r="L1084" t="s">
        <v>686</v>
      </c>
      <c r="M1084" t="s">
        <v>687</v>
      </c>
      <c r="O1084" t="s">
        <v>373</v>
      </c>
      <c r="P1084">
        <v>1</v>
      </c>
      <c r="Q1084" t="s">
        <v>617</v>
      </c>
      <c r="R1084">
        <v>14.99</v>
      </c>
      <c r="T1084">
        <v>2.82</v>
      </c>
      <c r="Z1084" t="s">
        <v>12722</v>
      </c>
      <c r="AA1084" t="s">
        <v>36</v>
      </c>
      <c r="AB1084" t="s">
        <v>12723</v>
      </c>
      <c r="AC1084" t="s">
        <v>172</v>
      </c>
      <c r="AE1084" t="b">
        <v>0</v>
      </c>
    </row>
    <row r="1085" spans="1:31">
      <c r="A1085" t="s">
        <v>12724</v>
      </c>
      <c r="B1085" t="s">
        <v>12724</v>
      </c>
      <c r="C1085" t="s">
        <v>12725</v>
      </c>
      <c r="D1085" t="s">
        <v>12726</v>
      </c>
      <c r="E1085" t="s">
        <v>373</v>
      </c>
      <c r="F1085" t="s">
        <v>589</v>
      </c>
      <c r="G1085" t="s">
        <v>612</v>
      </c>
      <c r="J1085" t="s">
        <v>613</v>
      </c>
      <c r="K1085" t="s">
        <v>692</v>
      </c>
      <c r="L1085" t="s">
        <v>693</v>
      </c>
      <c r="M1085" t="s">
        <v>694</v>
      </c>
      <c r="O1085" t="s">
        <v>373</v>
      </c>
      <c r="P1085">
        <v>1</v>
      </c>
      <c r="Q1085" t="s">
        <v>617</v>
      </c>
      <c r="R1085">
        <v>15.99</v>
      </c>
      <c r="Z1085" t="s">
        <v>12727</v>
      </c>
      <c r="AA1085" t="s">
        <v>23</v>
      </c>
      <c r="AB1085" t="s">
        <v>12728</v>
      </c>
      <c r="AC1085" t="s">
        <v>172</v>
      </c>
      <c r="AE1085" t="b">
        <v>0</v>
      </c>
    </row>
    <row r="1086" spans="1:31">
      <c r="A1086" t="s">
        <v>12729</v>
      </c>
      <c r="C1086" t="s">
        <v>12730</v>
      </c>
      <c r="D1086" t="s">
        <v>12731</v>
      </c>
      <c r="E1086" t="s">
        <v>373</v>
      </c>
      <c r="F1086" t="s">
        <v>374</v>
      </c>
      <c r="G1086" t="s">
        <v>612</v>
      </c>
      <c r="J1086" t="s">
        <v>376</v>
      </c>
      <c r="K1086" t="s">
        <v>12732</v>
      </c>
      <c r="L1086" t="s">
        <v>12733</v>
      </c>
      <c r="M1086" t="s">
        <v>12734</v>
      </c>
      <c r="N1086">
        <v>1</v>
      </c>
      <c r="O1086" t="s">
        <v>373</v>
      </c>
      <c r="P1086">
        <v>1</v>
      </c>
      <c r="Q1086" t="s">
        <v>617</v>
      </c>
      <c r="R1086">
        <v>17.99</v>
      </c>
      <c r="T1086">
        <v>0</v>
      </c>
      <c r="V1086">
        <v>0</v>
      </c>
      <c r="Z1086" t="s">
        <v>4459</v>
      </c>
      <c r="AA1086" t="s">
        <v>34</v>
      </c>
      <c r="AB1086" t="s">
        <v>12735</v>
      </c>
      <c r="AC1086" t="s">
        <v>172</v>
      </c>
      <c r="AE1086" t="b">
        <v>0</v>
      </c>
    </row>
    <row r="1087" spans="1:31">
      <c r="A1087" t="s">
        <v>12736</v>
      </c>
      <c r="B1087" t="s">
        <v>12736</v>
      </c>
      <c r="C1087" t="s">
        <v>12737</v>
      </c>
      <c r="D1087" t="s">
        <v>12738</v>
      </c>
      <c r="E1087" t="s">
        <v>373</v>
      </c>
      <c r="F1087" t="s">
        <v>589</v>
      </c>
      <c r="G1087" t="s">
        <v>612</v>
      </c>
      <c r="J1087" t="s">
        <v>613</v>
      </c>
      <c r="K1087" t="s">
        <v>919</v>
      </c>
      <c r="L1087" t="s">
        <v>920</v>
      </c>
      <c r="M1087" t="s">
        <v>921</v>
      </c>
      <c r="O1087" t="s">
        <v>373</v>
      </c>
      <c r="P1087">
        <v>1</v>
      </c>
      <c r="Q1087" t="s">
        <v>617</v>
      </c>
      <c r="R1087">
        <v>17.99</v>
      </c>
      <c r="Z1087" t="s">
        <v>3034</v>
      </c>
      <c r="AA1087" t="s">
        <v>68</v>
      </c>
      <c r="AB1087" t="s">
        <v>12739</v>
      </c>
      <c r="AC1087" t="s">
        <v>172</v>
      </c>
      <c r="AE1087" t="b">
        <v>0</v>
      </c>
    </row>
    <row r="1088" spans="1:31">
      <c r="A1088" t="s">
        <v>12740</v>
      </c>
      <c r="B1088" t="s">
        <v>12740</v>
      </c>
      <c r="C1088" t="s">
        <v>12741</v>
      </c>
      <c r="D1088" t="s">
        <v>12742</v>
      </c>
      <c r="E1088" t="s">
        <v>373</v>
      </c>
      <c r="F1088" t="s">
        <v>589</v>
      </c>
      <c r="G1088" t="s">
        <v>612</v>
      </c>
      <c r="J1088" t="s">
        <v>613</v>
      </c>
      <c r="K1088" t="s">
        <v>895</v>
      </c>
      <c r="L1088" t="s">
        <v>505</v>
      </c>
      <c r="M1088" t="s">
        <v>506</v>
      </c>
      <c r="O1088" t="s">
        <v>373</v>
      </c>
      <c r="P1088">
        <v>1</v>
      </c>
      <c r="Q1088" t="s">
        <v>617</v>
      </c>
      <c r="R1088">
        <v>17.99</v>
      </c>
      <c r="Z1088" t="s">
        <v>12743</v>
      </c>
      <c r="AA1088" t="s">
        <v>201</v>
      </c>
      <c r="AB1088" t="s">
        <v>12744</v>
      </c>
      <c r="AC1088" t="s">
        <v>172</v>
      </c>
      <c r="AE1088" t="b">
        <v>0</v>
      </c>
    </row>
    <row r="1089" spans="1:31">
      <c r="A1089" t="s">
        <v>12745</v>
      </c>
      <c r="B1089" t="s">
        <v>12745</v>
      </c>
      <c r="C1089" t="s">
        <v>12746</v>
      </c>
      <c r="D1089" t="s">
        <v>12747</v>
      </c>
      <c r="E1089" t="s">
        <v>373</v>
      </c>
      <c r="F1089" t="s">
        <v>589</v>
      </c>
      <c r="G1089" t="s">
        <v>612</v>
      </c>
      <c r="J1089" t="s">
        <v>613</v>
      </c>
      <c r="K1089" t="s">
        <v>2136</v>
      </c>
      <c r="L1089" t="s">
        <v>2137</v>
      </c>
      <c r="M1089" t="s">
        <v>2138</v>
      </c>
      <c r="O1089" t="s">
        <v>373</v>
      </c>
      <c r="P1089">
        <v>1</v>
      </c>
      <c r="Q1089" t="s">
        <v>617</v>
      </c>
      <c r="R1089">
        <v>16.99</v>
      </c>
      <c r="Z1089" t="s">
        <v>1759</v>
      </c>
      <c r="AA1089" t="s">
        <v>24</v>
      </c>
      <c r="AB1089" t="s">
        <v>12748</v>
      </c>
      <c r="AC1089" t="s">
        <v>172</v>
      </c>
      <c r="AE1089" t="b">
        <v>0</v>
      </c>
    </row>
    <row r="1090" spans="1:31">
      <c r="A1090" t="s">
        <v>12749</v>
      </c>
      <c r="B1090" t="s">
        <v>12749</v>
      </c>
      <c r="C1090" t="s">
        <v>12750</v>
      </c>
      <c r="D1090" t="s">
        <v>12751</v>
      </c>
      <c r="E1090" t="s">
        <v>373</v>
      </c>
      <c r="F1090" t="s">
        <v>589</v>
      </c>
      <c r="G1090" t="s">
        <v>612</v>
      </c>
      <c r="J1090" t="s">
        <v>613</v>
      </c>
      <c r="K1090" t="s">
        <v>711</v>
      </c>
      <c r="L1090" t="s">
        <v>712</v>
      </c>
      <c r="M1090" t="s">
        <v>713</v>
      </c>
      <c r="O1090" t="s">
        <v>373</v>
      </c>
      <c r="P1090">
        <v>1</v>
      </c>
      <c r="Q1090" t="s">
        <v>617</v>
      </c>
      <c r="R1090">
        <v>18.99</v>
      </c>
      <c r="S1090">
        <v>1.73</v>
      </c>
      <c r="Z1090" t="s">
        <v>12752</v>
      </c>
      <c r="AA1090" t="s">
        <v>33</v>
      </c>
      <c r="AB1090" t="s">
        <v>12753</v>
      </c>
      <c r="AC1090" t="s">
        <v>172</v>
      </c>
      <c r="AE1090" t="b">
        <v>0</v>
      </c>
    </row>
    <row r="1091" spans="1:31">
      <c r="A1091" t="s">
        <v>12754</v>
      </c>
      <c r="B1091" t="s">
        <v>12754</v>
      </c>
      <c r="C1091" t="s">
        <v>12755</v>
      </c>
      <c r="D1091" t="s">
        <v>12756</v>
      </c>
      <c r="E1091" t="s">
        <v>373</v>
      </c>
      <c r="F1091" t="s">
        <v>589</v>
      </c>
      <c r="G1091" t="s">
        <v>612</v>
      </c>
      <c r="J1091" t="s">
        <v>613</v>
      </c>
      <c r="K1091" t="s">
        <v>757</v>
      </c>
      <c r="L1091" t="s">
        <v>758</v>
      </c>
      <c r="M1091" t="s">
        <v>759</v>
      </c>
      <c r="O1091" t="s">
        <v>373</v>
      </c>
      <c r="P1091">
        <v>1</v>
      </c>
      <c r="Q1091" t="s">
        <v>617</v>
      </c>
      <c r="R1091">
        <v>15.99</v>
      </c>
      <c r="Z1091" t="s">
        <v>10430</v>
      </c>
      <c r="AA1091" t="s">
        <v>296</v>
      </c>
      <c r="AB1091">
        <v>27604</v>
      </c>
      <c r="AC1091" t="s">
        <v>172</v>
      </c>
      <c r="AE1091" t="b">
        <v>0</v>
      </c>
    </row>
    <row r="1092" spans="1:31">
      <c r="A1092" t="s">
        <v>12757</v>
      </c>
      <c r="B1092" t="s">
        <v>12757</v>
      </c>
      <c r="C1092" t="s">
        <v>12758</v>
      </c>
      <c r="D1092" t="s">
        <v>12759</v>
      </c>
      <c r="E1092" t="s">
        <v>373</v>
      </c>
      <c r="F1092" t="s">
        <v>589</v>
      </c>
      <c r="G1092" t="s">
        <v>612</v>
      </c>
      <c r="J1092" t="s">
        <v>613</v>
      </c>
      <c r="K1092" t="s">
        <v>1160</v>
      </c>
      <c r="L1092" t="s">
        <v>1161</v>
      </c>
      <c r="M1092" t="s">
        <v>1162</v>
      </c>
      <c r="O1092" t="s">
        <v>373</v>
      </c>
      <c r="P1092">
        <v>1</v>
      </c>
      <c r="Q1092" t="s">
        <v>617</v>
      </c>
      <c r="R1092">
        <v>17.99</v>
      </c>
      <c r="Z1092" t="s">
        <v>12760</v>
      </c>
      <c r="AA1092" t="s">
        <v>28</v>
      </c>
      <c r="AB1092" t="s">
        <v>12761</v>
      </c>
      <c r="AC1092" t="s">
        <v>172</v>
      </c>
      <c r="AE1092" t="b">
        <v>0</v>
      </c>
    </row>
    <row r="1093" spans="1:31">
      <c r="A1093" t="s">
        <v>12762</v>
      </c>
      <c r="B1093" t="s">
        <v>12762</v>
      </c>
      <c r="C1093" t="s">
        <v>12763</v>
      </c>
      <c r="D1093" t="s">
        <v>12764</v>
      </c>
      <c r="E1093" t="s">
        <v>373</v>
      </c>
      <c r="F1093" t="s">
        <v>589</v>
      </c>
      <c r="G1093" t="s">
        <v>612</v>
      </c>
      <c r="J1093" t="s">
        <v>613</v>
      </c>
      <c r="K1093" t="s">
        <v>664</v>
      </c>
      <c r="L1093" t="s">
        <v>665</v>
      </c>
      <c r="M1093" t="s">
        <v>666</v>
      </c>
      <c r="O1093" t="s">
        <v>373</v>
      </c>
      <c r="P1093">
        <v>1</v>
      </c>
      <c r="Q1093" t="s">
        <v>617</v>
      </c>
      <c r="R1093">
        <v>18.99</v>
      </c>
      <c r="S1093">
        <v>1.65</v>
      </c>
      <c r="Z1093" t="s">
        <v>1688</v>
      </c>
      <c r="AA1093" t="s">
        <v>33</v>
      </c>
      <c r="AB1093" t="s">
        <v>12765</v>
      </c>
      <c r="AC1093" t="s">
        <v>172</v>
      </c>
      <c r="AE1093" t="b">
        <v>0</v>
      </c>
    </row>
    <row r="1094" spans="1:31">
      <c r="A1094" t="s">
        <v>12766</v>
      </c>
      <c r="B1094" t="s">
        <v>12766</v>
      </c>
      <c r="C1094" t="s">
        <v>12767</v>
      </c>
      <c r="D1094" t="s">
        <v>12768</v>
      </c>
      <c r="E1094" t="s">
        <v>373</v>
      </c>
      <c r="F1094" t="s">
        <v>589</v>
      </c>
      <c r="G1094" t="s">
        <v>612</v>
      </c>
      <c r="J1094" t="s">
        <v>613</v>
      </c>
      <c r="K1094" t="s">
        <v>12769</v>
      </c>
      <c r="L1094" t="s">
        <v>771</v>
      </c>
      <c r="M1094" t="s">
        <v>772</v>
      </c>
      <c r="O1094" t="s">
        <v>373</v>
      </c>
      <c r="P1094">
        <v>1</v>
      </c>
      <c r="Q1094" t="s">
        <v>617</v>
      </c>
      <c r="R1094">
        <v>18.99</v>
      </c>
      <c r="Z1094" t="s">
        <v>4541</v>
      </c>
      <c r="AA1094" t="s">
        <v>36</v>
      </c>
      <c r="AB1094" t="s">
        <v>5336</v>
      </c>
      <c r="AC1094" t="s">
        <v>172</v>
      </c>
      <c r="AE1094" t="b">
        <v>0</v>
      </c>
    </row>
    <row r="1095" spans="1:31">
      <c r="A1095" t="s">
        <v>12770</v>
      </c>
      <c r="B1095" t="s">
        <v>12770</v>
      </c>
      <c r="C1095" t="s">
        <v>12771</v>
      </c>
      <c r="D1095" t="s">
        <v>12772</v>
      </c>
      <c r="E1095" t="s">
        <v>373</v>
      </c>
      <c r="F1095" t="s">
        <v>589</v>
      </c>
      <c r="G1095" t="s">
        <v>612</v>
      </c>
      <c r="J1095" t="s">
        <v>613</v>
      </c>
      <c r="K1095" t="s">
        <v>1850</v>
      </c>
      <c r="L1095" t="s">
        <v>1851</v>
      </c>
      <c r="M1095" t="s">
        <v>1852</v>
      </c>
      <c r="O1095" t="s">
        <v>373</v>
      </c>
      <c r="P1095">
        <v>1</v>
      </c>
      <c r="Q1095" t="s">
        <v>617</v>
      </c>
      <c r="R1095">
        <v>18.99</v>
      </c>
      <c r="Z1095" t="s">
        <v>12773</v>
      </c>
      <c r="AA1095" t="s">
        <v>6376</v>
      </c>
      <c r="AB1095">
        <v>11416</v>
      </c>
      <c r="AC1095" t="s">
        <v>172</v>
      </c>
      <c r="AE1095" t="b">
        <v>0</v>
      </c>
    </row>
    <row r="1096" spans="1:31">
      <c r="A1096" t="s">
        <v>12774</v>
      </c>
      <c r="B1096" t="s">
        <v>12774</v>
      </c>
      <c r="C1096" t="s">
        <v>12775</v>
      </c>
      <c r="D1096" t="s">
        <v>12776</v>
      </c>
      <c r="E1096" t="s">
        <v>435</v>
      </c>
      <c r="F1096" t="s">
        <v>589</v>
      </c>
      <c r="G1096" t="s">
        <v>612</v>
      </c>
      <c r="J1096" t="s">
        <v>613</v>
      </c>
      <c r="K1096" t="s">
        <v>1850</v>
      </c>
      <c r="L1096" t="s">
        <v>1851</v>
      </c>
      <c r="M1096" t="s">
        <v>1852</v>
      </c>
      <c r="O1096" t="s">
        <v>435</v>
      </c>
      <c r="P1096">
        <v>0</v>
      </c>
      <c r="Z1096" t="s">
        <v>12773</v>
      </c>
      <c r="AA1096" t="s">
        <v>6376</v>
      </c>
      <c r="AB1096">
        <v>11416</v>
      </c>
      <c r="AC1096" t="s">
        <v>172</v>
      </c>
      <c r="AE1096" t="b">
        <v>0</v>
      </c>
    </row>
    <row r="1097" spans="1:31">
      <c r="A1097" t="s">
        <v>12777</v>
      </c>
      <c r="B1097" t="s">
        <v>12777</v>
      </c>
      <c r="C1097" t="s">
        <v>12778</v>
      </c>
      <c r="D1097" t="s">
        <v>12779</v>
      </c>
      <c r="E1097" t="s">
        <v>373</v>
      </c>
      <c r="F1097" t="s">
        <v>589</v>
      </c>
      <c r="G1097" t="s">
        <v>612</v>
      </c>
      <c r="J1097" t="s">
        <v>613</v>
      </c>
      <c r="K1097" t="s">
        <v>685</v>
      </c>
      <c r="L1097" t="s">
        <v>686</v>
      </c>
      <c r="M1097" t="s">
        <v>687</v>
      </c>
      <c r="O1097" t="s">
        <v>373</v>
      </c>
      <c r="P1097">
        <v>1</v>
      </c>
      <c r="Q1097" t="s">
        <v>617</v>
      </c>
      <c r="R1097">
        <v>14.99</v>
      </c>
      <c r="Z1097" t="s">
        <v>2764</v>
      </c>
      <c r="AA1097" t="s">
        <v>23</v>
      </c>
      <c r="AB1097" t="s">
        <v>12780</v>
      </c>
      <c r="AC1097" t="s">
        <v>172</v>
      </c>
      <c r="AE1097" t="b">
        <v>0</v>
      </c>
    </row>
    <row r="1098" spans="1:31">
      <c r="A1098" t="s">
        <v>12781</v>
      </c>
      <c r="B1098" t="s">
        <v>12781</v>
      </c>
      <c r="C1098" t="s">
        <v>12782</v>
      </c>
      <c r="D1098" t="s">
        <v>12783</v>
      </c>
      <c r="E1098" t="s">
        <v>373</v>
      </c>
      <c r="F1098" t="s">
        <v>589</v>
      </c>
      <c r="G1098" t="s">
        <v>612</v>
      </c>
      <c r="J1098" t="s">
        <v>613</v>
      </c>
      <c r="K1098" t="s">
        <v>4791</v>
      </c>
      <c r="L1098" t="s">
        <v>4792</v>
      </c>
      <c r="M1098" t="s">
        <v>4793</v>
      </c>
      <c r="O1098" t="s">
        <v>373</v>
      </c>
      <c r="P1098">
        <v>1</v>
      </c>
      <c r="Q1098" t="s">
        <v>617</v>
      </c>
      <c r="R1098">
        <v>16.99</v>
      </c>
      <c r="Z1098" t="s">
        <v>12784</v>
      </c>
      <c r="AA1098" t="s">
        <v>30</v>
      </c>
      <c r="AB1098" t="s">
        <v>12785</v>
      </c>
      <c r="AC1098" t="s">
        <v>172</v>
      </c>
      <c r="AE1098" t="b">
        <v>0</v>
      </c>
    </row>
    <row r="1099" spans="1:31">
      <c r="A1099" t="s">
        <v>12786</v>
      </c>
      <c r="B1099" t="s">
        <v>12786</v>
      </c>
      <c r="C1099" t="s">
        <v>12787</v>
      </c>
      <c r="D1099" t="s">
        <v>12788</v>
      </c>
      <c r="E1099" t="s">
        <v>373</v>
      </c>
      <c r="F1099" t="s">
        <v>589</v>
      </c>
      <c r="G1099" t="s">
        <v>612</v>
      </c>
      <c r="J1099" t="s">
        <v>613</v>
      </c>
      <c r="K1099" t="s">
        <v>1173</v>
      </c>
      <c r="L1099" t="s">
        <v>1174</v>
      </c>
      <c r="M1099" t="s">
        <v>1175</v>
      </c>
      <c r="O1099" t="s">
        <v>373</v>
      </c>
      <c r="P1099">
        <v>1</v>
      </c>
      <c r="Q1099" t="s">
        <v>617</v>
      </c>
      <c r="R1099">
        <v>14.99</v>
      </c>
      <c r="Z1099" t="s">
        <v>12789</v>
      </c>
      <c r="AA1099" t="s">
        <v>34</v>
      </c>
      <c r="AB1099" t="s">
        <v>12790</v>
      </c>
      <c r="AC1099" t="s">
        <v>172</v>
      </c>
      <c r="AE1099" t="b">
        <v>0</v>
      </c>
    </row>
    <row r="1100" spans="1:31">
      <c r="A1100" t="s">
        <v>12791</v>
      </c>
      <c r="B1100" t="s">
        <v>12791</v>
      </c>
      <c r="C1100" t="s">
        <v>12792</v>
      </c>
      <c r="D1100" t="s">
        <v>12793</v>
      </c>
      <c r="E1100" t="s">
        <v>373</v>
      </c>
      <c r="F1100" t="s">
        <v>589</v>
      </c>
      <c r="G1100" t="s">
        <v>612</v>
      </c>
      <c r="J1100" t="s">
        <v>613</v>
      </c>
      <c r="K1100" t="s">
        <v>1173</v>
      </c>
      <c r="L1100" t="s">
        <v>1174</v>
      </c>
      <c r="M1100" t="s">
        <v>1175</v>
      </c>
      <c r="O1100" t="s">
        <v>373</v>
      </c>
      <c r="P1100">
        <v>1</v>
      </c>
      <c r="Q1100" t="s">
        <v>617</v>
      </c>
      <c r="R1100">
        <v>14.99</v>
      </c>
      <c r="Z1100" t="s">
        <v>695</v>
      </c>
      <c r="AA1100" t="s">
        <v>22</v>
      </c>
      <c r="AB1100" t="s">
        <v>12794</v>
      </c>
      <c r="AC1100" t="s">
        <v>172</v>
      </c>
      <c r="AE1100" t="b">
        <v>0</v>
      </c>
    </row>
    <row r="1101" spans="1:31">
      <c r="A1101" t="s">
        <v>12795</v>
      </c>
      <c r="B1101" t="s">
        <v>12795</v>
      </c>
      <c r="C1101" t="s">
        <v>12796</v>
      </c>
      <c r="D1101" t="s">
        <v>12797</v>
      </c>
      <c r="E1101" t="s">
        <v>373</v>
      </c>
      <c r="F1101" t="s">
        <v>589</v>
      </c>
      <c r="G1101" t="s">
        <v>612</v>
      </c>
      <c r="J1101" t="s">
        <v>613</v>
      </c>
      <c r="K1101" t="s">
        <v>3821</v>
      </c>
      <c r="L1101" t="s">
        <v>3822</v>
      </c>
      <c r="M1101" t="s">
        <v>3823</v>
      </c>
      <c r="O1101" t="s">
        <v>373</v>
      </c>
      <c r="P1101">
        <v>1</v>
      </c>
      <c r="Q1101" t="s">
        <v>617</v>
      </c>
      <c r="R1101">
        <v>17.99</v>
      </c>
      <c r="Z1101" t="s">
        <v>695</v>
      </c>
      <c r="AA1101" t="s">
        <v>201</v>
      </c>
      <c r="AB1101" t="s">
        <v>12798</v>
      </c>
      <c r="AC1101" t="s">
        <v>172</v>
      </c>
      <c r="AE1101" t="b">
        <v>0</v>
      </c>
    </row>
    <row r="1102" spans="1:31">
      <c r="A1102" t="s">
        <v>12799</v>
      </c>
      <c r="B1102" t="s">
        <v>12799</v>
      </c>
      <c r="C1102" t="s">
        <v>12800</v>
      </c>
      <c r="D1102" t="s">
        <v>12801</v>
      </c>
      <c r="E1102" t="s">
        <v>373</v>
      </c>
      <c r="F1102" t="s">
        <v>589</v>
      </c>
      <c r="G1102" t="s">
        <v>612</v>
      </c>
      <c r="J1102" t="s">
        <v>613</v>
      </c>
      <c r="K1102" t="s">
        <v>1180</v>
      </c>
      <c r="L1102" t="s">
        <v>1181</v>
      </c>
      <c r="M1102" t="s">
        <v>1182</v>
      </c>
      <c r="O1102" t="s">
        <v>373</v>
      </c>
      <c r="P1102">
        <v>1</v>
      </c>
      <c r="Q1102" t="s">
        <v>617</v>
      </c>
      <c r="R1102">
        <v>15.99</v>
      </c>
      <c r="Z1102" t="s">
        <v>12802</v>
      </c>
      <c r="AA1102" t="s">
        <v>41</v>
      </c>
      <c r="AB1102" t="s">
        <v>12803</v>
      </c>
      <c r="AC1102" t="s">
        <v>172</v>
      </c>
      <c r="AE1102" t="b">
        <v>0</v>
      </c>
    </row>
    <row r="1103" spans="1:31">
      <c r="A1103" t="s">
        <v>12804</v>
      </c>
      <c r="B1103" t="s">
        <v>12804</v>
      </c>
      <c r="C1103" t="s">
        <v>12805</v>
      </c>
      <c r="D1103" t="s">
        <v>12806</v>
      </c>
      <c r="E1103" t="s">
        <v>373</v>
      </c>
      <c r="F1103" t="s">
        <v>589</v>
      </c>
      <c r="G1103" t="s">
        <v>612</v>
      </c>
      <c r="J1103" t="s">
        <v>613</v>
      </c>
      <c r="K1103" t="s">
        <v>6418</v>
      </c>
      <c r="L1103" t="s">
        <v>845</v>
      </c>
      <c r="M1103" t="s">
        <v>522</v>
      </c>
      <c r="O1103" t="s">
        <v>373</v>
      </c>
      <c r="P1103">
        <v>1</v>
      </c>
      <c r="Q1103" t="s">
        <v>617</v>
      </c>
      <c r="R1103">
        <v>19.99</v>
      </c>
      <c r="Z1103" t="s">
        <v>11797</v>
      </c>
      <c r="AA1103" t="s">
        <v>34</v>
      </c>
      <c r="AB1103" t="s">
        <v>12807</v>
      </c>
      <c r="AC1103" t="s">
        <v>172</v>
      </c>
      <c r="AE1103" t="b">
        <v>0</v>
      </c>
    </row>
    <row r="1104" spans="1:31">
      <c r="A1104" t="s">
        <v>12808</v>
      </c>
      <c r="C1104" t="s">
        <v>12809</v>
      </c>
      <c r="D1104" t="s">
        <v>12810</v>
      </c>
      <c r="E1104" t="s">
        <v>373</v>
      </c>
      <c r="F1104" t="s">
        <v>374</v>
      </c>
      <c r="G1104" t="s">
        <v>612</v>
      </c>
      <c r="J1104" t="s">
        <v>376</v>
      </c>
      <c r="K1104" t="s">
        <v>3574</v>
      </c>
      <c r="L1104" t="s">
        <v>3575</v>
      </c>
      <c r="M1104" t="s">
        <v>3576</v>
      </c>
      <c r="N1104">
        <v>1</v>
      </c>
      <c r="O1104" t="s">
        <v>373</v>
      </c>
      <c r="P1104">
        <v>1</v>
      </c>
      <c r="Q1104" t="s">
        <v>617</v>
      </c>
      <c r="R1104">
        <v>15.99</v>
      </c>
      <c r="T1104">
        <v>0</v>
      </c>
      <c r="V1104">
        <v>0</v>
      </c>
      <c r="Z1104" t="s">
        <v>3586</v>
      </c>
      <c r="AA1104" t="s">
        <v>29</v>
      </c>
      <c r="AB1104" t="s">
        <v>12811</v>
      </c>
      <c r="AC1104" t="s">
        <v>172</v>
      </c>
      <c r="AE1104" t="b">
        <v>0</v>
      </c>
    </row>
    <row r="1105" spans="1:31">
      <c r="A1105" t="s">
        <v>12812</v>
      </c>
      <c r="B1105" t="s">
        <v>12812</v>
      </c>
      <c r="C1105" t="s">
        <v>12813</v>
      </c>
      <c r="D1105" t="s">
        <v>12814</v>
      </c>
      <c r="E1105" t="s">
        <v>373</v>
      </c>
      <c r="F1105" t="s">
        <v>589</v>
      </c>
      <c r="G1105" t="s">
        <v>612</v>
      </c>
      <c r="J1105" t="s">
        <v>376</v>
      </c>
      <c r="K1105" t="s">
        <v>7240</v>
      </c>
      <c r="L1105" t="s">
        <v>7241</v>
      </c>
      <c r="M1105" t="s">
        <v>7242</v>
      </c>
      <c r="O1105" t="s">
        <v>373</v>
      </c>
      <c r="P1105">
        <v>1</v>
      </c>
      <c r="Q1105" t="s">
        <v>617</v>
      </c>
      <c r="R1105">
        <v>17.99</v>
      </c>
      <c r="T1105">
        <v>2.73</v>
      </c>
      <c r="Z1105" t="s">
        <v>12815</v>
      </c>
      <c r="AA1105" t="s">
        <v>34</v>
      </c>
      <c r="AB1105" t="s">
        <v>12816</v>
      </c>
      <c r="AC1105" t="s">
        <v>172</v>
      </c>
      <c r="AE1105" t="b">
        <v>0</v>
      </c>
    </row>
    <row r="1106" spans="1:31">
      <c r="A1106" t="s">
        <v>12817</v>
      </c>
      <c r="B1106" t="s">
        <v>12817</v>
      </c>
      <c r="C1106" t="s">
        <v>12818</v>
      </c>
      <c r="D1106" t="s">
        <v>12819</v>
      </c>
      <c r="E1106" t="s">
        <v>373</v>
      </c>
      <c r="F1106" t="s">
        <v>589</v>
      </c>
      <c r="G1106" t="s">
        <v>612</v>
      </c>
      <c r="J1106" t="s">
        <v>613</v>
      </c>
      <c r="K1106" t="s">
        <v>1882</v>
      </c>
      <c r="L1106" t="s">
        <v>1883</v>
      </c>
      <c r="M1106" t="s">
        <v>388</v>
      </c>
      <c r="O1106" t="s">
        <v>373</v>
      </c>
      <c r="P1106">
        <v>1</v>
      </c>
      <c r="Q1106" t="s">
        <v>617</v>
      </c>
      <c r="R1106">
        <v>19.99</v>
      </c>
      <c r="Z1106" t="s">
        <v>10955</v>
      </c>
      <c r="AA1106" t="s">
        <v>27</v>
      </c>
      <c r="AB1106" t="s">
        <v>12820</v>
      </c>
      <c r="AC1106" t="s">
        <v>172</v>
      </c>
      <c r="AE1106" t="b">
        <v>1</v>
      </c>
    </row>
    <row r="1107" spans="1:31">
      <c r="A1107" t="s">
        <v>12821</v>
      </c>
      <c r="B1107" t="s">
        <v>12821</v>
      </c>
      <c r="C1107" t="s">
        <v>12822</v>
      </c>
      <c r="D1107" t="s">
        <v>12823</v>
      </c>
      <c r="E1107" t="s">
        <v>373</v>
      </c>
      <c r="F1107" t="s">
        <v>589</v>
      </c>
      <c r="G1107" t="s">
        <v>612</v>
      </c>
      <c r="J1107" t="s">
        <v>613</v>
      </c>
      <c r="K1107" t="s">
        <v>1367</v>
      </c>
      <c r="L1107" t="s">
        <v>1368</v>
      </c>
      <c r="M1107" t="s">
        <v>1369</v>
      </c>
      <c r="O1107" t="s">
        <v>373</v>
      </c>
      <c r="P1107">
        <v>1</v>
      </c>
      <c r="Q1107" t="s">
        <v>617</v>
      </c>
      <c r="R1107">
        <v>15.99</v>
      </c>
      <c r="Z1107" t="s">
        <v>12824</v>
      </c>
      <c r="AA1107" t="s">
        <v>29</v>
      </c>
      <c r="AB1107" t="s">
        <v>12825</v>
      </c>
      <c r="AC1107" t="s">
        <v>172</v>
      </c>
      <c r="AE1107" t="b">
        <v>0</v>
      </c>
    </row>
    <row r="1108" spans="1:31">
      <c r="A1108" t="s">
        <v>12826</v>
      </c>
      <c r="B1108" t="s">
        <v>12826</v>
      </c>
      <c r="C1108" t="s">
        <v>12827</v>
      </c>
      <c r="D1108" t="s">
        <v>12828</v>
      </c>
      <c r="E1108" t="s">
        <v>373</v>
      </c>
      <c r="F1108" t="s">
        <v>589</v>
      </c>
      <c r="G1108" t="s">
        <v>612</v>
      </c>
      <c r="J1108" t="s">
        <v>613</v>
      </c>
      <c r="K1108" t="s">
        <v>6247</v>
      </c>
      <c r="L1108" t="s">
        <v>1048</v>
      </c>
      <c r="M1108" t="s">
        <v>1049</v>
      </c>
      <c r="O1108" t="s">
        <v>373</v>
      </c>
      <c r="P1108">
        <v>1</v>
      </c>
      <c r="Q1108" t="s">
        <v>617</v>
      </c>
      <c r="R1108">
        <v>18.99</v>
      </c>
      <c r="Z1108" t="s">
        <v>4056</v>
      </c>
      <c r="AA1108" t="s">
        <v>24</v>
      </c>
      <c r="AB1108" t="s">
        <v>12829</v>
      </c>
      <c r="AC1108" t="s">
        <v>172</v>
      </c>
      <c r="AE1108" t="b">
        <v>0</v>
      </c>
    </row>
    <row r="1109" spans="1:31">
      <c r="A1109" t="s">
        <v>12830</v>
      </c>
      <c r="B1109" t="s">
        <v>12830</v>
      </c>
      <c r="C1109" t="s">
        <v>12831</v>
      </c>
      <c r="D1109" t="s">
        <v>12832</v>
      </c>
      <c r="E1109" t="s">
        <v>435</v>
      </c>
      <c r="F1109" t="s">
        <v>589</v>
      </c>
      <c r="G1109" t="s">
        <v>612</v>
      </c>
      <c r="J1109" t="s">
        <v>613</v>
      </c>
      <c r="K1109" t="s">
        <v>863</v>
      </c>
      <c r="L1109" t="s">
        <v>864</v>
      </c>
      <c r="M1109" t="s">
        <v>865</v>
      </c>
      <c r="O1109" t="s">
        <v>435</v>
      </c>
      <c r="P1109">
        <v>0</v>
      </c>
      <c r="Z1109" t="s">
        <v>12833</v>
      </c>
      <c r="AA1109" t="s">
        <v>73</v>
      </c>
      <c r="AB1109" t="s">
        <v>12834</v>
      </c>
      <c r="AC1109" t="s">
        <v>172</v>
      </c>
      <c r="AE1109" t="b">
        <v>0</v>
      </c>
    </row>
    <row r="1110" spans="1:31">
      <c r="A1110" t="s">
        <v>12835</v>
      </c>
      <c r="C1110" t="s">
        <v>12836</v>
      </c>
      <c r="D1110" t="s">
        <v>12837</v>
      </c>
      <c r="E1110" t="s">
        <v>435</v>
      </c>
      <c r="F1110" t="s">
        <v>374</v>
      </c>
      <c r="G1110" t="s">
        <v>612</v>
      </c>
      <c r="J1110" t="s">
        <v>376</v>
      </c>
      <c r="K1110" t="s">
        <v>11611</v>
      </c>
      <c r="L1110" t="s">
        <v>11612</v>
      </c>
      <c r="M1110" t="s">
        <v>11613</v>
      </c>
      <c r="N1110">
        <v>1</v>
      </c>
      <c r="P1110">
        <v>0</v>
      </c>
      <c r="Z1110" t="s">
        <v>12838</v>
      </c>
      <c r="AA1110" t="s">
        <v>22</v>
      </c>
      <c r="AB1110" t="s">
        <v>12839</v>
      </c>
      <c r="AC1110" t="s">
        <v>172</v>
      </c>
      <c r="AE1110" t="b">
        <v>0</v>
      </c>
    </row>
    <row r="1111" spans="1:31">
      <c r="A1111" t="s">
        <v>12840</v>
      </c>
      <c r="B1111" t="s">
        <v>12840</v>
      </c>
      <c r="C1111" t="s">
        <v>12841</v>
      </c>
      <c r="D1111" t="s">
        <v>12842</v>
      </c>
      <c r="E1111" t="s">
        <v>373</v>
      </c>
      <c r="F1111" t="s">
        <v>589</v>
      </c>
      <c r="G1111" t="s">
        <v>612</v>
      </c>
      <c r="J1111" t="s">
        <v>613</v>
      </c>
      <c r="K1111" t="s">
        <v>685</v>
      </c>
      <c r="L1111" t="s">
        <v>686</v>
      </c>
      <c r="M1111" t="s">
        <v>687</v>
      </c>
      <c r="O1111" t="s">
        <v>373</v>
      </c>
      <c r="P1111">
        <v>1</v>
      </c>
      <c r="Q1111" t="s">
        <v>617</v>
      </c>
      <c r="R1111">
        <v>14.99</v>
      </c>
      <c r="Z1111" t="s">
        <v>12843</v>
      </c>
      <c r="AA1111" t="s">
        <v>43</v>
      </c>
      <c r="AB1111" t="s">
        <v>12844</v>
      </c>
      <c r="AC1111" t="s">
        <v>172</v>
      </c>
      <c r="AE1111" t="b">
        <v>0</v>
      </c>
    </row>
    <row r="1112" spans="1:31">
      <c r="A1112" t="s">
        <v>12845</v>
      </c>
      <c r="B1112" t="s">
        <v>12845</v>
      </c>
      <c r="C1112" t="s">
        <v>12846</v>
      </c>
      <c r="D1112" t="s">
        <v>12847</v>
      </c>
      <c r="E1112" t="s">
        <v>373</v>
      </c>
      <c r="F1112" t="s">
        <v>589</v>
      </c>
      <c r="G1112" t="s">
        <v>612</v>
      </c>
      <c r="J1112" t="s">
        <v>613</v>
      </c>
      <c r="K1112" t="s">
        <v>12848</v>
      </c>
      <c r="L1112" t="s">
        <v>12849</v>
      </c>
      <c r="M1112" t="s">
        <v>12850</v>
      </c>
      <c r="O1112" t="s">
        <v>373</v>
      </c>
      <c r="P1112">
        <v>1</v>
      </c>
      <c r="Q1112" t="s">
        <v>617</v>
      </c>
      <c r="R1112">
        <v>15.99</v>
      </c>
      <c r="Z1112" t="s">
        <v>9515</v>
      </c>
      <c r="AA1112" t="s">
        <v>298</v>
      </c>
      <c r="AB1112" t="s">
        <v>12851</v>
      </c>
      <c r="AC1112" t="s">
        <v>172</v>
      </c>
      <c r="AE1112" t="b">
        <v>0</v>
      </c>
    </row>
    <row r="1113" spans="1:31">
      <c r="A1113" t="s">
        <v>12852</v>
      </c>
      <c r="C1113" t="s">
        <v>12853</v>
      </c>
      <c r="D1113" t="s">
        <v>12854</v>
      </c>
      <c r="E1113" t="s">
        <v>435</v>
      </c>
      <c r="F1113" t="s">
        <v>374</v>
      </c>
      <c r="G1113" t="s">
        <v>612</v>
      </c>
      <c r="J1113" t="s">
        <v>376</v>
      </c>
      <c r="K1113" t="s">
        <v>5985</v>
      </c>
      <c r="L1113" t="s">
        <v>5986</v>
      </c>
      <c r="M1113" t="s">
        <v>5987</v>
      </c>
      <c r="N1113">
        <v>1</v>
      </c>
      <c r="P1113">
        <v>0</v>
      </c>
      <c r="Z1113" t="s">
        <v>12855</v>
      </c>
      <c r="AA1113" t="s">
        <v>25</v>
      </c>
      <c r="AB1113" t="s">
        <v>12856</v>
      </c>
      <c r="AC1113" t="s">
        <v>172</v>
      </c>
      <c r="AE1113" t="b">
        <v>0</v>
      </c>
    </row>
    <row r="1114" spans="1:31">
      <c r="A1114" t="s">
        <v>12857</v>
      </c>
      <c r="B1114" t="s">
        <v>12857</v>
      </c>
      <c r="C1114" t="s">
        <v>12858</v>
      </c>
      <c r="D1114" t="s">
        <v>12859</v>
      </c>
      <c r="E1114" t="s">
        <v>373</v>
      </c>
      <c r="F1114" t="s">
        <v>589</v>
      </c>
      <c r="G1114" t="s">
        <v>612</v>
      </c>
      <c r="J1114" t="s">
        <v>613</v>
      </c>
      <c r="K1114" t="s">
        <v>9116</v>
      </c>
      <c r="L1114" t="s">
        <v>9117</v>
      </c>
      <c r="M1114" t="s">
        <v>9118</v>
      </c>
      <c r="O1114" t="s">
        <v>373</v>
      </c>
      <c r="P1114">
        <v>1</v>
      </c>
      <c r="Q1114" t="s">
        <v>617</v>
      </c>
      <c r="R1114">
        <v>15.99</v>
      </c>
      <c r="Z1114" t="s">
        <v>1749</v>
      </c>
      <c r="AA1114" t="s">
        <v>43</v>
      </c>
      <c r="AB1114" t="s">
        <v>12860</v>
      </c>
      <c r="AC1114" t="s">
        <v>172</v>
      </c>
      <c r="AE1114" t="b">
        <v>0</v>
      </c>
    </row>
    <row r="1115" spans="1:31">
      <c r="A1115" t="s">
        <v>12861</v>
      </c>
      <c r="C1115" t="s">
        <v>12862</v>
      </c>
      <c r="D1115" t="s">
        <v>12863</v>
      </c>
      <c r="E1115" t="s">
        <v>435</v>
      </c>
      <c r="F1115" t="s">
        <v>374</v>
      </c>
      <c r="G1115" t="s">
        <v>612</v>
      </c>
      <c r="J1115" t="s">
        <v>503</v>
      </c>
      <c r="K1115" t="s">
        <v>4577</v>
      </c>
      <c r="L1115" t="s">
        <v>4578</v>
      </c>
      <c r="M1115" t="s">
        <v>4579</v>
      </c>
      <c r="N1115">
        <v>1</v>
      </c>
      <c r="P1115">
        <v>0</v>
      </c>
      <c r="Z1115" t="s">
        <v>12855</v>
      </c>
      <c r="AA1115" t="s">
        <v>25</v>
      </c>
      <c r="AB1115" t="s">
        <v>12856</v>
      </c>
      <c r="AC1115" t="s">
        <v>172</v>
      </c>
      <c r="AE1115" t="b">
        <v>0</v>
      </c>
    </row>
    <row r="1116" spans="1:31">
      <c r="A1116" t="s">
        <v>12864</v>
      </c>
      <c r="B1116" t="s">
        <v>12864</v>
      </c>
      <c r="C1116" t="s">
        <v>12865</v>
      </c>
      <c r="D1116" t="s">
        <v>12866</v>
      </c>
      <c r="E1116" t="s">
        <v>373</v>
      </c>
      <c r="F1116" t="s">
        <v>589</v>
      </c>
      <c r="G1116" t="s">
        <v>612</v>
      </c>
      <c r="J1116" t="s">
        <v>613</v>
      </c>
      <c r="K1116" t="s">
        <v>9853</v>
      </c>
      <c r="L1116" t="s">
        <v>1806</v>
      </c>
      <c r="M1116" t="s">
        <v>1807</v>
      </c>
      <c r="O1116" t="s">
        <v>373</v>
      </c>
      <c r="P1116">
        <v>1</v>
      </c>
      <c r="Q1116" t="s">
        <v>617</v>
      </c>
      <c r="R1116">
        <v>18.99</v>
      </c>
      <c r="Z1116" t="s">
        <v>12867</v>
      </c>
      <c r="AA1116" t="s">
        <v>56</v>
      </c>
      <c r="AB1116" t="s">
        <v>12868</v>
      </c>
      <c r="AC1116" t="s">
        <v>172</v>
      </c>
      <c r="AE1116" t="b">
        <v>0</v>
      </c>
    </row>
    <row r="1117" spans="1:31">
      <c r="A1117" t="s">
        <v>12869</v>
      </c>
      <c r="C1117" t="s">
        <v>12870</v>
      </c>
      <c r="D1117" t="s">
        <v>12871</v>
      </c>
      <c r="E1117" t="s">
        <v>373</v>
      </c>
      <c r="F1117" t="s">
        <v>374</v>
      </c>
      <c r="G1117" t="s">
        <v>612</v>
      </c>
      <c r="J1117" t="s">
        <v>376</v>
      </c>
      <c r="K1117" t="s">
        <v>3123</v>
      </c>
      <c r="L1117" t="s">
        <v>3124</v>
      </c>
      <c r="M1117" t="s">
        <v>3125</v>
      </c>
      <c r="N1117">
        <v>1</v>
      </c>
      <c r="O1117" t="s">
        <v>373</v>
      </c>
      <c r="P1117">
        <v>1</v>
      </c>
      <c r="Q1117" t="s">
        <v>617</v>
      </c>
      <c r="R1117">
        <v>18.99</v>
      </c>
      <c r="T1117">
        <v>0</v>
      </c>
      <c r="V1117">
        <v>0</v>
      </c>
      <c r="Z1117" t="s">
        <v>7761</v>
      </c>
      <c r="AA1117" t="s">
        <v>38</v>
      </c>
      <c r="AB1117" t="s">
        <v>7762</v>
      </c>
      <c r="AC1117" t="s">
        <v>172</v>
      </c>
      <c r="AE1117" t="b">
        <v>0</v>
      </c>
    </row>
    <row r="1118" spans="1:31">
      <c r="A1118" t="s">
        <v>12869</v>
      </c>
      <c r="C1118" t="s">
        <v>12870</v>
      </c>
      <c r="D1118" t="s">
        <v>12871</v>
      </c>
      <c r="E1118" t="s">
        <v>373</v>
      </c>
      <c r="F1118" t="s">
        <v>374</v>
      </c>
      <c r="G1118" t="s">
        <v>612</v>
      </c>
      <c r="J1118" t="s">
        <v>376</v>
      </c>
      <c r="K1118" t="s">
        <v>5813</v>
      </c>
      <c r="L1118" t="s">
        <v>4741</v>
      </c>
      <c r="M1118" t="s">
        <v>4742</v>
      </c>
      <c r="N1118">
        <v>1</v>
      </c>
      <c r="O1118" t="s">
        <v>373</v>
      </c>
      <c r="P1118">
        <v>1</v>
      </c>
      <c r="Q1118" t="s">
        <v>617</v>
      </c>
      <c r="R1118">
        <v>15.99</v>
      </c>
      <c r="T1118">
        <v>0</v>
      </c>
      <c r="V1118">
        <v>0</v>
      </c>
      <c r="Z1118" t="s">
        <v>7761</v>
      </c>
      <c r="AA1118" t="s">
        <v>38</v>
      </c>
      <c r="AB1118" t="s">
        <v>7762</v>
      </c>
      <c r="AC1118" t="s">
        <v>172</v>
      </c>
      <c r="AE1118" t="b">
        <v>0</v>
      </c>
    </row>
    <row r="1119" spans="1:31">
      <c r="A1119" t="s">
        <v>12869</v>
      </c>
      <c r="C1119" t="s">
        <v>12870</v>
      </c>
      <c r="D1119" t="s">
        <v>12871</v>
      </c>
      <c r="E1119" t="s">
        <v>373</v>
      </c>
      <c r="F1119" t="s">
        <v>374</v>
      </c>
      <c r="G1119" t="s">
        <v>612</v>
      </c>
      <c r="J1119" t="s">
        <v>376</v>
      </c>
      <c r="K1119" t="s">
        <v>12108</v>
      </c>
      <c r="L1119" t="s">
        <v>2368</v>
      </c>
      <c r="M1119" t="s">
        <v>2369</v>
      </c>
      <c r="N1119">
        <v>1</v>
      </c>
      <c r="O1119" t="s">
        <v>373</v>
      </c>
      <c r="P1119">
        <v>1</v>
      </c>
      <c r="Q1119" t="s">
        <v>617</v>
      </c>
      <c r="R1119">
        <v>15.99</v>
      </c>
      <c r="T1119">
        <v>0</v>
      </c>
      <c r="V1119">
        <v>0</v>
      </c>
      <c r="Z1119" t="s">
        <v>7761</v>
      </c>
      <c r="AA1119" t="s">
        <v>38</v>
      </c>
      <c r="AB1119" t="s">
        <v>7762</v>
      </c>
      <c r="AC1119" t="s">
        <v>172</v>
      </c>
      <c r="AE1119" t="b">
        <v>0</v>
      </c>
    </row>
    <row r="1120" spans="1:31">
      <c r="A1120" t="s">
        <v>12869</v>
      </c>
      <c r="C1120" t="s">
        <v>12870</v>
      </c>
      <c r="D1120" t="s">
        <v>12871</v>
      </c>
      <c r="E1120" t="s">
        <v>373</v>
      </c>
      <c r="F1120" t="s">
        <v>374</v>
      </c>
      <c r="G1120" t="s">
        <v>612</v>
      </c>
      <c r="J1120" t="s">
        <v>376</v>
      </c>
      <c r="K1120" t="s">
        <v>12872</v>
      </c>
      <c r="L1120" t="s">
        <v>12873</v>
      </c>
      <c r="M1120" t="s">
        <v>12874</v>
      </c>
      <c r="N1120">
        <v>1</v>
      </c>
      <c r="O1120" t="s">
        <v>373</v>
      </c>
      <c r="P1120">
        <v>1</v>
      </c>
      <c r="Q1120" t="s">
        <v>617</v>
      </c>
      <c r="R1120">
        <v>16.99</v>
      </c>
      <c r="T1120">
        <v>0</v>
      </c>
      <c r="V1120">
        <v>0</v>
      </c>
      <c r="Z1120" t="s">
        <v>7761</v>
      </c>
      <c r="AA1120" t="s">
        <v>38</v>
      </c>
      <c r="AB1120" t="s">
        <v>7762</v>
      </c>
      <c r="AC1120" t="s">
        <v>172</v>
      </c>
      <c r="AE1120" t="b">
        <v>0</v>
      </c>
    </row>
    <row r="1121" spans="1:31">
      <c r="A1121" t="s">
        <v>12875</v>
      </c>
      <c r="B1121" t="s">
        <v>12875</v>
      </c>
      <c r="C1121" t="s">
        <v>12876</v>
      </c>
      <c r="D1121" t="s">
        <v>12877</v>
      </c>
      <c r="E1121" t="s">
        <v>373</v>
      </c>
      <c r="F1121" t="s">
        <v>589</v>
      </c>
      <c r="G1121" t="s">
        <v>612</v>
      </c>
      <c r="J1121" t="s">
        <v>613</v>
      </c>
      <c r="K1121" t="s">
        <v>895</v>
      </c>
      <c r="L1121" t="s">
        <v>505</v>
      </c>
      <c r="M1121" t="s">
        <v>506</v>
      </c>
      <c r="O1121" t="s">
        <v>373</v>
      </c>
      <c r="P1121">
        <v>1</v>
      </c>
      <c r="Q1121" t="s">
        <v>617</v>
      </c>
      <c r="R1121">
        <v>17.99</v>
      </c>
      <c r="Z1121" t="s">
        <v>12878</v>
      </c>
      <c r="AA1121" t="s">
        <v>67</v>
      </c>
      <c r="AB1121" t="s">
        <v>12879</v>
      </c>
      <c r="AC1121" t="s">
        <v>172</v>
      </c>
      <c r="AE1121" t="b">
        <v>0</v>
      </c>
    </row>
    <row r="1122" spans="1:31">
      <c r="A1122" t="s">
        <v>12880</v>
      </c>
      <c r="B1122" t="s">
        <v>12880</v>
      </c>
      <c r="C1122" t="s">
        <v>12881</v>
      </c>
      <c r="D1122" t="s">
        <v>12882</v>
      </c>
      <c r="E1122" t="s">
        <v>373</v>
      </c>
      <c r="F1122" t="s">
        <v>589</v>
      </c>
      <c r="G1122" t="s">
        <v>612</v>
      </c>
      <c r="J1122" t="s">
        <v>613</v>
      </c>
      <c r="K1122" t="s">
        <v>919</v>
      </c>
      <c r="L1122" t="s">
        <v>920</v>
      </c>
      <c r="M1122" t="s">
        <v>921</v>
      </c>
      <c r="O1122" t="s">
        <v>373</v>
      </c>
      <c r="P1122">
        <v>1</v>
      </c>
      <c r="Q1122" t="s">
        <v>617</v>
      </c>
      <c r="R1122">
        <v>17.99</v>
      </c>
      <c r="X1122">
        <v>5.4</v>
      </c>
      <c r="Z1122" t="s">
        <v>12883</v>
      </c>
      <c r="AA1122" t="s">
        <v>23</v>
      </c>
      <c r="AB1122" t="s">
        <v>12884</v>
      </c>
      <c r="AC1122" t="s">
        <v>172</v>
      </c>
      <c r="AD1122" t="s">
        <v>6044</v>
      </c>
      <c r="AE1122" t="b">
        <v>0</v>
      </c>
    </row>
    <row r="1123" spans="1:31">
      <c r="A1123" t="s">
        <v>12885</v>
      </c>
      <c r="B1123" t="s">
        <v>12885</v>
      </c>
      <c r="C1123" t="s">
        <v>12886</v>
      </c>
      <c r="D1123" t="s">
        <v>12887</v>
      </c>
      <c r="E1123" t="s">
        <v>373</v>
      </c>
      <c r="F1123" t="s">
        <v>589</v>
      </c>
      <c r="G1123" t="s">
        <v>612</v>
      </c>
      <c r="J1123" t="s">
        <v>613</v>
      </c>
      <c r="K1123" t="s">
        <v>3199</v>
      </c>
      <c r="L1123" t="s">
        <v>3200</v>
      </c>
      <c r="M1123" t="s">
        <v>3201</v>
      </c>
      <c r="O1123" t="s">
        <v>373</v>
      </c>
      <c r="P1123">
        <v>1</v>
      </c>
      <c r="Q1123" t="s">
        <v>617</v>
      </c>
      <c r="R1123">
        <v>15.99</v>
      </c>
      <c r="Z1123" t="s">
        <v>12888</v>
      </c>
      <c r="AA1123" t="s">
        <v>31</v>
      </c>
      <c r="AB1123" t="s">
        <v>12889</v>
      </c>
      <c r="AC1123" t="s">
        <v>172</v>
      </c>
      <c r="AE1123" t="b">
        <v>0</v>
      </c>
    </row>
    <row r="1124" spans="1:31">
      <c r="A1124" t="s">
        <v>12890</v>
      </c>
      <c r="B1124" t="s">
        <v>12890</v>
      </c>
      <c r="C1124" t="s">
        <v>12891</v>
      </c>
      <c r="D1124" t="s">
        <v>12892</v>
      </c>
      <c r="E1124" t="s">
        <v>373</v>
      </c>
      <c r="F1124" t="s">
        <v>589</v>
      </c>
      <c r="G1124" t="s">
        <v>612</v>
      </c>
      <c r="J1124" t="s">
        <v>613</v>
      </c>
      <c r="K1124" t="s">
        <v>1715</v>
      </c>
      <c r="L1124" t="s">
        <v>1716</v>
      </c>
      <c r="M1124" t="s">
        <v>1717</v>
      </c>
      <c r="O1124" t="s">
        <v>373</v>
      </c>
      <c r="P1124">
        <v>1</v>
      </c>
      <c r="Q1124" t="s">
        <v>617</v>
      </c>
      <c r="R1124">
        <v>18.99</v>
      </c>
      <c r="Z1124" t="s">
        <v>1808</v>
      </c>
      <c r="AA1124" t="s">
        <v>32</v>
      </c>
      <c r="AB1124" t="s">
        <v>12893</v>
      </c>
      <c r="AC1124" t="s">
        <v>172</v>
      </c>
      <c r="AE1124" t="b">
        <v>0</v>
      </c>
    </row>
    <row r="1125" spans="1:31">
      <c r="A1125" t="s">
        <v>12890</v>
      </c>
      <c r="B1125" t="s">
        <v>12890</v>
      </c>
      <c r="C1125" t="s">
        <v>12891</v>
      </c>
      <c r="D1125" t="s">
        <v>12892</v>
      </c>
      <c r="E1125" t="s">
        <v>373</v>
      </c>
      <c r="F1125" t="s">
        <v>589</v>
      </c>
      <c r="G1125" t="s">
        <v>612</v>
      </c>
      <c r="J1125" t="s">
        <v>613</v>
      </c>
      <c r="K1125" t="s">
        <v>664</v>
      </c>
      <c r="L1125" t="s">
        <v>665</v>
      </c>
      <c r="M1125" t="s">
        <v>666</v>
      </c>
      <c r="O1125" t="s">
        <v>373</v>
      </c>
      <c r="P1125">
        <v>1</v>
      </c>
      <c r="Q1125" t="s">
        <v>617</v>
      </c>
      <c r="R1125">
        <v>18.99</v>
      </c>
      <c r="Z1125" t="s">
        <v>1808</v>
      </c>
      <c r="AA1125" t="s">
        <v>32</v>
      </c>
      <c r="AB1125" t="s">
        <v>12893</v>
      </c>
      <c r="AC1125" t="s">
        <v>172</v>
      </c>
      <c r="AE1125" t="b">
        <v>0</v>
      </c>
    </row>
    <row r="1126" spans="1:31">
      <c r="A1126" t="s">
        <v>12894</v>
      </c>
      <c r="B1126" t="s">
        <v>12894</v>
      </c>
      <c r="C1126" t="s">
        <v>12895</v>
      </c>
      <c r="D1126" t="s">
        <v>12896</v>
      </c>
      <c r="E1126" t="s">
        <v>373</v>
      </c>
      <c r="F1126" t="s">
        <v>589</v>
      </c>
      <c r="G1126" t="s">
        <v>612</v>
      </c>
      <c r="J1126" t="s">
        <v>613</v>
      </c>
      <c r="K1126" t="s">
        <v>1160</v>
      </c>
      <c r="L1126" t="s">
        <v>1161</v>
      </c>
      <c r="M1126" t="s">
        <v>1162</v>
      </c>
      <c r="O1126" t="s">
        <v>373</v>
      </c>
      <c r="P1126">
        <v>1</v>
      </c>
      <c r="Q1126" t="s">
        <v>617</v>
      </c>
      <c r="R1126">
        <v>17.99</v>
      </c>
      <c r="Z1126" t="s">
        <v>1407</v>
      </c>
      <c r="AA1126" t="s">
        <v>23</v>
      </c>
      <c r="AB1126" t="s">
        <v>12897</v>
      </c>
      <c r="AC1126" t="s">
        <v>172</v>
      </c>
      <c r="AE1126" t="b">
        <v>0</v>
      </c>
    </row>
    <row r="1127" spans="1:31">
      <c r="A1127" t="s">
        <v>12898</v>
      </c>
      <c r="B1127" t="s">
        <v>12898</v>
      </c>
      <c r="C1127" t="s">
        <v>12899</v>
      </c>
      <c r="D1127" t="s">
        <v>12900</v>
      </c>
      <c r="E1127" t="s">
        <v>373</v>
      </c>
      <c r="F1127" t="s">
        <v>589</v>
      </c>
      <c r="G1127" t="s">
        <v>612</v>
      </c>
      <c r="J1127" t="s">
        <v>613</v>
      </c>
      <c r="K1127" t="s">
        <v>685</v>
      </c>
      <c r="L1127" t="s">
        <v>686</v>
      </c>
      <c r="M1127" t="s">
        <v>687</v>
      </c>
      <c r="O1127" t="s">
        <v>373</v>
      </c>
      <c r="P1127">
        <v>2</v>
      </c>
      <c r="Q1127" t="s">
        <v>617</v>
      </c>
      <c r="R1127">
        <v>29.98</v>
      </c>
      <c r="X1127">
        <v>3</v>
      </c>
      <c r="Z1127" t="s">
        <v>12901</v>
      </c>
      <c r="AA1127" t="s">
        <v>24</v>
      </c>
      <c r="AB1127">
        <v>34293</v>
      </c>
      <c r="AC1127" t="s">
        <v>172</v>
      </c>
      <c r="AD1127" t="s">
        <v>9107</v>
      </c>
      <c r="AE1127" t="b">
        <v>0</v>
      </c>
    </row>
    <row r="1128" spans="1:31">
      <c r="A1128" t="s">
        <v>12902</v>
      </c>
      <c r="B1128" t="s">
        <v>12902</v>
      </c>
      <c r="C1128" t="s">
        <v>12903</v>
      </c>
      <c r="D1128" t="s">
        <v>12904</v>
      </c>
      <c r="E1128" t="s">
        <v>373</v>
      </c>
      <c r="F1128" t="s">
        <v>589</v>
      </c>
      <c r="G1128" t="s">
        <v>612</v>
      </c>
      <c r="J1128" t="s">
        <v>613</v>
      </c>
      <c r="K1128" t="s">
        <v>1391</v>
      </c>
      <c r="L1128" t="s">
        <v>1392</v>
      </c>
      <c r="M1128" t="s">
        <v>1393</v>
      </c>
      <c r="O1128" t="s">
        <v>373</v>
      </c>
      <c r="P1128">
        <v>1</v>
      </c>
      <c r="Q1128" t="s">
        <v>617</v>
      </c>
      <c r="R1128">
        <v>16.99</v>
      </c>
      <c r="Z1128" t="s">
        <v>6042</v>
      </c>
      <c r="AA1128" t="s">
        <v>26</v>
      </c>
      <c r="AB1128">
        <v>75044</v>
      </c>
      <c r="AC1128" t="s">
        <v>172</v>
      </c>
      <c r="AE1128" t="b">
        <v>0</v>
      </c>
    </row>
    <row r="1129" spans="1:31">
      <c r="A1129" t="s">
        <v>12905</v>
      </c>
      <c r="B1129" t="s">
        <v>12905</v>
      </c>
      <c r="C1129" t="s">
        <v>12906</v>
      </c>
      <c r="D1129" t="s">
        <v>12907</v>
      </c>
      <c r="E1129" t="s">
        <v>373</v>
      </c>
      <c r="F1129" t="s">
        <v>589</v>
      </c>
      <c r="G1129" t="s">
        <v>612</v>
      </c>
      <c r="J1129" t="s">
        <v>613</v>
      </c>
      <c r="K1129" t="s">
        <v>1603</v>
      </c>
      <c r="L1129" t="s">
        <v>1604</v>
      </c>
      <c r="M1129" t="s">
        <v>1605</v>
      </c>
      <c r="O1129" t="s">
        <v>373</v>
      </c>
      <c r="P1129">
        <v>1</v>
      </c>
      <c r="Q1129" t="s">
        <v>617</v>
      </c>
      <c r="R1129">
        <v>17.99</v>
      </c>
      <c r="Z1129" t="s">
        <v>12908</v>
      </c>
      <c r="AA1129" t="s">
        <v>218</v>
      </c>
      <c r="AB1129">
        <v>33065</v>
      </c>
      <c r="AC1129" t="s">
        <v>172</v>
      </c>
      <c r="AE1129" t="b">
        <v>0</v>
      </c>
    </row>
    <row r="1130" spans="1:31">
      <c r="A1130" t="s">
        <v>12909</v>
      </c>
      <c r="C1130" t="s">
        <v>12910</v>
      </c>
      <c r="D1130" t="s">
        <v>12871</v>
      </c>
      <c r="E1130" t="s">
        <v>373</v>
      </c>
      <c r="F1130" t="s">
        <v>374</v>
      </c>
      <c r="G1130" t="s">
        <v>612</v>
      </c>
      <c r="J1130" t="s">
        <v>376</v>
      </c>
      <c r="K1130" t="s">
        <v>8845</v>
      </c>
      <c r="L1130" t="s">
        <v>8846</v>
      </c>
      <c r="M1130" t="s">
        <v>8847</v>
      </c>
      <c r="N1130">
        <v>1</v>
      </c>
      <c r="O1130" t="s">
        <v>373</v>
      </c>
      <c r="P1130">
        <v>1</v>
      </c>
      <c r="Q1130" t="s">
        <v>617</v>
      </c>
      <c r="R1130">
        <v>17.99</v>
      </c>
      <c r="T1130">
        <v>0</v>
      </c>
      <c r="V1130">
        <v>0</v>
      </c>
      <c r="Z1130" t="s">
        <v>12911</v>
      </c>
      <c r="AA1130" t="s">
        <v>22</v>
      </c>
      <c r="AB1130" t="s">
        <v>12912</v>
      </c>
      <c r="AC1130" t="s">
        <v>172</v>
      </c>
      <c r="AE1130" t="b">
        <v>0</v>
      </c>
    </row>
    <row r="1131" spans="1:31">
      <c r="A1131" t="s">
        <v>12913</v>
      </c>
      <c r="B1131" t="s">
        <v>12913</v>
      </c>
      <c r="C1131" t="s">
        <v>12914</v>
      </c>
      <c r="D1131" t="s">
        <v>12915</v>
      </c>
      <c r="E1131" t="s">
        <v>373</v>
      </c>
      <c r="F1131" t="s">
        <v>589</v>
      </c>
      <c r="G1131" t="s">
        <v>612</v>
      </c>
      <c r="J1131" t="s">
        <v>376</v>
      </c>
      <c r="K1131" t="s">
        <v>863</v>
      </c>
      <c r="L1131" t="s">
        <v>864</v>
      </c>
      <c r="M1131" t="s">
        <v>865</v>
      </c>
      <c r="O1131" t="s">
        <v>373</v>
      </c>
      <c r="P1131">
        <v>1</v>
      </c>
      <c r="Q1131" t="s">
        <v>617</v>
      </c>
      <c r="R1131">
        <v>15.99</v>
      </c>
      <c r="T1131">
        <v>5.48</v>
      </c>
      <c r="Z1131" t="s">
        <v>6762</v>
      </c>
      <c r="AA1131" t="s">
        <v>35</v>
      </c>
      <c r="AB1131" t="s">
        <v>12916</v>
      </c>
      <c r="AC1131" t="s">
        <v>172</v>
      </c>
      <c r="AE1131" t="b">
        <v>0</v>
      </c>
    </row>
    <row r="1132" spans="1:31">
      <c r="A1132" t="s">
        <v>12917</v>
      </c>
      <c r="B1132" t="s">
        <v>12917</v>
      </c>
      <c r="C1132" t="s">
        <v>12918</v>
      </c>
      <c r="D1132" t="s">
        <v>12919</v>
      </c>
      <c r="E1132" t="s">
        <v>373</v>
      </c>
      <c r="F1132" t="s">
        <v>589</v>
      </c>
      <c r="G1132" t="s">
        <v>612</v>
      </c>
      <c r="J1132" t="s">
        <v>613</v>
      </c>
      <c r="K1132" t="s">
        <v>903</v>
      </c>
      <c r="L1132" t="s">
        <v>904</v>
      </c>
      <c r="M1132" t="s">
        <v>905</v>
      </c>
      <c r="O1132" t="s">
        <v>373</v>
      </c>
      <c r="P1132">
        <v>1</v>
      </c>
      <c r="Q1132" t="s">
        <v>617</v>
      </c>
      <c r="R1132">
        <v>18.99</v>
      </c>
      <c r="Z1132" t="s">
        <v>1828</v>
      </c>
      <c r="AA1132" t="s">
        <v>27</v>
      </c>
      <c r="AB1132" t="s">
        <v>12920</v>
      </c>
      <c r="AC1132" t="s">
        <v>172</v>
      </c>
      <c r="AE1132" t="b">
        <v>0</v>
      </c>
    </row>
    <row r="1133" spans="1:31">
      <c r="A1133" t="s">
        <v>12921</v>
      </c>
      <c r="B1133" t="s">
        <v>12921</v>
      </c>
      <c r="C1133" t="s">
        <v>12922</v>
      </c>
      <c r="D1133" t="s">
        <v>12923</v>
      </c>
      <c r="E1133" t="s">
        <v>373</v>
      </c>
      <c r="F1133" t="s">
        <v>589</v>
      </c>
      <c r="G1133" t="s">
        <v>612</v>
      </c>
      <c r="J1133" t="s">
        <v>613</v>
      </c>
      <c r="K1133" t="s">
        <v>1391</v>
      </c>
      <c r="L1133" t="s">
        <v>1392</v>
      </c>
      <c r="M1133" t="s">
        <v>1393</v>
      </c>
      <c r="O1133" t="s">
        <v>373</v>
      </c>
      <c r="P1133">
        <v>1</v>
      </c>
      <c r="Q1133" t="s">
        <v>617</v>
      </c>
      <c r="R1133">
        <v>16.99</v>
      </c>
      <c r="X1133">
        <v>5.1</v>
      </c>
      <c r="Z1133" t="s">
        <v>1130</v>
      </c>
      <c r="AA1133" t="s">
        <v>28</v>
      </c>
      <c r="AB1133" t="s">
        <v>12924</v>
      </c>
      <c r="AC1133" t="s">
        <v>172</v>
      </c>
      <c r="AD1133" t="s">
        <v>6044</v>
      </c>
      <c r="AE1133" t="b">
        <v>0</v>
      </c>
    </row>
    <row r="1134" spans="1:31">
      <c r="A1134" t="s">
        <v>12925</v>
      </c>
      <c r="B1134" t="s">
        <v>12925</v>
      </c>
      <c r="C1134" t="s">
        <v>12926</v>
      </c>
      <c r="D1134" t="s">
        <v>12927</v>
      </c>
      <c r="E1134" t="s">
        <v>373</v>
      </c>
      <c r="F1134" t="s">
        <v>589</v>
      </c>
      <c r="G1134" t="s">
        <v>612</v>
      </c>
      <c r="J1134" t="s">
        <v>613</v>
      </c>
      <c r="K1134" t="s">
        <v>591</v>
      </c>
      <c r="L1134" t="s">
        <v>592</v>
      </c>
      <c r="M1134" t="s">
        <v>593</v>
      </c>
      <c r="O1134" t="s">
        <v>373</v>
      </c>
      <c r="P1134">
        <v>1</v>
      </c>
      <c r="Q1134" t="s">
        <v>617</v>
      </c>
      <c r="R1134">
        <v>15.99</v>
      </c>
      <c r="Z1134" t="s">
        <v>12928</v>
      </c>
      <c r="AA1134" t="s">
        <v>22</v>
      </c>
      <c r="AB1134" t="s">
        <v>12929</v>
      </c>
      <c r="AC1134" t="s">
        <v>172</v>
      </c>
      <c r="AE1134" t="b">
        <v>0</v>
      </c>
    </row>
    <row r="1135" spans="1:31">
      <c r="A1135" t="s">
        <v>12930</v>
      </c>
      <c r="C1135" t="s">
        <v>12931</v>
      </c>
      <c r="D1135" t="s">
        <v>12932</v>
      </c>
      <c r="E1135" t="s">
        <v>373</v>
      </c>
      <c r="F1135" t="s">
        <v>374</v>
      </c>
      <c r="G1135" t="s">
        <v>612</v>
      </c>
      <c r="J1135" t="s">
        <v>376</v>
      </c>
      <c r="K1135" t="s">
        <v>3012</v>
      </c>
      <c r="L1135" t="s">
        <v>3013</v>
      </c>
      <c r="M1135" t="s">
        <v>3014</v>
      </c>
      <c r="N1135">
        <v>1</v>
      </c>
      <c r="O1135" t="s">
        <v>373</v>
      </c>
      <c r="P1135">
        <v>1</v>
      </c>
      <c r="Q1135" t="s">
        <v>617</v>
      </c>
      <c r="R1135">
        <v>17.99</v>
      </c>
      <c r="T1135">
        <v>0</v>
      </c>
      <c r="V1135">
        <v>0</v>
      </c>
      <c r="Z1135" t="s">
        <v>1130</v>
      </c>
      <c r="AA1135" t="s">
        <v>28</v>
      </c>
      <c r="AB1135" t="s">
        <v>12933</v>
      </c>
      <c r="AC1135" t="s">
        <v>172</v>
      </c>
      <c r="AE1135" t="b">
        <v>0</v>
      </c>
    </row>
    <row r="1136" spans="1:31">
      <c r="A1136" t="s">
        <v>12934</v>
      </c>
      <c r="B1136" t="s">
        <v>12934</v>
      </c>
      <c r="C1136" t="s">
        <v>12931</v>
      </c>
      <c r="D1136" t="s">
        <v>12935</v>
      </c>
      <c r="E1136" t="s">
        <v>373</v>
      </c>
      <c r="F1136" t="s">
        <v>589</v>
      </c>
      <c r="G1136" t="s">
        <v>612</v>
      </c>
      <c r="J1136" t="s">
        <v>613</v>
      </c>
      <c r="K1136" t="s">
        <v>962</v>
      </c>
      <c r="L1136" t="s">
        <v>963</v>
      </c>
      <c r="M1136" t="s">
        <v>964</v>
      </c>
      <c r="O1136" t="s">
        <v>373</v>
      </c>
      <c r="P1136">
        <v>1</v>
      </c>
      <c r="Q1136" t="s">
        <v>617</v>
      </c>
      <c r="R1136">
        <v>18.99</v>
      </c>
      <c r="Z1136" t="s">
        <v>1130</v>
      </c>
      <c r="AA1136" t="s">
        <v>28</v>
      </c>
      <c r="AB1136" t="s">
        <v>12933</v>
      </c>
      <c r="AC1136" t="s">
        <v>172</v>
      </c>
      <c r="AE1136" t="b">
        <v>0</v>
      </c>
    </row>
    <row r="1137" spans="1:31">
      <c r="A1137" t="s">
        <v>12936</v>
      </c>
      <c r="B1137" t="s">
        <v>12936</v>
      </c>
      <c r="C1137" t="s">
        <v>12937</v>
      </c>
      <c r="D1137" t="s">
        <v>12938</v>
      </c>
      <c r="E1137" t="s">
        <v>373</v>
      </c>
      <c r="F1137" t="s">
        <v>589</v>
      </c>
      <c r="G1137" t="s">
        <v>612</v>
      </c>
      <c r="J1137" t="s">
        <v>613</v>
      </c>
      <c r="K1137" t="s">
        <v>2619</v>
      </c>
      <c r="L1137" t="s">
        <v>2620</v>
      </c>
      <c r="M1137" t="s">
        <v>2621</v>
      </c>
      <c r="O1137" t="s">
        <v>373</v>
      </c>
      <c r="P1137">
        <v>1</v>
      </c>
      <c r="Q1137" t="s">
        <v>617</v>
      </c>
      <c r="R1137">
        <v>18.99</v>
      </c>
      <c r="Z1137" t="s">
        <v>7960</v>
      </c>
      <c r="AA1137" t="s">
        <v>22</v>
      </c>
      <c r="AB1137" t="s">
        <v>12939</v>
      </c>
      <c r="AC1137" t="s">
        <v>172</v>
      </c>
      <c r="AE1137" t="b">
        <v>0</v>
      </c>
    </row>
    <row r="1138" spans="1:31">
      <c r="A1138" t="s">
        <v>12940</v>
      </c>
      <c r="B1138" t="s">
        <v>12940</v>
      </c>
      <c r="C1138" t="s">
        <v>12941</v>
      </c>
      <c r="D1138" t="s">
        <v>12942</v>
      </c>
      <c r="E1138" t="s">
        <v>373</v>
      </c>
      <c r="F1138" t="s">
        <v>589</v>
      </c>
      <c r="G1138" t="s">
        <v>612</v>
      </c>
      <c r="J1138" t="s">
        <v>613</v>
      </c>
      <c r="K1138" t="s">
        <v>1143</v>
      </c>
      <c r="L1138" t="s">
        <v>1144</v>
      </c>
      <c r="M1138" t="s">
        <v>1145</v>
      </c>
      <c r="O1138" t="s">
        <v>373</v>
      </c>
      <c r="P1138">
        <v>1</v>
      </c>
      <c r="Q1138" t="s">
        <v>617</v>
      </c>
      <c r="R1138">
        <v>17.99</v>
      </c>
      <c r="Z1138" t="s">
        <v>1130</v>
      </c>
      <c r="AA1138" t="s">
        <v>28</v>
      </c>
      <c r="AB1138" t="s">
        <v>12943</v>
      </c>
      <c r="AC1138" t="s">
        <v>172</v>
      </c>
      <c r="AE1138" t="b">
        <v>0</v>
      </c>
    </row>
    <row r="1139" spans="1:31">
      <c r="A1139" t="s">
        <v>12944</v>
      </c>
      <c r="B1139" t="s">
        <v>12944</v>
      </c>
      <c r="C1139" t="s">
        <v>12945</v>
      </c>
      <c r="D1139" t="s">
        <v>12946</v>
      </c>
      <c r="E1139" t="s">
        <v>373</v>
      </c>
      <c r="F1139" t="s">
        <v>589</v>
      </c>
      <c r="G1139" t="s">
        <v>612</v>
      </c>
      <c r="J1139" t="s">
        <v>613</v>
      </c>
      <c r="K1139" t="s">
        <v>821</v>
      </c>
      <c r="L1139" t="s">
        <v>822</v>
      </c>
      <c r="M1139" t="s">
        <v>823</v>
      </c>
      <c r="O1139" t="s">
        <v>373</v>
      </c>
      <c r="P1139">
        <v>1</v>
      </c>
      <c r="Q1139" t="s">
        <v>617</v>
      </c>
      <c r="R1139">
        <v>17.99</v>
      </c>
      <c r="Z1139" t="s">
        <v>12947</v>
      </c>
      <c r="AA1139" t="s">
        <v>37</v>
      </c>
      <c r="AB1139" t="s">
        <v>12948</v>
      </c>
      <c r="AC1139" t="s">
        <v>172</v>
      </c>
      <c r="AE1139" t="b">
        <v>0</v>
      </c>
    </row>
    <row r="1140" spans="1:31">
      <c r="A1140" t="s">
        <v>12949</v>
      </c>
      <c r="B1140" t="s">
        <v>12949</v>
      </c>
      <c r="C1140" t="s">
        <v>12950</v>
      </c>
      <c r="D1140" t="s">
        <v>12951</v>
      </c>
      <c r="E1140" t="s">
        <v>373</v>
      </c>
      <c r="F1140" t="s">
        <v>589</v>
      </c>
      <c r="G1140" t="s">
        <v>612</v>
      </c>
      <c r="J1140" t="s">
        <v>613</v>
      </c>
      <c r="K1140" t="s">
        <v>919</v>
      </c>
      <c r="L1140" t="s">
        <v>920</v>
      </c>
      <c r="M1140" t="s">
        <v>921</v>
      </c>
      <c r="O1140" t="s">
        <v>373</v>
      </c>
      <c r="P1140">
        <v>1</v>
      </c>
      <c r="Q1140" t="s">
        <v>617</v>
      </c>
      <c r="R1140">
        <v>17.99</v>
      </c>
      <c r="Z1140" t="s">
        <v>12952</v>
      </c>
      <c r="AA1140" t="s">
        <v>34</v>
      </c>
      <c r="AB1140">
        <v>30290</v>
      </c>
      <c r="AC1140" t="s">
        <v>172</v>
      </c>
      <c r="AE1140" t="b">
        <v>0</v>
      </c>
    </row>
    <row r="1141" spans="1:31">
      <c r="A1141" t="s">
        <v>12953</v>
      </c>
      <c r="C1141" t="s">
        <v>12954</v>
      </c>
      <c r="D1141" t="s">
        <v>8488</v>
      </c>
      <c r="E1141" t="s">
        <v>373</v>
      </c>
      <c r="F1141" t="s">
        <v>374</v>
      </c>
      <c r="G1141" t="s">
        <v>612</v>
      </c>
      <c r="J1141" t="s">
        <v>376</v>
      </c>
      <c r="K1141" t="s">
        <v>606</v>
      </c>
      <c r="L1141" t="s">
        <v>607</v>
      </c>
      <c r="M1141" t="s">
        <v>608</v>
      </c>
      <c r="N1141">
        <v>1</v>
      </c>
      <c r="O1141" t="s">
        <v>373</v>
      </c>
      <c r="P1141">
        <v>1</v>
      </c>
      <c r="Q1141" t="s">
        <v>617</v>
      </c>
      <c r="R1141">
        <v>15.99</v>
      </c>
      <c r="T1141">
        <v>0</v>
      </c>
      <c r="V1141">
        <v>0</v>
      </c>
      <c r="Z1141" t="s">
        <v>12955</v>
      </c>
      <c r="AA1141" t="s">
        <v>54</v>
      </c>
      <c r="AB1141">
        <v>35150</v>
      </c>
      <c r="AC1141" t="s">
        <v>172</v>
      </c>
      <c r="AE1141" t="b">
        <v>0</v>
      </c>
    </row>
    <row r="1142" spans="1:31">
      <c r="A1142" t="s">
        <v>12956</v>
      </c>
      <c r="B1142" t="s">
        <v>12956</v>
      </c>
      <c r="C1142" t="s">
        <v>12957</v>
      </c>
      <c r="D1142" t="s">
        <v>12958</v>
      </c>
      <c r="E1142" t="s">
        <v>373</v>
      </c>
      <c r="F1142" t="s">
        <v>589</v>
      </c>
      <c r="G1142" t="s">
        <v>612</v>
      </c>
      <c r="J1142" t="s">
        <v>613</v>
      </c>
      <c r="K1142" t="s">
        <v>10471</v>
      </c>
      <c r="L1142" t="s">
        <v>1973</v>
      </c>
      <c r="M1142" t="s">
        <v>1974</v>
      </c>
      <c r="O1142" t="s">
        <v>373</v>
      </c>
      <c r="P1142">
        <v>1</v>
      </c>
      <c r="Q1142" t="s">
        <v>617</v>
      </c>
      <c r="R1142">
        <v>15.99</v>
      </c>
      <c r="Z1142" t="s">
        <v>1754</v>
      </c>
      <c r="AA1142" t="s">
        <v>39</v>
      </c>
      <c r="AB1142" t="s">
        <v>12959</v>
      </c>
      <c r="AC1142" t="s">
        <v>172</v>
      </c>
      <c r="AE1142" t="b">
        <v>0</v>
      </c>
    </row>
    <row r="1143" spans="1:31">
      <c r="A1143" t="s">
        <v>12960</v>
      </c>
      <c r="B1143" t="s">
        <v>12960</v>
      </c>
      <c r="C1143" t="s">
        <v>12961</v>
      </c>
      <c r="D1143" t="s">
        <v>12962</v>
      </c>
      <c r="E1143" t="s">
        <v>435</v>
      </c>
      <c r="F1143" t="s">
        <v>589</v>
      </c>
      <c r="G1143" t="s">
        <v>612</v>
      </c>
      <c r="J1143" t="s">
        <v>613</v>
      </c>
      <c r="K1143" t="s">
        <v>1220</v>
      </c>
      <c r="L1143" t="s">
        <v>428</v>
      </c>
      <c r="M1143" t="s">
        <v>429</v>
      </c>
      <c r="O1143" t="s">
        <v>435</v>
      </c>
      <c r="P1143">
        <v>0</v>
      </c>
      <c r="Z1143" t="s">
        <v>12963</v>
      </c>
      <c r="AA1143" t="s">
        <v>22</v>
      </c>
      <c r="AB1143">
        <v>91706</v>
      </c>
      <c r="AC1143" t="s">
        <v>172</v>
      </c>
      <c r="AE1143" t="b">
        <v>0</v>
      </c>
    </row>
    <row r="1144" spans="1:31">
      <c r="A1144" t="s">
        <v>12964</v>
      </c>
      <c r="B1144" t="s">
        <v>12964</v>
      </c>
      <c r="C1144" t="s">
        <v>12965</v>
      </c>
      <c r="D1144" t="s">
        <v>12966</v>
      </c>
      <c r="E1144" t="s">
        <v>373</v>
      </c>
      <c r="F1144" t="s">
        <v>589</v>
      </c>
      <c r="G1144" t="s">
        <v>612</v>
      </c>
      <c r="J1144" t="s">
        <v>613</v>
      </c>
      <c r="K1144" t="s">
        <v>1926</v>
      </c>
      <c r="L1144" t="s">
        <v>1927</v>
      </c>
      <c r="M1144" t="s">
        <v>1928</v>
      </c>
      <c r="O1144" t="s">
        <v>373</v>
      </c>
      <c r="P1144">
        <v>1</v>
      </c>
      <c r="Q1144" t="s">
        <v>617</v>
      </c>
      <c r="R1144">
        <v>17.99</v>
      </c>
      <c r="Z1144" t="s">
        <v>1808</v>
      </c>
      <c r="AA1144" t="s">
        <v>32</v>
      </c>
      <c r="AB1144" t="s">
        <v>12967</v>
      </c>
      <c r="AC1144" t="s">
        <v>172</v>
      </c>
      <c r="AE1144" t="b">
        <v>0</v>
      </c>
    </row>
    <row r="1145" spans="1:31">
      <c r="A1145" t="s">
        <v>12968</v>
      </c>
      <c r="C1145" t="s">
        <v>12969</v>
      </c>
      <c r="D1145" t="s">
        <v>12970</v>
      </c>
      <c r="E1145" t="s">
        <v>435</v>
      </c>
      <c r="F1145" t="s">
        <v>374</v>
      </c>
      <c r="G1145" t="s">
        <v>612</v>
      </c>
      <c r="J1145" t="s">
        <v>376</v>
      </c>
      <c r="K1145" t="s">
        <v>3327</v>
      </c>
      <c r="L1145" t="s">
        <v>3328</v>
      </c>
      <c r="M1145" t="s">
        <v>3329</v>
      </c>
      <c r="N1145">
        <v>1</v>
      </c>
      <c r="P1145">
        <v>0</v>
      </c>
      <c r="Z1145" t="s">
        <v>12971</v>
      </c>
      <c r="AA1145" t="s">
        <v>266</v>
      </c>
      <c r="AB1145">
        <v>8691</v>
      </c>
      <c r="AC1145" t="s">
        <v>172</v>
      </c>
      <c r="AE1145" t="b">
        <v>0</v>
      </c>
    </row>
    <row r="1146" spans="1:31">
      <c r="A1146" t="s">
        <v>12972</v>
      </c>
      <c r="B1146" t="s">
        <v>12972</v>
      </c>
      <c r="C1146" t="s">
        <v>12973</v>
      </c>
      <c r="D1146" t="s">
        <v>12974</v>
      </c>
      <c r="E1146" t="s">
        <v>373</v>
      </c>
      <c r="F1146" t="s">
        <v>589</v>
      </c>
      <c r="G1146" t="s">
        <v>612</v>
      </c>
      <c r="J1146" t="s">
        <v>376</v>
      </c>
      <c r="K1146" t="s">
        <v>7595</v>
      </c>
      <c r="L1146" t="s">
        <v>7596</v>
      </c>
      <c r="M1146" t="s">
        <v>7597</v>
      </c>
      <c r="O1146" t="s">
        <v>373</v>
      </c>
      <c r="P1146">
        <v>1</v>
      </c>
      <c r="Q1146" t="s">
        <v>617</v>
      </c>
      <c r="R1146">
        <v>15.99</v>
      </c>
      <c r="T1146">
        <v>3.49</v>
      </c>
      <c r="Y1146">
        <v>3.49</v>
      </c>
      <c r="Z1146" t="s">
        <v>3735</v>
      </c>
      <c r="AA1146" t="s">
        <v>22</v>
      </c>
      <c r="AB1146">
        <v>95119</v>
      </c>
      <c r="AC1146" t="s">
        <v>172</v>
      </c>
      <c r="AD1146" t="s">
        <v>4114</v>
      </c>
      <c r="AE1146" t="b">
        <v>0</v>
      </c>
    </row>
    <row r="1147" spans="1:31">
      <c r="A1147" t="s">
        <v>12975</v>
      </c>
      <c r="B1147" t="s">
        <v>12975</v>
      </c>
      <c r="C1147" t="s">
        <v>12976</v>
      </c>
      <c r="D1147" t="s">
        <v>12977</v>
      </c>
      <c r="E1147" t="s">
        <v>373</v>
      </c>
      <c r="F1147" t="s">
        <v>589</v>
      </c>
      <c r="G1147" t="s">
        <v>612</v>
      </c>
      <c r="J1147" t="s">
        <v>376</v>
      </c>
      <c r="K1147" t="s">
        <v>685</v>
      </c>
      <c r="L1147" t="s">
        <v>686</v>
      </c>
      <c r="M1147" t="s">
        <v>687</v>
      </c>
      <c r="O1147" t="s">
        <v>373</v>
      </c>
      <c r="P1147">
        <v>1</v>
      </c>
      <c r="Q1147" t="s">
        <v>617</v>
      </c>
      <c r="R1147">
        <v>14.99</v>
      </c>
      <c r="Z1147" t="s">
        <v>12978</v>
      </c>
      <c r="AA1147" t="s">
        <v>70</v>
      </c>
      <c r="AB1147">
        <v>99928</v>
      </c>
      <c r="AC1147" t="s">
        <v>172</v>
      </c>
      <c r="AE1147" t="b">
        <v>0</v>
      </c>
    </row>
    <row r="1148" spans="1:31">
      <c r="A1148" t="s">
        <v>12979</v>
      </c>
      <c r="B1148" t="s">
        <v>12979</v>
      </c>
      <c r="C1148" t="s">
        <v>12980</v>
      </c>
      <c r="D1148" t="s">
        <v>12981</v>
      </c>
      <c r="E1148" t="s">
        <v>373</v>
      </c>
      <c r="F1148" t="s">
        <v>589</v>
      </c>
      <c r="G1148" t="s">
        <v>612</v>
      </c>
      <c r="J1148" t="s">
        <v>613</v>
      </c>
      <c r="K1148" t="s">
        <v>4245</v>
      </c>
      <c r="L1148" t="s">
        <v>4246</v>
      </c>
      <c r="M1148" t="s">
        <v>4247</v>
      </c>
      <c r="O1148" t="s">
        <v>373</v>
      </c>
      <c r="P1148">
        <v>1</v>
      </c>
      <c r="Q1148" t="s">
        <v>617</v>
      </c>
      <c r="R1148">
        <v>18.99</v>
      </c>
      <c r="Z1148" t="s">
        <v>1581</v>
      </c>
      <c r="AA1148" t="s">
        <v>41</v>
      </c>
      <c r="AB1148" t="s">
        <v>7130</v>
      </c>
      <c r="AC1148" t="s">
        <v>172</v>
      </c>
      <c r="AE1148" t="b">
        <v>0</v>
      </c>
    </row>
    <row r="1149" spans="1:31">
      <c r="A1149" t="s">
        <v>12982</v>
      </c>
      <c r="B1149" t="s">
        <v>12982</v>
      </c>
      <c r="C1149" t="s">
        <v>12983</v>
      </c>
      <c r="D1149" t="s">
        <v>12984</v>
      </c>
      <c r="E1149" t="s">
        <v>373</v>
      </c>
      <c r="F1149" t="s">
        <v>589</v>
      </c>
      <c r="G1149" t="s">
        <v>612</v>
      </c>
      <c r="J1149" t="s">
        <v>376</v>
      </c>
      <c r="K1149" t="s">
        <v>692</v>
      </c>
      <c r="L1149" t="s">
        <v>693</v>
      </c>
      <c r="M1149" t="s">
        <v>694</v>
      </c>
      <c r="O1149" t="s">
        <v>373</v>
      </c>
      <c r="P1149">
        <v>2</v>
      </c>
      <c r="Q1149" t="s">
        <v>617</v>
      </c>
      <c r="R1149">
        <v>31.98</v>
      </c>
      <c r="X1149">
        <v>3.2</v>
      </c>
      <c r="Z1149" t="s">
        <v>12985</v>
      </c>
      <c r="AA1149" t="s">
        <v>26</v>
      </c>
      <c r="AB1149" t="s">
        <v>12986</v>
      </c>
      <c r="AC1149" t="s">
        <v>172</v>
      </c>
      <c r="AD1149" t="s">
        <v>9107</v>
      </c>
      <c r="AE1149" t="b">
        <v>0</v>
      </c>
    </row>
    <row r="1150" spans="1:31">
      <c r="A1150" t="s">
        <v>12987</v>
      </c>
      <c r="B1150" t="s">
        <v>12987</v>
      </c>
      <c r="C1150" t="s">
        <v>12988</v>
      </c>
      <c r="D1150" t="s">
        <v>12989</v>
      </c>
      <c r="E1150" t="s">
        <v>373</v>
      </c>
      <c r="F1150" t="s">
        <v>589</v>
      </c>
      <c r="G1150" t="s">
        <v>612</v>
      </c>
      <c r="J1150" t="s">
        <v>376</v>
      </c>
      <c r="K1150" t="s">
        <v>1510</v>
      </c>
      <c r="L1150" t="s">
        <v>1511</v>
      </c>
      <c r="M1150" t="s">
        <v>1512</v>
      </c>
      <c r="O1150" t="s">
        <v>373</v>
      </c>
      <c r="P1150">
        <v>1</v>
      </c>
      <c r="Q1150" t="s">
        <v>617</v>
      </c>
      <c r="R1150">
        <v>15.99</v>
      </c>
      <c r="Z1150" t="s">
        <v>12990</v>
      </c>
      <c r="AA1150" t="s">
        <v>220</v>
      </c>
      <c r="AB1150">
        <v>99654</v>
      </c>
      <c r="AC1150" t="s">
        <v>172</v>
      </c>
      <c r="AE1150" t="b">
        <v>0</v>
      </c>
    </row>
    <row r="1151" spans="1:31">
      <c r="A1151" t="s">
        <v>12991</v>
      </c>
      <c r="B1151" t="s">
        <v>12991</v>
      </c>
      <c r="C1151" t="s">
        <v>12992</v>
      </c>
      <c r="D1151" t="s">
        <v>12993</v>
      </c>
      <c r="E1151" t="s">
        <v>373</v>
      </c>
      <c r="F1151" t="s">
        <v>589</v>
      </c>
      <c r="G1151" t="s">
        <v>612</v>
      </c>
      <c r="J1151" t="s">
        <v>613</v>
      </c>
      <c r="K1151" t="s">
        <v>1939</v>
      </c>
      <c r="L1151" t="s">
        <v>445</v>
      </c>
      <c r="M1151" t="s">
        <v>446</v>
      </c>
      <c r="O1151" t="s">
        <v>373</v>
      </c>
      <c r="P1151">
        <v>1</v>
      </c>
      <c r="Q1151" t="s">
        <v>617</v>
      </c>
      <c r="R1151">
        <v>18.99</v>
      </c>
      <c r="S1151">
        <v>1.63</v>
      </c>
      <c r="Z1151" t="s">
        <v>748</v>
      </c>
      <c r="AA1151" t="s">
        <v>33</v>
      </c>
      <c r="AB1151" t="s">
        <v>12994</v>
      </c>
      <c r="AC1151" t="s">
        <v>172</v>
      </c>
      <c r="AE1151" t="b">
        <v>0</v>
      </c>
    </row>
    <row r="1152" spans="1:31">
      <c r="A1152" t="s">
        <v>12995</v>
      </c>
      <c r="B1152" t="s">
        <v>12995</v>
      </c>
      <c r="C1152" t="s">
        <v>12996</v>
      </c>
      <c r="D1152" t="s">
        <v>12997</v>
      </c>
      <c r="E1152" t="s">
        <v>373</v>
      </c>
      <c r="F1152" t="s">
        <v>589</v>
      </c>
      <c r="G1152" t="s">
        <v>612</v>
      </c>
      <c r="J1152" t="s">
        <v>613</v>
      </c>
      <c r="K1152" t="s">
        <v>1510</v>
      </c>
      <c r="L1152" t="s">
        <v>1511</v>
      </c>
      <c r="M1152" t="s">
        <v>1512</v>
      </c>
      <c r="O1152" t="s">
        <v>373</v>
      </c>
      <c r="P1152">
        <v>1</v>
      </c>
      <c r="Q1152" t="s">
        <v>617</v>
      </c>
      <c r="R1152">
        <v>15.99</v>
      </c>
      <c r="Z1152" t="s">
        <v>12998</v>
      </c>
      <c r="AA1152" t="s">
        <v>43</v>
      </c>
      <c r="AB1152" t="s">
        <v>12999</v>
      </c>
      <c r="AC1152" t="s">
        <v>172</v>
      </c>
      <c r="AE1152" t="b">
        <v>0</v>
      </c>
    </row>
    <row r="1153" spans="1:31">
      <c r="A1153" t="s">
        <v>13000</v>
      </c>
      <c r="B1153" t="s">
        <v>13000</v>
      </c>
      <c r="C1153" t="s">
        <v>13001</v>
      </c>
      <c r="D1153" t="s">
        <v>13002</v>
      </c>
      <c r="E1153" t="s">
        <v>373</v>
      </c>
      <c r="F1153" t="s">
        <v>589</v>
      </c>
      <c r="G1153" t="s">
        <v>612</v>
      </c>
      <c r="J1153" t="s">
        <v>613</v>
      </c>
      <c r="K1153" t="s">
        <v>1234</v>
      </c>
      <c r="L1153" t="s">
        <v>1235</v>
      </c>
      <c r="M1153" t="s">
        <v>560</v>
      </c>
      <c r="O1153" t="s">
        <v>373</v>
      </c>
      <c r="P1153">
        <v>1</v>
      </c>
      <c r="Q1153" t="s">
        <v>617</v>
      </c>
      <c r="R1153">
        <v>18.99</v>
      </c>
      <c r="Z1153" t="s">
        <v>13003</v>
      </c>
      <c r="AA1153" t="s">
        <v>26</v>
      </c>
      <c r="AB1153" t="s">
        <v>13004</v>
      </c>
      <c r="AC1153" t="s">
        <v>172</v>
      </c>
      <c r="AE1153" t="b">
        <v>0</v>
      </c>
    </row>
    <row r="1154" spans="1:31">
      <c r="A1154" t="s">
        <v>13005</v>
      </c>
      <c r="B1154" t="s">
        <v>13005</v>
      </c>
      <c r="C1154" t="s">
        <v>13006</v>
      </c>
      <c r="D1154" t="s">
        <v>13007</v>
      </c>
      <c r="E1154" t="s">
        <v>373</v>
      </c>
      <c r="F1154" t="s">
        <v>589</v>
      </c>
      <c r="G1154" t="s">
        <v>612</v>
      </c>
      <c r="J1154" t="s">
        <v>613</v>
      </c>
      <c r="K1154" t="s">
        <v>1894</v>
      </c>
      <c r="L1154" t="s">
        <v>1895</v>
      </c>
      <c r="M1154" t="s">
        <v>1896</v>
      </c>
      <c r="O1154" t="s">
        <v>373</v>
      </c>
      <c r="P1154">
        <v>2</v>
      </c>
      <c r="Q1154" t="s">
        <v>617</v>
      </c>
      <c r="R1154">
        <v>31.98</v>
      </c>
      <c r="Z1154" t="s">
        <v>13008</v>
      </c>
      <c r="AA1154" t="s">
        <v>30</v>
      </c>
      <c r="AB1154">
        <v>20165</v>
      </c>
      <c r="AC1154" t="s">
        <v>172</v>
      </c>
      <c r="AE1154" t="b">
        <v>0</v>
      </c>
    </row>
    <row r="1155" spans="1:31">
      <c r="A1155" t="s">
        <v>13009</v>
      </c>
      <c r="C1155" t="s">
        <v>13010</v>
      </c>
      <c r="D1155" t="s">
        <v>13011</v>
      </c>
      <c r="E1155" t="s">
        <v>373</v>
      </c>
      <c r="F1155" t="s">
        <v>374</v>
      </c>
      <c r="G1155" t="s">
        <v>612</v>
      </c>
      <c r="J1155" t="s">
        <v>376</v>
      </c>
      <c r="K1155" t="s">
        <v>8845</v>
      </c>
      <c r="L1155" t="s">
        <v>8846</v>
      </c>
      <c r="M1155" t="s">
        <v>8847</v>
      </c>
      <c r="N1155">
        <v>1</v>
      </c>
      <c r="O1155" t="s">
        <v>373</v>
      </c>
      <c r="P1155">
        <v>1</v>
      </c>
      <c r="Q1155" t="s">
        <v>617</v>
      </c>
      <c r="R1155">
        <v>17.99</v>
      </c>
      <c r="T1155">
        <v>0</v>
      </c>
      <c r="V1155">
        <v>0</v>
      </c>
      <c r="Z1155" t="s">
        <v>13012</v>
      </c>
      <c r="AA1155" t="s">
        <v>29</v>
      </c>
      <c r="AB1155" t="s">
        <v>13013</v>
      </c>
      <c r="AC1155" t="s">
        <v>172</v>
      </c>
      <c r="AE1155" t="b">
        <v>0</v>
      </c>
    </row>
    <row r="1156" spans="1:31">
      <c r="A1156" t="s">
        <v>13014</v>
      </c>
      <c r="B1156" t="s">
        <v>13014</v>
      </c>
      <c r="C1156" t="s">
        <v>13010</v>
      </c>
      <c r="D1156" t="s">
        <v>13015</v>
      </c>
      <c r="E1156" t="s">
        <v>373</v>
      </c>
      <c r="F1156" t="s">
        <v>589</v>
      </c>
      <c r="G1156" t="s">
        <v>612</v>
      </c>
      <c r="J1156" t="s">
        <v>613</v>
      </c>
      <c r="K1156" t="s">
        <v>1774</v>
      </c>
      <c r="L1156" t="s">
        <v>1775</v>
      </c>
      <c r="M1156" t="s">
        <v>1776</v>
      </c>
      <c r="O1156" t="s">
        <v>373</v>
      </c>
      <c r="P1156">
        <v>1</v>
      </c>
      <c r="Q1156" t="s">
        <v>617</v>
      </c>
      <c r="R1156">
        <v>17.99</v>
      </c>
      <c r="Z1156" t="s">
        <v>13012</v>
      </c>
      <c r="AA1156" t="s">
        <v>29</v>
      </c>
      <c r="AB1156" t="s">
        <v>13013</v>
      </c>
      <c r="AC1156" t="s">
        <v>172</v>
      </c>
      <c r="AE1156" t="b">
        <v>0</v>
      </c>
    </row>
    <row r="1157" spans="1:31">
      <c r="A1157" t="s">
        <v>13016</v>
      </c>
      <c r="B1157" t="s">
        <v>13016</v>
      </c>
      <c r="C1157" t="s">
        <v>13017</v>
      </c>
      <c r="D1157" t="s">
        <v>13018</v>
      </c>
      <c r="E1157" t="s">
        <v>373</v>
      </c>
      <c r="F1157" t="s">
        <v>589</v>
      </c>
      <c r="G1157" t="s">
        <v>612</v>
      </c>
      <c r="J1157" t="s">
        <v>613</v>
      </c>
      <c r="K1157" t="s">
        <v>599</v>
      </c>
      <c r="L1157" t="s">
        <v>600</v>
      </c>
      <c r="M1157" t="s">
        <v>601</v>
      </c>
      <c r="O1157" t="s">
        <v>373</v>
      </c>
      <c r="P1157">
        <v>1</v>
      </c>
      <c r="Q1157" t="s">
        <v>617</v>
      </c>
      <c r="R1157">
        <v>19.99</v>
      </c>
      <c r="Z1157" t="s">
        <v>13019</v>
      </c>
      <c r="AA1157" t="s">
        <v>48</v>
      </c>
      <c r="AB1157" t="s">
        <v>13020</v>
      </c>
      <c r="AC1157" t="s">
        <v>172</v>
      </c>
      <c r="AE1157" t="b">
        <v>0</v>
      </c>
    </row>
    <row r="1158" spans="1:31">
      <c r="A1158" t="s">
        <v>13021</v>
      </c>
      <c r="B1158" t="s">
        <v>13021</v>
      </c>
      <c r="C1158" t="s">
        <v>13022</v>
      </c>
      <c r="D1158" t="s">
        <v>13023</v>
      </c>
      <c r="E1158" t="s">
        <v>373</v>
      </c>
      <c r="F1158" t="s">
        <v>589</v>
      </c>
      <c r="G1158" t="s">
        <v>612</v>
      </c>
      <c r="J1158" t="s">
        <v>613</v>
      </c>
      <c r="K1158" t="s">
        <v>4245</v>
      </c>
      <c r="L1158" t="s">
        <v>4246</v>
      </c>
      <c r="M1158" t="s">
        <v>4247</v>
      </c>
      <c r="O1158" t="s">
        <v>373</v>
      </c>
      <c r="P1158">
        <v>1</v>
      </c>
      <c r="Q1158" t="s">
        <v>617</v>
      </c>
      <c r="R1158">
        <v>18.99</v>
      </c>
      <c r="Z1158" t="s">
        <v>13024</v>
      </c>
      <c r="AA1158" t="s">
        <v>27</v>
      </c>
      <c r="AB1158" t="s">
        <v>13025</v>
      </c>
      <c r="AC1158" t="s">
        <v>172</v>
      </c>
      <c r="AE1158" t="b">
        <v>0</v>
      </c>
    </row>
    <row r="1159" spans="1:31">
      <c r="A1159" t="s">
        <v>13026</v>
      </c>
      <c r="B1159" t="s">
        <v>13026</v>
      </c>
      <c r="C1159" t="s">
        <v>13027</v>
      </c>
      <c r="D1159" t="s">
        <v>13028</v>
      </c>
      <c r="E1159" t="s">
        <v>435</v>
      </c>
      <c r="F1159" t="s">
        <v>589</v>
      </c>
      <c r="G1159" t="s">
        <v>612</v>
      </c>
      <c r="J1159" t="s">
        <v>731</v>
      </c>
      <c r="K1159" t="s">
        <v>863</v>
      </c>
      <c r="L1159" t="s">
        <v>864</v>
      </c>
      <c r="M1159" t="s">
        <v>865</v>
      </c>
      <c r="O1159" t="s">
        <v>594</v>
      </c>
      <c r="P1159">
        <v>1</v>
      </c>
      <c r="Q1159" t="s">
        <v>617</v>
      </c>
      <c r="R1159">
        <v>15.99</v>
      </c>
      <c r="Z1159" t="s">
        <v>13029</v>
      </c>
      <c r="AA1159" t="s">
        <v>67</v>
      </c>
      <c r="AB1159">
        <v>83333</v>
      </c>
      <c r="AC1159" t="s">
        <v>172</v>
      </c>
      <c r="AE1159" t="b">
        <v>0</v>
      </c>
    </row>
    <row r="1160" spans="1:31">
      <c r="A1160" t="s">
        <v>13026</v>
      </c>
      <c r="B1160" t="s">
        <v>13026</v>
      </c>
      <c r="C1160" t="s">
        <v>13027</v>
      </c>
      <c r="D1160" t="s">
        <v>13028</v>
      </c>
      <c r="E1160" t="s">
        <v>435</v>
      </c>
      <c r="F1160" t="s">
        <v>589</v>
      </c>
      <c r="G1160" t="s">
        <v>612</v>
      </c>
      <c r="J1160" t="s">
        <v>731</v>
      </c>
      <c r="K1160" t="s">
        <v>2396</v>
      </c>
      <c r="L1160" t="s">
        <v>2397</v>
      </c>
      <c r="M1160" t="s">
        <v>2398</v>
      </c>
      <c r="O1160" t="s">
        <v>594</v>
      </c>
      <c r="P1160">
        <v>1</v>
      </c>
      <c r="Q1160" t="s">
        <v>617</v>
      </c>
      <c r="R1160">
        <v>17.99</v>
      </c>
      <c r="Z1160" t="s">
        <v>13029</v>
      </c>
      <c r="AA1160" t="s">
        <v>67</v>
      </c>
      <c r="AB1160">
        <v>83333</v>
      </c>
      <c r="AC1160" t="s">
        <v>172</v>
      </c>
      <c r="AE1160" t="b">
        <v>0</v>
      </c>
    </row>
    <row r="1161" spans="1:31">
      <c r="A1161" t="s">
        <v>13030</v>
      </c>
      <c r="B1161" t="s">
        <v>13030</v>
      </c>
      <c r="C1161" t="s">
        <v>13031</v>
      </c>
      <c r="D1161" t="s">
        <v>13032</v>
      </c>
      <c r="E1161" t="s">
        <v>373</v>
      </c>
      <c r="F1161" t="s">
        <v>589</v>
      </c>
      <c r="G1161" t="s">
        <v>612</v>
      </c>
      <c r="J1161" t="s">
        <v>613</v>
      </c>
      <c r="K1161" t="s">
        <v>778</v>
      </c>
      <c r="L1161" t="s">
        <v>779</v>
      </c>
      <c r="M1161" t="s">
        <v>780</v>
      </c>
      <c r="O1161" t="s">
        <v>373</v>
      </c>
      <c r="P1161">
        <v>1</v>
      </c>
      <c r="Q1161" t="s">
        <v>617</v>
      </c>
      <c r="R1161">
        <v>19.99</v>
      </c>
      <c r="Z1161" t="s">
        <v>13033</v>
      </c>
      <c r="AA1161" t="s">
        <v>223</v>
      </c>
      <c r="AB1161" t="s">
        <v>13034</v>
      </c>
      <c r="AC1161" t="s">
        <v>172</v>
      </c>
      <c r="AE1161" t="b">
        <v>0</v>
      </c>
    </row>
    <row r="1162" spans="1:31">
      <c r="A1162" t="s">
        <v>13035</v>
      </c>
      <c r="C1162" t="s">
        <v>13036</v>
      </c>
      <c r="D1162" t="s">
        <v>13037</v>
      </c>
      <c r="E1162" t="s">
        <v>373</v>
      </c>
      <c r="F1162" t="s">
        <v>374</v>
      </c>
      <c r="G1162" t="s">
        <v>612</v>
      </c>
      <c r="J1162" t="s">
        <v>376</v>
      </c>
      <c r="K1162" t="s">
        <v>2576</v>
      </c>
      <c r="L1162" t="s">
        <v>2577</v>
      </c>
      <c r="M1162" t="s">
        <v>2578</v>
      </c>
      <c r="N1162">
        <v>1</v>
      </c>
      <c r="O1162" t="s">
        <v>373</v>
      </c>
      <c r="P1162">
        <v>1</v>
      </c>
      <c r="Q1162" t="s">
        <v>617</v>
      </c>
      <c r="R1162">
        <v>15.99</v>
      </c>
      <c r="T1162">
        <v>0</v>
      </c>
      <c r="V1162">
        <v>0</v>
      </c>
      <c r="Z1162" t="s">
        <v>12888</v>
      </c>
      <c r="AA1162" t="s">
        <v>31</v>
      </c>
      <c r="AB1162" t="s">
        <v>13038</v>
      </c>
      <c r="AC1162" t="s">
        <v>172</v>
      </c>
      <c r="AE1162" t="b">
        <v>0</v>
      </c>
    </row>
    <row r="1163" spans="1:31">
      <c r="A1163" t="s">
        <v>13039</v>
      </c>
      <c r="B1163" t="s">
        <v>13039</v>
      </c>
      <c r="C1163" t="s">
        <v>13040</v>
      </c>
      <c r="D1163" t="s">
        <v>13041</v>
      </c>
      <c r="E1163" t="s">
        <v>373</v>
      </c>
      <c r="F1163" t="s">
        <v>589</v>
      </c>
      <c r="G1163" t="s">
        <v>612</v>
      </c>
      <c r="J1163" t="s">
        <v>376</v>
      </c>
      <c r="K1163" t="s">
        <v>700</v>
      </c>
      <c r="L1163" t="s">
        <v>701</v>
      </c>
      <c r="M1163" t="s">
        <v>702</v>
      </c>
      <c r="O1163" t="s">
        <v>373</v>
      </c>
      <c r="P1163">
        <v>1</v>
      </c>
      <c r="Q1163" t="s">
        <v>617</v>
      </c>
      <c r="R1163">
        <v>18.99</v>
      </c>
      <c r="Z1163" t="s">
        <v>4374</v>
      </c>
      <c r="AA1163" t="s">
        <v>39</v>
      </c>
      <c r="AB1163" t="s">
        <v>13042</v>
      </c>
      <c r="AC1163" t="s">
        <v>172</v>
      </c>
      <c r="AE1163" t="b">
        <v>0</v>
      </c>
    </row>
    <row r="1164" spans="1:31">
      <c r="A1164" t="s">
        <v>13043</v>
      </c>
      <c r="B1164" t="s">
        <v>13043</v>
      </c>
      <c r="C1164" t="s">
        <v>13044</v>
      </c>
      <c r="D1164" t="s">
        <v>13045</v>
      </c>
      <c r="E1164" t="s">
        <v>373</v>
      </c>
      <c r="F1164" t="s">
        <v>589</v>
      </c>
      <c r="G1164" t="s">
        <v>612</v>
      </c>
      <c r="J1164" t="s">
        <v>613</v>
      </c>
      <c r="K1164" t="s">
        <v>685</v>
      </c>
      <c r="L1164" t="s">
        <v>686</v>
      </c>
      <c r="M1164" t="s">
        <v>687</v>
      </c>
      <c r="O1164" t="s">
        <v>373</v>
      </c>
      <c r="P1164">
        <v>1</v>
      </c>
      <c r="Q1164" t="s">
        <v>617</v>
      </c>
      <c r="R1164">
        <v>14.99</v>
      </c>
      <c r="Z1164" t="s">
        <v>3361</v>
      </c>
      <c r="AA1164" t="s">
        <v>51</v>
      </c>
      <c r="AB1164" t="s">
        <v>13046</v>
      </c>
      <c r="AC1164" t="s">
        <v>172</v>
      </c>
      <c r="AE1164" t="b">
        <v>0</v>
      </c>
    </row>
    <row r="1165" spans="1:31">
      <c r="A1165" t="s">
        <v>13047</v>
      </c>
      <c r="B1165" t="s">
        <v>13047</v>
      </c>
      <c r="C1165" t="s">
        <v>13048</v>
      </c>
      <c r="D1165" t="s">
        <v>13049</v>
      </c>
      <c r="E1165" t="s">
        <v>373</v>
      </c>
      <c r="F1165" t="s">
        <v>589</v>
      </c>
      <c r="G1165" t="s">
        <v>612</v>
      </c>
      <c r="J1165" t="s">
        <v>613</v>
      </c>
      <c r="K1165" t="s">
        <v>1450</v>
      </c>
      <c r="L1165" t="s">
        <v>1451</v>
      </c>
      <c r="M1165" t="s">
        <v>1452</v>
      </c>
      <c r="O1165" t="s">
        <v>373</v>
      </c>
      <c r="P1165">
        <v>1</v>
      </c>
      <c r="Q1165" t="s">
        <v>617</v>
      </c>
      <c r="R1165">
        <v>14.99</v>
      </c>
      <c r="Z1165" t="s">
        <v>268</v>
      </c>
      <c r="AA1165" t="s">
        <v>23</v>
      </c>
      <c r="AB1165" t="s">
        <v>13050</v>
      </c>
      <c r="AC1165" t="s">
        <v>172</v>
      </c>
      <c r="AE1165" t="b">
        <v>0</v>
      </c>
    </row>
    <row r="1166" spans="1:31">
      <c r="A1166" t="s">
        <v>13051</v>
      </c>
      <c r="B1166" t="s">
        <v>13051</v>
      </c>
      <c r="C1166" t="s">
        <v>13052</v>
      </c>
      <c r="D1166" t="s">
        <v>13053</v>
      </c>
      <c r="E1166" t="s">
        <v>373</v>
      </c>
      <c r="F1166" t="s">
        <v>589</v>
      </c>
      <c r="G1166" t="s">
        <v>612</v>
      </c>
      <c r="J1166" t="s">
        <v>376</v>
      </c>
      <c r="K1166" t="s">
        <v>1664</v>
      </c>
      <c r="L1166" t="s">
        <v>1665</v>
      </c>
      <c r="M1166" t="s">
        <v>1666</v>
      </c>
      <c r="O1166" t="s">
        <v>373</v>
      </c>
      <c r="P1166">
        <v>1</v>
      </c>
      <c r="Q1166" t="s">
        <v>617</v>
      </c>
      <c r="R1166">
        <v>17.99</v>
      </c>
      <c r="T1166">
        <v>3.49</v>
      </c>
      <c r="Z1166" t="s">
        <v>6767</v>
      </c>
      <c r="AA1166" t="s">
        <v>29</v>
      </c>
      <c r="AB1166" t="s">
        <v>13054</v>
      </c>
      <c r="AC1166" t="s">
        <v>172</v>
      </c>
      <c r="AE1166" t="b">
        <v>0</v>
      </c>
    </row>
    <row r="1167" spans="1:31">
      <c r="A1167" t="s">
        <v>13055</v>
      </c>
      <c r="B1167" t="s">
        <v>13055</v>
      </c>
      <c r="C1167" t="s">
        <v>13056</v>
      </c>
      <c r="D1167" t="s">
        <v>13057</v>
      </c>
      <c r="E1167" t="s">
        <v>373</v>
      </c>
      <c r="F1167" t="s">
        <v>589</v>
      </c>
      <c r="G1167" t="s">
        <v>612</v>
      </c>
      <c r="J1167" t="s">
        <v>613</v>
      </c>
      <c r="K1167" t="s">
        <v>4314</v>
      </c>
      <c r="L1167" t="s">
        <v>4315</v>
      </c>
      <c r="M1167" t="s">
        <v>421</v>
      </c>
      <c r="O1167" t="s">
        <v>373</v>
      </c>
      <c r="P1167">
        <v>1</v>
      </c>
      <c r="Q1167" t="s">
        <v>617</v>
      </c>
      <c r="R1167">
        <v>14.99</v>
      </c>
      <c r="Z1167" t="s">
        <v>2764</v>
      </c>
      <c r="AA1167" t="s">
        <v>23</v>
      </c>
      <c r="AB1167" t="s">
        <v>13058</v>
      </c>
      <c r="AC1167" t="s">
        <v>172</v>
      </c>
      <c r="AE1167" t="b">
        <v>0</v>
      </c>
    </row>
    <row r="1168" spans="1:31">
      <c r="A1168" t="s">
        <v>13059</v>
      </c>
      <c r="B1168" t="s">
        <v>13059</v>
      </c>
      <c r="C1168" t="s">
        <v>13060</v>
      </c>
      <c r="D1168" t="s">
        <v>13061</v>
      </c>
      <c r="E1168" t="s">
        <v>373</v>
      </c>
      <c r="F1168" t="s">
        <v>589</v>
      </c>
      <c r="G1168" t="s">
        <v>612</v>
      </c>
      <c r="J1168" t="s">
        <v>613</v>
      </c>
      <c r="K1168" t="s">
        <v>887</v>
      </c>
      <c r="L1168" t="s">
        <v>888</v>
      </c>
      <c r="M1168" t="s">
        <v>889</v>
      </c>
      <c r="O1168" t="s">
        <v>373</v>
      </c>
      <c r="P1168">
        <v>1</v>
      </c>
      <c r="Q1168" t="s">
        <v>617</v>
      </c>
      <c r="R1168">
        <v>14.99</v>
      </c>
      <c r="Z1168" t="s">
        <v>3617</v>
      </c>
      <c r="AA1168" t="s">
        <v>49</v>
      </c>
      <c r="AB1168" t="s">
        <v>13062</v>
      </c>
      <c r="AC1168" t="s">
        <v>172</v>
      </c>
      <c r="AE1168" t="b">
        <v>0</v>
      </c>
    </row>
    <row r="1169" spans="1:31">
      <c r="A1169" t="s">
        <v>13059</v>
      </c>
      <c r="B1169" t="s">
        <v>13059</v>
      </c>
      <c r="C1169" t="s">
        <v>13060</v>
      </c>
      <c r="D1169" t="s">
        <v>13061</v>
      </c>
      <c r="E1169" t="s">
        <v>373</v>
      </c>
      <c r="F1169" t="s">
        <v>589</v>
      </c>
      <c r="G1169" t="s">
        <v>612</v>
      </c>
      <c r="J1169" t="s">
        <v>613</v>
      </c>
      <c r="K1169" t="s">
        <v>719</v>
      </c>
      <c r="L1169" t="s">
        <v>720</v>
      </c>
      <c r="M1169" t="s">
        <v>721</v>
      </c>
      <c r="O1169" t="s">
        <v>373</v>
      </c>
      <c r="P1169">
        <v>1</v>
      </c>
      <c r="Q1169" t="s">
        <v>617</v>
      </c>
      <c r="R1169">
        <v>14.99</v>
      </c>
      <c r="Z1169" t="s">
        <v>3617</v>
      </c>
      <c r="AA1169" t="s">
        <v>49</v>
      </c>
      <c r="AB1169" t="s">
        <v>13062</v>
      </c>
      <c r="AC1169" t="s">
        <v>172</v>
      </c>
      <c r="AE1169" t="b">
        <v>0</v>
      </c>
    </row>
    <row r="1170" spans="1:31">
      <c r="A1170" t="s">
        <v>13063</v>
      </c>
      <c r="B1170" t="s">
        <v>13063</v>
      </c>
      <c r="C1170" t="s">
        <v>13064</v>
      </c>
      <c r="D1170" t="s">
        <v>13065</v>
      </c>
      <c r="E1170" t="s">
        <v>373</v>
      </c>
      <c r="F1170" t="s">
        <v>589</v>
      </c>
      <c r="G1170" t="s">
        <v>612</v>
      </c>
      <c r="J1170" t="s">
        <v>376</v>
      </c>
      <c r="K1170" t="s">
        <v>1774</v>
      </c>
      <c r="L1170" t="s">
        <v>1775</v>
      </c>
      <c r="M1170" t="s">
        <v>1776</v>
      </c>
      <c r="O1170" t="s">
        <v>373</v>
      </c>
      <c r="P1170">
        <v>1</v>
      </c>
      <c r="Q1170" t="s">
        <v>617</v>
      </c>
      <c r="R1170">
        <v>17.99</v>
      </c>
      <c r="T1170">
        <v>2.49</v>
      </c>
      <c r="Y1170">
        <v>2.49</v>
      </c>
      <c r="Z1170" t="s">
        <v>13066</v>
      </c>
      <c r="AA1170" t="s">
        <v>27</v>
      </c>
      <c r="AB1170" t="s">
        <v>13067</v>
      </c>
      <c r="AC1170" t="s">
        <v>172</v>
      </c>
      <c r="AD1170" t="s">
        <v>4114</v>
      </c>
      <c r="AE1170" t="b">
        <v>0</v>
      </c>
    </row>
    <row r="1171" spans="1:31">
      <c r="A1171" t="s">
        <v>13063</v>
      </c>
      <c r="B1171" t="s">
        <v>13063</v>
      </c>
      <c r="C1171" t="s">
        <v>13064</v>
      </c>
      <c r="D1171" t="s">
        <v>13065</v>
      </c>
      <c r="E1171" t="s">
        <v>373</v>
      </c>
      <c r="F1171" t="s">
        <v>589</v>
      </c>
      <c r="G1171" t="s">
        <v>612</v>
      </c>
      <c r="J1171" t="s">
        <v>376</v>
      </c>
      <c r="K1171" t="s">
        <v>821</v>
      </c>
      <c r="L1171" t="s">
        <v>822</v>
      </c>
      <c r="M1171" t="s">
        <v>823</v>
      </c>
      <c r="O1171" t="s">
        <v>373</v>
      </c>
      <c r="P1171">
        <v>1</v>
      </c>
      <c r="Q1171" t="s">
        <v>617</v>
      </c>
      <c r="R1171">
        <v>17.99</v>
      </c>
      <c r="T1171">
        <v>2.48</v>
      </c>
      <c r="Y1171">
        <v>2.48</v>
      </c>
      <c r="Z1171" t="s">
        <v>13066</v>
      </c>
      <c r="AA1171" t="s">
        <v>27</v>
      </c>
      <c r="AB1171" t="s">
        <v>13067</v>
      </c>
      <c r="AC1171" t="s">
        <v>172</v>
      </c>
      <c r="AD1171" t="s">
        <v>4114</v>
      </c>
      <c r="AE1171" t="b">
        <v>0</v>
      </c>
    </row>
    <row r="1172" spans="1:31">
      <c r="A1172" t="s">
        <v>13068</v>
      </c>
      <c r="B1172" t="s">
        <v>13068</v>
      </c>
      <c r="C1172" t="s">
        <v>13069</v>
      </c>
      <c r="D1172" t="s">
        <v>13070</v>
      </c>
      <c r="E1172" t="s">
        <v>373</v>
      </c>
      <c r="F1172" t="s">
        <v>589</v>
      </c>
      <c r="G1172" t="s">
        <v>612</v>
      </c>
      <c r="J1172" t="s">
        <v>613</v>
      </c>
      <c r="K1172" t="s">
        <v>903</v>
      </c>
      <c r="L1172" t="s">
        <v>904</v>
      </c>
      <c r="M1172" t="s">
        <v>905</v>
      </c>
      <c r="O1172" t="s">
        <v>373</v>
      </c>
      <c r="P1172">
        <v>1</v>
      </c>
      <c r="Q1172" t="s">
        <v>617</v>
      </c>
      <c r="R1172">
        <v>18.99</v>
      </c>
      <c r="Z1172" t="s">
        <v>13071</v>
      </c>
      <c r="AA1172" t="s">
        <v>22</v>
      </c>
      <c r="AB1172" t="s">
        <v>13072</v>
      </c>
      <c r="AC1172" t="s">
        <v>172</v>
      </c>
      <c r="AE1172" t="b">
        <v>0</v>
      </c>
    </row>
    <row r="1173" spans="1:31">
      <c r="A1173" t="s">
        <v>13068</v>
      </c>
      <c r="B1173" t="s">
        <v>13068</v>
      </c>
      <c r="C1173" t="s">
        <v>13069</v>
      </c>
      <c r="D1173" t="s">
        <v>13070</v>
      </c>
      <c r="E1173" t="s">
        <v>373</v>
      </c>
      <c r="F1173" t="s">
        <v>589</v>
      </c>
      <c r="G1173" t="s">
        <v>612</v>
      </c>
      <c r="J1173" t="s">
        <v>613</v>
      </c>
      <c r="K1173" t="s">
        <v>599</v>
      </c>
      <c r="L1173" t="s">
        <v>600</v>
      </c>
      <c r="M1173" t="s">
        <v>601</v>
      </c>
      <c r="O1173" t="s">
        <v>373</v>
      </c>
      <c r="P1173">
        <v>1</v>
      </c>
      <c r="Q1173" t="s">
        <v>617</v>
      </c>
      <c r="R1173">
        <v>19.99</v>
      </c>
      <c r="Z1173" t="s">
        <v>13071</v>
      </c>
      <c r="AA1173" t="s">
        <v>22</v>
      </c>
      <c r="AB1173" t="s">
        <v>13072</v>
      </c>
      <c r="AC1173" t="s">
        <v>172</v>
      </c>
      <c r="AE1173" t="b">
        <v>0</v>
      </c>
    </row>
    <row r="1174" spans="1:31">
      <c r="A1174" t="s">
        <v>13073</v>
      </c>
      <c r="B1174" t="s">
        <v>13073</v>
      </c>
      <c r="C1174" t="s">
        <v>13074</v>
      </c>
      <c r="D1174" t="s">
        <v>13075</v>
      </c>
      <c r="E1174" t="s">
        <v>373</v>
      </c>
      <c r="F1174" t="s">
        <v>589</v>
      </c>
      <c r="G1174" t="s">
        <v>612</v>
      </c>
      <c r="J1174" t="s">
        <v>613</v>
      </c>
      <c r="K1174" t="s">
        <v>664</v>
      </c>
      <c r="L1174" t="s">
        <v>665</v>
      </c>
      <c r="M1174" t="s">
        <v>666</v>
      </c>
      <c r="O1174" t="s">
        <v>373</v>
      </c>
      <c r="P1174">
        <v>1</v>
      </c>
      <c r="Q1174" t="s">
        <v>617</v>
      </c>
      <c r="R1174">
        <v>18.99</v>
      </c>
      <c r="Z1174" t="s">
        <v>3280</v>
      </c>
      <c r="AA1174" t="s">
        <v>30</v>
      </c>
      <c r="AB1174" t="s">
        <v>13076</v>
      </c>
      <c r="AC1174" t="s">
        <v>172</v>
      </c>
      <c r="AE1174" t="b">
        <v>0</v>
      </c>
    </row>
    <row r="1175" spans="1:31">
      <c r="A1175" t="s">
        <v>13077</v>
      </c>
      <c r="B1175" t="s">
        <v>13077</v>
      </c>
      <c r="C1175" t="s">
        <v>13078</v>
      </c>
      <c r="D1175" t="s">
        <v>13079</v>
      </c>
      <c r="E1175" t="s">
        <v>373</v>
      </c>
      <c r="F1175" t="s">
        <v>589</v>
      </c>
      <c r="G1175" t="s">
        <v>612</v>
      </c>
      <c r="J1175" t="s">
        <v>613</v>
      </c>
      <c r="K1175" t="s">
        <v>799</v>
      </c>
      <c r="L1175" t="s">
        <v>800</v>
      </c>
      <c r="M1175" t="s">
        <v>801</v>
      </c>
      <c r="O1175" t="s">
        <v>373</v>
      </c>
      <c r="P1175">
        <v>1</v>
      </c>
      <c r="Q1175" t="s">
        <v>617</v>
      </c>
      <c r="R1175">
        <v>18.99</v>
      </c>
      <c r="Z1175" t="s">
        <v>268</v>
      </c>
      <c r="AA1175" t="s">
        <v>23</v>
      </c>
      <c r="AB1175" t="s">
        <v>13080</v>
      </c>
      <c r="AC1175" t="s">
        <v>172</v>
      </c>
      <c r="AE1175" t="b">
        <v>0</v>
      </c>
    </row>
    <row r="1176" spans="1:31">
      <c r="A1176" t="s">
        <v>13081</v>
      </c>
      <c r="B1176" t="s">
        <v>13081</v>
      </c>
      <c r="C1176" t="s">
        <v>13082</v>
      </c>
      <c r="D1176" t="s">
        <v>13083</v>
      </c>
      <c r="E1176" t="s">
        <v>373</v>
      </c>
      <c r="F1176" t="s">
        <v>589</v>
      </c>
      <c r="G1176" t="s">
        <v>612</v>
      </c>
      <c r="J1176" t="s">
        <v>613</v>
      </c>
      <c r="K1176" t="s">
        <v>1212</v>
      </c>
      <c r="L1176" t="s">
        <v>1213</v>
      </c>
      <c r="M1176" t="s">
        <v>1214</v>
      </c>
      <c r="O1176" t="s">
        <v>373</v>
      </c>
      <c r="P1176">
        <v>1</v>
      </c>
      <c r="Q1176" t="s">
        <v>617</v>
      </c>
      <c r="R1176">
        <v>19.99</v>
      </c>
      <c r="Z1176" t="s">
        <v>13084</v>
      </c>
      <c r="AA1176" t="s">
        <v>26</v>
      </c>
      <c r="AB1176" t="s">
        <v>13085</v>
      </c>
      <c r="AC1176" t="s">
        <v>172</v>
      </c>
      <c r="AE1176" t="b">
        <v>0</v>
      </c>
    </row>
    <row r="1177" spans="1:31">
      <c r="A1177" t="s">
        <v>13086</v>
      </c>
      <c r="B1177" t="s">
        <v>13086</v>
      </c>
      <c r="C1177" t="s">
        <v>13087</v>
      </c>
      <c r="D1177" t="s">
        <v>13088</v>
      </c>
      <c r="E1177" t="s">
        <v>373</v>
      </c>
      <c r="F1177" t="s">
        <v>589</v>
      </c>
      <c r="G1177" t="s">
        <v>612</v>
      </c>
      <c r="J1177" t="s">
        <v>613</v>
      </c>
      <c r="K1177" t="s">
        <v>895</v>
      </c>
      <c r="L1177" t="s">
        <v>505</v>
      </c>
      <c r="M1177" t="s">
        <v>506</v>
      </c>
      <c r="O1177" t="s">
        <v>373</v>
      </c>
      <c r="P1177">
        <v>1</v>
      </c>
      <c r="Q1177" t="s">
        <v>617</v>
      </c>
      <c r="R1177">
        <v>17.99</v>
      </c>
      <c r="Z1177" t="s">
        <v>13089</v>
      </c>
      <c r="AA1177" t="s">
        <v>41</v>
      </c>
      <c r="AB1177" t="s">
        <v>13090</v>
      </c>
      <c r="AC1177" t="s">
        <v>172</v>
      </c>
      <c r="AE1177" t="b">
        <v>0</v>
      </c>
    </row>
    <row r="1178" spans="1:31">
      <c r="A1178" t="s">
        <v>13091</v>
      </c>
      <c r="B1178" t="s">
        <v>13091</v>
      </c>
      <c r="C1178" t="s">
        <v>13092</v>
      </c>
      <c r="D1178" t="s">
        <v>13093</v>
      </c>
      <c r="E1178" t="s">
        <v>373</v>
      </c>
      <c r="F1178" t="s">
        <v>589</v>
      </c>
      <c r="G1178" t="s">
        <v>612</v>
      </c>
      <c r="J1178" t="s">
        <v>613</v>
      </c>
      <c r="K1178" t="s">
        <v>4314</v>
      </c>
      <c r="L1178" t="s">
        <v>4315</v>
      </c>
      <c r="M1178" t="s">
        <v>421</v>
      </c>
      <c r="O1178" t="s">
        <v>373</v>
      </c>
      <c r="P1178">
        <v>1</v>
      </c>
      <c r="Q1178" t="s">
        <v>617</v>
      </c>
      <c r="R1178">
        <v>14.99</v>
      </c>
      <c r="Z1178" t="s">
        <v>5200</v>
      </c>
      <c r="AA1178" t="s">
        <v>233</v>
      </c>
      <c r="AB1178">
        <v>90068</v>
      </c>
      <c r="AC1178" t="s">
        <v>172</v>
      </c>
      <c r="AE1178" t="b">
        <v>0</v>
      </c>
    </row>
    <row r="1179" spans="1:31">
      <c r="A1179" t="s">
        <v>13094</v>
      </c>
      <c r="B1179" t="s">
        <v>13094</v>
      </c>
      <c r="C1179" t="s">
        <v>13095</v>
      </c>
      <c r="D1179" t="s">
        <v>13096</v>
      </c>
      <c r="E1179" t="s">
        <v>373</v>
      </c>
      <c r="F1179" t="s">
        <v>589</v>
      </c>
      <c r="G1179" t="s">
        <v>612</v>
      </c>
      <c r="J1179" t="s">
        <v>613</v>
      </c>
      <c r="K1179" t="s">
        <v>6590</v>
      </c>
      <c r="L1179" t="s">
        <v>1919</v>
      </c>
      <c r="M1179" t="s">
        <v>1920</v>
      </c>
      <c r="O1179" t="s">
        <v>373</v>
      </c>
      <c r="P1179">
        <v>1</v>
      </c>
      <c r="Q1179" t="s">
        <v>617</v>
      </c>
      <c r="R1179">
        <v>19.99</v>
      </c>
      <c r="Z1179" t="s">
        <v>5400</v>
      </c>
      <c r="AA1179" t="s">
        <v>44</v>
      </c>
      <c r="AB1179" t="s">
        <v>13097</v>
      </c>
      <c r="AC1179" t="s">
        <v>172</v>
      </c>
      <c r="AE1179" t="b">
        <v>0</v>
      </c>
    </row>
    <row r="1180" spans="1:31">
      <c r="A1180" t="s">
        <v>13098</v>
      </c>
      <c r="C1180" t="s">
        <v>13095</v>
      </c>
      <c r="D1180" t="s">
        <v>13099</v>
      </c>
      <c r="E1180" t="s">
        <v>373</v>
      </c>
      <c r="F1180" t="s">
        <v>374</v>
      </c>
      <c r="G1180" t="s">
        <v>612</v>
      </c>
      <c r="J1180" t="s">
        <v>376</v>
      </c>
      <c r="K1180" t="s">
        <v>1833</v>
      </c>
      <c r="L1180" t="s">
        <v>1834</v>
      </c>
      <c r="M1180" t="s">
        <v>1835</v>
      </c>
      <c r="N1180">
        <v>1</v>
      </c>
      <c r="O1180" t="s">
        <v>373</v>
      </c>
      <c r="P1180">
        <v>1</v>
      </c>
      <c r="Q1180" t="s">
        <v>617</v>
      </c>
      <c r="R1180">
        <v>15.99</v>
      </c>
      <c r="T1180">
        <v>0</v>
      </c>
      <c r="V1180">
        <v>0</v>
      </c>
      <c r="Z1180" t="s">
        <v>5400</v>
      </c>
      <c r="AA1180" t="s">
        <v>44</v>
      </c>
      <c r="AB1180" t="s">
        <v>13097</v>
      </c>
      <c r="AC1180" t="s">
        <v>172</v>
      </c>
      <c r="AE1180" t="b">
        <v>0</v>
      </c>
    </row>
    <row r="1181" spans="1:31">
      <c r="A1181" t="s">
        <v>13100</v>
      </c>
      <c r="B1181" t="s">
        <v>13100</v>
      </c>
      <c r="C1181" t="s">
        <v>13101</v>
      </c>
      <c r="D1181" t="s">
        <v>13102</v>
      </c>
      <c r="E1181" t="s">
        <v>373</v>
      </c>
      <c r="F1181" t="s">
        <v>589</v>
      </c>
      <c r="G1181" t="s">
        <v>612</v>
      </c>
      <c r="J1181" t="s">
        <v>613</v>
      </c>
      <c r="K1181" t="s">
        <v>919</v>
      </c>
      <c r="L1181" t="s">
        <v>920</v>
      </c>
      <c r="M1181" t="s">
        <v>921</v>
      </c>
      <c r="O1181" t="s">
        <v>373</v>
      </c>
      <c r="P1181">
        <v>1</v>
      </c>
      <c r="Q1181" t="s">
        <v>617</v>
      </c>
      <c r="R1181">
        <v>17.99</v>
      </c>
      <c r="X1181">
        <v>5.4</v>
      </c>
      <c r="Z1181" t="s">
        <v>13103</v>
      </c>
      <c r="AA1181" t="s">
        <v>27</v>
      </c>
      <c r="AB1181" t="s">
        <v>13104</v>
      </c>
      <c r="AC1181" t="s">
        <v>172</v>
      </c>
      <c r="AD1181" t="s">
        <v>6044</v>
      </c>
      <c r="AE1181" t="b">
        <v>0</v>
      </c>
    </row>
    <row r="1182" spans="1:31">
      <c r="A1182" t="s">
        <v>13105</v>
      </c>
      <c r="B1182" t="s">
        <v>13105</v>
      </c>
      <c r="C1182" t="s">
        <v>13106</v>
      </c>
      <c r="D1182" t="s">
        <v>13107</v>
      </c>
      <c r="E1182" t="s">
        <v>373</v>
      </c>
      <c r="F1182" t="s">
        <v>589</v>
      </c>
      <c r="G1182" t="s">
        <v>612</v>
      </c>
      <c r="J1182" t="s">
        <v>613</v>
      </c>
      <c r="K1182" t="s">
        <v>799</v>
      </c>
      <c r="L1182" t="s">
        <v>800</v>
      </c>
      <c r="M1182" t="s">
        <v>801</v>
      </c>
      <c r="O1182" t="s">
        <v>373</v>
      </c>
      <c r="P1182">
        <v>1</v>
      </c>
      <c r="Q1182" t="s">
        <v>617</v>
      </c>
      <c r="R1182">
        <v>18.99</v>
      </c>
      <c r="Z1182" t="s">
        <v>1999</v>
      </c>
      <c r="AA1182" t="s">
        <v>32</v>
      </c>
      <c r="AB1182" t="s">
        <v>13108</v>
      </c>
      <c r="AC1182" t="s">
        <v>172</v>
      </c>
      <c r="AE1182" t="b">
        <v>0</v>
      </c>
    </row>
    <row r="1183" spans="1:31">
      <c r="A1183" t="s">
        <v>13109</v>
      </c>
      <c r="B1183" t="s">
        <v>13109</v>
      </c>
      <c r="C1183" t="s">
        <v>13110</v>
      </c>
      <c r="D1183" t="s">
        <v>13111</v>
      </c>
      <c r="E1183" t="s">
        <v>373</v>
      </c>
      <c r="F1183" t="s">
        <v>589</v>
      </c>
      <c r="G1183" t="s">
        <v>612</v>
      </c>
      <c r="J1183" t="s">
        <v>613</v>
      </c>
      <c r="K1183" t="s">
        <v>764</v>
      </c>
      <c r="L1183" t="s">
        <v>516</v>
      </c>
      <c r="M1183" t="s">
        <v>517</v>
      </c>
      <c r="O1183" t="s">
        <v>373</v>
      </c>
      <c r="P1183">
        <v>1</v>
      </c>
      <c r="Q1183" t="s">
        <v>617</v>
      </c>
      <c r="R1183">
        <v>19.99</v>
      </c>
      <c r="Z1183" t="s">
        <v>13112</v>
      </c>
      <c r="AA1183" t="s">
        <v>25</v>
      </c>
      <c r="AB1183" t="s">
        <v>13113</v>
      </c>
      <c r="AC1183" t="s">
        <v>172</v>
      </c>
      <c r="AE1183" t="b">
        <v>0</v>
      </c>
    </row>
    <row r="1184" spans="1:31">
      <c r="A1184" t="s">
        <v>13114</v>
      </c>
      <c r="B1184" t="s">
        <v>13114</v>
      </c>
      <c r="C1184" t="s">
        <v>13115</v>
      </c>
      <c r="D1184" t="s">
        <v>13116</v>
      </c>
      <c r="E1184" t="s">
        <v>373</v>
      </c>
      <c r="F1184" t="s">
        <v>589</v>
      </c>
      <c r="G1184" t="s">
        <v>612</v>
      </c>
      <c r="J1184" t="s">
        <v>613</v>
      </c>
      <c r="K1184" t="s">
        <v>2136</v>
      </c>
      <c r="L1184" t="s">
        <v>2137</v>
      </c>
      <c r="M1184" t="s">
        <v>2138</v>
      </c>
      <c r="O1184" t="s">
        <v>373</v>
      </c>
      <c r="P1184">
        <v>1</v>
      </c>
      <c r="Q1184" t="s">
        <v>617</v>
      </c>
      <c r="R1184">
        <v>16.99</v>
      </c>
      <c r="Z1184" t="s">
        <v>13117</v>
      </c>
      <c r="AA1184" t="s">
        <v>233</v>
      </c>
      <c r="AB1184">
        <v>95835</v>
      </c>
      <c r="AC1184" t="s">
        <v>172</v>
      </c>
      <c r="AE1184" t="b">
        <v>0</v>
      </c>
    </row>
    <row r="1185" spans="1:31">
      <c r="A1185" t="s">
        <v>13114</v>
      </c>
      <c r="B1185" t="s">
        <v>13114</v>
      </c>
      <c r="C1185" t="s">
        <v>13115</v>
      </c>
      <c r="D1185" t="s">
        <v>13116</v>
      </c>
      <c r="E1185" t="s">
        <v>373</v>
      </c>
      <c r="F1185" t="s">
        <v>589</v>
      </c>
      <c r="G1185" t="s">
        <v>612</v>
      </c>
      <c r="J1185" t="s">
        <v>613</v>
      </c>
      <c r="K1185" t="s">
        <v>989</v>
      </c>
      <c r="L1185" t="s">
        <v>990</v>
      </c>
      <c r="M1185" t="s">
        <v>991</v>
      </c>
      <c r="O1185" t="s">
        <v>373</v>
      </c>
      <c r="P1185">
        <v>1</v>
      </c>
      <c r="Q1185" t="s">
        <v>617</v>
      </c>
      <c r="R1185">
        <v>14.99</v>
      </c>
      <c r="Z1185" t="s">
        <v>13117</v>
      </c>
      <c r="AA1185" t="s">
        <v>233</v>
      </c>
      <c r="AB1185">
        <v>95835</v>
      </c>
      <c r="AC1185" t="s">
        <v>172</v>
      </c>
      <c r="AE1185" t="b">
        <v>0</v>
      </c>
    </row>
    <row r="1186" spans="1:31">
      <c r="A1186" t="s">
        <v>13118</v>
      </c>
      <c r="B1186" t="s">
        <v>13118</v>
      </c>
      <c r="C1186" t="s">
        <v>13119</v>
      </c>
      <c r="D1186" t="s">
        <v>13120</v>
      </c>
      <c r="E1186" t="s">
        <v>373</v>
      </c>
      <c r="F1186" t="s">
        <v>589</v>
      </c>
      <c r="G1186" t="s">
        <v>612</v>
      </c>
      <c r="J1186" t="s">
        <v>613</v>
      </c>
      <c r="K1186" t="s">
        <v>1220</v>
      </c>
      <c r="L1186" t="s">
        <v>428</v>
      </c>
      <c r="M1186" t="s">
        <v>429</v>
      </c>
      <c r="O1186" t="s">
        <v>373</v>
      </c>
      <c r="P1186">
        <v>1</v>
      </c>
      <c r="Q1186" t="s">
        <v>617</v>
      </c>
      <c r="R1186">
        <v>15.99</v>
      </c>
      <c r="Z1186" t="s">
        <v>1954</v>
      </c>
      <c r="AA1186" t="s">
        <v>22</v>
      </c>
      <c r="AB1186" t="s">
        <v>13121</v>
      </c>
      <c r="AC1186" t="s">
        <v>172</v>
      </c>
      <c r="AE1186" t="b">
        <v>0</v>
      </c>
    </row>
    <row r="1187" spans="1:31">
      <c r="A1187" t="s">
        <v>13122</v>
      </c>
      <c r="B1187" t="s">
        <v>13122</v>
      </c>
      <c r="C1187" t="s">
        <v>13123</v>
      </c>
      <c r="D1187" t="s">
        <v>13124</v>
      </c>
      <c r="E1187" t="s">
        <v>373</v>
      </c>
      <c r="F1187" t="s">
        <v>589</v>
      </c>
      <c r="G1187" t="s">
        <v>612</v>
      </c>
      <c r="J1187" t="s">
        <v>613</v>
      </c>
      <c r="K1187" t="s">
        <v>764</v>
      </c>
      <c r="L1187" t="s">
        <v>516</v>
      </c>
      <c r="M1187" t="s">
        <v>517</v>
      </c>
      <c r="O1187" t="s">
        <v>373</v>
      </c>
      <c r="P1187">
        <v>1</v>
      </c>
      <c r="Q1187" t="s">
        <v>617</v>
      </c>
      <c r="R1187">
        <v>19.99</v>
      </c>
      <c r="Z1187" t="s">
        <v>4930</v>
      </c>
      <c r="AA1187" t="s">
        <v>23</v>
      </c>
      <c r="AB1187" t="s">
        <v>13125</v>
      </c>
      <c r="AC1187" t="s">
        <v>172</v>
      </c>
      <c r="AE1187" t="b">
        <v>0</v>
      </c>
    </row>
    <row r="1188" spans="1:31">
      <c r="A1188" t="s">
        <v>13126</v>
      </c>
      <c r="B1188" t="s">
        <v>13126</v>
      </c>
      <c r="C1188" t="s">
        <v>13127</v>
      </c>
      <c r="D1188" t="s">
        <v>13128</v>
      </c>
      <c r="E1188" t="s">
        <v>373</v>
      </c>
      <c r="F1188" t="s">
        <v>589</v>
      </c>
      <c r="G1188" t="s">
        <v>612</v>
      </c>
      <c r="J1188" t="s">
        <v>613</v>
      </c>
      <c r="K1188" t="s">
        <v>8591</v>
      </c>
      <c r="L1188" t="s">
        <v>2632</v>
      </c>
      <c r="M1188" t="s">
        <v>2633</v>
      </c>
      <c r="O1188" t="s">
        <v>373</v>
      </c>
      <c r="P1188">
        <v>1</v>
      </c>
      <c r="Q1188" t="s">
        <v>617</v>
      </c>
      <c r="R1188">
        <v>17.99</v>
      </c>
      <c r="Z1188" t="s">
        <v>13129</v>
      </c>
      <c r="AA1188" t="s">
        <v>28</v>
      </c>
      <c r="AB1188" t="s">
        <v>13130</v>
      </c>
      <c r="AC1188" t="s">
        <v>172</v>
      </c>
      <c r="AE1188" t="b">
        <v>0</v>
      </c>
    </row>
    <row r="1189" spans="1:31">
      <c r="A1189" t="s">
        <v>13131</v>
      </c>
      <c r="B1189" t="s">
        <v>13131</v>
      </c>
      <c r="C1189" t="s">
        <v>13132</v>
      </c>
      <c r="D1189" t="s">
        <v>13133</v>
      </c>
      <c r="E1189" t="s">
        <v>373</v>
      </c>
      <c r="F1189" t="s">
        <v>589</v>
      </c>
      <c r="G1189" t="s">
        <v>612</v>
      </c>
      <c r="J1189" t="s">
        <v>613</v>
      </c>
      <c r="K1189" t="s">
        <v>1212</v>
      </c>
      <c r="L1189" t="s">
        <v>1213</v>
      </c>
      <c r="M1189" t="s">
        <v>1214</v>
      </c>
      <c r="O1189" t="s">
        <v>373</v>
      </c>
      <c r="P1189">
        <v>1</v>
      </c>
      <c r="Q1189" t="s">
        <v>617</v>
      </c>
      <c r="R1189">
        <v>19.99</v>
      </c>
      <c r="Z1189" t="s">
        <v>1407</v>
      </c>
      <c r="AA1189" t="s">
        <v>23</v>
      </c>
      <c r="AB1189" t="s">
        <v>13134</v>
      </c>
      <c r="AC1189" t="s">
        <v>172</v>
      </c>
      <c r="AE1189" t="b">
        <v>0</v>
      </c>
    </row>
    <row r="1190" spans="1:31">
      <c r="A1190" t="s">
        <v>13135</v>
      </c>
      <c r="B1190" t="s">
        <v>13135</v>
      </c>
      <c r="C1190" t="s">
        <v>13136</v>
      </c>
      <c r="D1190" t="s">
        <v>13137</v>
      </c>
      <c r="E1190" t="s">
        <v>373</v>
      </c>
      <c r="F1190" t="s">
        <v>589</v>
      </c>
      <c r="G1190" t="s">
        <v>612</v>
      </c>
      <c r="J1190" t="s">
        <v>613</v>
      </c>
      <c r="K1190" t="s">
        <v>895</v>
      </c>
      <c r="L1190" t="s">
        <v>505</v>
      </c>
      <c r="M1190" t="s">
        <v>506</v>
      </c>
      <c r="O1190" t="s">
        <v>373</v>
      </c>
      <c r="P1190">
        <v>1</v>
      </c>
      <c r="Q1190" t="s">
        <v>617</v>
      </c>
      <c r="R1190">
        <v>17.99</v>
      </c>
      <c r="Z1190" t="s">
        <v>6785</v>
      </c>
      <c r="AA1190" t="s">
        <v>57</v>
      </c>
      <c r="AB1190" t="s">
        <v>7005</v>
      </c>
      <c r="AC1190" t="s">
        <v>172</v>
      </c>
      <c r="AE1190" t="b">
        <v>0</v>
      </c>
    </row>
    <row r="1191" spans="1:31">
      <c r="A1191" t="s">
        <v>13138</v>
      </c>
      <c r="B1191" t="s">
        <v>13138</v>
      </c>
      <c r="C1191" t="s">
        <v>13139</v>
      </c>
      <c r="D1191" t="s">
        <v>13140</v>
      </c>
      <c r="E1191" t="s">
        <v>373</v>
      </c>
      <c r="F1191" t="s">
        <v>589</v>
      </c>
      <c r="G1191" t="s">
        <v>612</v>
      </c>
      <c r="J1191" t="s">
        <v>613</v>
      </c>
      <c r="K1191" t="s">
        <v>1774</v>
      </c>
      <c r="L1191" t="s">
        <v>1775</v>
      </c>
      <c r="M1191" t="s">
        <v>1776</v>
      </c>
      <c r="O1191" t="s">
        <v>373</v>
      </c>
      <c r="P1191">
        <v>1</v>
      </c>
      <c r="Q1191" t="s">
        <v>617</v>
      </c>
      <c r="R1191">
        <v>17.99</v>
      </c>
      <c r="Z1191" t="s">
        <v>10326</v>
      </c>
      <c r="AA1191" t="s">
        <v>28</v>
      </c>
      <c r="AB1191" t="s">
        <v>13141</v>
      </c>
      <c r="AC1191" t="s">
        <v>172</v>
      </c>
      <c r="AE1191" t="b">
        <v>0</v>
      </c>
    </row>
    <row r="1192" spans="1:31">
      <c r="A1192" t="s">
        <v>13142</v>
      </c>
      <c r="C1192" t="s">
        <v>13143</v>
      </c>
      <c r="D1192" t="s">
        <v>13144</v>
      </c>
      <c r="E1192" t="s">
        <v>373</v>
      </c>
      <c r="F1192" t="s">
        <v>374</v>
      </c>
      <c r="G1192" t="s">
        <v>612</v>
      </c>
      <c r="J1192" t="s">
        <v>376</v>
      </c>
      <c r="K1192" t="s">
        <v>3469</v>
      </c>
      <c r="L1192" t="s">
        <v>3470</v>
      </c>
      <c r="M1192" t="s">
        <v>3471</v>
      </c>
      <c r="N1192">
        <v>1</v>
      </c>
      <c r="O1192" t="s">
        <v>373</v>
      </c>
      <c r="P1192">
        <v>1</v>
      </c>
      <c r="Q1192" t="s">
        <v>617</v>
      </c>
      <c r="R1192">
        <v>15.99</v>
      </c>
      <c r="T1192">
        <v>0</v>
      </c>
      <c r="V1192">
        <v>0</v>
      </c>
      <c r="Z1192" t="s">
        <v>5916</v>
      </c>
      <c r="AA1192" t="s">
        <v>23</v>
      </c>
      <c r="AB1192">
        <v>11367</v>
      </c>
      <c r="AC1192" t="s">
        <v>172</v>
      </c>
      <c r="AE1192" t="b">
        <v>0</v>
      </c>
    </row>
    <row r="1193" spans="1:31">
      <c r="A1193" t="s">
        <v>13145</v>
      </c>
      <c r="B1193" t="s">
        <v>13145</v>
      </c>
      <c r="C1193" t="s">
        <v>13146</v>
      </c>
      <c r="D1193" t="s">
        <v>13147</v>
      </c>
      <c r="E1193" t="s">
        <v>373</v>
      </c>
      <c r="F1193" t="s">
        <v>589</v>
      </c>
      <c r="G1193" t="s">
        <v>612</v>
      </c>
      <c r="J1193" t="s">
        <v>613</v>
      </c>
      <c r="K1193" t="s">
        <v>3553</v>
      </c>
      <c r="L1193" t="s">
        <v>3554</v>
      </c>
      <c r="M1193" t="s">
        <v>3555</v>
      </c>
      <c r="O1193" t="s">
        <v>373</v>
      </c>
      <c r="P1193">
        <v>1</v>
      </c>
      <c r="Q1193" t="s">
        <v>617</v>
      </c>
      <c r="R1193">
        <v>13.24</v>
      </c>
      <c r="Z1193" t="s">
        <v>3586</v>
      </c>
      <c r="AA1193" t="s">
        <v>29</v>
      </c>
      <c r="AB1193" t="s">
        <v>13148</v>
      </c>
      <c r="AC1193" t="s">
        <v>172</v>
      </c>
      <c r="AE1193" t="b">
        <v>0</v>
      </c>
    </row>
    <row r="1194" spans="1:31">
      <c r="A1194" t="s">
        <v>13149</v>
      </c>
      <c r="B1194" t="s">
        <v>13149</v>
      </c>
      <c r="C1194" t="s">
        <v>13150</v>
      </c>
      <c r="D1194" t="s">
        <v>13151</v>
      </c>
      <c r="E1194" t="s">
        <v>373</v>
      </c>
      <c r="F1194" t="s">
        <v>589</v>
      </c>
      <c r="G1194" t="s">
        <v>612</v>
      </c>
      <c r="J1194" t="s">
        <v>613</v>
      </c>
      <c r="K1194" t="s">
        <v>764</v>
      </c>
      <c r="L1194" t="s">
        <v>516</v>
      </c>
      <c r="M1194" t="s">
        <v>517</v>
      </c>
      <c r="O1194" t="s">
        <v>373</v>
      </c>
      <c r="P1194">
        <v>1</v>
      </c>
      <c r="Q1194" t="s">
        <v>617</v>
      </c>
      <c r="R1194">
        <v>19.99</v>
      </c>
      <c r="Z1194" t="s">
        <v>13152</v>
      </c>
      <c r="AA1194" t="s">
        <v>25</v>
      </c>
      <c r="AB1194" t="s">
        <v>13153</v>
      </c>
      <c r="AC1194" t="s">
        <v>172</v>
      </c>
      <c r="AE1194" t="b">
        <v>0</v>
      </c>
    </row>
    <row r="1195" spans="1:31">
      <c r="A1195" t="s">
        <v>13154</v>
      </c>
      <c r="B1195" t="s">
        <v>13154</v>
      </c>
      <c r="C1195" t="s">
        <v>13155</v>
      </c>
      <c r="D1195" t="s">
        <v>13156</v>
      </c>
      <c r="E1195" t="s">
        <v>373</v>
      </c>
      <c r="F1195" t="s">
        <v>589</v>
      </c>
      <c r="G1195" t="s">
        <v>612</v>
      </c>
      <c r="J1195" t="s">
        <v>503</v>
      </c>
      <c r="K1195" t="s">
        <v>664</v>
      </c>
      <c r="L1195" t="s">
        <v>665</v>
      </c>
      <c r="M1195" t="s">
        <v>666</v>
      </c>
      <c r="O1195" t="s">
        <v>373</v>
      </c>
      <c r="P1195">
        <v>1</v>
      </c>
      <c r="Q1195" t="s">
        <v>617</v>
      </c>
      <c r="R1195">
        <v>18.99</v>
      </c>
      <c r="Z1195" t="s">
        <v>13157</v>
      </c>
      <c r="AA1195" t="s">
        <v>22</v>
      </c>
      <c r="AB1195" t="s">
        <v>13158</v>
      </c>
      <c r="AC1195" t="s">
        <v>172</v>
      </c>
      <c r="AE1195" t="b">
        <v>0</v>
      </c>
    </row>
    <row r="1196" spans="1:31">
      <c r="A1196" t="s">
        <v>13159</v>
      </c>
      <c r="B1196" t="s">
        <v>13159</v>
      </c>
      <c r="C1196" t="s">
        <v>13160</v>
      </c>
      <c r="D1196" t="s">
        <v>13161</v>
      </c>
      <c r="E1196" t="s">
        <v>373</v>
      </c>
      <c r="F1196" t="s">
        <v>589</v>
      </c>
      <c r="G1196" t="s">
        <v>612</v>
      </c>
      <c r="J1196" t="s">
        <v>731</v>
      </c>
      <c r="K1196" t="s">
        <v>757</v>
      </c>
      <c r="L1196" t="s">
        <v>758</v>
      </c>
      <c r="M1196" t="s">
        <v>759</v>
      </c>
      <c r="O1196" t="s">
        <v>373</v>
      </c>
      <c r="P1196">
        <v>1</v>
      </c>
      <c r="Q1196" t="s">
        <v>617</v>
      </c>
      <c r="R1196">
        <v>15.99</v>
      </c>
      <c r="T1196">
        <v>5.99</v>
      </c>
      <c r="Z1196" t="s">
        <v>13162</v>
      </c>
      <c r="AA1196" t="s">
        <v>54</v>
      </c>
      <c r="AB1196" t="s">
        <v>13163</v>
      </c>
      <c r="AC1196" t="s">
        <v>172</v>
      </c>
      <c r="AE1196" t="b">
        <v>0</v>
      </c>
    </row>
    <row r="1197" spans="1:31">
      <c r="A1197" t="s">
        <v>13164</v>
      </c>
      <c r="B1197" t="s">
        <v>13164</v>
      </c>
      <c r="C1197" t="s">
        <v>13165</v>
      </c>
      <c r="D1197" t="s">
        <v>13166</v>
      </c>
      <c r="E1197" t="s">
        <v>373</v>
      </c>
      <c r="F1197" t="s">
        <v>589</v>
      </c>
      <c r="G1197" t="s">
        <v>612</v>
      </c>
      <c r="J1197" t="s">
        <v>613</v>
      </c>
      <c r="K1197" t="s">
        <v>757</v>
      </c>
      <c r="L1197" t="s">
        <v>758</v>
      </c>
      <c r="M1197" t="s">
        <v>759</v>
      </c>
      <c r="O1197" t="s">
        <v>373</v>
      </c>
      <c r="P1197">
        <v>1</v>
      </c>
      <c r="Q1197" t="s">
        <v>617</v>
      </c>
      <c r="R1197">
        <v>15.99</v>
      </c>
      <c r="Z1197" t="s">
        <v>3586</v>
      </c>
      <c r="AA1197" t="s">
        <v>29</v>
      </c>
      <c r="AB1197" t="s">
        <v>13167</v>
      </c>
      <c r="AC1197" t="s">
        <v>172</v>
      </c>
      <c r="AE1197" t="b">
        <v>0</v>
      </c>
    </row>
    <row r="1198" spans="1:31">
      <c r="A1198" t="s">
        <v>13168</v>
      </c>
      <c r="B1198" t="s">
        <v>13168</v>
      </c>
      <c r="C1198" t="s">
        <v>13169</v>
      </c>
      <c r="D1198" t="s">
        <v>13170</v>
      </c>
      <c r="E1198" t="s">
        <v>373</v>
      </c>
      <c r="F1198" t="s">
        <v>589</v>
      </c>
      <c r="G1198" t="s">
        <v>612</v>
      </c>
      <c r="J1198" t="s">
        <v>613</v>
      </c>
      <c r="K1198" t="s">
        <v>871</v>
      </c>
      <c r="L1198" t="s">
        <v>872</v>
      </c>
      <c r="M1198" t="s">
        <v>873</v>
      </c>
      <c r="O1198" t="s">
        <v>373</v>
      </c>
      <c r="P1198">
        <v>1</v>
      </c>
      <c r="Q1198" t="s">
        <v>617</v>
      </c>
      <c r="R1198">
        <v>19.99</v>
      </c>
      <c r="Z1198" t="s">
        <v>13171</v>
      </c>
      <c r="AA1198" t="s">
        <v>61</v>
      </c>
      <c r="AB1198">
        <v>51031</v>
      </c>
      <c r="AC1198" t="s">
        <v>172</v>
      </c>
      <c r="AE1198" t="b">
        <v>0</v>
      </c>
    </row>
    <row r="1199" spans="1:31">
      <c r="A1199" t="s">
        <v>13172</v>
      </c>
      <c r="C1199" t="s">
        <v>13173</v>
      </c>
      <c r="D1199" t="s">
        <v>13174</v>
      </c>
      <c r="E1199" t="s">
        <v>373</v>
      </c>
      <c r="F1199" t="s">
        <v>374</v>
      </c>
      <c r="G1199" t="s">
        <v>612</v>
      </c>
      <c r="J1199" t="s">
        <v>376</v>
      </c>
      <c r="K1199" t="s">
        <v>13175</v>
      </c>
      <c r="L1199" t="s">
        <v>13176</v>
      </c>
      <c r="M1199" t="s">
        <v>13177</v>
      </c>
      <c r="N1199">
        <v>1</v>
      </c>
      <c r="O1199" t="s">
        <v>373</v>
      </c>
      <c r="P1199">
        <v>1</v>
      </c>
      <c r="Q1199" t="s">
        <v>617</v>
      </c>
      <c r="R1199">
        <v>14.99</v>
      </c>
      <c r="T1199">
        <v>0</v>
      </c>
      <c r="V1199">
        <v>0</v>
      </c>
      <c r="Z1199" t="s">
        <v>13178</v>
      </c>
      <c r="AA1199" t="s">
        <v>22</v>
      </c>
      <c r="AB1199">
        <v>94020</v>
      </c>
      <c r="AC1199" t="s">
        <v>172</v>
      </c>
      <c r="AE1199" t="b">
        <v>0</v>
      </c>
    </row>
    <row r="1200" spans="1:31">
      <c r="A1200" t="s">
        <v>13179</v>
      </c>
      <c r="B1200" t="s">
        <v>13179</v>
      </c>
      <c r="C1200" t="s">
        <v>13180</v>
      </c>
      <c r="D1200" t="s">
        <v>13181</v>
      </c>
      <c r="E1200" t="s">
        <v>373</v>
      </c>
      <c r="F1200" t="s">
        <v>589</v>
      </c>
      <c r="G1200" t="s">
        <v>612</v>
      </c>
      <c r="J1200" t="s">
        <v>613</v>
      </c>
      <c r="K1200" t="s">
        <v>911</v>
      </c>
      <c r="L1200" t="s">
        <v>912</v>
      </c>
      <c r="M1200" t="s">
        <v>913</v>
      </c>
      <c r="O1200" t="s">
        <v>373</v>
      </c>
      <c r="P1200">
        <v>1</v>
      </c>
      <c r="Q1200" t="s">
        <v>617</v>
      </c>
      <c r="R1200">
        <v>19.99</v>
      </c>
      <c r="Z1200" t="s">
        <v>13182</v>
      </c>
      <c r="AA1200" t="s">
        <v>301</v>
      </c>
      <c r="AB1200">
        <v>12303</v>
      </c>
      <c r="AC1200" t="s">
        <v>172</v>
      </c>
      <c r="AE1200" t="b">
        <v>0</v>
      </c>
    </row>
    <row r="1201" spans="1:31">
      <c r="A1201" t="s">
        <v>13183</v>
      </c>
      <c r="B1201" t="s">
        <v>13183</v>
      </c>
      <c r="C1201" t="s">
        <v>13184</v>
      </c>
      <c r="D1201" t="s">
        <v>13185</v>
      </c>
      <c r="E1201" t="s">
        <v>373</v>
      </c>
      <c r="F1201" t="s">
        <v>589</v>
      </c>
      <c r="G1201" t="s">
        <v>612</v>
      </c>
      <c r="J1201" t="s">
        <v>613</v>
      </c>
      <c r="K1201" t="s">
        <v>12059</v>
      </c>
      <c r="L1201" t="s">
        <v>12060</v>
      </c>
      <c r="M1201" t="s">
        <v>5299</v>
      </c>
      <c r="O1201" t="s">
        <v>373</v>
      </c>
      <c r="P1201">
        <v>1</v>
      </c>
      <c r="Q1201" t="s">
        <v>617</v>
      </c>
      <c r="R1201">
        <v>15.99</v>
      </c>
      <c r="V1201">
        <v>3.99</v>
      </c>
      <c r="Z1201" t="s">
        <v>1527</v>
      </c>
      <c r="AA1201" t="s">
        <v>22</v>
      </c>
      <c r="AB1201" t="s">
        <v>13186</v>
      </c>
      <c r="AC1201" t="s">
        <v>172</v>
      </c>
      <c r="AE1201" t="b">
        <v>0</v>
      </c>
    </row>
    <row r="1202" spans="1:31">
      <c r="A1202" t="s">
        <v>13187</v>
      </c>
      <c r="B1202" t="s">
        <v>13187</v>
      </c>
      <c r="C1202" t="s">
        <v>13188</v>
      </c>
      <c r="D1202" t="s">
        <v>13189</v>
      </c>
      <c r="E1202" t="s">
        <v>373</v>
      </c>
      <c r="F1202" t="s">
        <v>589</v>
      </c>
      <c r="G1202" t="s">
        <v>612</v>
      </c>
      <c r="J1202" t="s">
        <v>613</v>
      </c>
      <c r="K1202" t="s">
        <v>1075</v>
      </c>
      <c r="L1202" t="s">
        <v>1076</v>
      </c>
      <c r="M1202" t="s">
        <v>1077</v>
      </c>
      <c r="O1202" t="s">
        <v>373</v>
      </c>
      <c r="P1202">
        <v>1</v>
      </c>
      <c r="Q1202" t="s">
        <v>617</v>
      </c>
      <c r="R1202">
        <v>17.99</v>
      </c>
      <c r="Z1202" t="s">
        <v>6347</v>
      </c>
      <c r="AA1202" t="s">
        <v>23</v>
      </c>
      <c r="AB1202" t="s">
        <v>13190</v>
      </c>
      <c r="AC1202" t="s">
        <v>172</v>
      </c>
      <c r="AE1202" t="b">
        <v>0</v>
      </c>
    </row>
    <row r="1203" spans="1:31">
      <c r="A1203" t="s">
        <v>13191</v>
      </c>
      <c r="B1203" t="s">
        <v>13191</v>
      </c>
      <c r="C1203" t="s">
        <v>13192</v>
      </c>
      <c r="D1203" t="s">
        <v>13193</v>
      </c>
      <c r="E1203" t="s">
        <v>373</v>
      </c>
      <c r="F1203" t="s">
        <v>589</v>
      </c>
      <c r="G1203" t="s">
        <v>612</v>
      </c>
      <c r="J1203" t="s">
        <v>613</v>
      </c>
      <c r="K1203" t="s">
        <v>1715</v>
      </c>
      <c r="L1203" t="s">
        <v>1716</v>
      </c>
      <c r="M1203" t="s">
        <v>1717</v>
      </c>
      <c r="O1203" t="s">
        <v>373</v>
      </c>
      <c r="P1203">
        <v>1</v>
      </c>
      <c r="Q1203" t="s">
        <v>617</v>
      </c>
      <c r="R1203">
        <v>18.99</v>
      </c>
      <c r="Z1203" t="s">
        <v>8331</v>
      </c>
      <c r="AA1203" t="s">
        <v>24</v>
      </c>
      <c r="AB1203" t="s">
        <v>13194</v>
      </c>
      <c r="AC1203" t="s">
        <v>172</v>
      </c>
      <c r="AE1203" t="b">
        <v>0</v>
      </c>
    </row>
    <row r="1204" spans="1:31">
      <c r="A1204" t="s">
        <v>13195</v>
      </c>
      <c r="B1204" t="s">
        <v>13195</v>
      </c>
      <c r="C1204" t="s">
        <v>13196</v>
      </c>
      <c r="D1204" t="s">
        <v>13197</v>
      </c>
      <c r="E1204" t="s">
        <v>373</v>
      </c>
      <c r="F1204" t="s">
        <v>589</v>
      </c>
      <c r="G1204" t="s">
        <v>612</v>
      </c>
      <c r="J1204" t="s">
        <v>613</v>
      </c>
      <c r="K1204" t="s">
        <v>7127</v>
      </c>
      <c r="L1204" t="s">
        <v>7128</v>
      </c>
      <c r="M1204" t="s">
        <v>7129</v>
      </c>
      <c r="O1204" t="s">
        <v>373</v>
      </c>
      <c r="P1204">
        <v>1</v>
      </c>
      <c r="Q1204" t="s">
        <v>617</v>
      </c>
      <c r="R1204">
        <v>18.99</v>
      </c>
      <c r="Z1204" t="s">
        <v>13198</v>
      </c>
      <c r="AA1204" t="s">
        <v>23</v>
      </c>
      <c r="AB1204" t="s">
        <v>13199</v>
      </c>
      <c r="AC1204" t="s">
        <v>172</v>
      </c>
      <c r="AE1204" t="b">
        <v>0</v>
      </c>
    </row>
    <row r="1205" spans="1:31">
      <c r="A1205" t="s">
        <v>13200</v>
      </c>
      <c r="B1205" t="s">
        <v>13200</v>
      </c>
      <c r="C1205" t="s">
        <v>13201</v>
      </c>
      <c r="D1205" t="s">
        <v>13202</v>
      </c>
      <c r="E1205" t="s">
        <v>373</v>
      </c>
      <c r="F1205" t="s">
        <v>589</v>
      </c>
      <c r="G1205" t="s">
        <v>612</v>
      </c>
      <c r="J1205" t="s">
        <v>613</v>
      </c>
      <c r="K1205" t="s">
        <v>2396</v>
      </c>
      <c r="L1205" t="s">
        <v>2397</v>
      </c>
      <c r="M1205" t="s">
        <v>2398</v>
      </c>
      <c r="O1205" t="s">
        <v>373</v>
      </c>
      <c r="P1205">
        <v>1</v>
      </c>
      <c r="Q1205" t="s">
        <v>617</v>
      </c>
      <c r="R1205">
        <v>17.99</v>
      </c>
      <c r="Z1205" t="s">
        <v>13203</v>
      </c>
      <c r="AA1205" t="s">
        <v>64</v>
      </c>
      <c r="AB1205" t="s">
        <v>13204</v>
      </c>
      <c r="AC1205" t="s">
        <v>172</v>
      </c>
      <c r="AE1205" t="b">
        <v>0</v>
      </c>
    </row>
    <row r="1206" spans="1:31">
      <c r="A1206" t="s">
        <v>13205</v>
      </c>
      <c r="B1206" t="s">
        <v>13205</v>
      </c>
      <c r="C1206" t="s">
        <v>13206</v>
      </c>
      <c r="D1206" t="s">
        <v>13207</v>
      </c>
      <c r="E1206" t="s">
        <v>373</v>
      </c>
      <c r="F1206" t="s">
        <v>589</v>
      </c>
      <c r="G1206" t="s">
        <v>612</v>
      </c>
      <c r="J1206" t="s">
        <v>613</v>
      </c>
      <c r="K1206" t="s">
        <v>4314</v>
      </c>
      <c r="L1206" t="s">
        <v>4315</v>
      </c>
      <c r="M1206" t="s">
        <v>421</v>
      </c>
      <c r="O1206" t="s">
        <v>373</v>
      </c>
      <c r="P1206">
        <v>1</v>
      </c>
      <c r="Q1206" t="s">
        <v>617</v>
      </c>
      <c r="R1206">
        <v>14.99</v>
      </c>
      <c r="Z1206" t="s">
        <v>732</v>
      </c>
      <c r="AA1206" t="s">
        <v>29</v>
      </c>
      <c r="AB1206">
        <v>19606</v>
      </c>
      <c r="AC1206" t="s">
        <v>172</v>
      </c>
      <c r="AE1206" t="b">
        <v>0</v>
      </c>
    </row>
    <row r="1207" spans="1:31">
      <c r="A1207" t="s">
        <v>13208</v>
      </c>
      <c r="B1207" t="s">
        <v>13208</v>
      </c>
      <c r="C1207" t="s">
        <v>13209</v>
      </c>
      <c r="D1207" t="s">
        <v>13210</v>
      </c>
      <c r="E1207" t="s">
        <v>373</v>
      </c>
      <c r="F1207" t="s">
        <v>589</v>
      </c>
      <c r="G1207" t="s">
        <v>612</v>
      </c>
      <c r="J1207" t="s">
        <v>613</v>
      </c>
      <c r="K1207" t="s">
        <v>764</v>
      </c>
      <c r="L1207" t="s">
        <v>516</v>
      </c>
      <c r="M1207" t="s">
        <v>517</v>
      </c>
      <c r="O1207" t="s">
        <v>373</v>
      </c>
      <c r="P1207">
        <v>1</v>
      </c>
      <c r="Q1207" t="s">
        <v>617</v>
      </c>
      <c r="R1207">
        <v>19.99</v>
      </c>
      <c r="Z1207" t="s">
        <v>13211</v>
      </c>
      <c r="AA1207" t="s">
        <v>25</v>
      </c>
      <c r="AB1207" t="s">
        <v>13212</v>
      </c>
      <c r="AC1207" t="s">
        <v>172</v>
      </c>
      <c r="AE1207" t="b">
        <v>0</v>
      </c>
    </row>
    <row r="1208" spans="1:31">
      <c r="A1208" t="s">
        <v>13213</v>
      </c>
      <c r="B1208" t="s">
        <v>13213</v>
      </c>
      <c r="C1208" t="s">
        <v>13214</v>
      </c>
      <c r="D1208" t="s">
        <v>13215</v>
      </c>
      <c r="E1208" t="s">
        <v>373</v>
      </c>
      <c r="F1208" t="s">
        <v>589</v>
      </c>
      <c r="G1208" t="s">
        <v>612</v>
      </c>
      <c r="J1208" t="s">
        <v>613</v>
      </c>
      <c r="K1208" t="s">
        <v>764</v>
      </c>
      <c r="L1208" t="s">
        <v>516</v>
      </c>
      <c r="M1208" t="s">
        <v>517</v>
      </c>
      <c r="O1208" t="s">
        <v>373</v>
      </c>
      <c r="P1208">
        <v>1</v>
      </c>
      <c r="Q1208" t="s">
        <v>617</v>
      </c>
      <c r="R1208">
        <v>19.99</v>
      </c>
      <c r="Z1208" t="s">
        <v>13216</v>
      </c>
      <c r="AA1208" t="s">
        <v>38</v>
      </c>
      <c r="AB1208" t="s">
        <v>13217</v>
      </c>
      <c r="AC1208" t="s">
        <v>172</v>
      </c>
      <c r="AE1208" t="b">
        <v>0</v>
      </c>
    </row>
    <row r="1209" spans="1:31">
      <c r="A1209" t="s">
        <v>13218</v>
      </c>
      <c r="B1209" t="s">
        <v>13218</v>
      </c>
      <c r="C1209" t="s">
        <v>13219</v>
      </c>
      <c r="D1209" t="s">
        <v>13220</v>
      </c>
      <c r="E1209" t="s">
        <v>373</v>
      </c>
      <c r="F1209" t="s">
        <v>589</v>
      </c>
      <c r="G1209" t="s">
        <v>612</v>
      </c>
      <c r="J1209" t="s">
        <v>731</v>
      </c>
      <c r="K1209" t="s">
        <v>1220</v>
      </c>
      <c r="L1209" t="s">
        <v>428</v>
      </c>
      <c r="M1209" t="s">
        <v>429</v>
      </c>
      <c r="O1209" t="s">
        <v>373</v>
      </c>
      <c r="P1209">
        <v>1</v>
      </c>
      <c r="Q1209" t="s">
        <v>617</v>
      </c>
      <c r="R1209">
        <v>15.99</v>
      </c>
      <c r="T1209">
        <v>5.99</v>
      </c>
      <c r="Z1209" t="s">
        <v>824</v>
      </c>
      <c r="AA1209" t="s">
        <v>34</v>
      </c>
      <c r="AB1209" t="s">
        <v>13221</v>
      </c>
      <c r="AC1209" t="s">
        <v>172</v>
      </c>
      <c r="AE1209" t="b">
        <v>0</v>
      </c>
    </row>
    <row r="1210" spans="1:31">
      <c r="A1210" t="s">
        <v>13222</v>
      </c>
      <c r="C1210" t="s">
        <v>13223</v>
      </c>
      <c r="D1210" t="s">
        <v>13099</v>
      </c>
      <c r="E1210" t="s">
        <v>373</v>
      </c>
      <c r="F1210" t="s">
        <v>374</v>
      </c>
      <c r="G1210" t="s">
        <v>612</v>
      </c>
      <c r="J1210" t="s">
        <v>376</v>
      </c>
      <c r="K1210" t="s">
        <v>13224</v>
      </c>
      <c r="L1210" t="s">
        <v>5801</v>
      </c>
      <c r="M1210" t="s">
        <v>5802</v>
      </c>
      <c r="N1210">
        <v>1</v>
      </c>
      <c r="O1210" t="s">
        <v>373</v>
      </c>
      <c r="P1210">
        <v>1</v>
      </c>
      <c r="Q1210" t="s">
        <v>617</v>
      </c>
      <c r="R1210">
        <v>15.99</v>
      </c>
      <c r="T1210">
        <v>0</v>
      </c>
      <c r="V1210">
        <v>0</v>
      </c>
      <c r="Z1210" t="s">
        <v>7908</v>
      </c>
      <c r="AA1210" t="s">
        <v>24</v>
      </c>
      <c r="AB1210" t="s">
        <v>13225</v>
      </c>
      <c r="AC1210" t="s">
        <v>172</v>
      </c>
      <c r="AE1210" t="b">
        <v>0</v>
      </c>
    </row>
    <row r="1211" spans="1:31">
      <c r="A1211" t="s">
        <v>13226</v>
      </c>
      <c r="B1211" t="s">
        <v>13226</v>
      </c>
      <c r="C1211" t="s">
        <v>13223</v>
      </c>
      <c r="D1211" t="s">
        <v>13227</v>
      </c>
      <c r="E1211" t="s">
        <v>373</v>
      </c>
      <c r="F1211" t="s">
        <v>589</v>
      </c>
      <c r="G1211" t="s">
        <v>612</v>
      </c>
      <c r="J1211" t="s">
        <v>613</v>
      </c>
      <c r="K1211" t="s">
        <v>1342</v>
      </c>
      <c r="L1211" t="s">
        <v>1343</v>
      </c>
      <c r="M1211" t="s">
        <v>1344</v>
      </c>
      <c r="O1211" t="s">
        <v>373</v>
      </c>
      <c r="P1211">
        <v>1</v>
      </c>
      <c r="Q1211" t="s">
        <v>617</v>
      </c>
      <c r="R1211">
        <v>15.99</v>
      </c>
      <c r="T1211">
        <v>3.41</v>
      </c>
      <c r="Z1211" t="s">
        <v>7908</v>
      </c>
      <c r="AA1211" t="s">
        <v>24</v>
      </c>
      <c r="AB1211" t="s">
        <v>13225</v>
      </c>
      <c r="AC1211" t="s">
        <v>172</v>
      </c>
      <c r="AE1211" t="b">
        <v>0</v>
      </c>
    </row>
    <row r="1212" spans="1:31">
      <c r="A1212" t="s">
        <v>13228</v>
      </c>
      <c r="C1212" t="s">
        <v>13229</v>
      </c>
      <c r="D1212" t="s">
        <v>13099</v>
      </c>
      <c r="E1212" t="s">
        <v>373</v>
      </c>
      <c r="F1212" t="s">
        <v>374</v>
      </c>
      <c r="G1212" t="s">
        <v>612</v>
      </c>
      <c r="J1212" t="s">
        <v>376</v>
      </c>
      <c r="K1212" t="s">
        <v>13230</v>
      </c>
      <c r="L1212" t="s">
        <v>13231</v>
      </c>
      <c r="M1212" t="s">
        <v>13232</v>
      </c>
      <c r="N1212">
        <v>1</v>
      </c>
      <c r="O1212" t="s">
        <v>373</v>
      </c>
      <c r="P1212">
        <v>1</v>
      </c>
      <c r="Q1212" t="s">
        <v>617</v>
      </c>
      <c r="R1212">
        <v>15.99</v>
      </c>
      <c r="T1212">
        <v>0</v>
      </c>
      <c r="V1212">
        <v>0</v>
      </c>
      <c r="Z1212" t="s">
        <v>6293</v>
      </c>
      <c r="AA1212" t="s">
        <v>29</v>
      </c>
      <c r="AB1212" t="s">
        <v>6294</v>
      </c>
      <c r="AC1212" t="s">
        <v>172</v>
      </c>
      <c r="AE1212" t="b">
        <v>0</v>
      </c>
    </row>
    <row r="1213" spans="1:31">
      <c r="A1213" t="s">
        <v>13233</v>
      </c>
      <c r="B1213" t="s">
        <v>13233</v>
      </c>
      <c r="C1213" t="s">
        <v>13234</v>
      </c>
      <c r="D1213" t="s">
        <v>13235</v>
      </c>
      <c r="E1213" t="s">
        <v>373</v>
      </c>
      <c r="F1213" t="s">
        <v>589</v>
      </c>
      <c r="G1213" t="s">
        <v>612</v>
      </c>
      <c r="J1213" t="s">
        <v>613</v>
      </c>
      <c r="K1213" t="s">
        <v>12769</v>
      </c>
      <c r="L1213" t="s">
        <v>771</v>
      </c>
      <c r="M1213" t="s">
        <v>772</v>
      </c>
      <c r="O1213" t="s">
        <v>373</v>
      </c>
      <c r="P1213">
        <v>1</v>
      </c>
      <c r="Q1213" t="s">
        <v>617</v>
      </c>
      <c r="R1213">
        <v>18.99</v>
      </c>
      <c r="Z1213" t="s">
        <v>1749</v>
      </c>
      <c r="AA1213" t="s">
        <v>43</v>
      </c>
      <c r="AB1213" t="s">
        <v>11230</v>
      </c>
      <c r="AC1213" t="s">
        <v>172</v>
      </c>
      <c r="AE1213" t="b">
        <v>0</v>
      </c>
    </row>
    <row r="1214" spans="1:31">
      <c r="A1214" t="s">
        <v>13233</v>
      </c>
      <c r="B1214" t="s">
        <v>13233</v>
      </c>
      <c r="C1214" t="s">
        <v>13234</v>
      </c>
      <c r="D1214" t="s">
        <v>13235</v>
      </c>
      <c r="E1214" t="s">
        <v>373</v>
      </c>
      <c r="F1214" t="s">
        <v>589</v>
      </c>
      <c r="G1214" t="s">
        <v>612</v>
      </c>
      <c r="J1214" t="s">
        <v>613</v>
      </c>
      <c r="K1214" t="s">
        <v>2563</v>
      </c>
      <c r="L1214" t="s">
        <v>2564</v>
      </c>
      <c r="M1214" t="s">
        <v>2565</v>
      </c>
      <c r="O1214" t="s">
        <v>373</v>
      </c>
      <c r="P1214">
        <v>1</v>
      </c>
      <c r="Q1214" t="s">
        <v>617</v>
      </c>
      <c r="R1214">
        <v>17.99</v>
      </c>
      <c r="Z1214" t="s">
        <v>1749</v>
      </c>
      <c r="AA1214" t="s">
        <v>43</v>
      </c>
      <c r="AB1214" t="s">
        <v>11230</v>
      </c>
      <c r="AC1214" t="s">
        <v>172</v>
      </c>
      <c r="AE1214" t="b">
        <v>0</v>
      </c>
    </row>
    <row r="1215" spans="1:31">
      <c r="A1215" t="s">
        <v>13236</v>
      </c>
      <c r="B1215" t="s">
        <v>13236</v>
      </c>
      <c r="C1215" t="s">
        <v>13237</v>
      </c>
      <c r="D1215" t="s">
        <v>13238</v>
      </c>
      <c r="E1215" t="s">
        <v>373</v>
      </c>
      <c r="F1215" t="s">
        <v>589</v>
      </c>
      <c r="G1215" t="s">
        <v>612</v>
      </c>
      <c r="J1215" t="s">
        <v>613</v>
      </c>
      <c r="K1215" t="s">
        <v>895</v>
      </c>
      <c r="L1215" t="s">
        <v>505</v>
      </c>
      <c r="M1215" t="s">
        <v>506</v>
      </c>
      <c r="O1215" t="s">
        <v>373</v>
      </c>
      <c r="P1215">
        <v>1</v>
      </c>
      <c r="Q1215" t="s">
        <v>617</v>
      </c>
      <c r="R1215">
        <v>17.99</v>
      </c>
      <c r="Z1215" t="s">
        <v>13239</v>
      </c>
      <c r="AA1215" t="s">
        <v>43</v>
      </c>
      <c r="AB1215" t="s">
        <v>13240</v>
      </c>
      <c r="AC1215" t="s">
        <v>172</v>
      </c>
      <c r="AE1215" t="b">
        <v>0</v>
      </c>
    </row>
    <row r="1216" spans="1:31">
      <c r="A1216" t="s">
        <v>13241</v>
      </c>
      <c r="B1216" t="s">
        <v>13241</v>
      </c>
      <c r="C1216" t="s">
        <v>13242</v>
      </c>
      <c r="D1216" t="s">
        <v>13243</v>
      </c>
      <c r="E1216" t="s">
        <v>373</v>
      </c>
      <c r="F1216" t="s">
        <v>589</v>
      </c>
      <c r="G1216" t="s">
        <v>612</v>
      </c>
      <c r="J1216" t="s">
        <v>613</v>
      </c>
      <c r="K1216" t="s">
        <v>786</v>
      </c>
      <c r="L1216" t="s">
        <v>787</v>
      </c>
      <c r="M1216" t="s">
        <v>788</v>
      </c>
      <c r="O1216" t="s">
        <v>373</v>
      </c>
      <c r="P1216">
        <v>1</v>
      </c>
      <c r="Q1216" t="s">
        <v>617</v>
      </c>
      <c r="R1216">
        <v>15.99</v>
      </c>
      <c r="Z1216" t="s">
        <v>13244</v>
      </c>
      <c r="AA1216" t="s">
        <v>36</v>
      </c>
      <c r="AB1216">
        <v>27377</v>
      </c>
      <c r="AC1216" t="s">
        <v>172</v>
      </c>
      <c r="AE1216" t="b">
        <v>0</v>
      </c>
    </row>
    <row r="1217" spans="1:31">
      <c r="A1217" t="s">
        <v>13245</v>
      </c>
      <c r="B1217" t="s">
        <v>13245</v>
      </c>
      <c r="C1217" t="s">
        <v>13246</v>
      </c>
      <c r="D1217" t="s">
        <v>13247</v>
      </c>
      <c r="E1217" t="s">
        <v>435</v>
      </c>
      <c r="F1217" t="s">
        <v>589</v>
      </c>
      <c r="G1217" t="s">
        <v>612</v>
      </c>
      <c r="J1217" t="s">
        <v>613</v>
      </c>
      <c r="K1217" t="s">
        <v>719</v>
      </c>
      <c r="L1217" t="s">
        <v>720</v>
      </c>
      <c r="M1217" t="s">
        <v>721</v>
      </c>
      <c r="O1217" t="s">
        <v>435</v>
      </c>
      <c r="P1217">
        <v>0</v>
      </c>
      <c r="Z1217" t="s">
        <v>1375</v>
      </c>
      <c r="AA1217" t="s">
        <v>24</v>
      </c>
      <c r="AB1217" t="s">
        <v>13248</v>
      </c>
      <c r="AC1217" t="s">
        <v>172</v>
      </c>
      <c r="AE1217" t="b">
        <v>0</v>
      </c>
    </row>
    <row r="1218" spans="1:31">
      <c r="A1218" t="s">
        <v>13249</v>
      </c>
      <c r="B1218" t="s">
        <v>13249</v>
      </c>
      <c r="C1218" t="s">
        <v>13250</v>
      </c>
      <c r="D1218" t="s">
        <v>13251</v>
      </c>
      <c r="E1218" t="s">
        <v>373</v>
      </c>
      <c r="F1218" t="s">
        <v>589</v>
      </c>
      <c r="G1218" t="s">
        <v>612</v>
      </c>
      <c r="J1218" t="s">
        <v>613</v>
      </c>
      <c r="K1218" t="s">
        <v>9625</v>
      </c>
      <c r="L1218" t="s">
        <v>9626</v>
      </c>
      <c r="M1218" t="s">
        <v>9627</v>
      </c>
      <c r="O1218" t="s">
        <v>373</v>
      </c>
      <c r="P1218">
        <v>1</v>
      </c>
      <c r="Q1218" t="s">
        <v>617</v>
      </c>
      <c r="R1218">
        <v>17.99</v>
      </c>
      <c r="Z1218" t="s">
        <v>13252</v>
      </c>
      <c r="AA1218" t="s">
        <v>25</v>
      </c>
      <c r="AB1218" t="s">
        <v>13253</v>
      </c>
      <c r="AC1218" t="s">
        <v>172</v>
      </c>
      <c r="AE1218" t="b">
        <v>0</v>
      </c>
    </row>
    <row r="1219" spans="1:31">
      <c r="A1219" t="s">
        <v>13254</v>
      </c>
      <c r="C1219" t="s">
        <v>13250</v>
      </c>
      <c r="D1219" t="s">
        <v>13255</v>
      </c>
      <c r="E1219" t="s">
        <v>373</v>
      </c>
      <c r="F1219" t="s">
        <v>374</v>
      </c>
      <c r="G1219" t="s">
        <v>612</v>
      </c>
      <c r="J1219" t="s">
        <v>376</v>
      </c>
      <c r="K1219" t="s">
        <v>2220</v>
      </c>
      <c r="L1219" t="s">
        <v>2221</v>
      </c>
      <c r="M1219" t="s">
        <v>2222</v>
      </c>
      <c r="N1219">
        <v>1</v>
      </c>
      <c r="O1219" t="s">
        <v>373</v>
      </c>
      <c r="P1219">
        <v>1</v>
      </c>
      <c r="Q1219" t="s">
        <v>617</v>
      </c>
      <c r="R1219">
        <v>15.99</v>
      </c>
      <c r="T1219">
        <v>0</v>
      </c>
      <c r="V1219">
        <v>0</v>
      </c>
      <c r="Z1219" t="s">
        <v>13252</v>
      </c>
      <c r="AA1219" t="s">
        <v>25</v>
      </c>
      <c r="AB1219" t="s">
        <v>13253</v>
      </c>
      <c r="AC1219" t="s">
        <v>172</v>
      </c>
      <c r="AE1219" t="b">
        <v>0</v>
      </c>
    </row>
    <row r="1220" spans="1:31">
      <c r="A1220" t="s">
        <v>13256</v>
      </c>
      <c r="C1220" t="s">
        <v>13257</v>
      </c>
      <c r="D1220" t="s">
        <v>13258</v>
      </c>
      <c r="E1220" t="s">
        <v>373</v>
      </c>
      <c r="F1220" t="s">
        <v>374</v>
      </c>
      <c r="G1220" t="s">
        <v>612</v>
      </c>
      <c r="J1220" t="s">
        <v>376</v>
      </c>
      <c r="K1220" t="s">
        <v>13259</v>
      </c>
      <c r="L1220" t="s">
        <v>1430</v>
      </c>
      <c r="M1220" t="s">
        <v>1431</v>
      </c>
      <c r="N1220">
        <v>1</v>
      </c>
      <c r="O1220" t="s">
        <v>373</v>
      </c>
      <c r="P1220">
        <v>1</v>
      </c>
      <c r="Q1220" t="s">
        <v>617</v>
      </c>
      <c r="R1220">
        <v>17.99</v>
      </c>
      <c r="T1220">
        <v>0</v>
      </c>
      <c r="V1220">
        <v>0</v>
      </c>
      <c r="Z1220" t="s">
        <v>824</v>
      </c>
      <c r="AA1220" t="s">
        <v>34</v>
      </c>
      <c r="AB1220">
        <v>30328</v>
      </c>
      <c r="AC1220" t="s">
        <v>172</v>
      </c>
      <c r="AE1220" t="b">
        <v>0</v>
      </c>
    </row>
    <row r="1221" spans="1:31">
      <c r="A1221" t="s">
        <v>13260</v>
      </c>
      <c r="B1221" t="s">
        <v>13260</v>
      </c>
      <c r="C1221" t="s">
        <v>13261</v>
      </c>
      <c r="D1221" t="s">
        <v>13262</v>
      </c>
      <c r="E1221" t="s">
        <v>373</v>
      </c>
      <c r="F1221" t="s">
        <v>589</v>
      </c>
      <c r="G1221" t="s">
        <v>612</v>
      </c>
      <c r="J1221" t="s">
        <v>613</v>
      </c>
      <c r="K1221" t="s">
        <v>757</v>
      </c>
      <c r="L1221" t="s">
        <v>758</v>
      </c>
      <c r="M1221" t="s">
        <v>759</v>
      </c>
      <c r="O1221" t="s">
        <v>373</v>
      </c>
      <c r="P1221">
        <v>1</v>
      </c>
      <c r="Q1221" t="s">
        <v>617</v>
      </c>
      <c r="R1221">
        <v>15.99</v>
      </c>
      <c r="Z1221" t="s">
        <v>10270</v>
      </c>
      <c r="AA1221" t="s">
        <v>25</v>
      </c>
      <c r="AB1221" t="s">
        <v>13263</v>
      </c>
      <c r="AC1221" t="s">
        <v>172</v>
      </c>
      <c r="AE1221" t="b">
        <v>0</v>
      </c>
    </row>
    <row r="1222" spans="1:31">
      <c r="A1222" t="s">
        <v>13264</v>
      </c>
      <c r="B1222" t="s">
        <v>13264</v>
      </c>
      <c r="C1222" t="s">
        <v>13265</v>
      </c>
      <c r="D1222" t="s">
        <v>13266</v>
      </c>
      <c r="E1222" t="s">
        <v>373</v>
      </c>
      <c r="F1222" t="s">
        <v>589</v>
      </c>
      <c r="G1222" t="s">
        <v>612</v>
      </c>
      <c r="J1222" t="s">
        <v>613</v>
      </c>
      <c r="K1222" t="s">
        <v>1234</v>
      </c>
      <c r="L1222" t="s">
        <v>1235</v>
      </c>
      <c r="M1222" t="s">
        <v>560</v>
      </c>
      <c r="O1222" t="s">
        <v>373</v>
      </c>
      <c r="P1222">
        <v>1</v>
      </c>
      <c r="Q1222" t="s">
        <v>617</v>
      </c>
      <c r="R1222">
        <v>18.99</v>
      </c>
      <c r="Z1222" t="s">
        <v>5423</v>
      </c>
      <c r="AA1222" t="s">
        <v>23</v>
      </c>
      <c r="AB1222" t="s">
        <v>9174</v>
      </c>
      <c r="AC1222" t="s">
        <v>172</v>
      </c>
      <c r="AE1222" t="b">
        <v>0</v>
      </c>
    </row>
    <row r="1223" spans="1:31">
      <c r="A1223" t="s">
        <v>13267</v>
      </c>
      <c r="B1223" t="s">
        <v>13267</v>
      </c>
      <c r="C1223" t="s">
        <v>13268</v>
      </c>
      <c r="D1223" t="s">
        <v>13269</v>
      </c>
      <c r="E1223" t="s">
        <v>373</v>
      </c>
      <c r="F1223" t="s">
        <v>589</v>
      </c>
      <c r="G1223" t="s">
        <v>612</v>
      </c>
      <c r="I1223" t="s">
        <v>6136</v>
      </c>
      <c r="J1223" t="s">
        <v>376</v>
      </c>
      <c r="K1223" t="s">
        <v>974</v>
      </c>
      <c r="L1223" t="s">
        <v>975</v>
      </c>
      <c r="M1223" t="s">
        <v>485</v>
      </c>
      <c r="O1223" t="s">
        <v>373</v>
      </c>
      <c r="P1223">
        <v>1</v>
      </c>
      <c r="Q1223" t="s">
        <v>617</v>
      </c>
      <c r="R1223">
        <v>18.99</v>
      </c>
      <c r="Z1223" t="s">
        <v>6140</v>
      </c>
      <c r="AA1223" t="s">
        <v>31</v>
      </c>
      <c r="AB1223">
        <v>21901</v>
      </c>
      <c r="AC1223" t="s">
        <v>172</v>
      </c>
      <c r="AE1223" t="b">
        <v>0</v>
      </c>
    </row>
    <row r="1224" spans="1:31">
      <c r="A1224" t="s">
        <v>13270</v>
      </c>
      <c r="B1224" t="s">
        <v>13270</v>
      </c>
      <c r="C1224" t="s">
        <v>13271</v>
      </c>
      <c r="D1224" t="s">
        <v>13272</v>
      </c>
      <c r="E1224" t="s">
        <v>373</v>
      </c>
      <c r="F1224" t="s">
        <v>589</v>
      </c>
      <c r="G1224" t="s">
        <v>612</v>
      </c>
      <c r="J1224" t="s">
        <v>613</v>
      </c>
      <c r="K1224" t="s">
        <v>13273</v>
      </c>
      <c r="L1224" t="s">
        <v>13274</v>
      </c>
      <c r="M1224" t="s">
        <v>4453</v>
      </c>
      <c r="O1224" t="s">
        <v>373</v>
      </c>
      <c r="P1224">
        <v>1</v>
      </c>
      <c r="Q1224" t="s">
        <v>617</v>
      </c>
      <c r="R1224">
        <v>14.99</v>
      </c>
      <c r="Z1224" t="s">
        <v>13275</v>
      </c>
      <c r="AA1224" t="s">
        <v>38</v>
      </c>
      <c r="AB1224" t="s">
        <v>13276</v>
      </c>
      <c r="AC1224" t="s">
        <v>172</v>
      </c>
      <c r="AE1224" t="b">
        <v>0</v>
      </c>
    </row>
    <row r="1225" spans="1:31">
      <c r="A1225" t="s">
        <v>13277</v>
      </c>
      <c r="B1225" t="s">
        <v>13277</v>
      </c>
      <c r="C1225" t="s">
        <v>13278</v>
      </c>
      <c r="D1225" t="s">
        <v>13279</v>
      </c>
      <c r="E1225" t="s">
        <v>373</v>
      </c>
      <c r="F1225" t="s">
        <v>589</v>
      </c>
      <c r="G1225" t="s">
        <v>612</v>
      </c>
      <c r="J1225" t="s">
        <v>613</v>
      </c>
      <c r="K1225" t="s">
        <v>1122</v>
      </c>
      <c r="L1225" t="s">
        <v>1123</v>
      </c>
      <c r="M1225" t="s">
        <v>1124</v>
      </c>
      <c r="O1225" t="s">
        <v>373</v>
      </c>
      <c r="P1225">
        <v>1</v>
      </c>
      <c r="Q1225" t="s">
        <v>617</v>
      </c>
      <c r="R1225">
        <v>18.99</v>
      </c>
      <c r="Z1225" t="s">
        <v>6813</v>
      </c>
      <c r="AA1225" t="s">
        <v>22</v>
      </c>
      <c r="AB1225" t="s">
        <v>13280</v>
      </c>
      <c r="AC1225" t="s">
        <v>172</v>
      </c>
      <c r="AE1225" t="b">
        <v>0</v>
      </c>
    </row>
    <row r="1226" spans="1:31">
      <c r="A1226" t="s">
        <v>13281</v>
      </c>
      <c r="B1226" t="s">
        <v>13281</v>
      </c>
      <c r="C1226" t="s">
        <v>13282</v>
      </c>
      <c r="D1226" t="s">
        <v>13283</v>
      </c>
      <c r="E1226" t="s">
        <v>373</v>
      </c>
      <c r="F1226" t="s">
        <v>589</v>
      </c>
      <c r="G1226" t="s">
        <v>612</v>
      </c>
      <c r="J1226" t="s">
        <v>613</v>
      </c>
      <c r="K1226" t="s">
        <v>1220</v>
      </c>
      <c r="L1226" t="s">
        <v>428</v>
      </c>
      <c r="M1226" t="s">
        <v>429</v>
      </c>
      <c r="O1226" t="s">
        <v>373</v>
      </c>
      <c r="P1226">
        <v>1</v>
      </c>
      <c r="Q1226" t="s">
        <v>617</v>
      </c>
      <c r="R1226">
        <v>15.99</v>
      </c>
      <c r="Z1226" t="s">
        <v>1407</v>
      </c>
      <c r="AA1226" t="s">
        <v>23</v>
      </c>
      <c r="AB1226" t="s">
        <v>13284</v>
      </c>
      <c r="AC1226" t="s">
        <v>172</v>
      </c>
      <c r="AE1226" t="b">
        <v>0</v>
      </c>
    </row>
    <row r="1227" spans="1:31">
      <c r="A1227" t="s">
        <v>13285</v>
      </c>
      <c r="B1227" t="s">
        <v>13285</v>
      </c>
      <c r="C1227" t="s">
        <v>13286</v>
      </c>
      <c r="D1227" t="s">
        <v>13287</v>
      </c>
      <c r="E1227" t="s">
        <v>373</v>
      </c>
      <c r="F1227" t="s">
        <v>589</v>
      </c>
      <c r="G1227" t="s">
        <v>612</v>
      </c>
      <c r="J1227" t="s">
        <v>613</v>
      </c>
      <c r="K1227" t="s">
        <v>599</v>
      </c>
      <c r="L1227" t="s">
        <v>600</v>
      </c>
      <c r="M1227" t="s">
        <v>601</v>
      </c>
      <c r="O1227" t="s">
        <v>373</v>
      </c>
      <c r="P1227">
        <v>1</v>
      </c>
      <c r="Q1227" t="s">
        <v>617</v>
      </c>
      <c r="R1227">
        <v>19.99</v>
      </c>
      <c r="Z1227" t="s">
        <v>13288</v>
      </c>
      <c r="AA1227" t="s">
        <v>34</v>
      </c>
      <c r="AB1227" t="s">
        <v>13289</v>
      </c>
      <c r="AC1227" t="s">
        <v>172</v>
      </c>
      <c r="AE1227" t="b">
        <v>0</v>
      </c>
    </row>
    <row r="1228" spans="1:31">
      <c r="A1228" t="s">
        <v>13290</v>
      </c>
      <c r="B1228" t="s">
        <v>13290</v>
      </c>
      <c r="C1228" t="s">
        <v>13291</v>
      </c>
      <c r="D1228" t="s">
        <v>13292</v>
      </c>
      <c r="E1228" t="s">
        <v>435</v>
      </c>
      <c r="F1228" t="s">
        <v>589</v>
      </c>
      <c r="G1228" t="s">
        <v>612</v>
      </c>
      <c r="J1228" t="s">
        <v>613</v>
      </c>
      <c r="K1228" t="s">
        <v>1367</v>
      </c>
      <c r="L1228" t="s">
        <v>1368</v>
      </c>
      <c r="M1228" t="s">
        <v>1369</v>
      </c>
      <c r="O1228" t="s">
        <v>594</v>
      </c>
      <c r="P1228">
        <v>1</v>
      </c>
      <c r="Q1228" t="s">
        <v>617</v>
      </c>
      <c r="R1228">
        <v>15.99</v>
      </c>
      <c r="Z1228" t="s">
        <v>13293</v>
      </c>
      <c r="AA1228" t="s">
        <v>13294</v>
      </c>
      <c r="AB1228">
        <v>21222</v>
      </c>
      <c r="AC1228" t="s">
        <v>172</v>
      </c>
      <c r="AE1228" t="b">
        <v>0</v>
      </c>
    </row>
    <row r="1229" spans="1:31">
      <c r="A1229" t="s">
        <v>13295</v>
      </c>
      <c r="B1229" t="s">
        <v>13295</v>
      </c>
      <c r="C1229" t="s">
        <v>13296</v>
      </c>
      <c r="D1229" t="s">
        <v>13297</v>
      </c>
      <c r="E1229" t="s">
        <v>373</v>
      </c>
      <c r="F1229" t="s">
        <v>589</v>
      </c>
      <c r="G1229" t="s">
        <v>612</v>
      </c>
      <c r="J1229" t="s">
        <v>613</v>
      </c>
      <c r="K1229" t="s">
        <v>637</v>
      </c>
      <c r="L1229" t="s">
        <v>638</v>
      </c>
      <c r="M1229" t="s">
        <v>454</v>
      </c>
      <c r="O1229" t="s">
        <v>373</v>
      </c>
      <c r="P1229">
        <v>1</v>
      </c>
      <c r="Q1229" t="s">
        <v>617</v>
      </c>
      <c r="R1229">
        <v>17.99</v>
      </c>
      <c r="Z1229" t="s">
        <v>1407</v>
      </c>
      <c r="AA1229" t="s">
        <v>23</v>
      </c>
      <c r="AB1229" t="s">
        <v>12897</v>
      </c>
      <c r="AC1229" t="s">
        <v>172</v>
      </c>
      <c r="AE1229" t="b">
        <v>0</v>
      </c>
    </row>
    <row r="1230" spans="1:31">
      <c r="A1230" t="s">
        <v>13298</v>
      </c>
      <c r="B1230" t="s">
        <v>13298</v>
      </c>
      <c r="C1230" t="s">
        <v>13299</v>
      </c>
      <c r="D1230" t="s">
        <v>13300</v>
      </c>
      <c r="E1230" t="s">
        <v>373</v>
      </c>
      <c r="F1230" t="s">
        <v>589</v>
      </c>
      <c r="G1230" t="s">
        <v>612</v>
      </c>
      <c r="J1230" t="s">
        <v>613</v>
      </c>
      <c r="K1230" t="s">
        <v>2410</v>
      </c>
      <c r="L1230" t="s">
        <v>2411</v>
      </c>
      <c r="M1230" t="s">
        <v>2412</v>
      </c>
      <c r="O1230" t="s">
        <v>373</v>
      </c>
      <c r="P1230">
        <v>1</v>
      </c>
      <c r="Q1230" t="s">
        <v>617</v>
      </c>
      <c r="R1230">
        <v>19.99</v>
      </c>
      <c r="Z1230" t="s">
        <v>13301</v>
      </c>
      <c r="AA1230" t="s">
        <v>23</v>
      </c>
      <c r="AB1230" t="s">
        <v>13302</v>
      </c>
      <c r="AC1230" t="s">
        <v>172</v>
      </c>
      <c r="AE1230" t="b">
        <v>0</v>
      </c>
    </row>
    <row r="1231" spans="1:31">
      <c r="A1231" t="s">
        <v>13303</v>
      </c>
      <c r="B1231" t="s">
        <v>13303</v>
      </c>
      <c r="C1231" t="s">
        <v>13304</v>
      </c>
      <c r="D1231" t="s">
        <v>13305</v>
      </c>
      <c r="E1231" t="s">
        <v>373</v>
      </c>
      <c r="F1231" t="s">
        <v>589</v>
      </c>
      <c r="G1231" t="s">
        <v>612</v>
      </c>
      <c r="J1231" t="s">
        <v>613</v>
      </c>
      <c r="K1231" t="s">
        <v>1367</v>
      </c>
      <c r="L1231" t="s">
        <v>1368</v>
      </c>
      <c r="M1231" t="s">
        <v>1369</v>
      </c>
      <c r="O1231" t="s">
        <v>373</v>
      </c>
      <c r="P1231">
        <v>1</v>
      </c>
      <c r="Q1231" t="s">
        <v>617</v>
      </c>
      <c r="R1231">
        <v>15.99</v>
      </c>
      <c r="Z1231" t="s">
        <v>13306</v>
      </c>
      <c r="AA1231" t="s">
        <v>56</v>
      </c>
      <c r="AB1231">
        <v>3106</v>
      </c>
      <c r="AC1231" t="s">
        <v>172</v>
      </c>
      <c r="AE1231" t="b">
        <v>0</v>
      </c>
    </row>
    <row r="1232" spans="1:31">
      <c r="A1232" t="s">
        <v>13307</v>
      </c>
      <c r="C1232" t="s">
        <v>13308</v>
      </c>
      <c r="D1232" t="s">
        <v>13309</v>
      </c>
      <c r="E1232" t="s">
        <v>373</v>
      </c>
      <c r="F1232" t="s">
        <v>374</v>
      </c>
      <c r="G1232" t="s">
        <v>612</v>
      </c>
      <c r="J1232" t="s">
        <v>376</v>
      </c>
      <c r="K1232" t="s">
        <v>13310</v>
      </c>
      <c r="L1232" t="s">
        <v>13311</v>
      </c>
      <c r="M1232" t="s">
        <v>13312</v>
      </c>
      <c r="N1232">
        <v>1</v>
      </c>
      <c r="O1232" t="s">
        <v>373</v>
      </c>
      <c r="P1232">
        <v>1</v>
      </c>
      <c r="Q1232" t="s">
        <v>617</v>
      </c>
      <c r="R1232">
        <v>17.99</v>
      </c>
      <c r="T1232">
        <v>0</v>
      </c>
      <c r="V1232">
        <v>0</v>
      </c>
      <c r="Z1232" t="s">
        <v>1407</v>
      </c>
      <c r="AA1232" t="s">
        <v>23</v>
      </c>
      <c r="AB1232" t="s">
        <v>13313</v>
      </c>
      <c r="AC1232" t="s">
        <v>172</v>
      </c>
      <c r="AE1232" t="b">
        <v>0</v>
      </c>
    </row>
    <row r="1233" spans="1:31">
      <c r="A1233" t="s">
        <v>13314</v>
      </c>
      <c r="B1233" t="s">
        <v>13314</v>
      </c>
      <c r="C1233" t="s">
        <v>13315</v>
      </c>
      <c r="D1233" t="s">
        <v>13316</v>
      </c>
      <c r="E1233" t="s">
        <v>373</v>
      </c>
      <c r="F1233" t="s">
        <v>589</v>
      </c>
      <c r="G1233" t="s">
        <v>612</v>
      </c>
      <c r="J1233" t="s">
        <v>613</v>
      </c>
      <c r="K1233" t="s">
        <v>2619</v>
      </c>
      <c r="L1233" t="s">
        <v>2620</v>
      </c>
      <c r="M1233" t="s">
        <v>2621</v>
      </c>
      <c r="O1233" t="s">
        <v>373</v>
      </c>
      <c r="P1233">
        <v>1</v>
      </c>
      <c r="Q1233" t="s">
        <v>617</v>
      </c>
      <c r="R1233">
        <v>18.99</v>
      </c>
      <c r="Z1233" t="s">
        <v>13317</v>
      </c>
      <c r="AA1233" t="s">
        <v>25</v>
      </c>
      <c r="AB1233">
        <v>8844</v>
      </c>
      <c r="AC1233" t="s">
        <v>172</v>
      </c>
      <c r="AE1233" t="b">
        <v>0</v>
      </c>
    </row>
    <row r="1234" spans="1:31">
      <c r="A1234" t="s">
        <v>13318</v>
      </c>
      <c r="B1234" t="s">
        <v>13318</v>
      </c>
      <c r="C1234" t="s">
        <v>13319</v>
      </c>
      <c r="D1234" t="s">
        <v>13320</v>
      </c>
      <c r="E1234" t="s">
        <v>373</v>
      </c>
      <c r="F1234" t="s">
        <v>589</v>
      </c>
      <c r="G1234" t="s">
        <v>612</v>
      </c>
      <c r="J1234" t="s">
        <v>613</v>
      </c>
      <c r="K1234" t="s">
        <v>1391</v>
      </c>
      <c r="L1234" t="s">
        <v>1392</v>
      </c>
      <c r="M1234" t="s">
        <v>1393</v>
      </c>
      <c r="O1234" t="s">
        <v>373</v>
      </c>
      <c r="P1234">
        <v>1</v>
      </c>
      <c r="Q1234" t="s">
        <v>617</v>
      </c>
      <c r="R1234">
        <v>16.99</v>
      </c>
      <c r="Z1234" t="s">
        <v>13321</v>
      </c>
      <c r="AA1234" t="s">
        <v>23</v>
      </c>
      <c r="AB1234" t="s">
        <v>13322</v>
      </c>
      <c r="AC1234" t="s">
        <v>172</v>
      </c>
      <c r="AE1234" t="b">
        <v>0</v>
      </c>
    </row>
    <row r="1235" spans="1:31">
      <c r="A1235" t="s">
        <v>13318</v>
      </c>
      <c r="B1235" t="s">
        <v>13318</v>
      </c>
      <c r="C1235" t="s">
        <v>13319</v>
      </c>
      <c r="D1235" t="s">
        <v>13320</v>
      </c>
      <c r="E1235" t="s">
        <v>373</v>
      </c>
      <c r="F1235" t="s">
        <v>589</v>
      </c>
      <c r="G1235" t="s">
        <v>612</v>
      </c>
      <c r="J1235" t="s">
        <v>613</v>
      </c>
      <c r="K1235" t="s">
        <v>685</v>
      </c>
      <c r="L1235" t="s">
        <v>686</v>
      </c>
      <c r="M1235" t="s">
        <v>687</v>
      </c>
      <c r="O1235" t="s">
        <v>373</v>
      </c>
      <c r="P1235">
        <v>1</v>
      </c>
      <c r="Q1235" t="s">
        <v>617</v>
      </c>
      <c r="R1235">
        <v>14.99</v>
      </c>
      <c r="Z1235" t="s">
        <v>13321</v>
      </c>
      <c r="AA1235" t="s">
        <v>23</v>
      </c>
      <c r="AB1235" t="s">
        <v>13322</v>
      </c>
      <c r="AC1235" t="s">
        <v>172</v>
      </c>
      <c r="AE1235" t="b">
        <v>0</v>
      </c>
    </row>
    <row r="1236" spans="1:31">
      <c r="A1236" t="s">
        <v>13323</v>
      </c>
      <c r="B1236" t="s">
        <v>13323</v>
      </c>
      <c r="C1236" t="s">
        <v>13324</v>
      </c>
      <c r="D1236" t="s">
        <v>13325</v>
      </c>
      <c r="E1236" t="s">
        <v>373</v>
      </c>
      <c r="F1236" t="s">
        <v>589</v>
      </c>
      <c r="G1236" t="s">
        <v>612</v>
      </c>
      <c r="J1236" t="s">
        <v>613</v>
      </c>
      <c r="K1236" t="s">
        <v>6459</v>
      </c>
      <c r="L1236" t="s">
        <v>6460</v>
      </c>
      <c r="M1236" t="s">
        <v>6461</v>
      </c>
      <c r="O1236" t="s">
        <v>373</v>
      </c>
      <c r="P1236">
        <v>1</v>
      </c>
      <c r="Q1236" t="s">
        <v>617</v>
      </c>
      <c r="R1236">
        <v>11.99</v>
      </c>
      <c r="Z1236" t="s">
        <v>13326</v>
      </c>
      <c r="AA1236" t="s">
        <v>22</v>
      </c>
      <c r="AB1236" t="s">
        <v>13327</v>
      </c>
      <c r="AC1236" t="s">
        <v>172</v>
      </c>
      <c r="AE1236" t="b">
        <v>0</v>
      </c>
    </row>
    <row r="1237" spans="1:31">
      <c r="A1237" t="s">
        <v>13328</v>
      </c>
      <c r="B1237" t="s">
        <v>13328</v>
      </c>
      <c r="C1237" t="s">
        <v>13329</v>
      </c>
      <c r="D1237" t="s">
        <v>13330</v>
      </c>
      <c r="E1237" t="s">
        <v>373</v>
      </c>
      <c r="F1237" t="s">
        <v>589</v>
      </c>
      <c r="G1237" t="s">
        <v>612</v>
      </c>
      <c r="J1237" t="s">
        <v>613</v>
      </c>
      <c r="K1237" t="s">
        <v>1220</v>
      </c>
      <c r="L1237" t="s">
        <v>428</v>
      </c>
      <c r="M1237" t="s">
        <v>429</v>
      </c>
      <c r="O1237" t="s">
        <v>373</v>
      </c>
      <c r="P1237">
        <v>1</v>
      </c>
      <c r="Q1237" t="s">
        <v>617</v>
      </c>
      <c r="R1237">
        <v>15.99</v>
      </c>
      <c r="Z1237" t="s">
        <v>2703</v>
      </c>
      <c r="AA1237" t="s">
        <v>44</v>
      </c>
      <c r="AB1237" t="s">
        <v>13331</v>
      </c>
      <c r="AC1237" t="s">
        <v>172</v>
      </c>
      <c r="AE1237" t="b">
        <v>0</v>
      </c>
    </row>
    <row r="1238" spans="1:32">
      <c r="A1238" t="s">
        <v>13332</v>
      </c>
      <c r="C1238" t="s">
        <v>13333</v>
      </c>
      <c r="D1238" t="s">
        <v>13334</v>
      </c>
      <c r="E1238" t="s">
        <v>373</v>
      </c>
      <c r="F1238" t="s">
        <v>374</v>
      </c>
      <c r="G1238" t="s">
        <v>612</v>
      </c>
      <c r="I1238" t="s">
        <v>13335</v>
      </c>
      <c r="J1238" t="s">
        <v>376</v>
      </c>
      <c r="K1238" t="s">
        <v>6906</v>
      </c>
      <c r="L1238" t="s">
        <v>6907</v>
      </c>
      <c r="M1238" t="s">
        <v>6908</v>
      </c>
      <c r="N1238">
        <v>1</v>
      </c>
      <c r="O1238" t="s">
        <v>373</v>
      </c>
      <c r="P1238">
        <v>1</v>
      </c>
      <c r="Q1238" t="s">
        <v>617</v>
      </c>
      <c r="R1238">
        <v>17.99</v>
      </c>
      <c r="T1238">
        <v>0</v>
      </c>
      <c r="V1238">
        <v>0</v>
      </c>
      <c r="Z1238" t="s">
        <v>753</v>
      </c>
      <c r="AA1238" t="s">
        <v>24</v>
      </c>
      <c r="AB1238">
        <v>33126</v>
      </c>
      <c r="AC1238" t="s">
        <v>172</v>
      </c>
      <c r="AE1238" t="b">
        <v>1</v>
      </c>
      <c r="AF1238">
        <v>11875980</v>
      </c>
    </row>
    <row r="1239" spans="1:31">
      <c r="A1239" t="s">
        <v>13336</v>
      </c>
      <c r="B1239" t="s">
        <v>13336</v>
      </c>
      <c r="C1239" t="s">
        <v>13337</v>
      </c>
      <c r="D1239" t="s">
        <v>13338</v>
      </c>
      <c r="E1239" t="s">
        <v>373</v>
      </c>
      <c r="F1239" t="s">
        <v>589</v>
      </c>
      <c r="G1239" t="s">
        <v>612</v>
      </c>
      <c r="J1239" t="s">
        <v>376</v>
      </c>
      <c r="K1239" t="s">
        <v>719</v>
      </c>
      <c r="L1239" t="s">
        <v>720</v>
      </c>
      <c r="M1239" t="s">
        <v>721</v>
      </c>
      <c r="O1239" t="s">
        <v>373</v>
      </c>
      <c r="P1239">
        <v>1</v>
      </c>
      <c r="Q1239" t="s">
        <v>617</v>
      </c>
      <c r="R1239">
        <v>14.99</v>
      </c>
      <c r="T1239">
        <v>3.49</v>
      </c>
      <c r="Y1239">
        <v>3.49</v>
      </c>
      <c r="Z1239" t="s">
        <v>13339</v>
      </c>
      <c r="AA1239" t="s">
        <v>22</v>
      </c>
      <c r="AB1239">
        <v>92630</v>
      </c>
      <c r="AC1239" t="s">
        <v>172</v>
      </c>
      <c r="AD1239" t="s">
        <v>4114</v>
      </c>
      <c r="AE1239" t="b">
        <v>0</v>
      </c>
    </row>
    <row r="1240" spans="1:31">
      <c r="A1240" t="s">
        <v>13340</v>
      </c>
      <c r="B1240" t="s">
        <v>13340</v>
      </c>
      <c r="C1240" t="s">
        <v>13341</v>
      </c>
      <c r="D1240" t="s">
        <v>13342</v>
      </c>
      <c r="E1240" t="s">
        <v>373</v>
      </c>
      <c r="F1240" t="s">
        <v>589</v>
      </c>
      <c r="G1240" t="s">
        <v>612</v>
      </c>
      <c r="J1240" t="s">
        <v>613</v>
      </c>
      <c r="K1240" t="s">
        <v>1882</v>
      </c>
      <c r="L1240" t="s">
        <v>1883</v>
      </c>
      <c r="M1240" t="s">
        <v>388</v>
      </c>
      <c r="O1240" t="s">
        <v>373</v>
      </c>
      <c r="P1240">
        <v>1</v>
      </c>
      <c r="Q1240" t="s">
        <v>617</v>
      </c>
      <c r="R1240">
        <v>19.99</v>
      </c>
      <c r="Z1240" t="s">
        <v>1375</v>
      </c>
      <c r="AA1240" t="s">
        <v>24</v>
      </c>
      <c r="AB1240" t="s">
        <v>13343</v>
      </c>
      <c r="AC1240" t="s">
        <v>172</v>
      </c>
      <c r="AE1240" t="b">
        <v>0</v>
      </c>
    </row>
    <row r="1241" spans="1:31">
      <c r="A1241" t="s">
        <v>13344</v>
      </c>
      <c r="B1241" t="s">
        <v>13344</v>
      </c>
      <c r="C1241" t="s">
        <v>13345</v>
      </c>
      <c r="D1241" t="s">
        <v>13346</v>
      </c>
      <c r="E1241" t="s">
        <v>373</v>
      </c>
      <c r="F1241" t="s">
        <v>589</v>
      </c>
      <c r="G1241" t="s">
        <v>612</v>
      </c>
      <c r="J1241" t="s">
        <v>613</v>
      </c>
      <c r="K1241" t="s">
        <v>895</v>
      </c>
      <c r="L1241" t="s">
        <v>505</v>
      </c>
      <c r="M1241" t="s">
        <v>506</v>
      </c>
      <c r="O1241" t="s">
        <v>373</v>
      </c>
      <c r="P1241">
        <v>2</v>
      </c>
      <c r="Q1241" t="s">
        <v>617</v>
      </c>
      <c r="R1241">
        <v>35.98</v>
      </c>
      <c r="Z1241" t="s">
        <v>13347</v>
      </c>
      <c r="AA1241" t="s">
        <v>31</v>
      </c>
      <c r="AB1241" t="s">
        <v>13348</v>
      </c>
      <c r="AC1241" t="s">
        <v>172</v>
      </c>
      <c r="AE1241" t="b">
        <v>0</v>
      </c>
    </row>
    <row r="1242" spans="1:31">
      <c r="A1242" t="s">
        <v>13349</v>
      </c>
      <c r="B1242" t="s">
        <v>13349</v>
      </c>
      <c r="C1242" t="s">
        <v>13350</v>
      </c>
      <c r="D1242" t="s">
        <v>13351</v>
      </c>
      <c r="E1242" t="s">
        <v>373</v>
      </c>
      <c r="F1242" t="s">
        <v>589</v>
      </c>
      <c r="G1242" t="s">
        <v>612</v>
      </c>
      <c r="J1242" t="s">
        <v>376</v>
      </c>
      <c r="K1242" t="s">
        <v>1774</v>
      </c>
      <c r="L1242" t="s">
        <v>1775</v>
      </c>
      <c r="M1242" t="s">
        <v>1776</v>
      </c>
      <c r="O1242" t="s">
        <v>373</v>
      </c>
      <c r="P1242">
        <v>1</v>
      </c>
      <c r="Q1242" t="s">
        <v>617</v>
      </c>
      <c r="R1242">
        <v>17.99</v>
      </c>
      <c r="T1242">
        <v>3.49</v>
      </c>
      <c r="Z1242" t="s">
        <v>9620</v>
      </c>
      <c r="AA1242" t="s">
        <v>28</v>
      </c>
      <c r="AB1242">
        <v>60015</v>
      </c>
      <c r="AC1242" t="s">
        <v>172</v>
      </c>
      <c r="AE1242" t="b">
        <v>0</v>
      </c>
    </row>
    <row r="1243" spans="1:31">
      <c r="A1243" t="s">
        <v>13352</v>
      </c>
      <c r="B1243" t="s">
        <v>13352</v>
      </c>
      <c r="C1243" t="s">
        <v>13353</v>
      </c>
      <c r="D1243" t="s">
        <v>13354</v>
      </c>
      <c r="E1243" t="s">
        <v>373</v>
      </c>
      <c r="F1243" t="s">
        <v>589</v>
      </c>
      <c r="G1243" t="s">
        <v>612</v>
      </c>
      <c r="J1243" t="s">
        <v>613</v>
      </c>
      <c r="K1243" t="s">
        <v>863</v>
      </c>
      <c r="L1243" t="s">
        <v>864</v>
      </c>
      <c r="M1243" t="s">
        <v>865</v>
      </c>
      <c r="O1243" t="s">
        <v>373</v>
      </c>
      <c r="P1243">
        <v>1</v>
      </c>
      <c r="Q1243" t="s">
        <v>617</v>
      </c>
      <c r="R1243">
        <v>15.99</v>
      </c>
      <c r="Z1243" t="s">
        <v>618</v>
      </c>
      <c r="AA1243" t="s">
        <v>30</v>
      </c>
      <c r="AB1243" t="s">
        <v>13355</v>
      </c>
      <c r="AC1243" t="s">
        <v>172</v>
      </c>
      <c r="AE1243" t="b">
        <v>0</v>
      </c>
    </row>
    <row r="1244" spans="1:31">
      <c r="A1244" t="s">
        <v>13356</v>
      </c>
      <c r="B1244" t="s">
        <v>13356</v>
      </c>
      <c r="C1244" t="s">
        <v>13357</v>
      </c>
      <c r="D1244" t="s">
        <v>13358</v>
      </c>
      <c r="E1244" t="s">
        <v>373</v>
      </c>
      <c r="F1244" t="s">
        <v>589</v>
      </c>
      <c r="G1244" t="s">
        <v>612</v>
      </c>
      <c r="J1244" t="s">
        <v>613</v>
      </c>
      <c r="K1244" t="s">
        <v>700</v>
      </c>
      <c r="L1244" t="s">
        <v>701</v>
      </c>
      <c r="M1244" t="s">
        <v>702</v>
      </c>
      <c r="O1244" t="s">
        <v>373</v>
      </c>
      <c r="P1244">
        <v>1</v>
      </c>
      <c r="Q1244" t="s">
        <v>617</v>
      </c>
      <c r="R1244">
        <v>18.99</v>
      </c>
      <c r="Z1244" t="s">
        <v>7020</v>
      </c>
      <c r="AA1244" t="s">
        <v>24</v>
      </c>
      <c r="AB1244" t="s">
        <v>13359</v>
      </c>
      <c r="AC1244" t="s">
        <v>172</v>
      </c>
      <c r="AE1244" t="b">
        <v>0</v>
      </c>
    </row>
    <row r="1245" spans="1:31">
      <c r="A1245" t="s">
        <v>13360</v>
      </c>
      <c r="B1245" t="s">
        <v>13360</v>
      </c>
      <c r="C1245" t="s">
        <v>13361</v>
      </c>
      <c r="D1245" t="s">
        <v>13362</v>
      </c>
      <c r="E1245" t="s">
        <v>373</v>
      </c>
      <c r="F1245" t="s">
        <v>589</v>
      </c>
      <c r="G1245" t="s">
        <v>612</v>
      </c>
      <c r="J1245" t="s">
        <v>613</v>
      </c>
      <c r="K1245" t="s">
        <v>1220</v>
      </c>
      <c r="L1245" t="s">
        <v>428</v>
      </c>
      <c r="M1245" t="s">
        <v>429</v>
      </c>
      <c r="O1245" t="s">
        <v>373</v>
      </c>
      <c r="P1245">
        <v>1</v>
      </c>
      <c r="Q1245" t="s">
        <v>617</v>
      </c>
      <c r="R1245">
        <v>15.99</v>
      </c>
      <c r="Z1245" t="s">
        <v>1249</v>
      </c>
      <c r="AA1245" t="s">
        <v>23</v>
      </c>
      <c r="AB1245" t="s">
        <v>13363</v>
      </c>
      <c r="AC1245" t="s">
        <v>172</v>
      </c>
      <c r="AE1245" t="b">
        <v>0</v>
      </c>
    </row>
    <row r="1246" spans="1:31">
      <c r="A1246" t="s">
        <v>13364</v>
      </c>
      <c r="C1246" t="s">
        <v>13365</v>
      </c>
      <c r="D1246" t="s">
        <v>13366</v>
      </c>
      <c r="E1246" t="s">
        <v>373</v>
      </c>
      <c r="F1246" t="s">
        <v>374</v>
      </c>
      <c r="G1246" t="s">
        <v>612</v>
      </c>
      <c r="J1246" t="s">
        <v>376</v>
      </c>
      <c r="K1246" t="s">
        <v>8684</v>
      </c>
      <c r="L1246" t="s">
        <v>8685</v>
      </c>
      <c r="M1246" t="s">
        <v>4600</v>
      </c>
      <c r="N1246">
        <v>1</v>
      </c>
      <c r="O1246" t="s">
        <v>373</v>
      </c>
      <c r="P1246">
        <v>1</v>
      </c>
      <c r="Q1246" t="s">
        <v>617</v>
      </c>
      <c r="R1246">
        <v>14.99</v>
      </c>
      <c r="T1246">
        <v>0</v>
      </c>
      <c r="V1246">
        <v>0</v>
      </c>
      <c r="Z1246" t="s">
        <v>13367</v>
      </c>
      <c r="AA1246" t="s">
        <v>37</v>
      </c>
      <c r="AB1246" t="s">
        <v>13368</v>
      </c>
      <c r="AC1246" t="s">
        <v>172</v>
      </c>
      <c r="AE1246" t="b">
        <v>0</v>
      </c>
    </row>
    <row r="1247" spans="1:31">
      <c r="A1247" t="s">
        <v>13369</v>
      </c>
      <c r="B1247" t="s">
        <v>13369</v>
      </c>
      <c r="C1247" t="s">
        <v>13365</v>
      </c>
      <c r="D1247" t="s">
        <v>13370</v>
      </c>
      <c r="E1247" t="s">
        <v>373</v>
      </c>
      <c r="F1247" t="s">
        <v>589</v>
      </c>
      <c r="G1247" t="s">
        <v>612</v>
      </c>
      <c r="J1247" t="s">
        <v>613</v>
      </c>
      <c r="K1247" t="s">
        <v>1391</v>
      </c>
      <c r="L1247" t="s">
        <v>1392</v>
      </c>
      <c r="M1247" t="s">
        <v>1393</v>
      </c>
      <c r="O1247" t="s">
        <v>373</v>
      </c>
      <c r="P1247">
        <v>1</v>
      </c>
      <c r="Q1247" t="s">
        <v>617</v>
      </c>
      <c r="R1247">
        <v>16.99</v>
      </c>
      <c r="X1247">
        <v>5.1</v>
      </c>
      <c r="Z1247" t="s">
        <v>13367</v>
      </c>
      <c r="AA1247" t="s">
        <v>37</v>
      </c>
      <c r="AB1247" t="s">
        <v>13368</v>
      </c>
      <c r="AC1247" t="s">
        <v>172</v>
      </c>
      <c r="AD1247" t="s">
        <v>6044</v>
      </c>
      <c r="AE1247" t="b">
        <v>0</v>
      </c>
    </row>
    <row r="1248" spans="1:31">
      <c r="A1248" t="s">
        <v>13371</v>
      </c>
      <c r="B1248" t="s">
        <v>13371</v>
      </c>
      <c r="C1248" t="s">
        <v>13372</v>
      </c>
      <c r="D1248" t="s">
        <v>13373</v>
      </c>
      <c r="E1248" t="s">
        <v>373</v>
      </c>
      <c r="F1248" t="s">
        <v>589</v>
      </c>
      <c r="G1248" t="s">
        <v>612</v>
      </c>
      <c r="J1248" t="s">
        <v>613</v>
      </c>
      <c r="K1248" t="s">
        <v>856</v>
      </c>
      <c r="L1248" t="s">
        <v>857</v>
      </c>
      <c r="M1248" t="s">
        <v>396</v>
      </c>
      <c r="O1248" t="s">
        <v>373</v>
      </c>
      <c r="P1248">
        <v>1</v>
      </c>
      <c r="Q1248" t="s">
        <v>617</v>
      </c>
      <c r="R1248">
        <v>16.99</v>
      </c>
      <c r="Z1248" t="s">
        <v>6357</v>
      </c>
      <c r="AA1248" t="s">
        <v>22</v>
      </c>
      <c r="AB1248" t="s">
        <v>6358</v>
      </c>
      <c r="AC1248" t="s">
        <v>172</v>
      </c>
      <c r="AE1248" t="b">
        <v>0</v>
      </c>
    </row>
    <row r="1249" spans="1:31">
      <c r="A1249" t="s">
        <v>13374</v>
      </c>
      <c r="C1249" t="s">
        <v>13375</v>
      </c>
      <c r="D1249" t="s">
        <v>13376</v>
      </c>
      <c r="E1249" t="s">
        <v>373</v>
      </c>
      <c r="F1249" t="s">
        <v>374</v>
      </c>
      <c r="G1249" t="s">
        <v>612</v>
      </c>
      <c r="J1249" t="s">
        <v>376</v>
      </c>
      <c r="K1249" t="s">
        <v>5985</v>
      </c>
      <c r="L1249" t="s">
        <v>5986</v>
      </c>
      <c r="M1249" t="s">
        <v>5987</v>
      </c>
      <c r="N1249">
        <v>1</v>
      </c>
      <c r="O1249" t="s">
        <v>373</v>
      </c>
      <c r="P1249">
        <v>1</v>
      </c>
      <c r="Q1249" t="s">
        <v>617</v>
      </c>
      <c r="R1249">
        <v>17.99</v>
      </c>
      <c r="T1249">
        <v>1.99</v>
      </c>
      <c r="V1249">
        <v>0</v>
      </c>
      <c r="Z1249" t="s">
        <v>13377</v>
      </c>
      <c r="AC1249" t="s">
        <v>176</v>
      </c>
      <c r="AE1249" t="b">
        <v>0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85"/>
  <sheetViews>
    <sheetView workbookViewId="0">
      <selection activeCell="A1" sqref="A1"/>
    </sheetView>
  </sheetViews>
  <sheetFormatPr defaultColWidth="9" defaultRowHeight="13.5"/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13378</v>
      </c>
      <c r="C2" t="s">
        <v>13379</v>
      </c>
      <c r="D2" t="s">
        <v>13380</v>
      </c>
      <c r="E2" t="s">
        <v>373</v>
      </c>
      <c r="F2" t="s">
        <v>374</v>
      </c>
      <c r="G2" t="s">
        <v>375</v>
      </c>
      <c r="J2" t="s">
        <v>376</v>
      </c>
      <c r="K2" t="s">
        <v>863</v>
      </c>
      <c r="L2" t="s">
        <v>13381</v>
      </c>
      <c r="M2" t="s">
        <v>865</v>
      </c>
      <c r="N2">
        <v>1</v>
      </c>
      <c r="O2" t="s">
        <v>373</v>
      </c>
      <c r="P2">
        <v>1</v>
      </c>
      <c r="Q2" t="s">
        <v>380</v>
      </c>
      <c r="R2">
        <v>19.99</v>
      </c>
      <c r="T2">
        <v>0</v>
      </c>
      <c r="V2">
        <v>0</v>
      </c>
      <c r="Z2" t="s">
        <v>507</v>
      </c>
      <c r="AA2" t="s">
        <v>161</v>
      </c>
      <c r="AB2" t="s">
        <v>508</v>
      </c>
      <c r="AC2" t="s">
        <v>22</v>
      </c>
      <c r="AE2" t="b">
        <v>0</v>
      </c>
    </row>
    <row r="3" spans="1:31">
      <c r="A3" t="s">
        <v>13378</v>
      </c>
      <c r="C3" t="s">
        <v>13379</v>
      </c>
      <c r="D3" t="s">
        <v>13380</v>
      </c>
      <c r="E3" t="s">
        <v>373</v>
      </c>
      <c r="F3" t="s">
        <v>374</v>
      </c>
      <c r="G3" t="s">
        <v>375</v>
      </c>
      <c r="J3" t="s">
        <v>376</v>
      </c>
      <c r="K3" t="s">
        <v>509</v>
      </c>
      <c r="L3" t="s">
        <v>510</v>
      </c>
      <c r="M3" t="s">
        <v>511</v>
      </c>
      <c r="N3">
        <v>1</v>
      </c>
      <c r="O3" t="s">
        <v>373</v>
      </c>
      <c r="P3">
        <v>3</v>
      </c>
      <c r="Q3" t="s">
        <v>380</v>
      </c>
      <c r="R3">
        <v>59.97</v>
      </c>
      <c r="T3">
        <v>0</v>
      </c>
      <c r="V3">
        <v>0</v>
      </c>
      <c r="Z3" t="s">
        <v>507</v>
      </c>
      <c r="AA3" t="s">
        <v>161</v>
      </c>
      <c r="AB3" t="s">
        <v>508</v>
      </c>
      <c r="AC3" t="s">
        <v>22</v>
      </c>
      <c r="AE3" t="b">
        <v>0</v>
      </c>
    </row>
    <row r="4" spans="1:31">
      <c r="A4" t="s">
        <v>13378</v>
      </c>
      <c r="C4" t="s">
        <v>13379</v>
      </c>
      <c r="D4" t="s">
        <v>13380</v>
      </c>
      <c r="E4" t="s">
        <v>373</v>
      </c>
      <c r="F4" t="s">
        <v>374</v>
      </c>
      <c r="G4" t="s">
        <v>375</v>
      </c>
      <c r="J4" t="s">
        <v>376</v>
      </c>
      <c r="K4" t="s">
        <v>13382</v>
      </c>
      <c r="L4" t="s">
        <v>13383</v>
      </c>
      <c r="M4" t="s">
        <v>1928</v>
      </c>
      <c r="N4">
        <v>1</v>
      </c>
      <c r="O4" t="s">
        <v>373</v>
      </c>
      <c r="P4">
        <v>1</v>
      </c>
      <c r="Q4" t="s">
        <v>380</v>
      </c>
      <c r="R4">
        <v>19.99</v>
      </c>
      <c r="T4">
        <v>0</v>
      </c>
      <c r="V4">
        <v>0</v>
      </c>
      <c r="Z4" t="s">
        <v>507</v>
      </c>
      <c r="AA4" t="s">
        <v>161</v>
      </c>
      <c r="AB4" t="s">
        <v>508</v>
      </c>
      <c r="AC4" t="s">
        <v>22</v>
      </c>
      <c r="AE4" t="b">
        <v>0</v>
      </c>
    </row>
    <row r="5" spans="1:31">
      <c r="A5" t="s">
        <v>13384</v>
      </c>
      <c r="C5" t="s">
        <v>13385</v>
      </c>
      <c r="D5" t="s">
        <v>13386</v>
      </c>
      <c r="E5" t="s">
        <v>373</v>
      </c>
      <c r="F5" t="s">
        <v>374</v>
      </c>
      <c r="G5" t="s">
        <v>375</v>
      </c>
      <c r="J5" t="s">
        <v>376</v>
      </c>
      <c r="K5" t="s">
        <v>13387</v>
      </c>
      <c r="L5" t="s">
        <v>13388</v>
      </c>
      <c r="M5" t="s">
        <v>9723</v>
      </c>
      <c r="N5">
        <v>1</v>
      </c>
      <c r="O5" t="s">
        <v>373</v>
      </c>
      <c r="P5">
        <v>1</v>
      </c>
      <c r="Q5" t="s">
        <v>380</v>
      </c>
      <c r="R5">
        <v>21.99</v>
      </c>
      <c r="T5">
        <v>0</v>
      </c>
      <c r="V5">
        <v>0</v>
      </c>
      <c r="Z5" t="s">
        <v>760</v>
      </c>
      <c r="AA5" t="s">
        <v>161</v>
      </c>
      <c r="AB5" t="s">
        <v>13389</v>
      </c>
      <c r="AC5" t="s">
        <v>22</v>
      </c>
      <c r="AE5" t="b">
        <v>0</v>
      </c>
    </row>
    <row r="6" spans="1:31">
      <c r="A6" t="s">
        <v>13390</v>
      </c>
      <c r="C6" t="s">
        <v>13391</v>
      </c>
      <c r="D6" t="s">
        <v>13392</v>
      </c>
      <c r="E6" t="s">
        <v>373</v>
      </c>
      <c r="F6" t="s">
        <v>374</v>
      </c>
      <c r="G6" t="s">
        <v>375</v>
      </c>
      <c r="J6" t="s">
        <v>376</v>
      </c>
      <c r="K6" t="s">
        <v>8442</v>
      </c>
      <c r="L6" t="s">
        <v>8443</v>
      </c>
      <c r="M6" t="s">
        <v>1776</v>
      </c>
      <c r="N6">
        <v>1</v>
      </c>
      <c r="O6" t="s">
        <v>373</v>
      </c>
      <c r="P6">
        <v>1</v>
      </c>
      <c r="Q6" t="s">
        <v>380</v>
      </c>
      <c r="R6">
        <v>23.99</v>
      </c>
      <c r="T6">
        <v>0</v>
      </c>
      <c r="V6">
        <v>0</v>
      </c>
      <c r="Z6" t="s">
        <v>422</v>
      </c>
      <c r="AA6" t="s">
        <v>165</v>
      </c>
      <c r="AB6" t="s">
        <v>13393</v>
      </c>
      <c r="AC6" t="s">
        <v>22</v>
      </c>
      <c r="AE6" t="b">
        <v>0</v>
      </c>
    </row>
    <row r="7" spans="1:31">
      <c r="A7" t="s">
        <v>13394</v>
      </c>
      <c r="C7" t="s">
        <v>13395</v>
      </c>
      <c r="D7" t="s">
        <v>13396</v>
      </c>
      <c r="E7" t="s">
        <v>435</v>
      </c>
      <c r="F7" t="s">
        <v>374</v>
      </c>
      <c r="G7" t="s">
        <v>375</v>
      </c>
      <c r="J7" t="s">
        <v>376</v>
      </c>
      <c r="K7" t="s">
        <v>13397</v>
      </c>
      <c r="L7" t="s">
        <v>13398</v>
      </c>
      <c r="M7" t="s">
        <v>608</v>
      </c>
      <c r="N7">
        <v>1</v>
      </c>
      <c r="P7">
        <v>0</v>
      </c>
      <c r="Q7" t="s">
        <v>380</v>
      </c>
      <c r="R7">
        <v>21.99</v>
      </c>
      <c r="T7">
        <v>0</v>
      </c>
      <c r="V7">
        <v>0</v>
      </c>
      <c r="Z7" t="s">
        <v>13399</v>
      </c>
      <c r="AA7" t="s">
        <v>161</v>
      </c>
      <c r="AB7" t="s">
        <v>13400</v>
      </c>
      <c r="AC7" t="s">
        <v>22</v>
      </c>
      <c r="AE7" t="b">
        <v>0</v>
      </c>
    </row>
    <row r="8" spans="1:31">
      <c r="A8" t="s">
        <v>13401</v>
      </c>
      <c r="C8" t="s">
        <v>13402</v>
      </c>
      <c r="D8" t="s">
        <v>13403</v>
      </c>
      <c r="E8" t="s">
        <v>373</v>
      </c>
      <c r="F8" t="s">
        <v>374</v>
      </c>
      <c r="G8" t="s">
        <v>375</v>
      </c>
      <c r="J8" t="s">
        <v>376</v>
      </c>
      <c r="K8" t="s">
        <v>13404</v>
      </c>
      <c r="L8" t="s">
        <v>484</v>
      </c>
      <c r="M8" t="s">
        <v>485</v>
      </c>
      <c r="N8">
        <v>1</v>
      </c>
      <c r="O8" t="s">
        <v>373</v>
      </c>
      <c r="P8">
        <v>1</v>
      </c>
      <c r="Q8" t="s">
        <v>380</v>
      </c>
      <c r="R8">
        <v>23.99</v>
      </c>
      <c r="T8">
        <v>0</v>
      </c>
      <c r="V8">
        <v>0</v>
      </c>
      <c r="Z8" t="s">
        <v>430</v>
      </c>
      <c r="AA8" t="s">
        <v>161</v>
      </c>
      <c r="AB8" t="s">
        <v>13405</v>
      </c>
      <c r="AC8" t="s">
        <v>22</v>
      </c>
      <c r="AE8" t="b">
        <v>0</v>
      </c>
    </row>
    <row r="9" spans="1:31">
      <c r="A9" t="s">
        <v>13406</v>
      </c>
      <c r="C9" t="s">
        <v>13407</v>
      </c>
      <c r="D9" t="s">
        <v>13408</v>
      </c>
      <c r="E9" t="s">
        <v>373</v>
      </c>
      <c r="F9" t="s">
        <v>374</v>
      </c>
      <c r="G9" t="s">
        <v>375</v>
      </c>
      <c r="J9" t="s">
        <v>376</v>
      </c>
      <c r="K9" t="s">
        <v>5829</v>
      </c>
      <c r="L9" t="s">
        <v>4513</v>
      </c>
      <c r="M9" t="s">
        <v>4514</v>
      </c>
      <c r="N9">
        <v>1</v>
      </c>
      <c r="O9" t="s">
        <v>373</v>
      </c>
      <c r="P9">
        <v>1</v>
      </c>
      <c r="Q9" t="s">
        <v>380</v>
      </c>
      <c r="R9">
        <v>23.99</v>
      </c>
      <c r="T9">
        <v>0</v>
      </c>
      <c r="V9">
        <v>0</v>
      </c>
      <c r="Z9" t="s">
        <v>3968</v>
      </c>
      <c r="AA9" t="s">
        <v>163</v>
      </c>
      <c r="AB9" t="s">
        <v>13409</v>
      </c>
      <c r="AC9" t="s">
        <v>22</v>
      </c>
      <c r="AE9" t="b">
        <v>0</v>
      </c>
    </row>
    <row r="10" spans="1:31">
      <c r="A10" t="s">
        <v>13406</v>
      </c>
      <c r="C10" t="s">
        <v>13407</v>
      </c>
      <c r="D10" t="s">
        <v>13408</v>
      </c>
      <c r="E10" t="s">
        <v>373</v>
      </c>
      <c r="F10" t="s">
        <v>374</v>
      </c>
      <c r="G10" t="s">
        <v>375</v>
      </c>
      <c r="J10" t="s">
        <v>376</v>
      </c>
      <c r="K10" t="s">
        <v>3062</v>
      </c>
      <c r="L10" t="s">
        <v>3063</v>
      </c>
      <c r="M10" t="s">
        <v>673</v>
      </c>
      <c r="N10">
        <v>1</v>
      </c>
      <c r="O10" t="s">
        <v>373</v>
      </c>
      <c r="P10">
        <v>1</v>
      </c>
      <c r="Q10" t="s">
        <v>380</v>
      </c>
      <c r="R10">
        <v>23.99</v>
      </c>
      <c r="T10">
        <v>0</v>
      </c>
      <c r="V10">
        <v>0</v>
      </c>
      <c r="Z10" t="s">
        <v>3968</v>
      </c>
      <c r="AA10" t="s">
        <v>163</v>
      </c>
      <c r="AB10" t="s">
        <v>13409</v>
      </c>
      <c r="AC10" t="s">
        <v>22</v>
      </c>
      <c r="AE10" t="b">
        <v>0</v>
      </c>
    </row>
    <row r="11" spans="1:31">
      <c r="A11" t="s">
        <v>13406</v>
      </c>
      <c r="C11" t="s">
        <v>13407</v>
      </c>
      <c r="D11" t="s">
        <v>13408</v>
      </c>
      <c r="E11" t="s">
        <v>373</v>
      </c>
      <c r="F11" t="s">
        <v>374</v>
      </c>
      <c r="G11" t="s">
        <v>375</v>
      </c>
      <c r="J11" t="s">
        <v>376</v>
      </c>
      <c r="K11" t="s">
        <v>3985</v>
      </c>
      <c r="L11" t="s">
        <v>3986</v>
      </c>
      <c r="M11" t="s">
        <v>633</v>
      </c>
      <c r="N11">
        <v>1</v>
      </c>
      <c r="O11" t="s">
        <v>373</v>
      </c>
      <c r="P11">
        <v>1</v>
      </c>
      <c r="Q11" t="s">
        <v>380</v>
      </c>
      <c r="R11">
        <v>23.99</v>
      </c>
      <c r="T11">
        <v>0</v>
      </c>
      <c r="V11">
        <v>0</v>
      </c>
      <c r="Z11" t="s">
        <v>3968</v>
      </c>
      <c r="AA11" t="s">
        <v>163</v>
      </c>
      <c r="AB11" t="s">
        <v>13409</v>
      </c>
      <c r="AC11" t="s">
        <v>22</v>
      </c>
      <c r="AE11" t="b">
        <v>0</v>
      </c>
    </row>
    <row r="12" spans="1:31">
      <c r="A12" t="s">
        <v>13406</v>
      </c>
      <c r="C12" t="s">
        <v>13407</v>
      </c>
      <c r="D12" t="s">
        <v>13408</v>
      </c>
      <c r="E12" t="s">
        <v>373</v>
      </c>
      <c r="F12" t="s">
        <v>374</v>
      </c>
      <c r="G12" t="s">
        <v>375</v>
      </c>
      <c r="J12" t="s">
        <v>376</v>
      </c>
      <c r="K12" t="s">
        <v>3966</v>
      </c>
      <c r="L12" t="s">
        <v>3967</v>
      </c>
      <c r="M12" t="s">
        <v>921</v>
      </c>
      <c r="N12">
        <v>1</v>
      </c>
      <c r="O12" t="s">
        <v>373</v>
      </c>
      <c r="P12">
        <v>1</v>
      </c>
      <c r="Q12" t="s">
        <v>380</v>
      </c>
      <c r="R12">
        <v>19.99</v>
      </c>
      <c r="T12">
        <v>0</v>
      </c>
      <c r="V12">
        <v>0</v>
      </c>
      <c r="Z12" t="s">
        <v>3968</v>
      </c>
      <c r="AA12" t="s">
        <v>163</v>
      </c>
      <c r="AB12" t="s">
        <v>13409</v>
      </c>
      <c r="AC12" t="s">
        <v>22</v>
      </c>
      <c r="AE12" t="b">
        <v>0</v>
      </c>
    </row>
    <row r="13" spans="1:31">
      <c r="A13" t="s">
        <v>13406</v>
      </c>
      <c r="C13" t="s">
        <v>13407</v>
      </c>
      <c r="D13" t="s">
        <v>13408</v>
      </c>
      <c r="E13" t="s">
        <v>373</v>
      </c>
      <c r="F13" t="s">
        <v>374</v>
      </c>
      <c r="G13" t="s">
        <v>375</v>
      </c>
      <c r="J13" t="s">
        <v>376</v>
      </c>
      <c r="K13" t="s">
        <v>427</v>
      </c>
      <c r="L13" t="s">
        <v>13410</v>
      </c>
      <c r="M13" t="s">
        <v>429</v>
      </c>
      <c r="N13">
        <v>1</v>
      </c>
      <c r="O13" t="s">
        <v>373</v>
      </c>
      <c r="P13">
        <v>1</v>
      </c>
      <c r="Q13" t="s">
        <v>380</v>
      </c>
      <c r="R13">
        <v>19.99</v>
      </c>
      <c r="T13">
        <v>0</v>
      </c>
      <c r="V13">
        <v>0</v>
      </c>
      <c r="Z13" t="s">
        <v>3968</v>
      </c>
      <c r="AA13" t="s">
        <v>163</v>
      </c>
      <c r="AB13" t="s">
        <v>13409</v>
      </c>
      <c r="AC13" t="s">
        <v>22</v>
      </c>
      <c r="AE13" t="b">
        <v>0</v>
      </c>
    </row>
    <row r="14" spans="1:31">
      <c r="A14" t="s">
        <v>13411</v>
      </c>
      <c r="C14" t="s">
        <v>13412</v>
      </c>
      <c r="D14" t="s">
        <v>13413</v>
      </c>
      <c r="E14" t="s">
        <v>373</v>
      </c>
      <c r="F14" t="s">
        <v>374</v>
      </c>
      <c r="G14" t="s">
        <v>375</v>
      </c>
      <c r="J14" t="s">
        <v>376</v>
      </c>
      <c r="K14" t="s">
        <v>13414</v>
      </c>
      <c r="L14" t="s">
        <v>5586</v>
      </c>
      <c r="M14" t="s">
        <v>5587</v>
      </c>
      <c r="N14">
        <v>1</v>
      </c>
      <c r="O14" t="s">
        <v>373</v>
      </c>
      <c r="P14">
        <v>1</v>
      </c>
      <c r="Q14" t="s">
        <v>380</v>
      </c>
      <c r="R14">
        <v>23.99</v>
      </c>
      <c r="T14">
        <v>0</v>
      </c>
      <c r="V14">
        <v>0</v>
      </c>
      <c r="Z14" t="s">
        <v>8428</v>
      </c>
      <c r="AA14" t="s">
        <v>161</v>
      </c>
      <c r="AB14" t="s">
        <v>13415</v>
      </c>
      <c r="AC14" t="s">
        <v>22</v>
      </c>
      <c r="AE14" t="b">
        <v>0</v>
      </c>
    </row>
    <row r="15" spans="1:31">
      <c r="A15" t="s">
        <v>13416</v>
      </c>
      <c r="C15" t="s">
        <v>13417</v>
      </c>
      <c r="D15" t="s">
        <v>13418</v>
      </c>
      <c r="E15" t="s">
        <v>373</v>
      </c>
      <c r="F15" t="s">
        <v>374</v>
      </c>
      <c r="G15" t="s">
        <v>375</v>
      </c>
      <c r="J15" t="s">
        <v>376</v>
      </c>
      <c r="K15" t="s">
        <v>8379</v>
      </c>
      <c r="L15" t="s">
        <v>8380</v>
      </c>
      <c r="M15" t="s">
        <v>1077</v>
      </c>
      <c r="N15">
        <v>1</v>
      </c>
      <c r="O15" t="s">
        <v>373</v>
      </c>
      <c r="P15">
        <v>1</v>
      </c>
      <c r="Q15" t="s">
        <v>380</v>
      </c>
      <c r="R15">
        <v>21.99</v>
      </c>
      <c r="T15">
        <v>0</v>
      </c>
      <c r="V15">
        <v>0</v>
      </c>
      <c r="Z15" t="s">
        <v>13419</v>
      </c>
      <c r="AA15" t="s">
        <v>174</v>
      </c>
      <c r="AB15" t="s">
        <v>13420</v>
      </c>
      <c r="AC15" t="s">
        <v>22</v>
      </c>
      <c r="AE15" t="b">
        <v>0</v>
      </c>
    </row>
    <row r="16" spans="1:31">
      <c r="A16" t="s">
        <v>13416</v>
      </c>
      <c r="C16" t="s">
        <v>13417</v>
      </c>
      <c r="D16" t="s">
        <v>13418</v>
      </c>
      <c r="E16" t="s">
        <v>373</v>
      </c>
      <c r="F16" t="s">
        <v>374</v>
      </c>
      <c r="G16" t="s">
        <v>375</v>
      </c>
      <c r="J16" t="s">
        <v>376</v>
      </c>
      <c r="K16" t="s">
        <v>8507</v>
      </c>
      <c r="L16" t="s">
        <v>8508</v>
      </c>
      <c r="M16" t="s">
        <v>666</v>
      </c>
      <c r="N16">
        <v>1</v>
      </c>
      <c r="O16" t="s">
        <v>373</v>
      </c>
      <c r="P16">
        <v>1</v>
      </c>
      <c r="Q16" t="s">
        <v>380</v>
      </c>
      <c r="R16">
        <v>21.99</v>
      </c>
      <c r="T16">
        <v>0</v>
      </c>
      <c r="V16">
        <v>0</v>
      </c>
      <c r="Z16" t="s">
        <v>13419</v>
      </c>
      <c r="AA16" t="s">
        <v>174</v>
      </c>
      <c r="AB16" t="s">
        <v>13420</v>
      </c>
      <c r="AC16" t="s">
        <v>22</v>
      </c>
      <c r="AE16" t="b">
        <v>0</v>
      </c>
    </row>
    <row r="17" spans="1:31">
      <c r="A17" t="s">
        <v>13421</v>
      </c>
      <c r="C17" t="s">
        <v>13422</v>
      </c>
      <c r="D17" t="s">
        <v>13423</v>
      </c>
      <c r="E17" t="s">
        <v>373</v>
      </c>
      <c r="F17" t="s">
        <v>374</v>
      </c>
      <c r="G17" t="s">
        <v>375</v>
      </c>
      <c r="J17" t="s">
        <v>376</v>
      </c>
      <c r="K17" t="s">
        <v>13424</v>
      </c>
      <c r="L17" t="s">
        <v>4596</v>
      </c>
      <c r="M17" t="s">
        <v>4597</v>
      </c>
      <c r="N17">
        <v>1</v>
      </c>
      <c r="O17" t="s">
        <v>373</v>
      </c>
      <c r="P17">
        <v>1</v>
      </c>
      <c r="Q17" t="s">
        <v>380</v>
      </c>
      <c r="R17">
        <v>21.99</v>
      </c>
      <c r="T17">
        <v>0</v>
      </c>
      <c r="V17">
        <v>0</v>
      </c>
      <c r="Z17" t="s">
        <v>13425</v>
      </c>
      <c r="AA17" t="s">
        <v>161</v>
      </c>
      <c r="AB17" t="s">
        <v>13426</v>
      </c>
      <c r="AC17" t="s">
        <v>22</v>
      </c>
      <c r="AE17" t="b">
        <v>0</v>
      </c>
    </row>
    <row r="18" spans="1:31">
      <c r="A18" t="s">
        <v>13427</v>
      </c>
      <c r="C18" t="s">
        <v>13428</v>
      </c>
      <c r="D18" t="s">
        <v>13429</v>
      </c>
      <c r="E18" t="s">
        <v>373</v>
      </c>
      <c r="F18" t="s">
        <v>374</v>
      </c>
      <c r="G18" t="s">
        <v>375</v>
      </c>
      <c r="J18" t="s">
        <v>376</v>
      </c>
      <c r="K18" t="s">
        <v>13430</v>
      </c>
      <c r="L18" t="s">
        <v>13431</v>
      </c>
      <c r="M18" t="s">
        <v>1256</v>
      </c>
      <c r="N18">
        <v>1</v>
      </c>
      <c r="O18" t="s">
        <v>373</v>
      </c>
      <c r="P18">
        <v>1</v>
      </c>
      <c r="Q18" t="s">
        <v>380</v>
      </c>
      <c r="R18">
        <v>21.99</v>
      </c>
      <c r="T18">
        <v>0</v>
      </c>
      <c r="V18">
        <v>0</v>
      </c>
      <c r="Z18" t="s">
        <v>430</v>
      </c>
      <c r="AA18" t="s">
        <v>161</v>
      </c>
      <c r="AB18" t="s">
        <v>13432</v>
      </c>
      <c r="AC18" t="s">
        <v>22</v>
      </c>
      <c r="AE18" t="b">
        <v>0</v>
      </c>
    </row>
    <row r="19" spans="1:31">
      <c r="A19" t="s">
        <v>13433</v>
      </c>
      <c r="C19" t="s">
        <v>13434</v>
      </c>
      <c r="D19" t="s">
        <v>13435</v>
      </c>
      <c r="E19" t="s">
        <v>373</v>
      </c>
      <c r="F19" t="s">
        <v>374</v>
      </c>
      <c r="G19" t="s">
        <v>375</v>
      </c>
      <c r="J19" t="s">
        <v>376</v>
      </c>
      <c r="K19" t="s">
        <v>8455</v>
      </c>
      <c r="L19" t="s">
        <v>8456</v>
      </c>
      <c r="M19" t="s">
        <v>8457</v>
      </c>
      <c r="N19">
        <v>1</v>
      </c>
      <c r="O19" t="s">
        <v>373</v>
      </c>
      <c r="P19">
        <v>1</v>
      </c>
      <c r="Q19" t="s">
        <v>380</v>
      </c>
      <c r="R19">
        <v>23.99</v>
      </c>
      <c r="T19">
        <v>0</v>
      </c>
      <c r="V19">
        <v>0</v>
      </c>
      <c r="Z19" t="s">
        <v>162</v>
      </c>
      <c r="AA19" t="s">
        <v>165</v>
      </c>
      <c r="AB19" t="s">
        <v>8458</v>
      </c>
      <c r="AC19" t="s">
        <v>22</v>
      </c>
      <c r="AE19" t="b">
        <v>0</v>
      </c>
    </row>
    <row r="20" spans="1:31">
      <c r="A20" t="s">
        <v>13436</v>
      </c>
      <c r="C20" t="s">
        <v>13437</v>
      </c>
      <c r="D20" t="s">
        <v>13438</v>
      </c>
      <c r="E20" t="s">
        <v>373</v>
      </c>
      <c r="F20" t="s">
        <v>374</v>
      </c>
      <c r="G20" t="s">
        <v>375</v>
      </c>
      <c r="J20" t="s">
        <v>376</v>
      </c>
      <c r="K20" t="s">
        <v>13439</v>
      </c>
      <c r="L20" t="s">
        <v>13440</v>
      </c>
      <c r="M20" t="s">
        <v>1264</v>
      </c>
      <c r="N20">
        <v>1</v>
      </c>
      <c r="O20" t="s">
        <v>373</v>
      </c>
      <c r="P20">
        <v>1</v>
      </c>
      <c r="Q20" t="s">
        <v>380</v>
      </c>
      <c r="R20">
        <v>19.99</v>
      </c>
      <c r="T20">
        <v>0</v>
      </c>
      <c r="V20">
        <v>0</v>
      </c>
      <c r="Z20" t="s">
        <v>507</v>
      </c>
      <c r="AA20" t="s">
        <v>174</v>
      </c>
      <c r="AB20" t="s">
        <v>13441</v>
      </c>
      <c r="AC20" t="s">
        <v>22</v>
      </c>
      <c r="AE20" t="b">
        <v>0</v>
      </c>
    </row>
    <row r="21" spans="1:31">
      <c r="A21" t="s">
        <v>13442</v>
      </c>
      <c r="C21" t="s">
        <v>13443</v>
      </c>
      <c r="D21" t="s">
        <v>13444</v>
      </c>
      <c r="E21" t="s">
        <v>373</v>
      </c>
      <c r="F21" t="s">
        <v>374</v>
      </c>
      <c r="G21" t="s">
        <v>375</v>
      </c>
      <c r="J21" t="s">
        <v>376</v>
      </c>
      <c r="K21" t="s">
        <v>13445</v>
      </c>
      <c r="L21" t="s">
        <v>2348</v>
      </c>
      <c r="M21" t="s">
        <v>2349</v>
      </c>
      <c r="N21">
        <v>1</v>
      </c>
      <c r="O21" t="s">
        <v>373</v>
      </c>
      <c r="P21">
        <v>1</v>
      </c>
      <c r="Q21" t="s">
        <v>380</v>
      </c>
      <c r="R21">
        <v>21.99</v>
      </c>
      <c r="T21">
        <v>0</v>
      </c>
      <c r="V21">
        <v>0</v>
      </c>
      <c r="Z21" t="s">
        <v>3953</v>
      </c>
      <c r="AA21" t="s">
        <v>161</v>
      </c>
      <c r="AB21" t="s">
        <v>13446</v>
      </c>
      <c r="AC21" t="s">
        <v>22</v>
      </c>
      <c r="AE21" t="b">
        <v>0</v>
      </c>
    </row>
    <row r="22" spans="1:31">
      <c r="A22" t="s">
        <v>13447</v>
      </c>
      <c r="C22" t="s">
        <v>13448</v>
      </c>
      <c r="D22" t="s">
        <v>13449</v>
      </c>
      <c r="E22" t="s">
        <v>373</v>
      </c>
      <c r="F22" t="s">
        <v>374</v>
      </c>
      <c r="G22" t="s">
        <v>375</v>
      </c>
      <c r="J22" t="s">
        <v>376</v>
      </c>
      <c r="K22" t="s">
        <v>13450</v>
      </c>
      <c r="L22" t="s">
        <v>13451</v>
      </c>
      <c r="M22" t="s">
        <v>10152</v>
      </c>
      <c r="N22">
        <v>1</v>
      </c>
      <c r="O22" t="s">
        <v>373</v>
      </c>
      <c r="P22">
        <v>1</v>
      </c>
      <c r="Q22" t="s">
        <v>380</v>
      </c>
      <c r="R22">
        <v>21.99</v>
      </c>
      <c r="T22">
        <v>0</v>
      </c>
      <c r="V22">
        <v>0</v>
      </c>
      <c r="Z22" t="s">
        <v>760</v>
      </c>
      <c r="AA22" t="s">
        <v>161</v>
      </c>
      <c r="AB22" t="s">
        <v>13452</v>
      </c>
      <c r="AC22" t="s">
        <v>22</v>
      </c>
      <c r="AE22" t="b">
        <v>0</v>
      </c>
    </row>
    <row r="23" spans="1:31">
      <c r="A23" t="s">
        <v>13453</v>
      </c>
      <c r="C23" t="s">
        <v>13454</v>
      </c>
      <c r="D23" t="s">
        <v>13455</v>
      </c>
      <c r="E23" t="s">
        <v>373</v>
      </c>
      <c r="F23" t="s">
        <v>374</v>
      </c>
      <c r="G23" t="s">
        <v>375</v>
      </c>
      <c r="J23" t="s">
        <v>376</v>
      </c>
      <c r="K23" t="s">
        <v>533</v>
      </c>
      <c r="L23" t="s">
        <v>534</v>
      </c>
      <c r="M23" t="s">
        <v>535</v>
      </c>
      <c r="N23">
        <v>1</v>
      </c>
      <c r="O23" t="s">
        <v>373</v>
      </c>
      <c r="P23">
        <v>1</v>
      </c>
      <c r="Q23" t="s">
        <v>380</v>
      </c>
      <c r="R23">
        <v>21.99</v>
      </c>
      <c r="T23">
        <v>0</v>
      </c>
      <c r="V23">
        <v>0</v>
      </c>
      <c r="Z23" t="s">
        <v>13456</v>
      </c>
      <c r="AA23" t="s">
        <v>178</v>
      </c>
      <c r="AB23" t="s">
        <v>13457</v>
      </c>
      <c r="AC23" t="s">
        <v>22</v>
      </c>
      <c r="AE23" t="b">
        <v>0</v>
      </c>
    </row>
    <row r="24" spans="1:31">
      <c r="A24" t="s">
        <v>13458</v>
      </c>
      <c r="C24" t="s">
        <v>13459</v>
      </c>
      <c r="D24" t="s">
        <v>13460</v>
      </c>
      <c r="E24" t="s">
        <v>373</v>
      </c>
      <c r="F24" t="s">
        <v>374</v>
      </c>
      <c r="G24" t="s">
        <v>375</v>
      </c>
      <c r="J24" t="s">
        <v>376</v>
      </c>
      <c r="K24" t="s">
        <v>13461</v>
      </c>
      <c r="L24" t="s">
        <v>13462</v>
      </c>
      <c r="M24" t="s">
        <v>1605</v>
      </c>
      <c r="N24">
        <v>1</v>
      </c>
      <c r="O24" t="s">
        <v>373</v>
      </c>
      <c r="P24">
        <v>1</v>
      </c>
      <c r="Q24" t="s">
        <v>380</v>
      </c>
      <c r="R24">
        <v>23.99</v>
      </c>
      <c r="T24">
        <v>0</v>
      </c>
      <c r="V24">
        <v>0</v>
      </c>
      <c r="Z24" t="s">
        <v>13463</v>
      </c>
      <c r="AA24" t="s">
        <v>161</v>
      </c>
      <c r="AB24" t="s">
        <v>13464</v>
      </c>
      <c r="AC24" t="s">
        <v>22</v>
      </c>
      <c r="AE24" t="b">
        <v>0</v>
      </c>
    </row>
    <row r="25" spans="1:31">
      <c r="A25" t="s">
        <v>13465</v>
      </c>
      <c r="C25" t="s">
        <v>13466</v>
      </c>
      <c r="D25" t="s">
        <v>13460</v>
      </c>
      <c r="E25" t="s">
        <v>373</v>
      </c>
      <c r="F25" t="s">
        <v>374</v>
      </c>
      <c r="G25" t="s">
        <v>375</v>
      </c>
      <c r="J25" t="s">
        <v>376</v>
      </c>
      <c r="K25" t="s">
        <v>5813</v>
      </c>
      <c r="L25" t="s">
        <v>4741</v>
      </c>
      <c r="M25" t="s">
        <v>4742</v>
      </c>
      <c r="N25">
        <v>1</v>
      </c>
      <c r="O25" t="s">
        <v>373</v>
      </c>
      <c r="P25">
        <v>1</v>
      </c>
      <c r="Q25" t="s">
        <v>380</v>
      </c>
      <c r="R25">
        <v>19.99</v>
      </c>
      <c r="T25">
        <v>0</v>
      </c>
      <c r="V25">
        <v>0</v>
      </c>
      <c r="Z25" t="s">
        <v>13467</v>
      </c>
      <c r="AA25" t="s">
        <v>163</v>
      </c>
      <c r="AB25" t="s">
        <v>13468</v>
      </c>
      <c r="AC25" t="s">
        <v>22</v>
      </c>
      <c r="AE25" t="b">
        <v>0</v>
      </c>
    </row>
    <row r="26" spans="1:31">
      <c r="A26" t="s">
        <v>13469</v>
      </c>
      <c r="B26" t="s">
        <v>13470</v>
      </c>
      <c r="C26" t="s">
        <v>13471</v>
      </c>
      <c r="D26" t="s">
        <v>13472</v>
      </c>
      <c r="E26" t="s">
        <v>373</v>
      </c>
      <c r="F26" t="s">
        <v>589</v>
      </c>
      <c r="G26" t="s">
        <v>590</v>
      </c>
      <c r="J26" t="s">
        <v>376</v>
      </c>
      <c r="K26" t="s">
        <v>1926</v>
      </c>
      <c r="L26" t="s">
        <v>1927</v>
      </c>
      <c r="M26" t="s">
        <v>1928</v>
      </c>
      <c r="O26" t="s">
        <v>594</v>
      </c>
      <c r="P26">
        <v>1</v>
      </c>
      <c r="Z26" t="s">
        <v>13473</v>
      </c>
      <c r="AA26" t="s">
        <v>22</v>
      </c>
      <c r="AB26">
        <v>91001</v>
      </c>
      <c r="AC26" t="s">
        <v>172</v>
      </c>
      <c r="AE26" t="b">
        <v>0</v>
      </c>
    </row>
    <row r="27" spans="1:31">
      <c r="A27" t="s">
        <v>13474</v>
      </c>
      <c r="B27" t="s">
        <v>13475</v>
      </c>
      <c r="C27" t="s">
        <v>13476</v>
      </c>
      <c r="D27" t="s">
        <v>13477</v>
      </c>
      <c r="E27" t="s">
        <v>373</v>
      </c>
      <c r="F27" t="s">
        <v>589</v>
      </c>
      <c r="G27" t="s">
        <v>590</v>
      </c>
      <c r="J27" t="s">
        <v>376</v>
      </c>
      <c r="K27" t="s">
        <v>895</v>
      </c>
      <c r="L27" t="s">
        <v>505</v>
      </c>
      <c r="M27" t="s">
        <v>506</v>
      </c>
      <c r="O27" t="s">
        <v>594</v>
      </c>
      <c r="P27">
        <v>1</v>
      </c>
      <c r="Z27" t="s">
        <v>13478</v>
      </c>
      <c r="AA27" t="s">
        <v>32</v>
      </c>
      <c r="AB27">
        <v>85351</v>
      </c>
      <c r="AC27" t="s">
        <v>172</v>
      </c>
      <c r="AE27" t="b">
        <v>0</v>
      </c>
    </row>
    <row r="28" spans="1:31">
      <c r="A28" t="s">
        <v>13479</v>
      </c>
      <c r="B28" t="s">
        <v>13479</v>
      </c>
      <c r="C28" t="s">
        <v>13480</v>
      </c>
      <c r="D28" t="s">
        <v>13481</v>
      </c>
      <c r="E28" t="s">
        <v>373</v>
      </c>
      <c r="F28" t="s">
        <v>589</v>
      </c>
      <c r="G28" t="s">
        <v>612</v>
      </c>
      <c r="J28" t="s">
        <v>613</v>
      </c>
      <c r="K28" t="s">
        <v>1634</v>
      </c>
      <c r="L28" t="s">
        <v>1635</v>
      </c>
      <c r="M28" t="s">
        <v>1636</v>
      </c>
      <c r="O28" t="s">
        <v>373</v>
      </c>
      <c r="P28">
        <v>1</v>
      </c>
      <c r="Q28" t="s">
        <v>617</v>
      </c>
      <c r="R28">
        <v>16.99</v>
      </c>
      <c r="Z28" t="s">
        <v>1701</v>
      </c>
      <c r="AA28" t="s">
        <v>22</v>
      </c>
      <c r="AB28" t="s">
        <v>13482</v>
      </c>
      <c r="AC28" t="s">
        <v>172</v>
      </c>
      <c r="AE28" t="b">
        <v>0</v>
      </c>
    </row>
    <row r="29" spans="1:31">
      <c r="A29" t="s">
        <v>13483</v>
      </c>
      <c r="B29" t="s">
        <v>13483</v>
      </c>
      <c r="C29" t="s">
        <v>13484</v>
      </c>
      <c r="D29" t="s">
        <v>13485</v>
      </c>
      <c r="E29" t="s">
        <v>373</v>
      </c>
      <c r="F29" t="s">
        <v>589</v>
      </c>
      <c r="G29" t="s">
        <v>612</v>
      </c>
      <c r="J29" t="s">
        <v>613</v>
      </c>
      <c r="K29" t="s">
        <v>919</v>
      </c>
      <c r="L29" t="s">
        <v>920</v>
      </c>
      <c r="M29" t="s">
        <v>921</v>
      </c>
      <c r="O29" t="s">
        <v>373</v>
      </c>
      <c r="P29">
        <v>1</v>
      </c>
      <c r="Q29" t="s">
        <v>617</v>
      </c>
      <c r="R29">
        <v>14.99</v>
      </c>
      <c r="Z29" t="s">
        <v>13486</v>
      </c>
      <c r="AA29" t="s">
        <v>23</v>
      </c>
      <c r="AB29" t="s">
        <v>13487</v>
      </c>
      <c r="AC29" t="s">
        <v>172</v>
      </c>
      <c r="AE29" t="b">
        <v>0</v>
      </c>
    </row>
    <row r="30" spans="1:31">
      <c r="A30" t="s">
        <v>13488</v>
      </c>
      <c r="B30" t="s">
        <v>13488</v>
      </c>
      <c r="C30" t="s">
        <v>13489</v>
      </c>
      <c r="D30" t="s">
        <v>13490</v>
      </c>
      <c r="E30" t="s">
        <v>373</v>
      </c>
      <c r="F30" t="s">
        <v>589</v>
      </c>
      <c r="G30" t="s">
        <v>612</v>
      </c>
      <c r="J30" t="s">
        <v>613</v>
      </c>
      <c r="K30" t="s">
        <v>836</v>
      </c>
      <c r="L30" t="s">
        <v>837</v>
      </c>
      <c r="M30" t="s">
        <v>838</v>
      </c>
      <c r="O30" t="s">
        <v>373</v>
      </c>
      <c r="P30">
        <v>1</v>
      </c>
      <c r="Q30" t="s">
        <v>617</v>
      </c>
      <c r="R30">
        <v>14.99</v>
      </c>
      <c r="Z30" t="s">
        <v>695</v>
      </c>
      <c r="AA30" t="s">
        <v>22</v>
      </c>
      <c r="AB30" t="s">
        <v>13491</v>
      </c>
      <c r="AC30" t="s">
        <v>172</v>
      </c>
      <c r="AE30" t="b">
        <v>0</v>
      </c>
    </row>
    <row r="31" spans="1:31">
      <c r="A31" t="s">
        <v>13492</v>
      </c>
      <c r="B31" t="s">
        <v>13492</v>
      </c>
      <c r="C31" t="s">
        <v>13493</v>
      </c>
      <c r="D31" t="s">
        <v>13494</v>
      </c>
      <c r="E31" t="s">
        <v>373</v>
      </c>
      <c r="F31" t="s">
        <v>589</v>
      </c>
      <c r="G31" t="s">
        <v>612</v>
      </c>
      <c r="J31" t="s">
        <v>613</v>
      </c>
      <c r="K31" t="s">
        <v>6418</v>
      </c>
      <c r="L31" t="s">
        <v>845</v>
      </c>
      <c r="M31" t="s">
        <v>522</v>
      </c>
      <c r="O31" t="s">
        <v>373</v>
      </c>
      <c r="P31">
        <v>1</v>
      </c>
      <c r="Q31" t="s">
        <v>617</v>
      </c>
      <c r="R31">
        <v>16.99</v>
      </c>
      <c r="X31">
        <v>1.7</v>
      </c>
      <c r="Z31" t="s">
        <v>13495</v>
      </c>
      <c r="AA31" t="s">
        <v>25</v>
      </c>
      <c r="AB31">
        <v>7924</v>
      </c>
      <c r="AC31" t="s">
        <v>172</v>
      </c>
      <c r="AD31" t="s">
        <v>8598</v>
      </c>
      <c r="AE31" t="b">
        <v>0</v>
      </c>
    </row>
    <row r="32" spans="1:31">
      <c r="A32" t="s">
        <v>13496</v>
      </c>
      <c r="C32" t="s">
        <v>13497</v>
      </c>
      <c r="D32" t="s">
        <v>13498</v>
      </c>
      <c r="E32" t="s">
        <v>373</v>
      </c>
      <c r="F32" t="s">
        <v>374</v>
      </c>
      <c r="G32" t="s">
        <v>612</v>
      </c>
      <c r="J32" t="s">
        <v>376</v>
      </c>
      <c r="K32" t="s">
        <v>764</v>
      </c>
      <c r="L32" t="s">
        <v>516</v>
      </c>
      <c r="M32" t="s">
        <v>517</v>
      </c>
      <c r="N32">
        <v>1</v>
      </c>
      <c r="O32" t="s">
        <v>373</v>
      </c>
      <c r="P32">
        <v>1</v>
      </c>
      <c r="Q32" t="s">
        <v>617</v>
      </c>
      <c r="R32">
        <v>19.99</v>
      </c>
      <c r="T32">
        <v>0</v>
      </c>
      <c r="V32">
        <v>0</v>
      </c>
      <c r="X32">
        <v>2</v>
      </c>
      <c r="Z32" t="s">
        <v>13495</v>
      </c>
      <c r="AA32" t="s">
        <v>25</v>
      </c>
      <c r="AB32">
        <v>7924</v>
      </c>
      <c r="AC32" t="s">
        <v>172</v>
      </c>
      <c r="AD32" t="s">
        <v>8598</v>
      </c>
      <c r="AE32" t="b">
        <v>0</v>
      </c>
    </row>
    <row r="33" spans="1:31">
      <c r="A33" t="s">
        <v>13499</v>
      </c>
      <c r="C33" t="s">
        <v>13500</v>
      </c>
      <c r="D33" t="s">
        <v>13501</v>
      </c>
      <c r="E33" t="s">
        <v>435</v>
      </c>
      <c r="F33" t="s">
        <v>374</v>
      </c>
      <c r="G33" t="s">
        <v>612</v>
      </c>
      <c r="J33" t="s">
        <v>376</v>
      </c>
      <c r="K33" t="s">
        <v>5107</v>
      </c>
      <c r="L33" t="s">
        <v>1205</v>
      </c>
      <c r="M33" t="s">
        <v>1206</v>
      </c>
      <c r="N33">
        <v>1</v>
      </c>
      <c r="P33">
        <v>0</v>
      </c>
      <c r="Z33" t="s">
        <v>13502</v>
      </c>
      <c r="AA33" t="s">
        <v>39</v>
      </c>
      <c r="AB33" t="s">
        <v>13503</v>
      </c>
      <c r="AC33" t="s">
        <v>172</v>
      </c>
      <c r="AE33" t="b">
        <v>0</v>
      </c>
    </row>
    <row r="34" spans="1:31">
      <c r="A34" t="s">
        <v>13504</v>
      </c>
      <c r="C34" t="s">
        <v>13505</v>
      </c>
      <c r="D34" t="s">
        <v>13506</v>
      </c>
      <c r="E34" t="s">
        <v>373</v>
      </c>
      <c r="F34" t="s">
        <v>374</v>
      </c>
      <c r="G34" t="s">
        <v>612</v>
      </c>
      <c r="J34" t="s">
        <v>376</v>
      </c>
      <c r="K34" t="s">
        <v>13507</v>
      </c>
      <c r="L34" t="s">
        <v>13508</v>
      </c>
      <c r="M34" t="s">
        <v>1061</v>
      </c>
      <c r="N34">
        <v>1</v>
      </c>
      <c r="O34" t="s">
        <v>373</v>
      </c>
      <c r="P34">
        <v>1</v>
      </c>
      <c r="Q34" t="s">
        <v>617</v>
      </c>
      <c r="R34">
        <v>15.99</v>
      </c>
      <c r="T34">
        <v>0</v>
      </c>
      <c r="V34">
        <v>0</v>
      </c>
      <c r="Z34" t="s">
        <v>13509</v>
      </c>
      <c r="AA34" t="s">
        <v>233</v>
      </c>
      <c r="AB34">
        <v>92808</v>
      </c>
      <c r="AC34" t="s">
        <v>172</v>
      </c>
      <c r="AE34" t="b">
        <v>0</v>
      </c>
    </row>
    <row r="35" spans="1:31">
      <c r="A35" t="s">
        <v>13510</v>
      </c>
      <c r="B35" t="s">
        <v>13510</v>
      </c>
      <c r="C35" t="s">
        <v>13511</v>
      </c>
      <c r="D35" t="s">
        <v>13512</v>
      </c>
      <c r="E35" t="s">
        <v>373</v>
      </c>
      <c r="F35" t="s">
        <v>589</v>
      </c>
      <c r="G35" t="s">
        <v>612</v>
      </c>
      <c r="J35" t="s">
        <v>613</v>
      </c>
      <c r="K35" t="s">
        <v>2136</v>
      </c>
      <c r="L35" t="s">
        <v>2137</v>
      </c>
      <c r="M35" t="s">
        <v>2138</v>
      </c>
      <c r="O35" t="s">
        <v>373</v>
      </c>
      <c r="P35">
        <v>1</v>
      </c>
      <c r="Q35" t="s">
        <v>617</v>
      </c>
      <c r="R35">
        <v>14.99</v>
      </c>
      <c r="Z35" t="s">
        <v>13513</v>
      </c>
      <c r="AA35" t="s">
        <v>229</v>
      </c>
      <c r="AB35" t="s">
        <v>13514</v>
      </c>
      <c r="AC35" t="s">
        <v>172</v>
      </c>
      <c r="AE35" t="b">
        <v>0</v>
      </c>
    </row>
    <row r="36" spans="1:31">
      <c r="A36" t="s">
        <v>13515</v>
      </c>
      <c r="B36" t="s">
        <v>13515</v>
      </c>
      <c r="C36" t="s">
        <v>13516</v>
      </c>
      <c r="D36" t="s">
        <v>13517</v>
      </c>
      <c r="E36" t="s">
        <v>373</v>
      </c>
      <c r="F36" t="s">
        <v>589</v>
      </c>
      <c r="G36" t="s">
        <v>612</v>
      </c>
      <c r="J36" t="s">
        <v>613</v>
      </c>
      <c r="K36" t="s">
        <v>887</v>
      </c>
      <c r="L36" t="s">
        <v>888</v>
      </c>
      <c r="M36" t="s">
        <v>889</v>
      </c>
      <c r="O36" t="s">
        <v>373</v>
      </c>
      <c r="P36">
        <v>1</v>
      </c>
      <c r="Q36" t="s">
        <v>617</v>
      </c>
      <c r="R36">
        <v>14.99</v>
      </c>
      <c r="Z36" t="s">
        <v>3854</v>
      </c>
      <c r="AA36" t="s">
        <v>25</v>
      </c>
      <c r="AB36" t="s">
        <v>13518</v>
      </c>
      <c r="AC36" t="s">
        <v>172</v>
      </c>
      <c r="AE36" t="b">
        <v>0</v>
      </c>
    </row>
    <row r="37" spans="1:31">
      <c r="A37" t="s">
        <v>13519</v>
      </c>
      <c r="C37" t="s">
        <v>13520</v>
      </c>
      <c r="D37" t="s">
        <v>13521</v>
      </c>
      <c r="E37" t="s">
        <v>373</v>
      </c>
      <c r="F37" t="s">
        <v>374</v>
      </c>
      <c r="G37" t="s">
        <v>612</v>
      </c>
      <c r="J37" t="s">
        <v>376</v>
      </c>
      <c r="K37" t="s">
        <v>911</v>
      </c>
      <c r="L37" t="s">
        <v>912</v>
      </c>
      <c r="M37" t="s">
        <v>913</v>
      </c>
      <c r="N37">
        <v>1</v>
      </c>
      <c r="O37" t="s">
        <v>373</v>
      </c>
      <c r="P37">
        <v>1</v>
      </c>
      <c r="Q37" t="s">
        <v>617</v>
      </c>
      <c r="R37">
        <v>19.99</v>
      </c>
      <c r="T37">
        <v>0</v>
      </c>
      <c r="V37">
        <v>0</v>
      </c>
      <c r="Z37" t="s">
        <v>12022</v>
      </c>
      <c r="AA37" t="s">
        <v>56</v>
      </c>
      <c r="AB37" t="s">
        <v>13522</v>
      </c>
      <c r="AC37" t="s">
        <v>172</v>
      </c>
      <c r="AE37" t="b">
        <v>0</v>
      </c>
    </row>
    <row r="38" spans="1:31">
      <c r="A38" t="s">
        <v>13523</v>
      </c>
      <c r="C38" t="s">
        <v>13524</v>
      </c>
      <c r="D38" t="s">
        <v>13525</v>
      </c>
      <c r="E38" t="s">
        <v>373</v>
      </c>
      <c r="F38" t="s">
        <v>374</v>
      </c>
      <c r="G38" t="s">
        <v>612</v>
      </c>
      <c r="J38" t="s">
        <v>376</v>
      </c>
      <c r="K38" t="s">
        <v>13526</v>
      </c>
      <c r="L38" t="s">
        <v>13527</v>
      </c>
      <c r="M38" t="s">
        <v>1137</v>
      </c>
      <c r="N38">
        <v>1</v>
      </c>
      <c r="O38" t="s">
        <v>373</v>
      </c>
      <c r="P38">
        <v>1</v>
      </c>
      <c r="Q38" t="s">
        <v>617</v>
      </c>
      <c r="R38">
        <v>15.99</v>
      </c>
      <c r="T38">
        <v>0</v>
      </c>
      <c r="V38">
        <v>0</v>
      </c>
      <c r="Z38" t="s">
        <v>695</v>
      </c>
      <c r="AA38" t="s">
        <v>22</v>
      </c>
      <c r="AB38" t="s">
        <v>13528</v>
      </c>
      <c r="AC38" t="s">
        <v>172</v>
      </c>
      <c r="AE38" t="b">
        <v>0</v>
      </c>
    </row>
    <row r="39" spans="1:31">
      <c r="A39" t="s">
        <v>13529</v>
      </c>
      <c r="B39" t="s">
        <v>13529</v>
      </c>
      <c r="C39" t="s">
        <v>13530</v>
      </c>
      <c r="D39" t="s">
        <v>13531</v>
      </c>
      <c r="E39" t="s">
        <v>373</v>
      </c>
      <c r="F39" t="s">
        <v>589</v>
      </c>
      <c r="G39" t="s">
        <v>612</v>
      </c>
      <c r="J39" t="s">
        <v>613</v>
      </c>
      <c r="K39" t="s">
        <v>919</v>
      </c>
      <c r="L39" t="s">
        <v>920</v>
      </c>
      <c r="M39" t="s">
        <v>921</v>
      </c>
      <c r="O39" t="s">
        <v>373</v>
      </c>
      <c r="P39">
        <v>1</v>
      </c>
      <c r="Q39" t="s">
        <v>617</v>
      </c>
      <c r="R39">
        <v>14.99</v>
      </c>
      <c r="Z39" t="s">
        <v>12843</v>
      </c>
      <c r="AA39" t="s">
        <v>43</v>
      </c>
      <c r="AB39" t="s">
        <v>13532</v>
      </c>
      <c r="AC39" t="s">
        <v>172</v>
      </c>
      <c r="AE39" t="b">
        <v>0</v>
      </c>
    </row>
    <row r="40" spans="1:31">
      <c r="A40" t="s">
        <v>13533</v>
      </c>
      <c r="B40" t="s">
        <v>13533</v>
      </c>
      <c r="C40" t="s">
        <v>13534</v>
      </c>
      <c r="D40" t="s">
        <v>13535</v>
      </c>
      <c r="E40" t="s">
        <v>373</v>
      </c>
      <c r="F40" t="s">
        <v>589</v>
      </c>
      <c r="G40" t="s">
        <v>612</v>
      </c>
      <c r="J40" t="s">
        <v>613</v>
      </c>
      <c r="K40" t="s">
        <v>856</v>
      </c>
      <c r="L40" t="s">
        <v>857</v>
      </c>
      <c r="M40" t="s">
        <v>396</v>
      </c>
      <c r="O40" t="s">
        <v>373</v>
      </c>
      <c r="P40">
        <v>1</v>
      </c>
      <c r="Q40" t="s">
        <v>617</v>
      </c>
      <c r="R40">
        <v>14.99</v>
      </c>
      <c r="Z40" t="s">
        <v>268</v>
      </c>
      <c r="AA40" t="s">
        <v>23</v>
      </c>
      <c r="AB40" t="s">
        <v>13536</v>
      </c>
      <c r="AC40" t="s">
        <v>172</v>
      </c>
      <c r="AE40" t="b">
        <v>0</v>
      </c>
    </row>
    <row r="41" spans="1:31">
      <c r="A41" t="s">
        <v>13537</v>
      </c>
      <c r="C41" t="s">
        <v>13538</v>
      </c>
      <c r="D41" t="s">
        <v>13539</v>
      </c>
      <c r="E41" t="s">
        <v>373</v>
      </c>
      <c r="F41" t="s">
        <v>374</v>
      </c>
      <c r="G41" t="s">
        <v>612</v>
      </c>
      <c r="J41" t="s">
        <v>376</v>
      </c>
      <c r="K41" t="s">
        <v>631</v>
      </c>
      <c r="L41" t="s">
        <v>632</v>
      </c>
      <c r="M41" t="s">
        <v>633</v>
      </c>
      <c r="N41">
        <v>1</v>
      </c>
      <c r="O41" t="s">
        <v>373</v>
      </c>
      <c r="P41">
        <v>1</v>
      </c>
      <c r="Q41" t="s">
        <v>617</v>
      </c>
      <c r="R41">
        <v>17.99</v>
      </c>
      <c r="T41">
        <v>0</v>
      </c>
      <c r="V41">
        <v>0</v>
      </c>
      <c r="Z41" t="s">
        <v>13540</v>
      </c>
      <c r="AA41" t="s">
        <v>27</v>
      </c>
      <c r="AB41" t="s">
        <v>13541</v>
      </c>
      <c r="AC41" t="s">
        <v>172</v>
      </c>
      <c r="AE41" t="b">
        <v>0</v>
      </c>
    </row>
    <row r="42" spans="1:31">
      <c r="A42" t="s">
        <v>13542</v>
      </c>
      <c r="B42" t="s">
        <v>13542</v>
      </c>
      <c r="C42" t="s">
        <v>13543</v>
      </c>
      <c r="D42" t="s">
        <v>13544</v>
      </c>
      <c r="E42" t="s">
        <v>373</v>
      </c>
      <c r="F42" t="s">
        <v>589</v>
      </c>
      <c r="G42" t="s">
        <v>612</v>
      </c>
      <c r="J42" t="s">
        <v>613</v>
      </c>
      <c r="K42" t="s">
        <v>778</v>
      </c>
      <c r="L42" t="s">
        <v>779</v>
      </c>
      <c r="M42" t="s">
        <v>780</v>
      </c>
      <c r="O42" t="s">
        <v>373</v>
      </c>
      <c r="P42">
        <v>1</v>
      </c>
      <c r="Q42" t="s">
        <v>617</v>
      </c>
      <c r="R42">
        <v>17.99</v>
      </c>
      <c r="Z42" t="s">
        <v>13157</v>
      </c>
      <c r="AA42" t="s">
        <v>22</v>
      </c>
      <c r="AB42">
        <v>94513</v>
      </c>
      <c r="AC42" t="s">
        <v>172</v>
      </c>
      <c r="AE42" t="b">
        <v>0</v>
      </c>
    </row>
    <row r="43" spans="1:31">
      <c r="A43" t="s">
        <v>13545</v>
      </c>
      <c r="B43" t="s">
        <v>13545</v>
      </c>
      <c r="C43" t="s">
        <v>13546</v>
      </c>
      <c r="D43" t="s">
        <v>13547</v>
      </c>
      <c r="E43" t="s">
        <v>373</v>
      </c>
      <c r="F43" t="s">
        <v>589</v>
      </c>
      <c r="G43" t="s">
        <v>612</v>
      </c>
      <c r="J43" t="s">
        <v>613</v>
      </c>
      <c r="K43" t="s">
        <v>692</v>
      </c>
      <c r="L43" t="s">
        <v>693</v>
      </c>
      <c r="M43" t="s">
        <v>694</v>
      </c>
      <c r="O43" t="s">
        <v>373</v>
      </c>
      <c r="P43">
        <v>1</v>
      </c>
      <c r="Q43" t="s">
        <v>617</v>
      </c>
      <c r="R43">
        <v>14.99</v>
      </c>
      <c r="Z43" t="s">
        <v>13548</v>
      </c>
      <c r="AA43" t="s">
        <v>42</v>
      </c>
      <c r="AB43" t="s">
        <v>13549</v>
      </c>
      <c r="AC43" t="s">
        <v>172</v>
      </c>
      <c r="AE43" t="b">
        <v>0</v>
      </c>
    </row>
    <row r="44" spans="1:31">
      <c r="A44" t="s">
        <v>13550</v>
      </c>
      <c r="B44" t="s">
        <v>13550</v>
      </c>
      <c r="C44" t="s">
        <v>13551</v>
      </c>
      <c r="D44" t="s">
        <v>13552</v>
      </c>
      <c r="E44" t="s">
        <v>373</v>
      </c>
      <c r="F44" t="s">
        <v>589</v>
      </c>
      <c r="G44" t="s">
        <v>612</v>
      </c>
      <c r="J44" t="s">
        <v>731</v>
      </c>
      <c r="K44" t="s">
        <v>919</v>
      </c>
      <c r="L44" t="s">
        <v>920</v>
      </c>
      <c r="M44" t="s">
        <v>921</v>
      </c>
      <c r="O44" t="s">
        <v>373</v>
      </c>
      <c r="P44">
        <v>1</v>
      </c>
      <c r="Q44" t="s">
        <v>617</v>
      </c>
      <c r="R44">
        <v>14.99</v>
      </c>
      <c r="T44">
        <v>5.99</v>
      </c>
      <c r="Z44" t="s">
        <v>13553</v>
      </c>
      <c r="AA44" t="s">
        <v>65</v>
      </c>
      <c r="AB44" t="s">
        <v>13554</v>
      </c>
      <c r="AC44" t="s">
        <v>172</v>
      </c>
      <c r="AE44" t="b">
        <v>0</v>
      </c>
    </row>
    <row r="45" spans="1:31">
      <c r="A45" t="s">
        <v>13555</v>
      </c>
      <c r="B45" t="s">
        <v>13555</v>
      </c>
      <c r="C45" t="s">
        <v>13556</v>
      </c>
      <c r="D45" t="s">
        <v>13557</v>
      </c>
      <c r="E45" t="s">
        <v>373</v>
      </c>
      <c r="F45" t="s">
        <v>589</v>
      </c>
      <c r="G45" t="s">
        <v>612</v>
      </c>
      <c r="J45" t="s">
        <v>613</v>
      </c>
      <c r="K45" t="s">
        <v>10150</v>
      </c>
      <c r="L45" t="s">
        <v>10151</v>
      </c>
      <c r="M45" t="s">
        <v>10152</v>
      </c>
      <c r="O45" t="s">
        <v>373</v>
      </c>
      <c r="P45">
        <v>1</v>
      </c>
      <c r="Q45" t="s">
        <v>617</v>
      </c>
      <c r="R45">
        <v>6.99</v>
      </c>
      <c r="Z45" t="s">
        <v>13558</v>
      </c>
      <c r="AA45" t="s">
        <v>319</v>
      </c>
      <c r="AB45">
        <v>77521</v>
      </c>
      <c r="AC45" t="s">
        <v>172</v>
      </c>
      <c r="AE45" t="b">
        <v>0</v>
      </c>
    </row>
    <row r="46" spans="1:31">
      <c r="A46" t="s">
        <v>13559</v>
      </c>
      <c r="C46" t="s">
        <v>13560</v>
      </c>
      <c r="D46" t="s">
        <v>13506</v>
      </c>
      <c r="E46" t="s">
        <v>373</v>
      </c>
      <c r="F46" t="s">
        <v>374</v>
      </c>
      <c r="G46" t="s">
        <v>612</v>
      </c>
      <c r="J46" t="s">
        <v>376</v>
      </c>
      <c r="K46" t="s">
        <v>1212</v>
      </c>
      <c r="L46" t="s">
        <v>1213</v>
      </c>
      <c r="M46" t="s">
        <v>1214</v>
      </c>
      <c r="N46">
        <v>1</v>
      </c>
      <c r="O46" t="s">
        <v>373</v>
      </c>
      <c r="P46">
        <v>1</v>
      </c>
      <c r="Q46" t="s">
        <v>617</v>
      </c>
      <c r="R46">
        <v>17.99</v>
      </c>
      <c r="T46">
        <v>0</v>
      </c>
      <c r="V46">
        <v>0</v>
      </c>
      <c r="Z46" t="s">
        <v>5045</v>
      </c>
      <c r="AA46" t="s">
        <v>25</v>
      </c>
      <c r="AB46" t="s">
        <v>13561</v>
      </c>
      <c r="AC46" t="s">
        <v>172</v>
      </c>
      <c r="AE46" t="b">
        <v>0</v>
      </c>
    </row>
    <row r="47" spans="1:31">
      <c r="A47" t="s">
        <v>13562</v>
      </c>
      <c r="C47" t="s">
        <v>13563</v>
      </c>
      <c r="D47" t="s">
        <v>13564</v>
      </c>
      <c r="E47" t="s">
        <v>373</v>
      </c>
      <c r="F47" t="s">
        <v>374</v>
      </c>
      <c r="G47" t="s">
        <v>612</v>
      </c>
      <c r="J47" t="s">
        <v>376</v>
      </c>
      <c r="K47" t="s">
        <v>13565</v>
      </c>
      <c r="L47" t="s">
        <v>13566</v>
      </c>
      <c r="M47" t="s">
        <v>9191</v>
      </c>
      <c r="N47">
        <v>1</v>
      </c>
      <c r="O47" t="s">
        <v>373</v>
      </c>
      <c r="P47">
        <v>1</v>
      </c>
      <c r="Q47" t="s">
        <v>617</v>
      </c>
      <c r="R47">
        <v>15.99</v>
      </c>
      <c r="T47">
        <v>0</v>
      </c>
      <c r="V47">
        <v>0</v>
      </c>
      <c r="X47">
        <v>1.6</v>
      </c>
      <c r="Z47" t="s">
        <v>13567</v>
      </c>
      <c r="AA47" t="s">
        <v>38</v>
      </c>
      <c r="AB47" t="s">
        <v>13568</v>
      </c>
      <c r="AC47" t="s">
        <v>172</v>
      </c>
      <c r="AD47" t="s">
        <v>13569</v>
      </c>
      <c r="AE47" t="b">
        <v>0</v>
      </c>
    </row>
    <row r="48" spans="1:31">
      <c r="A48" t="s">
        <v>13562</v>
      </c>
      <c r="C48" t="s">
        <v>13563</v>
      </c>
      <c r="D48" t="s">
        <v>13564</v>
      </c>
      <c r="E48" t="s">
        <v>373</v>
      </c>
      <c r="F48" t="s">
        <v>374</v>
      </c>
      <c r="G48" t="s">
        <v>612</v>
      </c>
      <c r="J48" t="s">
        <v>376</v>
      </c>
      <c r="K48" t="s">
        <v>2169</v>
      </c>
      <c r="L48" t="s">
        <v>2170</v>
      </c>
      <c r="M48" t="s">
        <v>2171</v>
      </c>
      <c r="N48">
        <v>1</v>
      </c>
      <c r="O48" t="s">
        <v>373</v>
      </c>
      <c r="P48">
        <v>1</v>
      </c>
      <c r="Q48" t="s">
        <v>617</v>
      </c>
      <c r="R48">
        <v>17.99</v>
      </c>
      <c r="T48">
        <v>0</v>
      </c>
      <c r="V48">
        <v>0</v>
      </c>
      <c r="X48">
        <v>3.8</v>
      </c>
      <c r="Z48" t="s">
        <v>13567</v>
      </c>
      <c r="AA48" t="s">
        <v>38</v>
      </c>
      <c r="AB48" t="s">
        <v>13568</v>
      </c>
      <c r="AC48" t="s">
        <v>172</v>
      </c>
      <c r="AD48" t="s">
        <v>13569</v>
      </c>
      <c r="AE48" t="b">
        <v>0</v>
      </c>
    </row>
    <row r="49" spans="1:31">
      <c r="A49" t="s">
        <v>13570</v>
      </c>
      <c r="C49" t="s">
        <v>13571</v>
      </c>
      <c r="D49" t="s">
        <v>13572</v>
      </c>
      <c r="E49" t="s">
        <v>435</v>
      </c>
      <c r="F49" t="s">
        <v>374</v>
      </c>
      <c r="G49" t="s">
        <v>612</v>
      </c>
      <c r="J49" t="s">
        <v>376</v>
      </c>
      <c r="K49" t="s">
        <v>764</v>
      </c>
      <c r="L49" t="s">
        <v>516</v>
      </c>
      <c r="M49" t="s">
        <v>517</v>
      </c>
      <c r="N49">
        <v>1</v>
      </c>
      <c r="P49">
        <v>0</v>
      </c>
      <c r="Z49" t="s">
        <v>13347</v>
      </c>
      <c r="AA49" t="s">
        <v>31</v>
      </c>
      <c r="AB49" t="s">
        <v>13573</v>
      </c>
      <c r="AC49" t="s">
        <v>172</v>
      </c>
      <c r="AE49" t="b">
        <v>0</v>
      </c>
    </row>
    <row r="50" spans="1:31">
      <c r="A50" t="s">
        <v>13574</v>
      </c>
      <c r="B50" t="s">
        <v>13574</v>
      </c>
      <c r="C50" t="s">
        <v>13575</v>
      </c>
      <c r="D50" t="s">
        <v>13576</v>
      </c>
      <c r="E50" t="s">
        <v>373</v>
      </c>
      <c r="F50" t="s">
        <v>589</v>
      </c>
      <c r="G50" t="s">
        <v>612</v>
      </c>
      <c r="J50" t="s">
        <v>613</v>
      </c>
      <c r="K50" t="s">
        <v>1220</v>
      </c>
      <c r="L50" t="s">
        <v>428</v>
      </c>
      <c r="M50" t="s">
        <v>429</v>
      </c>
      <c r="O50" t="s">
        <v>373</v>
      </c>
      <c r="P50">
        <v>1</v>
      </c>
      <c r="Q50" t="s">
        <v>617</v>
      </c>
      <c r="R50">
        <v>13.99</v>
      </c>
      <c r="Z50" t="s">
        <v>13577</v>
      </c>
      <c r="AA50" t="s">
        <v>256</v>
      </c>
      <c r="AB50" t="s">
        <v>13578</v>
      </c>
      <c r="AC50" t="s">
        <v>172</v>
      </c>
      <c r="AE50" t="b">
        <v>0</v>
      </c>
    </row>
    <row r="51" spans="1:31">
      <c r="A51" t="s">
        <v>13579</v>
      </c>
      <c r="C51" t="s">
        <v>13580</v>
      </c>
      <c r="D51" t="s">
        <v>13581</v>
      </c>
      <c r="E51" t="s">
        <v>373</v>
      </c>
      <c r="F51" t="s">
        <v>374</v>
      </c>
      <c r="G51" t="s">
        <v>612</v>
      </c>
      <c r="J51" t="s">
        <v>376</v>
      </c>
      <c r="K51" t="s">
        <v>13582</v>
      </c>
      <c r="L51" t="s">
        <v>8302</v>
      </c>
      <c r="M51" t="s">
        <v>8303</v>
      </c>
      <c r="N51">
        <v>1</v>
      </c>
      <c r="O51" t="s">
        <v>373</v>
      </c>
      <c r="P51">
        <v>1</v>
      </c>
      <c r="Q51" t="s">
        <v>617</v>
      </c>
      <c r="R51">
        <v>15.99</v>
      </c>
      <c r="T51">
        <v>0</v>
      </c>
      <c r="V51">
        <v>0</v>
      </c>
      <c r="Z51" t="s">
        <v>10291</v>
      </c>
      <c r="AA51" t="s">
        <v>22</v>
      </c>
      <c r="AB51" t="s">
        <v>13583</v>
      </c>
      <c r="AC51" t="s">
        <v>172</v>
      </c>
      <c r="AE51" t="b">
        <v>0</v>
      </c>
    </row>
    <row r="52" spans="1:31">
      <c r="A52" t="s">
        <v>13584</v>
      </c>
      <c r="C52" t="s">
        <v>13585</v>
      </c>
      <c r="D52" t="s">
        <v>13586</v>
      </c>
      <c r="E52" t="s">
        <v>373</v>
      </c>
      <c r="F52" t="s">
        <v>374</v>
      </c>
      <c r="G52" t="s">
        <v>612</v>
      </c>
      <c r="J52" t="s">
        <v>376</v>
      </c>
      <c r="K52" t="s">
        <v>764</v>
      </c>
      <c r="L52" t="s">
        <v>516</v>
      </c>
      <c r="M52" t="s">
        <v>517</v>
      </c>
      <c r="N52">
        <v>1</v>
      </c>
      <c r="O52" t="s">
        <v>373</v>
      </c>
      <c r="P52">
        <v>1</v>
      </c>
      <c r="Q52" t="s">
        <v>617</v>
      </c>
      <c r="R52">
        <v>19.99</v>
      </c>
      <c r="T52">
        <v>0</v>
      </c>
      <c r="V52">
        <v>0</v>
      </c>
      <c r="Z52" t="s">
        <v>13587</v>
      </c>
      <c r="AA52" t="s">
        <v>27</v>
      </c>
      <c r="AB52" t="s">
        <v>13588</v>
      </c>
      <c r="AC52" t="s">
        <v>172</v>
      </c>
      <c r="AE52" t="b">
        <v>0</v>
      </c>
    </row>
    <row r="53" spans="1:31">
      <c r="A53" t="s">
        <v>13589</v>
      </c>
      <c r="B53" t="s">
        <v>13589</v>
      </c>
      <c r="C53" t="s">
        <v>13590</v>
      </c>
      <c r="D53" t="s">
        <v>13591</v>
      </c>
      <c r="E53" t="s">
        <v>373</v>
      </c>
      <c r="F53" t="s">
        <v>589</v>
      </c>
      <c r="G53" t="s">
        <v>612</v>
      </c>
      <c r="J53" t="s">
        <v>613</v>
      </c>
      <c r="K53" t="s">
        <v>13592</v>
      </c>
      <c r="L53" t="s">
        <v>13593</v>
      </c>
      <c r="M53" t="s">
        <v>5033</v>
      </c>
      <c r="O53" t="s">
        <v>373</v>
      </c>
      <c r="P53">
        <v>1</v>
      </c>
      <c r="Q53" t="s">
        <v>617</v>
      </c>
      <c r="R53">
        <v>9.99</v>
      </c>
      <c r="X53">
        <v>1</v>
      </c>
      <c r="Z53" t="s">
        <v>13594</v>
      </c>
      <c r="AA53" t="s">
        <v>22</v>
      </c>
      <c r="AB53" t="s">
        <v>13595</v>
      </c>
      <c r="AC53" t="s">
        <v>172</v>
      </c>
      <c r="AD53" t="s">
        <v>8598</v>
      </c>
      <c r="AE53" t="b">
        <v>0</v>
      </c>
    </row>
    <row r="54" spans="1:31">
      <c r="A54" t="s">
        <v>13596</v>
      </c>
      <c r="C54" t="s">
        <v>13590</v>
      </c>
      <c r="D54" t="s">
        <v>13586</v>
      </c>
      <c r="E54" t="s">
        <v>373</v>
      </c>
      <c r="F54" t="s">
        <v>374</v>
      </c>
      <c r="G54" t="s">
        <v>612</v>
      </c>
      <c r="J54" t="s">
        <v>376</v>
      </c>
      <c r="K54" t="s">
        <v>13597</v>
      </c>
      <c r="L54" t="s">
        <v>13598</v>
      </c>
      <c r="M54" t="s">
        <v>6493</v>
      </c>
      <c r="N54">
        <v>1</v>
      </c>
      <c r="O54" t="s">
        <v>373</v>
      </c>
      <c r="P54">
        <v>1</v>
      </c>
      <c r="Q54" t="s">
        <v>617</v>
      </c>
      <c r="R54">
        <v>15.99</v>
      </c>
      <c r="T54">
        <v>0</v>
      </c>
      <c r="V54">
        <v>0</v>
      </c>
      <c r="X54">
        <v>1.6</v>
      </c>
      <c r="Z54" t="s">
        <v>13594</v>
      </c>
      <c r="AA54" t="s">
        <v>22</v>
      </c>
      <c r="AB54" t="s">
        <v>13595</v>
      </c>
      <c r="AC54" t="s">
        <v>172</v>
      </c>
      <c r="AD54" t="s">
        <v>8598</v>
      </c>
      <c r="AE54" t="b">
        <v>0</v>
      </c>
    </row>
    <row r="55" spans="1:31">
      <c r="A55" t="s">
        <v>13599</v>
      </c>
      <c r="B55" t="s">
        <v>13599</v>
      </c>
      <c r="C55" t="s">
        <v>13600</v>
      </c>
      <c r="D55" t="s">
        <v>13601</v>
      </c>
      <c r="E55" t="s">
        <v>373</v>
      </c>
      <c r="F55" t="s">
        <v>589</v>
      </c>
      <c r="G55" t="s">
        <v>612</v>
      </c>
      <c r="J55" t="s">
        <v>613</v>
      </c>
      <c r="K55" t="s">
        <v>989</v>
      </c>
      <c r="L55" t="s">
        <v>990</v>
      </c>
      <c r="M55" t="s">
        <v>991</v>
      </c>
      <c r="O55" t="s">
        <v>373</v>
      </c>
      <c r="P55">
        <v>1</v>
      </c>
      <c r="Q55" t="s">
        <v>617</v>
      </c>
      <c r="R55">
        <v>14.99</v>
      </c>
      <c r="Z55" t="s">
        <v>1407</v>
      </c>
      <c r="AA55" t="s">
        <v>23</v>
      </c>
      <c r="AB55" t="s">
        <v>13602</v>
      </c>
      <c r="AC55" t="s">
        <v>172</v>
      </c>
      <c r="AE55" t="b">
        <v>0</v>
      </c>
    </row>
    <row r="56" spans="1:31">
      <c r="A56" t="s">
        <v>13603</v>
      </c>
      <c r="C56" t="s">
        <v>13604</v>
      </c>
      <c r="D56" t="s">
        <v>13605</v>
      </c>
      <c r="E56" t="s">
        <v>373</v>
      </c>
      <c r="F56" t="s">
        <v>374</v>
      </c>
      <c r="G56" t="s">
        <v>612</v>
      </c>
      <c r="J56" t="s">
        <v>376</v>
      </c>
      <c r="K56" t="s">
        <v>911</v>
      </c>
      <c r="L56" t="s">
        <v>912</v>
      </c>
      <c r="M56" t="s">
        <v>913</v>
      </c>
      <c r="N56">
        <v>1</v>
      </c>
      <c r="O56" t="s">
        <v>373</v>
      </c>
      <c r="P56">
        <v>1</v>
      </c>
      <c r="Q56" t="s">
        <v>617</v>
      </c>
      <c r="R56">
        <v>19.99</v>
      </c>
      <c r="T56">
        <v>0</v>
      </c>
      <c r="V56">
        <v>0</v>
      </c>
      <c r="X56">
        <v>2</v>
      </c>
      <c r="Z56" t="s">
        <v>13606</v>
      </c>
      <c r="AA56" t="s">
        <v>28</v>
      </c>
      <c r="AB56" t="s">
        <v>13607</v>
      </c>
      <c r="AC56" t="s">
        <v>172</v>
      </c>
      <c r="AD56" t="s">
        <v>8598</v>
      </c>
      <c r="AE56" t="b">
        <v>0</v>
      </c>
    </row>
    <row r="57" spans="1:31">
      <c r="A57" t="s">
        <v>13603</v>
      </c>
      <c r="C57" t="s">
        <v>13604</v>
      </c>
      <c r="D57" t="s">
        <v>13605</v>
      </c>
      <c r="E57" t="s">
        <v>373</v>
      </c>
      <c r="F57" t="s">
        <v>374</v>
      </c>
      <c r="G57" t="s">
        <v>612</v>
      </c>
      <c r="J57" t="s">
        <v>376</v>
      </c>
      <c r="K57" t="s">
        <v>1212</v>
      </c>
      <c r="L57" t="s">
        <v>1213</v>
      </c>
      <c r="M57" t="s">
        <v>1214</v>
      </c>
      <c r="N57">
        <v>1</v>
      </c>
      <c r="O57" t="s">
        <v>373</v>
      </c>
      <c r="P57">
        <v>1</v>
      </c>
      <c r="Q57" t="s">
        <v>617</v>
      </c>
      <c r="R57">
        <v>17.99</v>
      </c>
      <c r="T57">
        <v>0</v>
      </c>
      <c r="V57">
        <v>0</v>
      </c>
      <c r="X57">
        <v>1.8</v>
      </c>
      <c r="Z57" t="s">
        <v>13606</v>
      </c>
      <c r="AA57" t="s">
        <v>28</v>
      </c>
      <c r="AB57" t="s">
        <v>13607</v>
      </c>
      <c r="AC57" t="s">
        <v>172</v>
      </c>
      <c r="AD57" t="s">
        <v>8598</v>
      </c>
      <c r="AE57" t="b">
        <v>0</v>
      </c>
    </row>
    <row r="58" spans="1:31">
      <c r="A58" t="s">
        <v>13608</v>
      </c>
      <c r="C58" t="s">
        <v>13609</v>
      </c>
      <c r="D58" t="s">
        <v>13610</v>
      </c>
      <c r="E58" t="s">
        <v>373</v>
      </c>
      <c r="F58" t="s">
        <v>374</v>
      </c>
      <c r="G58" t="s">
        <v>612</v>
      </c>
      <c r="J58" t="s">
        <v>376</v>
      </c>
      <c r="K58" t="s">
        <v>664</v>
      </c>
      <c r="L58" t="s">
        <v>665</v>
      </c>
      <c r="M58" t="s">
        <v>666</v>
      </c>
      <c r="N58">
        <v>1</v>
      </c>
      <c r="O58" t="s">
        <v>373</v>
      </c>
      <c r="P58">
        <v>1</v>
      </c>
      <c r="Q58" t="s">
        <v>617</v>
      </c>
      <c r="R58">
        <v>18.99</v>
      </c>
      <c r="T58">
        <v>0</v>
      </c>
      <c r="V58">
        <v>0</v>
      </c>
      <c r="X58">
        <v>1.9</v>
      </c>
      <c r="Z58" t="s">
        <v>3768</v>
      </c>
      <c r="AA58" t="s">
        <v>23</v>
      </c>
      <c r="AB58" t="s">
        <v>13611</v>
      </c>
      <c r="AC58" t="s">
        <v>172</v>
      </c>
      <c r="AD58" t="s">
        <v>8598</v>
      </c>
      <c r="AE58" t="b">
        <v>0</v>
      </c>
    </row>
    <row r="59" spans="1:31">
      <c r="A59" t="s">
        <v>13608</v>
      </c>
      <c r="C59" t="s">
        <v>13609</v>
      </c>
      <c r="D59" t="s">
        <v>13610</v>
      </c>
      <c r="E59" t="s">
        <v>373</v>
      </c>
      <c r="F59" t="s">
        <v>374</v>
      </c>
      <c r="G59" t="s">
        <v>612</v>
      </c>
      <c r="J59" t="s">
        <v>376</v>
      </c>
      <c r="K59" t="s">
        <v>962</v>
      </c>
      <c r="L59" t="s">
        <v>963</v>
      </c>
      <c r="M59" t="s">
        <v>964</v>
      </c>
      <c r="N59">
        <v>1</v>
      </c>
      <c r="O59" t="s">
        <v>373</v>
      </c>
      <c r="P59">
        <v>1</v>
      </c>
      <c r="Q59" t="s">
        <v>617</v>
      </c>
      <c r="R59">
        <v>17.99</v>
      </c>
      <c r="T59">
        <v>0</v>
      </c>
      <c r="V59">
        <v>0</v>
      </c>
      <c r="X59">
        <v>1.8</v>
      </c>
      <c r="Z59" t="s">
        <v>3768</v>
      </c>
      <c r="AA59" t="s">
        <v>23</v>
      </c>
      <c r="AB59" t="s">
        <v>13611</v>
      </c>
      <c r="AC59" t="s">
        <v>172</v>
      </c>
      <c r="AD59" t="s">
        <v>8598</v>
      </c>
      <c r="AE59" t="b">
        <v>0</v>
      </c>
    </row>
    <row r="60" spans="1:31">
      <c r="A60" t="s">
        <v>13612</v>
      </c>
      <c r="B60" t="s">
        <v>13612</v>
      </c>
      <c r="C60" t="s">
        <v>13613</v>
      </c>
      <c r="D60" t="s">
        <v>13614</v>
      </c>
      <c r="E60" t="s">
        <v>373</v>
      </c>
      <c r="F60" t="s">
        <v>589</v>
      </c>
      <c r="G60" t="s">
        <v>612</v>
      </c>
      <c r="J60" t="s">
        <v>613</v>
      </c>
      <c r="K60" t="s">
        <v>1510</v>
      </c>
      <c r="L60" t="s">
        <v>1511</v>
      </c>
      <c r="M60" t="s">
        <v>1512</v>
      </c>
      <c r="O60" t="s">
        <v>373</v>
      </c>
      <c r="P60">
        <v>1</v>
      </c>
      <c r="Q60" t="s">
        <v>617</v>
      </c>
      <c r="R60">
        <v>14.99</v>
      </c>
      <c r="Z60" t="s">
        <v>13615</v>
      </c>
      <c r="AA60" t="s">
        <v>25</v>
      </c>
      <c r="AB60" t="s">
        <v>13616</v>
      </c>
      <c r="AC60" t="s">
        <v>172</v>
      </c>
      <c r="AE60" t="b">
        <v>0</v>
      </c>
    </row>
    <row r="61" spans="1:31">
      <c r="A61" t="s">
        <v>13617</v>
      </c>
      <c r="C61" t="s">
        <v>13618</v>
      </c>
      <c r="D61" t="s">
        <v>13619</v>
      </c>
      <c r="E61" t="s">
        <v>373</v>
      </c>
      <c r="F61" t="s">
        <v>374</v>
      </c>
      <c r="G61" t="s">
        <v>612</v>
      </c>
      <c r="J61" t="s">
        <v>376</v>
      </c>
      <c r="K61" t="s">
        <v>1404</v>
      </c>
      <c r="L61" t="s">
        <v>1405</v>
      </c>
      <c r="M61" t="s">
        <v>1406</v>
      </c>
      <c r="N61">
        <v>1</v>
      </c>
      <c r="O61" t="s">
        <v>373</v>
      </c>
      <c r="P61">
        <v>1</v>
      </c>
      <c r="Q61" t="s">
        <v>617</v>
      </c>
      <c r="R61">
        <v>16.99</v>
      </c>
      <c r="T61">
        <v>0</v>
      </c>
      <c r="V61">
        <v>0</v>
      </c>
      <c r="Z61" t="s">
        <v>824</v>
      </c>
      <c r="AA61" t="s">
        <v>34</v>
      </c>
      <c r="AB61" t="s">
        <v>13620</v>
      </c>
      <c r="AC61" t="s">
        <v>172</v>
      </c>
      <c r="AE61" t="b">
        <v>0</v>
      </c>
    </row>
    <row r="62" spans="1:31">
      <c r="A62" t="s">
        <v>13621</v>
      </c>
      <c r="B62" t="s">
        <v>13621</v>
      </c>
      <c r="C62" t="s">
        <v>13622</v>
      </c>
      <c r="D62" t="s">
        <v>13623</v>
      </c>
      <c r="E62" t="s">
        <v>373</v>
      </c>
      <c r="F62" t="s">
        <v>589</v>
      </c>
      <c r="G62" t="s">
        <v>612</v>
      </c>
      <c r="J62" t="s">
        <v>613</v>
      </c>
      <c r="K62" t="s">
        <v>2611</v>
      </c>
      <c r="L62" t="s">
        <v>2612</v>
      </c>
      <c r="M62" t="s">
        <v>2613</v>
      </c>
      <c r="O62" t="s">
        <v>373</v>
      </c>
      <c r="P62">
        <v>1</v>
      </c>
      <c r="Q62" t="s">
        <v>617</v>
      </c>
      <c r="R62">
        <v>16.99</v>
      </c>
      <c r="Z62" t="s">
        <v>13624</v>
      </c>
      <c r="AA62" t="s">
        <v>22</v>
      </c>
      <c r="AB62" t="s">
        <v>13625</v>
      </c>
      <c r="AC62" t="s">
        <v>172</v>
      </c>
      <c r="AE62" t="b">
        <v>0</v>
      </c>
    </row>
    <row r="63" spans="1:31">
      <c r="A63" t="s">
        <v>13626</v>
      </c>
      <c r="C63" t="s">
        <v>13627</v>
      </c>
      <c r="D63" t="s">
        <v>13628</v>
      </c>
      <c r="E63" t="s">
        <v>373</v>
      </c>
      <c r="F63" t="s">
        <v>374</v>
      </c>
      <c r="G63" t="s">
        <v>612</v>
      </c>
      <c r="J63" t="s">
        <v>376</v>
      </c>
      <c r="K63" t="s">
        <v>671</v>
      </c>
      <c r="L63" t="s">
        <v>672</v>
      </c>
      <c r="M63" t="s">
        <v>673</v>
      </c>
      <c r="N63">
        <v>1</v>
      </c>
      <c r="O63" t="s">
        <v>373</v>
      </c>
      <c r="P63">
        <v>1</v>
      </c>
      <c r="Q63" t="s">
        <v>617</v>
      </c>
      <c r="R63">
        <v>17.99</v>
      </c>
      <c r="T63">
        <v>0</v>
      </c>
      <c r="V63">
        <v>0</v>
      </c>
      <c r="Z63" t="s">
        <v>13629</v>
      </c>
      <c r="AA63" t="s">
        <v>22</v>
      </c>
      <c r="AB63" t="s">
        <v>13630</v>
      </c>
      <c r="AC63" t="s">
        <v>172</v>
      </c>
      <c r="AE63" t="b">
        <v>0</v>
      </c>
    </row>
    <row r="64" spans="1:31">
      <c r="A64" t="s">
        <v>13631</v>
      </c>
      <c r="C64" t="s">
        <v>13632</v>
      </c>
      <c r="D64" t="s">
        <v>13633</v>
      </c>
      <c r="E64" t="s">
        <v>435</v>
      </c>
      <c r="F64" t="s">
        <v>374</v>
      </c>
      <c r="G64" t="s">
        <v>612</v>
      </c>
      <c r="J64" t="s">
        <v>376</v>
      </c>
      <c r="K64" t="s">
        <v>9702</v>
      </c>
      <c r="L64" t="s">
        <v>9703</v>
      </c>
      <c r="M64" t="s">
        <v>9704</v>
      </c>
      <c r="N64">
        <v>1</v>
      </c>
      <c r="P64">
        <v>0</v>
      </c>
      <c r="Z64" t="s">
        <v>13634</v>
      </c>
      <c r="AA64" t="s">
        <v>27</v>
      </c>
      <c r="AB64" t="s">
        <v>13635</v>
      </c>
      <c r="AC64" t="s">
        <v>172</v>
      </c>
      <c r="AE64" t="b">
        <v>0</v>
      </c>
    </row>
    <row r="65" spans="1:31">
      <c r="A65" t="s">
        <v>13636</v>
      </c>
      <c r="B65" t="s">
        <v>13636</v>
      </c>
      <c r="C65" t="s">
        <v>13637</v>
      </c>
      <c r="D65" t="s">
        <v>13638</v>
      </c>
      <c r="E65" t="s">
        <v>373</v>
      </c>
      <c r="F65" t="s">
        <v>589</v>
      </c>
      <c r="G65" t="s">
        <v>612</v>
      </c>
      <c r="J65" t="s">
        <v>613</v>
      </c>
      <c r="K65" t="s">
        <v>871</v>
      </c>
      <c r="L65" t="s">
        <v>872</v>
      </c>
      <c r="M65" t="s">
        <v>873</v>
      </c>
      <c r="O65" t="s">
        <v>373</v>
      </c>
      <c r="P65">
        <v>1</v>
      </c>
      <c r="Q65" t="s">
        <v>617</v>
      </c>
      <c r="R65">
        <v>17.99</v>
      </c>
      <c r="Z65" t="s">
        <v>13639</v>
      </c>
      <c r="AA65" t="s">
        <v>34</v>
      </c>
      <c r="AB65" t="s">
        <v>13640</v>
      </c>
      <c r="AC65" t="s">
        <v>172</v>
      </c>
      <c r="AE65" t="b">
        <v>0</v>
      </c>
    </row>
    <row r="66" spans="1:31">
      <c r="A66" t="s">
        <v>13641</v>
      </c>
      <c r="B66" t="s">
        <v>13641</v>
      </c>
      <c r="C66" t="s">
        <v>13642</v>
      </c>
      <c r="D66" t="s">
        <v>13643</v>
      </c>
      <c r="E66" t="s">
        <v>373</v>
      </c>
      <c r="F66" t="s">
        <v>589</v>
      </c>
      <c r="G66" t="s">
        <v>612</v>
      </c>
      <c r="J66" t="s">
        <v>613</v>
      </c>
      <c r="K66" t="s">
        <v>899</v>
      </c>
      <c r="L66" t="s">
        <v>900</v>
      </c>
      <c r="M66" t="s">
        <v>511</v>
      </c>
      <c r="O66" t="s">
        <v>373</v>
      </c>
      <c r="P66">
        <v>1</v>
      </c>
      <c r="Q66" t="s">
        <v>617</v>
      </c>
      <c r="R66">
        <v>14.99</v>
      </c>
      <c r="Z66" t="s">
        <v>6395</v>
      </c>
      <c r="AA66" t="s">
        <v>23</v>
      </c>
      <c r="AB66" t="s">
        <v>6396</v>
      </c>
      <c r="AC66" t="s">
        <v>172</v>
      </c>
      <c r="AE66" t="b">
        <v>0</v>
      </c>
    </row>
    <row r="67" spans="1:31">
      <c r="A67" t="s">
        <v>13644</v>
      </c>
      <c r="C67" t="s">
        <v>13645</v>
      </c>
      <c r="D67" t="s">
        <v>13646</v>
      </c>
      <c r="E67" t="s">
        <v>373</v>
      </c>
      <c r="F67" t="s">
        <v>374</v>
      </c>
      <c r="G67" t="s">
        <v>612</v>
      </c>
      <c r="J67" t="s">
        <v>376</v>
      </c>
      <c r="K67" t="s">
        <v>757</v>
      </c>
      <c r="L67" t="s">
        <v>758</v>
      </c>
      <c r="M67" t="s">
        <v>759</v>
      </c>
      <c r="N67">
        <v>1</v>
      </c>
      <c r="O67" t="s">
        <v>373</v>
      </c>
      <c r="P67">
        <v>1</v>
      </c>
      <c r="Q67" t="s">
        <v>617</v>
      </c>
      <c r="R67">
        <v>15.99</v>
      </c>
      <c r="T67">
        <v>0</v>
      </c>
      <c r="V67">
        <v>0</v>
      </c>
      <c r="Z67" t="s">
        <v>3586</v>
      </c>
      <c r="AA67" t="s">
        <v>29</v>
      </c>
      <c r="AB67" t="s">
        <v>13647</v>
      </c>
      <c r="AC67" t="s">
        <v>172</v>
      </c>
      <c r="AE67" t="b">
        <v>0</v>
      </c>
    </row>
    <row r="68" spans="1:31">
      <c r="A68" t="s">
        <v>13648</v>
      </c>
      <c r="C68" t="s">
        <v>13649</v>
      </c>
      <c r="D68" t="s">
        <v>13650</v>
      </c>
      <c r="E68" t="s">
        <v>373</v>
      </c>
      <c r="F68" t="s">
        <v>374</v>
      </c>
      <c r="G68" t="s">
        <v>612</v>
      </c>
      <c r="J68" t="s">
        <v>376</v>
      </c>
      <c r="K68" t="s">
        <v>2619</v>
      </c>
      <c r="L68" t="s">
        <v>2620</v>
      </c>
      <c r="M68" t="s">
        <v>2621</v>
      </c>
      <c r="N68">
        <v>1</v>
      </c>
      <c r="O68" t="s">
        <v>373</v>
      </c>
      <c r="P68">
        <v>1</v>
      </c>
      <c r="Q68" t="s">
        <v>617</v>
      </c>
      <c r="R68">
        <v>18.99</v>
      </c>
      <c r="T68">
        <v>0</v>
      </c>
      <c r="V68">
        <v>0</v>
      </c>
      <c r="Z68" t="s">
        <v>13651</v>
      </c>
      <c r="AA68" t="s">
        <v>39</v>
      </c>
      <c r="AB68" t="s">
        <v>13652</v>
      </c>
      <c r="AC68" t="s">
        <v>172</v>
      </c>
      <c r="AE68" t="b">
        <v>0</v>
      </c>
    </row>
    <row r="69" spans="1:31">
      <c r="A69" t="s">
        <v>13653</v>
      </c>
      <c r="C69" t="s">
        <v>13654</v>
      </c>
      <c r="D69" t="s">
        <v>13655</v>
      </c>
      <c r="E69" t="s">
        <v>373</v>
      </c>
      <c r="F69" t="s">
        <v>374</v>
      </c>
      <c r="G69" t="s">
        <v>612</v>
      </c>
      <c r="J69" t="s">
        <v>376</v>
      </c>
      <c r="K69" t="s">
        <v>3123</v>
      </c>
      <c r="L69" t="s">
        <v>3124</v>
      </c>
      <c r="M69" t="s">
        <v>3125</v>
      </c>
      <c r="N69">
        <v>1</v>
      </c>
      <c r="O69" t="s">
        <v>373</v>
      </c>
      <c r="P69">
        <v>1</v>
      </c>
      <c r="Q69" t="s">
        <v>617</v>
      </c>
      <c r="R69">
        <v>15.99</v>
      </c>
      <c r="T69">
        <v>0</v>
      </c>
      <c r="V69">
        <v>0</v>
      </c>
      <c r="Z69" t="s">
        <v>1929</v>
      </c>
      <c r="AA69" t="s">
        <v>24</v>
      </c>
      <c r="AB69" t="s">
        <v>4399</v>
      </c>
      <c r="AC69" t="s">
        <v>172</v>
      </c>
      <c r="AE69" t="b">
        <v>0</v>
      </c>
    </row>
    <row r="70" spans="1:31">
      <c r="A70" t="s">
        <v>13656</v>
      </c>
      <c r="B70" t="s">
        <v>13656</v>
      </c>
      <c r="C70" t="s">
        <v>13657</v>
      </c>
      <c r="D70" t="s">
        <v>13658</v>
      </c>
      <c r="E70" t="s">
        <v>373</v>
      </c>
      <c r="F70" t="s">
        <v>589</v>
      </c>
      <c r="G70" t="s">
        <v>612</v>
      </c>
      <c r="J70" t="s">
        <v>613</v>
      </c>
      <c r="K70" t="s">
        <v>13659</v>
      </c>
      <c r="L70" t="s">
        <v>13660</v>
      </c>
      <c r="M70" t="s">
        <v>2032</v>
      </c>
      <c r="O70" t="s">
        <v>373</v>
      </c>
      <c r="P70">
        <v>1</v>
      </c>
      <c r="Q70" t="s">
        <v>617</v>
      </c>
      <c r="R70">
        <v>15.99</v>
      </c>
      <c r="Z70" t="s">
        <v>13661</v>
      </c>
      <c r="AA70" t="s">
        <v>30</v>
      </c>
      <c r="AB70" t="s">
        <v>13662</v>
      </c>
      <c r="AC70" t="s">
        <v>172</v>
      </c>
      <c r="AE70" t="b">
        <v>0</v>
      </c>
    </row>
    <row r="71" spans="1:31">
      <c r="A71" t="s">
        <v>13663</v>
      </c>
      <c r="C71" t="s">
        <v>13664</v>
      </c>
      <c r="D71" t="s">
        <v>13665</v>
      </c>
      <c r="E71" t="s">
        <v>373</v>
      </c>
      <c r="F71" t="s">
        <v>374</v>
      </c>
      <c r="G71" t="s">
        <v>612</v>
      </c>
      <c r="J71" t="s">
        <v>376</v>
      </c>
      <c r="K71" t="s">
        <v>8845</v>
      </c>
      <c r="L71" t="s">
        <v>8846</v>
      </c>
      <c r="M71" t="s">
        <v>8847</v>
      </c>
      <c r="N71">
        <v>1</v>
      </c>
      <c r="O71" t="s">
        <v>373</v>
      </c>
      <c r="P71">
        <v>1</v>
      </c>
      <c r="Q71" t="s">
        <v>617</v>
      </c>
      <c r="R71">
        <v>17.99</v>
      </c>
      <c r="T71">
        <v>0</v>
      </c>
      <c r="V71">
        <v>0</v>
      </c>
      <c r="X71">
        <v>1.8</v>
      </c>
      <c r="Z71" t="s">
        <v>794</v>
      </c>
      <c r="AA71" t="s">
        <v>23</v>
      </c>
      <c r="AB71" t="s">
        <v>13666</v>
      </c>
      <c r="AC71" t="s">
        <v>172</v>
      </c>
      <c r="AD71" t="s">
        <v>8598</v>
      </c>
      <c r="AE71" t="b">
        <v>0</v>
      </c>
    </row>
    <row r="72" spans="1:31">
      <c r="A72" t="s">
        <v>13667</v>
      </c>
      <c r="B72" t="s">
        <v>13667</v>
      </c>
      <c r="C72" t="s">
        <v>13664</v>
      </c>
      <c r="D72" t="s">
        <v>13668</v>
      </c>
      <c r="E72" t="s">
        <v>373</v>
      </c>
      <c r="F72" t="s">
        <v>589</v>
      </c>
      <c r="G72" t="s">
        <v>612</v>
      </c>
      <c r="J72" t="s">
        <v>613</v>
      </c>
      <c r="K72" t="s">
        <v>13669</v>
      </c>
      <c r="L72" t="s">
        <v>5498</v>
      </c>
      <c r="M72" t="s">
        <v>5499</v>
      </c>
      <c r="O72" t="s">
        <v>373</v>
      </c>
      <c r="P72">
        <v>1</v>
      </c>
      <c r="Q72" t="s">
        <v>617</v>
      </c>
      <c r="R72">
        <v>16.99</v>
      </c>
      <c r="X72">
        <v>1.7</v>
      </c>
      <c r="Z72" t="s">
        <v>794</v>
      </c>
      <c r="AA72" t="s">
        <v>23</v>
      </c>
      <c r="AB72" t="s">
        <v>13666</v>
      </c>
      <c r="AC72" t="s">
        <v>172</v>
      </c>
      <c r="AD72" t="s">
        <v>8598</v>
      </c>
      <c r="AE72" t="b">
        <v>0</v>
      </c>
    </row>
    <row r="73" spans="1:31">
      <c r="A73" t="s">
        <v>13670</v>
      </c>
      <c r="B73" t="s">
        <v>13670</v>
      </c>
      <c r="C73" t="s">
        <v>13671</v>
      </c>
      <c r="D73" t="s">
        <v>13672</v>
      </c>
      <c r="E73" t="s">
        <v>373</v>
      </c>
      <c r="F73" t="s">
        <v>589</v>
      </c>
      <c r="G73" t="s">
        <v>612</v>
      </c>
      <c r="J73" t="s">
        <v>376</v>
      </c>
      <c r="K73" t="s">
        <v>700</v>
      </c>
      <c r="L73" t="s">
        <v>701</v>
      </c>
      <c r="M73" t="s">
        <v>702</v>
      </c>
      <c r="O73" t="s">
        <v>373</v>
      </c>
      <c r="P73">
        <v>1</v>
      </c>
      <c r="Q73" t="s">
        <v>617</v>
      </c>
      <c r="R73">
        <v>16.99</v>
      </c>
      <c r="T73">
        <v>3.71</v>
      </c>
      <c r="Y73">
        <v>3.71</v>
      </c>
      <c r="Z73" t="s">
        <v>1759</v>
      </c>
      <c r="AA73" t="s">
        <v>24</v>
      </c>
      <c r="AB73" t="s">
        <v>13673</v>
      </c>
      <c r="AC73" t="s">
        <v>172</v>
      </c>
      <c r="AD73" t="s">
        <v>4114</v>
      </c>
      <c r="AE73" t="b">
        <v>0</v>
      </c>
    </row>
    <row r="74" spans="1:31">
      <c r="A74" t="s">
        <v>13674</v>
      </c>
      <c r="B74" t="s">
        <v>13674</v>
      </c>
      <c r="C74" t="s">
        <v>13675</v>
      </c>
      <c r="D74" t="s">
        <v>13676</v>
      </c>
      <c r="E74" t="s">
        <v>373</v>
      </c>
      <c r="F74" t="s">
        <v>589</v>
      </c>
      <c r="G74" t="s">
        <v>612</v>
      </c>
      <c r="J74" t="s">
        <v>613</v>
      </c>
      <c r="K74" t="s">
        <v>778</v>
      </c>
      <c r="L74" t="s">
        <v>779</v>
      </c>
      <c r="M74" t="s">
        <v>780</v>
      </c>
      <c r="O74" t="s">
        <v>373</v>
      </c>
      <c r="P74">
        <v>1</v>
      </c>
      <c r="Q74" t="s">
        <v>617</v>
      </c>
      <c r="R74">
        <v>17.99</v>
      </c>
      <c r="Z74" t="s">
        <v>3696</v>
      </c>
      <c r="AA74" t="s">
        <v>42</v>
      </c>
      <c r="AB74" t="s">
        <v>13677</v>
      </c>
      <c r="AC74" t="s">
        <v>172</v>
      </c>
      <c r="AE74" t="b">
        <v>0</v>
      </c>
    </row>
    <row r="75" spans="1:31">
      <c r="A75" t="s">
        <v>13678</v>
      </c>
      <c r="C75" t="s">
        <v>13679</v>
      </c>
      <c r="D75" t="s">
        <v>13680</v>
      </c>
      <c r="E75" t="s">
        <v>373</v>
      </c>
      <c r="F75" t="s">
        <v>374</v>
      </c>
      <c r="G75" t="s">
        <v>612</v>
      </c>
      <c r="J75" t="s">
        <v>376</v>
      </c>
      <c r="K75" t="s">
        <v>757</v>
      </c>
      <c r="L75" t="s">
        <v>758</v>
      </c>
      <c r="M75" t="s">
        <v>759</v>
      </c>
      <c r="N75">
        <v>1</v>
      </c>
      <c r="O75" t="s">
        <v>373</v>
      </c>
      <c r="P75">
        <v>1</v>
      </c>
      <c r="Q75" t="s">
        <v>617</v>
      </c>
      <c r="R75">
        <v>15.99</v>
      </c>
      <c r="T75">
        <v>0</v>
      </c>
      <c r="V75">
        <v>0</v>
      </c>
      <c r="Z75" t="s">
        <v>5447</v>
      </c>
      <c r="AA75" t="s">
        <v>54</v>
      </c>
      <c r="AB75" t="s">
        <v>13681</v>
      </c>
      <c r="AC75" t="s">
        <v>172</v>
      </c>
      <c r="AE75" t="b">
        <v>0</v>
      </c>
    </row>
    <row r="76" spans="1:31">
      <c r="A76" t="s">
        <v>13682</v>
      </c>
      <c r="B76" t="s">
        <v>13682</v>
      </c>
      <c r="C76" t="s">
        <v>13683</v>
      </c>
      <c r="D76" t="s">
        <v>13684</v>
      </c>
      <c r="E76" t="s">
        <v>373</v>
      </c>
      <c r="F76" t="s">
        <v>589</v>
      </c>
      <c r="G76" t="s">
        <v>612</v>
      </c>
      <c r="J76" t="s">
        <v>613</v>
      </c>
      <c r="K76" t="s">
        <v>1087</v>
      </c>
      <c r="L76" t="s">
        <v>1088</v>
      </c>
      <c r="M76" t="s">
        <v>1089</v>
      </c>
      <c r="O76" t="s">
        <v>373</v>
      </c>
      <c r="P76">
        <v>1</v>
      </c>
      <c r="Q76" t="s">
        <v>617</v>
      </c>
      <c r="R76">
        <v>15.99</v>
      </c>
      <c r="Z76" t="s">
        <v>13685</v>
      </c>
      <c r="AA76" t="s">
        <v>32</v>
      </c>
      <c r="AB76" t="s">
        <v>13686</v>
      </c>
      <c r="AC76" t="s">
        <v>172</v>
      </c>
      <c r="AE76" t="b">
        <v>0</v>
      </c>
    </row>
    <row r="77" spans="1:31">
      <c r="A77" t="s">
        <v>13687</v>
      </c>
      <c r="C77" t="s">
        <v>13688</v>
      </c>
      <c r="D77" t="s">
        <v>13689</v>
      </c>
      <c r="E77" t="s">
        <v>435</v>
      </c>
      <c r="F77" t="s">
        <v>374</v>
      </c>
      <c r="G77" t="s">
        <v>612</v>
      </c>
      <c r="J77" t="s">
        <v>376</v>
      </c>
      <c r="K77" t="s">
        <v>1160</v>
      </c>
      <c r="L77" t="s">
        <v>1161</v>
      </c>
      <c r="M77" t="s">
        <v>1162</v>
      </c>
      <c r="N77">
        <v>1</v>
      </c>
      <c r="P77">
        <v>0</v>
      </c>
      <c r="Z77" t="s">
        <v>13690</v>
      </c>
      <c r="AA77" t="s">
        <v>302</v>
      </c>
      <c r="AB77">
        <v>74849</v>
      </c>
      <c r="AC77" t="s">
        <v>172</v>
      </c>
      <c r="AE77" t="b">
        <v>0</v>
      </c>
    </row>
    <row r="78" spans="1:31">
      <c r="A78" t="s">
        <v>13691</v>
      </c>
      <c r="B78" t="s">
        <v>13691</v>
      </c>
      <c r="C78" t="s">
        <v>13692</v>
      </c>
      <c r="D78" t="s">
        <v>13693</v>
      </c>
      <c r="E78" t="s">
        <v>435</v>
      </c>
      <c r="F78" t="s">
        <v>589</v>
      </c>
      <c r="G78" t="s">
        <v>612</v>
      </c>
      <c r="J78" t="s">
        <v>613</v>
      </c>
      <c r="K78" t="s">
        <v>778</v>
      </c>
      <c r="L78" t="s">
        <v>779</v>
      </c>
      <c r="M78" t="s">
        <v>780</v>
      </c>
      <c r="O78" t="s">
        <v>435</v>
      </c>
      <c r="P78">
        <v>0</v>
      </c>
      <c r="Z78" t="s">
        <v>3696</v>
      </c>
      <c r="AA78" t="s">
        <v>42</v>
      </c>
      <c r="AB78" t="s">
        <v>13677</v>
      </c>
      <c r="AC78" t="s">
        <v>172</v>
      </c>
      <c r="AE78" t="b">
        <v>0</v>
      </c>
    </row>
    <row r="79" spans="1:31">
      <c r="A79" t="s">
        <v>13694</v>
      </c>
      <c r="C79" t="s">
        <v>13695</v>
      </c>
      <c r="D79" t="s">
        <v>13696</v>
      </c>
      <c r="E79" t="s">
        <v>373</v>
      </c>
      <c r="F79" t="s">
        <v>374</v>
      </c>
      <c r="G79" t="s">
        <v>612</v>
      </c>
      <c r="J79" t="s">
        <v>376</v>
      </c>
      <c r="K79" t="s">
        <v>13697</v>
      </c>
      <c r="L79" t="s">
        <v>13698</v>
      </c>
      <c r="M79" t="s">
        <v>13699</v>
      </c>
      <c r="N79">
        <v>1</v>
      </c>
      <c r="O79" t="s">
        <v>373</v>
      </c>
      <c r="P79">
        <v>1</v>
      </c>
      <c r="Q79" t="s">
        <v>617</v>
      </c>
      <c r="R79">
        <v>16.99</v>
      </c>
      <c r="T79">
        <v>0</v>
      </c>
      <c r="V79">
        <v>0</v>
      </c>
      <c r="Z79" t="s">
        <v>13700</v>
      </c>
      <c r="AA79" t="s">
        <v>22</v>
      </c>
      <c r="AB79" t="s">
        <v>13701</v>
      </c>
      <c r="AC79" t="s">
        <v>172</v>
      </c>
      <c r="AE79" t="b">
        <v>0</v>
      </c>
    </row>
    <row r="80" spans="1:31">
      <c r="A80" t="s">
        <v>13702</v>
      </c>
      <c r="B80" t="s">
        <v>13702</v>
      </c>
      <c r="C80" t="s">
        <v>13703</v>
      </c>
      <c r="D80" t="s">
        <v>13704</v>
      </c>
      <c r="E80" t="s">
        <v>373</v>
      </c>
      <c r="F80" t="s">
        <v>589</v>
      </c>
      <c r="G80" t="s">
        <v>612</v>
      </c>
      <c r="J80" t="s">
        <v>613</v>
      </c>
      <c r="K80" t="s">
        <v>10157</v>
      </c>
      <c r="L80" t="s">
        <v>10158</v>
      </c>
      <c r="M80" t="s">
        <v>10159</v>
      </c>
      <c r="O80" t="s">
        <v>373</v>
      </c>
      <c r="P80">
        <v>1</v>
      </c>
      <c r="Q80" t="s">
        <v>617</v>
      </c>
      <c r="R80">
        <v>14.99</v>
      </c>
      <c r="X80">
        <v>2</v>
      </c>
      <c r="Z80" t="s">
        <v>5687</v>
      </c>
      <c r="AA80" t="s">
        <v>24</v>
      </c>
      <c r="AB80" t="s">
        <v>13705</v>
      </c>
      <c r="AC80" t="s">
        <v>172</v>
      </c>
      <c r="AD80" t="s">
        <v>13706</v>
      </c>
      <c r="AE80" t="b">
        <v>0</v>
      </c>
    </row>
    <row r="81" spans="1:31">
      <c r="A81" t="s">
        <v>13707</v>
      </c>
      <c r="C81" t="s">
        <v>13708</v>
      </c>
      <c r="D81" t="s">
        <v>13709</v>
      </c>
      <c r="E81" t="s">
        <v>373</v>
      </c>
      <c r="F81" t="s">
        <v>374</v>
      </c>
      <c r="G81" t="s">
        <v>612</v>
      </c>
      <c r="J81" t="s">
        <v>376</v>
      </c>
      <c r="K81" t="s">
        <v>4656</v>
      </c>
      <c r="L81" t="s">
        <v>4657</v>
      </c>
      <c r="M81" t="s">
        <v>4658</v>
      </c>
      <c r="N81">
        <v>1</v>
      </c>
      <c r="O81" t="s">
        <v>373</v>
      </c>
      <c r="P81">
        <v>1</v>
      </c>
      <c r="Q81" t="s">
        <v>617</v>
      </c>
      <c r="R81">
        <v>15.99</v>
      </c>
      <c r="T81">
        <v>0</v>
      </c>
      <c r="V81">
        <v>0</v>
      </c>
      <c r="Z81" t="s">
        <v>13710</v>
      </c>
      <c r="AA81" t="s">
        <v>68</v>
      </c>
      <c r="AB81" t="s">
        <v>13711</v>
      </c>
      <c r="AC81" t="s">
        <v>172</v>
      </c>
      <c r="AE81" t="b">
        <v>0</v>
      </c>
    </row>
    <row r="82" spans="1:31">
      <c r="A82" t="s">
        <v>13712</v>
      </c>
      <c r="C82" t="s">
        <v>13713</v>
      </c>
      <c r="D82" t="s">
        <v>13714</v>
      </c>
      <c r="E82" t="s">
        <v>435</v>
      </c>
      <c r="F82" t="s">
        <v>374</v>
      </c>
      <c r="G82" t="s">
        <v>612</v>
      </c>
      <c r="J82" t="s">
        <v>376</v>
      </c>
      <c r="K82" t="s">
        <v>1067</v>
      </c>
      <c r="L82" t="s">
        <v>1068</v>
      </c>
      <c r="M82" t="s">
        <v>1069</v>
      </c>
      <c r="N82">
        <v>1</v>
      </c>
      <c r="P82">
        <v>0</v>
      </c>
      <c r="Z82" t="s">
        <v>3768</v>
      </c>
      <c r="AA82" t="s">
        <v>23</v>
      </c>
      <c r="AB82" t="s">
        <v>13715</v>
      </c>
      <c r="AC82" t="s">
        <v>172</v>
      </c>
      <c r="AE82" t="b">
        <v>0</v>
      </c>
    </row>
    <row r="83" spans="1:31">
      <c r="A83" t="s">
        <v>13716</v>
      </c>
      <c r="B83" t="s">
        <v>13716</v>
      </c>
      <c r="C83" t="s">
        <v>13717</v>
      </c>
      <c r="D83" t="s">
        <v>13718</v>
      </c>
      <c r="E83" t="s">
        <v>373</v>
      </c>
      <c r="F83" t="s">
        <v>589</v>
      </c>
      <c r="G83" t="s">
        <v>612</v>
      </c>
      <c r="J83" t="s">
        <v>613</v>
      </c>
      <c r="K83" t="s">
        <v>13719</v>
      </c>
      <c r="L83" t="s">
        <v>13720</v>
      </c>
      <c r="M83" t="s">
        <v>13721</v>
      </c>
      <c r="O83" t="s">
        <v>373</v>
      </c>
      <c r="P83">
        <v>1</v>
      </c>
      <c r="Q83" t="s">
        <v>617</v>
      </c>
      <c r="R83">
        <v>15.99</v>
      </c>
      <c r="Z83" t="s">
        <v>13722</v>
      </c>
      <c r="AA83" t="s">
        <v>34</v>
      </c>
      <c r="AB83" t="s">
        <v>13723</v>
      </c>
      <c r="AC83" t="s">
        <v>172</v>
      </c>
      <c r="AE83" t="b">
        <v>0</v>
      </c>
    </row>
    <row r="84" spans="1:31">
      <c r="A84" t="s">
        <v>13724</v>
      </c>
      <c r="C84" t="s">
        <v>13725</v>
      </c>
      <c r="D84" t="s">
        <v>13726</v>
      </c>
      <c r="E84" t="s">
        <v>373</v>
      </c>
      <c r="F84" t="s">
        <v>374</v>
      </c>
      <c r="G84" t="s">
        <v>612</v>
      </c>
      <c r="J84" t="s">
        <v>376</v>
      </c>
      <c r="K84" t="s">
        <v>8722</v>
      </c>
      <c r="L84" t="s">
        <v>8723</v>
      </c>
      <c r="M84" t="s">
        <v>8724</v>
      </c>
      <c r="N84">
        <v>1</v>
      </c>
      <c r="O84" t="s">
        <v>373</v>
      </c>
      <c r="P84">
        <v>1</v>
      </c>
      <c r="Q84" t="s">
        <v>617</v>
      </c>
      <c r="R84">
        <v>15.99</v>
      </c>
      <c r="T84">
        <v>1</v>
      </c>
      <c r="V84">
        <v>0</v>
      </c>
      <c r="X84">
        <v>1.6</v>
      </c>
      <c r="Z84" t="s">
        <v>13727</v>
      </c>
      <c r="AA84" t="s">
        <v>159</v>
      </c>
      <c r="AB84">
        <v>6233</v>
      </c>
      <c r="AC84" t="s">
        <v>154</v>
      </c>
      <c r="AD84" t="s">
        <v>8598</v>
      </c>
      <c r="AE84" t="b">
        <v>0</v>
      </c>
    </row>
    <row r="85" spans="1:31">
      <c r="A85" t="s">
        <v>13724</v>
      </c>
      <c r="C85" t="s">
        <v>13725</v>
      </c>
      <c r="D85" t="s">
        <v>13726</v>
      </c>
      <c r="E85" t="s">
        <v>373</v>
      </c>
      <c r="F85" t="s">
        <v>374</v>
      </c>
      <c r="G85" t="s">
        <v>612</v>
      </c>
      <c r="J85" t="s">
        <v>376</v>
      </c>
      <c r="K85" t="s">
        <v>1933</v>
      </c>
      <c r="L85" t="s">
        <v>1934</v>
      </c>
      <c r="M85" t="s">
        <v>1935</v>
      </c>
      <c r="N85">
        <v>1</v>
      </c>
      <c r="O85" t="s">
        <v>373</v>
      </c>
      <c r="P85">
        <v>1</v>
      </c>
      <c r="Q85" t="s">
        <v>617</v>
      </c>
      <c r="R85">
        <v>14.99</v>
      </c>
      <c r="T85">
        <v>0.99</v>
      </c>
      <c r="V85">
        <v>0</v>
      </c>
      <c r="X85">
        <v>1.5</v>
      </c>
      <c r="Z85" t="s">
        <v>13727</v>
      </c>
      <c r="AA85" t="s">
        <v>159</v>
      </c>
      <c r="AB85">
        <v>6233</v>
      </c>
      <c r="AC85" t="s">
        <v>154</v>
      </c>
      <c r="AD85" t="s">
        <v>8598</v>
      </c>
      <c r="AE85" t="b">
        <v>0</v>
      </c>
    </row>
    <row r="86" spans="1:31">
      <c r="A86" t="s">
        <v>13728</v>
      </c>
      <c r="C86" t="s">
        <v>13729</v>
      </c>
      <c r="D86" t="s">
        <v>13730</v>
      </c>
      <c r="E86" t="s">
        <v>373</v>
      </c>
      <c r="F86" t="s">
        <v>374</v>
      </c>
      <c r="G86" t="s">
        <v>612</v>
      </c>
      <c r="J86" t="s">
        <v>376</v>
      </c>
      <c r="K86" t="s">
        <v>764</v>
      </c>
      <c r="L86" t="s">
        <v>516</v>
      </c>
      <c r="M86" t="s">
        <v>517</v>
      </c>
      <c r="N86">
        <v>1</v>
      </c>
      <c r="O86" t="s">
        <v>373</v>
      </c>
      <c r="P86">
        <v>1</v>
      </c>
      <c r="Q86" t="s">
        <v>617</v>
      </c>
      <c r="R86">
        <v>19.99</v>
      </c>
      <c r="T86">
        <v>0</v>
      </c>
      <c r="V86">
        <v>0</v>
      </c>
      <c r="Z86" t="s">
        <v>13731</v>
      </c>
      <c r="AA86" t="s">
        <v>32</v>
      </c>
      <c r="AB86" t="s">
        <v>13732</v>
      </c>
      <c r="AC86" t="s">
        <v>172</v>
      </c>
      <c r="AE86" t="b">
        <v>0</v>
      </c>
    </row>
    <row r="87" spans="1:31">
      <c r="A87" t="s">
        <v>13733</v>
      </c>
      <c r="B87" t="s">
        <v>13733</v>
      </c>
      <c r="C87" t="s">
        <v>13734</v>
      </c>
      <c r="D87" t="s">
        <v>13735</v>
      </c>
      <c r="E87" t="s">
        <v>373</v>
      </c>
      <c r="F87" t="s">
        <v>589</v>
      </c>
      <c r="G87" t="s">
        <v>612</v>
      </c>
      <c r="J87" t="s">
        <v>613</v>
      </c>
      <c r="K87" t="s">
        <v>1143</v>
      </c>
      <c r="L87" t="s">
        <v>1144</v>
      </c>
      <c r="M87" t="s">
        <v>1145</v>
      </c>
      <c r="O87" t="s">
        <v>373</v>
      </c>
      <c r="P87">
        <v>1</v>
      </c>
      <c r="Q87" t="s">
        <v>617</v>
      </c>
      <c r="R87">
        <v>17.99</v>
      </c>
      <c r="Z87" t="s">
        <v>1101</v>
      </c>
      <c r="AA87" t="s">
        <v>22</v>
      </c>
      <c r="AB87" t="s">
        <v>13736</v>
      </c>
      <c r="AC87" t="s">
        <v>172</v>
      </c>
      <c r="AE87" t="b">
        <v>0</v>
      </c>
    </row>
    <row r="88" spans="1:31">
      <c r="A88" t="s">
        <v>13737</v>
      </c>
      <c r="C88" t="s">
        <v>13738</v>
      </c>
      <c r="D88" t="s">
        <v>13739</v>
      </c>
      <c r="E88" t="s">
        <v>373</v>
      </c>
      <c r="F88" t="s">
        <v>374</v>
      </c>
      <c r="G88" t="s">
        <v>612</v>
      </c>
      <c r="J88" t="s">
        <v>376</v>
      </c>
      <c r="K88" t="s">
        <v>664</v>
      </c>
      <c r="L88" t="s">
        <v>665</v>
      </c>
      <c r="M88" t="s">
        <v>666</v>
      </c>
      <c r="N88">
        <v>1</v>
      </c>
      <c r="O88" t="s">
        <v>373</v>
      </c>
      <c r="P88">
        <v>1</v>
      </c>
      <c r="Q88" t="s">
        <v>617</v>
      </c>
      <c r="R88">
        <v>18.99</v>
      </c>
      <c r="T88">
        <v>0</v>
      </c>
      <c r="V88">
        <v>0</v>
      </c>
      <c r="Z88" t="s">
        <v>13740</v>
      </c>
      <c r="AA88" t="s">
        <v>25</v>
      </c>
      <c r="AB88" t="s">
        <v>13741</v>
      </c>
      <c r="AC88" t="s">
        <v>172</v>
      </c>
      <c r="AE88" t="b">
        <v>0</v>
      </c>
    </row>
    <row r="89" spans="1:31">
      <c r="A89" t="s">
        <v>13742</v>
      </c>
      <c r="C89" t="s">
        <v>13743</v>
      </c>
      <c r="D89" t="s">
        <v>13709</v>
      </c>
      <c r="E89" t="s">
        <v>373</v>
      </c>
      <c r="F89" t="s">
        <v>374</v>
      </c>
      <c r="G89" t="s">
        <v>612</v>
      </c>
      <c r="J89" t="s">
        <v>376</v>
      </c>
      <c r="K89" t="s">
        <v>2410</v>
      </c>
      <c r="L89" t="s">
        <v>2411</v>
      </c>
      <c r="M89" t="s">
        <v>2412</v>
      </c>
      <c r="N89">
        <v>1</v>
      </c>
      <c r="O89" t="s">
        <v>373</v>
      </c>
      <c r="P89">
        <v>1</v>
      </c>
      <c r="Q89" t="s">
        <v>617</v>
      </c>
      <c r="R89">
        <v>19.99</v>
      </c>
      <c r="T89">
        <v>0</v>
      </c>
      <c r="V89">
        <v>0</v>
      </c>
      <c r="Z89" t="s">
        <v>1980</v>
      </c>
      <c r="AA89" t="s">
        <v>24</v>
      </c>
      <c r="AB89" t="s">
        <v>13744</v>
      </c>
      <c r="AC89" t="s">
        <v>172</v>
      </c>
      <c r="AE89" t="b">
        <v>0</v>
      </c>
    </row>
    <row r="90" spans="1:31">
      <c r="A90" t="s">
        <v>13745</v>
      </c>
      <c r="B90" t="s">
        <v>13745</v>
      </c>
      <c r="C90" t="s">
        <v>13746</v>
      </c>
      <c r="D90" t="s">
        <v>13747</v>
      </c>
      <c r="E90" t="s">
        <v>373</v>
      </c>
      <c r="F90" t="s">
        <v>589</v>
      </c>
      <c r="G90" t="s">
        <v>612</v>
      </c>
      <c r="J90" t="s">
        <v>613</v>
      </c>
      <c r="K90" t="s">
        <v>1391</v>
      </c>
      <c r="L90" t="s">
        <v>1392</v>
      </c>
      <c r="M90" t="s">
        <v>1393</v>
      </c>
      <c r="O90" t="s">
        <v>373</v>
      </c>
      <c r="P90">
        <v>1</v>
      </c>
      <c r="Q90" t="s">
        <v>617</v>
      </c>
      <c r="R90">
        <v>14.99</v>
      </c>
      <c r="Z90" t="s">
        <v>13748</v>
      </c>
      <c r="AA90" t="s">
        <v>23</v>
      </c>
      <c r="AB90">
        <v>14760</v>
      </c>
      <c r="AC90" t="s">
        <v>172</v>
      </c>
      <c r="AE90" t="b">
        <v>0</v>
      </c>
    </row>
    <row r="91" spans="1:31">
      <c r="A91" t="s">
        <v>13749</v>
      </c>
      <c r="B91" t="s">
        <v>13749</v>
      </c>
      <c r="C91" t="s">
        <v>13750</v>
      </c>
      <c r="D91" t="s">
        <v>13751</v>
      </c>
      <c r="E91" t="s">
        <v>373</v>
      </c>
      <c r="F91" t="s">
        <v>589</v>
      </c>
      <c r="G91" t="s">
        <v>612</v>
      </c>
      <c r="J91" t="s">
        <v>613</v>
      </c>
      <c r="K91" t="s">
        <v>899</v>
      </c>
      <c r="L91" t="s">
        <v>900</v>
      </c>
      <c r="M91" t="s">
        <v>511</v>
      </c>
      <c r="O91" t="s">
        <v>373</v>
      </c>
      <c r="P91">
        <v>1</v>
      </c>
      <c r="Q91" t="s">
        <v>617</v>
      </c>
      <c r="R91">
        <v>14.99</v>
      </c>
      <c r="T91">
        <v>3.2</v>
      </c>
      <c r="Z91" t="s">
        <v>2370</v>
      </c>
      <c r="AA91" t="s">
        <v>31</v>
      </c>
      <c r="AB91" t="s">
        <v>13752</v>
      </c>
      <c r="AC91" t="s">
        <v>172</v>
      </c>
      <c r="AE91" t="b">
        <v>0</v>
      </c>
    </row>
    <row r="92" spans="1:31">
      <c r="A92" t="s">
        <v>13753</v>
      </c>
      <c r="B92" t="s">
        <v>13753</v>
      </c>
      <c r="C92" t="s">
        <v>13754</v>
      </c>
      <c r="D92" t="s">
        <v>13755</v>
      </c>
      <c r="E92" t="s">
        <v>373</v>
      </c>
      <c r="F92" t="s">
        <v>589</v>
      </c>
      <c r="G92" t="s">
        <v>612</v>
      </c>
      <c r="J92" t="s">
        <v>613</v>
      </c>
      <c r="K92" t="s">
        <v>1220</v>
      </c>
      <c r="L92" t="s">
        <v>428</v>
      </c>
      <c r="M92" t="s">
        <v>429</v>
      </c>
      <c r="O92" t="s">
        <v>373</v>
      </c>
      <c r="P92">
        <v>1</v>
      </c>
      <c r="Q92" t="s">
        <v>617</v>
      </c>
      <c r="R92">
        <v>13.99</v>
      </c>
      <c r="Z92" t="s">
        <v>13756</v>
      </c>
      <c r="AA92" t="s">
        <v>36</v>
      </c>
      <c r="AB92" t="s">
        <v>13757</v>
      </c>
      <c r="AC92" t="s">
        <v>172</v>
      </c>
      <c r="AE92" t="b">
        <v>0</v>
      </c>
    </row>
    <row r="93" spans="1:31">
      <c r="A93" t="s">
        <v>13758</v>
      </c>
      <c r="C93" t="s">
        <v>13759</v>
      </c>
      <c r="D93" t="s">
        <v>13760</v>
      </c>
      <c r="E93" t="s">
        <v>373</v>
      </c>
      <c r="F93" t="s">
        <v>374</v>
      </c>
      <c r="G93" t="s">
        <v>612</v>
      </c>
      <c r="J93" t="s">
        <v>376</v>
      </c>
      <c r="K93" t="s">
        <v>895</v>
      </c>
      <c r="L93" t="s">
        <v>505</v>
      </c>
      <c r="M93" t="s">
        <v>506</v>
      </c>
      <c r="N93">
        <v>1</v>
      </c>
      <c r="O93" t="s">
        <v>373</v>
      </c>
      <c r="P93">
        <v>1</v>
      </c>
      <c r="Q93" t="s">
        <v>617</v>
      </c>
      <c r="R93">
        <v>14.99</v>
      </c>
      <c r="T93">
        <v>0</v>
      </c>
      <c r="V93">
        <v>0</v>
      </c>
      <c r="Z93" t="s">
        <v>695</v>
      </c>
      <c r="AA93" t="s">
        <v>22</v>
      </c>
      <c r="AB93" t="s">
        <v>6960</v>
      </c>
      <c r="AC93" t="s">
        <v>172</v>
      </c>
      <c r="AE93" t="b">
        <v>0</v>
      </c>
    </row>
    <row r="94" spans="1:31">
      <c r="A94" t="s">
        <v>13761</v>
      </c>
      <c r="C94" t="s">
        <v>13762</v>
      </c>
      <c r="D94" t="s">
        <v>13763</v>
      </c>
      <c r="E94" t="s">
        <v>373</v>
      </c>
      <c r="F94" t="s">
        <v>374</v>
      </c>
      <c r="G94" t="s">
        <v>612</v>
      </c>
      <c r="J94" t="s">
        <v>376</v>
      </c>
      <c r="K94" t="s">
        <v>664</v>
      </c>
      <c r="L94" t="s">
        <v>665</v>
      </c>
      <c r="M94" t="s">
        <v>666</v>
      </c>
      <c r="N94">
        <v>1</v>
      </c>
      <c r="O94" t="s">
        <v>373</v>
      </c>
      <c r="P94">
        <v>1</v>
      </c>
      <c r="Q94" t="s">
        <v>617</v>
      </c>
      <c r="R94">
        <v>18.99</v>
      </c>
      <c r="T94">
        <v>0</v>
      </c>
      <c r="V94">
        <v>0</v>
      </c>
      <c r="Z94" t="s">
        <v>839</v>
      </c>
      <c r="AA94" t="s">
        <v>22</v>
      </c>
      <c r="AB94" t="s">
        <v>13764</v>
      </c>
      <c r="AC94" t="s">
        <v>172</v>
      </c>
      <c r="AE94" t="b">
        <v>0</v>
      </c>
    </row>
    <row r="95" spans="1:31">
      <c r="A95" t="s">
        <v>13765</v>
      </c>
      <c r="C95" t="s">
        <v>13766</v>
      </c>
      <c r="D95" t="s">
        <v>13767</v>
      </c>
      <c r="E95" t="s">
        <v>435</v>
      </c>
      <c r="F95" t="s">
        <v>374</v>
      </c>
      <c r="G95" t="s">
        <v>612</v>
      </c>
      <c r="J95" t="s">
        <v>376</v>
      </c>
      <c r="K95" t="s">
        <v>2249</v>
      </c>
      <c r="L95" t="s">
        <v>2250</v>
      </c>
      <c r="M95" t="s">
        <v>2251</v>
      </c>
      <c r="N95">
        <v>1</v>
      </c>
      <c r="P95">
        <v>0</v>
      </c>
      <c r="Z95" t="s">
        <v>4967</v>
      </c>
      <c r="AA95" t="s">
        <v>24</v>
      </c>
      <c r="AB95" t="s">
        <v>13768</v>
      </c>
      <c r="AC95" t="s">
        <v>172</v>
      </c>
      <c r="AE95" t="b">
        <v>0</v>
      </c>
    </row>
    <row r="96" spans="1:31">
      <c r="A96" t="s">
        <v>13769</v>
      </c>
      <c r="C96" t="s">
        <v>13770</v>
      </c>
      <c r="D96" t="s">
        <v>13771</v>
      </c>
      <c r="E96" t="s">
        <v>373</v>
      </c>
      <c r="F96" t="s">
        <v>374</v>
      </c>
      <c r="G96" t="s">
        <v>612</v>
      </c>
      <c r="J96" t="s">
        <v>503</v>
      </c>
      <c r="K96" t="s">
        <v>9128</v>
      </c>
      <c r="L96" t="s">
        <v>1005</v>
      </c>
      <c r="M96" t="s">
        <v>1006</v>
      </c>
      <c r="N96">
        <v>1</v>
      </c>
      <c r="O96" t="s">
        <v>373</v>
      </c>
      <c r="P96">
        <v>1</v>
      </c>
      <c r="Q96" t="s">
        <v>617</v>
      </c>
      <c r="R96">
        <v>17.99</v>
      </c>
      <c r="T96">
        <v>19.99</v>
      </c>
      <c r="V96">
        <v>0</v>
      </c>
      <c r="X96">
        <v>2</v>
      </c>
      <c r="Z96" t="s">
        <v>11593</v>
      </c>
      <c r="AA96" t="s">
        <v>22</v>
      </c>
      <c r="AB96" t="s">
        <v>11594</v>
      </c>
      <c r="AC96" t="s">
        <v>172</v>
      </c>
      <c r="AD96" t="s">
        <v>13706</v>
      </c>
      <c r="AE96" t="b">
        <v>1</v>
      </c>
    </row>
    <row r="97" spans="1:31">
      <c r="A97" t="s">
        <v>13772</v>
      </c>
      <c r="C97" t="s">
        <v>13773</v>
      </c>
      <c r="D97" t="s">
        <v>13774</v>
      </c>
      <c r="E97" t="s">
        <v>373</v>
      </c>
      <c r="F97" t="s">
        <v>374</v>
      </c>
      <c r="G97" t="s">
        <v>612</v>
      </c>
      <c r="J97" t="s">
        <v>376</v>
      </c>
      <c r="K97" t="s">
        <v>764</v>
      </c>
      <c r="L97" t="s">
        <v>516</v>
      </c>
      <c r="M97" t="s">
        <v>517</v>
      </c>
      <c r="N97">
        <v>1</v>
      </c>
      <c r="O97" t="s">
        <v>373</v>
      </c>
      <c r="P97">
        <v>1</v>
      </c>
      <c r="Q97" t="s">
        <v>617</v>
      </c>
      <c r="R97">
        <v>19.99</v>
      </c>
      <c r="T97">
        <v>0</v>
      </c>
      <c r="V97">
        <v>0</v>
      </c>
      <c r="Z97" t="s">
        <v>4872</v>
      </c>
      <c r="AA97" t="s">
        <v>25</v>
      </c>
      <c r="AB97" t="s">
        <v>13775</v>
      </c>
      <c r="AC97" t="s">
        <v>172</v>
      </c>
      <c r="AE97" t="b">
        <v>0</v>
      </c>
    </row>
    <row r="98" spans="1:31">
      <c r="A98" t="s">
        <v>13776</v>
      </c>
      <c r="B98" t="s">
        <v>13776</v>
      </c>
      <c r="C98" t="s">
        <v>13777</v>
      </c>
      <c r="D98" t="s">
        <v>13778</v>
      </c>
      <c r="E98" t="s">
        <v>373</v>
      </c>
      <c r="F98" t="s">
        <v>589</v>
      </c>
      <c r="G98" t="s">
        <v>612</v>
      </c>
      <c r="J98" t="s">
        <v>376</v>
      </c>
      <c r="K98" t="s">
        <v>6247</v>
      </c>
      <c r="L98" t="s">
        <v>1048</v>
      </c>
      <c r="M98" t="s">
        <v>1049</v>
      </c>
      <c r="O98" t="s">
        <v>373</v>
      </c>
      <c r="P98">
        <v>1</v>
      </c>
      <c r="Q98" t="s">
        <v>617</v>
      </c>
      <c r="R98">
        <v>16.99</v>
      </c>
      <c r="T98">
        <v>2.93</v>
      </c>
      <c r="Z98" t="s">
        <v>3768</v>
      </c>
      <c r="AA98" t="s">
        <v>23</v>
      </c>
      <c r="AB98" t="s">
        <v>13779</v>
      </c>
      <c r="AC98" t="s">
        <v>172</v>
      </c>
      <c r="AE98" t="b">
        <v>0</v>
      </c>
    </row>
    <row r="99" spans="1:31">
      <c r="A99" t="s">
        <v>13780</v>
      </c>
      <c r="C99" t="s">
        <v>13781</v>
      </c>
      <c r="D99" t="s">
        <v>13782</v>
      </c>
      <c r="E99" t="s">
        <v>373</v>
      </c>
      <c r="F99" t="s">
        <v>374</v>
      </c>
      <c r="G99" t="s">
        <v>612</v>
      </c>
      <c r="J99" t="s">
        <v>503</v>
      </c>
      <c r="K99" t="s">
        <v>1774</v>
      </c>
      <c r="L99" t="s">
        <v>1775</v>
      </c>
      <c r="M99" t="s">
        <v>1776</v>
      </c>
      <c r="N99">
        <v>1</v>
      </c>
      <c r="O99" t="s">
        <v>373</v>
      </c>
      <c r="P99">
        <v>1</v>
      </c>
      <c r="Q99" t="s">
        <v>617</v>
      </c>
      <c r="R99">
        <v>17.99</v>
      </c>
      <c r="T99">
        <v>19.99</v>
      </c>
      <c r="V99">
        <v>0</v>
      </c>
      <c r="X99">
        <v>1.8</v>
      </c>
      <c r="Z99" t="s">
        <v>6785</v>
      </c>
      <c r="AA99" t="s">
        <v>57</v>
      </c>
      <c r="AB99" t="s">
        <v>13783</v>
      </c>
      <c r="AC99" t="s">
        <v>172</v>
      </c>
      <c r="AD99" t="s">
        <v>8598</v>
      </c>
      <c r="AE99" t="b">
        <v>0</v>
      </c>
    </row>
    <row r="100" spans="1:31">
      <c r="A100" t="s">
        <v>13784</v>
      </c>
      <c r="B100" t="s">
        <v>13784</v>
      </c>
      <c r="C100" t="s">
        <v>13781</v>
      </c>
      <c r="D100" t="s">
        <v>13785</v>
      </c>
      <c r="E100" t="s">
        <v>373</v>
      </c>
      <c r="F100" t="s">
        <v>589</v>
      </c>
      <c r="G100" t="s">
        <v>612</v>
      </c>
      <c r="J100" t="s">
        <v>376</v>
      </c>
      <c r="K100" t="s">
        <v>6369</v>
      </c>
      <c r="L100" t="s">
        <v>3766</v>
      </c>
      <c r="M100" t="s">
        <v>3767</v>
      </c>
      <c r="O100" t="s">
        <v>373</v>
      </c>
      <c r="P100">
        <v>1</v>
      </c>
      <c r="Q100" t="s">
        <v>617</v>
      </c>
      <c r="R100">
        <v>16.99</v>
      </c>
      <c r="T100">
        <v>5.99</v>
      </c>
      <c r="X100">
        <v>1.7</v>
      </c>
      <c r="Z100" t="s">
        <v>6785</v>
      </c>
      <c r="AA100" t="s">
        <v>57</v>
      </c>
      <c r="AB100" t="s">
        <v>13783</v>
      </c>
      <c r="AC100" t="s">
        <v>172</v>
      </c>
      <c r="AD100" t="s">
        <v>8598</v>
      </c>
      <c r="AE100" t="b">
        <v>0</v>
      </c>
    </row>
    <row r="101" spans="1:31">
      <c r="A101" t="s">
        <v>13786</v>
      </c>
      <c r="B101" t="s">
        <v>13786</v>
      </c>
      <c r="C101" t="s">
        <v>13787</v>
      </c>
      <c r="D101" t="s">
        <v>13788</v>
      </c>
      <c r="E101" t="s">
        <v>373</v>
      </c>
      <c r="F101" t="s">
        <v>589</v>
      </c>
      <c r="G101" t="s">
        <v>612</v>
      </c>
      <c r="J101" t="s">
        <v>613</v>
      </c>
      <c r="K101" t="s">
        <v>1561</v>
      </c>
      <c r="L101" t="s">
        <v>1562</v>
      </c>
      <c r="M101" t="s">
        <v>1563</v>
      </c>
      <c r="O101" t="s">
        <v>373</v>
      </c>
      <c r="P101">
        <v>1</v>
      </c>
      <c r="Q101" t="s">
        <v>617</v>
      </c>
      <c r="R101">
        <v>14.99</v>
      </c>
      <c r="Z101" t="s">
        <v>13789</v>
      </c>
      <c r="AA101" t="s">
        <v>316</v>
      </c>
      <c r="AB101">
        <v>98245</v>
      </c>
      <c r="AC101" t="s">
        <v>172</v>
      </c>
      <c r="AE101" t="b">
        <v>1</v>
      </c>
    </row>
    <row r="102" spans="1:31">
      <c r="A102" t="s">
        <v>13790</v>
      </c>
      <c r="B102" t="s">
        <v>13790</v>
      </c>
      <c r="C102" t="s">
        <v>13791</v>
      </c>
      <c r="D102" t="s">
        <v>13792</v>
      </c>
      <c r="E102" t="s">
        <v>373</v>
      </c>
      <c r="F102" t="s">
        <v>589</v>
      </c>
      <c r="G102" t="s">
        <v>612</v>
      </c>
      <c r="J102" t="s">
        <v>613</v>
      </c>
      <c r="K102" t="s">
        <v>1561</v>
      </c>
      <c r="L102" t="s">
        <v>1562</v>
      </c>
      <c r="M102" t="s">
        <v>1563</v>
      </c>
      <c r="O102" t="s">
        <v>373</v>
      </c>
      <c r="P102">
        <v>1</v>
      </c>
      <c r="Q102" t="s">
        <v>617</v>
      </c>
      <c r="R102">
        <v>14.99</v>
      </c>
      <c r="Z102" t="s">
        <v>13793</v>
      </c>
      <c r="AA102" t="s">
        <v>33</v>
      </c>
      <c r="AB102" t="s">
        <v>13794</v>
      </c>
      <c r="AC102" t="s">
        <v>172</v>
      </c>
      <c r="AE102" t="b">
        <v>1</v>
      </c>
    </row>
    <row r="103" spans="1:31">
      <c r="A103" t="s">
        <v>13795</v>
      </c>
      <c r="B103" t="s">
        <v>13795</v>
      </c>
      <c r="C103" t="s">
        <v>13796</v>
      </c>
      <c r="D103" t="s">
        <v>13797</v>
      </c>
      <c r="E103" t="s">
        <v>373</v>
      </c>
      <c r="F103" t="s">
        <v>589</v>
      </c>
      <c r="G103" t="s">
        <v>612</v>
      </c>
      <c r="J103" t="s">
        <v>613</v>
      </c>
      <c r="K103" t="s">
        <v>637</v>
      </c>
      <c r="L103" t="s">
        <v>638</v>
      </c>
      <c r="M103" t="s">
        <v>454</v>
      </c>
      <c r="O103" t="s">
        <v>373</v>
      </c>
      <c r="P103">
        <v>1</v>
      </c>
      <c r="Q103" t="s">
        <v>617</v>
      </c>
      <c r="R103">
        <v>16.99</v>
      </c>
      <c r="Z103" t="s">
        <v>13798</v>
      </c>
      <c r="AA103" t="s">
        <v>301</v>
      </c>
      <c r="AB103">
        <v>10026</v>
      </c>
      <c r="AC103" t="s">
        <v>172</v>
      </c>
      <c r="AE103" t="b">
        <v>0</v>
      </c>
    </row>
    <row r="104" spans="1:31">
      <c r="A104" t="s">
        <v>13799</v>
      </c>
      <c r="C104" t="s">
        <v>13800</v>
      </c>
      <c r="D104" t="s">
        <v>13801</v>
      </c>
      <c r="E104" t="s">
        <v>373</v>
      </c>
      <c r="F104" t="s">
        <v>374</v>
      </c>
      <c r="G104" t="s">
        <v>612</v>
      </c>
      <c r="J104" t="s">
        <v>376</v>
      </c>
      <c r="K104" t="s">
        <v>599</v>
      </c>
      <c r="L104" t="s">
        <v>600</v>
      </c>
      <c r="M104" t="s">
        <v>601</v>
      </c>
      <c r="N104">
        <v>1</v>
      </c>
      <c r="O104" t="s">
        <v>373</v>
      </c>
      <c r="P104">
        <v>1</v>
      </c>
      <c r="Q104" t="s">
        <v>617</v>
      </c>
      <c r="R104">
        <v>17.99</v>
      </c>
      <c r="T104">
        <v>0</v>
      </c>
      <c r="V104">
        <v>0</v>
      </c>
      <c r="Z104" t="s">
        <v>13802</v>
      </c>
      <c r="AA104" t="s">
        <v>45</v>
      </c>
      <c r="AB104" t="s">
        <v>13803</v>
      </c>
      <c r="AC104" t="s">
        <v>172</v>
      </c>
      <c r="AE104" t="b">
        <v>0</v>
      </c>
    </row>
    <row r="105" spans="1:31">
      <c r="A105" t="s">
        <v>13804</v>
      </c>
      <c r="B105" t="s">
        <v>13804</v>
      </c>
      <c r="C105" t="s">
        <v>13805</v>
      </c>
      <c r="D105" t="s">
        <v>13806</v>
      </c>
      <c r="E105" t="s">
        <v>373</v>
      </c>
      <c r="F105" t="s">
        <v>589</v>
      </c>
      <c r="G105" t="s">
        <v>612</v>
      </c>
      <c r="J105" t="s">
        <v>613</v>
      </c>
      <c r="K105" t="s">
        <v>919</v>
      </c>
      <c r="L105" t="s">
        <v>920</v>
      </c>
      <c r="M105" t="s">
        <v>921</v>
      </c>
      <c r="O105" t="s">
        <v>373</v>
      </c>
      <c r="P105">
        <v>1</v>
      </c>
      <c r="Q105" t="s">
        <v>617</v>
      </c>
      <c r="R105">
        <v>14.99</v>
      </c>
      <c r="Z105" t="s">
        <v>13807</v>
      </c>
      <c r="AA105" t="s">
        <v>27</v>
      </c>
      <c r="AB105" t="s">
        <v>13808</v>
      </c>
      <c r="AC105" t="s">
        <v>172</v>
      </c>
      <c r="AE105" t="b">
        <v>0</v>
      </c>
    </row>
    <row r="106" spans="1:31">
      <c r="A106" t="s">
        <v>13809</v>
      </c>
      <c r="C106" t="s">
        <v>13810</v>
      </c>
      <c r="D106" t="s">
        <v>13811</v>
      </c>
      <c r="E106" t="s">
        <v>435</v>
      </c>
      <c r="F106" t="s">
        <v>374</v>
      </c>
      <c r="G106" t="s">
        <v>612</v>
      </c>
      <c r="J106" t="s">
        <v>376</v>
      </c>
      <c r="K106" t="s">
        <v>903</v>
      </c>
      <c r="L106" t="s">
        <v>904</v>
      </c>
      <c r="M106" t="s">
        <v>905</v>
      </c>
      <c r="N106">
        <v>1</v>
      </c>
      <c r="P106">
        <v>0</v>
      </c>
      <c r="Z106" t="s">
        <v>6284</v>
      </c>
      <c r="AA106" t="s">
        <v>26</v>
      </c>
      <c r="AB106" t="s">
        <v>13812</v>
      </c>
      <c r="AC106" t="s">
        <v>172</v>
      </c>
      <c r="AE106" t="b">
        <v>0</v>
      </c>
    </row>
    <row r="107" spans="1:31">
      <c r="A107" t="s">
        <v>13813</v>
      </c>
      <c r="C107" t="s">
        <v>13814</v>
      </c>
      <c r="D107" t="s">
        <v>13815</v>
      </c>
      <c r="E107" t="s">
        <v>373</v>
      </c>
      <c r="F107" t="s">
        <v>374</v>
      </c>
      <c r="G107" t="s">
        <v>612</v>
      </c>
      <c r="J107" t="s">
        <v>376</v>
      </c>
      <c r="K107" t="s">
        <v>13816</v>
      </c>
      <c r="L107" t="s">
        <v>13817</v>
      </c>
      <c r="M107" t="s">
        <v>5987</v>
      </c>
      <c r="N107">
        <v>1</v>
      </c>
      <c r="O107" t="s">
        <v>373</v>
      </c>
      <c r="P107">
        <v>1</v>
      </c>
      <c r="Q107" t="s">
        <v>617</v>
      </c>
      <c r="R107">
        <v>17.99</v>
      </c>
      <c r="T107">
        <v>0</v>
      </c>
      <c r="V107">
        <v>0</v>
      </c>
      <c r="Z107" t="s">
        <v>1375</v>
      </c>
      <c r="AA107" t="s">
        <v>24</v>
      </c>
      <c r="AB107" t="s">
        <v>13818</v>
      </c>
      <c r="AC107" t="s">
        <v>172</v>
      </c>
      <c r="AE107" t="b">
        <v>0</v>
      </c>
    </row>
    <row r="108" spans="1:31">
      <c r="A108" t="s">
        <v>13819</v>
      </c>
      <c r="C108" t="s">
        <v>13820</v>
      </c>
      <c r="D108" t="s">
        <v>13821</v>
      </c>
      <c r="E108" t="s">
        <v>435</v>
      </c>
      <c r="F108" t="s">
        <v>374</v>
      </c>
      <c r="G108" t="s">
        <v>612</v>
      </c>
      <c r="J108" t="s">
        <v>376</v>
      </c>
      <c r="K108" t="s">
        <v>5107</v>
      </c>
      <c r="L108" t="s">
        <v>1205</v>
      </c>
      <c r="M108" t="s">
        <v>1206</v>
      </c>
      <c r="N108">
        <v>1</v>
      </c>
      <c r="P108">
        <v>0</v>
      </c>
      <c r="Q108" t="s">
        <v>617</v>
      </c>
      <c r="R108">
        <v>15.99</v>
      </c>
      <c r="T108">
        <v>0</v>
      </c>
      <c r="V108">
        <v>0</v>
      </c>
      <c r="Z108" t="s">
        <v>3459</v>
      </c>
      <c r="AA108" t="s">
        <v>22</v>
      </c>
      <c r="AB108" t="s">
        <v>13822</v>
      </c>
      <c r="AC108" t="s">
        <v>172</v>
      </c>
      <c r="AE108" t="b">
        <v>0</v>
      </c>
    </row>
    <row r="109" spans="1:31">
      <c r="A109" t="s">
        <v>13823</v>
      </c>
      <c r="C109" t="s">
        <v>13824</v>
      </c>
      <c r="D109" t="s">
        <v>13825</v>
      </c>
      <c r="E109" t="s">
        <v>373</v>
      </c>
      <c r="F109" t="s">
        <v>374</v>
      </c>
      <c r="G109" t="s">
        <v>612</v>
      </c>
      <c r="J109" t="s">
        <v>376</v>
      </c>
      <c r="K109" t="s">
        <v>8845</v>
      </c>
      <c r="L109" t="s">
        <v>8846</v>
      </c>
      <c r="M109" t="s">
        <v>8847</v>
      </c>
      <c r="N109">
        <v>1</v>
      </c>
      <c r="O109" t="s">
        <v>373</v>
      </c>
      <c r="P109">
        <v>1</v>
      </c>
      <c r="Q109" t="s">
        <v>617</v>
      </c>
      <c r="R109">
        <v>17.99</v>
      </c>
      <c r="T109">
        <v>0</v>
      </c>
      <c r="V109">
        <v>0</v>
      </c>
      <c r="Z109" t="s">
        <v>13826</v>
      </c>
      <c r="AA109" t="s">
        <v>39</v>
      </c>
      <c r="AB109" t="s">
        <v>13827</v>
      </c>
      <c r="AC109" t="s">
        <v>172</v>
      </c>
      <c r="AE109" t="b">
        <v>0</v>
      </c>
    </row>
    <row r="110" spans="1:31">
      <c r="A110" t="s">
        <v>13828</v>
      </c>
      <c r="B110" t="s">
        <v>13828</v>
      </c>
      <c r="C110" t="s">
        <v>13829</v>
      </c>
      <c r="D110" t="s">
        <v>13830</v>
      </c>
      <c r="E110" t="s">
        <v>373</v>
      </c>
      <c r="F110" t="s">
        <v>589</v>
      </c>
      <c r="G110" t="s">
        <v>612</v>
      </c>
      <c r="J110" t="s">
        <v>613</v>
      </c>
      <c r="K110" t="s">
        <v>1122</v>
      </c>
      <c r="L110" t="s">
        <v>1123</v>
      </c>
      <c r="M110" t="s">
        <v>1124</v>
      </c>
      <c r="O110" t="s">
        <v>373</v>
      </c>
      <c r="P110">
        <v>1</v>
      </c>
      <c r="Q110" t="s">
        <v>617</v>
      </c>
      <c r="R110">
        <v>17.99</v>
      </c>
      <c r="Z110" t="s">
        <v>1375</v>
      </c>
      <c r="AA110" t="s">
        <v>24</v>
      </c>
      <c r="AB110" t="s">
        <v>13818</v>
      </c>
      <c r="AC110" t="s">
        <v>172</v>
      </c>
      <c r="AE110" t="b">
        <v>0</v>
      </c>
    </row>
    <row r="111" spans="1:31">
      <c r="A111" t="s">
        <v>13831</v>
      </c>
      <c r="C111" t="s">
        <v>13832</v>
      </c>
      <c r="D111" t="s">
        <v>13833</v>
      </c>
      <c r="E111" t="s">
        <v>373</v>
      </c>
      <c r="F111" t="s">
        <v>374</v>
      </c>
      <c r="G111" t="s">
        <v>612</v>
      </c>
      <c r="J111" t="s">
        <v>376</v>
      </c>
      <c r="K111" t="s">
        <v>1659</v>
      </c>
      <c r="L111" t="s">
        <v>1660</v>
      </c>
      <c r="M111" t="s">
        <v>1661</v>
      </c>
      <c r="N111">
        <v>1</v>
      </c>
      <c r="O111" t="s">
        <v>373</v>
      </c>
      <c r="P111">
        <v>1</v>
      </c>
      <c r="Q111" t="s">
        <v>617</v>
      </c>
      <c r="R111">
        <v>17.99</v>
      </c>
      <c r="T111">
        <v>0</v>
      </c>
      <c r="V111">
        <v>0</v>
      </c>
      <c r="X111">
        <v>1.8</v>
      </c>
      <c r="Z111" t="s">
        <v>1407</v>
      </c>
      <c r="AA111" t="s">
        <v>23</v>
      </c>
      <c r="AB111" t="s">
        <v>13834</v>
      </c>
      <c r="AC111" t="s">
        <v>172</v>
      </c>
      <c r="AD111" t="s">
        <v>8598</v>
      </c>
      <c r="AE111" t="b">
        <v>0</v>
      </c>
    </row>
    <row r="112" spans="1:31">
      <c r="A112" t="s">
        <v>13831</v>
      </c>
      <c r="C112" t="s">
        <v>13832</v>
      </c>
      <c r="D112" t="s">
        <v>13833</v>
      </c>
      <c r="E112" t="s">
        <v>373</v>
      </c>
      <c r="F112" t="s">
        <v>374</v>
      </c>
      <c r="G112" t="s">
        <v>612</v>
      </c>
      <c r="J112" t="s">
        <v>376</v>
      </c>
      <c r="K112" t="s">
        <v>1664</v>
      </c>
      <c r="L112" t="s">
        <v>1665</v>
      </c>
      <c r="M112" t="s">
        <v>1666</v>
      </c>
      <c r="N112">
        <v>1</v>
      </c>
      <c r="O112" t="s">
        <v>373</v>
      </c>
      <c r="P112">
        <v>1</v>
      </c>
      <c r="Q112" t="s">
        <v>617</v>
      </c>
      <c r="R112">
        <v>16.99</v>
      </c>
      <c r="T112">
        <v>0</v>
      </c>
      <c r="V112">
        <v>0</v>
      </c>
      <c r="X112">
        <v>1.7</v>
      </c>
      <c r="Z112" t="s">
        <v>1407</v>
      </c>
      <c r="AA112" t="s">
        <v>23</v>
      </c>
      <c r="AB112" t="s">
        <v>13834</v>
      </c>
      <c r="AC112" t="s">
        <v>172</v>
      </c>
      <c r="AD112" t="s">
        <v>8598</v>
      </c>
      <c r="AE112" t="b">
        <v>0</v>
      </c>
    </row>
    <row r="113" spans="1:31">
      <c r="A113" t="s">
        <v>13835</v>
      </c>
      <c r="B113" t="s">
        <v>13835</v>
      </c>
      <c r="C113" t="s">
        <v>13836</v>
      </c>
      <c r="D113" t="s">
        <v>13837</v>
      </c>
      <c r="E113" t="s">
        <v>373</v>
      </c>
      <c r="F113" t="s">
        <v>589</v>
      </c>
      <c r="G113" t="s">
        <v>612</v>
      </c>
      <c r="J113" t="s">
        <v>731</v>
      </c>
      <c r="K113" t="s">
        <v>4361</v>
      </c>
      <c r="L113" t="s">
        <v>1331</v>
      </c>
      <c r="M113" t="s">
        <v>1332</v>
      </c>
      <c r="O113" t="s">
        <v>373</v>
      </c>
      <c r="P113">
        <v>1</v>
      </c>
      <c r="Q113" t="s">
        <v>617</v>
      </c>
      <c r="R113">
        <v>15.99</v>
      </c>
      <c r="T113">
        <v>3.99</v>
      </c>
      <c r="Z113" t="s">
        <v>268</v>
      </c>
      <c r="AA113" t="s">
        <v>23</v>
      </c>
      <c r="AB113" t="s">
        <v>13838</v>
      </c>
      <c r="AC113" t="s">
        <v>172</v>
      </c>
      <c r="AE113" t="b">
        <v>0</v>
      </c>
    </row>
    <row r="114" spans="1:31">
      <c r="A114" t="s">
        <v>13839</v>
      </c>
      <c r="C114" t="s">
        <v>13840</v>
      </c>
      <c r="D114" t="s">
        <v>13841</v>
      </c>
      <c r="E114" t="s">
        <v>373</v>
      </c>
      <c r="F114" t="s">
        <v>374</v>
      </c>
      <c r="G114" t="s">
        <v>612</v>
      </c>
      <c r="J114" t="s">
        <v>376</v>
      </c>
      <c r="K114" t="s">
        <v>911</v>
      </c>
      <c r="L114" t="s">
        <v>912</v>
      </c>
      <c r="M114" t="s">
        <v>913</v>
      </c>
      <c r="N114">
        <v>1</v>
      </c>
      <c r="O114" t="s">
        <v>373</v>
      </c>
      <c r="P114">
        <v>1</v>
      </c>
      <c r="Q114" t="s">
        <v>617</v>
      </c>
      <c r="R114">
        <v>19.99</v>
      </c>
      <c r="T114">
        <v>0</v>
      </c>
      <c r="V114">
        <v>0</v>
      </c>
      <c r="Z114" t="s">
        <v>268</v>
      </c>
      <c r="AA114" t="s">
        <v>23</v>
      </c>
      <c r="AB114" t="s">
        <v>13842</v>
      </c>
      <c r="AC114" t="s">
        <v>172</v>
      </c>
      <c r="AE114" t="b">
        <v>0</v>
      </c>
    </row>
    <row r="115" spans="1:31">
      <c r="A115" t="s">
        <v>13843</v>
      </c>
      <c r="B115" t="s">
        <v>13843</v>
      </c>
      <c r="C115" t="s">
        <v>13844</v>
      </c>
      <c r="D115" t="s">
        <v>13845</v>
      </c>
      <c r="E115" t="s">
        <v>373</v>
      </c>
      <c r="F115" t="s">
        <v>589</v>
      </c>
      <c r="G115" t="s">
        <v>612</v>
      </c>
      <c r="J115" t="s">
        <v>613</v>
      </c>
      <c r="K115" t="s">
        <v>692</v>
      </c>
      <c r="L115" t="s">
        <v>693</v>
      </c>
      <c r="M115" t="s">
        <v>694</v>
      </c>
      <c r="O115" t="s">
        <v>373</v>
      </c>
      <c r="P115">
        <v>1</v>
      </c>
      <c r="Q115" t="s">
        <v>617</v>
      </c>
      <c r="R115">
        <v>14.99</v>
      </c>
      <c r="Z115" t="s">
        <v>2389</v>
      </c>
      <c r="AA115" t="s">
        <v>24</v>
      </c>
      <c r="AB115" t="s">
        <v>13846</v>
      </c>
      <c r="AC115" t="s">
        <v>172</v>
      </c>
      <c r="AE115" t="b">
        <v>0</v>
      </c>
    </row>
    <row r="116" spans="1:31">
      <c r="A116" t="s">
        <v>13847</v>
      </c>
      <c r="B116" t="s">
        <v>13847</v>
      </c>
      <c r="C116" t="s">
        <v>13848</v>
      </c>
      <c r="D116" t="s">
        <v>13849</v>
      </c>
      <c r="E116" t="s">
        <v>373</v>
      </c>
      <c r="F116" t="s">
        <v>589</v>
      </c>
      <c r="G116" t="s">
        <v>612</v>
      </c>
      <c r="J116" t="s">
        <v>376</v>
      </c>
      <c r="K116" t="s">
        <v>685</v>
      </c>
      <c r="L116" t="s">
        <v>686</v>
      </c>
      <c r="M116" t="s">
        <v>687</v>
      </c>
      <c r="O116" t="s">
        <v>373</v>
      </c>
      <c r="P116">
        <v>1</v>
      </c>
      <c r="Q116" t="s">
        <v>617</v>
      </c>
      <c r="R116">
        <v>13.99</v>
      </c>
      <c r="T116">
        <v>5.99</v>
      </c>
      <c r="X116">
        <v>2.8</v>
      </c>
      <c r="Z116" t="s">
        <v>4282</v>
      </c>
      <c r="AA116" t="s">
        <v>34</v>
      </c>
      <c r="AB116" t="s">
        <v>13850</v>
      </c>
      <c r="AC116" t="s">
        <v>172</v>
      </c>
      <c r="AD116" t="s">
        <v>13851</v>
      </c>
      <c r="AE116" t="b">
        <v>0</v>
      </c>
    </row>
    <row r="117" spans="1:31">
      <c r="A117" t="s">
        <v>13852</v>
      </c>
      <c r="C117" t="s">
        <v>13848</v>
      </c>
      <c r="D117" t="s">
        <v>13853</v>
      </c>
      <c r="E117" t="s">
        <v>373</v>
      </c>
      <c r="F117" t="s">
        <v>374</v>
      </c>
      <c r="G117" t="s">
        <v>612</v>
      </c>
      <c r="J117" t="s">
        <v>376</v>
      </c>
      <c r="K117" t="s">
        <v>1154</v>
      </c>
      <c r="L117" t="s">
        <v>1155</v>
      </c>
      <c r="M117" t="s">
        <v>1156</v>
      </c>
      <c r="N117">
        <v>1</v>
      </c>
      <c r="O117" t="s">
        <v>373</v>
      </c>
      <c r="P117">
        <v>1</v>
      </c>
      <c r="Q117" t="s">
        <v>617</v>
      </c>
      <c r="R117">
        <v>14.99</v>
      </c>
      <c r="T117">
        <v>0</v>
      </c>
      <c r="V117">
        <v>0</v>
      </c>
      <c r="X117">
        <v>3</v>
      </c>
      <c r="Z117" t="s">
        <v>4282</v>
      </c>
      <c r="AA117" t="s">
        <v>34</v>
      </c>
      <c r="AB117" t="s">
        <v>13850</v>
      </c>
      <c r="AC117" t="s">
        <v>172</v>
      </c>
      <c r="AD117" t="s">
        <v>13854</v>
      </c>
      <c r="AE117" t="b">
        <v>0</v>
      </c>
    </row>
    <row r="118" spans="1:31">
      <c r="A118" t="s">
        <v>13855</v>
      </c>
      <c r="C118" t="s">
        <v>13856</v>
      </c>
      <c r="D118" t="s">
        <v>13857</v>
      </c>
      <c r="E118" t="s">
        <v>373</v>
      </c>
      <c r="F118" t="s">
        <v>374</v>
      </c>
      <c r="G118" t="s">
        <v>612</v>
      </c>
      <c r="J118" t="s">
        <v>376</v>
      </c>
      <c r="K118" t="s">
        <v>13582</v>
      </c>
      <c r="L118" t="s">
        <v>8302</v>
      </c>
      <c r="M118" t="s">
        <v>8303</v>
      </c>
      <c r="N118">
        <v>1</v>
      </c>
      <c r="O118" t="s">
        <v>373</v>
      </c>
      <c r="P118">
        <v>1</v>
      </c>
      <c r="Q118" t="s">
        <v>617</v>
      </c>
      <c r="R118">
        <v>15.99</v>
      </c>
      <c r="T118">
        <v>0</v>
      </c>
      <c r="V118">
        <v>0</v>
      </c>
      <c r="X118">
        <v>1.6</v>
      </c>
      <c r="Z118" t="s">
        <v>3768</v>
      </c>
      <c r="AA118" t="s">
        <v>23</v>
      </c>
      <c r="AB118" t="s">
        <v>13715</v>
      </c>
      <c r="AC118" t="s">
        <v>172</v>
      </c>
      <c r="AD118" t="s">
        <v>8598</v>
      </c>
      <c r="AE118" t="b">
        <v>0</v>
      </c>
    </row>
    <row r="119" spans="1:31">
      <c r="A119" t="s">
        <v>13855</v>
      </c>
      <c r="C119" t="s">
        <v>13856</v>
      </c>
      <c r="D119" t="s">
        <v>13857</v>
      </c>
      <c r="E119" t="s">
        <v>373</v>
      </c>
      <c r="F119" t="s">
        <v>374</v>
      </c>
      <c r="G119" t="s">
        <v>612</v>
      </c>
      <c r="J119" t="s">
        <v>376</v>
      </c>
      <c r="K119" t="s">
        <v>13858</v>
      </c>
      <c r="L119" t="s">
        <v>13859</v>
      </c>
      <c r="M119" t="s">
        <v>1326</v>
      </c>
      <c r="N119">
        <v>1</v>
      </c>
      <c r="O119" t="s">
        <v>373</v>
      </c>
      <c r="P119">
        <v>1</v>
      </c>
      <c r="Q119" t="s">
        <v>617</v>
      </c>
      <c r="R119">
        <v>15.99</v>
      </c>
      <c r="T119">
        <v>0</v>
      </c>
      <c r="V119">
        <v>0</v>
      </c>
      <c r="X119">
        <v>1.6</v>
      </c>
      <c r="Z119" t="s">
        <v>3768</v>
      </c>
      <c r="AA119" t="s">
        <v>23</v>
      </c>
      <c r="AB119" t="s">
        <v>13715</v>
      </c>
      <c r="AC119" t="s">
        <v>172</v>
      </c>
      <c r="AD119" t="s">
        <v>8598</v>
      </c>
      <c r="AE119" t="b">
        <v>0</v>
      </c>
    </row>
    <row r="120" spans="1:31">
      <c r="A120" t="s">
        <v>13860</v>
      </c>
      <c r="B120" t="s">
        <v>13860</v>
      </c>
      <c r="C120" t="s">
        <v>13861</v>
      </c>
      <c r="D120" t="s">
        <v>13862</v>
      </c>
      <c r="E120" t="s">
        <v>373</v>
      </c>
      <c r="F120" t="s">
        <v>589</v>
      </c>
      <c r="G120" t="s">
        <v>612</v>
      </c>
      <c r="J120" t="s">
        <v>376</v>
      </c>
      <c r="K120" t="s">
        <v>943</v>
      </c>
      <c r="L120" t="s">
        <v>944</v>
      </c>
      <c r="M120" t="s">
        <v>945</v>
      </c>
      <c r="O120" t="s">
        <v>373</v>
      </c>
      <c r="P120">
        <v>1</v>
      </c>
      <c r="Q120" t="s">
        <v>617</v>
      </c>
      <c r="R120">
        <v>15.99</v>
      </c>
      <c r="T120">
        <v>2.82</v>
      </c>
      <c r="X120">
        <v>1.6</v>
      </c>
      <c r="Y120">
        <v>2.82</v>
      </c>
      <c r="Z120" t="s">
        <v>13863</v>
      </c>
      <c r="AA120" t="s">
        <v>40</v>
      </c>
      <c r="AB120" t="s">
        <v>13864</v>
      </c>
      <c r="AC120" t="s">
        <v>172</v>
      </c>
      <c r="AD120" t="s">
        <v>13865</v>
      </c>
      <c r="AE120" t="b">
        <v>0</v>
      </c>
    </row>
    <row r="121" spans="1:31">
      <c r="A121" t="s">
        <v>13860</v>
      </c>
      <c r="B121" t="s">
        <v>13860</v>
      </c>
      <c r="C121" t="s">
        <v>13861</v>
      </c>
      <c r="D121" t="s">
        <v>13862</v>
      </c>
      <c r="E121" t="s">
        <v>373</v>
      </c>
      <c r="F121" t="s">
        <v>589</v>
      </c>
      <c r="G121" t="s">
        <v>612</v>
      </c>
      <c r="J121" t="s">
        <v>376</v>
      </c>
      <c r="K121" t="s">
        <v>10471</v>
      </c>
      <c r="L121" t="s">
        <v>1973</v>
      </c>
      <c r="M121" t="s">
        <v>1974</v>
      </c>
      <c r="O121" t="s">
        <v>373</v>
      </c>
      <c r="P121">
        <v>1</v>
      </c>
      <c r="Q121" t="s">
        <v>617</v>
      </c>
      <c r="R121">
        <v>15.99</v>
      </c>
      <c r="T121">
        <v>2.82</v>
      </c>
      <c r="X121">
        <v>1.6</v>
      </c>
      <c r="Y121">
        <v>2.82</v>
      </c>
      <c r="Z121" t="s">
        <v>13863</v>
      </c>
      <c r="AA121" t="s">
        <v>40</v>
      </c>
      <c r="AB121" t="s">
        <v>13864</v>
      </c>
      <c r="AC121" t="s">
        <v>172</v>
      </c>
      <c r="AD121" t="s">
        <v>13865</v>
      </c>
      <c r="AE121" t="b">
        <v>0</v>
      </c>
    </row>
    <row r="122" spans="1:31">
      <c r="A122" t="s">
        <v>13866</v>
      </c>
      <c r="C122" t="s">
        <v>13861</v>
      </c>
      <c r="D122" t="s">
        <v>13853</v>
      </c>
      <c r="E122" t="s">
        <v>373</v>
      </c>
      <c r="F122" t="s">
        <v>374</v>
      </c>
      <c r="G122" t="s">
        <v>612</v>
      </c>
      <c r="J122" t="s">
        <v>376</v>
      </c>
      <c r="K122" t="s">
        <v>786</v>
      </c>
      <c r="L122" t="s">
        <v>787</v>
      </c>
      <c r="M122" t="s">
        <v>788</v>
      </c>
      <c r="N122">
        <v>1</v>
      </c>
      <c r="O122" t="s">
        <v>373</v>
      </c>
      <c r="P122">
        <v>1</v>
      </c>
      <c r="Q122" t="s">
        <v>617</v>
      </c>
      <c r="R122">
        <v>15.99</v>
      </c>
      <c r="T122">
        <v>0</v>
      </c>
      <c r="V122">
        <v>0</v>
      </c>
      <c r="X122">
        <v>1.6</v>
      </c>
      <c r="Z122" t="s">
        <v>13863</v>
      </c>
      <c r="AA122" t="s">
        <v>40</v>
      </c>
      <c r="AB122" t="s">
        <v>13864</v>
      </c>
      <c r="AC122" t="s">
        <v>172</v>
      </c>
      <c r="AD122" t="s">
        <v>8598</v>
      </c>
      <c r="AE122" t="b">
        <v>0</v>
      </c>
    </row>
    <row r="123" spans="1:31">
      <c r="A123" t="s">
        <v>13866</v>
      </c>
      <c r="C123" t="s">
        <v>13861</v>
      </c>
      <c r="D123" t="s">
        <v>13853</v>
      </c>
      <c r="E123" t="s">
        <v>373</v>
      </c>
      <c r="F123" t="s">
        <v>374</v>
      </c>
      <c r="G123" t="s">
        <v>612</v>
      </c>
      <c r="J123" t="s">
        <v>376</v>
      </c>
      <c r="K123" t="s">
        <v>8634</v>
      </c>
      <c r="L123" t="s">
        <v>8635</v>
      </c>
      <c r="M123" t="s">
        <v>8636</v>
      </c>
      <c r="N123">
        <v>1</v>
      </c>
      <c r="O123" t="s">
        <v>373</v>
      </c>
      <c r="P123">
        <v>1</v>
      </c>
      <c r="Q123" t="s">
        <v>617</v>
      </c>
      <c r="R123">
        <v>15.99</v>
      </c>
      <c r="T123">
        <v>0</v>
      </c>
      <c r="V123">
        <v>0</v>
      </c>
      <c r="X123">
        <v>1.6</v>
      </c>
      <c r="Z123" t="s">
        <v>13863</v>
      </c>
      <c r="AA123" t="s">
        <v>40</v>
      </c>
      <c r="AB123" t="s">
        <v>13864</v>
      </c>
      <c r="AC123" t="s">
        <v>172</v>
      </c>
      <c r="AD123" t="s">
        <v>8598</v>
      </c>
      <c r="AE123" t="b">
        <v>0</v>
      </c>
    </row>
    <row r="124" spans="1:31">
      <c r="A124" t="s">
        <v>13867</v>
      </c>
      <c r="C124" t="s">
        <v>13868</v>
      </c>
      <c r="D124" t="s">
        <v>13869</v>
      </c>
      <c r="E124" t="s">
        <v>373</v>
      </c>
      <c r="F124" t="s">
        <v>374</v>
      </c>
      <c r="G124" t="s">
        <v>612</v>
      </c>
      <c r="J124" t="s">
        <v>376</v>
      </c>
      <c r="K124" t="s">
        <v>8684</v>
      </c>
      <c r="L124" t="s">
        <v>8685</v>
      </c>
      <c r="M124" t="s">
        <v>4600</v>
      </c>
      <c r="N124">
        <v>1</v>
      </c>
      <c r="O124" t="s">
        <v>373</v>
      </c>
      <c r="P124">
        <v>1</v>
      </c>
      <c r="Q124" t="s">
        <v>617</v>
      </c>
      <c r="R124">
        <v>15.99</v>
      </c>
      <c r="T124">
        <v>0</v>
      </c>
      <c r="V124">
        <v>0</v>
      </c>
      <c r="Z124" t="s">
        <v>1130</v>
      </c>
      <c r="AA124" t="s">
        <v>28</v>
      </c>
      <c r="AB124" t="s">
        <v>13870</v>
      </c>
      <c r="AC124" t="s">
        <v>172</v>
      </c>
      <c r="AE124" t="b">
        <v>0</v>
      </c>
    </row>
    <row r="125" spans="1:31">
      <c r="A125" t="s">
        <v>13871</v>
      </c>
      <c r="C125" t="s">
        <v>13872</v>
      </c>
      <c r="D125" t="s">
        <v>13873</v>
      </c>
      <c r="E125" t="s">
        <v>373</v>
      </c>
      <c r="F125" t="s">
        <v>374</v>
      </c>
      <c r="G125" t="s">
        <v>612</v>
      </c>
      <c r="J125" t="s">
        <v>376</v>
      </c>
      <c r="K125" t="s">
        <v>764</v>
      </c>
      <c r="L125" t="s">
        <v>516</v>
      </c>
      <c r="M125" t="s">
        <v>517</v>
      </c>
      <c r="N125">
        <v>1</v>
      </c>
      <c r="O125" t="s">
        <v>373</v>
      </c>
      <c r="P125">
        <v>1</v>
      </c>
      <c r="Q125" t="s">
        <v>617</v>
      </c>
      <c r="R125">
        <v>19.99</v>
      </c>
      <c r="T125">
        <v>0</v>
      </c>
      <c r="V125">
        <v>0</v>
      </c>
      <c r="Z125" t="s">
        <v>13874</v>
      </c>
      <c r="AA125" t="s">
        <v>22</v>
      </c>
      <c r="AB125" t="s">
        <v>13875</v>
      </c>
      <c r="AC125" t="s">
        <v>172</v>
      </c>
      <c r="AE125" t="b">
        <v>0</v>
      </c>
    </row>
    <row r="126" spans="1:31">
      <c r="A126" t="s">
        <v>13876</v>
      </c>
      <c r="C126" t="s">
        <v>13877</v>
      </c>
      <c r="D126" t="s">
        <v>13878</v>
      </c>
      <c r="E126" t="s">
        <v>373</v>
      </c>
      <c r="F126" t="s">
        <v>374</v>
      </c>
      <c r="G126" t="s">
        <v>612</v>
      </c>
      <c r="J126" t="s">
        <v>376</v>
      </c>
      <c r="K126" t="s">
        <v>911</v>
      </c>
      <c r="L126" t="s">
        <v>912</v>
      </c>
      <c r="M126" t="s">
        <v>913</v>
      </c>
      <c r="N126">
        <v>1</v>
      </c>
      <c r="O126" t="s">
        <v>373</v>
      </c>
      <c r="P126">
        <v>1</v>
      </c>
      <c r="Q126" t="s">
        <v>617</v>
      </c>
      <c r="R126">
        <v>19.99</v>
      </c>
      <c r="T126">
        <v>0</v>
      </c>
      <c r="V126">
        <v>0</v>
      </c>
      <c r="Z126" t="s">
        <v>753</v>
      </c>
      <c r="AA126" t="s">
        <v>258</v>
      </c>
      <c r="AB126" t="s">
        <v>5254</v>
      </c>
      <c r="AC126" t="s">
        <v>172</v>
      </c>
      <c r="AE126" t="b">
        <v>0</v>
      </c>
    </row>
    <row r="127" spans="1:31">
      <c r="A127" t="s">
        <v>13879</v>
      </c>
      <c r="C127" t="s">
        <v>13880</v>
      </c>
      <c r="D127" t="s">
        <v>13881</v>
      </c>
      <c r="E127" t="s">
        <v>373</v>
      </c>
      <c r="F127" t="s">
        <v>374</v>
      </c>
      <c r="G127" t="s">
        <v>612</v>
      </c>
      <c r="J127" t="s">
        <v>376</v>
      </c>
      <c r="K127" t="s">
        <v>13882</v>
      </c>
      <c r="L127" t="s">
        <v>13883</v>
      </c>
      <c r="M127" t="s">
        <v>13884</v>
      </c>
      <c r="N127">
        <v>1</v>
      </c>
      <c r="O127" t="s">
        <v>373</v>
      </c>
      <c r="P127">
        <v>1</v>
      </c>
      <c r="Q127" t="s">
        <v>617</v>
      </c>
      <c r="R127">
        <v>14.99</v>
      </c>
      <c r="T127">
        <v>0</v>
      </c>
      <c r="V127">
        <v>0</v>
      </c>
      <c r="X127">
        <v>1.5</v>
      </c>
      <c r="Z127" t="s">
        <v>13885</v>
      </c>
      <c r="AA127" t="s">
        <v>58</v>
      </c>
      <c r="AB127">
        <v>39573</v>
      </c>
      <c r="AC127" t="s">
        <v>172</v>
      </c>
      <c r="AD127" t="s">
        <v>8598</v>
      </c>
      <c r="AE127" t="b">
        <v>0</v>
      </c>
    </row>
    <row r="128" spans="1:31">
      <c r="A128" t="s">
        <v>13886</v>
      </c>
      <c r="B128" t="s">
        <v>13886</v>
      </c>
      <c r="C128" t="s">
        <v>13880</v>
      </c>
      <c r="D128" t="s">
        <v>13887</v>
      </c>
      <c r="E128" t="s">
        <v>373</v>
      </c>
      <c r="F128" t="s">
        <v>589</v>
      </c>
      <c r="G128" t="s">
        <v>612</v>
      </c>
      <c r="J128" t="s">
        <v>613</v>
      </c>
      <c r="K128" t="s">
        <v>1234</v>
      </c>
      <c r="L128" t="s">
        <v>1235</v>
      </c>
      <c r="M128" t="s">
        <v>560</v>
      </c>
      <c r="O128" t="s">
        <v>373</v>
      </c>
      <c r="P128">
        <v>1</v>
      </c>
      <c r="Q128" t="s">
        <v>617</v>
      </c>
      <c r="R128">
        <v>17.99</v>
      </c>
      <c r="X128">
        <v>1.8</v>
      </c>
      <c r="Z128" t="s">
        <v>13885</v>
      </c>
      <c r="AA128" t="s">
        <v>58</v>
      </c>
      <c r="AB128">
        <v>39573</v>
      </c>
      <c r="AC128" t="s">
        <v>172</v>
      </c>
      <c r="AD128" t="s">
        <v>8598</v>
      </c>
      <c r="AE128" t="b">
        <v>0</v>
      </c>
    </row>
    <row r="129" spans="1:31">
      <c r="A129" t="s">
        <v>13888</v>
      </c>
      <c r="B129" t="s">
        <v>13888</v>
      </c>
      <c r="C129" t="s">
        <v>13889</v>
      </c>
      <c r="D129" t="s">
        <v>13890</v>
      </c>
      <c r="E129" t="s">
        <v>373</v>
      </c>
      <c r="F129" t="s">
        <v>589</v>
      </c>
      <c r="G129" t="s">
        <v>612</v>
      </c>
      <c r="J129" t="s">
        <v>613</v>
      </c>
      <c r="K129" t="s">
        <v>13891</v>
      </c>
      <c r="L129" t="s">
        <v>13892</v>
      </c>
      <c r="M129" t="s">
        <v>13893</v>
      </c>
      <c r="O129" t="s">
        <v>373</v>
      </c>
      <c r="P129">
        <v>1</v>
      </c>
      <c r="Q129" t="s">
        <v>617</v>
      </c>
      <c r="R129">
        <v>13.99</v>
      </c>
      <c r="Z129" t="s">
        <v>3586</v>
      </c>
      <c r="AA129" t="s">
        <v>29</v>
      </c>
      <c r="AB129" t="s">
        <v>13894</v>
      </c>
      <c r="AC129" t="s">
        <v>172</v>
      </c>
      <c r="AE129" t="b">
        <v>0</v>
      </c>
    </row>
    <row r="130" spans="1:31">
      <c r="A130" t="s">
        <v>13895</v>
      </c>
      <c r="B130" t="s">
        <v>13895</v>
      </c>
      <c r="C130" t="s">
        <v>13896</v>
      </c>
      <c r="D130" t="s">
        <v>13897</v>
      </c>
      <c r="E130" t="s">
        <v>373</v>
      </c>
      <c r="F130" t="s">
        <v>589</v>
      </c>
      <c r="G130" t="s">
        <v>612</v>
      </c>
      <c r="J130" t="s">
        <v>613</v>
      </c>
      <c r="K130" t="s">
        <v>1173</v>
      </c>
      <c r="L130" t="s">
        <v>1174</v>
      </c>
      <c r="M130" t="s">
        <v>1175</v>
      </c>
      <c r="O130" t="s">
        <v>373</v>
      </c>
      <c r="P130">
        <v>1</v>
      </c>
      <c r="Q130" t="s">
        <v>617</v>
      </c>
      <c r="R130">
        <v>14.99</v>
      </c>
      <c r="Z130" t="s">
        <v>13898</v>
      </c>
      <c r="AA130" t="s">
        <v>23</v>
      </c>
      <c r="AB130" t="s">
        <v>13899</v>
      </c>
      <c r="AC130" t="s">
        <v>172</v>
      </c>
      <c r="AE130" t="b">
        <v>0</v>
      </c>
    </row>
    <row r="131" spans="1:31">
      <c r="A131" t="s">
        <v>13900</v>
      </c>
      <c r="C131" t="s">
        <v>13901</v>
      </c>
      <c r="D131" t="s">
        <v>13878</v>
      </c>
      <c r="E131" t="s">
        <v>373</v>
      </c>
      <c r="F131" t="s">
        <v>374</v>
      </c>
      <c r="G131" t="s">
        <v>612</v>
      </c>
      <c r="J131" t="s">
        <v>376</v>
      </c>
      <c r="K131" t="s">
        <v>1075</v>
      </c>
      <c r="L131" t="s">
        <v>1076</v>
      </c>
      <c r="M131" t="s">
        <v>1077</v>
      </c>
      <c r="N131">
        <v>1</v>
      </c>
      <c r="O131" t="s">
        <v>373</v>
      </c>
      <c r="P131">
        <v>1</v>
      </c>
      <c r="Q131" t="s">
        <v>617</v>
      </c>
      <c r="R131">
        <v>16.99</v>
      </c>
      <c r="T131">
        <v>0</v>
      </c>
      <c r="V131">
        <v>0</v>
      </c>
      <c r="Z131" t="s">
        <v>13902</v>
      </c>
      <c r="AA131" t="s">
        <v>65</v>
      </c>
      <c r="AB131" t="s">
        <v>13903</v>
      </c>
      <c r="AC131" t="s">
        <v>172</v>
      </c>
      <c r="AE131" t="b">
        <v>0</v>
      </c>
    </row>
    <row r="132" spans="1:31">
      <c r="A132" t="s">
        <v>13904</v>
      </c>
      <c r="C132" t="s">
        <v>13905</v>
      </c>
      <c r="D132" t="s">
        <v>13906</v>
      </c>
      <c r="E132" t="s">
        <v>435</v>
      </c>
      <c r="F132" t="s">
        <v>374</v>
      </c>
      <c r="G132" t="s">
        <v>612</v>
      </c>
      <c r="J132" t="s">
        <v>376</v>
      </c>
      <c r="K132" t="s">
        <v>3743</v>
      </c>
      <c r="L132" t="s">
        <v>3744</v>
      </c>
      <c r="M132" t="s">
        <v>3745</v>
      </c>
      <c r="N132">
        <v>1</v>
      </c>
      <c r="P132">
        <v>0</v>
      </c>
      <c r="Z132" t="s">
        <v>13907</v>
      </c>
      <c r="AA132" t="s">
        <v>28</v>
      </c>
      <c r="AB132">
        <v>60706</v>
      </c>
      <c r="AC132" t="s">
        <v>172</v>
      </c>
      <c r="AE132" t="b">
        <v>0</v>
      </c>
    </row>
    <row r="133" spans="1:31">
      <c r="A133" t="s">
        <v>13904</v>
      </c>
      <c r="C133" t="s">
        <v>13905</v>
      </c>
      <c r="D133" t="s">
        <v>13906</v>
      </c>
      <c r="E133" t="s">
        <v>435</v>
      </c>
      <c r="F133" t="s">
        <v>374</v>
      </c>
      <c r="G133" t="s">
        <v>612</v>
      </c>
      <c r="J133" t="s">
        <v>376</v>
      </c>
      <c r="K133" t="s">
        <v>13908</v>
      </c>
      <c r="L133" t="s">
        <v>13909</v>
      </c>
      <c r="M133" t="s">
        <v>7899</v>
      </c>
      <c r="N133">
        <v>1</v>
      </c>
      <c r="P133">
        <v>0</v>
      </c>
      <c r="Z133" t="s">
        <v>13907</v>
      </c>
      <c r="AA133" t="s">
        <v>28</v>
      </c>
      <c r="AB133">
        <v>60706</v>
      </c>
      <c r="AC133" t="s">
        <v>172</v>
      </c>
      <c r="AE133" t="b">
        <v>0</v>
      </c>
    </row>
    <row r="134" spans="1:31">
      <c r="A134" t="s">
        <v>13910</v>
      </c>
      <c r="C134" t="s">
        <v>13911</v>
      </c>
      <c r="D134" t="s">
        <v>13912</v>
      </c>
      <c r="E134" t="s">
        <v>373</v>
      </c>
      <c r="F134" t="s">
        <v>374</v>
      </c>
      <c r="G134" t="s">
        <v>612</v>
      </c>
      <c r="J134" t="s">
        <v>376</v>
      </c>
      <c r="K134" t="s">
        <v>962</v>
      </c>
      <c r="L134" t="s">
        <v>963</v>
      </c>
      <c r="M134" t="s">
        <v>964</v>
      </c>
      <c r="N134">
        <v>1</v>
      </c>
      <c r="O134" t="s">
        <v>373</v>
      </c>
      <c r="P134">
        <v>1</v>
      </c>
      <c r="Q134" t="s">
        <v>617</v>
      </c>
      <c r="R134">
        <v>17.99</v>
      </c>
      <c r="T134">
        <v>0</v>
      </c>
      <c r="V134">
        <v>0</v>
      </c>
      <c r="Z134" t="s">
        <v>13913</v>
      </c>
      <c r="AA134" t="s">
        <v>12039</v>
      </c>
      <c r="AB134">
        <v>10605</v>
      </c>
      <c r="AC134" t="s">
        <v>172</v>
      </c>
      <c r="AE134" t="b">
        <v>0</v>
      </c>
    </row>
    <row r="135" spans="1:31">
      <c r="A135" t="s">
        <v>13914</v>
      </c>
      <c r="C135" t="s">
        <v>13915</v>
      </c>
      <c r="D135" t="s">
        <v>13916</v>
      </c>
      <c r="E135" t="s">
        <v>373</v>
      </c>
      <c r="F135" t="s">
        <v>374</v>
      </c>
      <c r="G135" t="s">
        <v>612</v>
      </c>
      <c r="J135" t="s">
        <v>376</v>
      </c>
      <c r="K135" t="s">
        <v>664</v>
      </c>
      <c r="L135" t="s">
        <v>665</v>
      </c>
      <c r="M135" t="s">
        <v>666</v>
      </c>
      <c r="N135">
        <v>1</v>
      </c>
      <c r="O135" t="s">
        <v>373</v>
      </c>
      <c r="P135">
        <v>1</v>
      </c>
      <c r="Q135" t="s">
        <v>617</v>
      </c>
      <c r="R135">
        <v>18.99</v>
      </c>
      <c r="T135">
        <v>0</v>
      </c>
      <c r="V135">
        <v>0</v>
      </c>
      <c r="Z135" t="s">
        <v>13917</v>
      </c>
      <c r="AA135" t="s">
        <v>331</v>
      </c>
      <c r="AB135" t="s">
        <v>13918</v>
      </c>
      <c r="AC135" t="s">
        <v>172</v>
      </c>
      <c r="AE135" t="b">
        <v>0</v>
      </c>
    </row>
    <row r="136" spans="1:31">
      <c r="A136" t="s">
        <v>13919</v>
      </c>
      <c r="C136" t="s">
        <v>13920</v>
      </c>
      <c r="D136" t="s">
        <v>13921</v>
      </c>
      <c r="E136" t="s">
        <v>373</v>
      </c>
      <c r="F136" t="s">
        <v>374</v>
      </c>
      <c r="G136" t="s">
        <v>612</v>
      </c>
      <c r="J136" t="s">
        <v>376</v>
      </c>
      <c r="K136" t="s">
        <v>599</v>
      </c>
      <c r="L136" t="s">
        <v>600</v>
      </c>
      <c r="M136" t="s">
        <v>601</v>
      </c>
      <c r="N136">
        <v>1</v>
      </c>
      <c r="O136" t="s">
        <v>373</v>
      </c>
      <c r="P136">
        <v>2</v>
      </c>
      <c r="Q136" t="s">
        <v>617</v>
      </c>
      <c r="R136">
        <v>35.98</v>
      </c>
      <c r="T136">
        <v>0</v>
      </c>
      <c r="V136">
        <v>0</v>
      </c>
      <c r="X136">
        <v>3.6</v>
      </c>
      <c r="Z136" t="s">
        <v>2085</v>
      </c>
      <c r="AA136" t="s">
        <v>22</v>
      </c>
      <c r="AB136" t="s">
        <v>13922</v>
      </c>
      <c r="AC136" t="s">
        <v>172</v>
      </c>
      <c r="AD136" t="s">
        <v>8598</v>
      </c>
      <c r="AE136" t="b">
        <v>0</v>
      </c>
    </row>
    <row r="137" spans="1:31">
      <c r="A137" t="s">
        <v>13923</v>
      </c>
      <c r="B137" t="s">
        <v>13923</v>
      </c>
      <c r="C137" t="s">
        <v>13924</v>
      </c>
      <c r="D137" t="s">
        <v>13925</v>
      </c>
      <c r="E137" t="s">
        <v>373</v>
      </c>
      <c r="F137" t="s">
        <v>589</v>
      </c>
      <c r="G137" t="s">
        <v>612</v>
      </c>
      <c r="J137" t="s">
        <v>613</v>
      </c>
      <c r="K137" t="s">
        <v>2396</v>
      </c>
      <c r="L137" t="s">
        <v>2397</v>
      </c>
      <c r="M137" t="s">
        <v>2398</v>
      </c>
      <c r="O137" t="s">
        <v>373</v>
      </c>
      <c r="P137">
        <v>1</v>
      </c>
      <c r="Q137" t="s">
        <v>617</v>
      </c>
      <c r="R137">
        <v>17.99</v>
      </c>
      <c r="Z137" t="s">
        <v>13926</v>
      </c>
      <c r="AA137" t="s">
        <v>22</v>
      </c>
      <c r="AB137">
        <v>92880</v>
      </c>
      <c r="AC137" t="s">
        <v>172</v>
      </c>
      <c r="AE137" t="b">
        <v>0</v>
      </c>
    </row>
    <row r="138" spans="1:31">
      <c r="A138" t="s">
        <v>13927</v>
      </c>
      <c r="C138" t="s">
        <v>13928</v>
      </c>
      <c r="D138" t="s">
        <v>13929</v>
      </c>
      <c r="E138" t="s">
        <v>373</v>
      </c>
      <c r="F138" t="s">
        <v>374</v>
      </c>
      <c r="G138" t="s">
        <v>612</v>
      </c>
      <c r="J138" t="s">
        <v>376</v>
      </c>
      <c r="K138" t="s">
        <v>6267</v>
      </c>
      <c r="L138" t="s">
        <v>1036</v>
      </c>
      <c r="M138" t="s">
        <v>1037</v>
      </c>
      <c r="N138">
        <v>1</v>
      </c>
      <c r="O138" t="s">
        <v>373</v>
      </c>
      <c r="P138">
        <v>1</v>
      </c>
      <c r="Q138" t="s">
        <v>617</v>
      </c>
      <c r="R138">
        <v>16.99</v>
      </c>
      <c r="T138">
        <v>0</v>
      </c>
      <c r="V138">
        <v>0</v>
      </c>
      <c r="Z138" t="s">
        <v>10317</v>
      </c>
      <c r="AA138" t="s">
        <v>31</v>
      </c>
      <c r="AB138" t="s">
        <v>10318</v>
      </c>
      <c r="AC138" t="s">
        <v>172</v>
      </c>
      <c r="AE138" t="b">
        <v>0</v>
      </c>
    </row>
    <row r="139" spans="1:31">
      <c r="A139" t="s">
        <v>13930</v>
      </c>
      <c r="C139" t="s">
        <v>13931</v>
      </c>
      <c r="D139" t="s">
        <v>13932</v>
      </c>
      <c r="E139" t="s">
        <v>373</v>
      </c>
      <c r="F139" t="s">
        <v>374</v>
      </c>
      <c r="G139" t="s">
        <v>612</v>
      </c>
      <c r="J139" t="s">
        <v>376</v>
      </c>
      <c r="K139" t="s">
        <v>13933</v>
      </c>
      <c r="L139" t="s">
        <v>13934</v>
      </c>
      <c r="M139" t="s">
        <v>13935</v>
      </c>
      <c r="N139">
        <v>1</v>
      </c>
      <c r="O139" t="s">
        <v>373</v>
      </c>
      <c r="P139">
        <v>1</v>
      </c>
      <c r="Q139" t="s">
        <v>617</v>
      </c>
      <c r="R139">
        <v>15.99</v>
      </c>
      <c r="T139">
        <v>0</v>
      </c>
      <c r="V139">
        <v>0</v>
      </c>
      <c r="X139">
        <v>1.6</v>
      </c>
      <c r="Z139" t="s">
        <v>13936</v>
      </c>
      <c r="AA139" t="s">
        <v>30</v>
      </c>
      <c r="AB139">
        <v>22207</v>
      </c>
      <c r="AC139" t="s">
        <v>172</v>
      </c>
      <c r="AD139" t="s">
        <v>8598</v>
      </c>
      <c r="AE139" t="b">
        <v>0</v>
      </c>
    </row>
    <row r="140" spans="1:31">
      <c r="A140" t="s">
        <v>13930</v>
      </c>
      <c r="C140" t="s">
        <v>13931</v>
      </c>
      <c r="D140" t="s">
        <v>13932</v>
      </c>
      <c r="E140" t="s">
        <v>373</v>
      </c>
      <c r="F140" t="s">
        <v>374</v>
      </c>
      <c r="G140" t="s">
        <v>612</v>
      </c>
      <c r="J140" t="s">
        <v>376</v>
      </c>
      <c r="K140" t="s">
        <v>13937</v>
      </c>
      <c r="L140" t="s">
        <v>13938</v>
      </c>
      <c r="M140" t="s">
        <v>13939</v>
      </c>
      <c r="N140">
        <v>1</v>
      </c>
      <c r="O140" t="s">
        <v>373</v>
      </c>
      <c r="P140">
        <v>1</v>
      </c>
      <c r="Q140" t="s">
        <v>617</v>
      </c>
      <c r="R140">
        <v>15.99</v>
      </c>
      <c r="T140">
        <v>0</v>
      </c>
      <c r="V140">
        <v>0</v>
      </c>
      <c r="X140">
        <v>1.6</v>
      </c>
      <c r="Z140" t="s">
        <v>13936</v>
      </c>
      <c r="AA140" t="s">
        <v>30</v>
      </c>
      <c r="AB140">
        <v>22207</v>
      </c>
      <c r="AC140" t="s">
        <v>172</v>
      </c>
      <c r="AD140" t="s">
        <v>8598</v>
      </c>
      <c r="AE140" t="b">
        <v>0</v>
      </c>
    </row>
    <row r="141" spans="1:31">
      <c r="A141" t="s">
        <v>13940</v>
      </c>
      <c r="C141" t="s">
        <v>13941</v>
      </c>
      <c r="D141" t="s">
        <v>13942</v>
      </c>
      <c r="E141" t="s">
        <v>373</v>
      </c>
      <c r="F141" t="s">
        <v>374</v>
      </c>
      <c r="G141" t="s">
        <v>612</v>
      </c>
      <c r="J141" t="s">
        <v>376</v>
      </c>
      <c r="K141" t="s">
        <v>1160</v>
      </c>
      <c r="L141" t="s">
        <v>1161</v>
      </c>
      <c r="M141" t="s">
        <v>1162</v>
      </c>
      <c r="N141">
        <v>1</v>
      </c>
      <c r="O141" t="s">
        <v>373</v>
      </c>
      <c r="P141">
        <v>1</v>
      </c>
      <c r="Q141" t="s">
        <v>617</v>
      </c>
      <c r="R141">
        <v>16.99</v>
      </c>
      <c r="T141">
        <v>0</v>
      </c>
      <c r="V141">
        <v>0</v>
      </c>
      <c r="Z141" t="s">
        <v>13943</v>
      </c>
      <c r="AA141" t="s">
        <v>31</v>
      </c>
      <c r="AB141" t="s">
        <v>13944</v>
      </c>
      <c r="AC141" t="s">
        <v>172</v>
      </c>
      <c r="AE141" t="b">
        <v>0</v>
      </c>
    </row>
    <row r="142" spans="1:31">
      <c r="A142" t="s">
        <v>13945</v>
      </c>
      <c r="B142" t="s">
        <v>13945</v>
      </c>
      <c r="C142" t="s">
        <v>13946</v>
      </c>
      <c r="D142" t="s">
        <v>13947</v>
      </c>
      <c r="E142" t="s">
        <v>373</v>
      </c>
      <c r="F142" t="s">
        <v>589</v>
      </c>
      <c r="G142" t="s">
        <v>612</v>
      </c>
      <c r="J142" t="s">
        <v>613</v>
      </c>
      <c r="K142" t="s">
        <v>13948</v>
      </c>
      <c r="L142" t="s">
        <v>13949</v>
      </c>
      <c r="M142" t="s">
        <v>13950</v>
      </c>
      <c r="O142" t="s">
        <v>373</v>
      </c>
      <c r="P142">
        <v>1</v>
      </c>
      <c r="Q142" t="s">
        <v>617</v>
      </c>
      <c r="R142">
        <v>15.99</v>
      </c>
      <c r="Z142" t="s">
        <v>3318</v>
      </c>
      <c r="AA142" t="s">
        <v>23</v>
      </c>
      <c r="AB142" t="s">
        <v>13951</v>
      </c>
      <c r="AC142" t="s">
        <v>172</v>
      </c>
      <c r="AE142" t="b">
        <v>0</v>
      </c>
    </row>
    <row r="143" spans="1:31">
      <c r="A143" t="s">
        <v>13952</v>
      </c>
      <c r="C143" t="s">
        <v>13953</v>
      </c>
      <c r="D143" t="s">
        <v>13954</v>
      </c>
      <c r="E143" t="s">
        <v>373</v>
      </c>
      <c r="F143" t="s">
        <v>374</v>
      </c>
      <c r="G143" t="s">
        <v>612</v>
      </c>
      <c r="J143" t="s">
        <v>376</v>
      </c>
      <c r="K143" t="s">
        <v>13955</v>
      </c>
      <c r="L143" t="s">
        <v>13956</v>
      </c>
      <c r="M143" t="s">
        <v>8457</v>
      </c>
      <c r="N143">
        <v>1</v>
      </c>
      <c r="O143" t="s">
        <v>373</v>
      </c>
      <c r="P143">
        <v>1</v>
      </c>
      <c r="Q143" t="s">
        <v>617</v>
      </c>
      <c r="R143">
        <v>17.99</v>
      </c>
      <c r="T143">
        <v>0</v>
      </c>
      <c r="V143">
        <v>0</v>
      </c>
      <c r="Z143" t="s">
        <v>794</v>
      </c>
      <c r="AA143" t="s">
        <v>23</v>
      </c>
      <c r="AB143" t="s">
        <v>13957</v>
      </c>
      <c r="AC143" t="s">
        <v>172</v>
      </c>
      <c r="AE143" t="b">
        <v>0</v>
      </c>
    </row>
    <row r="144" spans="1:31">
      <c r="A144" t="s">
        <v>13958</v>
      </c>
      <c r="C144" t="s">
        <v>13959</v>
      </c>
      <c r="D144" t="s">
        <v>13960</v>
      </c>
      <c r="E144" t="s">
        <v>373</v>
      </c>
      <c r="F144" t="s">
        <v>374</v>
      </c>
      <c r="G144" t="s">
        <v>612</v>
      </c>
      <c r="J144" t="s">
        <v>376</v>
      </c>
      <c r="K144" t="s">
        <v>764</v>
      </c>
      <c r="L144" t="s">
        <v>516</v>
      </c>
      <c r="M144" t="s">
        <v>517</v>
      </c>
      <c r="N144">
        <v>1</v>
      </c>
      <c r="O144" t="s">
        <v>373</v>
      </c>
      <c r="P144">
        <v>1</v>
      </c>
      <c r="Q144" t="s">
        <v>617</v>
      </c>
      <c r="R144">
        <v>19.99</v>
      </c>
      <c r="T144">
        <v>0</v>
      </c>
      <c r="V144">
        <v>0</v>
      </c>
      <c r="Z144" t="s">
        <v>13961</v>
      </c>
      <c r="AA144" t="s">
        <v>26</v>
      </c>
      <c r="AB144" t="s">
        <v>13962</v>
      </c>
      <c r="AC144" t="s">
        <v>172</v>
      </c>
      <c r="AE144" t="b">
        <v>0</v>
      </c>
    </row>
    <row r="145" spans="1:31">
      <c r="A145" t="s">
        <v>13963</v>
      </c>
      <c r="C145" t="s">
        <v>13964</v>
      </c>
      <c r="D145" t="s">
        <v>13965</v>
      </c>
      <c r="E145" t="s">
        <v>435</v>
      </c>
      <c r="F145" t="s">
        <v>374</v>
      </c>
      <c r="G145" t="s">
        <v>612</v>
      </c>
      <c r="J145" t="s">
        <v>376</v>
      </c>
      <c r="K145" t="s">
        <v>911</v>
      </c>
      <c r="L145" t="s">
        <v>912</v>
      </c>
      <c r="M145" t="s">
        <v>913</v>
      </c>
      <c r="N145">
        <v>1</v>
      </c>
      <c r="P145">
        <v>0</v>
      </c>
      <c r="Z145" t="s">
        <v>13966</v>
      </c>
      <c r="AA145" t="s">
        <v>22</v>
      </c>
      <c r="AB145" t="s">
        <v>13967</v>
      </c>
      <c r="AC145" t="s">
        <v>172</v>
      </c>
      <c r="AE145" t="b">
        <v>0</v>
      </c>
    </row>
    <row r="146" spans="1:31">
      <c r="A146" t="s">
        <v>13968</v>
      </c>
      <c r="C146" t="s">
        <v>13969</v>
      </c>
      <c r="D146" t="s">
        <v>13970</v>
      </c>
      <c r="E146" t="s">
        <v>373</v>
      </c>
      <c r="F146" t="s">
        <v>374</v>
      </c>
      <c r="G146" t="s">
        <v>612</v>
      </c>
      <c r="J146" t="s">
        <v>376</v>
      </c>
      <c r="K146" t="s">
        <v>6267</v>
      </c>
      <c r="L146" t="s">
        <v>1036</v>
      </c>
      <c r="M146" t="s">
        <v>1037</v>
      </c>
      <c r="N146">
        <v>1</v>
      </c>
      <c r="O146" t="s">
        <v>373</v>
      </c>
      <c r="P146">
        <v>1</v>
      </c>
      <c r="Q146" t="s">
        <v>617</v>
      </c>
      <c r="R146">
        <v>16.99</v>
      </c>
      <c r="T146">
        <v>0</v>
      </c>
      <c r="V146">
        <v>0</v>
      </c>
      <c r="Z146" t="s">
        <v>6526</v>
      </c>
      <c r="AA146" t="s">
        <v>58</v>
      </c>
      <c r="AB146" t="s">
        <v>7264</v>
      </c>
      <c r="AC146" t="s">
        <v>172</v>
      </c>
      <c r="AE146" t="b">
        <v>0</v>
      </c>
    </row>
    <row r="147" spans="1:31">
      <c r="A147" t="s">
        <v>13971</v>
      </c>
      <c r="B147" t="s">
        <v>13971</v>
      </c>
      <c r="C147" t="s">
        <v>13972</v>
      </c>
      <c r="D147" t="s">
        <v>13973</v>
      </c>
      <c r="E147" t="s">
        <v>373</v>
      </c>
      <c r="F147" t="s">
        <v>589</v>
      </c>
      <c r="G147" t="s">
        <v>612</v>
      </c>
      <c r="J147" t="s">
        <v>613</v>
      </c>
      <c r="K147" t="s">
        <v>1857</v>
      </c>
      <c r="L147" t="s">
        <v>1858</v>
      </c>
      <c r="M147" t="s">
        <v>1859</v>
      </c>
      <c r="O147" t="s">
        <v>373</v>
      </c>
      <c r="P147">
        <v>1</v>
      </c>
      <c r="Q147" t="s">
        <v>617</v>
      </c>
      <c r="R147">
        <v>14.99</v>
      </c>
      <c r="X147">
        <v>1.5</v>
      </c>
      <c r="Z147" t="s">
        <v>13974</v>
      </c>
      <c r="AA147" t="s">
        <v>53</v>
      </c>
      <c r="AB147" t="s">
        <v>13975</v>
      </c>
      <c r="AC147" t="s">
        <v>172</v>
      </c>
      <c r="AD147" t="s">
        <v>8598</v>
      </c>
      <c r="AE147" t="b">
        <v>0</v>
      </c>
    </row>
    <row r="148" spans="1:31">
      <c r="A148" t="s">
        <v>13976</v>
      </c>
      <c r="C148" t="s">
        <v>13972</v>
      </c>
      <c r="D148" t="s">
        <v>13977</v>
      </c>
      <c r="E148" t="s">
        <v>373</v>
      </c>
      <c r="F148" t="s">
        <v>374</v>
      </c>
      <c r="G148" t="s">
        <v>612</v>
      </c>
      <c r="J148" t="s">
        <v>376</v>
      </c>
      <c r="K148" t="s">
        <v>13273</v>
      </c>
      <c r="L148" t="s">
        <v>13274</v>
      </c>
      <c r="M148" t="s">
        <v>4453</v>
      </c>
      <c r="N148">
        <v>1</v>
      </c>
      <c r="O148" t="s">
        <v>373</v>
      </c>
      <c r="P148">
        <v>1</v>
      </c>
      <c r="Q148" t="s">
        <v>617</v>
      </c>
      <c r="R148">
        <v>15.99</v>
      </c>
      <c r="T148">
        <v>0</v>
      </c>
      <c r="V148">
        <v>0</v>
      </c>
      <c r="X148">
        <v>1.6</v>
      </c>
      <c r="Z148" t="s">
        <v>13974</v>
      </c>
      <c r="AA148" t="s">
        <v>53</v>
      </c>
      <c r="AB148" t="s">
        <v>13975</v>
      </c>
      <c r="AC148" t="s">
        <v>172</v>
      </c>
      <c r="AD148" t="s">
        <v>8598</v>
      </c>
      <c r="AE148" t="b">
        <v>0</v>
      </c>
    </row>
    <row r="149" spans="1:31">
      <c r="A149" t="s">
        <v>13976</v>
      </c>
      <c r="C149" t="s">
        <v>13972</v>
      </c>
      <c r="D149" t="s">
        <v>13977</v>
      </c>
      <c r="E149" t="s">
        <v>373</v>
      </c>
      <c r="F149" t="s">
        <v>374</v>
      </c>
      <c r="G149" t="s">
        <v>612</v>
      </c>
      <c r="J149" t="s">
        <v>376</v>
      </c>
      <c r="K149" t="s">
        <v>12059</v>
      </c>
      <c r="L149" t="s">
        <v>12060</v>
      </c>
      <c r="M149" t="s">
        <v>5299</v>
      </c>
      <c r="N149">
        <v>1</v>
      </c>
      <c r="O149" t="s">
        <v>373</v>
      </c>
      <c r="P149">
        <v>1</v>
      </c>
      <c r="Q149" t="s">
        <v>617</v>
      </c>
      <c r="R149">
        <v>15.99</v>
      </c>
      <c r="T149">
        <v>0</v>
      </c>
      <c r="V149">
        <v>0</v>
      </c>
      <c r="X149">
        <v>1.6</v>
      </c>
      <c r="Z149" t="s">
        <v>13974</v>
      </c>
      <c r="AA149" t="s">
        <v>53</v>
      </c>
      <c r="AB149" t="s">
        <v>13975</v>
      </c>
      <c r="AC149" t="s">
        <v>172</v>
      </c>
      <c r="AD149" t="s">
        <v>8598</v>
      </c>
      <c r="AE149" t="b">
        <v>0</v>
      </c>
    </row>
    <row r="150" spans="1:31">
      <c r="A150" t="s">
        <v>13978</v>
      </c>
      <c r="C150" t="s">
        <v>13979</v>
      </c>
      <c r="D150" t="s">
        <v>13980</v>
      </c>
      <c r="E150" t="s">
        <v>373</v>
      </c>
      <c r="F150" t="s">
        <v>374</v>
      </c>
      <c r="G150" t="s">
        <v>612</v>
      </c>
      <c r="J150" t="s">
        <v>376</v>
      </c>
      <c r="K150" t="s">
        <v>962</v>
      </c>
      <c r="L150" t="s">
        <v>963</v>
      </c>
      <c r="M150" t="s">
        <v>964</v>
      </c>
      <c r="N150">
        <v>1</v>
      </c>
      <c r="O150" t="s">
        <v>373</v>
      </c>
      <c r="P150">
        <v>1</v>
      </c>
      <c r="Q150" t="s">
        <v>617</v>
      </c>
      <c r="R150">
        <v>17.99</v>
      </c>
      <c r="T150">
        <v>0</v>
      </c>
      <c r="V150">
        <v>0</v>
      </c>
      <c r="Z150" t="s">
        <v>13981</v>
      </c>
      <c r="AA150" t="s">
        <v>23</v>
      </c>
      <c r="AB150" t="s">
        <v>13982</v>
      </c>
      <c r="AC150" t="s">
        <v>172</v>
      </c>
      <c r="AE150" t="b">
        <v>0</v>
      </c>
    </row>
    <row r="151" spans="1:31">
      <c r="A151" t="s">
        <v>13983</v>
      </c>
      <c r="C151" t="s">
        <v>13984</v>
      </c>
      <c r="D151" t="s">
        <v>13929</v>
      </c>
      <c r="E151" t="s">
        <v>373</v>
      </c>
      <c r="F151" t="s">
        <v>374</v>
      </c>
      <c r="G151" t="s">
        <v>612</v>
      </c>
      <c r="J151" t="s">
        <v>376</v>
      </c>
      <c r="K151" t="s">
        <v>1075</v>
      </c>
      <c r="L151" t="s">
        <v>1076</v>
      </c>
      <c r="M151" t="s">
        <v>1077</v>
      </c>
      <c r="N151">
        <v>1</v>
      </c>
      <c r="O151" t="s">
        <v>373</v>
      </c>
      <c r="P151">
        <v>1</v>
      </c>
      <c r="Q151" t="s">
        <v>617</v>
      </c>
      <c r="R151">
        <v>16.99</v>
      </c>
      <c r="T151">
        <v>0</v>
      </c>
      <c r="V151">
        <v>0</v>
      </c>
      <c r="Z151" t="s">
        <v>13985</v>
      </c>
      <c r="AA151" t="s">
        <v>39</v>
      </c>
      <c r="AB151" t="s">
        <v>13986</v>
      </c>
      <c r="AC151" t="s">
        <v>172</v>
      </c>
      <c r="AE151" t="b">
        <v>0</v>
      </c>
    </row>
    <row r="152" spans="1:31">
      <c r="A152" t="s">
        <v>13987</v>
      </c>
      <c r="C152" t="s">
        <v>13988</v>
      </c>
      <c r="D152" t="s">
        <v>13989</v>
      </c>
      <c r="E152" t="s">
        <v>373</v>
      </c>
      <c r="F152" t="s">
        <v>374</v>
      </c>
      <c r="G152" t="s">
        <v>612</v>
      </c>
      <c r="J152" t="s">
        <v>376</v>
      </c>
      <c r="K152" t="s">
        <v>671</v>
      </c>
      <c r="L152" t="s">
        <v>672</v>
      </c>
      <c r="M152" t="s">
        <v>673</v>
      </c>
      <c r="N152">
        <v>1</v>
      </c>
      <c r="O152" t="s">
        <v>373</v>
      </c>
      <c r="P152">
        <v>1</v>
      </c>
      <c r="Q152" t="s">
        <v>617</v>
      </c>
      <c r="R152">
        <v>17.99</v>
      </c>
      <c r="T152">
        <v>0</v>
      </c>
      <c r="V152">
        <v>0</v>
      </c>
      <c r="Z152" t="s">
        <v>13990</v>
      </c>
      <c r="AA152" t="s">
        <v>23</v>
      </c>
      <c r="AB152" t="s">
        <v>13991</v>
      </c>
      <c r="AC152" t="s">
        <v>172</v>
      </c>
      <c r="AE152" t="b">
        <v>0</v>
      </c>
    </row>
    <row r="153" spans="1:31">
      <c r="A153" t="s">
        <v>13992</v>
      </c>
      <c r="C153" t="s">
        <v>13993</v>
      </c>
      <c r="D153" t="s">
        <v>13994</v>
      </c>
      <c r="E153" t="s">
        <v>435</v>
      </c>
      <c r="F153" t="s">
        <v>374</v>
      </c>
      <c r="G153" t="s">
        <v>612</v>
      </c>
      <c r="J153" t="s">
        <v>376</v>
      </c>
      <c r="K153" t="s">
        <v>671</v>
      </c>
      <c r="L153" t="s">
        <v>672</v>
      </c>
      <c r="M153" t="s">
        <v>673</v>
      </c>
      <c r="N153">
        <v>1</v>
      </c>
      <c r="P153">
        <v>0</v>
      </c>
      <c r="Z153" t="s">
        <v>13990</v>
      </c>
      <c r="AA153" t="s">
        <v>23</v>
      </c>
      <c r="AB153" t="s">
        <v>13991</v>
      </c>
      <c r="AC153" t="s">
        <v>172</v>
      </c>
      <c r="AE153" t="b">
        <v>0</v>
      </c>
    </row>
    <row r="154" spans="1:31">
      <c r="A154" t="s">
        <v>13995</v>
      </c>
      <c r="B154" t="s">
        <v>13995</v>
      </c>
      <c r="C154" t="s">
        <v>13996</v>
      </c>
      <c r="D154" t="s">
        <v>13997</v>
      </c>
      <c r="E154" t="s">
        <v>373</v>
      </c>
      <c r="F154" t="s">
        <v>589</v>
      </c>
      <c r="G154" t="s">
        <v>612</v>
      </c>
      <c r="J154" t="s">
        <v>613</v>
      </c>
      <c r="K154" t="s">
        <v>1220</v>
      </c>
      <c r="L154" t="s">
        <v>428</v>
      </c>
      <c r="M154" t="s">
        <v>429</v>
      </c>
      <c r="O154" t="s">
        <v>373</v>
      </c>
      <c r="P154">
        <v>1</v>
      </c>
      <c r="Q154" t="s">
        <v>617</v>
      </c>
      <c r="R154">
        <v>13.99</v>
      </c>
      <c r="X154">
        <v>2.8</v>
      </c>
      <c r="Z154" t="s">
        <v>1375</v>
      </c>
      <c r="AA154" t="s">
        <v>24</v>
      </c>
      <c r="AB154" t="s">
        <v>13998</v>
      </c>
      <c r="AC154" t="s">
        <v>172</v>
      </c>
      <c r="AD154" t="s">
        <v>13851</v>
      </c>
      <c r="AE154" t="b">
        <v>0</v>
      </c>
    </row>
    <row r="155" spans="1:31">
      <c r="A155" t="s">
        <v>13995</v>
      </c>
      <c r="B155" t="s">
        <v>13995</v>
      </c>
      <c r="C155" t="s">
        <v>13996</v>
      </c>
      <c r="D155" t="s">
        <v>13997</v>
      </c>
      <c r="E155" t="s">
        <v>373</v>
      </c>
      <c r="F155" t="s">
        <v>589</v>
      </c>
      <c r="G155" t="s">
        <v>612</v>
      </c>
      <c r="J155" t="s">
        <v>613</v>
      </c>
      <c r="K155" t="s">
        <v>11316</v>
      </c>
      <c r="L155" t="s">
        <v>11317</v>
      </c>
      <c r="M155" t="s">
        <v>11318</v>
      </c>
      <c r="O155" t="s">
        <v>373</v>
      </c>
      <c r="P155">
        <v>1</v>
      </c>
      <c r="Q155" t="s">
        <v>617</v>
      </c>
      <c r="R155">
        <v>13.99</v>
      </c>
      <c r="X155">
        <v>2.8</v>
      </c>
      <c r="Z155" t="s">
        <v>1375</v>
      </c>
      <c r="AA155" t="s">
        <v>24</v>
      </c>
      <c r="AB155" t="s">
        <v>13998</v>
      </c>
      <c r="AC155" t="s">
        <v>172</v>
      </c>
      <c r="AD155" t="s">
        <v>13851</v>
      </c>
      <c r="AE155" t="b">
        <v>0</v>
      </c>
    </row>
    <row r="156" spans="1:31">
      <c r="A156" t="s">
        <v>13999</v>
      </c>
      <c r="C156" t="s">
        <v>14000</v>
      </c>
      <c r="D156" t="s">
        <v>14001</v>
      </c>
      <c r="E156" t="s">
        <v>373</v>
      </c>
      <c r="F156" t="s">
        <v>374</v>
      </c>
      <c r="G156" t="s">
        <v>612</v>
      </c>
      <c r="J156" t="s">
        <v>376</v>
      </c>
      <c r="K156" t="s">
        <v>14002</v>
      </c>
      <c r="L156" t="s">
        <v>14003</v>
      </c>
      <c r="M156" t="s">
        <v>6955</v>
      </c>
      <c r="N156">
        <v>1</v>
      </c>
      <c r="O156" t="s">
        <v>373</v>
      </c>
      <c r="P156">
        <v>1</v>
      </c>
      <c r="Q156" t="s">
        <v>617</v>
      </c>
      <c r="R156">
        <v>15.99</v>
      </c>
      <c r="T156">
        <v>0</v>
      </c>
      <c r="V156">
        <v>0</v>
      </c>
      <c r="X156">
        <v>1.6</v>
      </c>
      <c r="Z156" t="s">
        <v>14004</v>
      </c>
      <c r="AA156" t="s">
        <v>268</v>
      </c>
      <c r="AB156">
        <v>12601</v>
      </c>
      <c r="AC156" t="s">
        <v>172</v>
      </c>
      <c r="AD156" t="s">
        <v>8598</v>
      </c>
      <c r="AE156" t="b">
        <v>0</v>
      </c>
    </row>
    <row r="157" spans="1:31">
      <c r="A157" t="s">
        <v>14005</v>
      </c>
      <c r="B157" t="s">
        <v>14005</v>
      </c>
      <c r="C157" t="s">
        <v>14000</v>
      </c>
      <c r="D157" t="s">
        <v>14006</v>
      </c>
      <c r="E157" t="s">
        <v>373</v>
      </c>
      <c r="F157" t="s">
        <v>589</v>
      </c>
      <c r="G157" t="s">
        <v>612</v>
      </c>
      <c r="J157" t="s">
        <v>613</v>
      </c>
      <c r="K157" t="s">
        <v>14007</v>
      </c>
      <c r="L157" t="s">
        <v>14008</v>
      </c>
      <c r="M157" t="s">
        <v>14009</v>
      </c>
      <c r="O157" t="s">
        <v>373</v>
      </c>
      <c r="P157">
        <v>1</v>
      </c>
      <c r="Q157" t="s">
        <v>617</v>
      </c>
      <c r="R157">
        <v>15.99</v>
      </c>
      <c r="X157">
        <v>1.6</v>
      </c>
      <c r="Z157" t="s">
        <v>14004</v>
      </c>
      <c r="AA157" t="s">
        <v>268</v>
      </c>
      <c r="AB157">
        <v>12601</v>
      </c>
      <c r="AC157" t="s">
        <v>172</v>
      </c>
      <c r="AD157" t="s">
        <v>8598</v>
      </c>
      <c r="AE157" t="b">
        <v>0</v>
      </c>
    </row>
    <row r="158" spans="1:31">
      <c r="A158" t="s">
        <v>14010</v>
      </c>
      <c r="B158" t="s">
        <v>14010</v>
      </c>
      <c r="C158" t="s">
        <v>14011</v>
      </c>
      <c r="D158" t="s">
        <v>14012</v>
      </c>
      <c r="E158" t="s">
        <v>373</v>
      </c>
      <c r="F158" t="s">
        <v>589</v>
      </c>
      <c r="G158" t="s">
        <v>612</v>
      </c>
      <c r="J158" t="s">
        <v>376</v>
      </c>
      <c r="K158" t="s">
        <v>650</v>
      </c>
      <c r="L158" t="s">
        <v>651</v>
      </c>
      <c r="M158" t="s">
        <v>652</v>
      </c>
      <c r="O158" t="s">
        <v>373</v>
      </c>
      <c r="P158">
        <v>1</v>
      </c>
      <c r="Q158" t="s">
        <v>617</v>
      </c>
      <c r="R158">
        <v>13.99</v>
      </c>
      <c r="X158">
        <v>2.8</v>
      </c>
      <c r="Z158" t="s">
        <v>14013</v>
      </c>
      <c r="AA158" t="s">
        <v>47</v>
      </c>
      <c r="AB158" t="s">
        <v>14014</v>
      </c>
      <c r="AC158" t="s">
        <v>172</v>
      </c>
      <c r="AD158" t="s">
        <v>13851</v>
      </c>
      <c r="AE158" t="b">
        <v>0</v>
      </c>
    </row>
    <row r="159" spans="1:31">
      <c r="A159" t="s">
        <v>14010</v>
      </c>
      <c r="B159" t="s">
        <v>14010</v>
      </c>
      <c r="C159" t="s">
        <v>14011</v>
      </c>
      <c r="D159" t="s">
        <v>14012</v>
      </c>
      <c r="E159" t="s">
        <v>373</v>
      </c>
      <c r="F159" t="s">
        <v>589</v>
      </c>
      <c r="G159" t="s">
        <v>612</v>
      </c>
      <c r="J159" t="s">
        <v>376</v>
      </c>
      <c r="K159" t="s">
        <v>836</v>
      </c>
      <c r="L159" t="s">
        <v>837</v>
      </c>
      <c r="M159" t="s">
        <v>838</v>
      </c>
      <c r="O159" t="s">
        <v>373</v>
      </c>
      <c r="P159">
        <v>1</v>
      </c>
      <c r="Q159" t="s">
        <v>617</v>
      </c>
      <c r="R159">
        <v>14.99</v>
      </c>
      <c r="X159">
        <v>3</v>
      </c>
      <c r="Z159" t="s">
        <v>14013</v>
      </c>
      <c r="AA159" t="s">
        <v>47</v>
      </c>
      <c r="AB159" t="s">
        <v>14014</v>
      </c>
      <c r="AC159" t="s">
        <v>172</v>
      </c>
      <c r="AD159" t="s">
        <v>13851</v>
      </c>
      <c r="AE159" t="b">
        <v>0</v>
      </c>
    </row>
    <row r="160" spans="1:31">
      <c r="A160" t="s">
        <v>14015</v>
      </c>
      <c r="B160" t="s">
        <v>14015</v>
      </c>
      <c r="C160" t="s">
        <v>14016</v>
      </c>
      <c r="D160" t="s">
        <v>14017</v>
      </c>
      <c r="E160" t="s">
        <v>373</v>
      </c>
      <c r="F160" t="s">
        <v>589</v>
      </c>
      <c r="G160" t="s">
        <v>612</v>
      </c>
      <c r="J160" t="s">
        <v>613</v>
      </c>
      <c r="K160" t="s">
        <v>13948</v>
      </c>
      <c r="L160" t="s">
        <v>13949</v>
      </c>
      <c r="M160" t="s">
        <v>13950</v>
      </c>
      <c r="O160" t="s">
        <v>373</v>
      </c>
      <c r="P160">
        <v>1</v>
      </c>
      <c r="Q160" t="s">
        <v>617</v>
      </c>
      <c r="R160">
        <v>15.99</v>
      </c>
      <c r="S160">
        <v>1.61</v>
      </c>
      <c r="Z160" t="s">
        <v>1062</v>
      </c>
      <c r="AA160" t="s">
        <v>33</v>
      </c>
      <c r="AB160" t="s">
        <v>14018</v>
      </c>
      <c r="AC160" t="s">
        <v>172</v>
      </c>
      <c r="AE160" t="b">
        <v>0</v>
      </c>
    </row>
    <row r="161" spans="1:31">
      <c r="A161" t="s">
        <v>14019</v>
      </c>
      <c r="C161" t="s">
        <v>14020</v>
      </c>
      <c r="D161" t="s">
        <v>14021</v>
      </c>
      <c r="E161" t="s">
        <v>435</v>
      </c>
      <c r="F161" t="s">
        <v>374</v>
      </c>
      <c r="G161" t="s">
        <v>612</v>
      </c>
      <c r="J161" t="s">
        <v>376</v>
      </c>
      <c r="K161" t="s">
        <v>664</v>
      </c>
      <c r="L161" t="s">
        <v>665</v>
      </c>
      <c r="M161" t="s">
        <v>666</v>
      </c>
      <c r="N161">
        <v>1</v>
      </c>
      <c r="P161">
        <v>0</v>
      </c>
      <c r="Z161" t="s">
        <v>268</v>
      </c>
      <c r="AA161" t="s">
        <v>23</v>
      </c>
      <c r="AB161" t="s">
        <v>14022</v>
      </c>
      <c r="AC161" t="s">
        <v>172</v>
      </c>
      <c r="AE161" t="b">
        <v>0</v>
      </c>
    </row>
    <row r="162" spans="1:31">
      <c r="A162" t="s">
        <v>14023</v>
      </c>
      <c r="B162" t="s">
        <v>14023</v>
      </c>
      <c r="C162" t="s">
        <v>14024</v>
      </c>
      <c r="D162" t="s">
        <v>14025</v>
      </c>
      <c r="E162" t="s">
        <v>373</v>
      </c>
      <c r="F162" t="s">
        <v>589</v>
      </c>
      <c r="G162" t="s">
        <v>612</v>
      </c>
      <c r="J162" t="s">
        <v>613</v>
      </c>
      <c r="K162" t="s">
        <v>895</v>
      </c>
      <c r="L162" t="s">
        <v>505</v>
      </c>
      <c r="M162" t="s">
        <v>506</v>
      </c>
      <c r="O162" t="s">
        <v>373</v>
      </c>
      <c r="P162">
        <v>1</v>
      </c>
      <c r="Q162" t="s">
        <v>617</v>
      </c>
      <c r="R162">
        <v>14.99</v>
      </c>
      <c r="Z162" t="s">
        <v>14026</v>
      </c>
      <c r="AA162" t="s">
        <v>23</v>
      </c>
      <c r="AB162" t="s">
        <v>14027</v>
      </c>
      <c r="AC162" t="s">
        <v>172</v>
      </c>
      <c r="AE162" t="b">
        <v>0</v>
      </c>
    </row>
    <row r="163" spans="1:31">
      <c r="A163" t="s">
        <v>14028</v>
      </c>
      <c r="B163" t="s">
        <v>14028</v>
      </c>
      <c r="C163" t="s">
        <v>14029</v>
      </c>
      <c r="D163" t="s">
        <v>14030</v>
      </c>
      <c r="E163" t="s">
        <v>373</v>
      </c>
      <c r="F163" t="s">
        <v>589</v>
      </c>
      <c r="G163" t="s">
        <v>612</v>
      </c>
      <c r="J163" t="s">
        <v>613</v>
      </c>
      <c r="K163" t="s">
        <v>14031</v>
      </c>
      <c r="L163" t="s">
        <v>14032</v>
      </c>
      <c r="M163" t="s">
        <v>14033</v>
      </c>
      <c r="O163" t="s">
        <v>373</v>
      </c>
      <c r="P163">
        <v>1</v>
      </c>
      <c r="Q163" t="s">
        <v>617</v>
      </c>
      <c r="R163">
        <v>15.99</v>
      </c>
      <c r="X163">
        <v>1.6</v>
      </c>
      <c r="Z163" t="s">
        <v>3285</v>
      </c>
      <c r="AA163" t="s">
        <v>25</v>
      </c>
      <c r="AB163" t="s">
        <v>14034</v>
      </c>
      <c r="AC163" t="s">
        <v>172</v>
      </c>
      <c r="AD163" t="s">
        <v>8598</v>
      </c>
      <c r="AE163" t="b">
        <v>0</v>
      </c>
    </row>
    <row r="164" spans="1:31">
      <c r="A164" t="s">
        <v>14028</v>
      </c>
      <c r="B164" t="s">
        <v>14028</v>
      </c>
      <c r="C164" t="s">
        <v>14029</v>
      </c>
      <c r="D164" t="s">
        <v>14030</v>
      </c>
      <c r="E164" t="s">
        <v>373</v>
      </c>
      <c r="F164" t="s">
        <v>589</v>
      </c>
      <c r="G164" t="s">
        <v>612</v>
      </c>
      <c r="J164" t="s">
        <v>613</v>
      </c>
      <c r="K164" t="s">
        <v>1857</v>
      </c>
      <c r="L164" t="s">
        <v>1858</v>
      </c>
      <c r="M164" t="s">
        <v>1859</v>
      </c>
      <c r="O164" t="s">
        <v>373</v>
      </c>
      <c r="P164">
        <v>1</v>
      </c>
      <c r="Q164" t="s">
        <v>617</v>
      </c>
      <c r="R164">
        <v>14.99</v>
      </c>
      <c r="X164">
        <v>1.5</v>
      </c>
      <c r="Z164" t="s">
        <v>3285</v>
      </c>
      <c r="AA164" t="s">
        <v>25</v>
      </c>
      <c r="AB164" t="s">
        <v>14034</v>
      </c>
      <c r="AC164" t="s">
        <v>172</v>
      </c>
      <c r="AD164" t="s">
        <v>8598</v>
      </c>
      <c r="AE164" t="b">
        <v>0</v>
      </c>
    </row>
    <row r="165" spans="1:31">
      <c r="A165" t="s">
        <v>14035</v>
      </c>
      <c r="B165" t="s">
        <v>14035</v>
      </c>
      <c r="C165" t="s">
        <v>14036</v>
      </c>
      <c r="D165" t="s">
        <v>14037</v>
      </c>
      <c r="E165" t="s">
        <v>373</v>
      </c>
      <c r="F165" t="s">
        <v>589</v>
      </c>
      <c r="G165" t="s">
        <v>612</v>
      </c>
      <c r="J165" t="s">
        <v>376</v>
      </c>
      <c r="K165" t="s">
        <v>2323</v>
      </c>
      <c r="L165" t="s">
        <v>2324</v>
      </c>
      <c r="M165" t="s">
        <v>2325</v>
      </c>
      <c r="O165" t="s">
        <v>373</v>
      </c>
      <c r="P165">
        <v>1</v>
      </c>
      <c r="Q165" t="s">
        <v>617</v>
      </c>
      <c r="R165">
        <v>14.99</v>
      </c>
      <c r="Z165" t="s">
        <v>6357</v>
      </c>
      <c r="AA165" t="s">
        <v>68</v>
      </c>
      <c r="AB165" t="s">
        <v>14038</v>
      </c>
      <c r="AC165" t="s">
        <v>172</v>
      </c>
      <c r="AE165" t="b">
        <v>0</v>
      </c>
    </row>
    <row r="166" spans="1:31">
      <c r="A166" t="s">
        <v>14039</v>
      </c>
      <c r="B166" t="s">
        <v>14039</v>
      </c>
      <c r="C166" t="s">
        <v>14040</v>
      </c>
      <c r="D166" t="s">
        <v>14041</v>
      </c>
      <c r="E166" t="s">
        <v>373</v>
      </c>
      <c r="F166" t="s">
        <v>589</v>
      </c>
      <c r="G166" t="s">
        <v>612</v>
      </c>
      <c r="J166" t="s">
        <v>613</v>
      </c>
      <c r="K166" t="s">
        <v>887</v>
      </c>
      <c r="L166" t="s">
        <v>888</v>
      </c>
      <c r="M166" t="s">
        <v>889</v>
      </c>
      <c r="O166" t="s">
        <v>373</v>
      </c>
      <c r="P166">
        <v>1</v>
      </c>
      <c r="Q166" t="s">
        <v>617</v>
      </c>
      <c r="R166">
        <v>14.99</v>
      </c>
      <c r="Z166" t="s">
        <v>14042</v>
      </c>
      <c r="AA166" t="s">
        <v>23</v>
      </c>
      <c r="AB166" t="s">
        <v>14043</v>
      </c>
      <c r="AC166" t="s">
        <v>172</v>
      </c>
      <c r="AE166" t="b">
        <v>0</v>
      </c>
    </row>
    <row r="167" spans="1:31">
      <c r="A167" t="s">
        <v>14044</v>
      </c>
      <c r="C167" t="s">
        <v>14045</v>
      </c>
      <c r="D167" t="s">
        <v>14046</v>
      </c>
      <c r="E167" t="s">
        <v>373</v>
      </c>
      <c r="F167" t="s">
        <v>374</v>
      </c>
      <c r="G167" t="s">
        <v>612</v>
      </c>
      <c r="J167" t="s">
        <v>376</v>
      </c>
      <c r="K167" t="s">
        <v>2169</v>
      </c>
      <c r="L167" t="s">
        <v>2170</v>
      </c>
      <c r="M167" t="s">
        <v>2171</v>
      </c>
      <c r="N167">
        <v>1</v>
      </c>
      <c r="O167" t="s">
        <v>373</v>
      </c>
      <c r="P167">
        <v>1</v>
      </c>
      <c r="Q167" t="s">
        <v>617</v>
      </c>
      <c r="R167">
        <v>17.99</v>
      </c>
      <c r="T167">
        <v>0</v>
      </c>
      <c r="V167">
        <v>0</v>
      </c>
      <c r="Z167" t="s">
        <v>14047</v>
      </c>
      <c r="AA167" t="s">
        <v>22</v>
      </c>
      <c r="AB167" t="s">
        <v>14048</v>
      </c>
      <c r="AC167" t="s">
        <v>172</v>
      </c>
      <c r="AE167" t="b">
        <v>0</v>
      </c>
    </row>
    <row r="168" spans="1:31">
      <c r="A168" t="s">
        <v>14049</v>
      </c>
      <c r="B168" t="s">
        <v>14049</v>
      </c>
      <c r="C168" t="s">
        <v>14050</v>
      </c>
      <c r="D168" t="s">
        <v>14051</v>
      </c>
      <c r="E168" t="s">
        <v>373</v>
      </c>
      <c r="F168" t="s">
        <v>589</v>
      </c>
      <c r="G168" t="s">
        <v>612</v>
      </c>
      <c r="J168" t="s">
        <v>613</v>
      </c>
      <c r="K168" t="s">
        <v>10779</v>
      </c>
      <c r="L168" t="s">
        <v>10780</v>
      </c>
      <c r="M168" t="s">
        <v>10781</v>
      </c>
      <c r="O168" t="s">
        <v>373</v>
      </c>
      <c r="P168">
        <v>1</v>
      </c>
      <c r="Q168" t="s">
        <v>617</v>
      </c>
      <c r="R168">
        <v>16.99</v>
      </c>
      <c r="Z168" t="s">
        <v>6535</v>
      </c>
      <c r="AA168" t="s">
        <v>26</v>
      </c>
      <c r="AB168" t="s">
        <v>14052</v>
      </c>
      <c r="AC168" t="s">
        <v>172</v>
      </c>
      <c r="AE168" t="b">
        <v>0</v>
      </c>
    </row>
    <row r="169" spans="1:31">
      <c r="A169" t="s">
        <v>14053</v>
      </c>
      <c r="B169" t="s">
        <v>14053</v>
      </c>
      <c r="C169" t="s">
        <v>14054</v>
      </c>
      <c r="D169" t="s">
        <v>14055</v>
      </c>
      <c r="E169" t="s">
        <v>373</v>
      </c>
      <c r="F169" t="s">
        <v>589</v>
      </c>
      <c r="G169" t="s">
        <v>612</v>
      </c>
      <c r="J169" t="s">
        <v>613</v>
      </c>
      <c r="K169" t="s">
        <v>1959</v>
      </c>
      <c r="L169" t="s">
        <v>1960</v>
      </c>
      <c r="M169" t="s">
        <v>1961</v>
      </c>
      <c r="O169" t="s">
        <v>373</v>
      </c>
      <c r="P169">
        <v>1</v>
      </c>
      <c r="Q169" t="s">
        <v>617</v>
      </c>
      <c r="R169">
        <v>14.99</v>
      </c>
      <c r="Z169" t="s">
        <v>1407</v>
      </c>
      <c r="AA169" t="s">
        <v>23</v>
      </c>
      <c r="AB169" t="s">
        <v>14056</v>
      </c>
      <c r="AC169" t="s">
        <v>172</v>
      </c>
      <c r="AE169" t="b">
        <v>0</v>
      </c>
    </row>
    <row r="170" spans="1:31">
      <c r="A170" t="s">
        <v>14057</v>
      </c>
      <c r="B170" t="s">
        <v>14057</v>
      </c>
      <c r="C170" t="s">
        <v>14058</v>
      </c>
      <c r="D170" t="s">
        <v>14059</v>
      </c>
      <c r="E170" t="s">
        <v>373</v>
      </c>
      <c r="F170" t="s">
        <v>589</v>
      </c>
      <c r="G170" t="s">
        <v>612</v>
      </c>
      <c r="J170" t="s">
        <v>613</v>
      </c>
      <c r="K170" t="s">
        <v>778</v>
      </c>
      <c r="L170" t="s">
        <v>779</v>
      </c>
      <c r="M170" t="s">
        <v>780</v>
      </c>
      <c r="O170" t="s">
        <v>373</v>
      </c>
      <c r="P170">
        <v>1</v>
      </c>
      <c r="Q170" t="s">
        <v>617</v>
      </c>
      <c r="R170">
        <v>17.99</v>
      </c>
      <c r="Z170" t="s">
        <v>14060</v>
      </c>
      <c r="AA170" t="s">
        <v>24</v>
      </c>
      <c r="AB170" t="s">
        <v>14061</v>
      </c>
      <c r="AC170" t="s">
        <v>172</v>
      </c>
      <c r="AE170" t="b">
        <v>0</v>
      </c>
    </row>
    <row r="171" spans="1:31">
      <c r="A171" t="s">
        <v>14062</v>
      </c>
      <c r="C171" t="s">
        <v>14063</v>
      </c>
      <c r="D171" t="s">
        <v>14064</v>
      </c>
      <c r="E171" t="s">
        <v>373</v>
      </c>
      <c r="F171" t="s">
        <v>374</v>
      </c>
      <c r="G171" t="s">
        <v>612</v>
      </c>
      <c r="J171" t="s">
        <v>376</v>
      </c>
      <c r="K171" t="s">
        <v>1212</v>
      </c>
      <c r="L171" t="s">
        <v>1213</v>
      </c>
      <c r="M171" t="s">
        <v>1214</v>
      </c>
      <c r="N171">
        <v>1</v>
      </c>
      <c r="O171" t="s">
        <v>373</v>
      </c>
      <c r="P171">
        <v>1</v>
      </c>
      <c r="Q171" t="s">
        <v>617</v>
      </c>
      <c r="R171">
        <v>17.99</v>
      </c>
      <c r="T171">
        <v>0</v>
      </c>
      <c r="V171">
        <v>0</v>
      </c>
      <c r="Z171" t="s">
        <v>1808</v>
      </c>
      <c r="AA171" t="s">
        <v>32</v>
      </c>
      <c r="AB171" t="s">
        <v>14065</v>
      </c>
      <c r="AC171" t="s">
        <v>172</v>
      </c>
      <c r="AE171" t="b">
        <v>0</v>
      </c>
    </row>
    <row r="172" spans="1:31">
      <c r="A172" t="s">
        <v>14066</v>
      </c>
      <c r="B172" t="s">
        <v>14066</v>
      </c>
      <c r="C172" t="s">
        <v>14067</v>
      </c>
      <c r="D172" t="s">
        <v>14068</v>
      </c>
      <c r="E172" t="s">
        <v>373</v>
      </c>
      <c r="F172" t="s">
        <v>589</v>
      </c>
      <c r="G172" t="s">
        <v>612</v>
      </c>
      <c r="J172" t="s">
        <v>613</v>
      </c>
      <c r="K172" t="s">
        <v>6247</v>
      </c>
      <c r="L172" t="s">
        <v>1048</v>
      </c>
      <c r="M172" t="s">
        <v>1049</v>
      </c>
      <c r="O172" t="s">
        <v>373</v>
      </c>
      <c r="P172">
        <v>1</v>
      </c>
      <c r="Q172" t="s">
        <v>617</v>
      </c>
      <c r="R172">
        <v>16.99</v>
      </c>
      <c r="Z172" t="s">
        <v>14069</v>
      </c>
      <c r="AA172" t="s">
        <v>31</v>
      </c>
      <c r="AB172" t="s">
        <v>14070</v>
      </c>
      <c r="AC172" t="s">
        <v>172</v>
      </c>
      <c r="AE172" t="b">
        <v>0</v>
      </c>
    </row>
    <row r="173" spans="1:31">
      <c r="A173" t="s">
        <v>14071</v>
      </c>
      <c r="B173" t="s">
        <v>14071</v>
      </c>
      <c r="C173" t="s">
        <v>14072</v>
      </c>
      <c r="D173" t="s">
        <v>14073</v>
      </c>
      <c r="E173" t="s">
        <v>373</v>
      </c>
      <c r="F173" t="s">
        <v>589</v>
      </c>
      <c r="G173" t="s">
        <v>612</v>
      </c>
      <c r="J173" t="s">
        <v>613</v>
      </c>
      <c r="K173" t="s">
        <v>2396</v>
      </c>
      <c r="L173" t="s">
        <v>2397</v>
      </c>
      <c r="M173" t="s">
        <v>2398</v>
      </c>
      <c r="O173" t="s">
        <v>373</v>
      </c>
      <c r="P173">
        <v>1</v>
      </c>
      <c r="Q173" t="s">
        <v>617</v>
      </c>
      <c r="R173">
        <v>17.99</v>
      </c>
      <c r="Z173" t="s">
        <v>14074</v>
      </c>
      <c r="AA173" t="s">
        <v>14075</v>
      </c>
      <c r="AB173">
        <v>86004</v>
      </c>
      <c r="AC173" t="s">
        <v>172</v>
      </c>
      <c r="AE173" t="b">
        <v>0</v>
      </c>
    </row>
    <row r="174" spans="1:31">
      <c r="A174" t="s">
        <v>14076</v>
      </c>
      <c r="C174" t="s">
        <v>14077</v>
      </c>
      <c r="D174" t="s">
        <v>14078</v>
      </c>
      <c r="E174" t="s">
        <v>373</v>
      </c>
      <c r="F174" t="s">
        <v>374</v>
      </c>
      <c r="G174" t="s">
        <v>612</v>
      </c>
      <c r="J174" t="s">
        <v>376</v>
      </c>
      <c r="K174" t="s">
        <v>764</v>
      </c>
      <c r="L174" t="s">
        <v>516</v>
      </c>
      <c r="M174" t="s">
        <v>517</v>
      </c>
      <c r="N174">
        <v>1</v>
      </c>
      <c r="O174" t="s">
        <v>373</v>
      </c>
      <c r="P174">
        <v>1</v>
      </c>
      <c r="Q174" t="s">
        <v>617</v>
      </c>
      <c r="R174">
        <v>19.99</v>
      </c>
      <c r="T174">
        <v>0</v>
      </c>
      <c r="V174">
        <v>0</v>
      </c>
      <c r="Z174" t="s">
        <v>14079</v>
      </c>
      <c r="AA174" t="s">
        <v>25</v>
      </c>
      <c r="AB174">
        <v>7403</v>
      </c>
      <c r="AC174" t="s">
        <v>172</v>
      </c>
      <c r="AE174" t="b">
        <v>0</v>
      </c>
    </row>
    <row r="175" spans="1:31">
      <c r="A175" t="s">
        <v>14080</v>
      </c>
      <c r="B175" t="s">
        <v>14080</v>
      </c>
      <c r="C175" t="s">
        <v>14081</v>
      </c>
      <c r="D175" t="s">
        <v>14082</v>
      </c>
      <c r="E175" t="s">
        <v>373</v>
      </c>
      <c r="F175" t="s">
        <v>589</v>
      </c>
      <c r="G175" t="s">
        <v>612</v>
      </c>
      <c r="J175" t="s">
        <v>613</v>
      </c>
      <c r="K175" t="s">
        <v>10827</v>
      </c>
      <c r="L175" t="s">
        <v>8342</v>
      </c>
      <c r="M175" t="s">
        <v>8343</v>
      </c>
      <c r="O175" t="s">
        <v>373</v>
      </c>
      <c r="P175">
        <v>1</v>
      </c>
      <c r="Q175" t="s">
        <v>617</v>
      </c>
      <c r="R175">
        <v>17.99</v>
      </c>
      <c r="Z175" t="s">
        <v>3039</v>
      </c>
      <c r="AA175" t="s">
        <v>36</v>
      </c>
      <c r="AB175">
        <v>28403</v>
      </c>
      <c r="AC175" t="s">
        <v>172</v>
      </c>
      <c r="AE175" t="b">
        <v>0</v>
      </c>
    </row>
    <row r="176" spans="1:31">
      <c r="A176" t="s">
        <v>14083</v>
      </c>
      <c r="B176" t="s">
        <v>14083</v>
      </c>
      <c r="C176" t="s">
        <v>14084</v>
      </c>
      <c r="D176" t="s">
        <v>14085</v>
      </c>
      <c r="E176" t="s">
        <v>373</v>
      </c>
      <c r="F176" t="s">
        <v>589</v>
      </c>
      <c r="G176" t="s">
        <v>612</v>
      </c>
      <c r="J176" t="s">
        <v>613</v>
      </c>
      <c r="K176" t="s">
        <v>1561</v>
      </c>
      <c r="L176" t="s">
        <v>1562</v>
      </c>
      <c r="M176" t="s">
        <v>1563</v>
      </c>
      <c r="O176" t="s">
        <v>373</v>
      </c>
      <c r="P176">
        <v>1</v>
      </c>
      <c r="Q176" t="s">
        <v>617</v>
      </c>
      <c r="R176">
        <v>14.99</v>
      </c>
      <c r="Z176" t="s">
        <v>14086</v>
      </c>
      <c r="AA176" t="s">
        <v>26</v>
      </c>
      <c r="AB176">
        <v>75126</v>
      </c>
      <c r="AC176" t="s">
        <v>172</v>
      </c>
      <c r="AE176" t="b">
        <v>0</v>
      </c>
    </row>
    <row r="177" spans="1:31">
      <c r="A177" t="s">
        <v>14087</v>
      </c>
      <c r="C177" t="s">
        <v>14088</v>
      </c>
      <c r="D177" t="s">
        <v>14089</v>
      </c>
      <c r="E177" t="s">
        <v>373</v>
      </c>
      <c r="F177" t="s">
        <v>374</v>
      </c>
      <c r="G177" t="s">
        <v>612</v>
      </c>
      <c r="J177" t="s">
        <v>376</v>
      </c>
      <c r="K177" t="s">
        <v>799</v>
      </c>
      <c r="L177" t="s">
        <v>800</v>
      </c>
      <c r="M177" t="s">
        <v>801</v>
      </c>
      <c r="N177">
        <v>1</v>
      </c>
      <c r="O177" t="s">
        <v>373</v>
      </c>
      <c r="P177">
        <v>1</v>
      </c>
      <c r="Q177" t="s">
        <v>617</v>
      </c>
      <c r="R177">
        <v>17.99</v>
      </c>
      <c r="T177">
        <v>0</v>
      </c>
      <c r="V177">
        <v>0</v>
      </c>
      <c r="Z177" t="s">
        <v>5200</v>
      </c>
      <c r="AA177" t="s">
        <v>22</v>
      </c>
      <c r="AB177" t="s">
        <v>14090</v>
      </c>
      <c r="AC177" t="s">
        <v>172</v>
      </c>
      <c r="AE177" t="b">
        <v>0</v>
      </c>
    </row>
    <row r="178" spans="1:31">
      <c r="A178" t="s">
        <v>14091</v>
      </c>
      <c r="B178" t="s">
        <v>14091</v>
      </c>
      <c r="C178" t="s">
        <v>14092</v>
      </c>
      <c r="D178" t="s">
        <v>14093</v>
      </c>
      <c r="E178" t="s">
        <v>373</v>
      </c>
      <c r="F178" t="s">
        <v>589</v>
      </c>
      <c r="G178" t="s">
        <v>612</v>
      </c>
      <c r="J178" t="s">
        <v>613</v>
      </c>
      <c r="K178" t="s">
        <v>1882</v>
      </c>
      <c r="L178" t="s">
        <v>1883</v>
      </c>
      <c r="M178" t="s">
        <v>388</v>
      </c>
      <c r="O178" t="s">
        <v>373</v>
      </c>
      <c r="P178">
        <v>1</v>
      </c>
      <c r="Q178" t="s">
        <v>617</v>
      </c>
      <c r="R178">
        <v>16.99</v>
      </c>
      <c r="Z178" t="s">
        <v>2538</v>
      </c>
      <c r="AA178" t="s">
        <v>28</v>
      </c>
      <c r="AB178" t="s">
        <v>14094</v>
      </c>
      <c r="AC178" t="s">
        <v>172</v>
      </c>
      <c r="AE178" t="b">
        <v>0</v>
      </c>
    </row>
    <row r="179" spans="1:31">
      <c r="A179" t="s">
        <v>14095</v>
      </c>
      <c r="B179" t="s">
        <v>14095</v>
      </c>
      <c r="C179" t="s">
        <v>14096</v>
      </c>
      <c r="D179" t="s">
        <v>14097</v>
      </c>
      <c r="E179" t="s">
        <v>373</v>
      </c>
      <c r="F179" t="s">
        <v>589</v>
      </c>
      <c r="G179" t="s">
        <v>612</v>
      </c>
      <c r="J179" t="s">
        <v>613</v>
      </c>
      <c r="K179" t="s">
        <v>719</v>
      </c>
      <c r="L179" t="s">
        <v>720</v>
      </c>
      <c r="M179" t="s">
        <v>721</v>
      </c>
      <c r="O179" t="s">
        <v>373</v>
      </c>
      <c r="P179">
        <v>1</v>
      </c>
      <c r="Q179" t="s">
        <v>617</v>
      </c>
      <c r="R179">
        <v>14.99</v>
      </c>
      <c r="Z179" t="s">
        <v>1407</v>
      </c>
      <c r="AA179" t="s">
        <v>23</v>
      </c>
      <c r="AB179" t="s">
        <v>14098</v>
      </c>
      <c r="AC179" t="s">
        <v>172</v>
      </c>
      <c r="AE179" t="b">
        <v>0</v>
      </c>
    </row>
    <row r="180" spans="1:31">
      <c r="A180" t="s">
        <v>14099</v>
      </c>
      <c r="C180" t="s">
        <v>14100</v>
      </c>
      <c r="D180" t="s">
        <v>14101</v>
      </c>
      <c r="E180" t="s">
        <v>373</v>
      </c>
      <c r="F180" t="s">
        <v>374</v>
      </c>
      <c r="G180" t="s">
        <v>612</v>
      </c>
      <c r="J180" t="s">
        <v>376</v>
      </c>
      <c r="K180" t="s">
        <v>11611</v>
      </c>
      <c r="L180" t="s">
        <v>11612</v>
      </c>
      <c r="M180" t="s">
        <v>11613</v>
      </c>
      <c r="N180">
        <v>1</v>
      </c>
      <c r="O180" t="s">
        <v>373</v>
      </c>
      <c r="P180">
        <v>2</v>
      </c>
      <c r="Q180" t="s">
        <v>617</v>
      </c>
      <c r="R180">
        <v>31.98</v>
      </c>
      <c r="T180">
        <v>0</v>
      </c>
      <c r="V180">
        <v>0</v>
      </c>
      <c r="X180">
        <v>3.2</v>
      </c>
      <c r="Z180" t="s">
        <v>14102</v>
      </c>
      <c r="AA180" t="s">
        <v>37</v>
      </c>
      <c r="AB180" t="s">
        <v>14103</v>
      </c>
      <c r="AC180" t="s">
        <v>172</v>
      </c>
      <c r="AD180" t="s">
        <v>8598</v>
      </c>
      <c r="AE180" t="b">
        <v>0</v>
      </c>
    </row>
    <row r="181" spans="1:31">
      <c r="A181" t="s">
        <v>14099</v>
      </c>
      <c r="C181" t="s">
        <v>14100</v>
      </c>
      <c r="D181" t="s">
        <v>14101</v>
      </c>
      <c r="E181" t="s">
        <v>373</v>
      </c>
      <c r="F181" t="s">
        <v>374</v>
      </c>
      <c r="G181" t="s">
        <v>612</v>
      </c>
      <c r="J181" t="s">
        <v>376</v>
      </c>
      <c r="K181" t="s">
        <v>6181</v>
      </c>
      <c r="L181" t="s">
        <v>6182</v>
      </c>
      <c r="M181" t="s">
        <v>6183</v>
      </c>
      <c r="N181">
        <v>1</v>
      </c>
      <c r="O181" t="s">
        <v>373</v>
      </c>
      <c r="P181">
        <v>1</v>
      </c>
      <c r="Q181" t="s">
        <v>617</v>
      </c>
      <c r="R181">
        <v>15.99</v>
      </c>
      <c r="T181">
        <v>0</v>
      </c>
      <c r="V181">
        <v>0</v>
      </c>
      <c r="X181">
        <v>1.6</v>
      </c>
      <c r="Z181" t="s">
        <v>14102</v>
      </c>
      <c r="AA181" t="s">
        <v>37</v>
      </c>
      <c r="AB181" t="s">
        <v>14103</v>
      </c>
      <c r="AC181" t="s">
        <v>172</v>
      </c>
      <c r="AD181" t="s">
        <v>8598</v>
      </c>
      <c r="AE181" t="b">
        <v>0</v>
      </c>
    </row>
    <row r="182" spans="1:31">
      <c r="A182" t="s">
        <v>14099</v>
      </c>
      <c r="C182" t="s">
        <v>14100</v>
      </c>
      <c r="D182" t="s">
        <v>14101</v>
      </c>
      <c r="E182" t="s">
        <v>373</v>
      </c>
      <c r="F182" t="s">
        <v>374</v>
      </c>
      <c r="G182" t="s">
        <v>612</v>
      </c>
      <c r="J182" t="s">
        <v>376</v>
      </c>
      <c r="K182" t="s">
        <v>1262</v>
      </c>
      <c r="L182" t="s">
        <v>1263</v>
      </c>
      <c r="M182" t="s">
        <v>1264</v>
      </c>
      <c r="N182">
        <v>1</v>
      </c>
      <c r="O182" t="s">
        <v>373</v>
      </c>
      <c r="P182">
        <v>1</v>
      </c>
      <c r="Q182" t="s">
        <v>617</v>
      </c>
      <c r="R182">
        <v>14.99</v>
      </c>
      <c r="T182">
        <v>0</v>
      </c>
      <c r="V182">
        <v>0</v>
      </c>
      <c r="X182">
        <v>1.5</v>
      </c>
      <c r="Z182" t="s">
        <v>14102</v>
      </c>
      <c r="AA182" t="s">
        <v>37</v>
      </c>
      <c r="AB182" t="s">
        <v>14103</v>
      </c>
      <c r="AC182" t="s">
        <v>172</v>
      </c>
      <c r="AD182" t="s">
        <v>8598</v>
      </c>
      <c r="AE182" t="b">
        <v>0</v>
      </c>
    </row>
    <row r="183" spans="1:31">
      <c r="A183" t="s">
        <v>14104</v>
      </c>
      <c r="C183" t="s">
        <v>14105</v>
      </c>
      <c r="D183" t="s">
        <v>14106</v>
      </c>
      <c r="E183" t="s">
        <v>373</v>
      </c>
      <c r="F183" t="s">
        <v>374</v>
      </c>
      <c r="G183" t="s">
        <v>612</v>
      </c>
      <c r="J183" t="s">
        <v>376</v>
      </c>
      <c r="K183" t="s">
        <v>764</v>
      </c>
      <c r="L183" t="s">
        <v>516</v>
      </c>
      <c r="M183" t="s">
        <v>517</v>
      </c>
      <c r="N183">
        <v>1</v>
      </c>
      <c r="O183" t="s">
        <v>373</v>
      </c>
      <c r="P183">
        <v>1</v>
      </c>
      <c r="Q183" t="s">
        <v>617</v>
      </c>
      <c r="R183">
        <v>19.99</v>
      </c>
      <c r="T183">
        <v>0</v>
      </c>
      <c r="V183">
        <v>0</v>
      </c>
      <c r="Z183" t="s">
        <v>14107</v>
      </c>
      <c r="AA183" t="s">
        <v>63</v>
      </c>
      <c r="AB183" t="s">
        <v>14108</v>
      </c>
      <c r="AC183" t="s">
        <v>172</v>
      </c>
      <c r="AE183" t="b">
        <v>0</v>
      </c>
    </row>
    <row r="184" spans="1:31">
      <c r="A184" t="s">
        <v>14109</v>
      </c>
      <c r="B184" t="s">
        <v>14109</v>
      </c>
      <c r="C184" t="s">
        <v>14110</v>
      </c>
      <c r="D184" t="s">
        <v>14111</v>
      </c>
      <c r="E184" t="s">
        <v>373</v>
      </c>
      <c r="F184" t="s">
        <v>589</v>
      </c>
      <c r="G184" t="s">
        <v>612</v>
      </c>
      <c r="J184" t="s">
        <v>613</v>
      </c>
      <c r="K184" t="s">
        <v>685</v>
      </c>
      <c r="L184" t="s">
        <v>686</v>
      </c>
      <c r="M184" t="s">
        <v>687</v>
      </c>
      <c r="O184" t="s">
        <v>373</v>
      </c>
      <c r="P184">
        <v>1</v>
      </c>
      <c r="Q184" t="s">
        <v>617</v>
      </c>
      <c r="R184">
        <v>13.99</v>
      </c>
      <c r="Z184" t="s">
        <v>14112</v>
      </c>
      <c r="AA184" t="s">
        <v>22</v>
      </c>
      <c r="AB184">
        <v>92782</v>
      </c>
      <c r="AC184" t="s">
        <v>172</v>
      </c>
      <c r="AE184" t="b">
        <v>0</v>
      </c>
    </row>
    <row r="185" spans="1:31">
      <c r="A185" t="s">
        <v>14113</v>
      </c>
      <c r="B185" t="s">
        <v>14113</v>
      </c>
      <c r="C185" t="s">
        <v>14114</v>
      </c>
      <c r="D185" t="s">
        <v>14115</v>
      </c>
      <c r="E185" t="s">
        <v>373</v>
      </c>
      <c r="F185" t="s">
        <v>589</v>
      </c>
      <c r="G185" t="s">
        <v>612</v>
      </c>
      <c r="J185" t="s">
        <v>613</v>
      </c>
      <c r="K185" t="s">
        <v>757</v>
      </c>
      <c r="L185" t="s">
        <v>758</v>
      </c>
      <c r="M185" t="s">
        <v>759</v>
      </c>
      <c r="O185" t="s">
        <v>373</v>
      </c>
      <c r="P185">
        <v>1</v>
      </c>
      <c r="Q185" t="s">
        <v>617</v>
      </c>
      <c r="R185">
        <v>15.99</v>
      </c>
      <c r="Z185" t="s">
        <v>1407</v>
      </c>
      <c r="AA185" t="s">
        <v>23</v>
      </c>
      <c r="AB185" t="s">
        <v>14116</v>
      </c>
      <c r="AC185" t="s">
        <v>172</v>
      </c>
      <c r="AE185" t="b">
        <v>0</v>
      </c>
    </row>
    <row r="186" spans="1:31">
      <c r="A186" t="s">
        <v>14117</v>
      </c>
      <c r="C186" t="s">
        <v>14118</v>
      </c>
      <c r="D186" t="s">
        <v>14119</v>
      </c>
      <c r="E186" t="s">
        <v>373</v>
      </c>
      <c r="F186" t="s">
        <v>374</v>
      </c>
      <c r="G186" t="s">
        <v>612</v>
      </c>
      <c r="J186" t="s">
        <v>376</v>
      </c>
      <c r="K186" t="s">
        <v>1234</v>
      </c>
      <c r="L186" t="s">
        <v>1235</v>
      </c>
      <c r="M186" t="s">
        <v>560</v>
      </c>
      <c r="N186">
        <v>1</v>
      </c>
      <c r="O186" t="s">
        <v>373</v>
      </c>
      <c r="P186">
        <v>1</v>
      </c>
      <c r="Q186" t="s">
        <v>617</v>
      </c>
      <c r="R186">
        <v>17.99</v>
      </c>
      <c r="T186">
        <v>0</v>
      </c>
      <c r="V186">
        <v>0</v>
      </c>
      <c r="Z186" t="s">
        <v>14120</v>
      </c>
      <c r="AA186" t="s">
        <v>24</v>
      </c>
      <c r="AB186">
        <v>33446</v>
      </c>
      <c r="AC186" t="s">
        <v>172</v>
      </c>
      <c r="AE186" t="b">
        <v>0</v>
      </c>
    </row>
    <row r="187" spans="1:31">
      <c r="A187" t="s">
        <v>14121</v>
      </c>
      <c r="B187" t="s">
        <v>14121</v>
      </c>
      <c r="C187" t="s">
        <v>14122</v>
      </c>
      <c r="D187" t="s">
        <v>14123</v>
      </c>
      <c r="E187" t="s">
        <v>373</v>
      </c>
      <c r="F187" t="s">
        <v>589</v>
      </c>
      <c r="G187" t="s">
        <v>612</v>
      </c>
      <c r="J187" t="s">
        <v>613</v>
      </c>
      <c r="K187" t="s">
        <v>863</v>
      </c>
      <c r="L187" t="s">
        <v>864</v>
      </c>
      <c r="M187" t="s">
        <v>865</v>
      </c>
      <c r="O187" t="s">
        <v>373</v>
      </c>
      <c r="P187">
        <v>1</v>
      </c>
      <c r="Q187" t="s">
        <v>617</v>
      </c>
      <c r="R187">
        <v>15.99</v>
      </c>
      <c r="S187">
        <v>1.25</v>
      </c>
      <c r="Z187" t="s">
        <v>14124</v>
      </c>
      <c r="AA187" t="s">
        <v>33</v>
      </c>
      <c r="AB187" t="s">
        <v>14125</v>
      </c>
      <c r="AC187" t="s">
        <v>172</v>
      </c>
      <c r="AE187" t="b">
        <v>0</v>
      </c>
    </row>
    <row r="188" spans="1:31">
      <c r="A188" t="s">
        <v>14126</v>
      </c>
      <c r="C188" t="s">
        <v>14127</v>
      </c>
      <c r="D188" t="s">
        <v>14119</v>
      </c>
      <c r="E188" t="s">
        <v>373</v>
      </c>
      <c r="F188" t="s">
        <v>374</v>
      </c>
      <c r="G188" t="s">
        <v>612</v>
      </c>
      <c r="J188" t="s">
        <v>376</v>
      </c>
      <c r="K188" t="s">
        <v>2761</v>
      </c>
      <c r="L188" t="s">
        <v>2762</v>
      </c>
      <c r="M188" t="s">
        <v>2763</v>
      </c>
      <c r="N188">
        <v>1</v>
      </c>
      <c r="O188" t="s">
        <v>373</v>
      </c>
      <c r="P188">
        <v>1</v>
      </c>
      <c r="Q188" t="s">
        <v>617</v>
      </c>
      <c r="R188">
        <v>17.99</v>
      </c>
      <c r="T188">
        <v>0</v>
      </c>
      <c r="V188">
        <v>0</v>
      </c>
      <c r="X188">
        <v>1.8</v>
      </c>
      <c r="Z188" t="s">
        <v>14128</v>
      </c>
      <c r="AA188" t="s">
        <v>23</v>
      </c>
      <c r="AB188" t="s">
        <v>14129</v>
      </c>
      <c r="AC188" t="s">
        <v>172</v>
      </c>
      <c r="AD188" t="s">
        <v>8598</v>
      </c>
      <c r="AE188" t="b">
        <v>0</v>
      </c>
    </row>
    <row r="189" spans="1:31">
      <c r="A189" t="s">
        <v>14130</v>
      </c>
      <c r="B189" t="s">
        <v>14130</v>
      </c>
      <c r="C189" t="s">
        <v>14127</v>
      </c>
      <c r="D189" t="s">
        <v>14131</v>
      </c>
      <c r="E189" t="s">
        <v>373</v>
      </c>
      <c r="F189" t="s">
        <v>589</v>
      </c>
      <c r="G189" t="s">
        <v>612</v>
      </c>
      <c r="J189" t="s">
        <v>613</v>
      </c>
      <c r="K189" t="s">
        <v>2410</v>
      </c>
      <c r="L189" t="s">
        <v>2411</v>
      </c>
      <c r="M189" t="s">
        <v>2412</v>
      </c>
      <c r="O189" t="s">
        <v>373</v>
      </c>
      <c r="P189">
        <v>1</v>
      </c>
      <c r="Q189" t="s">
        <v>617</v>
      </c>
      <c r="R189">
        <v>19.99</v>
      </c>
      <c r="X189">
        <v>2</v>
      </c>
      <c r="Z189" t="s">
        <v>14128</v>
      </c>
      <c r="AA189" t="s">
        <v>23</v>
      </c>
      <c r="AB189" t="s">
        <v>14129</v>
      </c>
      <c r="AC189" t="s">
        <v>172</v>
      </c>
      <c r="AD189" t="s">
        <v>8598</v>
      </c>
      <c r="AE189" t="b">
        <v>0</v>
      </c>
    </row>
    <row r="190" spans="1:31">
      <c r="A190" t="s">
        <v>14132</v>
      </c>
      <c r="C190" t="s">
        <v>14133</v>
      </c>
      <c r="D190" t="s">
        <v>14134</v>
      </c>
      <c r="E190" t="s">
        <v>373</v>
      </c>
      <c r="F190" t="s">
        <v>374</v>
      </c>
      <c r="G190" t="s">
        <v>612</v>
      </c>
      <c r="J190" t="s">
        <v>376</v>
      </c>
      <c r="K190" t="s">
        <v>962</v>
      </c>
      <c r="L190" t="s">
        <v>963</v>
      </c>
      <c r="M190" t="s">
        <v>964</v>
      </c>
      <c r="N190">
        <v>1</v>
      </c>
      <c r="O190" t="s">
        <v>373</v>
      </c>
      <c r="P190">
        <v>1</v>
      </c>
      <c r="Q190" t="s">
        <v>617</v>
      </c>
      <c r="R190">
        <v>17.99</v>
      </c>
      <c r="T190">
        <v>0</v>
      </c>
      <c r="V190">
        <v>0</v>
      </c>
      <c r="Z190" t="s">
        <v>14135</v>
      </c>
      <c r="AA190" t="s">
        <v>22</v>
      </c>
      <c r="AB190" t="s">
        <v>14136</v>
      </c>
      <c r="AC190" t="s">
        <v>172</v>
      </c>
      <c r="AE190" t="b">
        <v>0</v>
      </c>
    </row>
    <row r="191" spans="1:31">
      <c r="A191" t="s">
        <v>14137</v>
      </c>
      <c r="C191" t="s">
        <v>14138</v>
      </c>
      <c r="D191" t="s">
        <v>14139</v>
      </c>
      <c r="E191" t="s">
        <v>373</v>
      </c>
      <c r="F191" t="s">
        <v>374</v>
      </c>
      <c r="G191" t="s">
        <v>612</v>
      </c>
      <c r="J191" t="s">
        <v>376</v>
      </c>
      <c r="K191" t="s">
        <v>1239</v>
      </c>
      <c r="L191" t="s">
        <v>1240</v>
      </c>
      <c r="M191" t="s">
        <v>546</v>
      </c>
      <c r="N191">
        <v>1</v>
      </c>
      <c r="O191" t="s">
        <v>373</v>
      </c>
      <c r="P191">
        <v>1</v>
      </c>
      <c r="Q191" t="s">
        <v>617</v>
      </c>
      <c r="R191">
        <v>17.99</v>
      </c>
      <c r="T191">
        <v>0</v>
      </c>
      <c r="V191">
        <v>0</v>
      </c>
      <c r="Z191" t="s">
        <v>14140</v>
      </c>
      <c r="AA191" t="s">
        <v>35</v>
      </c>
      <c r="AB191" t="s">
        <v>14141</v>
      </c>
      <c r="AC191" t="s">
        <v>172</v>
      </c>
      <c r="AE191" t="b">
        <v>0</v>
      </c>
    </row>
    <row r="192" spans="1:31">
      <c r="A192" t="s">
        <v>14142</v>
      </c>
      <c r="B192" t="s">
        <v>14142</v>
      </c>
      <c r="C192" t="s">
        <v>14143</v>
      </c>
      <c r="D192" t="s">
        <v>14144</v>
      </c>
      <c r="E192" t="s">
        <v>373</v>
      </c>
      <c r="F192" t="s">
        <v>589</v>
      </c>
      <c r="G192" t="s">
        <v>612</v>
      </c>
      <c r="J192" t="s">
        <v>731</v>
      </c>
      <c r="K192" t="s">
        <v>1391</v>
      </c>
      <c r="L192" t="s">
        <v>1392</v>
      </c>
      <c r="M192" t="s">
        <v>1393</v>
      </c>
      <c r="O192" t="s">
        <v>373</v>
      </c>
      <c r="P192">
        <v>1</v>
      </c>
      <c r="Q192" t="s">
        <v>617</v>
      </c>
      <c r="R192">
        <v>14.99</v>
      </c>
      <c r="T192">
        <v>5.99</v>
      </c>
      <c r="Z192" t="s">
        <v>13486</v>
      </c>
      <c r="AA192" t="s">
        <v>23</v>
      </c>
      <c r="AB192" t="s">
        <v>13487</v>
      </c>
      <c r="AC192" t="s">
        <v>172</v>
      </c>
      <c r="AE192" t="b">
        <v>0</v>
      </c>
    </row>
    <row r="193" spans="1:31">
      <c r="A193" t="s">
        <v>14145</v>
      </c>
      <c r="C193" t="s">
        <v>14146</v>
      </c>
      <c r="D193" t="s">
        <v>14147</v>
      </c>
      <c r="E193" t="s">
        <v>373</v>
      </c>
      <c r="F193" t="s">
        <v>374</v>
      </c>
      <c r="G193" t="s">
        <v>612</v>
      </c>
      <c r="J193" t="s">
        <v>376</v>
      </c>
      <c r="K193" t="s">
        <v>14148</v>
      </c>
      <c r="L193" t="s">
        <v>14149</v>
      </c>
      <c r="M193" t="s">
        <v>14150</v>
      </c>
      <c r="N193">
        <v>1</v>
      </c>
      <c r="O193" t="s">
        <v>373</v>
      </c>
      <c r="P193">
        <v>1</v>
      </c>
      <c r="Q193" t="s">
        <v>617</v>
      </c>
      <c r="R193">
        <v>15.99</v>
      </c>
      <c r="T193">
        <v>0</v>
      </c>
      <c r="V193">
        <v>0</v>
      </c>
      <c r="Z193" t="s">
        <v>6996</v>
      </c>
      <c r="AA193" t="s">
        <v>22</v>
      </c>
      <c r="AB193" t="s">
        <v>14151</v>
      </c>
      <c r="AC193" t="s">
        <v>172</v>
      </c>
      <c r="AE193" t="b">
        <v>0</v>
      </c>
    </row>
    <row r="194" spans="1:31">
      <c r="A194" t="s">
        <v>14152</v>
      </c>
      <c r="B194" t="s">
        <v>14152</v>
      </c>
      <c r="C194" t="s">
        <v>14153</v>
      </c>
      <c r="D194" t="s">
        <v>14154</v>
      </c>
      <c r="E194" t="s">
        <v>373</v>
      </c>
      <c r="F194" t="s">
        <v>589</v>
      </c>
      <c r="G194" t="s">
        <v>612</v>
      </c>
      <c r="J194" t="s">
        <v>613</v>
      </c>
      <c r="K194" t="s">
        <v>856</v>
      </c>
      <c r="L194" t="s">
        <v>857</v>
      </c>
      <c r="M194" t="s">
        <v>396</v>
      </c>
      <c r="O194" t="s">
        <v>373</v>
      </c>
      <c r="P194">
        <v>1</v>
      </c>
      <c r="Q194" t="s">
        <v>617</v>
      </c>
      <c r="R194">
        <v>14.99</v>
      </c>
      <c r="Z194" t="s">
        <v>14155</v>
      </c>
      <c r="AA194" t="s">
        <v>23</v>
      </c>
      <c r="AB194" t="s">
        <v>14156</v>
      </c>
      <c r="AC194" t="s">
        <v>172</v>
      </c>
      <c r="AE194" t="b">
        <v>0</v>
      </c>
    </row>
    <row r="195" spans="1:31">
      <c r="A195" t="s">
        <v>14157</v>
      </c>
      <c r="B195" t="s">
        <v>14157</v>
      </c>
      <c r="C195" t="s">
        <v>14158</v>
      </c>
      <c r="D195" t="s">
        <v>14159</v>
      </c>
      <c r="E195" t="s">
        <v>373</v>
      </c>
      <c r="F195" t="s">
        <v>589</v>
      </c>
      <c r="G195" t="s">
        <v>612</v>
      </c>
      <c r="J195" t="s">
        <v>613</v>
      </c>
      <c r="K195" t="s">
        <v>719</v>
      </c>
      <c r="L195" t="s">
        <v>720</v>
      </c>
      <c r="M195" t="s">
        <v>721</v>
      </c>
      <c r="O195" t="s">
        <v>373</v>
      </c>
      <c r="P195">
        <v>1</v>
      </c>
      <c r="Q195" t="s">
        <v>617</v>
      </c>
      <c r="R195">
        <v>14.99</v>
      </c>
      <c r="Z195" t="s">
        <v>14160</v>
      </c>
      <c r="AA195" t="s">
        <v>30</v>
      </c>
      <c r="AB195" t="s">
        <v>14161</v>
      </c>
      <c r="AC195" t="s">
        <v>172</v>
      </c>
      <c r="AE195" t="b">
        <v>0</v>
      </c>
    </row>
    <row r="196" spans="1:31">
      <c r="A196" t="s">
        <v>14162</v>
      </c>
      <c r="C196" t="s">
        <v>14163</v>
      </c>
      <c r="D196" t="s">
        <v>14164</v>
      </c>
      <c r="E196" t="s">
        <v>373</v>
      </c>
      <c r="F196" t="s">
        <v>374</v>
      </c>
      <c r="G196" t="s">
        <v>612</v>
      </c>
      <c r="J196" t="s">
        <v>376</v>
      </c>
      <c r="K196" t="s">
        <v>14165</v>
      </c>
      <c r="L196" t="s">
        <v>5969</v>
      </c>
      <c r="M196" t="s">
        <v>5970</v>
      </c>
      <c r="N196">
        <v>1</v>
      </c>
      <c r="O196" t="s">
        <v>373</v>
      </c>
      <c r="P196">
        <v>1</v>
      </c>
      <c r="Q196" t="s">
        <v>617</v>
      </c>
      <c r="R196">
        <v>15.99</v>
      </c>
      <c r="T196">
        <v>0</v>
      </c>
      <c r="V196">
        <v>0</v>
      </c>
      <c r="Z196" t="s">
        <v>14166</v>
      </c>
      <c r="AA196" t="s">
        <v>30</v>
      </c>
      <c r="AB196" t="s">
        <v>14167</v>
      </c>
      <c r="AC196" t="s">
        <v>172</v>
      </c>
      <c r="AE196" t="b">
        <v>0</v>
      </c>
    </row>
    <row r="197" spans="1:31">
      <c r="A197" t="s">
        <v>14168</v>
      </c>
      <c r="B197" t="s">
        <v>14168</v>
      </c>
      <c r="C197" t="s">
        <v>14169</v>
      </c>
      <c r="D197" t="s">
        <v>14170</v>
      </c>
      <c r="E197" t="s">
        <v>373</v>
      </c>
      <c r="F197" t="s">
        <v>589</v>
      </c>
      <c r="G197" t="s">
        <v>612</v>
      </c>
      <c r="J197" t="s">
        <v>376</v>
      </c>
      <c r="K197" t="s">
        <v>887</v>
      </c>
      <c r="L197" t="s">
        <v>888</v>
      </c>
      <c r="M197" t="s">
        <v>889</v>
      </c>
      <c r="O197" t="s">
        <v>373</v>
      </c>
      <c r="P197">
        <v>1</v>
      </c>
      <c r="Q197" t="s">
        <v>617</v>
      </c>
      <c r="R197">
        <v>14.99</v>
      </c>
      <c r="X197">
        <v>3</v>
      </c>
      <c r="Z197" t="s">
        <v>1130</v>
      </c>
      <c r="AA197" t="s">
        <v>28</v>
      </c>
      <c r="AB197" t="s">
        <v>14171</v>
      </c>
      <c r="AC197" t="s">
        <v>172</v>
      </c>
      <c r="AD197" t="s">
        <v>13851</v>
      </c>
      <c r="AE197" t="b">
        <v>0</v>
      </c>
    </row>
    <row r="198" spans="1:31">
      <c r="A198" t="s">
        <v>14168</v>
      </c>
      <c r="B198" t="s">
        <v>14168</v>
      </c>
      <c r="C198" t="s">
        <v>14169</v>
      </c>
      <c r="D198" t="s">
        <v>14170</v>
      </c>
      <c r="E198" t="s">
        <v>373</v>
      </c>
      <c r="F198" t="s">
        <v>589</v>
      </c>
      <c r="G198" t="s">
        <v>612</v>
      </c>
      <c r="J198" t="s">
        <v>376</v>
      </c>
      <c r="K198" t="s">
        <v>685</v>
      </c>
      <c r="L198" t="s">
        <v>686</v>
      </c>
      <c r="M198" t="s">
        <v>687</v>
      </c>
      <c r="O198" t="s">
        <v>373</v>
      </c>
      <c r="P198">
        <v>1</v>
      </c>
      <c r="Q198" t="s">
        <v>617</v>
      </c>
      <c r="R198">
        <v>13.99</v>
      </c>
      <c r="X198">
        <v>2.8</v>
      </c>
      <c r="Z198" t="s">
        <v>1130</v>
      </c>
      <c r="AA198" t="s">
        <v>28</v>
      </c>
      <c r="AB198" t="s">
        <v>14171</v>
      </c>
      <c r="AC198" t="s">
        <v>172</v>
      </c>
      <c r="AD198" t="s">
        <v>13851</v>
      </c>
      <c r="AE198" t="b">
        <v>0</v>
      </c>
    </row>
    <row r="199" spans="1:31">
      <c r="A199" t="s">
        <v>14172</v>
      </c>
      <c r="C199" t="s">
        <v>14173</v>
      </c>
      <c r="D199" t="s">
        <v>14174</v>
      </c>
      <c r="E199" t="s">
        <v>373</v>
      </c>
      <c r="F199" t="s">
        <v>374</v>
      </c>
      <c r="G199" t="s">
        <v>612</v>
      </c>
      <c r="J199" t="s">
        <v>376</v>
      </c>
      <c r="K199" t="s">
        <v>1234</v>
      </c>
      <c r="L199" t="s">
        <v>1235</v>
      </c>
      <c r="M199" t="s">
        <v>560</v>
      </c>
      <c r="N199">
        <v>1</v>
      </c>
      <c r="O199" t="s">
        <v>373</v>
      </c>
      <c r="P199">
        <v>1</v>
      </c>
      <c r="Q199" t="s">
        <v>617</v>
      </c>
      <c r="R199">
        <v>17.99</v>
      </c>
      <c r="T199">
        <v>0</v>
      </c>
      <c r="V199">
        <v>0</v>
      </c>
      <c r="Z199" t="s">
        <v>14175</v>
      </c>
      <c r="AA199" t="s">
        <v>22</v>
      </c>
      <c r="AB199" t="s">
        <v>14176</v>
      </c>
      <c r="AC199" t="s">
        <v>172</v>
      </c>
      <c r="AE199" t="b">
        <v>0</v>
      </c>
    </row>
    <row r="200" spans="1:31">
      <c r="A200" t="s">
        <v>14177</v>
      </c>
      <c r="B200" t="s">
        <v>14177</v>
      </c>
      <c r="C200" t="s">
        <v>14178</v>
      </c>
      <c r="D200" t="s">
        <v>14179</v>
      </c>
      <c r="E200" t="s">
        <v>373</v>
      </c>
      <c r="F200" t="s">
        <v>589</v>
      </c>
      <c r="G200" t="s">
        <v>612</v>
      </c>
      <c r="J200" t="s">
        <v>613</v>
      </c>
      <c r="K200" t="s">
        <v>14180</v>
      </c>
      <c r="L200" t="s">
        <v>624</v>
      </c>
      <c r="M200" t="s">
        <v>625</v>
      </c>
      <c r="O200" t="s">
        <v>373</v>
      </c>
      <c r="P200">
        <v>1</v>
      </c>
      <c r="Q200" t="s">
        <v>617</v>
      </c>
      <c r="R200">
        <v>11.99</v>
      </c>
      <c r="X200">
        <v>2</v>
      </c>
      <c r="Z200" t="s">
        <v>3265</v>
      </c>
      <c r="AA200" t="s">
        <v>22</v>
      </c>
      <c r="AB200" t="s">
        <v>14181</v>
      </c>
      <c r="AC200" t="s">
        <v>172</v>
      </c>
      <c r="AD200" t="s">
        <v>13706</v>
      </c>
      <c r="AE200" t="b">
        <v>0</v>
      </c>
    </row>
    <row r="201" spans="1:31">
      <c r="A201" t="s">
        <v>14182</v>
      </c>
      <c r="C201" t="s">
        <v>14183</v>
      </c>
      <c r="D201" t="s">
        <v>14184</v>
      </c>
      <c r="E201" t="s">
        <v>373</v>
      </c>
      <c r="F201" t="s">
        <v>374</v>
      </c>
      <c r="G201" t="s">
        <v>612</v>
      </c>
      <c r="J201" t="s">
        <v>376</v>
      </c>
      <c r="K201" t="s">
        <v>3199</v>
      </c>
      <c r="L201" t="s">
        <v>3200</v>
      </c>
      <c r="M201" t="s">
        <v>3201</v>
      </c>
      <c r="N201">
        <v>1</v>
      </c>
      <c r="O201" t="s">
        <v>373</v>
      </c>
      <c r="P201">
        <v>1</v>
      </c>
      <c r="Q201" t="s">
        <v>617</v>
      </c>
      <c r="R201">
        <v>15.99</v>
      </c>
      <c r="T201">
        <v>0</v>
      </c>
      <c r="V201">
        <v>0</v>
      </c>
      <c r="Z201" t="s">
        <v>14185</v>
      </c>
      <c r="AA201" t="s">
        <v>36</v>
      </c>
      <c r="AB201" t="s">
        <v>14186</v>
      </c>
      <c r="AC201" t="s">
        <v>172</v>
      </c>
      <c r="AE201" t="b">
        <v>0</v>
      </c>
    </row>
    <row r="202" spans="1:31">
      <c r="A202" t="s">
        <v>14187</v>
      </c>
      <c r="B202" t="s">
        <v>14187</v>
      </c>
      <c r="C202" t="s">
        <v>14188</v>
      </c>
      <c r="D202" t="s">
        <v>14189</v>
      </c>
      <c r="E202" t="s">
        <v>373</v>
      </c>
      <c r="F202" t="s">
        <v>589</v>
      </c>
      <c r="G202" t="s">
        <v>612</v>
      </c>
      <c r="J202" t="s">
        <v>613</v>
      </c>
      <c r="K202" t="s">
        <v>2323</v>
      </c>
      <c r="L202" t="s">
        <v>2324</v>
      </c>
      <c r="M202" t="s">
        <v>2325</v>
      </c>
      <c r="O202" t="s">
        <v>373</v>
      </c>
      <c r="P202">
        <v>1</v>
      </c>
      <c r="Q202" t="s">
        <v>617</v>
      </c>
      <c r="R202">
        <v>14.99</v>
      </c>
      <c r="Z202" t="s">
        <v>14190</v>
      </c>
      <c r="AA202" t="s">
        <v>31</v>
      </c>
      <c r="AB202">
        <v>21042</v>
      </c>
      <c r="AC202" t="s">
        <v>172</v>
      </c>
      <c r="AE202" t="b">
        <v>0</v>
      </c>
    </row>
    <row r="203" spans="1:31">
      <c r="A203" t="s">
        <v>14191</v>
      </c>
      <c r="B203" t="s">
        <v>14191</v>
      </c>
      <c r="C203" t="s">
        <v>14192</v>
      </c>
      <c r="D203" t="s">
        <v>14193</v>
      </c>
      <c r="E203" t="s">
        <v>373</v>
      </c>
      <c r="F203" t="s">
        <v>589</v>
      </c>
      <c r="G203" t="s">
        <v>612</v>
      </c>
      <c r="J203" t="s">
        <v>613</v>
      </c>
      <c r="K203" t="s">
        <v>1154</v>
      </c>
      <c r="L203" t="s">
        <v>1155</v>
      </c>
      <c r="M203" t="s">
        <v>1156</v>
      </c>
      <c r="O203" t="s">
        <v>373</v>
      </c>
      <c r="P203">
        <v>1</v>
      </c>
      <c r="Q203" t="s">
        <v>617</v>
      </c>
      <c r="R203">
        <v>14.99</v>
      </c>
      <c r="Z203" t="s">
        <v>14194</v>
      </c>
      <c r="AA203" t="s">
        <v>27</v>
      </c>
      <c r="AB203" t="s">
        <v>14195</v>
      </c>
      <c r="AC203" t="s">
        <v>172</v>
      </c>
      <c r="AE203" t="b">
        <v>0</v>
      </c>
    </row>
    <row r="204" spans="1:31">
      <c r="A204" t="s">
        <v>14196</v>
      </c>
      <c r="B204" t="s">
        <v>14196</v>
      </c>
      <c r="C204" t="s">
        <v>14197</v>
      </c>
      <c r="D204" t="s">
        <v>14198</v>
      </c>
      <c r="E204" t="s">
        <v>373</v>
      </c>
      <c r="F204" t="s">
        <v>589</v>
      </c>
      <c r="G204" t="s">
        <v>612</v>
      </c>
      <c r="J204" t="s">
        <v>613</v>
      </c>
      <c r="K204" t="s">
        <v>1510</v>
      </c>
      <c r="L204" t="s">
        <v>1511</v>
      </c>
      <c r="M204" t="s">
        <v>1512</v>
      </c>
      <c r="O204" t="s">
        <v>373</v>
      </c>
      <c r="P204">
        <v>1</v>
      </c>
      <c r="Q204" t="s">
        <v>617</v>
      </c>
      <c r="R204">
        <v>14.99</v>
      </c>
      <c r="Z204" t="s">
        <v>14079</v>
      </c>
      <c r="AA204" t="s">
        <v>28</v>
      </c>
      <c r="AB204" t="s">
        <v>14199</v>
      </c>
      <c r="AC204" t="s">
        <v>172</v>
      </c>
      <c r="AE204" t="b">
        <v>0</v>
      </c>
    </row>
    <row r="205" spans="1:31">
      <c r="A205" t="s">
        <v>14200</v>
      </c>
      <c r="C205" t="s">
        <v>14201</v>
      </c>
      <c r="D205" t="s">
        <v>14202</v>
      </c>
      <c r="E205" t="s">
        <v>373</v>
      </c>
      <c r="F205" t="s">
        <v>374</v>
      </c>
      <c r="G205" t="s">
        <v>612</v>
      </c>
      <c r="J205" t="s">
        <v>376</v>
      </c>
      <c r="K205" t="s">
        <v>962</v>
      </c>
      <c r="L205" t="s">
        <v>963</v>
      </c>
      <c r="M205" t="s">
        <v>964</v>
      </c>
      <c r="N205">
        <v>1</v>
      </c>
      <c r="O205" t="s">
        <v>373</v>
      </c>
      <c r="P205">
        <v>1</v>
      </c>
      <c r="Q205" t="s">
        <v>617</v>
      </c>
      <c r="R205">
        <v>17.99</v>
      </c>
      <c r="T205">
        <v>0</v>
      </c>
      <c r="V205">
        <v>0</v>
      </c>
      <c r="Z205" t="s">
        <v>14203</v>
      </c>
      <c r="AA205" t="s">
        <v>32</v>
      </c>
      <c r="AB205" t="s">
        <v>14204</v>
      </c>
      <c r="AC205" t="s">
        <v>172</v>
      </c>
      <c r="AE205" t="b">
        <v>0</v>
      </c>
    </row>
    <row r="206" spans="1:31">
      <c r="A206" t="s">
        <v>14205</v>
      </c>
      <c r="C206" t="s">
        <v>14206</v>
      </c>
      <c r="D206" t="s">
        <v>14207</v>
      </c>
      <c r="E206" t="s">
        <v>373</v>
      </c>
      <c r="F206" t="s">
        <v>374</v>
      </c>
      <c r="G206" t="s">
        <v>612</v>
      </c>
      <c r="J206" t="s">
        <v>376</v>
      </c>
      <c r="K206" t="s">
        <v>821</v>
      </c>
      <c r="L206" t="s">
        <v>822</v>
      </c>
      <c r="M206" t="s">
        <v>823</v>
      </c>
      <c r="N206">
        <v>1</v>
      </c>
      <c r="O206" t="s">
        <v>373</v>
      </c>
      <c r="P206">
        <v>1</v>
      </c>
      <c r="Q206" t="s">
        <v>617</v>
      </c>
      <c r="R206">
        <v>17.99</v>
      </c>
      <c r="T206">
        <v>0</v>
      </c>
      <c r="V206">
        <v>0</v>
      </c>
      <c r="Z206" t="s">
        <v>5447</v>
      </c>
      <c r="AA206" t="s">
        <v>54</v>
      </c>
      <c r="AB206" t="s">
        <v>14208</v>
      </c>
      <c r="AC206" t="s">
        <v>172</v>
      </c>
      <c r="AE206" t="b">
        <v>0</v>
      </c>
    </row>
    <row r="207" spans="1:31">
      <c r="A207" t="s">
        <v>14209</v>
      </c>
      <c r="B207" t="s">
        <v>14209</v>
      </c>
      <c r="C207" t="s">
        <v>14210</v>
      </c>
      <c r="D207" t="s">
        <v>14211</v>
      </c>
      <c r="E207" t="s">
        <v>373</v>
      </c>
      <c r="F207" t="s">
        <v>589</v>
      </c>
      <c r="G207" t="s">
        <v>612</v>
      </c>
      <c r="J207" t="s">
        <v>613</v>
      </c>
      <c r="K207" t="s">
        <v>919</v>
      </c>
      <c r="L207" t="s">
        <v>920</v>
      </c>
      <c r="M207" t="s">
        <v>921</v>
      </c>
      <c r="O207" t="s">
        <v>373</v>
      </c>
      <c r="P207">
        <v>1</v>
      </c>
      <c r="Q207" t="s">
        <v>617</v>
      </c>
      <c r="R207">
        <v>14.99</v>
      </c>
      <c r="Z207" t="s">
        <v>14212</v>
      </c>
      <c r="AA207" t="s">
        <v>37</v>
      </c>
      <c r="AB207">
        <v>48187</v>
      </c>
      <c r="AC207" t="s">
        <v>172</v>
      </c>
      <c r="AE207" t="b">
        <v>0</v>
      </c>
    </row>
    <row r="208" spans="1:31">
      <c r="A208" t="s">
        <v>14213</v>
      </c>
      <c r="B208" t="s">
        <v>14213</v>
      </c>
      <c r="C208" t="s">
        <v>14214</v>
      </c>
      <c r="D208" t="s">
        <v>14215</v>
      </c>
      <c r="E208" t="s">
        <v>435</v>
      </c>
      <c r="F208" t="s">
        <v>589</v>
      </c>
      <c r="G208" t="s">
        <v>612</v>
      </c>
      <c r="J208" t="s">
        <v>613</v>
      </c>
      <c r="K208" t="s">
        <v>919</v>
      </c>
      <c r="L208" t="s">
        <v>920</v>
      </c>
      <c r="M208" t="s">
        <v>921</v>
      </c>
      <c r="O208" t="s">
        <v>435</v>
      </c>
      <c r="P208">
        <v>0</v>
      </c>
      <c r="Z208" t="s">
        <v>14212</v>
      </c>
      <c r="AA208" t="s">
        <v>37</v>
      </c>
      <c r="AB208">
        <v>48187</v>
      </c>
      <c r="AC208" t="s">
        <v>172</v>
      </c>
      <c r="AE208" t="b">
        <v>0</v>
      </c>
    </row>
    <row r="209" spans="1:31">
      <c r="A209" t="s">
        <v>14216</v>
      </c>
      <c r="C209" t="s">
        <v>14217</v>
      </c>
      <c r="D209" t="s">
        <v>14218</v>
      </c>
      <c r="E209" t="s">
        <v>373</v>
      </c>
      <c r="F209" t="s">
        <v>374</v>
      </c>
      <c r="G209" t="s">
        <v>612</v>
      </c>
      <c r="J209" t="s">
        <v>503</v>
      </c>
      <c r="K209" t="s">
        <v>14219</v>
      </c>
      <c r="L209" t="s">
        <v>14220</v>
      </c>
      <c r="M209" t="s">
        <v>14221</v>
      </c>
      <c r="N209">
        <v>1</v>
      </c>
      <c r="O209" t="s">
        <v>373</v>
      </c>
      <c r="P209">
        <v>1</v>
      </c>
      <c r="Q209" t="s">
        <v>617</v>
      </c>
      <c r="R209">
        <v>15.99</v>
      </c>
      <c r="T209">
        <v>19.99</v>
      </c>
      <c r="V209">
        <v>0</v>
      </c>
      <c r="Z209" t="s">
        <v>14222</v>
      </c>
      <c r="AA209" t="s">
        <v>28</v>
      </c>
      <c r="AB209" t="s">
        <v>14223</v>
      </c>
      <c r="AC209" t="s">
        <v>172</v>
      </c>
      <c r="AE209" t="b">
        <v>0</v>
      </c>
    </row>
    <row r="210" spans="1:31">
      <c r="A210" t="s">
        <v>14224</v>
      </c>
      <c r="B210" t="s">
        <v>14224</v>
      </c>
      <c r="C210" t="s">
        <v>14225</v>
      </c>
      <c r="D210" t="s">
        <v>14226</v>
      </c>
      <c r="E210" t="s">
        <v>373</v>
      </c>
      <c r="F210" t="s">
        <v>589</v>
      </c>
      <c r="G210" t="s">
        <v>612</v>
      </c>
      <c r="J210" t="s">
        <v>613</v>
      </c>
      <c r="K210" t="s">
        <v>2396</v>
      </c>
      <c r="L210" t="s">
        <v>2397</v>
      </c>
      <c r="M210" t="s">
        <v>2398</v>
      </c>
      <c r="O210" t="s">
        <v>373</v>
      </c>
      <c r="P210">
        <v>1</v>
      </c>
      <c r="Q210" t="s">
        <v>617</v>
      </c>
      <c r="R210">
        <v>17.99</v>
      </c>
      <c r="Z210" t="s">
        <v>13239</v>
      </c>
      <c r="AA210" t="s">
        <v>27</v>
      </c>
      <c r="AB210" t="s">
        <v>14227</v>
      </c>
      <c r="AC210" t="s">
        <v>172</v>
      </c>
      <c r="AE210" t="b">
        <v>0</v>
      </c>
    </row>
    <row r="211" spans="1:31">
      <c r="A211" t="s">
        <v>14228</v>
      </c>
      <c r="B211" t="s">
        <v>14228</v>
      </c>
      <c r="C211" t="s">
        <v>14229</v>
      </c>
      <c r="D211" t="s">
        <v>14230</v>
      </c>
      <c r="E211" t="s">
        <v>373</v>
      </c>
      <c r="F211" t="s">
        <v>589</v>
      </c>
      <c r="G211" t="s">
        <v>612</v>
      </c>
      <c r="J211" t="s">
        <v>613</v>
      </c>
      <c r="K211" t="s">
        <v>1591</v>
      </c>
      <c r="L211" t="s">
        <v>1592</v>
      </c>
      <c r="M211" t="s">
        <v>1593</v>
      </c>
      <c r="O211" t="s">
        <v>373</v>
      </c>
      <c r="P211">
        <v>1</v>
      </c>
      <c r="Q211" t="s">
        <v>617</v>
      </c>
      <c r="R211">
        <v>14.99</v>
      </c>
      <c r="Z211" t="s">
        <v>14231</v>
      </c>
      <c r="AA211" t="s">
        <v>23</v>
      </c>
      <c r="AB211">
        <v>10573</v>
      </c>
      <c r="AC211" t="s">
        <v>172</v>
      </c>
      <c r="AE211" t="b">
        <v>0</v>
      </c>
    </row>
    <row r="212" spans="1:31">
      <c r="A212" t="s">
        <v>14232</v>
      </c>
      <c r="C212" t="s">
        <v>14233</v>
      </c>
      <c r="D212" t="s">
        <v>14234</v>
      </c>
      <c r="E212" t="s">
        <v>373</v>
      </c>
      <c r="F212" t="s">
        <v>374</v>
      </c>
      <c r="G212" t="s">
        <v>612</v>
      </c>
      <c r="J212" t="s">
        <v>376</v>
      </c>
      <c r="K212" t="s">
        <v>10728</v>
      </c>
      <c r="L212" t="s">
        <v>10729</v>
      </c>
      <c r="M212" t="s">
        <v>10730</v>
      </c>
      <c r="N212">
        <v>1</v>
      </c>
      <c r="O212" t="s">
        <v>373</v>
      </c>
      <c r="P212">
        <v>1</v>
      </c>
      <c r="Q212" t="s">
        <v>617</v>
      </c>
      <c r="R212">
        <v>15.99</v>
      </c>
      <c r="T212">
        <v>0</v>
      </c>
      <c r="V212">
        <v>0</v>
      </c>
      <c r="X212">
        <v>1.6</v>
      </c>
      <c r="Z212" t="s">
        <v>2428</v>
      </c>
      <c r="AA212" t="s">
        <v>22</v>
      </c>
      <c r="AB212" t="s">
        <v>14235</v>
      </c>
      <c r="AC212" t="s">
        <v>172</v>
      </c>
      <c r="AD212" t="s">
        <v>13854</v>
      </c>
      <c r="AE212" t="b">
        <v>0</v>
      </c>
    </row>
    <row r="213" spans="1:31">
      <c r="A213" t="s">
        <v>14232</v>
      </c>
      <c r="C213" t="s">
        <v>14233</v>
      </c>
      <c r="D213" t="s">
        <v>14234</v>
      </c>
      <c r="E213" t="s">
        <v>373</v>
      </c>
      <c r="F213" t="s">
        <v>374</v>
      </c>
      <c r="G213" t="s">
        <v>612</v>
      </c>
      <c r="J213" t="s">
        <v>376</v>
      </c>
      <c r="K213" t="s">
        <v>11611</v>
      </c>
      <c r="L213" t="s">
        <v>11612</v>
      </c>
      <c r="M213" t="s">
        <v>11613</v>
      </c>
      <c r="N213">
        <v>1</v>
      </c>
      <c r="O213" t="s">
        <v>373</v>
      </c>
      <c r="P213">
        <v>1</v>
      </c>
      <c r="Q213" t="s">
        <v>617</v>
      </c>
      <c r="R213">
        <v>15.99</v>
      </c>
      <c r="T213">
        <v>0</v>
      </c>
      <c r="V213">
        <v>0</v>
      </c>
      <c r="X213">
        <v>1.6</v>
      </c>
      <c r="Z213" t="s">
        <v>2428</v>
      </c>
      <c r="AA213" t="s">
        <v>22</v>
      </c>
      <c r="AB213" t="s">
        <v>14235</v>
      </c>
      <c r="AC213" t="s">
        <v>172</v>
      </c>
      <c r="AD213" t="s">
        <v>13854</v>
      </c>
      <c r="AE213" t="b">
        <v>0</v>
      </c>
    </row>
    <row r="214" spans="1:31">
      <c r="A214" t="s">
        <v>14232</v>
      </c>
      <c r="C214" t="s">
        <v>14233</v>
      </c>
      <c r="D214" t="s">
        <v>14234</v>
      </c>
      <c r="E214" t="s">
        <v>373</v>
      </c>
      <c r="F214" t="s">
        <v>374</v>
      </c>
      <c r="G214" t="s">
        <v>612</v>
      </c>
      <c r="J214" t="s">
        <v>376</v>
      </c>
      <c r="K214" t="s">
        <v>895</v>
      </c>
      <c r="L214" t="s">
        <v>505</v>
      </c>
      <c r="M214" t="s">
        <v>506</v>
      </c>
      <c r="N214">
        <v>1</v>
      </c>
      <c r="O214" t="s">
        <v>373</v>
      </c>
      <c r="P214">
        <v>2</v>
      </c>
      <c r="Q214" t="s">
        <v>617</v>
      </c>
      <c r="R214">
        <v>29.98</v>
      </c>
      <c r="T214">
        <v>0</v>
      </c>
      <c r="V214">
        <v>0</v>
      </c>
      <c r="X214">
        <v>6</v>
      </c>
      <c r="Z214" t="s">
        <v>2428</v>
      </c>
      <c r="AA214" t="s">
        <v>22</v>
      </c>
      <c r="AB214" t="s">
        <v>14235</v>
      </c>
      <c r="AC214" t="s">
        <v>172</v>
      </c>
      <c r="AD214" t="s">
        <v>13854</v>
      </c>
      <c r="AE214" t="b">
        <v>0</v>
      </c>
    </row>
    <row r="215" spans="1:31">
      <c r="A215" t="s">
        <v>14236</v>
      </c>
      <c r="C215" t="s">
        <v>14237</v>
      </c>
      <c r="D215" t="s">
        <v>14238</v>
      </c>
      <c r="E215" t="s">
        <v>373</v>
      </c>
      <c r="F215" t="s">
        <v>374</v>
      </c>
      <c r="G215" t="s">
        <v>612</v>
      </c>
      <c r="J215" t="s">
        <v>376</v>
      </c>
      <c r="K215" t="s">
        <v>14239</v>
      </c>
      <c r="L215" t="s">
        <v>14240</v>
      </c>
      <c r="M215" t="s">
        <v>1083</v>
      </c>
      <c r="N215">
        <v>1</v>
      </c>
      <c r="O215" t="s">
        <v>373</v>
      </c>
      <c r="P215">
        <v>1</v>
      </c>
      <c r="Q215" t="s">
        <v>617</v>
      </c>
      <c r="R215">
        <v>15.99</v>
      </c>
      <c r="T215">
        <v>0</v>
      </c>
      <c r="V215">
        <v>0</v>
      </c>
      <c r="Z215" t="s">
        <v>14241</v>
      </c>
      <c r="AA215" t="s">
        <v>23</v>
      </c>
      <c r="AB215" t="s">
        <v>14242</v>
      </c>
      <c r="AC215" t="s">
        <v>172</v>
      </c>
      <c r="AE215" t="b">
        <v>0</v>
      </c>
    </row>
    <row r="216" spans="1:31">
      <c r="A216" t="s">
        <v>14243</v>
      </c>
      <c r="B216" t="s">
        <v>14243</v>
      </c>
      <c r="C216" t="s">
        <v>14244</v>
      </c>
      <c r="D216" t="s">
        <v>14245</v>
      </c>
      <c r="E216" t="s">
        <v>373</v>
      </c>
      <c r="F216" t="s">
        <v>589</v>
      </c>
      <c r="G216" t="s">
        <v>612</v>
      </c>
      <c r="J216" t="s">
        <v>613</v>
      </c>
      <c r="K216" t="s">
        <v>1603</v>
      </c>
      <c r="L216" t="s">
        <v>1604</v>
      </c>
      <c r="M216" t="s">
        <v>1605</v>
      </c>
      <c r="O216" t="s">
        <v>373</v>
      </c>
      <c r="P216">
        <v>1</v>
      </c>
      <c r="Q216" t="s">
        <v>617</v>
      </c>
      <c r="R216">
        <v>17.99</v>
      </c>
      <c r="Z216" t="s">
        <v>14246</v>
      </c>
      <c r="AA216" t="s">
        <v>34</v>
      </c>
      <c r="AB216" t="s">
        <v>14247</v>
      </c>
      <c r="AC216" t="s">
        <v>172</v>
      </c>
      <c r="AE216" t="b">
        <v>0</v>
      </c>
    </row>
    <row r="217" spans="1:31">
      <c r="A217" t="s">
        <v>14248</v>
      </c>
      <c r="C217" t="s">
        <v>14249</v>
      </c>
      <c r="D217" t="s">
        <v>14250</v>
      </c>
      <c r="E217" t="s">
        <v>435</v>
      </c>
      <c r="F217" t="s">
        <v>374</v>
      </c>
      <c r="G217" t="s">
        <v>612</v>
      </c>
      <c r="J217" t="s">
        <v>376</v>
      </c>
      <c r="K217" t="s">
        <v>962</v>
      </c>
      <c r="L217" t="s">
        <v>963</v>
      </c>
      <c r="M217" t="s">
        <v>964</v>
      </c>
      <c r="N217">
        <v>1</v>
      </c>
      <c r="P217">
        <v>0</v>
      </c>
      <c r="Z217" t="s">
        <v>14251</v>
      </c>
      <c r="AA217" t="s">
        <v>25</v>
      </c>
      <c r="AB217" t="s">
        <v>14252</v>
      </c>
      <c r="AC217" t="s">
        <v>172</v>
      </c>
      <c r="AE217" t="b">
        <v>0</v>
      </c>
    </row>
    <row r="218" spans="1:31">
      <c r="A218" t="s">
        <v>14253</v>
      </c>
      <c r="C218" t="s">
        <v>14254</v>
      </c>
      <c r="D218" t="s">
        <v>14255</v>
      </c>
      <c r="E218" t="s">
        <v>435</v>
      </c>
      <c r="F218" t="s">
        <v>374</v>
      </c>
      <c r="G218" t="s">
        <v>612</v>
      </c>
      <c r="J218" t="s">
        <v>376</v>
      </c>
      <c r="K218" t="s">
        <v>1075</v>
      </c>
      <c r="L218" t="s">
        <v>1076</v>
      </c>
      <c r="M218" t="s">
        <v>1077</v>
      </c>
      <c r="N218">
        <v>1</v>
      </c>
      <c r="P218">
        <v>0</v>
      </c>
      <c r="Z218" t="s">
        <v>14251</v>
      </c>
      <c r="AA218" t="s">
        <v>25</v>
      </c>
      <c r="AB218" t="s">
        <v>14252</v>
      </c>
      <c r="AC218" t="s">
        <v>172</v>
      </c>
      <c r="AE218" t="b">
        <v>0</v>
      </c>
    </row>
    <row r="219" spans="1:31">
      <c r="A219" t="s">
        <v>14256</v>
      </c>
      <c r="C219" t="s">
        <v>14257</v>
      </c>
      <c r="D219" t="s">
        <v>14258</v>
      </c>
      <c r="E219" t="s">
        <v>435</v>
      </c>
      <c r="F219" t="s">
        <v>374</v>
      </c>
      <c r="G219" t="s">
        <v>612</v>
      </c>
      <c r="J219" t="s">
        <v>376</v>
      </c>
      <c r="K219" t="s">
        <v>786</v>
      </c>
      <c r="L219" t="s">
        <v>787</v>
      </c>
      <c r="M219" t="s">
        <v>788</v>
      </c>
      <c r="N219">
        <v>1</v>
      </c>
      <c r="P219">
        <v>0</v>
      </c>
      <c r="Q219" t="s">
        <v>617</v>
      </c>
      <c r="R219">
        <v>15.99</v>
      </c>
      <c r="T219">
        <v>0</v>
      </c>
      <c r="V219">
        <v>0</v>
      </c>
      <c r="Z219" t="s">
        <v>14259</v>
      </c>
      <c r="AA219" t="s">
        <v>41</v>
      </c>
      <c r="AB219">
        <v>56472</v>
      </c>
      <c r="AC219" t="s">
        <v>172</v>
      </c>
      <c r="AE219" t="b">
        <v>0</v>
      </c>
    </row>
    <row r="220" spans="1:31">
      <c r="A220" t="s">
        <v>14260</v>
      </c>
      <c r="B220" t="s">
        <v>14260</v>
      </c>
      <c r="C220" t="s">
        <v>14261</v>
      </c>
      <c r="D220" t="s">
        <v>14262</v>
      </c>
      <c r="E220" t="s">
        <v>373</v>
      </c>
      <c r="F220" t="s">
        <v>589</v>
      </c>
      <c r="G220" t="s">
        <v>612</v>
      </c>
      <c r="J220" t="s">
        <v>613</v>
      </c>
      <c r="K220" t="s">
        <v>637</v>
      </c>
      <c r="L220" t="s">
        <v>638</v>
      </c>
      <c r="M220" t="s">
        <v>454</v>
      </c>
      <c r="O220" t="s">
        <v>373</v>
      </c>
      <c r="P220">
        <v>1</v>
      </c>
      <c r="Q220" t="s">
        <v>617</v>
      </c>
      <c r="R220">
        <v>16.99</v>
      </c>
      <c r="Z220" t="s">
        <v>14263</v>
      </c>
      <c r="AA220" t="s">
        <v>29</v>
      </c>
      <c r="AB220" t="s">
        <v>14264</v>
      </c>
      <c r="AC220" t="s">
        <v>172</v>
      </c>
      <c r="AE220" t="b">
        <v>0</v>
      </c>
    </row>
    <row r="221" spans="1:31">
      <c r="A221" t="s">
        <v>14265</v>
      </c>
      <c r="B221" t="s">
        <v>14265</v>
      </c>
      <c r="C221" t="s">
        <v>14266</v>
      </c>
      <c r="D221" t="s">
        <v>14267</v>
      </c>
      <c r="E221" t="s">
        <v>373</v>
      </c>
      <c r="F221" t="s">
        <v>589</v>
      </c>
      <c r="G221" t="s">
        <v>612</v>
      </c>
      <c r="J221" t="s">
        <v>613</v>
      </c>
      <c r="K221" t="s">
        <v>700</v>
      </c>
      <c r="L221" t="s">
        <v>701</v>
      </c>
      <c r="M221" t="s">
        <v>702</v>
      </c>
      <c r="O221" t="s">
        <v>373</v>
      </c>
      <c r="P221">
        <v>1</v>
      </c>
      <c r="Q221" t="s">
        <v>617</v>
      </c>
      <c r="R221">
        <v>16.99</v>
      </c>
      <c r="Z221" t="s">
        <v>14268</v>
      </c>
      <c r="AA221" t="s">
        <v>14269</v>
      </c>
      <c r="AB221">
        <v>27410</v>
      </c>
      <c r="AC221" t="s">
        <v>172</v>
      </c>
      <c r="AE221" t="b">
        <v>0</v>
      </c>
    </row>
    <row r="222" spans="1:31">
      <c r="A222" t="s">
        <v>14270</v>
      </c>
      <c r="C222" t="s">
        <v>14271</v>
      </c>
      <c r="D222" t="s">
        <v>14272</v>
      </c>
      <c r="E222" t="s">
        <v>373</v>
      </c>
      <c r="F222" t="s">
        <v>374</v>
      </c>
      <c r="G222" t="s">
        <v>612</v>
      </c>
      <c r="J222" t="s">
        <v>376</v>
      </c>
      <c r="K222" t="s">
        <v>911</v>
      </c>
      <c r="L222" t="s">
        <v>912</v>
      </c>
      <c r="M222" t="s">
        <v>913</v>
      </c>
      <c r="N222">
        <v>1</v>
      </c>
      <c r="O222" t="s">
        <v>373</v>
      </c>
      <c r="P222">
        <v>1</v>
      </c>
      <c r="Q222" t="s">
        <v>617</v>
      </c>
      <c r="R222">
        <v>19.99</v>
      </c>
      <c r="T222">
        <v>0</v>
      </c>
      <c r="V222">
        <v>0</v>
      </c>
      <c r="Z222" t="s">
        <v>14273</v>
      </c>
      <c r="AA222" t="s">
        <v>34</v>
      </c>
      <c r="AB222" t="s">
        <v>14274</v>
      </c>
      <c r="AC222" t="s">
        <v>172</v>
      </c>
      <c r="AE222" t="b">
        <v>0</v>
      </c>
    </row>
    <row r="223" spans="1:31">
      <c r="A223" t="s">
        <v>14275</v>
      </c>
      <c r="B223" t="s">
        <v>14275</v>
      </c>
      <c r="C223" t="s">
        <v>14276</v>
      </c>
      <c r="D223" t="s">
        <v>14277</v>
      </c>
      <c r="E223" t="s">
        <v>373</v>
      </c>
      <c r="F223" t="s">
        <v>589</v>
      </c>
      <c r="G223" t="s">
        <v>612</v>
      </c>
      <c r="J223" t="s">
        <v>613</v>
      </c>
      <c r="K223" t="s">
        <v>2396</v>
      </c>
      <c r="L223" t="s">
        <v>2397</v>
      </c>
      <c r="M223" t="s">
        <v>2398</v>
      </c>
      <c r="O223" t="s">
        <v>373</v>
      </c>
      <c r="P223">
        <v>1</v>
      </c>
      <c r="Q223" t="s">
        <v>617</v>
      </c>
      <c r="R223">
        <v>17.99</v>
      </c>
      <c r="Z223" t="s">
        <v>7361</v>
      </c>
      <c r="AA223" t="s">
        <v>22</v>
      </c>
      <c r="AB223" t="s">
        <v>14278</v>
      </c>
      <c r="AC223" t="s">
        <v>172</v>
      </c>
      <c r="AE223" t="b">
        <v>0</v>
      </c>
    </row>
    <row r="224" spans="1:31">
      <c r="A224" t="s">
        <v>14279</v>
      </c>
      <c r="C224" t="s">
        <v>14280</v>
      </c>
      <c r="D224" t="s">
        <v>14281</v>
      </c>
      <c r="E224" t="s">
        <v>373</v>
      </c>
      <c r="F224" t="s">
        <v>374</v>
      </c>
      <c r="G224" t="s">
        <v>612</v>
      </c>
      <c r="J224" t="s">
        <v>376</v>
      </c>
      <c r="K224" t="s">
        <v>10848</v>
      </c>
      <c r="L224" t="s">
        <v>4741</v>
      </c>
      <c r="M224" t="s">
        <v>4742</v>
      </c>
      <c r="N224">
        <v>1</v>
      </c>
      <c r="O224" t="s">
        <v>373</v>
      </c>
      <c r="P224">
        <v>1</v>
      </c>
      <c r="Q224" t="s">
        <v>617</v>
      </c>
      <c r="R224">
        <v>15.99</v>
      </c>
      <c r="T224">
        <v>0</v>
      </c>
      <c r="V224">
        <v>0</v>
      </c>
      <c r="Z224" t="s">
        <v>3408</v>
      </c>
      <c r="AA224" t="s">
        <v>22</v>
      </c>
      <c r="AB224" t="s">
        <v>14282</v>
      </c>
      <c r="AC224" t="s">
        <v>172</v>
      </c>
      <c r="AE224" t="b">
        <v>0</v>
      </c>
    </row>
    <row r="225" spans="1:31">
      <c r="A225" t="s">
        <v>14283</v>
      </c>
      <c r="C225" t="s">
        <v>14284</v>
      </c>
      <c r="D225" t="s">
        <v>14285</v>
      </c>
      <c r="E225" t="s">
        <v>373</v>
      </c>
      <c r="F225" t="s">
        <v>374</v>
      </c>
      <c r="G225" t="s">
        <v>612</v>
      </c>
      <c r="J225" t="s">
        <v>376</v>
      </c>
      <c r="K225" t="s">
        <v>14286</v>
      </c>
      <c r="L225" t="s">
        <v>14287</v>
      </c>
      <c r="M225" t="s">
        <v>593</v>
      </c>
      <c r="N225">
        <v>1</v>
      </c>
      <c r="O225" t="s">
        <v>373</v>
      </c>
      <c r="P225">
        <v>1</v>
      </c>
      <c r="Q225" t="s">
        <v>617</v>
      </c>
      <c r="R225">
        <v>17.99</v>
      </c>
      <c r="T225">
        <v>0</v>
      </c>
      <c r="V225">
        <v>0</v>
      </c>
      <c r="Z225" t="s">
        <v>6203</v>
      </c>
      <c r="AA225" t="s">
        <v>26</v>
      </c>
      <c r="AB225" t="s">
        <v>14288</v>
      </c>
      <c r="AC225" t="s">
        <v>172</v>
      </c>
      <c r="AE225" t="b">
        <v>0</v>
      </c>
    </row>
    <row r="226" spans="1:31">
      <c r="A226" t="s">
        <v>14289</v>
      </c>
      <c r="B226" t="s">
        <v>14289</v>
      </c>
      <c r="C226" t="s">
        <v>14290</v>
      </c>
      <c r="D226" t="s">
        <v>14291</v>
      </c>
      <c r="E226" t="s">
        <v>373</v>
      </c>
      <c r="F226" t="s">
        <v>589</v>
      </c>
      <c r="G226" t="s">
        <v>612</v>
      </c>
      <c r="J226" t="s">
        <v>613</v>
      </c>
      <c r="K226" t="s">
        <v>919</v>
      </c>
      <c r="L226" t="s">
        <v>920</v>
      </c>
      <c r="M226" t="s">
        <v>921</v>
      </c>
      <c r="O226" t="s">
        <v>373</v>
      </c>
      <c r="P226">
        <v>1</v>
      </c>
      <c r="Q226" t="s">
        <v>617</v>
      </c>
      <c r="R226">
        <v>14.99</v>
      </c>
      <c r="Z226" t="s">
        <v>2070</v>
      </c>
      <c r="AA226" t="s">
        <v>42</v>
      </c>
      <c r="AB226">
        <v>65483</v>
      </c>
      <c r="AC226" t="s">
        <v>172</v>
      </c>
      <c r="AE226" t="b">
        <v>0</v>
      </c>
    </row>
    <row r="227" spans="1:31">
      <c r="A227" t="s">
        <v>14292</v>
      </c>
      <c r="B227" t="s">
        <v>14292</v>
      </c>
      <c r="C227" t="s">
        <v>14293</v>
      </c>
      <c r="D227" t="s">
        <v>14294</v>
      </c>
      <c r="E227" t="s">
        <v>373</v>
      </c>
      <c r="F227" t="s">
        <v>589</v>
      </c>
      <c r="G227" t="s">
        <v>612</v>
      </c>
      <c r="J227" t="s">
        <v>613</v>
      </c>
      <c r="K227" t="s">
        <v>685</v>
      </c>
      <c r="L227" t="s">
        <v>686</v>
      </c>
      <c r="M227" t="s">
        <v>687</v>
      </c>
      <c r="O227" t="s">
        <v>373</v>
      </c>
      <c r="P227">
        <v>1</v>
      </c>
      <c r="Q227" t="s">
        <v>617</v>
      </c>
      <c r="R227">
        <v>13.99</v>
      </c>
      <c r="X227">
        <v>2.8</v>
      </c>
      <c r="Z227" t="s">
        <v>11641</v>
      </c>
      <c r="AA227" t="s">
        <v>29</v>
      </c>
      <c r="AB227" t="s">
        <v>14295</v>
      </c>
      <c r="AC227" t="s">
        <v>172</v>
      </c>
      <c r="AD227" t="s">
        <v>13851</v>
      </c>
      <c r="AE227" t="b">
        <v>0</v>
      </c>
    </row>
    <row r="228" spans="1:31">
      <c r="A228" t="s">
        <v>14292</v>
      </c>
      <c r="B228" t="s">
        <v>14292</v>
      </c>
      <c r="C228" t="s">
        <v>14293</v>
      </c>
      <c r="D228" t="s">
        <v>14294</v>
      </c>
      <c r="E228" t="s">
        <v>373</v>
      </c>
      <c r="F228" t="s">
        <v>589</v>
      </c>
      <c r="G228" t="s">
        <v>612</v>
      </c>
      <c r="J228" t="s">
        <v>613</v>
      </c>
      <c r="K228" t="s">
        <v>1154</v>
      </c>
      <c r="L228" t="s">
        <v>1155</v>
      </c>
      <c r="M228" t="s">
        <v>1156</v>
      </c>
      <c r="O228" t="s">
        <v>373</v>
      </c>
      <c r="P228">
        <v>1</v>
      </c>
      <c r="Q228" t="s">
        <v>617</v>
      </c>
      <c r="R228">
        <v>14.99</v>
      </c>
      <c r="X228">
        <v>3</v>
      </c>
      <c r="Z228" t="s">
        <v>11641</v>
      </c>
      <c r="AA228" t="s">
        <v>29</v>
      </c>
      <c r="AB228" t="s">
        <v>14295</v>
      </c>
      <c r="AC228" t="s">
        <v>172</v>
      </c>
      <c r="AD228" t="s">
        <v>13851</v>
      </c>
      <c r="AE228" t="b">
        <v>0</v>
      </c>
    </row>
    <row r="229" spans="1:31">
      <c r="A229" t="s">
        <v>14296</v>
      </c>
      <c r="C229" t="s">
        <v>14297</v>
      </c>
      <c r="D229" t="s">
        <v>14207</v>
      </c>
      <c r="E229" t="s">
        <v>373</v>
      </c>
      <c r="F229" t="s">
        <v>374</v>
      </c>
      <c r="G229" t="s">
        <v>612</v>
      </c>
      <c r="J229" t="s">
        <v>376</v>
      </c>
      <c r="K229" t="s">
        <v>974</v>
      </c>
      <c r="L229" t="s">
        <v>975</v>
      </c>
      <c r="M229" t="s">
        <v>485</v>
      </c>
      <c r="N229">
        <v>1</v>
      </c>
      <c r="O229" t="s">
        <v>373</v>
      </c>
      <c r="P229">
        <v>1</v>
      </c>
      <c r="Q229" t="s">
        <v>617</v>
      </c>
      <c r="R229">
        <v>17.99</v>
      </c>
      <c r="T229">
        <v>0</v>
      </c>
      <c r="V229">
        <v>0</v>
      </c>
      <c r="X229">
        <v>1.8</v>
      </c>
      <c r="Z229" t="s">
        <v>14298</v>
      </c>
      <c r="AA229" t="s">
        <v>23</v>
      </c>
      <c r="AB229" t="s">
        <v>14299</v>
      </c>
      <c r="AC229" t="s">
        <v>172</v>
      </c>
      <c r="AD229" t="s">
        <v>8598</v>
      </c>
      <c r="AE229" t="b">
        <v>0</v>
      </c>
    </row>
    <row r="230" spans="1:31">
      <c r="A230" t="s">
        <v>14296</v>
      </c>
      <c r="C230" t="s">
        <v>14297</v>
      </c>
      <c r="D230" t="s">
        <v>14207</v>
      </c>
      <c r="E230" t="s">
        <v>373</v>
      </c>
      <c r="F230" t="s">
        <v>374</v>
      </c>
      <c r="G230" t="s">
        <v>612</v>
      </c>
      <c r="J230" t="s">
        <v>376</v>
      </c>
      <c r="K230" t="s">
        <v>1774</v>
      </c>
      <c r="L230" t="s">
        <v>1775</v>
      </c>
      <c r="M230" t="s">
        <v>1776</v>
      </c>
      <c r="N230">
        <v>1</v>
      </c>
      <c r="O230" t="s">
        <v>373</v>
      </c>
      <c r="P230">
        <v>1</v>
      </c>
      <c r="Q230" t="s">
        <v>617</v>
      </c>
      <c r="R230">
        <v>17.99</v>
      </c>
      <c r="T230">
        <v>0</v>
      </c>
      <c r="V230">
        <v>0</v>
      </c>
      <c r="X230">
        <v>1.8</v>
      </c>
      <c r="Z230" t="s">
        <v>14298</v>
      </c>
      <c r="AA230" t="s">
        <v>23</v>
      </c>
      <c r="AB230" t="s">
        <v>14299</v>
      </c>
      <c r="AC230" t="s">
        <v>172</v>
      </c>
      <c r="AD230" t="s">
        <v>8598</v>
      </c>
      <c r="AE230" t="b">
        <v>0</v>
      </c>
    </row>
    <row r="231" spans="1:31">
      <c r="A231" t="s">
        <v>14300</v>
      </c>
      <c r="B231" t="s">
        <v>14300</v>
      </c>
      <c r="C231" t="s">
        <v>14301</v>
      </c>
      <c r="D231" t="s">
        <v>14302</v>
      </c>
      <c r="E231" t="s">
        <v>373</v>
      </c>
      <c r="F231" t="s">
        <v>589</v>
      </c>
      <c r="G231" t="s">
        <v>612</v>
      </c>
      <c r="J231" t="s">
        <v>613</v>
      </c>
      <c r="K231" t="s">
        <v>2611</v>
      </c>
      <c r="L231" t="s">
        <v>2612</v>
      </c>
      <c r="M231" t="s">
        <v>2613</v>
      </c>
      <c r="O231" t="s">
        <v>373</v>
      </c>
      <c r="P231">
        <v>1</v>
      </c>
      <c r="Q231" t="s">
        <v>617</v>
      </c>
      <c r="R231">
        <v>16.99</v>
      </c>
      <c r="Z231" t="s">
        <v>2467</v>
      </c>
      <c r="AA231" t="s">
        <v>26</v>
      </c>
      <c r="AB231" t="s">
        <v>14303</v>
      </c>
      <c r="AC231" t="s">
        <v>172</v>
      </c>
      <c r="AE231" t="b">
        <v>0</v>
      </c>
    </row>
    <row r="232" spans="1:31">
      <c r="A232" t="s">
        <v>14304</v>
      </c>
      <c r="B232" t="s">
        <v>14304</v>
      </c>
      <c r="C232" t="s">
        <v>14305</v>
      </c>
      <c r="D232" t="s">
        <v>14306</v>
      </c>
      <c r="E232" t="s">
        <v>373</v>
      </c>
      <c r="F232" t="s">
        <v>589</v>
      </c>
      <c r="G232" t="s">
        <v>612</v>
      </c>
      <c r="J232" t="s">
        <v>613</v>
      </c>
      <c r="K232" t="s">
        <v>887</v>
      </c>
      <c r="L232" t="s">
        <v>888</v>
      </c>
      <c r="M232" t="s">
        <v>889</v>
      </c>
      <c r="O232" t="s">
        <v>373</v>
      </c>
      <c r="P232">
        <v>1</v>
      </c>
      <c r="Q232" t="s">
        <v>617</v>
      </c>
      <c r="R232">
        <v>14.99</v>
      </c>
      <c r="Z232" t="s">
        <v>839</v>
      </c>
      <c r="AA232" t="s">
        <v>22</v>
      </c>
      <c r="AB232" t="s">
        <v>14307</v>
      </c>
      <c r="AC232" t="s">
        <v>172</v>
      </c>
      <c r="AE232" t="b">
        <v>0</v>
      </c>
    </row>
    <row r="233" spans="1:31">
      <c r="A233" t="s">
        <v>14308</v>
      </c>
      <c r="B233" t="s">
        <v>14308</v>
      </c>
      <c r="C233" t="s">
        <v>14309</v>
      </c>
      <c r="D233" t="s">
        <v>14310</v>
      </c>
      <c r="E233" t="s">
        <v>373</v>
      </c>
      <c r="F233" t="s">
        <v>589</v>
      </c>
      <c r="G233" t="s">
        <v>612</v>
      </c>
      <c r="J233" t="s">
        <v>613</v>
      </c>
      <c r="K233" t="s">
        <v>2457</v>
      </c>
      <c r="L233" t="s">
        <v>2458</v>
      </c>
      <c r="M233" t="s">
        <v>2459</v>
      </c>
      <c r="O233" t="s">
        <v>373</v>
      </c>
      <c r="P233">
        <v>1</v>
      </c>
      <c r="Q233" t="s">
        <v>617</v>
      </c>
      <c r="R233">
        <v>15.99</v>
      </c>
      <c r="Z233" t="s">
        <v>14311</v>
      </c>
      <c r="AA233" t="s">
        <v>22</v>
      </c>
      <c r="AB233" t="s">
        <v>14312</v>
      </c>
      <c r="AC233" t="s">
        <v>172</v>
      </c>
      <c r="AE233" t="b">
        <v>0</v>
      </c>
    </row>
    <row r="234" spans="1:31">
      <c r="A234" t="s">
        <v>14313</v>
      </c>
      <c r="C234" t="s">
        <v>14314</v>
      </c>
      <c r="D234" t="s">
        <v>14315</v>
      </c>
      <c r="E234" t="s">
        <v>373</v>
      </c>
      <c r="F234" t="s">
        <v>374</v>
      </c>
      <c r="G234" t="s">
        <v>612</v>
      </c>
      <c r="J234" t="s">
        <v>376</v>
      </c>
      <c r="K234" t="s">
        <v>14316</v>
      </c>
      <c r="L234" t="s">
        <v>14317</v>
      </c>
      <c r="M234" t="s">
        <v>469</v>
      </c>
      <c r="N234">
        <v>1</v>
      </c>
      <c r="O234" t="s">
        <v>373</v>
      </c>
      <c r="P234">
        <v>1</v>
      </c>
      <c r="Q234" t="s">
        <v>617</v>
      </c>
      <c r="R234">
        <v>13.99</v>
      </c>
      <c r="T234">
        <v>0</v>
      </c>
      <c r="V234">
        <v>0</v>
      </c>
      <c r="Z234" t="s">
        <v>14318</v>
      </c>
      <c r="AA234" t="s">
        <v>31</v>
      </c>
      <c r="AB234" t="s">
        <v>14319</v>
      </c>
      <c r="AC234" t="s">
        <v>172</v>
      </c>
      <c r="AE234" t="b">
        <v>0</v>
      </c>
    </row>
    <row r="235" spans="1:31">
      <c r="A235" t="s">
        <v>14320</v>
      </c>
      <c r="C235" t="s">
        <v>14321</v>
      </c>
      <c r="D235" t="s">
        <v>14322</v>
      </c>
      <c r="E235" t="s">
        <v>373</v>
      </c>
      <c r="F235" t="s">
        <v>374</v>
      </c>
      <c r="G235" t="s">
        <v>612</v>
      </c>
      <c r="J235" t="s">
        <v>376</v>
      </c>
      <c r="K235" t="s">
        <v>821</v>
      </c>
      <c r="L235" t="s">
        <v>822</v>
      </c>
      <c r="M235" t="s">
        <v>823</v>
      </c>
      <c r="N235">
        <v>1</v>
      </c>
      <c r="O235" t="s">
        <v>373</v>
      </c>
      <c r="P235">
        <v>1</v>
      </c>
      <c r="Q235" t="s">
        <v>617</v>
      </c>
      <c r="R235">
        <v>17.99</v>
      </c>
      <c r="T235">
        <v>0</v>
      </c>
      <c r="V235">
        <v>0</v>
      </c>
      <c r="Z235" t="s">
        <v>14323</v>
      </c>
      <c r="AA235" t="s">
        <v>23</v>
      </c>
      <c r="AB235" t="s">
        <v>14324</v>
      </c>
      <c r="AC235" t="s">
        <v>172</v>
      </c>
      <c r="AE235" t="b">
        <v>0</v>
      </c>
    </row>
    <row r="236" spans="1:31">
      <c r="A236" t="s">
        <v>14325</v>
      </c>
      <c r="B236" t="s">
        <v>14325</v>
      </c>
      <c r="C236" t="s">
        <v>14326</v>
      </c>
      <c r="D236" t="s">
        <v>14327</v>
      </c>
      <c r="E236" t="s">
        <v>373</v>
      </c>
      <c r="F236" t="s">
        <v>589</v>
      </c>
      <c r="G236" t="s">
        <v>612</v>
      </c>
      <c r="J236" t="s">
        <v>613</v>
      </c>
      <c r="K236" t="s">
        <v>1379</v>
      </c>
      <c r="L236" t="s">
        <v>1380</v>
      </c>
      <c r="M236" t="s">
        <v>1381</v>
      </c>
      <c r="O236" t="s">
        <v>373</v>
      </c>
      <c r="P236">
        <v>1</v>
      </c>
      <c r="Q236" t="s">
        <v>617</v>
      </c>
      <c r="R236">
        <v>16.99</v>
      </c>
      <c r="X236">
        <v>1.7</v>
      </c>
      <c r="Z236" t="s">
        <v>13966</v>
      </c>
      <c r="AA236" t="s">
        <v>22</v>
      </c>
      <c r="AB236" t="s">
        <v>14328</v>
      </c>
      <c r="AC236" t="s">
        <v>172</v>
      </c>
      <c r="AD236" t="s">
        <v>8598</v>
      </c>
      <c r="AE236" t="b">
        <v>0</v>
      </c>
    </row>
    <row r="237" spans="1:31">
      <c r="A237" t="s">
        <v>14325</v>
      </c>
      <c r="B237" t="s">
        <v>14325</v>
      </c>
      <c r="C237" t="s">
        <v>14326</v>
      </c>
      <c r="D237" t="s">
        <v>14327</v>
      </c>
      <c r="E237" t="s">
        <v>373</v>
      </c>
      <c r="F237" t="s">
        <v>589</v>
      </c>
      <c r="G237" t="s">
        <v>612</v>
      </c>
      <c r="J237" t="s">
        <v>613</v>
      </c>
      <c r="K237" t="s">
        <v>1603</v>
      </c>
      <c r="L237" t="s">
        <v>1604</v>
      </c>
      <c r="M237" t="s">
        <v>1605</v>
      </c>
      <c r="O237" t="s">
        <v>373</v>
      </c>
      <c r="P237">
        <v>1</v>
      </c>
      <c r="Q237" t="s">
        <v>617</v>
      </c>
      <c r="R237">
        <v>17.99</v>
      </c>
      <c r="X237">
        <v>1.8</v>
      </c>
      <c r="Z237" t="s">
        <v>13966</v>
      </c>
      <c r="AA237" t="s">
        <v>22</v>
      </c>
      <c r="AB237" t="s">
        <v>14328</v>
      </c>
      <c r="AC237" t="s">
        <v>172</v>
      </c>
      <c r="AD237" t="s">
        <v>8598</v>
      </c>
      <c r="AE237" t="b">
        <v>0</v>
      </c>
    </row>
    <row r="238" spans="1:31">
      <c r="A238" t="s">
        <v>14329</v>
      </c>
      <c r="C238" t="s">
        <v>14330</v>
      </c>
      <c r="D238" t="s">
        <v>14331</v>
      </c>
      <c r="E238" t="s">
        <v>435</v>
      </c>
      <c r="F238" t="s">
        <v>374</v>
      </c>
      <c r="G238" t="s">
        <v>612</v>
      </c>
      <c r="J238" t="s">
        <v>376</v>
      </c>
      <c r="K238" t="s">
        <v>664</v>
      </c>
      <c r="L238" t="s">
        <v>665</v>
      </c>
      <c r="M238" t="s">
        <v>666</v>
      </c>
      <c r="N238">
        <v>1</v>
      </c>
      <c r="P238">
        <v>0</v>
      </c>
      <c r="Z238" t="s">
        <v>14332</v>
      </c>
      <c r="AA238" t="s">
        <v>39</v>
      </c>
      <c r="AB238" t="s">
        <v>14333</v>
      </c>
      <c r="AC238" t="s">
        <v>172</v>
      </c>
      <c r="AE238" t="b">
        <v>0</v>
      </c>
    </row>
    <row r="239" spans="1:31">
      <c r="A239" t="s">
        <v>14334</v>
      </c>
      <c r="B239" t="s">
        <v>14334</v>
      </c>
      <c r="C239" t="s">
        <v>14335</v>
      </c>
      <c r="D239" t="s">
        <v>14336</v>
      </c>
      <c r="E239" t="s">
        <v>373</v>
      </c>
      <c r="F239" t="s">
        <v>589</v>
      </c>
      <c r="G239" t="s">
        <v>612</v>
      </c>
      <c r="J239" t="s">
        <v>613</v>
      </c>
      <c r="K239" t="s">
        <v>692</v>
      </c>
      <c r="L239" t="s">
        <v>693</v>
      </c>
      <c r="M239" t="s">
        <v>694</v>
      </c>
      <c r="O239" t="s">
        <v>373</v>
      </c>
      <c r="P239">
        <v>1</v>
      </c>
      <c r="Q239" t="s">
        <v>617</v>
      </c>
      <c r="R239">
        <v>14.99</v>
      </c>
      <c r="Z239" t="s">
        <v>3189</v>
      </c>
      <c r="AA239" t="s">
        <v>22</v>
      </c>
      <c r="AB239" t="s">
        <v>14337</v>
      </c>
      <c r="AC239" t="s">
        <v>172</v>
      </c>
      <c r="AE239" t="b">
        <v>0</v>
      </c>
    </row>
    <row r="240" spans="1:31">
      <c r="A240" t="s">
        <v>14338</v>
      </c>
      <c r="C240" t="s">
        <v>14339</v>
      </c>
      <c r="D240" t="s">
        <v>14340</v>
      </c>
      <c r="E240" t="s">
        <v>373</v>
      </c>
      <c r="F240" t="s">
        <v>374</v>
      </c>
      <c r="G240" t="s">
        <v>612</v>
      </c>
      <c r="J240" t="s">
        <v>376</v>
      </c>
      <c r="K240" t="s">
        <v>9873</v>
      </c>
      <c r="L240" t="s">
        <v>9874</v>
      </c>
      <c r="M240" t="s">
        <v>9875</v>
      </c>
      <c r="N240">
        <v>1</v>
      </c>
      <c r="O240" t="s">
        <v>373</v>
      </c>
      <c r="P240">
        <v>1</v>
      </c>
      <c r="Q240" t="s">
        <v>617</v>
      </c>
      <c r="R240">
        <v>13.99</v>
      </c>
      <c r="T240">
        <v>3.99</v>
      </c>
      <c r="V240">
        <v>0</v>
      </c>
      <c r="Z240" t="s">
        <v>14341</v>
      </c>
      <c r="AB240">
        <v>5346611</v>
      </c>
      <c r="AC240" t="s">
        <v>28</v>
      </c>
      <c r="AE240" t="b">
        <v>0</v>
      </c>
    </row>
    <row r="241" spans="1:31">
      <c r="A241" t="s">
        <v>14342</v>
      </c>
      <c r="C241" t="s">
        <v>14343</v>
      </c>
      <c r="D241" t="s">
        <v>14344</v>
      </c>
      <c r="E241" t="s">
        <v>373</v>
      </c>
      <c r="F241" t="s">
        <v>374</v>
      </c>
      <c r="G241" t="s">
        <v>612</v>
      </c>
      <c r="J241" t="s">
        <v>376</v>
      </c>
      <c r="K241" t="s">
        <v>895</v>
      </c>
      <c r="L241" t="s">
        <v>505</v>
      </c>
      <c r="M241" t="s">
        <v>506</v>
      </c>
      <c r="N241">
        <v>1</v>
      </c>
      <c r="O241" t="s">
        <v>373</v>
      </c>
      <c r="P241">
        <v>1</v>
      </c>
      <c r="Q241" t="s">
        <v>617</v>
      </c>
      <c r="R241">
        <v>14.99</v>
      </c>
      <c r="T241">
        <v>0</v>
      </c>
      <c r="V241">
        <v>0</v>
      </c>
      <c r="Z241" t="s">
        <v>14345</v>
      </c>
      <c r="AA241" t="s">
        <v>22</v>
      </c>
      <c r="AB241">
        <v>93614</v>
      </c>
      <c r="AC241" t="s">
        <v>172</v>
      </c>
      <c r="AE241" t="b">
        <v>0</v>
      </c>
    </row>
    <row r="242" spans="1:31">
      <c r="A242" t="s">
        <v>14346</v>
      </c>
      <c r="B242" t="s">
        <v>14346</v>
      </c>
      <c r="C242" t="s">
        <v>14347</v>
      </c>
      <c r="D242" t="s">
        <v>14348</v>
      </c>
      <c r="E242" t="s">
        <v>373</v>
      </c>
      <c r="F242" t="s">
        <v>589</v>
      </c>
      <c r="G242" t="s">
        <v>612</v>
      </c>
      <c r="J242" t="s">
        <v>613</v>
      </c>
      <c r="K242" t="s">
        <v>887</v>
      </c>
      <c r="L242" t="s">
        <v>888</v>
      </c>
      <c r="M242" t="s">
        <v>889</v>
      </c>
      <c r="O242" t="s">
        <v>373</v>
      </c>
      <c r="P242">
        <v>1</v>
      </c>
      <c r="Q242" t="s">
        <v>617</v>
      </c>
      <c r="R242">
        <v>14.99</v>
      </c>
      <c r="Z242" t="s">
        <v>14349</v>
      </c>
      <c r="AA242" t="s">
        <v>43</v>
      </c>
      <c r="AB242" t="s">
        <v>14350</v>
      </c>
      <c r="AC242" t="s">
        <v>172</v>
      </c>
      <c r="AE242" t="b">
        <v>0</v>
      </c>
    </row>
    <row r="243" spans="1:31">
      <c r="A243" t="s">
        <v>14351</v>
      </c>
      <c r="C243" t="s">
        <v>14352</v>
      </c>
      <c r="D243" t="s">
        <v>14353</v>
      </c>
      <c r="E243" t="s">
        <v>373</v>
      </c>
      <c r="F243" t="s">
        <v>374</v>
      </c>
      <c r="G243" t="s">
        <v>612</v>
      </c>
      <c r="J243" t="s">
        <v>503</v>
      </c>
      <c r="K243" t="s">
        <v>895</v>
      </c>
      <c r="L243" t="s">
        <v>505</v>
      </c>
      <c r="M243" t="s">
        <v>506</v>
      </c>
      <c r="N243">
        <v>1</v>
      </c>
      <c r="O243" t="s">
        <v>373</v>
      </c>
      <c r="P243">
        <v>1</v>
      </c>
      <c r="Q243" t="s">
        <v>617</v>
      </c>
      <c r="R243">
        <v>14.99</v>
      </c>
      <c r="T243">
        <v>19.99</v>
      </c>
      <c r="V243">
        <v>0</v>
      </c>
      <c r="X243">
        <v>3</v>
      </c>
      <c r="Z243" t="s">
        <v>9374</v>
      </c>
      <c r="AA243" t="s">
        <v>45</v>
      </c>
      <c r="AB243" t="s">
        <v>14354</v>
      </c>
      <c r="AC243" t="s">
        <v>172</v>
      </c>
      <c r="AD243" t="s">
        <v>13854</v>
      </c>
      <c r="AE243" t="b">
        <v>0</v>
      </c>
    </row>
    <row r="244" spans="1:31">
      <c r="A244" t="s">
        <v>14355</v>
      </c>
      <c r="B244" t="s">
        <v>14355</v>
      </c>
      <c r="C244" t="s">
        <v>14352</v>
      </c>
      <c r="D244" t="s">
        <v>14356</v>
      </c>
      <c r="E244" t="s">
        <v>373</v>
      </c>
      <c r="F244" t="s">
        <v>589</v>
      </c>
      <c r="G244" t="s">
        <v>612</v>
      </c>
      <c r="J244" t="s">
        <v>613</v>
      </c>
      <c r="K244" t="s">
        <v>1342</v>
      </c>
      <c r="L244" t="s">
        <v>1343</v>
      </c>
      <c r="M244" t="s">
        <v>1344</v>
      </c>
      <c r="O244" t="s">
        <v>373</v>
      </c>
      <c r="P244">
        <v>1</v>
      </c>
      <c r="Q244" t="s">
        <v>617</v>
      </c>
      <c r="R244">
        <v>15.99</v>
      </c>
      <c r="T244">
        <v>9.98</v>
      </c>
      <c r="X244">
        <v>3.2</v>
      </c>
      <c r="Z244" t="s">
        <v>9374</v>
      </c>
      <c r="AA244" t="s">
        <v>45</v>
      </c>
      <c r="AB244" t="s">
        <v>14354</v>
      </c>
      <c r="AC244" t="s">
        <v>172</v>
      </c>
      <c r="AD244" t="s">
        <v>13851</v>
      </c>
      <c r="AE244" t="b">
        <v>0</v>
      </c>
    </row>
    <row r="245" spans="1:31">
      <c r="A245" t="s">
        <v>14357</v>
      </c>
      <c r="C245" t="s">
        <v>14358</v>
      </c>
      <c r="D245" t="s">
        <v>14359</v>
      </c>
      <c r="E245" t="s">
        <v>373</v>
      </c>
      <c r="F245" t="s">
        <v>374</v>
      </c>
      <c r="G245" t="s">
        <v>612</v>
      </c>
      <c r="J245" t="s">
        <v>376</v>
      </c>
      <c r="K245" t="s">
        <v>1926</v>
      </c>
      <c r="L245" t="s">
        <v>1927</v>
      </c>
      <c r="M245" t="s">
        <v>1928</v>
      </c>
      <c r="N245">
        <v>1</v>
      </c>
      <c r="O245" t="s">
        <v>373</v>
      </c>
      <c r="P245">
        <v>1</v>
      </c>
      <c r="Q245" t="s">
        <v>617</v>
      </c>
      <c r="R245">
        <v>14.99</v>
      </c>
      <c r="T245">
        <v>0</v>
      </c>
      <c r="V245">
        <v>0</v>
      </c>
      <c r="Z245" t="s">
        <v>14360</v>
      </c>
      <c r="AA245" t="s">
        <v>22</v>
      </c>
      <c r="AB245" t="s">
        <v>14361</v>
      </c>
      <c r="AC245" t="s">
        <v>172</v>
      </c>
      <c r="AE245" t="b">
        <v>0</v>
      </c>
    </row>
    <row r="246" spans="1:31">
      <c r="A246" t="s">
        <v>14362</v>
      </c>
      <c r="B246" t="s">
        <v>14362</v>
      </c>
      <c r="C246" t="s">
        <v>14363</v>
      </c>
      <c r="D246" t="s">
        <v>14364</v>
      </c>
      <c r="E246" t="s">
        <v>373</v>
      </c>
      <c r="F246" t="s">
        <v>589</v>
      </c>
      <c r="G246" t="s">
        <v>612</v>
      </c>
      <c r="J246" t="s">
        <v>613</v>
      </c>
      <c r="K246" t="s">
        <v>14365</v>
      </c>
      <c r="L246" t="s">
        <v>14366</v>
      </c>
      <c r="M246" t="s">
        <v>14367</v>
      </c>
      <c r="O246" t="s">
        <v>373</v>
      </c>
      <c r="P246">
        <v>1</v>
      </c>
      <c r="Q246" t="s">
        <v>617</v>
      </c>
      <c r="R246">
        <v>16.99</v>
      </c>
      <c r="Z246" t="s">
        <v>10265</v>
      </c>
      <c r="AA246" t="s">
        <v>25</v>
      </c>
      <c r="AB246" t="s">
        <v>14368</v>
      </c>
      <c r="AC246" t="s">
        <v>172</v>
      </c>
      <c r="AE246" t="b">
        <v>0</v>
      </c>
    </row>
    <row r="247" spans="1:31">
      <c r="A247" t="s">
        <v>14369</v>
      </c>
      <c r="C247" t="s">
        <v>14370</v>
      </c>
      <c r="D247" t="s">
        <v>14371</v>
      </c>
      <c r="E247" t="s">
        <v>373</v>
      </c>
      <c r="F247" t="s">
        <v>374</v>
      </c>
      <c r="G247" t="s">
        <v>612</v>
      </c>
      <c r="J247" t="s">
        <v>503</v>
      </c>
      <c r="K247" t="s">
        <v>962</v>
      </c>
      <c r="L247" t="s">
        <v>963</v>
      </c>
      <c r="M247" t="s">
        <v>964</v>
      </c>
      <c r="N247">
        <v>1</v>
      </c>
      <c r="O247" t="s">
        <v>373</v>
      </c>
      <c r="P247">
        <v>1</v>
      </c>
      <c r="Q247" t="s">
        <v>617</v>
      </c>
      <c r="R247">
        <v>17.99</v>
      </c>
      <c r="T247">
        <v>19.99</v>
      </c>
      <c r="V247">
        <v>0</v>
      </c>
      <c r="Z247" t="s">
        <v>11079</v>
      </c>
      <c r="AA247" t="s">
        <v>40</v>
      </c>
      <c r="AB247" t="s">
        <v>11080</v>
      </c>
      <c r="AC247" t="s">
        <v>172</v>
      </c>
      <c r="AE247" t="b">
        <v>0</v>
      </c>
    </row>
    <row r="248" spans="1:31">
      <c r="A248" t="s">
        <v>14372</v>
      </c>
      <c r="B248" t="s">
        <v>14372</v>
      </c>
      <c r="C248" t="s">
        <v>14373</v>
      </c>
      <c r="D248" t="s">
        <v>14374</v>
      </c>
      <c r="E248" t="s">
        <v>373</v>
      </c>
      <c r="F248" t="s">
        <v>589</v>
      </c>
      <c r="G248" t="s">
        <v>612</v>
      </c>
      <c r="J248" t="s">
        <v>613</v>
      </c>
      <c r="K248" t="s">
        <v>10157</v>
      </c>
      <c r="L248" t="s">
        <v>10158</v>
      </c>
      <c r="M248" t="s">
        <v>10159</v>
      </c>
      <c r="O248" t="s">
        <v>373</v>
      </c>
      <c r="P248">
        <v>1</v>
      </c>
      <c r="Q248" t="s">
        <v>617</v>
      </c>
      <c r="R248">
        <v>14.99</v>
      </c>
      <c r="Z248" t="s">
        <v>14375</v>
      </c>
      <c r="AA248" t="s">
        <v>44</v>
      </c>
      <c r="AB248" t="s">
        <v>14376</v>
      </c>
      <c r="AC248" t="s">
        <v>172</v>
      </c>
      <c r="AE248" t="b">
        <v>0</v>
      </c>
    </row>
    <row r="249" spans="1:31">
      <c r="A249" t="s">
        <v>14377</v>
      </c>
      <c r="B249" t="s">
        <v>14377</v>
      </c>
      <c r="C249" t="s">
        <v>14378</v>
      </c>
      <c r="D249" t="s">
        <v>14379</v>
      </c>
      <c r="E249" t="s">
        <v>373</v>
      </c>
      <c r="F249" t="s">
        <v>589</v>
      </c>
      <c r="G249" t="s">
        <v>612</v>
      </c>
      <c r="J249" t="s">
        <v>613</v>
      </c>
      <c r="K249" t="s">
        <v>1391</v>
      </c>
      <c r="L249" t="s">
        <v>1392</v>
      </c>
      <c r="M249" t="s">
        <v>1393</v>
      </c>
      <c r="O249" t="s">
        <v>373</v>
      </c>
      <c r="P249">
        <v>1</v>
      </c>
      <c r="Q249" t="s">
        <v>617</v>
      </c>
      <c r="R249">
        <v>14.99</v>
      </c>
      <c r="Z249" t="s">
        <v>7904</v>
      </c>
      <c r="AA249" t="s">
        <v>22</v>
      </c>
      <c r="AB249" t="s">
        <v>14380</v>
      </c>
      <c r="AC249" t="s">
        <v>172</v>
      </c>
      <c r="AE249" t="b">
        <v>0</v>
      </c>
    </row>
    <row r="250" spans="1:31">
      <c r="A250" t="s">
        <v>14381</v>
      </c>
      <c r="C250" t="s">
        <v>14382</v>
      </c>
      <c r="D250" t="s">
        <v>14322</v>
      </c>
      <c r="E250" t="s">
        <v>373</v>
      </c>
      <c r="F250" t="s">
        <v>374</v>
      </c>
      <c r="G250" t="s">
        <v>612</v>
      </c>
      <c r="J250" t="s">
        <v>376</v>
      </c>
      <c r="K250" t="s">
        <v>1234</v>
      </c>
      <c r="L250" t="s">
        <v>1235</v>
      </c>
      <c r="M250" t="s">
        <v>560</v>
      </c>
      <c r="N250">
        <v>1</v>
      </c>
      <c r="O250" t="s">
        <v>373</v>
      </c>
      <c r="P250">
        <v>1</v>
      </c>
      <c r="Q250" t="s">
        <v>617</v>
      </c>
      <c r="R250">
        <v>17.99</v>
      </c>
      <c r="T250">
        <v>0</v>
      </c>
      <c r="V250">
        <v>0</v>
      </c>
      <c r="X250">
        <v>1.8</v>
      </c>
      <c r="Z250" t="s">
        <v>14383</v>
      </c>
      <c r="AA250" t="s">
        <v>30</v>
      </c>
      <c r="AB250">
        <v>22901</v>
      </c>
      <c r="AC250" t="s">
        <v>172</v>
      </c>
      <c r="AD250" t="s">
        <v>8598</v>
      </c>
      <c r="AE250" t="b">
        <v>0</v>
      </c>
    </row>
    <row r="251" spans="1:31">
      <c r="A251" t="s">
        <v>14381</v>
      </c>
      <c r="C251" t="s">
        <v>14382</v>
      </c>
      <c r="D251" t="s">
        <v>14322</v>
      </c>
      <c r="E251" t="s">
        <v>373</v>
      </c>
      <c r="F251" t="s">
        <v>374</v>
      </c>
      <c r="G251" t="s">
        <v>612</v>
      </c>
      <c r="J251" t="s">
        <v>376</v>
      </c>
      <c r="K251" t="s">
        <v>3327</v>
      </c>
      <c r="L251" t="s">
        <v>3328</v>
      </c>
      <c r="M251" t="s">
        <v>3329</v>
      </c>
      <c r="N251">
        <v>1</v>
      </c>
      <c r="O251" t="s">
        <v>373</v>
      </c>
      <c r="P251">
        <v>1</v>
      </c>
      <c r="Q251" t="s">
        <v>617</v>
      </c>
      <c r="R251">
        <v>16.99</v>
      </c>
      <c r="T251">
        <v>0</v>
      </c>
      <c r="V251">
        <v>0</v>
      </c>
      <c r="X251">
        <v>1.7</v>
      </c>
      <c r="Z251" t="s">
        <v>14383</v>
      </c>
      <c r="AA251" t="s">
        <v>30</v>
      </c>
      <c r="AB251">
        <v>22901</v>
      </c>
      <c r="AC251" t="s">
        <v>172</v>
      </c>
      <c r="AD251" t="s">
        <v>8598</v>
      </c>
      <c r="AE251" t="b">
        <v>0</v>
      </c>
    </row>
    <row r="252" spans="1:31">
      <c r="A252" t="s">
        <v>14381</v>
      </c>
      <c r="C252" t="s">
        <v>14382</v>
      </c>
      <c r="D252" t="s">
        <v>14322</v>
      </c>
      <c r="E252" t="s">
        <v>373</v>
      </c>
      <c r="F252" t="s">
        <v>374</v>
      </c>
      <c r="G252" t="s">
        <v>612</v>
      </c>
      <c r="J252" t="s">
        <v>376</v>
      </c>
      <c r="K252" t="s">
        <v>974</v>
      </c>
      <c r="L252" t="s">
        <v>975</v>
      </c>
      <c r="M252" t="s">
        <v>485</v>
      </c>
      <c r="N252">
        <v>1</v>
      </c>
      <c r="O252" t="s">
        <v>373</v>
      </c>
      <c r="P252">
        <v>1</v>
      </c>
      <c r="Q252" t="s">
        <v>617</v>
      </c>
      <c r="R252">
        <v>17.99</v>
      </c>
      <c r="T252">
        <v>0</v>
      </c>
      <c r="V252">
        <v>0</v>
      </c>
      <c r="X252">
        <v>1.8</v>
      </c>
      <c r="Z252" t="s">
        <v>14383</v>
      </c>
      <c r="AA252" t="s">
        <v>30</v>
      </c>
      <c r="AB252">
        <v>22901</v>
      </c>
      <c r="AC252" t="s">
        <v>172</v>
      </c>
      <c r="AD252" t="s">
        <v>8598</v>
      </c>
      <c r="AE252" t="b">
        <v>0</v>
      </c>
    </row>
    <row r="253" spans="1:31">
      <c r="A253" t="s">
        <v>14381</v>
      </c>
      <c r="C253" t="s">
        <v>14382</v>
      </c>
      <c r="D253" t="s">
        <v>14322</v>
      </c>
      <c r="E253" t="s">
        <v>373</v>
      </c>
      <c r="F253" t="s">
        <v>374</v>
      </c>
      <c r="G253" t="s">
        <v>612</v>
      </c>
      <c r="J253" t="s">
        <v>376</v>
      </c>
      <c r="K253" t="s">
        <v>1774</v>
      </c>
      <c r="L253" t="s">
        <v>1775</v>
      </c>
      <c r="M253" t="s">
        <v>1776</v>
      </c>
      <c r="N253">
        <v>1</v>
      </c>
      <c r="O253" t="s">
        <v>373</v>
      </c>
      <c r="P253">
        <v>1</v>
      </c>
      <c r="Q253" t="s">
        <v>617</v>
      </c>
      <c r="R253">
        <v>17.99</v>
      </c>
      <c r="T253">
        <v>0</v>
      </c>
      <c r="V253">
        <v>0</v>
      </c>
      <c r="X253">
        <v>1.8</v>
      </c>
      <c r="Z253" t="s">
        <v>14383</v>
      </c>
      <c r="AA253" t="s">
        <v>30</v>
      </c>
      <c r="AB253">
        <v>22901</v>
      </c>
      <c r="AC253" t="s">
        <v>172</v>
      </c>
      <c r="AD253" t="s">
        <v>8598</v>
      </c>
      <c r="AE253" t="b">
        <v>0</v>
      </c>
    </row>
    <row r="254" spans="1:31">
      <c r="A254" t="s">
        <v>14384</v>
      </c>
      <c r="C254" t="s">
        <v>14385</v>
      </c>
      <c r="D254" t="s">
        <v>14386</v>
      </c>
      <c r="E254" t="s">
        <v>373</v>
      </c>
      <c r="F254" t="s">
        <v>374</v>
      </c>
      <c r="G254" t="s">
        <v>612</v>
      </c>
      <c r="J254" t="s">
        <v>376</v>
      </c>
      <c r="K254" t="s">
        <v>1067</v>
      </c>
      <c r="L254" t="s">
        <v>1068</v>
      </c>
      <c r="M254" t="s">
        <v>1069</v>
      </c>
      <c r="N254">
        <v>1</v>
      </c>
      <c r="O254" t="s">
        <v>373</v>
      </c>
      <c r="P254">
        <v>1</v>
      </c>
      <c r="Q254" t="s">
        <v>617</v>
      </c>
      <c r="R254">
        <v>17.99</v>
      </c>
      <c r="T254">
        <v>0</v>
      </c>
      <c r="V254">
        <v>0</v>
      </c>
      <c r="X254">
        <v>2</v>
      </c>
      <c r="Z254" t="s">
        <v>1375</v>
      </c>
      <c r="AA254" t="s">
        <v>24</v>
      </c>
      <c r="AB254" t="s">
        <v>14387</v>
      </c>
      <c r="AC254" t="s">
        <v>172</v>
      </c>
      <c r="AD254" t="s">
        <v>13706</v>
      </c>
      <c r="AE254" t="b">
        <v>0</v>
      </c>
    </row>
    <row r="255" spans="1:31">
      <c r="A255" t="s">
        <v>14388</v>
      </c>
      <c r="B255" t="s">
        <v>14388</v>
      </c>
      <c r="C255" t="s">
        <v>14389</v>
      </c>
      <c r="D255" t="s">
        <v>14390</v>
      </c>
      <c r="E255" t="s">
        <v>373</v>
      </c>
      <c r="F255" t="s">
        <v>589</v>
      </c>
      <c r="G255" t="s">
        <v>612</v>
      </c>
      <c r="J255" t="s">
        <v>613</v>
      </c>
      <c r="K255" t="s">
        <v>887</v>
      </c>
      <c r="L255" t="s">
        <v>888</v>
      </c>
      <c r="M255" t="s">
        <v>889</v>
      </c>
      <c r="O255" t="s">
        <v>373</v>
      </c>
      <c r="P255">
        <v>1</v>
      </c>
      <c r="Q255" t="s">
        <v>617</v>
      </c>
      <c r="R255">
        <v>14.99</v>
      </c>
      <c r="Z255" t="s">
        <v>14391</v>
      </c>
      <c r="AA255" t="s">
        <v>27</v>
      </c>
      <c r="AB255" t="s">
        <v>14392</v>
      </c>
      <c r="AC255" t="s">
        <v>172</v>
      </c>
      <c r="AE255" t="b">
        <v>0</v>
      </c>
    </row>
    <row r="256" spans="1:31">
      <c r="A256" t="s">
        <v>14393</v>
      </c>
      <c r="B256" t="s">
        <v>14393</v>
      </c>
      <c r="C256" t="s">
        <v>14394</v>
      </c>
      <c r="D256" t="s">
        <v>14395</v>
      </c>
      <c r="E256" t="s">
        <v>373</v>
      </c>
      <c r="F256" t="s">
        <v>589</v>
      </c>
      <c r="G256" t="s">
        <v>612</v>
      </c>
      <c r="J256" t="s">
        <v>613</v>
      </c>
      <c r="K256" t="s">
        <v>6418</v>
      </c>
      <c r="L256" t="s">
        <v>845</v>
      </c>
      <c r="M256" t="s">
        <v>522</v>
      </c>
      <c r="O256" t="s">
        <v>373</v>
      </c>
      <c r="P256">
        <v>1</v>
      </c>
      <c r="Q256" t="s">
        <v>617</v>
      </c>
      <c r="R256">
        <v>16.99</v>
      </c>
      <c r="Z256" t="s">
        <v>14396</v>
      </c>
      <c r="AA256" t="s">
        <v>24</v>
      </c>
      <c r="AB256" t="s">
        <v>14397</v>
      </c>
      <c r="AC256" t="s">
        <v>172</v>
      </c>
      <c r="AE256" t="b">
        <v>0</v>
      </c>
    </row>
    <row r="257" spans="1:31">
      <c r="A257" t="s">
        <v>14398</v>
      </c>
      <c r="C257" t="s">
        <v>14399</v>
      </c>
      <c r="D257" t="s">
        <v>14400</v>
      </c>
      <c r="E257" t="s">
        <v>373</v>
      </c>
      <c r="F257" t="s">
        <v>374</v>
      </c>
      <c r="G257" t="s">
        <v>612</v>
      </c>
      <c r="J257" t="s">
        <v>376</v>
      </c>
      <c r="K257" t="s">
        <v>5107</v>
      </c>
      <c r="L257" t="s">
        <v>1205</v>
      </c>
      <c r="M257" t="s">
        <v>1206</v>
      </c>
      <c r="N257">
        <v>1</v>
      </c>
      <c r="O257" t="s">
        <v>373</v>
      </c>
      <c r="P257">
        <v>1</v>
      </c>
      <c r="Q257" t="s">
        <v>617</v>
      </c>
      <c r="R257">
        <v>15.99</v>
      </c>
      <c r="T257">
        <v>0</v>
      </c>
      <c r="V257">
        <v>0</v>
      </c>
      <c r="Z257" t="s">
        <v>4986</v>
      </c>
      <c r="AA257" t="s">
        <v>23</v>
      </c>
      <c r="AB257" t="s">
        <v>14401</v>
      </c>
      <c r="AC257" t="s">
        <v>172</v>
      </c>
      <c r="AE257" t="b">
        <v>0</v>
      </c>
    </row>
    <row r="258" spans="1:31">
      <c r="A258" t="s">
        <v>14402</v>
      </c>
      <c r="B258" t="s">
        <v>14402</v>
      </c>
      <c r="C258" t="s">
        <v>14403</v>
      </c>
      <c r="D258" t="s">
        <v>14404</v>
      </c>
      <c r="E258" t="s">
        <v>373</v>
      </c>
      <c r="F258" t="s">
        <v>589</v>
      </c>
      <c r="G258" t="s">
        <v>612</v>
      </c>
      <c r="J258" t="s">
        <v>613</v>
      </c>
      <c r="K258" t="s">
        <v>692</v>
      </c>
      <c r="L258" t="s">
        <v>693</v>
      </c>
      <c r="M258" t="s">
        <v>694</v>
      </c>
      <c r="O258" t="s">
        <v>373</v>
      </c>
      <c r="P258">
        <v>1</v>
      </c>
      <c r="Q258" t="s">
        <v>617</v>
      </c>
      <c r="R258">
        <v>14.99</v>
      </c>
      <c r="Z258" t="s">
        <v>3087</v>
      </c>
      <c r="AA258" t="s">
        <v>26</v>
      </c>
      <c r="AB258" t="s">
        <v>14405</v>
      </c>
      <c r="AC258" t="s">
        <v>172</v>
      </c>
      <c r="AE258" t="b">
        <v>0</v>
      </c>
    </row>
    <row r="259" spans="1:31">
      <c r="A259" t="s">
        <v>14406</v>
      </c>
      <c r="B259" t="s">
        <v>14406</v>
      </c>
      <c r="C259" t="s">
        <v>14407</v>
      </c>
      <c r="D259" t="s">
        <v>14408</v>
      </c>
      <c r="E259" t="s">
        <v>373</v>
      </c>
      <c r="F259" t="s">
        <v>589</v>
      </c>
      <c r="G259" t="s">
        <v>612</v>
      </c>
      <c r="J259" t="s">
        <v>613</v>
      </c>
      <c r="K259" t="s">
        <v>2457</v>
      </c>
      <c r="L259" t="s">
        <v>2458</v>
      </c>
      <c r="M259" t="s">
        <v>2459</v>
      </c>
      <c r="O259" t="s">
        <v>373</v>
      </c>
      <c r="P259">
        <v>1</v>
      </c>
      <c r="Q259" t="s">
        <v>617</v>
      </c>
      <c r="R259">
        <v>15.99</v>
      </c>
      <c r="Z259" t="s">
        <v>14409</v>
      </c>
      <c r="AA259" t="s">
        <v>39</v>
      </c>
      <c r="AB259" t="s">
        <v>14410</v>
      </c>
      <c r="AC259" t="s">
        <v>172</v>
      </c>
      <c r="AE259" t="b">
        <v>0</v>
      </c>
    </row>
    <row r="260" spans="1:31">
      <c r="A260" t="s">
        <v>14411</v>
      </c>
      <c r="B260" t="s">
        <v>14411</v>
      </c>
      <c r="C260" t="s">
        <v>14412</v>
      </c>
      <c r="D260" t="s">
        <v>14413</v>
      </c>
      <c r="E260" t="s">
        <v>373</v>
      </c>
      <c r="F260" t="s">
        <v>589</v>
      </c>
      <c r="G260" t="s">
        <v>612</v>
      </c>
      <c r="J260" t="s">
        <v>613</v>
      </c>
      <c r="K260" t="s">
        <v>1510</v>
      </c>
      <c r="L260" t="s">
        <v>1511</v>
      </c>
      <c r="M260" t="s">
        <v>1512</v>
      </c>
      <c r="O260" t="s">
        <v>373</v>
      </c>
      <c r="P260">
        <v>1</v>
      </c>
      <c r="Q260" t="s">
        <v>617</v>
      </c>
      <c r="R260">
        <v>14.99</v>
      </c>
      <c r="Z260" t="s">
        <v>10249</v>
      </c>
      <c r="AA260" t="s">
        <v>37</v>
      </c>
      <c r="AB260" t="s">
        <v>14414</v>
      </c>
      <c r="AC260" t="s">
        <v>172</v>
      </c>
      <c r="AE260" t="b">
        <v>0</v>
      </c>
    </row>
    <row r="261" spans="1:31">
      <c r="A261" t="s">
        <v>14415</v>
      </c>
      <c r="C261" t="s">
        <v>14416</v>
      </c>
      <c r="D261" t="s">
        <v>14417</v>
      </c>
      <c r="E261" t="s">
        <v>373</v>
      </c>
      <c r="F261" t="s">
        <v>374</v>
      </c>
      <c r="G261" t="s">
        <v>612</v>
      </c>
      <c r="J261" t="s">
        <v>376</v>
      </c>
      <c r="K261" t="s">
        <v>821</v>
      </c>
      <c r="L261" t="s">
        <v>822</v>
      </c>
      <c r="M261" t="s">
        <v>823</v>
      </c>
      <c r="N261">
        <v>1</v>
      </c>
      <c r="O261" t="s">
        <v>373</v>
      </c>
      <c r="P261">
        <v>2</v>
      </c>
      <c r="Q261" t="s">
        <v>617</v>
      </c>
      <c r="R261">
        <v>35.98</v>
      </c>
      <c r="T261">
        <v>0</v>
      </c>
      <c r="V261">
        <v>0</v>
      </c>
      <c r="X261">
        <v>3.6</v>
      </c>
      <c r="Z261" t="s">
        <v>12888</v>
      </c>
      <c r="AA261" t="s">
        <v>31</v>
      </c>
      <c r="AB261" t="s">
        <v>14418</v>
      </c>
      <c r="AC261" t="s">
        <v>172</v>
      </c>
      <c r="AD261" t="s">
        <v>8598</v>
      </c>
      <c r="AE261" t="b">
        <v>0</v>
      </c>
    </row>
    <row r="262" spans="1:31">
      <c r="A262" t="s">
        <v>14419</v>
      </c>
      <c r="B262" t="s">
        <v>14419</v>
      </c>
      <c r="C262" t="s">
        <v>14416</v>
      </c>
      <c r="D262" t="s">
        <v>14420</v>
      </c>
      <c r="E262" t="s">
        <v>373</v>
      </c>
      <c r="F262" t="s">
        <v>589</v>
      </c>
      <c r="G262" t="s">
        <v>612</v>
      </c>
      <c r="J262" t="s">
        <v>613</v>
      </c>
      <c r="K262" t="s">
        <v>1143</v>
      </c>
      <c r="L262" t="s">
        <v>1144</v>
      </c>
      <c r="M262" t="s">
        <v>1145</v>
      </c>
      <c r="O262" t="s">
        <v>373</v>
      </c>
      <c r="P262">
        <v>1</v>
      </c>
      <c r="Q262" t="s">
        <v>617</v>
      </c>
      <c r="R262">
        <v>17.99</v>
      </c>
      <c r="X262">
        <v>1.8</v>
      </c>
      <c r="Z262" t="s">
        <v>12888</v>
      </c>
      <c r="AA262" t="s">
        <v>31</v>
      </c>
      <c r="AB262" t="s">
        <v>14418</v>
      </c>
      <c r="AC262" t="s">
        <v>172</v>
      </c>
      <c r="AD262" t="s">
        <v>8598</v>
      </c>
      <c r="AE262" t="b">
        <v>0</v>
      </c>
    </row>
    <row r="263" spans="1:31">
      <c r="A263" t="s">
        <v>14421</v>
      </c>
      <c r="B263" t="s">
        <v>14421</v>
      </c>
      <c r="C263" t="s">
        <v>14422</v>
      </c>
      <c r="D263" t="s">
        <v>14423</v>
      </c>
      <c r="E263" t="s">
        <v>373</v>
      </c>
      <c r="F263" t="s">
        <v>589</v>
      </c>
      <c r="G263" t="s">
        <v>612</v>
      </c>
      <c r="J263" t="s">
        <v>613</v>
      </c>
      <c r="K263" t="s">
        <v>6247</v>
      </c>
      <c r="L263" t="s">
        <v>1048</v>
      </c>
      <c r="M263" t="s">
        <v>1049</v>
      </c>
      <c r="O263" t="s">
        <v>373</v>
      </c>
      <c r="P263">
        <v>1</v>
      </c>
      <c r="Q263" t="s">
        <v>617</v>
      </c>
      <c r="R263">
        <v>16.99</v>
      </c>
      <c r="Z263" t="s">
        <v>14424</v>
      </c>
      <c r="AA263" t="s">
        <v>35</v>
      </c>
      <c r="AB263" t="s">
        <v>14425</v>
      </c>
      <c r="AC263" t="s">
        <v>172</v>
      </c>
      <c r="AE263" t="b">
        <v>0</v>
      </c>
    </row>
    <row r="264" spans="1:31">
      <c r="A264" t="s">
        <v>14426</v>
      </c>
      <c r="B264" t="s">
        <v>14426</v>
      </c>
      <c r="C264" t="s">
        <v>14427</v>
      </c>
      <c r="D264" t="s">
        <v>14428</v>
      </c>
      <c r="E264" t="s">
        <v>373</v>
      </c>
      <c r="F264" t="s">
        <v>589</v>
      </c>
      <c r="G264" t="s">
        <v>612</v>
      </c>
      <c r="J264" t="s">
        <v>613</v>
      </c>
      <c r="K264" t="s">
        <v>719</v>
      </c>
      <c r="L264" t="s">
        <v>720</v>
      </c>
      <c r="M264" t="s">
        <v>721</v>
      </c>
      <c r="O264" t="s">
        <v>373</v>
      </c>
      <c r="P264">
        <v>1</v>
      </c>
      <c r="Q264" t="s">
        <v>617</v>
      </c>
      <c r="R264">
        <v>14.99</v>
      </c>
      <c r="Z264" t="s">
        <v>14429</v>
      </c>
      <c r="AA264" t="s">
        <v>31</v>
      </c>
      <c r="AB264">
        <v>21136</v>
      </c>
      <c r="AC264" t="s">
        <v>172</v>
      </c>
      <c r="AE264" t="b">
        <v>0</v>
      </c>
    </row>
    <row r="265" spans="1:31">
      <c r="A265" t="s">
        <v>14430</v>
      </c>
      <c r="B265" t="s">
        <v>14430</v>
      </c>
      <c r="C265" t="s">
        <v>14431</v>
      </c>
      <c r="D265" t="s">
        <v>14432</v>
      </c>
      <c r="E265" t="s">
        <v>373</v>
      </c>
      <c r="F265" t="s">
        <v>589</v>
      </c>
      <c r="G265" t="s">
        <v>612</v>
      </c>
      <c r="J265" t="s">
        <v>613</v>
      </c>
      <c r="K265" t="s">
        <v>14433</v>
      </c>
      <c r="L265" t="s">
        <v>14434</v>
      </c>
      <c r="M265" t="s">
        <v>14435</v>
      </c>
      <c r="O265" t="s">
        <v>373</v>
      </c>
      <c r="P265">
        <v>1</v>
      </c>
      <c r="Q265" t="s">
        <v>617</v>
      </c>
      <c r="R265">
        <v>17.99</v>
      </c>
      <c r="X265">
        <v>2</v>
      </c>
      <c r="Z265" t="s">
        <v>14436</v>
      </c>
      <c r="AA265" t="s">
        <v>34</v>
      </c>
      <c r="AB265" t="s">
        <v>14437</v>
      </c>
      <c r="AC265" t="s">
        <v>172</v>
      </c>
      <c r="AD265" t="s">
        <v>13706</v>
      </c>
      <c r="AE265" t="b">
        <v>0</v>
      </c>
    </row>
    <row r="266" spans="1:32">
      <c r="A266" t="s">
        <v>14438</v>
      </c>
      <c r="C266" t="s">
        <v>14439</v>
      </c>
      <c r="D266" t="s">
        <v>14440</v>
      </c>
      <c r="E266" t="s">
        <v>373</v>
      </c>
      <c r="F266" t="s">
        <v>374</v>
      </c>
      <c r="G266" t="s">
        <v>612</v>
      </c>
      <c r="J266" t="s">
        <v>376</v>
      </c>
      <c r="K266" t="s">
        <v>14441</v>
      </c>
      <c r="L266" t="s">
        <v>14442</v>
      </c>
      <c r="M266" t="s">
        <v>14443</v>
      </c>
      <c r="N266">
        <v>1</v>
      </c>
      <c r="O266" t="s">
        <v>373</v>
      </c>
      <c r="P266">
        <v>1</v>
      </c>
      <c r="Q266" t="s">
        <v>617</v>
      </c>
      <c r="R266">
        <v>15.99</v>
      </c>
      <c r="T266">
        <v>0</v>
      </c>
      <c r="V266">
        <v>0</v>
      </c>
      <c r="Z266" t="s">
        <v>14444</v>
      </c>
      <c r="AA266" t="s">
        <v>22</v>
      </c>
      <c r="AB266" t="s">
        <v>14445</v>
      </c>
      <c r="AC266" t="s">
        <v>172</v>
      </c>
      <c r="AE266" t="b">
        <v>1</v>
      </c>
      <c r="AF266" t="s">
        <v>14446</v>
      </c>
    </row>
    <row r="267" spans="1:31">
      <c r="A267" t="s">
        <v>14447</v>
      </c>
      <c r="B267" t="s">
        <v>14447</v>
      </c>
      <c r="C267" t="s">
        <v>14448</v>
      </c>
      <c r="D267" t="s">
        <v>14449</v>
      </c>
      <c r="E267" t="s">
        <v>373</v>
      </c>
      <c r="F267" t="s">
        <v>589</v>
      </c>
      <c r="G267" t="s">
        <v>612</v>
      </c>
      <c r="J267" t="s">
        <v>613</v>
      </c>
      <c r="K267" t="s">
        <v>919</v>
      </c>
      <c r="L267" t="s">
        <v>920</v>
      </c>
      <c r="M267" t="s">
        <v>921</v>
      </c>
      <c r="O267" t="s">
        <v>373</v>
      </c>
      <c r="P267">
        <v>1</v>
      </c>
      <c r="Q267" t="s">
        <v>617</v>
      </c>
      <c r="R267">
        <v>14.99</v>
      </c>
      <c r="Z267" t="s">
        <v>14450</v>
      </c>
      <c r="AA267" t="s">
        <v>41</v>
      </c>
      <c r="AB267">
        <v>55109</v>
      </c>
      <c r="AC267" t="s">
        <v>172</v>
      </c>
      <c r="AE267" t="b">
        <v>0</v>
      </c>
    </row>
    <row r="268" spans="1:31">
      <c r="A268" t="s">
        <v>14451</v>
      </c>
      <c r="C268" t="s">
        <v>14452</v>
      </c>
      <c r="D268" t="s">
        <v>14453</v>
      </c>
      <c r="E268" t="s">
        <v>373</v>
      </c>
      <c r="F268" t="s">
        <v>374</v>
      </c>
      <c r="G268" t="s">
        <v>612</v>
      </c>
      <c r="J268" t="s">
        <v>376</v>
      </c>
      <c r="K268" t="s">
        <v>1926</v>
      </c>
      <c r="L268" t="s">
        <v>1927</v>
      </c>
      <c r="M268" t="s">
        <v>1928</v>
      </c>
      <c r="N268">
        <v>1</v>
      </c>
      <c r="O268" t="s">
        <v>373</v>
      </c>
      <c r="P268">
        <v>1</v>
      </c>
      <c r="Q268" t="s">
        <v>617</v>
      </c>
      <c r="R268">
        <v>14.99</v>
      </c>
      <c r="T268">
        <v>0</v>
      </c>
      <c r="V268">
        <v>0</v>
      </c>
      <c r="Z268" t="s">
        <v>14454</v>
      </c>
      <c r="AA268" t="s">
        <v>29</v>
      </c>
      <c r="AB268" t="s">
        <v>14455</v>
      </c>
      <c r="AC268" t="s">
        <v>172</v>
      </c>
      <c r="AE268" t="b">
        <v>0</v>
      </c>
    </row>
    <row r="269" spans="1:31">
      <c r="A269" t="s">
        <v>14456</v>
      </c>
      <c r="C269" t="s">
        <v>14457</v>
      </c>
      <c r="D269" t="s">
        <v>14458</v>
      </c>
      <c r="E269" t="s">
        <v>373</v>
      </c>
      <c r="F269" t="s">
        <v>374</v>
      </c>
      <c r="G269" t="s">
        <v>612</v>
      </c>
      <c r="J269" t="s">
        <v>376</v>
      </c>
      <c r="K269" t="s">
        <v>14459</v>
      </c>
      <c r="L269" t="s">
        <v>14460</v>
      </c>
      <c r="M269" t="s">
        <v>528</v>
      </c>
      <c r="N269">
        <v>1</v>
      </c>
      <c r="O269" t="s">
        <v>373</v>
      </c>
      <c r="P269">
        <v>1</v>
      </c>
      <c r="Q269" t="s">
        <v>617</v>
      </c>
      <c r="R269">
        <v>13.99</v>
      </c>
      <c r="T269">
        <v>0</v>
      </c>
      <c r="V269">
        <v>0</v>
      </c>
      <c r="Z269" t="s">
        <v>14461</v>
      </c>
      <c r="AA269" t="s">
        <v>23</v>
      </c>
      <c r="AB269" t="s">
        <v>14462</v>
      </c>
      <c r="AC269" t="s">
        <v>172</v>
      </c>
      <c r="AE269" t="b">
        <v>0</v>
      </c>
    </row>
    <row r="270" spans="1:31">
      <c r="A270" t="s">
        <v>14463</v>
      </c>
      <c r="B270" t="s">
        <v>14463</v>
      </c>
      <c r="C270" t="s">
        <v>14464</v>
      </c>
      <c r="D270" t="s">
        <v>14465</v>
      </c>
      <c r="E270" t="s">
        <v>373</v>
      </c>
      <c r="F270" t="s">
        <v>589</v>
      </c>
      <c r="G270" t="s">
        <v>612</v>
      </c>
      <c r="J270" t="s">
        <v>613</v>
      </c>
      <c r="K270" t="s">
        <v>856</v>
      </c>
      <c r="L270" t="s">
        <v>857</v>
      </c>
      <c r="M270" t="s">
        <v>396</v>
      </c>
      <c r="O270" t="s">
        <v>373</v>
      </c>
      <c r="P270">
        <v>1</v>
      </c>
      <c r="Q270" t="s">
        <v>617</v>
      </c>
      <c r="R270">
        <v>14.99</v>
      </c>
      <c r="Z270" t="s">
        <v>2326</v>
      </c>
      <c r="AA270" t="s">
        <v>63</v>
      </c>
      <c r="AB270" t="s">
        <v>14466</v>
      </c>
      <c r="AC270" t="s">
        <v>172</v>
      </c>
      <c r="AE270" t="b">
        <v>0</v>
      </c>
    </row>
    <row r="271" spans="1:31">
      <c r="A271" t="s">
        <v>14467</v>
      </c>
      <c r="B271" t="s">
        <v>14467</v>
      </c>
      <c r="C271" t="s">
        <v>14468</v>
      </c>
      <c r="D271" t="s">
        <v>14469</v>
      </c>
      <c r="E271" t="s">
        <v>373</v>
      </c>
      <c r="F271" t="s">
        <v>589</v>
      </c>
      <c r="G271" t="s">
        <v>612</v>
      </c>
      <c r="J271" t="s">
        <v>613</v>
      </c>
      <c r="K271" t="s">
        <v>2410</v>
      </c>
      <c r="L271" t="s">
        <v>2411</v>
      </c>
      <c r="M271" t="s">
        <v>2412</v>
      </c>
      <c r="O271" t="s">
        <v>373</v>
      </c>
      <c r="P271">
        <v>1</v>
      </c>
      <c r="Q271" t="s">
        <v>617</v>
      </c>
      <c r="R271">
        <v>19.99</v>
      </c>
      <c r="Z271" t="s">
        <v>10495</v>
      </c>
      <c r="AA271" t="s">
        <v>39</v>
      </c>
      <c r="AB271" t="s">
        <v>14470</v>
      </c>
      <c r="AC271" t="s">
        <v>172</v>
      </c>
      <c r="AE271" t="b">
        <v>0</v>
      </c>
    </row>
    <row r="272" spans="1:31">
      <c r="A272" t="s">
        <v>14471</v>
      </c>
      <c r="B272" t="s">
        <v>14471</v>
      </c>
      <c r="C272" t="s">
        <v>14472</v>
      </c>
      <c r="D272" t="s">
        <v>14473</v>
      </c>
      <c r="E272" t="s">
        <v>373</v>
      </c>
      <c r="F272" t="s">
        <v>589</v>
      </c>
      <c r="G272" t="s">
        <v>612</v>
      </c>
      <c r="J272" t="s">
        <v>613</v>
      </c>
      <c r="K272" t="s">
        <v>2241</v>
      </c>
      <c r="L272" t="s">
        <v>437</v>
      </c>
      <c r="M272" t="s">
        <v>438</v>
      </c>
      <c r="O272" t="s">
        <v>373</v>
      </c>
      <c r="P272">
        <v>1</v>
      </c>
      <c r="Q272" t="s">
        <v>617</v>
      </c>
      <c r="R272">
        <v>17.99</v>
      </c>
      <c r="Z272" t="s">
        <v>14474</v>
      </c>
      <c r="AA272" t="s">
        <v>22</v>
      </c>
      <c r="AB272" t="s">
        <v>14475</v>
      </c>
      <c r="AC272" t="s">
        <v>172</v>
      </c>
      <c r="AE272" t="b">
        <v>0</v>
      </c>
    </row>
    <row r="273" spans="1:31">
      <c r="A273" t="s">
        <v>14476</v>
      </c>
      <c r="B273" t="s">
        <v>14476</v>
      </c>
      <c r="C273" t="s">
        <v>14477</v>
      </c>
      <c r="D273" t="s">
        <v>14478</v>
      </c>
      <c r="E273" t="s">
        <v>373</v>
      </c>
      <c r="F273" t="s">
        <v>589</v>
      </c>
      <c r="G273" t="s">
        <v>612</v>
      </c>
      <c r="J273" t="s">
        <v>613</v>
      </c>
      <c r="K273" t="s">
        <v>1143</v>
      </c>
      <c r="L273" t="s">
        <v>1144</v>
      </c>
      <c r="M273" t="s">
        <v>1145</v>
      </c>
      <c r="O273" t="s">
        <v>373</v>
      </c>
      <c r="P273">
        <v>1</v>
      </c>
      <c r="Q273" t="s">
        <v>617</v>
      </c>
      <c r="R273">
        <v>17.99</v>
      </c>
      <c r="Z273" t="s">
        <v>14479</v>
      </c>
      <c r="AA273" t="s">
        <v>25</v>
      </c>
      <c r="AB273" t="s">
        <v>14480</v>
      </c>
      <c r="AC273" t="s">
        <v>172</v>
      </c>
      <c r="AE273" t="b">
        <v>0</v>
      </c>
    </row>
    <row r="274" spans="1:31">
      <c r="A274" t="s">
        <v>14481</v>
      </c>
      <c r="B274" t="s">
        <v>14481</v>
      </c>
      <c r="C274" t="s">
        <v>14482</v>
      </c>
      <c r="D274" t="s">
        <v>14483</v>
      </c>
      <c r="E274" t="s">
        <v>373</v>
      </c>
      <c r="F274" t="s">
        <v>589</v>
      </c>
      <c r="G274" t="s">
        <v>612</v>
      </c>
      <c r="J274" t="s">
        <v>613</v>
      </c>
      <c r="K274" t="s">
        <v>2687</v>
      </c>
      <c r="L274" t="s">
        <v>2688</v>
      </c>
      <c r="M274" t="s">
        <v>2689</v>
      </c>
      <c r="O274" t="s">
        <v>373</v>
      </c>
      <c r="P274">
        <v>1</v>
      </c>
      <c r="Q274" t="s">
        <v>617</v>
      </c>
      <c r="R274">
        <v>13.99</v>
      </c>
      <c r="Z274" t="s">
        <v>14484</v>
      </c>
      <c r="AA274" t="s">
        <v>23</v>
      </c>
      <c r="AB274" t="s">
        <v>14485</v>
      </c>
      <c r="AC274" t="s">
        <v>172</v>
      </c>
      <c r="AE274" t="b">
        <v>0</v>
      </c>
    </row>
    <row r="275" spans="1:31">
      <c r="A275" t="s">
        <v>14486</v>
      </c>
      <c r="B275" t="s">
        <v>14486</v>
      </c>
      <c r="C275" t="s">
        <v>14487</v>
      </c>
      <c r="D275" t="s">
        <v>14488</v>
      </c>
      <c r="E275" t="s">
        <v>373</v>
      </c>
      <c r="F275" t="s">
        <v>589</v>
      </c>
      <c r="G275" t="s">
        <v>612</v>
      </c>
      <c r="J275" t="s">
        <v>613</v>
      </c>
      <c r="K275" t="s">
        <v>6137</v>
      </c>
      <c r="L275" t="s">
        <v>6138</v>
      </c>
      <c r="M275" t="s">
        <v>6139</v>
      </c>
      <c r="O275" t="s">
        <v>373</v>
      </c>
      <c r="P275">
        <v>1</v>
      </c>
      <c r="Q275" t="s">
        <v>617</v>
      </c>
      <c r="R275">
        <v>13.99</v>
      </c>
      <c r="Z275" t="s">
        <v>14489</v>
      </c>
      <c r="AA275" t="s">
        <v>298</v>
      </c>
      <c r="AB275" t="s">
        <v>14490</v>
      </c>
      <c r="AC275" t="s">
        <v>172</v>
      </c>
      <c r="AE275" t="b">
        <v>0</v>
      </c>
    </row>
    <row r="276" spans="1:31">
      <c r="A276" t="s">
        <v>14491</v>
      </c>
      <c r="B276" t="s">
        <v>14491</v>
      </c>
      <c r="C276" t="s">
        <v>14492</v>
      </c>
      <c r="D276" t="s">
        <v>14493</v>
      </c>
      <c r="E276" t="s">
        <v>373</v>
      </c>
      <c r="F276" t="s">
        <v>589</v>
      </c>
      <c r="G276" t="s">
        <v>612</v>
      </c>
      <c r="J276" t="s">
        <v>613</v>
      </c>
      <c r="K276" t="s">
        <v>1075</v>
      </c>
      <c r="L276" t="s">
        <v>1076</v>
      </c>
      <c r="M276" t="s">
        <v>1077</v>
      </c>
      <c r="O276" t="s">
        <v>373</v>
      </c>
      <c r="P276">
        <v>1</v>
      </c>
      <c r="Q276" t="s">
        <v>617</v>
      </c>
      <c r="R276">
        <v>16.99</v>
      </c>
      <c r="Z276" t="s">
        <v>1370</v>
      </c>
      <c r="AA276" t="s">
        <v>26</v>
      </c>
      <c r="AB276" t="s">
        <v>14494</v>
      </c>
      <c r="AC276" t="s">
        <v>172</v>
      </c>
      <c r="AE276" t="b">
        <v>0</v>
      </c>
    </row>
    <row r="277" spans="1:31">
      <c r="A277" t="s">
        <v>14495</v>
      </c>
      <c r="B277" t="s">
        <v>14495</v>
      </c>
      <c r="C277" t="s">
        <v>14496</v>
      </c>
      <c r="D277" t="s">
        <v>14497</v>
      </c>
      <c r="E277" t="s">
        <v>373</v>
      </c>
      <c r="F277" t="s">
        <v>589</v>
      </c>
      <c r="G277" t="s">
        <v>612</v>
      </c>
      <c r="J277" t="s">
        <v>613</v>
      </c>
      <c r="K277" t="s">
        <v>887</v>
      </c>
      <c r="L277" t="s">
        <v>888</v>
      </c>
      <c r="M277" t="s">
        <v>889</v>
      </c>
      <c r="O277" t="s">
        <v>373</v>
      </c>
      <c r="P277">
        <v>1</v>
      </c>
      <c r="Q277" t="s">
        <v>617</v>
      </c>
      <c r="R277">
        <v>14.99</v>
      </c>
      <c r="Z277" t="s">
        <v>14498</v>
      </c>
      <c r="AA277" t="s">
        <v>24</v>
      </c>
      <c r="AB277" t="s">
        <v>14499</v>
      </c>
      <c r="AC277" t="s">
        <v>172</v>
      </c>
      <c r="AE277" t="b">
        <v>0</v>
      </c>
    </row>
    <row r="278" spans="1:31">
      <c r="A278" t="s">
        <v>14500</v>
      </c>
      <c r="C278" t="s">
        <v>14501</v>
      </c>
      <c r="D278" t="s">
        <v>14502</v>
      </c>
      <c r="E278" t="s">
        <v>435</v>
      </c>
      <c r="F278" t="s">
        <v>374</v>
      </c>
      <c r="G278" t="s">
        <v>612</v>
      </c>
      <c r="J278" t="s">
        <v>376</v>
      </c>
      <c r="K278" t="s">
        <v>1404</v>
      </c>
      <c r="L278" t="s">
        <v>1405</v>
      </c>
      <c r="M278" t="s">
        <v>1406</v>
      </c>
      <c r="N278">
        <v>1</v>
      </c>
      <c r="P278">
        <v>0</v>
      </c>
      <c r="Q278" t="s">
        <v>617</v>
      </c>
      <c r="R278">
        <v>16.99</v>
      </c>
      <c r="T278">
        <v>0</v>
      </c>
      <c r="V278">
        <v>0</v>
      </c>
      <c r="Z278" t="s">
        <v>2370</v>
      </c>
      <c r="AA278" t="s">
        <v>31</v>
      </c>
      <c r="AB278" t="s">
        <v>14503</v>
      </c>
      <c r="AC278" t="s">
        <v>172</v>
      </c>
      <c r="AE278" t="b">
        <v>0</v>
      </c>
    </row>
    <row r="279" spans="1:31">
      <c r="A279" t="s">
        <v>14504</v>
      </c>
      <c r="C279" t="s">
        <v>14505</v>
      </c>
      <c r="D279" t="s">
        <v>14506</v>
      </c>
      <c r="E279" t="s">
        <v>373</v>
      </c>
      <c r="F279" t="s">
        <v>374</v>
      </c>
      <c r="G279" t="s">
        <v>612</v>
      </c>
      <c r="J279" t="s">
        <v>376</v>
      </c>
      <c r="K279" t="s">
        <v>5896</v>
      </c>
      <c r="L279" t="s">
        <v>5897</v>
      </c>
      <c r="M279" t="s">
        <v>2734</v>
      </c>
      <c r="N279">
        <v>1</v>
      </c>
      <c r="O279" t="s">
        <v>373</v>
      </c>
      <c r="P279">
        <v>1</v>
      </c>
      <c r="Q279" t="s">
        <v>617</v>
      </c>
      <c r="R279">
        <v>16.99</v>
      </c>
      <c r="T279">
        <v>0</v>
      </c>
      <c r="V279">
        <v>0</v>
      </c>
      <c r="Z279" t="s">
        <v>2334</v>
      </c>
      <c r="AA279" t="s">
        <v>25</v>
      </c>
      <c r="AB279">
        <v>8865</v>
      </c>
      <c r="AC279" t="s">
        <v>172</v>
      </c>
      <c r="AE279" t="b">
        <v>0</v>
      </c>
    </row>
    <row r="280" spans="1:31">
      <c r="A280" t="s">
        <v>14507</v>
      </c>
      <c r="C280" t="s">
        <v>14508</v>
      </c>
      <c r="D280" t="s">
        <v>14509</v>
      </c>
      <c r="E280" t="s">
        <v>373</v>
      </c>
      <c r="F280" t="s">
        <v>374</v>
      </c>
      <c r="G280" t="s">
        <v>612</v>
      </c>
      <c r="J280" t="s">
        <v>376</v>
      </c>
      <c r="K280" t="s">
        <v>1933</v>
      </c>
      <c r="L280" t="s">
        <v>1934</v>
      </c>
      <c r="M280" t="s">
        <v>1935</v>
      </c>
      <c r="N280">
        <v>1</v>
      </c>
      <c r="O280" t="s">
        <v>373</v>
      </c>
      <c r="P280">
        <v>1</v>
      </c>
      <c r="Q280" t="s">
        <v>617</v>
      </c>
      <c r="R280">
        <v>14.99</v>
      </c>
      <c r="T280">
        <v>0</v>
      </c>
      <c r="V280">
        <v>0</v>
      </c>
      <c r="Z280" t="s">
        <v>316</v>
      </c>
      <c r="AA280" t="s">
        <v>59</v>
      </c>
      <c r="AB280" t="s">
        <v>14510</v>
      </c>
      <c r="AC280" t="s">
        <v>172</v>
      </c>
      <c r="AE280" t="b">
        <v>0</v>
      </c>
    </row>
    <row r="281" spans="1:31">
      <c r="A281" t="s">
        <v>14511</v>
      </c>
      <c r="C281" t="s">
        <v>14512</v>
      </c>
      <c r="D281" t="s">
        <v>14513</v>
      </c>
      <c r="E281" t="s">
        <v>373</v>
      </c>
      <c r="F281" t="s">
        <v>374</v>
      </c>
      <c r="G281" t="s">
        <v>612</v>
      </c>
      <c r="J281" t="s">
        <v>376</v>
      </c>
      <c r="K281" t="s">
        <v>3163</v>
      </c>
      <c r="L281" t="s">
        <v>3164</v>
      </c>
      <c r="M281" t="s">
        <v>3165</v>
      </c>
      <c r="N281">
        <v>1</v>
      </c>
      <c r="O281" t="s">
        <v>373</v>
      </c>
      <c r="P281">
        <v>1</v>
      </c>
      <c r="Q281" t="s">
        <v>617</v>
      </c>
      <c r="R281">
        <v>17.99</v>
      </c>
      <c r="T281">
        <v>0</v>
      </c>
      <c r="V281">
        <v>0</v>
      </c>
      <c r="Z281" t="s">
        <v>14514</v>
      </c>
      <c r="AA281" t="s">
        <v>36</v>
      </c>
      <c r="AB281">
        <v>27701</v>
      </c>
      <c r="AC281" t="s">
        <v>172</v>
      </c>
      <c r="AE281" t="b">
        <v>0</v>
      </c>
    </row>
    <row r="282" spans="1:31">
      <c r="A282" t="s">
        <v>14515</v>
      </c>
      <c r="C282" t="s">
        <v>14516</v>
      </c>
      <c r="D282" t="s">
        <v>14517</v>
      </c>
      <c r="E282" t="s">
        <v>373</v>
      </c>
      <c r="F282" t="s">
        <v>374</v>
      </c>
      <c r="G282" t="s">
        <v>612</v>
      </c>
      <c r="J282" t="s">
        <v>376</v>
      </c>
      <c r="K282" t="s">
        <v>631</v>
      </c>
      <c r="L282" t="s">
        <v>632</v>
      </c>
      <c r="M282" t="s">
        <v>633</v>
      </c>
      <c r="N282">
        <v>1</v>
      </c>
      <c r="O282" t="s">
        <v>373</v>
      </c>
      <c r="P282">
        <v>1</v>
      </c>
      <c r="Q282" t="s">
        <v>617</v>
      </c>
      <c r="R282">
        <v>17.99</v>
      </c>
      <c r="T282">
        <v>0</v>
      </c>
      <c r="V282">
        <v>0</v>
      </c>
      <c r="Z282" t="s">
        <v>839</v>
      </c>
      <c r="AA282" t="s">
        <v>22</v>
      </c>
      <c r="AB282" t="s">
        <v>14518</v>
      </c>
      <c r="AC282" t="s">
        <v>172</v>
      </c>
      <c r="AE282" t="b">
        <v>0</v>
      </c>
    </row>
    <row r="283" spans="1:31">
      <c r="A283" t="s">
        <v>14519</v>
      </c>
      <c r="B283" t="s">
        <v>14519</v>
      </c>
      <c r="C283" t="s">
        <v>14520</v>
      </c>
      <c r="D283" t="s">
        <v>14521</v>
      </c>
      <c r="E283" t="s">
        <v>373</v>
      </c>
      <c r="F283" t="s">
        <v>589</v>
      </c>
      <c r="G283" t="s">
        <v>612</v>
      </c>
      <c r="J283" t="s">
        <v>613</v>
      </c>
      <c r="K283" t="s">
        <v>1510</v>
      </c>
      <c r="L283" t="s">
        <v>1511</v>
      </c>
      <c r="M283" t="s">
        <v>1512</v>
      </c>
      <c r="O283" t="s">
        <v>373</v>
      </c>
      <c r="P283">
        <v>1</v>
      </c>
      <c r="Q283" t="s">
        <v>617</v>
      </c>
      <c r="R283">
        <v>14.99</v>
      </c>
      <c r="Z283" t="s">
        <v>14522</v>
      </c>
      <c r="AA283" t="s">
        <v>23</v>
      </c>
      <c r="AB283" t="s">
        <v>14523</v>
      </c>
      <c r="AC283" t="s">
        <v>172</v>
      </c>
      <c r="AE283" t="b">
        <v>0</v>
      </c>
    </row>
    <row r="284" spans="1:31">
      <c r="A284" t="s">
        <v>14524</v>
      </c>
      <c r="C284" t="s">
        <v>14525</v>
      </c>
      <c r="D284" t="s">
        <v>14526</v>
      </c>
      <c r="E284" t="s">
        <v>373</v>
      </c>
      <c r="F284" t="s">
        <v>374</v>
      </c>
      <c r="G284" t="s">
        <v>612</v>
      </c>
      <c r="J284" t="s">
        <v>376</v>
      </c>
      <c r="K284" t="s">
        <v>8556</v>
      </c>
      <c r="L284" t="s">
        <v>8557</v>
      </c>
      <c r="M284" t="s">
        <v>4910</v>
      </c>
      <c r="N284">
        <v>1</v>
      </c>
      <c r="O284" t="s">
        <v>373</v>
      </c>
      <c r="P284">
        <v>1</v>
      </c>
      <c r="Q284" t="s">
        <v>617</v>
      </c>
      <c r="R284">
        <v>14.99</v>
      </c>
      <c r="T284">
        <v>0</v>
      </c>
      <c r="V284">
        <v>0</v>
      </c>
      <c r="Z284" t="s">
        <v>14527</v>
      </c>
      <c r="AA284" t="s">
        <v>22</v>
      </c>
      <c r="AB284" t="s">
        <v>14528</v>
      </c>
      <c r="AC284" t="s">
        <v>172</v>
      </c>
      <c r="AD284" t="s">
        <v>8598</v>
      </c>
      <c r="AE284" t="b">
        <v>0</v>
      </c>
    </row>
    <row r="285" spans="1:31">
      <c r="A285" t="s">
        <v>14529</v>
      </c>
      <c r="B285" t="s">
        <v>14529</v>
      </c>
      <c r="C285" t="s">
        <v>14530</v>
      </c>
      <c r="D285" t="s">
        <v>14531</v>
      </c>
      <c r="E285" t="s">
        <v>373</v>
      </c>
      <c r="F285" t="s">
        <v>589</v>
      </c>
      <c r="G285" t="s">
        <v>612</v>
      </c>
      <c r="J285" t="s">
        <v>613</v>
      </c>
      <c r="K285" t="s">
        <v>1075</v>
      </c>
      <c r="L285" t="s">
        <v>1076</v>
      </c>
      <c r="M285" t="s">
        <v>1077</v>
      </c>
      <c r="O285" t="s">
        <v>373</v>
      </c>
      <c r="P285">
        <v>1</v>
      </c>
      <c r="Q285" t="s">
        <v>617</v>
      </c>
      <c r="R285">
        <v>16.99</v>
      </c>
      <c r="Z285" t="s">
        <v>8906</v>
      </c>
      <c r="AA285" t="s">
        <v>29</v>
      </c>
      <c r="AB285" t="s">
        <v>14532</v>
      </c>
      <c r="AC285" t="s">
        <v>172</v>
      </c>
      <c r="AE285" t="b">
        <v>0</v>
      </c>
    </row>
    <row r="286" spans="1:31">
      <c r="A286" t="s">
        <v>14533</v>
      </c>
      <c r="B286" t="s">
        <v>14533</v>
      </c>
      <c r="C286" t="s">
        <v>14534</v>
      </c>
      <c r="D286" t="s">
        <v>14535</v>
      </c>
      <c r="E286" t="s">
        <v>373</v>
      </c>
      <c r="F286" t="s">
        <v>589</v>
      </c>
      <c r="G286" t="s">
        <v>612</v>
      </c>
      <c r="J286" t="s">
        <v>376</v>
      </c>
      <c r="K286" t="s">
        <v>2687</v>
      </c>
      <c r="L286" t="s">
        <v>2688</v>
      </c>
      <c r="M286" t="s">
        <v>2689</v>
      </c>
      <c r="O286" t="s">
        <v>373</v>
      </c>
      <c r="P286">
        <v>1</v>
      </c>
      <c r="Q286" t="s">
        <v>617</v>
      </c>
      <c r="R286">
        <v>13.99</v>
      </c>
      <c r="X286">
        <v>1.4</v>
      </c>
      <c r="Z286" t="s">
        <v>14013</v>
      </c>
      <c r="AA286" t="s">
        <v>47</v>
      </c>
      <c r="AB286" t="s">
        <v>14014</v>
      </c>
      <c r="AC286" t="s">
        <v>172</v>
      </c>
      <c r="AD286" t="s">
        <v>8598</v>
      </c>
      <c r="AE286" t="b">
        <v>0</v>
      </c>
    </row>
    <row r="287" spans="1:31">
      <c r="A287" t="s">
        <v>14536</v>
      </c>
      <c r="C287" t="s">
        <v>14534</v>
      </c>
      <c r="D287" t="s">
        <v>14537</v>
      </c>
      <c r="E287" t="s">
        <v>435</v>
      </c>
      <c r="F287" t="s">
        <v>374</v>
      </c>
      <c r="G287" t="s">
        <v>612</v>
      </c>
      <c r="J287" t="s">
        <v>376</v>
      </c>
      <c r="K287" t="s">
        <v>8879</v>
      </c>
      <c r="L287" t="s">
        <v>8880</v>
      </c>
      <c r="M287" t="s">
        <v>8881</v>
      </c>
      <c r="N287">
        <v>1</v>
      </c>
      <c r="P287">
        <v>0</v>
      </c>
      <c r="Q287" t="s">
        <v>617</v>
      </c>
      <c r="R287">
        <v>17.99</v>
      </c>
      <c r="T287">
        <v>3.99</v>
      </c>
      <c r="V287">
        <v>0</v>
      </c>
      <c r="X287">
        <v>1.8</v>
      </c>
      <c r="Z287" t="s">
        <v>14013</v>
      </c>
      <c r="AA287" t="s">
        <v>47</v>
      </c>
      <c r="AB287" t="s">
        <v>14014</v>
      </c>
      <c r="AC287" t="s">
        <v>172</v>
      </c>
      <c r="AE287" t="b">
        <v>0</v>
      </c>
    </row>
    <row r="288" spans="1:31">
      <c r="A288" t="s">
        <v>14538</v>
      </c>
      <c r="C288" t="s">
        <v>14539</v>
      </c>
      <c r="D288" t="s">
        <v>14506</v>
      </c>
      <c r="E288" t="s">
        <v>373</v>
      </c>
      <c r="F288" t="s">
        <v>374</v>
      </c>
      <c r="G288" t="s">
        <v>612</v>
      </c>
      <c r="J288" t="s">
        <v>376</v>
      </c>
      <c r="K288" t="s">
        <v>1774</v>
      </c>
      <c r="L288" t="s">
        <v>1775</v>
      </c>
      <c r="M288" t="s">
        <v>1776</v>
      </c>
      <c r="N288">
        <v>1</v>
      </c>
      <c r="O288" t="s">
        <v>373</v>
      </c>
      <c r="P288">
        <v>1</v>
      </c>
      <c r="Q288" t="s">
        <v>617</v>
      </c>
      <c r="R288">
        <v>17.99</v>
      </c>
      <c r="T288">
        <v>0</v>
      </c>
      <c r="V288">
        <v>0</v>
      </c>
      <c r="Z288" t="s">
        <v>301</v>
      </c>
      <c r="AA288" t="s">
        <v>23</v>
      </c>
      <c r="AB288">
        <v>10027</v>
      </c>
      <c r="AC288" t="s">
        <v>172</v>
      </c>
      <c r="AE288" t="b">
        <v>0</v>
      </c>
    </row>
    <row r="289" spans="1:31">
      <c r="A289" t="s">
        <v>14540</v>
      </c>
      <c r="C289" t="s">
        <v>14541</v>
      </c>
      <c r="D289" t="s">
        <v>14542</v>
      </c>
      <c r="E289" t="s">
        <v>373</v>
      </c>
      <c r="F289" t="s">
        <v>374</v>
      </c>
      <c r="G289" t="s">
        <v>612</v>
      </c>
      <c r="J289" t="s">
        <v>376</v>
      </c>
      <c r="K289" t="s">
        <v>3089</v>
      </c>
      <c r="L289" t="s">
        <v>3090</v>
      </c>
      <c r="M289" t="s">
        <v>3091</v>
      </c>
      <c r="N289">
        <v>1</v>
      </c>
      <c r="O289" t="s">
        <v>373</v>
      </c>
      <c r="P289">
        <v>1</v>
      </c>
      <c r="Q289" t="s">
        <v>617</v>
      </c>
      <c r="R289">
        <v>18.99</v>
      </c>
      <c r="T289">
        <v>0</v>
      </c>
      <c r="V289">
        <v>0</v>
      </c>
      <c r="Z289" t="s">
        <v>14543</v>
      </c>
      <c r="AA289" t="s">
        <v>28</v>
      </c>
      <c r="AB289" t="s">
        <v>14544</v>
      </c>
      <c r="AC289" t="s">
        <v>172</v>
      </c>
      <c r="AE289" t="b">
        <v>0</v>
      </c>
    </row>
    <row r="290" spans="1:31">
      <c r="A290" t="s">
        <v>14545</v>
      </c>
      <c r="B290" t="s">
        <v>14545</v>
      </c>
      <c r="C290" t="s">
        <v>14546</v>
      </c>
      <c r="D290" t="s">
        <v>14547</v>
      </c>
      <c r="E290" t="s">
        <v>373</v>
      </c>
      <c r="F290" t="s">
        <v>589</v>
      </c>
      <c r="G290" t="s">
        <v>612</v>
      </c>
      <c r="J290" t="s">
        <v>613</v>
      </c>
      <c r="K290" t="s">
        <v>2136</v>
      </c>
      <c r="L290" t="s">
        <v>2137</v>
      </c>
      <c r="M290" t="s">
        <v>2138</v>
      </c>
      <c r="O290" t="s">
        <v>373</v>
      </c>
      <c r="P290">
        <v>1</v>
      </c>
      <c r="Q290" t="s">
        <v>617</v>
      </c>
      <c r="R290">
        <v>14.99</v>
      </c>
      <c r="Z290" t="s">
        <v>2370</v>
      </c>
      <c r="AA290" t="s">
        <v>298</v>
      </c>
      <c r="AB290" t="s">
        <v>14548</v>
      </c>
      <c r="AC290" t="s">
        <v>172</v>
      </c>
      <c r="AE290" t="b">
        <v>0</v>
      </c>
    </row>
    <row r="291" spans="1:31">
      <c r="A291" t="s">
        <v>14549</v>
      </c>
      <c r="C291" t="s">
        <v>14550</v>
      </c>
      <c r="D291" t="s">
        <v>14551</v>
      </c>
      <c r="E291" t="s">
        <v>373</v>
      </c>
      <c r="F291" t="s">
        <v>374</v>
      </c>
      <c r="G291" t="s">
        <v>612</v>
      </c>
      <c r="J291" t="s">
        <v>376</v>
      </c>
      <c r="K291" t="s">
        <v>12209</v>
      </c>
      <c r="L291" t="s">
        <v>738</v>
      </c>
      <c r="M291" t="s">
        <v>739</v>
      </c>
      <c r="N291">
        <v>1</v>
      </c>
      <c r="O291" t="s">
        <v>373</v>
      </c>
      <c r="P291">
        <v>1</v>
      </c>
      <c r="Q291" t="s">
        <v>617</v>
      </c>
      <c r="R291">
        <v>17.99</v>
      </c>
      <c r="T291">
        <v>0</v>
      </c>
      <c r="V291">
        <v>0</v>
      </c>
      <c r="X291">
        <v>2</v>
      </c>
      <c r="Z291" t="s">
        <v>5130</v>
      </c>
      <c r="AA291" t="s">
        <v>22</v>
      </c>
      <c r="AB291" t="s">
        <v>14552</v>
      </c>
      <c r="AC291" t="s">
        <v>172</v>
      </c>
      <c r="AD291" t="s">
        <v>13706</v>
      </c>
      <c r="AE291" t="b">
        <v>0</v>
      </c>
    </row>
    <row r="292" spans="1:31">
      <c r="A292" t="s">
        <v>14553</v>
      </c>
      <c r="B292" t="s">
        <v>14553</v>
      </c>
      <c r="C292" t="s">
        <v>14554</v>
      </c>
      <c r="D292" t="s">
        <v>14555</v>
      </c>
      <c r="E292" t="s">
        <v>373</v>
      </c>
      <c r="F292" t="s">
        <v>589</v>
      </c>
      <c r="G292" t="s">
        <v>612</v>
      </c>
      <c r="J292" t="s">
        <v>613</v>
      </c>
      <c r="K292" t="s">
        <v>14556</v>
      </c>
      <c r="L292" t="s">
        <v>14557</v>
      </c>
      <c r="M292" t="s">
        <v>14558</v>
      </c>
      <c r="O292" t="s">
        <v>373</v>
      </c>
      <c r="P292">
        <v>1</v>
      </c>
      <c r="Q292" t="s">
        <v>617</v>
      </c>
      <c r="R292">
        <v>12.99</v>
      </c>
      <c r="Z292" t="s">
        <v>6996</v>
      </c>
      <c r="AA292" t="s">
        <v>201</v>
      </c>
      <c r="AB292" t="s">
        <v>14559</v>
      </c>
      <c r="AC292" t="s">
        <v>172</v>
      </c>
      <c r="AE292" t="b">
        <v>0</v>
      </c>
    </row>
    <row r="293" spans="1:31">
      <c r="A293" t="s">
        <v>14560</v>
      </c>
      <c r="B293" t="s">
        <v>14560</v>
      </c>
      <c r="C293" t="s">
        <v>14561</v>
      </c>
      <c r="D293" t="s">
        <v>14562</v>
      </c>
      <c r="E293" t="s">
        <v>373</v>
      </c>
      <c r="F293" t="s">
        <v>589</v>
      </c>
      <c r="G293" t="s">
        <v>612</v>
      </c>
      <c r="J293" t="s">
        <v>613</v>
      </c>
      <c r="K293" t="s">
        <v>11634</v>
      </c>
      <c r="L293" t="s">
        <v>11635</v>
      </c>
      <c r="M293" t="s">
        <v>11636</v>
      </c>
      <c r="O293" t="s">
        <v>373</v>
      </c>
      <c r="P293">
        <v>1</v>
      </c>
      <c r="Q293" t="s">
        <v>617</v>
      </c>
      <c r="R293">
        <v>16.99</v>
      </c>
      <c r="X293">
        <v>2</v>
      </c>
      <c r="Z293" t="s">
        <v>1407</v>
      </c>
      <c r="AA293" t="s">
        <v>268</v>
      </c>
      <c r="AB293" t="s">
        <v>14563</v>
      </c>
      <c r="AC293" t="s">
        <v>172</v>
      </c>
      <c r="AD293" t="s">
        <v>14564</v>
      </c>
      <c r="AE293" t="b">
        <v>0</v>
      </c>
    </row>
    <row r="294" spans="1:31">
      <c r="A294" t="s">
        <v>14565</v>
      </c>
      <c r="C294" t="s">
        <v>14566</v>
      </c>
      <c r="D294" t="s">
        <v>14567</v>
      </c>
      <c r="E294" t="s">
        <v>435</v>
      </c>
      <c r="F294" t="s">
        <v>374</v>
      </c>
      <c r="G294" t="s">
        <v>612</v>
      </c>
      <c r="J294" t="s">
        <v>376</v>
      </c>
      <c r="K294" t="s">
        <v>974</v>
      </c>
      <c r="L294" t="s">
        <v>975</v>
      </c>
      <c r="M294" t="s">
        <v>485</v>
      </c>
      <c r="N294">
        <v>1</v>
      </c>
      <c r="P294">
        <v>0</v>
      </c>
      <c r="Z294" t="s">
        <v>268</v>
      </c>
      <c r="AA294" t="s">
        <v>23</v>
      </c>
      <c r="AB294" t="s">
        <v>14568</v>
      </c>
      <c r="AC294" t="s">
        <v>172</v>
      </c>
      <c r="AE294" t="b">
        <v>0</v>
      </c>
    </row>
    <row r="295" spans="1:31">
      <c r="A295" t="s">
        <v>14569</v>
      </c>
      <c r="B295" t="s">
        <v>14569</v>
      </c>
      <c r="C295" t="s">
        <v>14570</v>
      </c>
      <c r="D295" t="s">
        <v>14571</v>
      </c>
      <c r="E295" t="s">
        <v>373</v>
      </c>
      <c r="F295" t="s">
        <v>589</v>
      </c>
      <c r="G295" t="s">
        <v>612</v>
      </c>
      <c r="J295" t="s">
        <v>613</v>
      </c>
      <c r="K295" t="s">
        <v>919</v>
      </c>
      <c r="L295" t="s">
        <v>920</v>
      </c>
      <c r="M295" t="s">
        <v>921</v>
      </c>
      <c r="O295" t="s">
        <v>373</v>
      </c>
      <c r="P295">
        <v>1</v>
      </c>
      <c r="Q295" t="s">
        <v>617</v>
      </c>
      <c r="R295">
        <v>14.99</v>
      </c>
      <c r="Z295" t="s">
        <v>1407</v>
      </c>
      <c r="AA295" t="s">
        <v>23</v>
      </c>
      <c r="AB295" t="s">
        <v>14572</v>
      </c>
      <c r="AC295" t="s">
        <v>172</v>
      </c>
      <c r="AE295" t="b">
        <v>0</v>
      </c>
    </row>
    <row r="296" spans="1:31">
      <c r="A296" t="s">
        <v>14573</v>
      </c>
      <c r="B296" t="s">
        <v>14573</v>
      </c>
      <c r="C296" t="s">
        <v>14574</v>
      </c>
      <c r="D296" t="s">
        <v>14575</v>
      </c>
      <c r="E296" t="s">
        <v>373</v>
      </c>
      <c r="F296" t="s">
        <v>589</v>
      </c>
      <c r="G296" t="s">
        <v>612</v>
      </c>
      <c r="J296" t="s">
        <v>613</v>
      </c>
      <c r="K296" t="s">
        <v>1882</v>
      </c>
      <c r="L296" t="s">
        <v>1883</v>
      </c>
      <c r="M296" t="s">
        <v>388</v>
      </c>
      <c r="O296" t="s">
        <v>373</v>
      </c>
      <c r="P296">
        <v>1</v>
      </c>
      <c r="Q296" t="s">
        <v>617</v>
      </c>
      <c r="R296">
        <v>16.99</v>
      </c>
      <c r="Z296" t="s">
        <v>14576</v>
      </c>
      <c r="AA296" t="s">
        <v>28</v>
      </c>
      <c r="AB296" t="s">
        <v>14577</v>
      </c>
      <c r="AC296" t="s">
        <v>172</v>
      </c>
      <c r="AE296" t="b">
        <v>0</v>
      </c>
    </row>
    <row r="297" spans="1:31">
      <c r="A297" t="s">
        <v>14578</v>
      </c>
      <c r="C297" t="s">
        <v>14579</v>
      </c>
      <c r="D297" t="s">
        <v>14580</v>
      </c>
      <c r="E297" t="s">
        <v>373</v>
      </c>
      <c r="F297" t="s">
        <v>374</v>
      </c>
      <c r="G297" t="s">
        <v>612</v>
      </c>
      <c r="J297" t="s">
        <v>376</v>
      </c>
      <c r="K297" t="s">
        <v>1239</v>
      </c>
      <c r="L297" t="s">
        <v>1240</v>
      </c>
      <c r="M297" t="s">
        <v>546</v>
      </c>
      <c r="N297">
        <v>1</v>
      </c>
      <c r="O297" t="s">
        <v>373</v>
      </c>
      <c r="P297">
        <v>1</v>
      </c>
      <c r="Q297" t="s">
        <v>617</v>
      </c>
      <c r="R297">
        <v>17.99</v>
      </c>
      <c r="T297">
        <v>0</v>
      </c>
      <c r="V297">
        <v>0</v>
      </c>
      <c r="Z297" t="s">
        <v>3087</v>
      </c>
      <c r="AA297" t="s">
        <v>26</v>
      </c>
      <c r="AB297" t="s">
        <v>14581</v>
      </c>
      <c r="AC297" t="s">
        <v>172</v>
      </c>
      <c r="AE297" t="b">
        <v>0</v>
      </c>
    </row>
    <row r="298" spans="1:31">
      <c r="A298" t="s">
        <v>14582</v>
      </c>
      <c r="C298" t="s">
        <v>14583</v>
      </c>
      <c r="D298" t="s">
        <v>14584</v>
      </c>
      <c r="E298" t="s">
        <v>373</v>
      </c>
      <c r="F298" t="s">
        <v>374</v>
      </c>
      <c r="G298" t="s">
        <v>612</v>
      </c>
      <c r="J298" t="s">
        <v>376</v>
      </c>
      <c r="K298" t="s">
        <v>895</v>
      </c>
      <c r="L298" t="s">
        <v>505</v>
      </c>
      <c r="M298" t="s">
        <v>506</v>
      </c>
      <c r="N298">
        <v>1</v>
      </c>
      <c r="O298" t="s">
        <v>373</v>
      </c>
      <c r="P298">
        <v>1</v>
      </c>
      <c r="Q298" t="s">
        <v>617</v>
      </c>
      <c r="R298">
        <v>14.99</v>
      </c>
      <c r="T298">
        <v>0</v>
      </c>
      <c r="V298">
        <v>0</v>
      </c>
      <c r="Z298" t="s">
        <v>14585</v>
      </c>
      <c r="AA298" t="s">
        <v>22</v>
      </c>
      <c r="AB298" t="s">
        <v>14586</v>
      </c>
      <c r="AC298" t="s">
        <v>172</v>
      </c>
      <c r="AE298" t="b">
        <v>0</v>
      </c>
    </row>
    <row r="299" spans="1:31">
      <c r="A299" t="s">
        <v>14587</v>
      </c>
      <c r="C299" t="s">
        <v>14588</v>
      </c>
      <c r="D299" t="s">
        <v>14589</v>
      </c>
      <c r="E299" t="s">
        <v>373</v>
      </c>
      <c r="F299" t="s">
        <v>374</v>
      </c>
      <c r="G299" t="s">
        <v>612</v>
      </c>
      <c r="J299" t="s">
        <v>376</v>
      </c>
      <c r="K299" t="s">
        <v>4296</v>
      </c>
      <c r="L299" t="s">
        <v>4297</v>
      </c>
      <c r="M299" t="s">
        <v>4298</v>
      </c>
      <c r="N299">
        <v>1</v>
      </c>
      <c r="O299" t="s">
        <v>373</v>
      </c>
      <c r="P299">
        <v>1</v>
      </c>
      <c r="Q299" t="s">
        <v>617</v>
      </c>
      <c r="R299">
        <v>15.99</v>
      </c>
      <c r="T299">
        <v>0</v>
      </c>
      <c r="V299">
        <v>0</v>
      </c>
      <c r="Z299" t="s">
        <v>14590</v>
      </c>
      <c r="AA299" t="s">
        <v>36</v>
      </c>
      <c r="AB299">
        <v>28450</v>
      </c>
      <c r="AC299" t="s">
        <v>172</v>
      </c>
      <c r="AE299" t="b">
        <v>0</v>
      </c>
    </row>
    <row r="300" spans="1:31">
      <c r="A300" t="s">
        <v>14591</v>
      </c>
      <c r="C300" t="s">
        <v>14592</v>
      </c>
      <c r="D300" t="s">
        <v>14593</v>
      </c>
      <c r="E300" t="s">
        <v>373</v>
      </c>
      <c r="F300" t="s">
        <v>374</v>
      </c>
      <c r="G300" t="s">
        <v>612</v>
      </c>
      <c r="J300" t="s">
        <v>376</v>
      </c>
      <c r="K300" t="s">
        <v>1715</v>
      </c>
      <c r="L300" t="s">
        <v>1716</v>
      </c>
      <c r="M300" t="s">
        <v>1717</v>
      </c>
      <c r="N300">
        <v>1</v>
      </c>
      <c r="O300" t="s">
        <v>373</v>
      </c>
      <c r="P300">
        <v>1</v>
      </c>
      <c r="Q300" t="s">
        <v>617</v>
      </c>
      <c r="R300">
        <v>16.99</v>
      </c>
      <c r="T300">
        <v>0</v>
      </c>
      <c r="V300">
        <v>0</v>
      </c>
      <c r="Z300" t="s">
        <v>14594</v>
      </c>
      <c r="AA300" t="s">
        <v>326</v>
      </c>
      <c r="AB300">
        <v>37215</v>
      </c>
      <c r="AC300" t="s">
        <v>172</v>
      </c>
      <c r="AE300" t="b">
        <v>0</v>
      </c>
    </row>
    <row r="301" spans="1:31">
      <c r="A301" t="s">
        <v>14595</v>
      </c>
      <c r="C301" t="s">
        <v>14596</v>
      </c>
      <c r="D301" t="s">
        <v>14597</v>
      </c>
      <c r="E301" t="s">
        <v>373</v>
      </c>
      <c r="F301" t="s">
        <v>374</v>
      </c>
      <c r="G301" t="s">
        <v>612</v>
      </c>
      <c r="J301" t="s">
        <v>376</v>
      </c>
      <c r="K301" t="s">
        <v>4585</v>
      </c>
      <c r="L301" t="s">
        <v>1427</v>
      </c>
      <c r="M301" t="s">
        <v>1428</v>
      </c>
      <c r="N301">
        <v>1</v>
      </c>
      <c r="O301" t="s">
        <v>373</v>
      </c>
      <c r="P301">
        <v>1</v>
      </c>
      <c r="Q301" t="s">
        <v>617</v>
      </c>
      <c r="R301">
        <v>15.99</v>
      </c>
      <c r="T301">
        <v>0</v>
      </c>
      <c r="V301">
        <v>0</v>
      </c>
      <c r="Z301" t="s">
        <v>14598</v>
      </c>
      <c r="AA301" t="s">
        <v>55</v>
      </c>
      <c r="AB301" t="s">
        <v>14599</v>
      </c>
      <c r="AC301" t="s">
        <v>172</v>
      </c>
      <c r="AE301" t="b">
        <v>0</v>
      </c>
    </row>
    <row r="302" spans="1:31">
      <c r="A302" t="s">
        <v>14600</v>
      </c>
      <c r="B302" t="s">
        <v>14600</v>
      </c>
      <c r="C302" t="s">
        <v>14601</v>
      </c>
      <c r="D302" t="s">
        <v>14602</v>
      </c>
      <c r="E302" t="s">
        <v>373</v>
      </c>
      <c r="F302" t="s">
        <v>589</v>
      </c>
      <c r="G302" t="s">
        <v>612</v>
      </c>
      <c r="J302" t="s">
        <v>613</v>
      </c>
      <c r="K302" t="s">
        <v>919</v>
      </c>
      <c r="L302" t="s">
        <v>920</v>
      </c>
      <c r="M302" t="s">
        <v>921</v>
      </c>
      <c r="O302" t="s">
        <v>373</v>
      </c>
      <c r="P302">
        <v>2</v>
      </c>
      <c r="Q302" t="s">
        <v>617</v>
      </c>
      <c r="R302">
        <v>29.98</v>
      </c>
      <c r="X302">
        <v>6</v>
      </c>
      <c r="Z302" t="s">
        <v>14603</v>
      </c>
      <c r="AA302" t="s">
        <v>309</v>
      </c>
      <c r="AB302" t="s">
        <v>14604</v>
      </c>
      <c r="AC302" t="s">
        <v>172</v>
      </c>
      <c r="AD302" t="s">
        <v>13851</v>
      </c>
      <c r="AE302" t="b">
        <v>0</v>
      </c>
    </row>
    <row r="303" spans="1:31">
      <c r="A303" t="s">
        <v>14605</v>
      </c>
      <c r="C303" t="s">
        <v>14606</v>
      </c>
      <c r="D303" t="s">
        <v>14607</v>
      </c>
      <c r="E303" t="s">
        <v>373</v>
      </c>
      <c r="F303" t="s">
        <v>374</v>
      </c>
      <c r="G303" t="s">
        <v>612</v>
      </c>
      <c r="J303" t="s">
        <v>376</v>
      </c>
      <c r="K303" t="s">
        <v>599</v>
      </c>
      <c r="L303" t="s">
        <v>600</v>
      </c>
      <c r="M303" t="s">
        <v>601</v>
      </c>
      <c r="N303">
        <v>1</v>
      </c>
      <c r="O303" t="s">
        <v>373</v>
      </c>
      <c r="P303">
        <v>1</v>
      </c>
      <c r="Q303" t="s">
        <v>617</v>
      </c>
      <c r="R303">
        <v>17.99</v>
      </c>
      <c r="T303">
        <v>0</v>
      </c>
      <c r="V303">
        <v>0</v>
      </c>
      <c r="Z303" t="s">
        <v>14608</v>
      </c>
      <c r="AA303" t="s">
        <v>56</v>
      </c>
      <c r="AB303" t="s">
        <v>14609</v>
      </c>
      <c r="AC303" t="s">
        <v>172</v>
      </c>
      <c r="AE303" t="b">
        <v>0</v>
      </c>
    </row>
    <row r="304" spans="1:31">
      <c r="A304" t="s">
        <v>14610</v>
      </c>
      <c r="B304" t="s">
        <v>14610</v>
      </c>
      <c r="C304" t="s">
        <v>14611</v>
      </c>
      <c r="D304" t="s">
        <v>14612</v>
      </c>
      <c r="E304" t="s">
        <v>373</v>
      </c>
      <c r="F304" t="s">
        <v>589</v>
      </c>
      <c r="G304" t="s">
        <v>612</v>
      </c>
      <c r="J304" t="s">
        <v>613</v>
      </c>
      <c r="K304" t="s">
        <v>9477</v>
      </c>
      <c r="L304" t="s">
        <v>9478</v>
      </c>
      <c r="M304" t="s">
        <v>9479</v>
      </c>
      <c r="O304" t="s">
        <v>373</v>
      </c>
      <c r="P304">
        <v>1</v>
      </c>
      <c r="Q304" t="s">
        <v>617</v>
      </c>
      <c r="R304">
        <v>14.99</v>
      </c>
      <c r="Z304" t="s">
        <v>14613</v>
      </c>
      <c r="AA304" t="s">
        <v>22</v>
      </c>
      <c r="AB304">
        <v>95032</v>
      </c>
      <c r="AC304" t="s">
        <v>172</v>
      </c>
      <c r="AE304" t="b">
        <v>0</v>
      </c>
    </row>
    <row r="305" spans="1:31">
      <c r="A305" t="s">
        <v>14614</v>
      </c>
      <c r="B305" t="s">
        <v>14614</v>
      </c>
      <c r="C305" t="s">
        <v>14615</v>
      </c>
      <c r="D305" t="s">
        <v>14616</v>
      </c>
      <c r="E305" t="s">
        <v>373</v>
      </c>
      <c r="F305" t="s">
        <v>589</v>
      </c>
      <c r="G305" t="s">
        <v>612</v>
      </c>
      <c r="J305" t="s">
        <v>613</v>
      </c>
      <c r="K305" t="s">
        <v>5942</v>
      </c>
      <c r="L305" t="s">
        <v>5943</v>
      </c>
      <c r="M305" t="s">
        <v>5944</v>
      </c>
      <c r="O305" t="s">
        <v>373</v>
      </c>
      <c r="P305">
        <v>1</v>
      </c>
      <c r="Q305" t="s">
        <v>617</v>
      </c>
      <c r="R305">
        <v>16.99</v>
      </c>
      <c r="Z305" t="s">
        <v>7693</v>
      </c>
      <c r="AA305" t="s">
        <v>319</v>
      </c>
      <c r="AB305">
        <v>75225</v>
      </c>
      <c r="AC305" t="s">
        <v>172</v>
      </c>
      <c r="AE305" t="b">
        <v>0</v>
      </c>
    </row>
    <row r="306" spans="1:31">
      <c r="A306" t="s">
        <v>14617</v>
      </c>
      <c r="B306" t="s">
        <v>14617</v>
      </c>
      <c r="C306" t="s">
        <v>14618</v>
      </c>
      <c r="D306" t="s">
        <v>14619</v>
      </c>
      <c r="E306" t="s">
        <v>373</v>
      </c>
      <c r="F306" t="s">
        <v>589</v>
      </c>
      <c r="G306" t="s">
        <v>612</v>
      </c>
      <c r="J306" t="s">
        <v>613</v>
      </c>
      <c r="K306" t="s">
        <v>692</v>
      </c>
      <c r="L306" t="s">
        <v>693</v>
      </c>
      <c r="M306" t="s">
        <v>694</v>
      </c>
      <c r="O306" t="s">
        <v>373</v>
      </c>
      <c r="P306">
        <v>1</v>
      </c>
      <c r="Q306" t="s">
        <v>617</v>
      </c>
      <c r="R306">
        <v>14.99</v>
      </c>
      <c r="Z306" t="s">
        <v>1465</v>
      </c>
      <c r="AA306" t="s">
        <v>35</v>
      </c>
      <c r="AB306" t="s">
        <v>14620</v>
      </c>
      <c r="AC306" t="s">
        <v>172</v>
      </c>
      <c r="AE306" t="b">
        <v>0</v>
      </c>
    </row>
    <row r="307" spans="1:31">
      <c r="A307" t="s">
        <v>14621</v>
      </c>
      <c r="B307" t="s">
        <v>14621</v>
      </c>
      <c r="C307" t="s">
        <v>14622</v>
      </c>
      <c r="D307" t="s">
        <v>14623</v>
      </c>
      <c r="E307" t="s">
        <v>373</v>
      </c>
      <c r="F307" t="s">
        <v>589</v>
      </c>
      <c r="G307" t="s">
        <v>612</v>
      </c>
      <c r="J307" t="s">
        <v>613</v>
      </c>
      <c r="K307" t="s">
        <v>919</v>
      </c>
      <c r="L307" t="s">
        <v>920</v>
      </c>
      <c r="M307" t="s">
        <v>921</v>
      </c>
      <c r="O307" t="s">
        <v>373</v>
      </c>
      <c r="P307">
        <v>1</v>
      </c>
      <c r="Q307" t="s">
        <v>617</v>
      </c>
      <c r="R307">
        <v>14.99</v>
      </c>
      <c r="Z307" t="s">
        <v>14624</v>
      </c>
      <c r="AA307" t="s">
        <v>51</v>
      </c>
      <c r="AB307" t="s">
        <v>14625</v>
      </c>
      <c r="AC307" t="s">
        <v>172</v>
      </c>
      <c r="AE307" t="b">
        <v>0</v>
      </c>
    </row>
    <row r="308" spans="1:31">
      <c r="A308" t="s">
        <v>14626</v>
      </c>
      <c r="C308" t="s">
        <v>14627</v>
      </c>
      <c r="D308" t="s">
        <v>14509</v>
      </c>
      <c r="E308" t="s">
        <v>373</v>
      </c>
      <c r="F308" t="s">
        <v>374</v>
      </c>
      <c r="G308" t="s">
        <v>612</v>
      </c>
      <c r="J308" t="s">
        <v>376</v>
      </c>
      <c r="K308" t="s">
        <v>14628</v>
      </c>
      <c r="L308" t="s">
        <v>14629</v>
      </c>
      <c r="M308" t="s">
        <v>12698</v>
      </c>
      <c r="N308">
        <v>1</v>
      </c>
      <c r="O308" t="s">
        <v>373</v>
      </c>
      <c r="P308">
        <v>1</v>
      </c>
      <c r="Q308" t="s">
        <v>617</v>
      </c>
      <c r="R308">
        <v>17.99</v>
      </c>
      <c r="T308">
        <v>0</v>
      </c>
      <c r="V308">
        <v>0</v>
      </c>
      <c r="Z308" t="s">
        <v>4930</v>
      </c>
      <c r="AA308" t="s">
        <v>23</v>
      </c>
      <c r="AB308" t="s">
        <v>14630</v>
      </c>
      <c r="AC308" t="s">
        <v>172</v>
      </c>
      <c r="AE308" t="b">
        <v>0</v>
      </c>
    </row>
    <row r="309" spans="1:31">
      <c r="A309" t="s">
        <v>14631</v>
      </c>
      <c r="B309" t="s">
        <v>14631</v>
      </c>
      <c r="C309" t="s">
        <v>14632</v>
      </c>
      <c r="D309" t="s">
        <v>14633</v>
      </c>
      <c r="E309" t="s">
        <v>373</v>
      </c>
      <c r="F309" t="s">
        <v>589</v>
      </c>
      <c r="G309" t="s">
        <v>612</v>
      </c>
      <c r="J309" t="s">
        <v>613</v>
      </c>
      <c r="K309" t="s">
        <v>637</v>
      </c>
      <c r="L309" t="s">
        <v>638</v>
      </c>
      <c r="M309" t="s">
        <v>454</v>
      </c>
      <c r="O309" t="s">
        <v>373</v>
      </c>
      <c r="P309">
        <v>1</v>
      </c>
      <c r="Q309" t="s">
        <v>617</v>
      </c>
      <c r="R309">
        <v>16.99</v>
      </c>
      <c r="Z309" t="s">
        <v>10917</v>
      </c>
      <c r="AA309" t="s">
        <v>30</v>
      </c>
      <c r="AB309" t="s">
        <v>14634</v>
      </c>
      <c r="AC309" t="s">
        <v>172</v>
      </c>
      <c r="AE309" t="b">
        <v>0</v>
      </c>
    </row>
    <row r="310" spans="1:31">
      <c r="A310" t="s">
        <v>14635</v>
      </c>
      <c r="C310" t="s">
        <v>14636</v>
      </c>
      <c r="D310" t="s">
        <v>14637</v>
      </c>
      <c r="E310" t="s">
        <v>435</v>
      </c>
      <c r="F310" t="s">
        <v>374</v>
      </c>
      <c r="G310" t="s">
        <v>612</v>
      </c>
      <c r="J310" t="s">
        <v>376</v>
      </c>
      <c r="K310" t="s">
        <v>14638</v>
      </c>
      <c r="L310" t="s">
        <v>14639</v>
      </c>
      <c r="M310" t="s">
        <v>14640</v>
      </c>
      <c r="N310">
        <v>1</v>
      </c>
      <c r="P310">
        <v>0</v>
      </c>
      <c r="Q310" t="s">
        <v>617</v>
      </c>
      <c r="R310">
        <v>17.99</v>
      </c>
      <c r="T310">
        <v>0</v>
      </c>
      <c r="V310">
        <v>0</v>
      </c>
      <c r="Z310" t="s">
        <v>14641</v>
      </c>
      <c r="AA310" t="s">
        <v>25</v>
      </c>
      <c r="AB310" t="s">
        <v>14642</v>
      </c>
      <c r="AC310" t="s">
        <v>172</v>
      </c>
      <c r="AE310" t="b">
        <v>0</v>
      </c>
    </row>
    <row r="311" spans="1:31">
      <c r="A311" t="s">
        <v>14643</v>
      </c>
      <c r="C311" t="s">
        <v>14644</v>
      </c>
      <c r="D311" t="s">
        <v>14645</v>
      </c>
      <c r="E311" t="s">
        <v>435</v>
      </c>
      <c r="F311" t="s">
        <v>374</v>
      </c>
      <c r="G311" t="s">
        <v>612</v>
      </c>
      <c r="J311" t="s">
        <v>376</v>
      </c>
      <c r="K311" t="s">
        <v>3089</v>
      </c>
      <c r="L311" t="s">
        <v>3090</v>
      </c>
      <c r="M311" t="s">
        <v>3091</v>
      </c>
      <c r="N311">
        <v>1</v>
      </c>
      <c r="P311">
        <v>0</v>
      </c>
      <c r="Z311" t="s">
        <v>14646</v>
      </c>
      <c r="AA311" t="s">
        <v>233</v>
      </c>
      <c r="AB311">
        <v>92677</v>
      </c>
      <c r="AC311" t="s">
        <v>172</v>
      </c>
      <c r="AE311" t="b">
        <v>0</v>
      </c>
    </row>
    <row r="312" spans="1:31">
      <c r="A312" t="s">
        <v>14647</v>
      </c>
      <c r="B312" t="s">
        <v>14647</v>
      </c>
      <c r="C312" t="s">
        <v>14648</v>
      </c>
      <c r="D312" t="s">
        <v>14649</v>
      </c>
      <c r="E312" t="s">
        <v>373</v>
      </c>
      <c r="F312" t="s">
        <v>589</v>
      </c>
      <c r="G312" t="s">
        <v>612</v>
      </c>
      <c r="J312" t="s">
        <v>613</v>
      </c>
      <c r="K312" t="s">
        <v>1634</v>
      </c>
      <c r="L312" t="s">
        <v>1635</v>
      </c>
      <c r="M312" t="s">
        <v>1636</v>
      </c>
      <c r="O312" t="s">
        <v>373</v>
      </c>
      <c r="P312">
        <v>1</v>
      </c>
      <c r="Q312" t="s">
        <v>617</v>
      </c>
      <c r="R312">
        <v>17.99</v>
      </c>
      <c r="Z312" t="s">
        <v>3560</v>
      </c>
      <c r="AA312" t="s">
        <v>23</v>
      </c>
      <c r="AB312" t="s">
        <v>14650</v>
      </c>
      <c r="AC312" t="s">
        <v>172</v>
      </c>
      <c r="AE312" t="b">
        <v>0</v>
      </c>
    </row>
    <row r="313" spans="1:31">
      <c r="A313" t="s">
        <v>14651</v>
      </c>
      <c r="B313" t="s">
        <v>14651</v>
      </c>
      <c r="C313" t="s">
        <v>14652</v>
      </c>
      <c r="D313" t="s">
        <v>14653</v>
      </c>
      <c r="E313" t="s">
        <v>373</v>
      </c>
      <c r="F313" t="s">
        <v>589</v>
      </c>
      <c r="G313" t="s">
        <v>612</v>
      </c>
      <c r="J313" t="s">
        <v>613</v>
      </c>
      <c r="K313" t="s">
        <v>856</v>
      </c>
      <c r="L313" t="s">
        <v>857</v>
      </c>
      <c r="M313" t="s">
        <v>396</v>
      </c>
      <c r="O313" t="s">
        <v>373</v>
      </c>
      <c r="P313">
        <v>1</v>
      </c>
      <c r="Q313" t="s">
        <v>617</v>
      </c>
      <c r="R313">
        <v>14.99</v>
      </c>
      <c r="Z313" t="s">
        <v>8785</v>
      </c>
      <c r="AA313" t="s">
        <v>44</v>
      </c>
      <c r="AB313" t="s">
        <v>14654</v>
      </c>
      <c r="AC313" t="s">
        <v>172</v>
      </c>
      <c r="AE313" t="b">
        <v>0</v>
      </c>
    </row>
    <row r="314" spans="1:31">
      <c r="A314" t="s">
        <v>14655</v>
      </c>
      <c r="B314" t="s">
        <v>14655</v>
      </c>
      <c r="C314" t="s">
        <v>14656</v>
      </c>
      <c r="D314" t="s">
        <v>14657</v>
      </c>
      <c r="E314" t="s">
        <v>373</v>
      </c>
      <c r="F314" t="s">
        <v>589</v>
      </c>
      <c r="G314" t="s">
        <v>612</v>
      </c>
      <c r="J314" t="s">
        <v>613</v>
      </c>
      <c r="K314" t="s">
        <v>9340</v>
      </c>
      <c r="L314" t="s">
        <v>9341</v>
      </c>
      <c r="M314" t="s">
        <v>9342</v>
      </c>
      <c r="O314" t="s">
        <v>373</v>
      </c>
      <c r="P314">
        <v>1</v>
      </c>
      <c r="Q314" t="s">
        <v>617</v>
      </c>
      <c r="R314">
        <v>16.99</v>
      </c>
      <c r="X314">
        <v>1.7</v>
      </c>
      <c r="Z314" t="s">
        <v>14658</v>
      </c>
      <c r="AA314" t="s">
        <v>22</v>
      </c>
      <c r="AB314" t="s">
        <v>14659</v>
      </c>
      <c r="AC314" t="s">
        <v>172</v>
      </c>
      <c r="AD314" t="s">
        <v>8598</v>
      </c>
      <c r="AE314" t="b">
        <v>0</v>
      </c>
    </row>
    <row r="315" spans="1:31">
      <c r="A315" t="s">
        <v>14655</v>
      </c>
      <c r="B315" t="s">
        <v>14655</v>
      </c>
      <c r="C315" t="s">
        <v>14656</v>
      </c>
      <c r="D315" t="s">
        <v>14657</v>
      </c>
      <c r="E315" t="s">
        <v>373</v>
      </c>
      <c r="F315" t="s">
        <v>589</v>
      </c>
      <c r="G315" t="s">
        <v>612</v>
      </c>
      <c r="J315" t="s">
        <v>613</v>
      </c>
      <c r="K315" t="s">
        <v>13948</v>
      </c>
      <c r="L315" t="s">
        <v>13949</v>
      </c>
      <c r="M315" t="s">
        <v>13950</v>
      </c>
      <c r="O315" t="s">
        <v>373</v>
      </c>
      <c r="P315">
        <v>1</v>
      </c>
      <c r="Q315" t="s">
        <v>617</v>
      </c>
      <c r="R315">
        <v>15.99</v>
      </c>
      <c r="X315">
        <v>1.6</v>
      </c>
      <c r="Z315" t="s">
        <v>14658</v>
      </c>
      <c r="AA315" t="s">
        <v>22</v>
      </c>
      <c r="AB315" t="s">
        <v>14659</v>
      </c>
      <c r="AC315" t="s">
        <v>172</v>
      </c>
      <c r="AD315" t="s">
        <v>8598</v>
      </c>
      <c r="AE315" t="b">
        <v>0</v>
      </c>
    </row>
    <row r="316" spans="1:31">
      <c r="A316" t="s">
        <v>14660</v>
      </c>
      <c r="B316" t="s">
        <v>14660</v>
      </c>
      <c r="C316" t="s">
        <v>14661</v>
      </c>
      <c r="D316" t="s">
        <v>14662</v>
      </c>
      <c r="E316" t="s">
        <v>373</v>
      </c>
      <c r="F316" t="s">
        <v>589</v>
      </c>
      <c r="G316" t="s">
        <v>612</v>
      </c>
      <c r="J316" t="s">
        <v>613</v>
      </c>
      <c r="K316" t="s">
        <v>919</v>
      </c>
      <c r="L316" t="s">
        <v>920</v>
      </c>
      <c r="M316" t="s">
        <v>921</v>
      </c>
      <c r="O316" t="s">
        <v>373</v>
      </c>
      <c r="P316">
        <v>1</v>
      </c>
      <c r="Q316" t="s">
        <v>617</v>
      </c>
      <c r="R316">
        <v>14.99</v>
      </c>
      <c r="Z316" t="s">
        <v>9503</v>
      </c>
      <c r="AA316" t="s">
        <v>38</v>
      </c>
      <c r="AB316" t="s">
        <v>14663</v>
      </c>
      <c r="AC316" t="s">
        <v>172</v>
      </c>
      <c r="AE316" t="b">
        <v>0</v>
      </c>
    </row>
    <row r="317" spans="1:31">
      <c r="A317" t="s">
        <v>14664</v>
      </c>
      <c r="B317" t="s">
        <v>14664</v>
      </c>
      <c r="C317" t="s">
        <v>14665</v>
      </c>
      <c r="D317" t="s">
        <v>14666</v>
      </c>
      <c r="E317" t="s">
        <v>373</v>
      </c>
      <c r="F317" t="s">
        <v>589</v>
      </c>
      <c r="G317" t="s">
        <v>612</v>
      </c>
      <c r="J317" t="s">
        <v>613</v>
      </c>
      <c r="K317" t="s">
        <v>1391</v>
      </c>
      <c r="L317" t="s">
        <v>1392</v>
      </c>
      <c r="M317" t="s">
        <v>1393</v>
      </c>
      <c r="O317" t="s">
        <v>373</v>
      </c>
      <c r="P317">
        <v>1</v>
      </c>
      <c r="Q317" t="s">
        <v>617</v>
      </c>
      <c r="R317">
        <v>14.99</v>
      </c>
      <c r="Z317" t="s">
        <v>14667</v>
      </c>
      <c r="AA317" t="s">
        <v>22</v>
      </c>
      <c r="AB317" t="s">
        <v>14668</v>
      </c>
      <c r="AC317" t="s">
        <v>172</v>
      </c>
      <c r="AE317" t="b">
        <v>0</v>
      </c>
    </row>
    <row r="318" spans="1:31">
      <c r="A318" t="s">
        <v>14669</v>
      </c>
      <c r="B318" t="s">
        <v>14669</v>
      </c>
      <c r="C318" t="s">
        <v>14670</v>
      </c>
      <c r="D318" t="s">
        <v>14671</v>
      </c>
      <c r="E318" t="s">
        <v>373</v>
      </c>
      <c r="F318" t="s">
        <v>589</v>
      </c>
      <c r="G318" t="s">
        <v>612</v>
      </c>
      <c r="J318" t="s">
        <v>376</v>
      </c>
      <c r="K318" t="s">
        <v>919</v>
      </c>
      <c r="L318" t="s">
        <v>920</v>
      </c>
      <c r="M318" t="s">
        <v>921</v>
      </c>
      <c r="O318" t="s">
        <v>373</v>
      </c>
      <c r="P318">
        <v>1</v>
      </c>
      <c r="Q318" t="s">
        <v>617</v>
      </c>
      <c r="R318">
        <v>14.99</v>
      </c>
      <c r="T318">
        <v>3.15</v>
      </c>
      <c r="Y318">
        <v>3.15</v>
      </c>
      <c r="Z318" t="s">
        <v>3655</v>
      </c>
      <c r="AA318" t="s">
        <v>40</v>
      </c>
      <c r="AB318" t="s">
        <v>14672</v>
      </c>
      <c r="AC318" t="s">
        <v>172</v>
      </c>
      <c r="AD318" t="s">
        <v>4114</v>
      </c>
      <c r="AE318" t="b">
        <v>0</v>
      </c>
    </row>
    <row r="319" spans="1:31">
      <c r="A319" t="s">
        <v>14673</v>
      </c>
      <c r="B319" t="s">
        <v>14673</v>
      </c>
      <c r="C319" t="s">
        <v>14674</v>
      </c>
      <c r="D319" t="s">
        <v>14675</v>
      </c>
      <c r="E319" t="s">
        <v>373</v>
      </c>
      <c r="F319" t="s">
        <v>589</v>
      </c>
      <c r="G319" t="s">
        <v>612</v>
      </c>
      <c r="J319" t="s">
        <v>613</v>
      </c>
      <c r="K319" t="s">
        <v>685</v>
      </c>
      <c r="L319" t="s">
        <v>686</v>
      </c>
      <c r="M319" t="s">
        <v>687</v>
      </c>
      <c r="O319" t="s">
        <v>373</v>
      </c>
      <c r="P319">
        <v>1</v>
      </c>
      <c r="Q319" t="s">
        <v>617</v>
      </c>
      <c r="R319">
        <v>13.99</v>
      </c>
      <c r="Z319" t="s">
        <v>3631</v>
      </c>
      <c r="AA319" t="s">
        <v>32</v>
      </c>
      <c r="AB319" t="s">
        <v>14676</v>
      </c>
      <c r="AC319" t="s">
        <v>172</v>
      </c>
      <c r="AE319" t="b">
        <v>0</v>
      </c>
    </row>
    <row r="320" spans="1:31">
      <c r="A320" t="s">
        <v>14677</v>
      </c>
      <c r="B320" t="s">
        <v>14677</v>
      </c>
      <c r="C320" t="s">
        <v>14678</v>
      </c>
      <c r="D320" t="s">
        <v>14679</v>
      </c>
      <c r="E320" t="s">
        <v>373</v>
      </c>
      <c r="F320" t="s">
        <v>589</v>
      </c>
      <c r="G320" t="s">
        <v>612</v>
      </c>
      <c r="J320" t="s">
        <v>613</v>
      </c>
      <c r="K320" t="s">
        <v>14680</v>
      </c>
      <c r="L320" t="s">
        <v>14681</v>
      </c>
      <c r="M320" t="s">
        <v>14682</v>
      </c>
      <c r="O320" t="s">
        <v>373</v>
      </c>
      <c r="P320">
        <v>1</v>
      </c>
      <c r="Q320" t="s">
        <v>617</v>
      </c>
      <c r="R320">
        <v>14.99</v>
      </c>
      <c r="Z320" t="s">
        <v>14683</v>
      </c>
      <c r="AA320" t="s">
        <v>27</v>
      </c>
      <c r="AB320" t="s">
        <v>14684</v>
      </c>
      <c r="AC320" t="s">
        <v>172</v>
      </c>
      <c r="AE320" t="b">
        <v>0</v>
      </c>
    </row>
    <row r="321" spans="1:31">
      <c r="A321" t="s">
        <v>14685</v>
      </c>
      <c r="C321" t="s">
        <v>14686</v>
      </c>
      <c r="D321" t="s">
        <v>14506</v>
      </c>
      <c r="E321" t="s">
        <v>373</v>
      </c>
      <c r="F321" t="s">
        <v>374</v>
      </c>
      <c r="G321" t="s">
        <v>612</v>
      </c>
      <c r="J321" t="s">
        <v>376</v>
      </c>
      <c r="K321" t="s">
        <v>14687</v>
      </c>
      <c r="L321" t="s">
        <v>14688</v>
      </c>
      <c r="M321" t="s">
        <v>5576</v>
      </c>
      <c r="N321">
        <v>1</v>
      </c>
      <c r="O321" t="s">
        <v>373</v>
      </c>
      <c r="P321">
        <v>1</v>
      </c>
      <c r="Q321" t="s">
        <v>617</v>
      </c>
      <c r="R321">
        <v>16.99</v>
      </c>
      <c r="T321">
        <v>0</v>
      </c>
      <c r="V321">
        <v>0</v>
      </c>
      <c r="Z321" t="s">
        <v>1163</v>
      </c>
      <c r="AA321" t="s">
        <v>48</v>
      </c>
      <c r="AB321" t="s">
        <v>14689</v>
      </c>
      <c r="AC321" t="s">
        <v>172</v>
      </c>
      <c r="AE321" t="b">
        <v>0</v>
      </c>
    </row>
    <row r="322" spans="1:31">
      <c r="A322" t="s">
        <v>14690</v>
      </c>
      <c r="B322" t="s">
        <v>14690</v>
      </c>
      <c r="C322" t="s">
        <v>14691</v>
      </c>
      <c r="D322" t="s">
        <v>14692</v>
      </c>
      <c r="E322" t="s">
        <v>373</v>
      </c>
      <c r="F322" t="s">
        <v>589</v>
      </c>
      <c r="G322" t="s">
        <v>612</v>
      </c>
      <c r="J322" t="s">
        <v>613</v>
      </c>
      <c r="K322" t="s">
        <v>919</v>
      </c>
      <c r="L322" t="s">
        <v>920</v>
      </c>
      <c r="M322" t="s">
        <v>921</v>
      </c>
      <c r="O322" t="s">
        <v>373</v>
      </c>
      <c r="P322">
        <v>1</v>
      </c>
      <c r="Q322" t="s">
        <v>617</v>
      </c>
      <c r="R322">
        <v>14.99</v>
      </c>
      <c r="Z322" t="s">
        <v>7519</v>
      </c>
      <c r="AA322" t="s">
        <v>25</v>
      </c>
      <c r="AB322" t="s">
        <v>14693</v>
      </c>
      <c r="AC322" t="s">
        <v>172</v>
      </c>
      <c r="AE322" t="b">
        <v>0</v>
      </c>
    </row>
    <row r="323" spans="1:31">
      <c r="A323" t="s">
        <v>14694</v>
      </c>
      <c r="B323" t="s">
        <v>14694</v>
      </c>
      <c r="C323" t="s">
        <v>14695</v>
      </c>
      <c r="D323" t="s">
        <v>14696</v>
      </c>
      <c r="E323" t="s">
        <v>373</v>
      </c>
      <c r="F323" t="s">
        <v>589</v>
      </c>
      <c r="G323" t="s">
        <v>612</v>
      </c>
      <c r="J323" t="s">
        <v>376</v>
      </c>
      <c r="K323" t="s">
        <v>1591</v>
      </c>
      <c r="L323" t="s">
        <v>1592</v>
      </c>
      <c r="M323" t="s">
        <v>1593</v>
      </c>
      <c r="O323" t="s">
        <v>373</v>
      </c>
      <c r="P323">
        <v>1</v>
      </c>
      <c r="Q323" t="s">
        <v>617</v>
      </c>
      <c r="R323">
        <v>14.99</v>
      </c>
      <c r="Z323" t="s">
        <v>14697</v>
      </c>
      <c r="AA323" t="s">
        <v>47</v>
      </c>
      <c r="AB323">
        <v>96734</v>
      </c>
      <c r="AC323" t="s">
        <v>172</v>
      </c>
      <c r="AE323" t="b">
        <v>0</v>
      </c>
    </row>
    <row r="324" spans="1:31">
      <c r="A324" t="s">
        <v>14698</v>
      </c>
      <c r="C324" t="s">
        <v>14699</v>
      </c>
      <c r="D324" t="s">
        <v>14700</v>
      </c>
      <c r="E324" t="s">
        <v>373</v>
      </c>
      <c r="F324" t="s">
        <v>374</v>
      </c>
      <c r="G324" t="s">
        <v>612</v>
      </c>
      <c r="J324" t="s">
        <v>376</v>
      </c>
      <c r="K324" t="s">
        <v>14701</v>
      </c>
      <c r="L324" t="s">
        <v>14702</v>
      </c>
      <c r="M324" t="s">
        <v>14703</v>
      </c>
      <c r="N324">
        <v>1</v>
      </c>
      <c r="O324" t="s">
        <v>373</v>
      </c>
      <c r="P324">
        <v>1</v>
      </c>
      <c r="Q324" t="s">
        <v>617</v>
      </c>
      <c r="R324">
        <v>13.99</v>
      </c>
      <c r="T324">
        <v>3.99</v>
      </c>
      <c r="V324">
        <v>0</v>
      </c>
      <c r="Z324" t="s">
        <v>14704</v>
      </c>
      <c r="AA324" t="s">
        <v>70</v>
      </c>
      <c r="AB324" t="s">
        <v>14705</v>
      </c>
      <c r="AC324" t="s">
        <v>172</v>
      </c>
      <c r="AE324" t="b">
        <v>0</v>
      </c>
    </row>
    <row r="325" spans="1:31">
      <c r="A325" t="s">
        <v>14706</v>
      </c>
      <c r="C325" t="s">
        <v>14707</v>
      </c>
      <c r="D325" t="s">
        <v>14708</v>
      </c>
      <c r="E325" t="s">
        <v>373</v>
      </c>
      <c r="F325" t="s">
        <v>374</v>
      </c>
      <c r="G325" t="s">
        <v>612</v>
      </c>
      <c r="J325" t="s">
        <v>376</v>
      </c>
      <c r="K325" t="s">
        <v>895</v>
      </c>
      <c r="L325" t="s">
        <v>505</v>
      </c>
      <c r="M325" t="s">
        <v>506</v>
      </c>
      <c r="N325">
        <v>1</v>
      </c>
      <c r="O325" t="s">
        <v>373</v>
      </c>
      <c r="P325">
        <v>1</v>
      </c>
      <c r="Q325" t="s">
        <v>617</v>
      </c>
      <c r="R325">
        <v>14.99</v>
      </c>
      <c r="T325">
        <v>0</v>
      </c>
      <c r="V325">
        <v>0</v>
      </c>
      <c r="Z325" t="s">
        <v>14709</v>
      </c>
      <c r="AA325" t="s">
        <v>57</v>
      </c>
      <c r="AB325" t="s">
        <v>14710</v>
      </c>
      <c r="AC325" t="s">
        <v>172</v>
      </c>
      <c r="AE325" t="b">
        <v>0</v>
      </c>
    </row>
    <row r="326" spans="1:31">
      <c r="A326" t="s">
        <v>14711</v>
      </c>
      <c r="C326" t="s">
        <v>14712</v>
      </c>
      <c r="D326" t="s">
        <v>14607</v>
      </c>
      <c r="E326" t="s">
        <v>373</v>
      </c>
      <c r="F326" t="s">
        <v>374</v>
      </c>
      <c r="G326" t="s">
        <v>612</v>
      </c>
      <c r="J326" t="s">
        <v>376</v>
      </c>
      <c r="K326" t="s">
        <v>757</v>
      </c>
      <c r="L326" t="s">
        <v>758</v>
      </c>
      <c r="M326" t="s">
        <v>759</v>
      </c>
      <c r="N326">
        <v>1</v>
      </c>
      <c r="O326" t="s">
        <v>373</v>
      </c>
      <c r="P326">
        <v>1</v>
      </c>
      <c r="Q326" t="s">
        <v>617</v>
      </c>
      <c r="R326">
        <v>15.99</v>
      </c>
      <c r="T326">
        <v>0</v>
      </c>
      <c r="V326">
        <v>0</v>
      </c>
      <c r="Z326" t="s">
        <v>10491</v>
      </c>
      <c r="AA326" t="s">
        <v>28</v>
      </c>
      <c r="AB326">
        <v>60564</v>
      </c>
      <c r="AC326" t="s">
        <v>172</v>
      </c>
      <c r="AE326" t="b">
        <v>0</v>
      </c>
    </row>
    <row r="327" spans="1:31">
      <c r="A327" t="s">
        <v>14713</v>
      </c>
      <c r="C327" t="s">
        <v>14714</v>
      </c>
      <c r="D327" t="s">
        <v>14715</v>
      </c>
      <c r="E327" t="s">
        <v>373</v>
      </c>
      <c r="F327" t="s">
        <v>374</v>
      </c>
      <c r="G327" t="s">
        <v>612</v>
      </c>
      <c r="J327" t="s">
        <v>376</v>
      </c>
      <c r="K327" t="s">
        <v>903</v>
      </c>
      <c r="L327" t="s">
        <v>904</v>
      </c>
      <c r="M327" t="s">
        <v>905</v>
      </c>
      <c r="N327">
        <v>1</v>
      </c>
      <c r="O327" t="s">
        <v>373</v>
      </c>
      <c r="P327">
        <v>1</v>
      </c>
      <c r="Q327" t="s">
        <v>617</v>
      </c>
      <c r="R327">
        <v>16.99</v>
      </c>
      <c r="T327">
        <v>0</v>
      </c>
      <c r="V327">
        <v>0</v>
      </c>
      <c r="Z327" t="s">
        <v>14716</v>
      </c>
      <c r="AA327" t="s">
        <v>2317</v>
      </c>
      <c r="AB327">
        <v>49420</v>
      </c>
      <c r="AC327" t="s">
        <v>172</v>
      </c>
      <c r="AE327" t="b">
        <v>0</v>
      </c>
    </row>
    <row r="328" spans="1:31">
      <c r="A328" t="s">
        <v>14717</v>
      </c>
      <c r="B328" t="s">
        <v>14717</v>
      </c>
      <c r="C328" t="s">
        <v>14718</v>
      </c>
      <c r="D328" t="s">
        <v>14719</v>
      </c>
      <c r="E328" t="s">
        <v>373</v>
      </c>
      <c r="F328" t="s">
        <v>589</v>
      </c>
      <c r="G328" t="s">
        <v>612</v>
      </c>
      <c r="J328" t="s">
        <v>613</v>
      </c>
      <c r="K328" t="s">
        <v>1075</v>
      </c>
      <c r="L328" t="s">
        <v>1076</v>
      </c>
      <c r="M328" t="s">
        <v>1077</v>
      </c>
      <c r="O328" t="s">
        <v>373</v>
      </c>
      <c r="P328">
        <v>1</v>
      </c>
      <c r="Q328" t="s">
        <v>617</v>
      </c>
      <c r="R328">
        <v>16.99</v>
      </c>
      <c r="Z328" t="s">
        <v>2070</v>
      </c>
      <c r="AA328" t="s">
        <v>319</v>
      </c>
      <c r="AB328">
        <v>77027</v>
      </c>
      <c r="AC328" t="s">
        <v>172</v>
      </c>
      <c r="AE328" t="b">
        <v>0</v>
      </c>
    </row>
    <row r="329" spans="1:31">
      <c r="A329" t="s">
        <v>14720</v>
      </c>
      <c r="B329" t="s">
        <v>14720</v>
      </c>
      <c r="C329" t="s">
        <v>14721</v>
      </c>
      <c r="D329" t="s">
        <v>14722</v>
      </c>
      <c r="E329" t="s">
        <v>373</v>
      </c>
      <c r="F329" t="s">
        <v>589</v>
      </c>
      <c r="G329" t="s">
        <v>612</v>
      </c>
      <c r="J329" t="s">
        <v>613</v>
      </c>
      <c r="K329" t="s">
        <v>685</v>
      </c>
      <c r="L329" t="s">
        <v>686</v>
      </c>
      <c r="M329" t="s">
        <v>687</v>
      </c>
      <c r="O329" t="s">
        <v>373</v>
      </c>
      <c r="P329">
        <v>1</v>
      </c>
      <c r="Q329" t="s">
        <v>617</v>
      </c>
      <c r="R329">
        <v>13.99</v>
      </c>
      <c r="Z329" t="s">
        <v>5558</v>
      </c>
      <c r="AA329" t="s">
        <v>24</v>
      </c>
      <c r="AB329" t="s">
        <v>14723</v>
      </c>
      <c r="AC329" t="s">
        <v>172</v>
      </c>
      <c r="AE329" t="b">
        <v>0</v>
      </c>
    </row>
    <row r="330" spans="1:31">
      <c r="A330" t="s">
        <v>14724</v>
      </c>
      <c r="B330" t="s">
        <v>14724</v>
      </c>
      <c r="C330" t="s">
        <v>14725</v>
      </c>
      <c r="D330" t="s">
        <v>14726</v>
      </c>
      <c r="E330" t="s">
        <v>373</v>
      </c>
      <c r="F330" t="s">
        <v>589</v>
      </c>
      <c r="G330" t="s">
        <v>612</v>
      </c>
      <c r="J330" t="s">
        <v>613</v>
      </c>
      <c r="K330" t="s">
        <v>871</v>
      </c>
      <c r="L330" t="s">
        <v>872</v>
      </c>
      <c r="M330" t="s">
        <v>873</v>
      </c>
      <c r="O330" t="s">
        <v>373</v>
      </c>
      <c r="P330">
        <v>1</v>
      </c>
      <c r="Q330" t="s">
        <v>617</v>
      </c>
      <c r="R330">
        <v>17.99</v>
      </c>
      <c r="Z330" t="s">
        <v>3245</v>
      </c>
      <c r="AA330" t="s">
        <v>25</v>
      </c>
      <c r="AB330" t="s">
        <v>14727</v>
      </c>
      <c r="AC330" t="s">
        <v>172</v>
      </c>
      <c r="AE330" t="b">
        <v>0</v>
      </c>
    </row>
    <row r="331" spans="1:31">
      <c r="A331" t="s">
        <v>14728</v>
      </c>
      <c r="B331" t="s">
        <v>14728</v>
      </c>
      <c r="C331" t="s">
        <v>14729</v>
      </c>
      <c r="D331" t="s">
        <v>14730</v>
      </c>
      <c r="E331" t="s">
        <v>373</v>
      </c>
      <c r="F331" t="s">
        <v>589</v>
      </c>
      <c r="G331" t="s">
        <v>612</v>
      </c>
      <c r="J331" t="s">
        <v>613</v>
      </c>
      <c r="K331" t="s">
        <v>637</v>
      </c>
      <c r="L331" t="s">
        <v>638</v>
      </c>
      <c r="M331" t="s">
        <v>454</v>
      </c>
      <c r="O331" t="s">
        <v>373</v>
      </c>
      <c r="P331">
        <v>1</v>
      </c>
      <c r="Q331" t="s">
        <v>617</v>
      </c>
      <c r="R331">
        <v>16.99</v>
      </c>
      <c r="Z331" t="s">
        <v>14731</v>
      </c>
      <c r="AA331" t="s">
        <v>37</v>
      </c>
      <c r="AB331">
        <v>49635</v>
      </c>
      <c r="AC331" t="s">
        <v>172</v>
      </c>
      <c r="AE331" t="b">
        <v>0</v>
      </c>
    </row>
    <row r="332" spans="1:31">
      <c r="A332" t="s">
        <v>14732</v>
      </c>
      <c r="C332" t="s">
        <v>14733</v>
      </c>
      <c r="D332" t="s">
        <v>14734</v>
      </c>
      <c r="E332" t="s">
        <v>435</v>
      </c>
      <c r="F332" t="s">
        <v>374</v>
      </c>
      <c r="G332" t="s">
        <v>612</v>
      </c>
      <c r="J332" t="s">
        <v>503</v>
      </c>
      <c r="K332" t="s">
        <v>14735</v>
      </c>
      <c r="L332" t="s">
        <v>14736</v>
      </c>
      <c r="M332" t="s">
        <v>3108</v>
      </c>
      <c r="N332">
        <v>1</v>
      </c>
      <c r="P332">
        <v>0</v>
      </c>
      <c r="Z332" t="s">
        <v>7079</v>
      </c>
      <c r="AA332" t="s">
        <v>14737</v>
      </c>
      <c r="AB332">
        <v>32162</v>
      </c>
      <c r="AC332" t="s">
        <v>172</v>
      </c>
      <c r="AE332" t="b">
        <v>0</v>
      </c>
    </row>
    <row r="333" spans="1:31">
      <c r="A333" t="s">
        <v>14732</v>
      </c>
      <c r="C333" t="s">
        <v>14733</v>
      </c>
      <c r="D333" t="s">
        <v>14734</v>
      </c>
      <c r="E333" t="s">
        <v>435</v>
      </c>
      <c r="F333" t="s">
        <v>374</v>
      </c>
      <c r="G333" t="s">
        <v>612</v>
      </c>
      <c r="J333" t="s">
        <v>503</v>
      </c>
      <c r="K333" t="s">
        <v>14738</v>
      </c>
      <c r="L333" t="s">
        <v>14739</v>
      </c>
      <c r="M333" t="s">
        <v>3407</v>
      </c>
      <c r="N333">
        <v>1</v>
      </c>
      <c r="P333">
        <v>0</v>
      </c>
      <c r="Z333" t="s">
        <v>7079</v>
      </c>
      <c r="AA333" t="s">
        <v>14737</v>
      </c>
      <c r="AB333">
        <v>32162</v>
      </c>
      <c r="AC333" t="s">
        <v>172</v>
      </c>
      <c r="AE333" t="b">
        <v>0</v>
      </c>
    </row>
    <row r="334" spans="1:31">
      <c r="A334" t="s">
        <v>14740</v>
      </c>
      <c r="B334" t="s">
        <v>14740</v>
      </c>
      <c r="C334" t="s">
        <v>14741</v>
      </c>
      <c r="D334" t="s">
        <v>14742</v>
      </c>
      <c r="E334" t="s">
        <v>373</v>
      </c>
      <c r="F334" t="s">
        <v>589</v>
      </c>
      <c r="G334" t="s">
        <v>612</v>
      </c>
      <c r="J334" t="s">
        <v>613</v>
      </c>
      <c r="K334" t="s">
        <v>5165</v>
      </c>
      <c r="L334" t="s">
        <v>5166</v>
      </c>
      <c r="M334" t="s">
        <v>5167</v>
      </c>
      <c r="O334" t="s">
        <v>373</v>
      </c>
      <c r="P334">
        <v>1</v>
      </c>
      <c r="Q334" t="s">
        <v>617</v>
      </c>
      <c r="R334">
        <v>13.99</v>
      </c>
      <c r="Z334" t="s">
        <v>1249</v>
      </c>
      <c r="AA334" t="s">
        <v>23</v>
      </c>
      <c r="AB334" t="s">
        <v>14743</v>
      </c>
      <c r="AC334" t="s">
        <v>172</v>
      </c>
      <c r="AE334" t="b">
        <v>0</v>
      </c>
    </row>
    <row r="335" spans="1:31">
      <c r="A335" t="s">
        <v>14744</v>
      </c>
      <c r="C335" t="s">
        <v>14745</v>
      </c>
      <c r="D335" t="s">
        <v>14746</v>
      </c>
      <c r="E335" t="s">
        <v>373</v>
      </c>
      <c r="F335" t="s">
        <v>374</v>
      </c>
      <c r="G335" t="s">
        <v>612</v>
      </c>
      <c r="J335" t="s">
        <v>376</v>
      </c>
      <c r="K335" t="s">
        <v>14747</v>
      </c>
      <c r="L335" t="s">
        <v>7857</v>
      </c>
      <c r="M335" t="s">
        <v>7858</v>
      </c>
      <c r="N335">
        <v>1</v>
      </c>
      <c r="O335" t="s">
        <v>373</v>
      </c>
      <c r="P335">
        <v>1</v>
      </c>
      <c r="Q335" t="s">
        <v>617</v>
      </c>
      <c r="R335">
        <v>16.99</v>
      </c>
      <c r="T335">
        <v>0</v>
      </c>
      <c r="V335">
        <v>0</v>
      </c>
      <c r="Z335" t="s">
        <v>14748</v>
      </c>
      <c r="AA335" t="s">
        <v>26</v>
      </c>
      <c r="AB335" t="s">
        <v>14749</v>
      </c>
      <c r="AC335" t="s">
        <v>172</v>
      </c>
      <c r="AE335" t="b">
        <v>0</v>
      </c>
    </row>
    <row r="336" spans="1:31">
      <c r="A336" t="s">
        <v>14750</v>
      </c>
      <c r="C336" t="s">
        <v>14751</v>
      </c>
      <c r="D336" t="s">
        <v>14752</v>
      </c>
      <c r="E336" t="s">
        <v>373</v>
      </c>
      <c r="F336" t="s">
        <v>374</v>
      </c>
      <c r="G336" t="s">
        <v>612</v>
      </c>
      <c r="J336" t="s">
        <v>376</v>
      </c>
      <c r="K336" t="s">
        <v>6906</v>
      </c>
      <c r="L336" t="s">
        <v>6907</v>
      </c>
      <c r="M336" t="s">
        <v>6908</v>
      </c>
      <c r="N336">
        <v>1</v>
      </c>
      <c r="O336" t="s">
        <v>373</v>
      </c>
      <c r="P336">
        <v>1</v>
      </c>
      <c r="Q336" t="s">
        <v>617</v>
      </c>
      <c r="R336">
        <v>16.99</v>
      </c>
      <c r="T336">
        <v>0</v>
      </c>
      <c r="V336">
        <v>0</v>
      </c>
      <c r="Z336" t="s">
        <v>14753</v>
      </c>
      <c r="AA336" t="s">
        <v>26</v>
      </c>
      <c r="AB336" t="s">
        <v>14754</v>
      </c>
      <c r="AC336" t="s">
        <v>172</v>
      </c>
      <c r="AE336" t="b">
        <v>0</v>
      </c>
    </row>
    <row r="337" spans="1:31">
      <c r="A337" t="s">
        <v>14755</v>
      </c>
      <c r="B337" t="s">
        <v>14755</v>
      </c>
      <c r="C337" t="s">
        <v>14756</v>
      </c>
      <c r="D337" t="s">
        <v>14757</v>
      </c>
      <c r="E337" t="s">
        <v>373</v>
      </c>
      <c r="F337" t="s">
        <v>589</v>
      </c>
      <c r="G337" t="s">
        <v>612</v>
      </c>
      <c r="J337" t="s">
        <v>613</v>
      </c>
      <c r="K337" t="s">
        <v>664</v>
      </c>
      <c r="L337" t="s">
        <v>665</v>
      </c>
      <c r="M337" t="s">
        <v>666</v>
      </c>
      <c r="O337" t="s">
        <v>373</v>
      </c>
      <c r="P337">
        <v>1</v>
      </c>
      <c r="Q337" t="s">
        <v>617</v>
      </c>
      <c r="R337">
        <v>18.99</v>
      </c>
      <c r="Z337" t="s">
        <v>6419</v>
      </c>
      <c r="AA337" t="s">
        <v>31</v>
      </c>
      <c r="AB337" t="s">
        <v>14758</v>
      </c>
      <c r="AC337" t="s">
        <v>172</v>
      </c>
      <c r="AE337" t="b">
        <v>0</v>
      </c>
    </row>
    <row r="338" spans="1:31">
      <c r="A338" t="s">
        <v>14759</v>
      </c>
      <c r="C338" t="s">
        <v>14760</v>
      </c>
      <c r="D338" t="s">
        <v>14761</v>
      </c>
      <c r="E338" t="s">
        <v>373</v>
      </c>
      <c r="F338" t="s">
        <v>374</v>
      </c>
      <c r="G338" t="s">
        <v>612</v>
      </c>
      <c r="J338" t="s">
        <v>376</v>
      </c>
      <c r="K338" t="s">
        <v>1926</v>
      </c>
      <c r="L338" t="s">
        <v>1927</v>
      </c>
      <c r="M338" t="s">
        <v>1928</v>
      </c>
      <c r="N338">
        <v>1</v>
      </c>
      <c r="O338" t="s">
        <v>373</v>
      </c>
      <c r="P338">
        <v>1</v>
      </c>
      <c r="Q338" t="s">
        <v>617</v>
      </c>
      <c r="R338">
        <v>14.99</v>
      </c>
      <c r="T338">
        <v>0</v>
      </c>
      <c r="V338">
        <v>0</v>
      </c>
      <c r="Z338" t="s">
        <v>14762</v>
      </c>
      <c r="AA338" t="s">
        <v>39</v>
      </c>
      <c r="AB338">
        <v>6877</v>
      </c>
      <c r="AC338" t="s">
        <v>172</v>
      </c>
      <c r="AE338" t="b">
        <v>0</v>
      </c>
    </row>
    <row r="339" spans="1:31">
      <c r="A339" t="s">
        <v>14763</v>
      </c>
      <c r="B339" t="s">
        <v>14763</v>
      </c>
      <c r="C339" t="s">
        <v>14764</v>
      </c>
      <c r="D339" t="s">
        <v>14765</v>
      </c>
      <c r="E339" t="s">
        <v>373</v>
      </c>
      <c r="F339" t="s">
        <v>589</v>
      </c>
      <c r="G339" t="s">
        <v>612</v>
      </c>
      <c r="J339" t="s">
        <v>613</v>
      </c>
      <c r="K339" t="s">
        <v>685</v>
      </c>
      <c r="L339" t="s">
        <v>686</v>
      </c>
      <c r="M339" t="s">
        <v>687</v>
      </c>
      <c r="O339" t="s">
        <v>373</v>
      </c>
      <c r="P339">
        <v>1</v>
      </c>
      <c r="Q339" t="s">
        <v>617</v>
      </c>
      <c r="R339">
        <v>13.99</v>
      </c>
      <c r="Z339" t="s">
        <v>14766</v>
      </c>
      <c r="AA339" t="s">
        <v>25</v>
      </c>
      <c r="AB339" t="s">
        <v>14767</v>
      </c>
      <c r="AC339" t="s">
        <v>172</v>
      </c>
      <c r="AE339" t="b">
        <v>0</v>
      </c>
    </row>
    <row r="340" spans="1:31">
      <c r="A340" t="s">
        <v>14768</v>
      </c>
      <c r="C340" t="s">
        <v>14769</v>
      </c>
      <c r="D340" t="s">
        <v>14770</v>
      </c>
      <c r="E340" t="s">
        <v>373</v>
      </c>
      <c r="F340" t="s">
        <v>374</v>
      </c>
      <c r="G340" t="s">
        <v>612</v>
      </c>
      <c r="J340" t="s">
        <v>376</v>
      </c>
      <c r="K340" t="s">
        <v>599</v>
      </c>
      <c r="L340" t="s">
        <v>600</v>
      </c>
      <c r="M340" t="s">
        <v>601</v>
      </c>
      <c r="N340">
        <v>1</v>
      </c>
      <c r="O340" t="s">
        <v>373</v>
      </c>
      <c r="P340">
        <v>1</v>
      </c>
      <c r="Q340" t="s">
        <v>617</v>
      </c>
      <c r="R340">
        <v>17.99</v>
      </c>
      <c r="T340">
        <v>0</v>
      </c>
      <c r="V340">
        <v>0</v>
      </c>
      <c r="Z340" t="s">
        <v>12691</v>
      </c>
      <c r="AA340" t="s">
        <v>25</v>
      </c>
      <c r="AB340">
        <v>7866</v>
      </c>
      <c r="AC340" t="s">
        <v>172</v>
      </c>
      <c r="AE340" t="b">
        <v>0</v>
      </c>
    </row>
    <row r="341" spans="1:31">
      <c r="A341" t="s">
        <v>14771</v>
      </c>
      <c r="B341" t="s">
        <v>14771</v>
      </c>
      <c r="C341" t="s">
        <v>14772</v>
      </c>
      <c r="D341" t="s">
        <v>14773</v>
      </c>
      <c r="E341" t="s">
        <v>373</v>
      </c>
      <c r="F341" t="s">
        <v>589</v>
      </c>
      <c r="G341" t="s">
        <v>612</v>
      </c>
      <c r="J341" t="s">
        <v>613</v>
      </c>
      <c r="K341" t="s">
        <v>799</v>
      </c>
      <c r="L341" t="s">
        <v>800</v>
      </c>
      <c r="M341" t="s">
        <v>801</v>
      </c>
      <c r="O341" t="s">
        <v>373</v>
      </c>
      <c r="P341">
        <v>1</v>
      </c>
      <c r="Q341" t="s">
        <v>617</v>
      </c>
      <c r="R341">
        <v>17.99</v>
      </c>
      <c r="Z341" t="s">
        <v>14774</v>
      </c>
      <c r="AA341" t="s">
        <v>288</v>
      </c>
      <c r="AB341" t="s">
        <v>14775</v>
      </c>
      <c r="AC341" t="s">
        <v>172</v>
      </c>
      <c r="AE341" t="b">
        <v>0</v>
      </c>
    </row>
    <row r="342" spans="1:31">
      <c r="A342" t="s">
        <v>14776</v>
      </c>
      <c r="B342" t="s">
        <v>14776</v>
      </c>
      <c r="C342" t="s">
        <v>14777</v>
      </c>
      <c r="D342" t="s">
        <v>14778</v>
      </c>
      <c r="E342" t="s">
        <v>373</v>
      </c>
      <c r="F342" t="s">
        <v>589</v>
      </c>
      <c r="G342" t="s">
        <v>612</v>
      </c>
      <c r="J342" t="s">
        <v>613</v>
      </c>
      <c r="K342" t="s">
        <v>664</v>
      </c>
      <c r="L342" t="s">
        <v>665</v>
      </c>
      <c r="M342" t="s">
        <v>666</v>
      </c>
      <c r="O342" t="s">
        <v>373</v>
      </c>
      <c r="P342">
        <v>1</v>
      </c>
      <c r="Q342" t="s">
        <v>617</v>
      </c>
      <c r="R342">
        <v>18.99</v>
      </c>
      <c r="Z342" t="s">
        <v>14779</v>
      </c>
      <c r="AA342" t="s">
        <v>2282</v>
      </c>
      <c r="AB342">
        <v>11963</v>
      </c>
      <c r="AC342" t="s">
        <v>172</v>
      </c>
      <c r="AE342" t="b">
        <v>0</v>
      </c>
    </row>
    <row r="343" spans="1:31">
      <c r="A343" t="s">
        <v>14780</v>
      </c>
      <c r="C343" t="s">
        <v>14781</v>
      </c>
      <c r="D343" t="s">
        <v>14782</v>
      </c>
      <c r="E343" t="s">
        <v>373</v>
      </c>
      <c r="F343" t="s">
        <v>374</v>
      </c>
      <c r="G343" t="s">
        <v>612</v>
      </c>
      <c r="J343" t="s">
        <v>376</v>
      </c>
      <c r="K343" t="s">
        <v>1933</v>
      </c>
      <c r="L343" t="s">
        <v>1934</v>
      </c>
      <c r="M343" t="s">
        <v>1935</v>
      </c>
      <c r="N343">
        <v>1</v>
      </c>
      <c r="O343" t="s">
        <v>373</v>
      </c>
      <c r="P343">
        <v>1</v>
      </c>
      <c r="Q343" t="s">
        <v>617</v>
      </c>
      <c r="R343">
        <v>14.99</v>
      </c>
      <c r="T343">
        <v>0</v>
      </c>
      <c r="V343">
        <v>0</v>
      </c>
      <c r="Z343" t="s">
        <v>14783</v>
      </c>
      <c r="AA343" t="s">
        <v>35</v>
      </c>
      <c r="AB343" t="s">
        <v>14784</v>
      </c>
      <c r="AC343" t="s">
        <v>172</v>
      </c>
      <c r="AE343" t="b">
        <v>0</v>
      </c>
    </row>
    <row r="344" spans="1:31">
      <c r="A344" t="s">
        <v>14785</v>
      </c>
      <c r="C344" t="s">
        <v>14786</v>
      </c>
      <c r="D344" t="s">
        <v>14787</v>
      </c>
      <c r="E344" t="s">
        <v>373</v>
      </c>
      <c r="F344" t="s">
        <v>374</v>
      </c>
      <c r="G344" t="s">
        <v>612</v>
      </c>
      <c r="J344" t="s">
        <v>376</v>
      </c>
      <c r="K344" t="s">
        <v>764</v>
      </c>
      <c r="L344" t="s">
        <v>516</v>
      </c>
      <c r="M344" t="s">
        <v>517</v>
      </c>
      <c r="N344">
        <v>1</v>
      </c>
      <c r="O344" t="s">
        <v>373</v>
      </c>
      <c r="P344">
        <v>1</v>
      </c>
      <c r="Q344" t="s">
        <v>617</v>
      </c>
      <c r="R344">
        <v>19.99</v>
      </c>
      <c r="T344">
        <v>0</v>
      </c>
      <c r="V344">
        <v>0</v>
      </c>
      <c r="Z344" t="s">
        <v>10981</v>
      </c>
      <c r="AA344" t="s">
        <v>24</v>
      </c>
      <c r="AB344" t="s">
        <v>10982</v>
      </c>
      <c r="AC344" t="s">
        <v>172</v>
      </c>
      <c r="AE344" t="b">
        <v>0</v>
      </c>
    </row>
    <row r="345" spans="1:31">
      <c r="A345" t="s">
        <v>14788</v>
      </c>
      <c r="C345" t="s">
        <v>14789</v>
      </c>
      <c r="D345" t="s">
        <v>14790</v>
      </c>
      <c r="E345" t="s">
        <v>373</v>
      </c>
      <c r="F345" t="s">
        <v>374</v>
      </c>
      <c r="G345" t="s">
        <v>612</v>
      </c>
      <c r="J345" t="s">
        <v>376</v>
      </c>
      <c r="K345" t="s">
        <v>13882</v>
      </c>
      <c r="L345" t="s">
        <v>13883</v>
      </c>
      <c r="M345" t="s">
        <v>13884</v>
      </c>
      <c r="N345">
        <v>1</v>
      </c>
      <c r="O345" t="s">
        <v>373</v>
      </c>
      <c r="P345">
        <v>1</v>
      </c>
      <c r="Q345" t="s">
        <v>617</v>
      </c>
      <c r="R345">
        <v>14.99</v>
      </c>
      <c r="T345">
        <v>0</v>
      </c>
      <c r="V345">
        <v>0</v>
      </c>
      <c r="Z345" t="s">
        <v>7904</v>
      </c>
      <c r="AA345" t="s">
        <v>22</v>
      </c>
      <c r="AB345" t="s">
        <v>14380</v>
      </c>
      <c r="AC345" t="s">
        <v>172</v>
      </c>
      <c r="AE345" t="b">
        <v>0</v>
      </c>
    </row>
    <row r="346" spans="1:31">
      <c r="A346" t="s">
        <v>14791</v>
      </c>
      <c r="B346" t="s">
        <v>14791</v>
      </c>
      <c r="C346" t="s">
        <v>14792</v>
      </c>
      <c r="D346" t="s">
        <v>14793</v>
      </c>
      <c r="E346" t="s">
        <v>373</v>
      </c>
      <c r="F346" t="s">
        <v>589</v>
      </c>
      <c r="G346" t="s">
        <v>612</v>
      </c>
      <c r="J346" t="s">
        <v>376</v>
      </c>
      <c r="K346" t="s">
        <v>700</v>
      </c>
      <c r="L346" t="s">
        <v>701</v>
      </c>
      <c r="M346" t="s">
        <v>702</v>
      </c>
      <c r="O346" t="s">
        <v>373</v>
      </c>
      <c r="P346">
        <v>1</v>
      </c>
      <c r="Q346" t="s">
        <v>617</v>
      </c>
      <c r="R346">
        <v>16.99</v>
      </c>
      <c r="T346">
        <v>2.1</v>
      </c>
      <c r="X346">
        <v>2</v>
      </c>
      <c r="Z346" t="s">
        <v>4387</v>
      </c>
      <c r="AA346" t="s">
        <v>35</v>
      </c>
      <c r="AB346" t="s">
        <v>14794</v>
      </c>
      <c r="AC346" t="s">
        <v>172</v>
      </c>
      <c r="AD346" t="s">
        <v>14564</v>
      </c>
      <c r="AE346" t="b">
        <v>0</v>
      </c>
    </row>
    <row r="347" spans="1:31">
      <c r="A347" t="s">
        <v>14795</v>
      </c>
      <c r="C347" t="s">
        <v>14796</v>
      </c>
      <c r="D347" t="s">
        <v>14797</v>
      </c>
      <c r="E347" t="s">
        <v>373</v>
      </c>
      <c r="F347" t="s">
        <v>374</v>
      </c>
      <c r="G347" t="s">
        <v>612</v>
      </c>
      <c r="J347" t="s">
        <v>376</v>
      </c>
      <c r="K347" t="s">
        <v>2761</v>
      </c>
      <c r="L347" t="s">
        <v>2762</v>
      </c>
      <c r="M347" t="s">
        <v>2763</v>
      </c>
      <c r="N347">
        <v>1</v>
      </c>
      <c r="O347" t="s">
        <v>373</v>
      </c>
      <c r="P347">
        <v>1</v>
      </c>
      <c r="Q347" t="s">
        <v>617</v>
      </c>
      <c r="R347">
        <v>17.99</v>
      </c>
      <c r="T347">
        <v>0</v>
      </c>
      <c r="V347">
        <v>0</v>
      </c>
      <c r="X347">
        <v>1.8</v>
      </c>
      <c r="Z347" t="s">
        <v>14798</v>
      </c>
      <c r="AA347" t="s">
        <v>31</v>
      </c>
      <c r="AB347">
        <v>20772</v>
      </c>
      <c r="AC347" t="s">
        <v>172</v>
      </c>
      <c r="AD347" t="s">
        <v>8598</v>
      </c>
      <c r="AE347" t="b">
        <v>0</v>
      </c>
    </row>
    <row r="348" spans="1:31">
      <c r="A348" t="s">
        <v>14795</v>
      </c>
      <c r="C348" t="s">
        <v>14796</v>
      </c>
      <c r="D348" t="s">
        <v>14797</v>
      </c>
      <c r="E348" t="s">
        <v>373</v>
      </c>
      <c r="F348" t="s">
        <v>374</v>
      </c>
      <c r="G348" t="s">
        <v>612</v>
      </c>
      <c r="J348" t="s">
        <v>376</v>
      </c>
      <c r="K348" t="s">
        <v>14799</v>
      </c>
      <c r="L348" t="s">
        <v>14800</v>
      </c>
      <c r="M348" t="s">
        <v>14801</v>
      </c>
      <c r="N348">
        <v>1</v>
      </c>
      <c r="O348" t="s">
        <v>373</v>
      </c>
      <c r="P348">
        <v>1</v>
      </c>
      <c r="Q348" t="s">
        <v>617</v>
      </c>
      <c r="R348">
        <v>15.99</v>
      </c>
      <c r="T348">
        <v>0</v>
      </c>
      <c r="V348">
        <v>0</v>
      </c>
      <c r="X348">
        <v>1.6</v>
      </c>
      <c r="Z348" t="s">
        <v>14798</v>
      </c>
      <c r="AA348" t="s">
        <v>31</v>
      </c>
      <c r="AB348">
        <v>20772</v>
      </c>
      <c r="AC348" t="s">
        <v>172</v>
      </c>
      <c r="AD348" t="s">
        <v>8598</v>
      </c>
      <c r="AE348" t="b">
        <v>0</v>
      </c>
    </row>
    <row r="349" spans="1:31">
      <c r="A349" t="s">
        <v>14802</v>
      </c>
      <c r="B349" t="s">
        <v>14802</v>
      </c>
      <c r="C349" t="s">
        <v>14796</v>
      </c>
      <c r="D349" t="s">
        <v>14803</v>
      </c>
      <c r="E349" t="s">
        <v>373</v>
      </c>
      <c r="F349" t="s">
        <v>589</v>
      </c>
      <c r="G349" t="s">
        <v>612</v>
      </c>
      <c r="J349" t="s">
        <v>376</v>
      </c>
      <c r="K349" t="s">
        <v>2410</v>
      </c>
      <c r="L349" t="s">
        <v>2411</v>
      </c>
      <c r="M349" t="s">
        <v>2412</v>
      </c>
      <c r="O349" t="s">
        <v>373</v>
      </c>
      <c r="P349">
        <v>1</v>
      </c>
      <c r="Q349" t="s">
        <v>617</v>
      </c>
      <c r="R349">
        <v>19.99</v>
      </c>
      <c r="T349">
        <v>2.95</v>
      </c>
      <c r="X349">
        <v>2</v>
      </c>
      <c r="Z349" t="s">
        <v>14798</v>
      </c>
      <c r="AA349" t="s">
        <v>31</v>
      </c>
      <c r="AB349">
        <v>20772</v>
      </c>
      <c r="AC349" t="s">
        <v>172</v>
      </c>
      <c r="AD349" t="s">
        <v>8598</v>
      </c>
      <c r="AE349" t="b">
        <v>0</v>
      </c>
    </row>
    <row r="350" spans="1:31">
      <c r="A350" t="s">
        <v>14804</v>
      </c>
      <c r="C350" t="s">
        <v>14805</v>
      </c>
      <c r="D350" t="s">
        <v>14806</v>
      </c>
      <c r="E350" t="s">
        <v>373</v>
      </c>
      <c r="F350" t="s">
        <v>374</v>
      </c>
      <c r="G350" t="s">
        <v>612</v>
      </c>
      <c r="J350" t="s">
        <v>376</v>
      </c>
      <c r="K350" t="s">
        <v>6716</v>
      </c>
      <c r="L350" t="s">
        <v>6717</v>
      </c>
      <c r="M350" t="s">
        <v>6718</v>
      </c>
      <c r="N350">
        <v>1</v>
      </c>
      <c r="O350" t="s">
        <v>373</v>
      </c>
      <c r="P350">
        <v>2</v>
      </c>
      <c r="Q350" t="s">
        <v>617</v>
      </c>
      <c r="R350">
        <v>35.98</v>
      </c>
      <c r="T350">
        <v>0</v>
      </c>
      <c r="V350">
        <v>0</v>
      </c>
      <c r="X350">
        <v>3.6</v>
      </c>
      <c r="Z350" t="s">
        <v>14807</v>
      </c>
      <c r="AA350" t="s">
        <v>29</v>
      </c>
      <c r="AB350">
        <v>18655</v>
      </c>
      <c r="AC350" t="s">
        <v>172</v>
      </c>
      <c r="AD350" t="s">
        <v>8598</v>
      </c>
      <c r="AE350" t="b">
        <v>0</v>
      </c>
    </row>
    <row r="351" spans="1:31">
      <c r="A351" t="s">
        <v>14804</v>
      </c>
      <c r="C351" t="s">
        <v>14805</v>
      </c>
      <c r="D351" t="s">
        <v>14806</v>
      </c>
      <c r="E351" t="s">
        <v>373</v>
      </c>
      <c r="F351" t="s">
        <v>374</v>
      </c>
      <c r="G351" t="s">
        <v>612</v>
      </c>
      <c r="J351" t="s">
        <v>376</v>
      </c>
      <c r="K351" t="s">
        <v>14808</v>
      </c>
      <c r="L351" t="s">
        <v>14809</v>
      </c>
      <c r="M351" t="s">
        <v>14810</v>
      </c>
      <c r="N351">
        <v>1</v>
      </c>
      <c r="O351" t="s">
        <v>373</v>
      </c>
      <c r="P351">
        <v>1</v>
      </c>
      <c r="Q351" t="s">
        <v>617</v>
      </c>
      <c r="R351">
        <v>15.99</v>
      </c>
      <c r="T351">
        <v>0</v>
      </c>
      <c r="V351">
        <v>0</v>
      </c>
      <c r="X351">
        <v>1.6</v>
      </c>
      <c r="Z351" t="s">
        <v>14807</v>
      </c>
      <c r="AA351" t="s">
        <v>29</v>
      </c>
      <c r="AB351">
        <v>18655</v>
      </c>
      <c r="AC351" t="s">
        <v>172</v>
      </c>
      <c r="AD351" t="s">
        <v>8598</v>
      </c>
      <c r="AE351" t="b">
        <v>0</v>
      </c>
    </row>
    <row r="352" spans="1:31">
      <c r="A352" t="s">
        <v>14811</v>
      </c>
      <c r="B352" t="s">
        <v>14811</v>
      </c>
      <c r="C352" t="s">
        <v>14805</v>
      </c>
      <c r="D352" t="s">
        <v>14812</v>
      </c>
      <c r="E352" t="s">
        <v>373</v>
      </c>
      <c r="F352" t="s">
        <v>589</v>
      </c>
      <c r="G352" t="s">
        <v>612</v>
      </c>
      <c r="J352" t="s">
        <v>613</v>
      </c>
      <c r="K352" t="s">
        <v>14813</v>
      </c>
      <c r="L352" t="s">
        <v>14814</v>
      </c>
      <c r="M352" t="s">
        <v>14815</v>
      </c>
      <c r="O352" t="s">
        <v>373</v>
      </c>
      <c r="P352">
        <v>1</v>
      </c>
      <c r="Q352" t="s">
        <v>617</v>
      </c>
      <c r="R352">
        <v>15.99</v>
      </c>
      <c r="X352">
        <v>1.6</v>
      </c>
      <c r="Z352" t="s">
        <v>14807</v>
      </c>
      <c r="AA352" t="s">
        <v>29</v>
      </c>
      <c r="AB352">
        <v>18655</v>
      </c>
      <c r="AC352" t="s">
        <v>172</v>
      </c>
      <c r="AD352" t="s">
        <v>8598</v>
      </c>
      <c r="AE352" t="b">
        <v>0</v>
      </c>
    </row>
    <row r="353" spans="1:31">
      <c r="A353" t="s">
        <v>14816</v>
      </c>
      <c r="C353" t="s">
        <v>14817</v>
      </c>
      <c r="D353" t="s">
        <v>14818</v>
      </c>
      <c r="E353" t="s">
        <v>373</v>
      </c>
      <c r="F353" t="s">
        <v>374</v>
      </c>
      <c r="G353" t="s">
        <v>612</v>
      </c>
      <c r="J353" t="s">
        <v>376</v>
      </c>
      <c r="K353" t="s">
        <v>5380</v>
      </c>
      <c r="L353" t="s">
        <v>5381</v>
      </c>
      <c r="M353" t="s">
        <v>5382</v>
      </c>
      <c r="N353">
        <v>1</v>
      </c>
      <c r="O353" t="s">
        <v>373</v>
      </c>
      <c r="P353">
        <v>1</v>
      </c>
      <c r="Q353" t="s">
        <v>617</v>
      </c>
      <c r="R353">
        <v>13.99</v>
      </c>
      <c r="T353">
        <v>0</v>
      </c>
      <c r="V353">
        <v>0</v>
      </c>
      <c r="Z353" t="s">
        <v>1518</v>
      </c>
      <c r="AA353" t="s">
        <v>27</v>
      </c>
      <c r="AB353" t="s">
        <v>14819</v>
      </c>
      <c r="AC353" t="s">
        <v>172</v>
      </c>
      <c r="AE353" t="b">
        <v>0</v>
      </c>
    </row>
    <row r="354" spans="1:31">
      <c r="A354" t="s">
        <v>14820</v>
      </c>
      <c r="C354" t="s">
        <v>14821</v>
      </c>
      <c r="D354" t="s">
        <v>14822</v>
      </c>
      <c r="E354" t="s">
        <v>435</v>
      </c>
      <c r="F354" t="s">
        <v>374</v>
      </c>
      <c r="G354" t="s">
        <v>612</v>
      </c>
      <c r="J354" t="s">
        <v>376</v>
      </c>
      <c r="K354" t="s">
        <v>1012</v>
      </c>
      <c r="L354" t="s">
        <v>1013</v>
      </c>
      <c r="M354" t="s">
        <v>1014</v>
      </c>
      <c r="N354">
        <v>1</v>
      </c>
      <c r="P354">
        <v>0</v>
      </c>
      <c r="Q354" t="s">
        <v>617</v>
      </c>
      <c r="R354">
        <v>16.99</v>
      </c>
      <c r="T354">
        <v>3.99</v>
      </c>
      <c r="V354">
        <v>0</v>
      </c>
      <c r="Z354" t="s">
        <v>14823</v>
      </c>
      <c r="AA354" t="s">
        <v>70</v>
      </c>
      <c r="AB354" t="s">
        <v>14824</v>
      </c>
      <c r="AC354" t="s">
        <v>172</v>
      </c>
      <c r="AE354" t="b">
        <v>0</v>
      </c>
    </row>
    <row r="355" spans="1:31">
      <c r="A355" t="s">
        <v>14825</v>
      </c>
      <c r="C355" t="s">
        <v>14826</v>
      </c>
      <c r="D355" t="s">
        <v>14827</v>
      </c>
      <c r="E355" t="s">
        <v>373</v>
      </c>
      <c r="F355" t="s">
        <v>374</v>
      </c>
      <c r="G355" t="s">
        <v>612</v>
      </c>
      <c r="J355" t="s">
        <v>376</v>
      </c>
      <c r="K355" t="s">
        <v>14628</v>
      </c>
      <c r="L355" t="s">
        <v>14629</v>
      </c>
      <c r="M355" t="s">
        <v>12698</v>
      </c>
      <c r="N355">
        <v>1</v>
      </c>
      <c r="O355" t="s">
        <v>373</v>
      </c>
      <c r="P355">
        <v>1</v>
      </c>
      <c r="Q355" t="s">
        <v>617</v>
      </c>
      <c r="R355">
        <v>17.99</v>
      </c>
      <c r="T355">
        <v>1.99</v>
      </c>
      <c r="V355">
        <v>0</v>
      </c>
      <c r="Z355" t="s">
        <v>14828</v>
      </c>
      <c r="AA355" t="s">
        <v>215</v>
      </c>
      <c r="AB355">
        <v>6720</v>
      </c>
      <c r="AC355" t="s">
        <v>212</v>
      </c>
      <c r="AE355" t="b">
        <v>0</v>
      </c>
    </row>
    <row r="356" spans="1:31">
      <c r="A356" t="s">
        <v>14829</v>
      </c>
      <c r="B356" t="s">
        <v>14829</v>
      </c>
      <c r="C356" t="s">
        <v>14830</v>
      </c>
      <c r="D356" t="s">
        <v>14831</v>
      </c>
      <c r="E356" t="s">
        <v>373</v>
      </c>
      <c r="F356" t="s">
        <v>589</v>
      </c>
      <c r="G356" t="s">
        <v>612</v>
      </c>
      <c r="J356" t="s">
        <v>613</v>
      </c>
      <c r="K356" t="s">
        <v>2410</v>
      </c>
      <c r="L356" t="s">
        <v>2411</v>
      </c>
      <c r="M356" t="s">
        <v>2412</v>
      </c>
      <c r="O356" t="s">
        <v>373</v>
      </c>
      <c r="P356">
        <v>1</v>
      </c>
      <c r="Q356" t="s">
        <v>617</v>
      </c>
      <c r="R356">
        <v>19.99</v>
      </c>
      <c r="Z356" t="s">
        <v>1967</v>
      </c>
      <c r="AA356" t="s">
        <v>25</v>
      </c>
      <c r="AB356" t="s">
        <v>14832</v>
      </c>
      <c r="AC356" t="s">
        <v>172</v>
      </c>
      <c r="AE356" t="b">
        <v>0</v>
      </c>
    </row>
    <row r="357" spans="1:31">
      <c r="A357" t="s">
        <v>14833</v>
      </c>
      <c r="B357" t="s">
        <v>14833</v>
      </c>
      <c r="C357" t="s">
        <v>14834</v>
      </c>
      <c r="D357" t="s">
        <v>14835</v>
      </c>
      <c r="E357" t="s">
        <v>373</v>
      </c>
      <c r="F357" t="s">
        <v>589</v>
      </c>
      <c r="G357" t="s">
        <v>612</v>
      </c>
      <c r="J357" t="s">
        <v>613</v>
      </c>
      <c r="K357" t="s">
        <v>14365</v>
      </c>
      <c r="L357" t="s">
        <v>14366</v>
      </c>
      <c r="M357" t="s">
        <v>14367</v>
      </c>
      <c r="O357" t="s">
        <v>373</v>
      </c>
      <c r="P357">
        <v>1</v>
      </c>
      <c r="Q357" t="s">
        <v>617</v>
      </c>
      <c r="R357">
        <v>16.99</v>
      </c>
      <c r="Z357" t="s">
        <v>14836</v>
      </c>
      <c r="AA357" t="s">
        <v>30</v>
      </c>
      <c r="AB357">
        <v>22193</v>
      </c>
      <c r="AC357" t="s">
        <v>172</v>
      </c>
      <c r="AE357" t="b">
        <v>0</v>
      </c>
    </row>
    <row r="358" spans="1:31">
      <c r="A358" t="s">
        <v>14837</v>
      </c>
      <c r="B358" t="s">
        <v>14837</v>
      </c>
      <c r="C358" t="s">
        <v>14838</v>
      </c>
      <c r="D358" t="s">
        <v>14839</v>
      </c>
      <c r="E358" t="s">
        <v>373</v>
      </c>
      <c r="F358" t="s">
        <v>589</v>
      </c>
      <c r="G358" t="s">
        <v>612</v>
      </c>
      <c r="J358" t="s">
        <v>613</v>
      </c>
      <c r="K358" t="s">
        <v>1220</v>
      </c>
      <c r="L358" t="s">
        <v>428</v>
      </c>
      <c r="M358" t="s">
        <v>429</v>
      </c>
      <c r="O358" t="s">
        <v>373</v>
      </c>
      <c r="P358">
        <v>1</v>
      </c>
      <c r="Q358" t="s">
        <v>617</v>
      </c>
      <c r="R358">
        <v>13.99</v>
      </c>
      <c r="Z358" t="s">
        <v>14840</v>
      </c>
      <c r="AA358" t="s">
        <v>29</v>
      </c>
      <c r="AB358" t="s">
        <v>14841</v>
      </c>
      <c r="AC358" t="s">
        <v>172</v>
      </c>
      <c r="AE358" t="b">
        <v>0</v>
      </c>
    </row>
    <row r="359" spans="1:31">
      <c r="A359" t="s">
        <v>14842</v>
      </c>
      <c r="B359" t="s">
        <v>14842</v>
      </c>
      <c r="C359" t="s">
        <v>14843</v>
      </c>
      <c r="D359" t="s">
        <v>14844</v>
      </c>
      <c r="E359" t="s">
        <v>373</v>
      </c>
      <c r="F359" t="s">
        <v>589</v>
      </c>
      <c r="G359" t="s">
        <v>612</v>
      </c>
      <c r="J359" t="s">
        <v>613</v>
      </c>
      <c r="K359" t="s">
        <v>12031</v>
      </c>
      <c r="L359" t="s">
        <v>12032</v>
      </c>
      <c r="M359" t="s">
        <v>12033</v>
      </c>
      <c r="O359" t="s">
        <v>373</v>
      </c>
      <c r="P359">
        <v>1</v>
      </c>
      <c r="Q359" t="s">
        <v>617</v>
      </c>
      <c r="R359">
        <v>16.99</v>
      </c>
      <c r="Z359" t="s">
        <v>2764</v>
      </c>
      <c r="AA359" t="s">
        <v>23</v>
      </c>
      <c r="AB359">
        <v>10310</v>
      </c>
      <c r="AC359" t="s">
        <v>172</v>
      </c>
      <c r="AE359" t="b">
        <v>0</v>
      </c>
    </row>
    <row r="360" spans="1:31">
      <c r="A360" t="s">
        <v>14845</v>
      </c>
      <c r="B360" t="s">
        <v>14845</v>
      </c>
      <c r="C360" t="s">
        <v>14846</v>
      </c>
      <c r="D360" t="s">
        <v>14847</v>
      </c>
      <c r="E360" t="s">
        <v>373</v>
      </c>
      <c r="F360" t="s">
        <v>589</v>
      </c>
      <c r="G360" t="s">
        <v>612</v>
      </c>
      <c r="J360" t="s">
        <v>613</v>
      </c>
      <c r="K360" t="s">
        <v>1561</v>
      </c>
      <c r="L360" t="s">
        <v>1562</v>
      </c>
      <c r="M360" t="s">
        <v>1563</v>
      </c>
      <c r="O360" t="s">
        <v>373</v>
      </c>
      <c r="P360">
        <v>1</v>
      </c>
      <c r="Q360" t="s">
        <v>617</v>
      </c>
      <c r="R360">
        <v>14.99</v>
      </c>
      <c r="Z360" t="s">
        <v>1518</v>
      </c>
      <c r="AA360" t="s">
        <v>27</v>
      </c>
      <c r="AB360" t="s">
        <v>14848</v>
      </c>
      <c r="AC360" t="s">
        <v>172</v>
      </c>
      <c r="AE360" t="b">
        <v>0</v>
      </c>
    </row>
    <row r="361" spans="1:31">
      <c r="A361" t="s">
        <v>14849</v>
      </c>
      <c r="B361" t="s">
        <v>14849</v>
      </c>
      <c r="C361" t="s">
        <v>14850</v>
      </c>
      <c r="D361" t="s">
        <v>14851</v>
      </c>
      <c r="E361" t="s">
        <v>373</v>
      </c>
      <c r="F361" t="s">
        <v>589</v>
      </c>
      <c r="G361" t="s">
        <v>612</v>
      </c>
      <c r="J361" t="s">
        <v>613</v>
      </c>
      <c r="K361" t="s">
        <v>856</v>
      </c>
      <c r="L361" t="s">
        <v>857</v>
      </c>
      <c r="M361" t="s">
        <v>396</v>
      </c>
      <c r="O361" t="s">
        <v>373</v>
      </c>
      <c r="P361">
        <v>1</v>
      </c>
      <c r="Q361" t="s">
        <v>617</v>
      </c>
      <c r="R361">
        <v>14.99</v>
      </c>
      <c r="Z361" t="s">
        <v>3087</v>
      </c>
      <c r="AA361" t="s">
        <v>26</v>
      </c>
      <c r="AB361" t="s">
        <v>14852</v>
      </c>
      <c r="AC361" t="s">
        <v>172</v>
      </c>
      <c r="AE361" t="b">
        <v>0</v>
      </c>
    </row>
    <row r="362" spans="1:31">
      <c r="A362" t="s">
        <v>14853</v>
      </c>
      <c r="B362" t="s">
        <v>14853</v>
      </c>
      <c r="C362" t="s">
        <v>14854</v>
      </c>
      <c r="D362" t="s">
        <v>14855</v>
      </c>
      <c r="E362" t="s">
        <v>373</v>
      </c>
      <c r="F362" t="s">
        <v>589</v>
      </c>
      <c r="G362" t="s">
        <v>612</v>
      </c>
      <c r="J362" t="s">
        <v>613</v>
      </c>
      <c r="K362" t="s">
        <v>1591</v>
      </c>
      <c r="L362" t="s">
        <v>1592</v>
      </c>
      <c r="M362" t="s">
        <v>1593</v>
      </c>
      <c r="O362" t="s">
        <v>373</v>
      </c>
      <c r="P362">
        <v>1</v>
      </c>
      <c r="Q362" t="s">
        <v>617</v>
      </c>
      <c r="R362">
        <v>14.99</v>
      </c>
      <c r="Z362" t="s">
        <v>14856</v>
      </c>
      <c r="AA362" t="s">
        <v>41</v>
      </c>
      <c r="AB362" t="s">
        <v>14857</v>
      </c>
      <c r="AC362" t="s">
        <v>172</v>
      </c>
      <c r="AE362" t="b">
        <v>0</v>
      </c>
    </row>
    <row r="363" spans="1:31">
      <c r="A363" t="s">
        <v>14858</v>
      </c>
      <c r="B363" t="s">
        <v>14858</v>
      </c>
      <c r="C363" t="s">
        <v>14859</v>
      </c>
      <c r="D363" t="s">
        <v>14860</v>
      </c>
      <c r="E363" t="s">
        <v>373</v>
      </c>
      <c r="F363" t="s">
        <v>589</v>
      </c>
      <c r="G363" t="s">
        <v>612</v>
      </c>
      <c r="J363" t="s">
        <v>613</v>
      </c>
      <c r="K363" t="s">
        <v>1143</v>
      </c>
      <c r="L363" t="s">
        <v>1144</v>
      </c>
      <c r="M363" t="s">
        <v>1145</v>
      </c>
      <c r="O363" t="s">
        <v>373</v>
      </c>
      <c r="P363">
        <v>1</v>
      </c>
      <c r="Q363" t="s">
        <v>617</v>
      </c>
      <c r="R363">
        <v>17.99</v>
      </c>
      <c r="Z363" t="s">
        <v>695</v>
      </c>
      <c r="AA363" t="s">
        <v>22</v>
      </c>
      <c r="AB363" t="s">
        <v>14861</v>
      </c>
      <c r="AC363" t="s">
        <v>172</v>
      </c>
      <c r="AE363" t="b">
        <v>0</v>
      </c>
    </row>
    <row r="364" spans="1:31">
      <c r="A364" t="s">
        <v>14862</v>
      </c>
      <c r="C364" t="s">
        <v>14863</v>
      </c>
      <c r="D364" t="s">
        <v>14790</v>
      </c>
      <c r="E364" t="s">
        <v>373</v>
      </c>
      <c r="F364" t="s">
        <v>374</v>
      </c>
      <c r="G364" t="s">
        <v>612</v>
      </c>
      <c r="J364" t="s">
        <v>376</v>
      </c>
      <c r="K364" t="s">
        <v>14316</v>
      </c>
      <c r="L364" t="s">
        <v>14317</v>
      </c>
      <c r="M364" t="s">
        <v>469</v>
      </c>
      <c r="N364">
        <v>1</v>
      </c>
      <c r="O364" t="s">
        <v>373</v>
      </c>
      <c r="P364">
        <v>1</v>
      </c>
      <c r="Q364" t="s">
        <v>617</v>
      </c>
      <c r="R364">
        <v>13.99</v>
      </c>
      <c r="T364">
        <v>0</v>
      </c>
      <c r="V364">
        <v>0</v>
      </c>
      <c r="Z364" t="s">
        <v>2159</v>
      </c>
      <c r="AA364" t="s">
        <v>26</v>
      </c>
      <c r="AB364" t="s">
        <v>14864</v>
      </c>
      <c r="AC364" t="s">
        <v>172</v>
      </c>
      <c r="AE364" t="b">
        <v>0</v>
      </c>
    </row>
    <row r="365" spans="1:31">
      <c r="A365" t="s">
        <v>14865</v>
      </c>
      <c r="B365" t="s">
        <v>14865</v>
      </c>
      <c r="C365" t="s">
        <v>14866</v>
      </c>
      <c r="D365" t="s">
        <v>14867</v>
      </c>
      <c r="E365" t="s">
        <v>373</v>
      </c>
      <c r="F365" t="s">
        <v>589</v>
      </c>
      <c r="G365" t="s">
        <v>612</v>
      </c>
      <c r="J365" t="s">
        <v>613</v>
      </c>
      <c r="K365" t="s">
        <v>664</v>
      </c>
      <c r="L365" t="s">
        <v>665</v>
      </c>
      <c r="M365" t="s">
        <v>666</v>
      </c>
      <c r="O365" t="s">
        <v>373</v>
      </c>
      <c r="P365">
        <v>1</v>
      </c>
      <c r="Q365" t="s">
        <v>617</v>
      </c>
      <c r="R365">
        <v>18.99</v>
      </c>
      <c r="Z365" t="s">
        <v>2085</v>
      </c>
      <c r="AA365" t="s">
        <v>22</v>
      </c>
      <c r="AB365" t="s">
        <v>14868</v>
      </c>
      <c r="AC365" t="s">
        <v>172</v>
      </c>
      <c r="AE365" t="b">
        <v>0</v>
      </c>
    </row>
    <row r="366" spans="1:31">
      <c r="A366" t="s">
        <v>14869</v>
      </c>
      <c r="B366" t="s">
        <v>14869</v>
      </c>
      <c r="C366" t="s">
        <v>14870</v>
      </c>
      <c r="D366" t="s">
        <v>14871</v>
      </c>
      <c r="E366" t="s">
        <v>373</v>
      </c>
      <c r="F366" t="s">
        <v>589</v>
      </c>
      <c r="G366" t="s">
        <v>612</v>
      </c>
      <c r="J366" t="s">
        <v>613</v>
      </c>
      <c r="K366" t="s">
        <v>1220</v>
      </c>
      <c r="L366" t="s">
        <v>428</v>
      </c>
      <c r="M366" t="s">
        <v>429</v>
      </c>
      <c r="O366" t="s">
        <v>373</v>
      </c>
      <c r="P366">
        <v>1</v>
      </c>
      <c r="Q366" t="s">
        <v>617</v>
      </c>
      <c r="R366">
        <v>13.99</v>
      </c>
      <c r="Z366" t="s">
        <v>882</v>
      </c>
      <c r="AA366" t="s">
        <v>268</v>
      </c>
      <c r="AB366" t="s">
        <v>14872</v>
      </c>
      <c r="AC366" t="s">
        <v>172</v>
      </c>
      <c r="AE366" t="b">
        <v>0</v>
      </c>
    </row>
    <row r="367" spans="1:31">
      <c r="A367" t="s">
        <v>14873</v>
      </c>
      <c r="B367" t="s">
        <v>14873</v>
      </c>
      <c r="C367" t="s">
        <v>14874</v>
      </c>
      <c r="D367" t="s">
        <v>14875</v>
      </c>
      <c r="E367" t="s">
        <v>373</v>
      </c>
      <c r="F367" t="s">
        <v>589</v>
      </c>
      <c r="G367" t="s">
        <v>612</v>
      </c>
      <c r="J367" t="s">
        <v>376</v>
      </c>
      <c r="K367" t="s">
        <v>887</v>
      </c>
      <c r="L367" t="s">
        <v>888</v>
      </c>
      <c r="M367" t="s">
        <v>889</v>
      </c>
      <c r="O367" t="s">
        <v>373</v>
      </c>
      <c r="P367">
        <v>1</v>
      </c>
      <c r="Q367" t="s">
        <v>617</v>
      </c>
      <c r="R367">
        <v>14.99</v>
      </c>
      <c r="T367">
        <v>3.49</v>
      </c>
      <c r="X367">
        <v>3</v>
      </c>
      <c r="Y367">
        <v>3.49</v>
      </c>
      <c r="Z367" t="s">
        <v>14876</v>
      </c>
      <c r="AA367" t="s">
        <v>319</v>
      </c>
      <c r="AB367">
        <v>78256</v>
      </c>
      <c r="AC367" t="s">
        <v>172</v>
      </c>
      <c r="AD367" t="s">
        <v>14877</v>
      </c>
      <c r="AE367" t="b">
        <v>0</v>
      </c>
    </row>
    <row r="368" spans="1:31">
      <c r="A368" t="s">
        <v>14873</v>
      </c>
      <c r="B368" t="s">
        <v>14873</v>
      </c>
      <c r="C368" t="s">
        <v>14874</v>
      </c>
      <c r="D368" t="s">
        <v>14875</v>
      </c>
      <c r="E368" t="s">
        <v>373</v>
      </c>
      <c r="F368" t="s">
        <v>589</v>
      </c>
      <c r="G368" t="s">
        <v>612</v>
      </c>
      <c r="J368" t="s">
        <v>376</v>
      </c>
      <c r="K368" t="s">
        <v>1154</v>
      </c>
      <c r="L368" t="s">
        <v>1155</v>
      </c>
      <c r="M368" t="s">
        <v>1156</v>
      </c>
      <c r="O368" t="s">
        <v>373</v>
      </c>
      <c r="P368">
        <v>1</v>
      </c>
      <c r="Q368" t="s">
        <v>617</v>
      </c>
      <c r="R368">
        <v>14.99</v>
      </c>
      <c r="T368">
        <v>3.48</v>
      </c>
      <c r="X368">
        <v>3</v>
      </c>
      <c r="Y368">
        <v>3.48</v>
      </c>
      <c r="Z368" t="s">
        <v>14876</v>
      </c>
      <c r="AA368" t="s">
        <v>319</v>
      </c>
      <c r="AB368">
        <v>78256</v>
      </c>
      <c r="AC368" t="s">
        <v>172</v>
      </c>
      <c r="AD368" t="s">
        <v>14877</v>
      </c>
      <c r="AE368" t="b">
        <v>0</v>
      </c>
    </row>
    <row r="369" spans="1:31">
      <c r="A369" t="s">
        <v>14878</v>
      </c>
      <c r="B369" t="s">
        <v>14878</v>
      </c>
      <c r="C369" t="s">
        <v>14879</v>
      </c>
      <c r="D369" t="s">
        <v>14880</v>
      </c>
      <c r="E369" t="s">
        <v>435</v>
      </c>
      <c r="F369" t="s">
        <v>589</v>
      </c>
      <c r="G369" t="s">
        <v>612</v>
      </c>
      <c r="J369" t="s">
        <v>613</v>
      </c>
      <c r="K369" t="s">
        <v>1391</v>
      </c>
      <c r="L369" t="s">
        <v>1392</v>
      </c>
      <c r="M369" t="s">
        <v>1393</v>
      </c>
      <c r="O369" t="s">
        <v>594</v>
      </c>
      <c r="P369">
        <v>1</v>
      </c>
      <c r="Q369" t="s">
        <v>617</v>
      </c>
      <c r="R369">
        <v>14.99</v>
      </c>
      <c r="Z369" t="s">
        <v>14881</v>
      </c>
      <c r="AA369" t="s">
        <v>23</v>
      </c>
      <c r="AB369" t="s">
        <v>14882</v>
      </c>
      <c r="AC369" t="s">
        <v>172</v>
      </c>
      <c r="AE369" t="b">
        <v>0</v>
      </c>
    </row>
    <row r="370" spans="1:31">
      <c r="A370" t="s">
        <v>14883</v>
      </c>
      <c r="C370" t="s">
        <v>14879</v>
      </c>
      <c r="D370" t="s">
        <v>14884</v>
      </c>
      <c r="E370" t="s">
        <v>373</v>
      </c>
      <c r="F370" t="s">
        <v>374</v>
      </c>
      <c r="G370" t="s">
        <v>612</v>
      </c>
      <c r="J370" t="s">
        <v>376</v>
      </c>
      <c r="K370" t="s">
        <v>14239</v>
      </c>
      <c r="L370" t="s">
        <v>14240</v>
      </c>
      <c r="M370" t="s">
        <v>1083</v>
      </c>
      <c r="N370">
        <v>1</v>
      </c>
      <c r="O370" t="s">
        <v>373</v>
      </c>
      <c r="P370">
        <v>1</v>
      </c>
      <c r="Q370" t="s">
        <v>617</v>
      </c>
      <c r="R370">
        <v>15.99</v>
      </c>
      <c r="T370">
        <v>0</v>
      </c>
      <c r="V370">
        <v>0</v>
      </c>
      <c r="X370">
        <v>1.6</v>
      </c>
      <c r="Z370" t="s">
        <v>14881</v>
      </c>
      <c r="AA370" t="s">
        <v>23</v>
      </c>
      <c r="AB370" t="s">
        <v>14882</v>
      </c>
      <c r="AC370" t="s">
        <v>172</v>
      </c>
      <c r="AD370" t="s">
        <v>8598</v>
      </c>
      <c r="AE370" t="b">
        <v>0</v>
      </c>
    </row>
    <row r="371" spans="1:31">
      <c r="A371" t="s">
        <v>14885</v>
      </c>
      <c r="B371" t="s">
        <v>14885</v>
      </c>
      <c r="C371" t="s">
        <v>14886</v>
      </c>
      <c r="D371" t="s">
        <v>14887</v>
      </c>
      <c r="E371" t="s">
        <v>373</v>
      </c>
      <c r="F371" t="s">
        <v>589</v>
      </c>
      <c r="G371" t="s">
        <v>612</v>
      </c>
      <c r="J371" t="s">
        <v>613</v>
      </c>
      <c r="K371" t="s">
        <v>1087</v>
      </c>
      <c r="L371" t="s">
        <v>1088</v>
      </c>
      <c r="M371" t="s">
        <v>1089</v>
      </c>
      <c r="O371" t="s">
        <v>373</v>
      </c>
      <c r="P371">
        <v>1</v>
      </c>
      <c r="Q371" t="s">
        <v>617</v>
      </c>
      <c r="R371">
        <v>15.99</v>
      </c>
      <c r="Z371" t="s">
        <v>9050</v>
      </c>
      <c r="AA371" t="s">
        <v>37</v>
      </c>
      <c r="AB371" t="s">
        <v>14888</v>
      </c>
      <c r="AC371" t="s">
        <v>172</v>
      </c>
      <c r="AE371" t="b">
        <v>0</v>
      </c>
    </row>
    <row r="372" spans="1:31">
      <c r="A372" t="s">
        <v>14889</v>
      </c>
      <c r="B372" t="s">
        <v>14889</v>
      </c>
      <c r="C372" t="s">
        <v>14890</v>
      </c>
      <c r="D372" t="s">
        <v>14891</v>
      </c>
      <c r="E372" t="s">
        <v>373</v>
      </c>
      <c r="F372" t="s">
        <v>589</v>
      </c>
      <c r="G372" t="s">
        <v>612</v>
      </c>
      <c r="J372" t="s">
        <v>376</v>
      </c>
      <c r="K372" t="s">
        <v>14180</v>
      </c>
      <c r="L372" t="s">
        <v>624</v>
      </c>
      <c r="M372" t="s">
        <v>625</v>
      </c>
      <c r="O372" t="s">
        <v>373</v>
      </c>
      <c r="P372">
        <v>1</v>
      </c>
      <c r="Q372" t="s">
        <v>617</v>
      </c>
      <c r="R372">
        <v>11.99</v>
      </c>
      <c r="T372">
        <v>2.49</v>
      </c>
      <c r="Y372">
        <v>2.49</v>
      </c>
      <c r="Z372" t="s">
        <v>14892</v>
      </c>
      <c r="AA372" t="s">
        <v>30</v>
      </c>
      <c r="AB372" t="s">
        <v>14893</v>
      </c>
      <c r="AC372" t="s">
        <v>172</v>
      </c>
      <c r="AD372" t="s">
        <v>4114</v>
      </c>
      <c r="AE372" t="b">
        <v>0</v>
      </c>
    </row>
    <row r="373" spans="1:31">
      <c r="A373" t="s">
        <v>14894</v>
      </c>
      <c r="C373" t="s">
        <v>14895</v>
      </c>
      <c r="D373" t="s">
        <v>14896</v>
      </c>
      <c r="E373" t="s">
        <v>373</v>
      </c>
      <c r="F373" t="s">
        <v>374</v>
      </c>
      <c r="G373" t="s">
        <v>612</v>
      </c>
      <c r="J373" t="s">
        <v>376</v>
      </c>
      <c r="K373" t="s">
        <v>1664</v>
      </c>
      <c r="L373" t="s">
        <v>1665</v>
      </c>
      <c r="M373" t="s">
        <v>1666</v>
      </c>
      <c r="N373">
        <v>1</v>
      </c>
      <c r="O373" t="s">
        <v>373</v>
      </c>
      <c r="P373">
        <v>1</v>
      </c>
      <c r="Q373" t="s">
        <v>617</v>
      </c>
      <c r="R373">
        <v>16.99</v>
      </c>
      <c r="T373">
        <v>0</v>
      </c>
      <c r="V373">
        <v>0</v>
      </c>
      <c r="Z373" t="s">
        <v>14897</v>
      </c>
      <c r="AA373" t="s">
        <v>25</v>
      </c>
      <c r="AB373" t="s">
        <v>14898</v>
      </c>
      <c r="AC373" t="s">
        <v>172</v>
      </c>
      <c r="AE373" t="b">
        <v>0</v>
      </c>
    </row>
    <row r="374" spans="1:31">
      <c r="A374" t="s">
        <v>14899</v>
      </c>
      <c r="B374" t="s">
        <v>14899</v>
      </c>
      <c r="C374" t="s">
        <v>14900</v>
      </c>
      <c r="D374" t="s">
        <v>14901</v>
      </c>
      <c r="E374" t="s">
        <v>373</v>
      </c>
      <c r="F374" t="s">
        <v>589</v>
      </c>
      <c r="G374" t="s">
        <v>612</v>
      </c>
      <c r="J374" t="s">
        <v>613</v>
      </c>
      <c r="K374" t="s">
        <v>14902</v>
      </c>
      <c r="L374" t="s">
        <v>14903</v>
      </c>
      <c r="M374" t="s">
        <v>14904</v>
      </c>
      <c r="O374" t="s">
        <v>373</v>
      </c>
      <c r="P374">
        <v>1</v>
      </c>
      <c r="Q374" t="s">
        <v>617</v>
      </c>
      <c r="R374">
        <v>16.99</v>
      </c>
      <c r="S374">
        <v>1.75</v>
      </c>
      <c r="Z374" t="s">
        <v>14905</v>
      </c>
      <c r="AA374" t="s">
        <v>33</v>
      </c>
      <c r="AB374" t="s">
        <v>14906</v>
      </c>
      <c r="AC374" t="s">
        <v>172</v>
      </c>
      <c r="AE374" t="b">
        <v>0</v>
      </c>
    </row>
    <row r="375" spans="1:31">
      <c r="A375" t="s">
        <v>14907</v>
      </c>
      <c r="B375" t="s">
        <v>14907</v>
      </c>
      <c r="C375" t="s">
        <v>14908</v>
      </c>
      <c r="D375" t="s">
        <v>14909</v>
      </c>
      <c r="E375" t="s">
        <v>373</v>
      </c>
      <c r="F375" t="s">
        <v>589</v>
      </c>
      <c r="G375" t="s">
        <v>612</v>
      </c>
      <c r="J375" t="s">
        <v>613</v>
      </c>
      <c r="K375" t="s">
        <v>2410</v>
      </c>
      <c r="L375" t="s">
        <v>2411</v>
      </c>
      <c r="M375" t="s">
        <v>2412</v>
      </c>
      <c r="O375" t="s">
        <v>373</v>
      </c>
      <c r="P375">
        <v>1</v>
      </c>
      <c r="Q375" t="s">
        <v>617</v>
      </c>
      <c r="R375">
        <v>19.99</v>
      </c>
      <c r="Z375" t="s">
        <v>1999</v>
      </c>
      <c r="AA375" t="s">
        <v>32</v>
      </c>
      <c r="AB375" t="s">
        <v>14910</v>
      </c>
      <c r="AC375" t="s">
        <v>172</v>
      </c>
      <c r="AE375" t="b">
        <v>0</v>
      </c>
    </row>
    <row r="376" spans="1:31">
      <c r="A376" t="s">
        <v>14911</v>
      </c>
      <c r="B376" t="s">
        <v>14911</v>
      </c>
      <c r="C376" t="s">
        <v>14912</v>
      </c>
      <c r="D376" t="s">
        <v>14913</v>
      </c>
      <c r="E376" t="s">
        <v>373</v>
      </c>
      <c r="F376" t="s">
        <v>589</v>
      </c>
      <c r="G376" t="s">
        <v>612</v>
      </c>
      <c r="J376" t="s">
        <v>613</v>
      </c>
      <c r="K376" t="s">
        <v>1143</v>
      </c>
      <c r="L376" t="s">
        <v>1144</v>
      </c>
      <c r="M376" t="s">
        <v>1145</v>
      </c>
      <c r="O376" t="s">
        <v>373</v>
      </c>
      <c r="P376">
        <v>1</v>
      </c>
      <c r="Q376" t="s">
        <v>617</v>
      </c>
      <c r="R376">
        <v>17.99</v>
      </c>
      <c r="X376">
        <v>1.8</v>
      </c>
      <c r="Z376" t="s">
        <v>11005</v>
      </c>
      <c r="AA376" t="s">
        <v>25</v>
      </c>
      <c r="AB376">
        <v>7748</v>
      </c>
      <c r="AC376" t="s">
        <v>172</v>
      </c>
      <c r="AD376" t="s">
        <v>8598</v>
      </c>
      <c r="AE376" t="b">
        <v>0</v>
      </c>
    </row>
    <row r="377" spans="1:31">
      <c r="A377" t="s">
        <v>14914</v>
      </c>
      <c r="C377" t="s">
        <v>14912</v>
      </c>
      <c r="D377" t="s">
        <v>14896</v>
      </c>
      <c r="E377" t="s">
        <v>373</v>
      </c>
      <c r="F377" t="s">
        <v>374</v>
      </c>
      <c r="G377" t="s">
        <v>612</v>
      </c>
      <c r="J377" t="s">
        <v>376</v>
      </c>
      <c r="K377" t="s">
        <v>671</v>
      </c>
      <c r="L377" t="s">
        <v>672</v>
      </c>
      <c r="M377" t="s">
        <v>673</v>
      </c>
      <c r="N377">
        <v>1</v>
      </c>
      <c r="O377" t="s">
        <v>373</v>
      </c>
      <c r="P377">
        <v>1</v>
      </c>
      <c r="Q377" t="s">
        <v>617</v>
      </c>
      <c r="R377">
        <v>17.99</v>
      </c>
      <c r="T377">
        <v>0</v>
      </c>
      <c r="V377">
        <v>0</v>
      </c>
      <c r="X377">
        <v>1.8</v>
      </c>
      <c r="Z377" t="s">
        <v>11005</v>
      </c>
      <c r="AA377" t="s">
        <v>25</v>
      </c>
      <c r="AB377">
        <v>7748</v>
      </c>
      <c r="AC377" t="s">
        <v>172</v>
      </c>
      <c r="AD377" t="s">
        <v>8598</v>
      </c>
      <c r="AE377" t="b">
        <v>0</v>
      </c>
    </row>
    <row r="378" spans="1:31">
      <c r="A378" t="s">
        <v>14914</v>
      </c>
      <c r="C378" t="s">
        <v>14912</v>
      </c>
      <c r="D378" t="s">
        <v>14896</v>
      </c>
      <c r="E378" t="s">
        <v>373</v>
      </c>
      <c r="F378" t="s">
        <v>374</v>
      </c>
      <c r="G378" t="s">
        <v>612</v>
      </c>
      <c r="J378" t="s">
        <v>376</v>
      </c>
      <c r="K378" t="s">
        <v>821</v>
      </c>
      <c r="L378" t="s">
        <v>822</v>
      </c>
      <c r="M378" t="s">
        <v>823</v>
      </c>
      <c r="N378">
        <v>1</v>
      </c>
      <c r="O378" t="s">
        <v>373</v>
      </c>
      <c r="P378">
        <v>1</v>
      </c>
      <c r="Q378" t="s">
        <v>617</v>
      </c>
      <c r="R378">
        <v>17.99</v>
      </c>
      <c r="T378">
        <v>0</v>
      </c>
      <c r="V378">
        <v>0</v>
      </c>
      <c r="X378">
        <v>1.8</v>
      </c>
      <c r="Z378" t="s">
        <v>11005</v>
      </c>
      <c r="AA378" t="s">
        <v>25</v>
      </c>
      <c r="AB378">
        <v>7748</v>
      </c>
      <c r="AC378" t="s">
        <v>172</v>
      </c>
      <c r="AD378" t="s">
        <v>8598</v>
      </c>
      <c r="AE378" t="b">
        <v>0</v>
      </c>
    </row>
    <row r="379" spans="1:31">
      <c r="A379" t="s">
        <v>14914</v>
      </c>
      <c r="C379" t="s">
        <v>14912</v>
      </c>
      <c r="D379" t="s">
        <v>14896</v>
      </c>
      <c r="E379" t="s">
        <v>373</v>
      </c>
      <c r="F379" t="s">
        <v>374</v>
      </c>
      <c r="G379" t="s">
        <v>612</v>
      </c>
      <c r="J379" t="s">
        <v>376</v>
      </c>
      <c r="K379" t="s">
        <v>14915</v>
      </c>
      <c r="L379" t="s">
        <v>14916</v>
      </c>
      <c r="M379" t="s">
        <v>3428</v>
      </c>
      <c r="N379">
        <v>1</v>
      </c>
      <c r="O379" t="s">
        <v>373</v>
      </c>
      <c r="P379">
        <v>1</v>
      </c>
      <c r="Q379" t="s">
        <v>617</v>
      </c>
      <c r="R379">
        <v>17.99</v>
      </c>
      <c r="T379">
        <v>0</v>
      </c>
      <c r="V379">
        <v>0</v>
      </c>
      <c r="X379">
        <v>1.8</v>
      </c>
      <c r="Z379" t="s">
        <v>11005</v>
      </c>
      <c r="AA379" t="s">
        <v>25</v>
      </c>
      <c r="AB379">
        <v>7748</v>
      </c>
      <c r="AC379" t="s">
        <v>172</v>
      </c>
      <c r="AD379" t="s">
        <v>8598</v>
      </c>
      <c r="AE379" t="b">
        <v>0</v>
      </c>
    </row>
    <row r="380" spans="1:31">
      <c r="A380" t="s">
        <v>14917</v>
      </c>
      <c r="C380" t="s">
        <v>14918</v>
      </c>
      <c r="D380" t="s">
        <v>14919</v>
      </c>
      <c r="E380" t="s">
        <v>373</v>
      </c>
      <c r="F380" t="s">
        <v>374</v>
      </c>
      <c r="G380" t="s">
        <v>612</v>
      </c>
      <c r="J380" t="s">
        <v>376</v>
      </c>
      <c r="K380" t="s">
        <v>974</v>
      </c>
      <c r="L380" t="s">
        <v>975</v>
      </c>
      <c r="M380" t="s">
        <v>485</v>
      </c>
      <c r="N380">
        <v>1</v>
      </c>
      <c r="O380" t="s">
        <v>373</v>
      </c>
      <c r="P380">
        <v>1</v>
      </c>
      <c r="Q380" t="s">
        <v>617</v>
      </c>
      <c r="R380">
        <v>17.99</v>
      </c>
      <c r="T380">
        <v>0</v>
      </c>
      <c r="V380">
        <v>0</v>
      </c>
      <c r="Z380" t="s">
        <v>14920</v>
      </c>
      <c r="AA380" t="s">
        <v>23</v>
      </c>
      <c r="AB380" t="s">
        <v>14921</v>
      </c>
      <c r="AC380" t="s">
        <v>172</v>
      </c>
      <c r="AE380" t="b">
        <v>0</v>
      </c>
    </row>
    <row r="381" spans="1:31">
      <c r="A381" t="s">
        <v>14922</v>
      </c>
      <c r="C381" t="s">
        <v>14923</v>
      </c>
      <c r="D381" t="s">
        <v>14924</v>
      </c>
      <c r="E381" t="s">
        <v>435</v>
      </c>
      <c r="F381" t="s">
        <v>374</v>
      </c>
      <c r="G381" t="s">
        <v>612</v>
      </c>
      <c r="J381" t="s">
        <v>376</v>
      </c>
      <c r="K381" t="s">
        <v>14925</v>
      </c>
      <c r="L381" t="s">
        <v>14926</v>
      </c>
      <c r="M381" t="s">
        <v>14927</v>
      </c>
      <c r="N381">
        <v>1</v>
      </c>
      <c r="P381">
        <v>0</v>
      </c>
      <c r="Z381" t="s">
        <v>301</v>
      </c>
      <c r="AA381" t="s">
        <v>23</v>
      </c>
      <c r="AB381">
        <v>10024</v>
      </c>
      <c r="AC381" t="s">
        <v>172</v>
      </c>
      <c r="AE381" t="b">
        <v>0</v>
      </c>
    </row>
    <row r="382" spans="1:31">
      <c r="A382" t="s">
        <v>14928</v>
      </c>
      <c r="B382" t="s">
        <v>14928</v>
      </c>
      <c r="C382" t="s">
        <v>14929</v>
      </c>
      <c r="D382" t="s">
        <v>14930</v>
      </c>
      <c r="E382" t="s">
        <v>373</v>
      </c>
      <c r="F382" t="s">
        <v>589</v>
      </c>
      <c r="G382" t="s">
        <v>612</v>
      </c>
      <c r="J382" t="s">
        <v>613</v>
      </c>
      <c r="K382" t="s">
        <v>637</v>
      </c>
      <c r="L382" t="s">
        <v>638</v>
      </c>
      <c r="M382" t="s">
        <v>454</v>
      </c>
      <c r="O382" t="s">
        <v>373</v>
      </c>
      <c r="P382">
        <v>1</v>
      </c>
      <c r="Q382" t="s">
        <v>617</v>
      </c>
      <c r="R382">
        <v>16.99</v>
      </c>
      <c r="Z382" t="s">
        <v>14931</v>
      </c>
      <c r="AA382" t="s">
        <v>36</v>
      </c>
      <c r="AB382" t="s">
        <v>14932</v>
      </c>
      <c r="AC382" t="s">
        <v>172</v>
      </c>
      <c r="AE382" t="b">
        <v>0</v>
      </c>
    </row>
    <row r="383" spans="1:31">
      <c r="A383" t="s">
        <v>14933</v>
      </c>
      <c r="B383" t="s">
        <v>14933</v>
      </c>
      <c r="C383" t="s">
        <v>14934</v>
      </c>
      <c r="D383" t="s">
        <v>14935</v>
      </c>
      <c r="E383" t="s">
        <v>373</v>
      </c>
      <c r="F383" t="s">
        <v>589</v>
      </c>
      <c r="G383" t="s">
        <v>612</v>
      </c>
      <c r="J383" t="s">
        <v>613</v>
      </c>
      <c r="K383" t="s">
        <v>6247</v>
      </c>
      <c r="L383" t="s">
        <v>1048</v>
      </c>
      <c r="M383" t="s">
        <v>1049</v>
      </c>
      <c r="O383" t="s">
        <v>373</v>
      </c>
      <c r="P383">
        <v>1</v>
      </c>
      <c r="Q383" t="s">
        <v>617</v>
      </c>
      <c r="R383">
        <v>16.99</v>
      </c>
      <c r="Z383" t="s">
        <v>6483</v>
      </c>
      <c r="AA383" t="s">
        <v>27</v>
      </c>
      <c r="AB383" t="s">
        <v>14936</v>
      </c>
      <c r="AC383" t="s">
        <v>172</v>
      </c>
      <c r="AE383" t="b">
        <v>0</v>
      </c>
    </row>
    <row r="384" spans="1:31">
      <c r="A384" t="s">
        <v>14937</v>
      </c>
      <c r="B384" t="s">
        <v>14937</v>
      </c>
      <c r="C384" t="s">
        <v>14938</v>
      </c>
      <c r="D384" t="s">
        <v>14939</v>
      </c>
      <c r="E384" t="s">
        <v>373</v>
      </c>
      <c r="F384" t="s">
        <v>589</v>
      </c>
      <c r="G384" t="s">
        <v>612</v>
      </c>
      <c r="J384" t="s">
        <v>613</v>
      </c>
      <c r="K384" t="s">
        <v>1075</v>
      </c>
      <c r="L384" t="s">
        <v>1076</v>
      </c>
      <c r="M384" t="s">
        <v>1077</v>
      </c>
      <c r="O384" t="s">
        <v>373</v>
      </c>
      <c r="P384">
        <v>1</v>
      </c>
      <c r="Q384" t="s">
        <v>617</v>
      </c>
      <c r="R384">
        <v>16.99</v>
      </c>
      <c r="Z384" t="s">
        <v>2764</v>
      </c>
      <c r="AA384" t="s">
        <v>23</v>
      </c>
      <c r="AB384" t="s">
        <v>14940</v>
      </c>
      <c r="AC384" t="s">
        <v>172</v>
      </c>
      <c r="AE384" t="b">
        <v>0</v>
      </c>
    </row>
    <row r="385" spans="1:31">
      <c r="A385" t="s">
        <v>14941</v>
      </c>
      <c r="B385" t="s">
        <v>14941</v>
      </c>
      <c r="C385" t="s">
        <v>14942</v>
      </c>
      <c r="D385" t="s">
        <v>14943</v>
      </c>
      <c r="E385" t="s">
        <v>373</v>
      </c>
      <c r="F385" t="s">
        <v>589</v>
      </c>
      <c r="G385" t="s">
        <v>612</v>
      </c>
      <c r="J385" t="s">
        <v>613</v>
      </c>
      <c r="K385" t="s">
        <v>719</v>
      </c>
      <c r="L385" t="s">
        <v>720</v>
      </c>
      <c r="M385" t="s">
        <v>721</v>
      </c>
      <c r="O385" t="s">
        <v>373</v>
      </c>
      <c r="P385">
        <v>1</v>
      </c>
      <c r="Q385" t="s">
        <v>617</v>
      </c>
      <c r="R385">
        <v>14.99</v>
      </c>
      <c r="Z385" t="s">
        <v>14944</v>
      </c>
      <c r="AA385" t="s">
        <v>43</v>
      </c>
      <c r="AB385" t="s">
        <v>14945</v>
      </c>
      <c r="AC385" t="s">
        <v>172</v>
      </c>
      <c r="AE385" t="b">
        <v>0</v>
      </c>
    </row>
    <row r="386" spans="1:31">
      <c r="A386" t="s">
        <v>14946</v>
      </c>
      <c r="B386" t="s">
        <v>14946</v>
      </c>
      <c r="C386" t="s">
        <v>14947</v>
      </c>
      <c r="D386" t="s">
        <v>14948</v>
      </c>
      <c r="E386" t="s">
        <v>373</v>
      </c>
      <c r="F386" t="s">
        <v>589</v>
      </c>
      <c r="G386" t="s">
        <v>612</v>
      </c>
      <c r="J386" t="s">
        <v>613</v>
      </c>
      <c r="K386" t="s">
        <v>14949</v>
      </c>
      <c r="L386" t="s">
        <v>14950</v>
      </c>
      <c r="M386" t="s">
        <v>14951</v>
      </c>
      <c r="O386" t="s">
        <v>373</v>
      </c>
      <c r="P386">
        <v>1</v>
      </c>
      <c r="Q386" t="s">
        <v>617</v>
      </c>
      <c r="R386">
        <v>11.99</v>
      </c>
      <c r="Z386" t="s">
        <v>14952</v>
      </c>
      <c r="AA386" t="s">
        <v>304</v>
      </c>
      <c r="AB386">
        <v>87571</v>
      </c>
      <c r="AC386" t="s">
        <v>172</v>
      </c>
      <c r="AE386" t="b">
        <v>0</v>
      </c>
    </row>
    <row r="387" spans="1:31">
      <c r="A387" t="s">
        <v>14953</v>
      </c>
      <c r="B387" t="s">
        <v>14953</v>
      </c>
      <c r="C387" t="s">
        <v>14954</v>
      </c>
      <c r="D387" t="s">
        <v>14955</v>
      </c>
      <c r="E387" t="s">
        <v>373</v>
      </c>
      <c r="F387" t="s">
        <v>589</v>
      </c>
      <c r="G387" t="s">
        <v>612</v>
      </c>
      <c r="J387" t="s">
        <v>613</v>
      </c>
      <c r="K387" t="s">
        <v>2410</v>
      </c>
      <c r="L387" t="s">
        <v>2411</v>
      </c>
      <c r="M387" t="s">
        <v>2412</v>
      </c>
      <c r="O387" t="s">
        <v>373</v>
      </c>
      <c r="P387">
        <v>1</v>
      </c>
      <c r="Q387" t="s">
        <v>617</v>
      </c>
      <c r="R387">
        <v>19.99</v>
      </c>
      <c r="X387">
        <v>2</v>
      </c>
      <c r="Z387" t="s">
        <v>9515</v>
      </c>
      <c r="AA387" t="s">
        <v>35</v>
      </c>
      <c r="AB387" t="s">
        <v>14956</v>
      </c>
      <c r="AC387" t="s">
        <v>172</v>
      </c>
      <c r="AD387" t="s">
        <v>8598</v>
      </c>
      <c r="AE387" t="b">
        <v>0</v>
      </c>
    </row>
    <row r="388" spans="1:31">
      <c r="A388" t="s">
        <v>14957</v>
      </c>
      <c r="C388" t="s">
        <v>14954</v>
      </c>
      <c r="D388" t="s">
        <v>14958</v>
      </c>
      <c r="E388" t="s">
        <v>373</v>
      </c>
      <c r="F388" t="s">
        <v>374</v>
      </c>
      <c r="G388" t="s">
        <v>612</v>
      </c>
      <c r="J388" t="s">
        <v>376</v>
      </c>
      <c r="K388" t="s">
        <v>2004</v>
      </c>
      <c r="L388" t="s">
        <v>2005</v>
      </c>
      <c r="M388" t="s">
        <v>2006</v>
      </c>
      <c r="N388">
        <v>1</v>
      </c>
      <c r="O388" t="s">
        <v>373</v>
      </c>
      <c r="P388">
        <v>1</v>
      </c>
      <c r="Q388" t="s">
        <v>617</v>
      </c>
      <c r="R388">
        <v>16.99</v>
      </c>
      <c r="T388">
        <v>0</v>
      </c>
      <c r="V388">
        <v>0</v>
      </c>
      <c r="X388">
        <v>1.7</v>
      </c>
      <c r="Z388" t="s">
        <v>9515</v>
      </c>
      <c r="AA388" t="s">
        <v>35</v>
      </c>
      <c r="AB388" t="s">
        <v>14956</v>
      </c>
      <c r="AC388" t="s">
        <v>172</v>
      </c>
      <c r="AD388" t="s">
        <v>8598</v>
      </c>
      <c r="AE388" t="b">
        <v>0</v>
      </c>
    </row>
    <row r="389" spans="1:31">
      <c r="A389" t="s">
        <v>14959</v>
      </c>
      <c r="C389" t="s">
        <v>14960</v>
      </c>
      <c r="D389" t="s">
        <v>14961</v>
      </c>
      <c r="E389" t="s">
        <v>373</v>
      </c>
      <c r="F389" t="s">
        <v>374</v>
      </c>
      <c r="G389" t="s">
        <v>612</v>
      </c>
      <c r="J389" t="s">
        <v>503</v>
      </c>
      <c r="K389" t="s">
        <v>1664</v>
      </c>
      <c r="L389" t="s">
        <v>1665</v>
      </c>
      <c r="M389" t="s">
        <v>1666</v>
      </c>
      <c r="N389">
        <v>1</v>
      </c>
      <c r="O389" t="s">
        <v>373</v>
      </c>
      <c r="P389">
        <v>1</v>
      </c>
      <c r="Q389" t="s">
        <v>617</v>
      </c>
      <c r="R389">
        <v>16.99</v>
      </c>
      <c r="T389">
        <v>19.99</v>
      </c>
      <c r="V389">
        <v>0</v>
      </c>
      <c r="Z389" t="s">
        <v>4235</v>
      </c>
      <c r="AA389" t="s">
        <v>30</v>
      </c>
      <c r="AB389" t="s">
        <v>14962</v>
      </c>
      <c r="AC389" t="s">
        <v>172</v>
      </c>
      <c r="AE389" t="b">
        <v>0</v>
      </c>
    </row>
    <row r="390" spans="1:31">
      <c r="A390" t="s">
        <v>14963</v>
      </c>
      <c r="B390" t="s">
        <v>14963</v>
      </c>
      <c r="C390" t="s">
        <v>14964</v>
      </c>
      <c r="D390" t="s">
        <v>14965</v>
      </c>
      <c r="E390" t="s">
        <v>373</v>
      </c>
      <c r="F390" t="s">
        <v>589</v>
      </c>
      <c r="G390" t="s">
        <v>612</v>
      </c>
      <c r="J390" t="s">
        <v>376</v>
      </c>
      <c r="K390" t="s">
        <v>664</v>
      </c>
      <c r="L390" t="s">
        <v>665</v>
      </c>
      <c r="M390" t="s">
        <v>666</v>
      </c>
      <c r="O390" t="s">
        <v>373</v>
      </c>
      <c r="P390">
        <v>1</v>
      </c>
      <c r="Q390" t="s">
        <v>617</v>
      </c>
      <c r="R390">
        <v>18.99</v>
      </c>
      <c r="S390">
        <v>1.9</v>
      </c>
      <c r="T390">
        <v>3.71</v>
      </c>
      <c r="Y390">
        <v>3.71</v>
      </c>
      <c r="Z390" t="s">
        <v>11732</v>
      </c>
      <c r="AA390" t="s">
        <v>33</v>
      </c>
      <c r="AB390" t="s">
        <v>14966</v>
      </c>
      <c r="AC390" t="s">
        <v>172</v>
      </c>
      <c r="AD390" t="s">
        <v>4114</v>
      </c>
      <c r="AE390" t="b">
        <v>0</v>
      </c>
    </row>
    <row r="391" spans="1:31">
      <c r="A391" t="s">
        <v>14967</v>
      </c>
      <c r="C391" t="s">
        <v>14968</v>
      </c>
      <c r="D391" t="s">
        <v>14969</v>
      </c>
      <c r="E391" t="s">
        <v>373</v>
      </c>
      <c r="F391" t="s">
        <v>374</v>
      </c>
      <c r="G391" t="s">
        <v>612</v>
      </c>
      <c r="J391" t="s">
        <v>376</v>
      </c>
      <c r="K391" t="s">
        <v>1404</v>
      </c>
      <c r="L391" t="s">
        <v>1405</v>
      </c>
      <c r="M391" t="s">
        <v>1406</v>
      </c>
      <c r="N391">
        <v>1</v>
      </c>
      <c r="O391" t="s">
        <v>373</v>
      </c>
      <c r="P391">
        <v>1</v>
      </c>
      <c r="Q391" t="s">
        <v>617</v>
      </c>
      <c r="R391">
        <v>16.99</v>
      </c>
      <c r="T391">
        <v>0</v>
      </c>
      <c r="V391">
        <v>0</v>
      </c>
      <c r="Z391" t="s">
        <v>12963</v>
      </c>
      <c r="AA391" t="s">
        <v>22</v>
      </c>
      <c r="AB391" t="s">
        <v>14970</v>
      </c>
      <c r="AC391" t="s">
        <v>172</v>
      </c>
      <c r="AE391" t="b">
        <v>0</v>
      </c>
    </row>
    <row r="392" spans="1:31">
      <c r="A392" t="s">
        <v>14971</v>
      </c>
      <c r="B392" t="s">
        <v>14971</v>
      </c>
      <c r="C392" t="s">
        <v>14972</v>
      </c>
      <c r="D392" t="s">
        <v>14973</v>
      </c>
      <c r="E392" t="s">
        <v>373</v>
      </c>
      <c r="F392" t="s">
        <v>589</v>
      </c>
      <c r="G392" t="s">
        <v>612</v>
      </c>
      <c r="J392" t="s">
        <v>613</v>
      </c>
      <c r="K392" t="s">
        <v>719</v>
      </c>
      <c r="L392" t="s">
        <v>720</v>
      </c>
      <c r="M392" t="s">
        <v>721</v>
      </c>
      <c r="O392" t="s">
        <v>373</v>
      </c>
      <c r="P392">
        <v>1</v>
      </c>
      <c r="Q392" t="s">
        <v>617</v>
      </c>
      <c r="R392">
        <v>14.99</v>
      </c>
      <c r="Z392" t="s">
        <v>839</v>
      </c>
      <c r="AA392" t="s">
        <v>22</v>
      </c>
      <c r="AB392" t="s">
        <v>14974</v>
      </c>
      <c r="AC392" t="s">
        <v>172</v>
      </c>
      <c r="AE392" t="b">
        <v>0</v>
      </c>
    </row>
    <row r="393" spans="1:31">
      <c r="A393" t="s">
        <v>14975</v>
      </c>
      <c r="B393" t="s">
        <v>14975</v>
      </c>
      <c r="C393" t="s">
        <v>14976</v>
      </c>
      <c r="D393" t="s">
        <v>14977</v>
      </c>
      <c r="E393" t="s">
        <v>373</v>
      </c>
      <c r="F393" t="s">
        <v>589</v>
      </c>
      <c r="G393" t="s">
        <v>612</v>
      </c>
      <c r="J393" t="s">
        <v>613</v>
      </c>
      <c r="K393" t="s">
        <v>4695</v>
      </c>
      <c r="L393" t="s">
        <v>4696</v>
      </c>
      <c r="M393" t="s">
        <v>535</v>
      </c>
      <c r="O393" t="s">
        <v>373</v>
      </c>
      <c r="P393">
        <v>1</v>
      </c>
      <c r="Q393" t="s">
        <v>617</v>
      </c>
      <c r="R393">
        <v>14.99</v>
      </c>
      <c r="Z393" t="s">
        <v>9111</v>
      </c>
      <c r="AA393" t="s">
        <v>26</v>
      </c>
      <c r="AB393" t="s">
        <v>14978</v>
      </c>
      <c r="AC393" t="s">
        <v>172</v>
      </c>
      <c r="AE393" t="b">
        <v>0</v>
      </c>
    </row>
    <row r="394" spans="1:31">
      <c r="A394" t="s">
        <v>14979</v>
      </c>
      <c r="C394" t="s">
        <v>14980</v>
      </c>
      <c r="D394" t="s">
        <v>14981</v>
      </c>
      <c r="E394" t="s">
        <v>373</v>
      </c>
      <c r="F394" t="s">
        <v>374</v>
      </c>
      <c r="G394" t="s">
        <v>612</v>
      </c>
      <c r="J394" t="s">
        <v>376</v>
      </c>
      <c r="K394" t="s">
        <v>14982</v>
      </c>
      <c r="L394" t="s">
        <v>14983</v>
      </c>
      <c r="M394" t="s">
        <v>14984</v>
      </c>
      <c r="N394">
        <v>1</v>
      </c>
      <c r="O394" t="s">
        <v>373</v>
      </c>
      <c r="P394">
        <v>1</v>
      </c>
      <c r="Q394" t="s">
        <v>617</v>
      </c>
      <c r="R394">
        <v>15.99</v>
      </c>
      <c r="T394">
        <v>0</v>
      </c>
      <c r="V394">
        <v>0</v>
      </c>
      <c r="Z394" t="s">
        <v>8032</v>
      </c>
      <c r="AA394" t="s">
        <v>23</v>
      </c>
      <c r="AB394" t="s">
        <v>14985</v>
      </c>
      <c r="AC394" t="s">
        <v>172</v>
      </c>
      <c r="AE394" t="b">
        <v>0</v>
      </c>
    </row>
    <row r="395" spans="1:31">
      <c r="A395" t="s">
        <v>14986</v>
      </c>
      <c r="B395" t="s">
        <v>14986</v>
      </c>
      <c r="C395" t="s">
        <v>14987</v>
      </c>
      <c r="D395" t="s">
        <v>14988</v>
      </c>
      <c r="E395" t="s">
        <v>373</v>
      </c>
      <c r="F395" t="s">
        <v>589</v>
      </c>
      <c r="G395" t="s">
        <v>612</v>
      </c>
      <c r="J395" t="s">
        <v>613</v>
      </c>
      <c r="K395" t="s">
        <v>664</v>
      </c>
      <c r="L395" t="s">
        <v>665</v>
      </c>
      <c r="M395" t="s">
        <v>666</v>
      </c>
      <c r="O395" t="s">
        <v>373</v>
      </c>
      <c r="P395">
        <v>1</v>
      </c>
      <c r="Q395" t="s">
        <v>617</v>
      </c>
      <c r="R395">
        <v>18.99</v>
      </c>
      <c r="X395">
        <v>1.9</v>
      </c>
      <c r="Z395" t="s">
        <v>7718</v>
      </c>
      <c r="AA395" t="s">
        <v>24</v>
      </c>
      <c r="AB395" t="s">
        <v>14989</v>
      </c>
      <c r="AC395" t="s">
        <v>172</v>
      </c>
      <c r="AD395" t="s">
        <v>8598</v>
      </c>
      <c r="AE395" t="b">
        <v>0</v>
      </c>
    </row>
    <row r="396" spans="1:31">
      <c r="A396" t="s">
        <v>14986</v>
      </c>
      <c r="B396" t="s">
        <v>14986</v>
      </c>
      <c r="C396" t="s">
        <v>14987</v>
      </c>
      <c r="D396" t="s">
        <v>14988</v>
      </c>
      <c r="E396" t="s">
        <v>373</v>
      </c>
      <c r="F396" t="s">
        <v>589</v>
      </c>
      <c r="G396" t="s">
        <v>612</v>
      </c>
      <c r="J396" t="s">
        <v>613</v>
      </c>
      <c r="K396" t="s">
        <v>6247</v>
      </c>
      <c r="L396" t="s">
        <v>1048</v>
      </c>
      <c r="M396" t="s">
        <v>1049</v>
      </c>
      <c r="O396" t="s">
        <v>373</v>
      </c>
      <c r="P396">
        <v>1</v>
      </c>
      <c r="Q396" t="s">
        <v>617</v>
      </c>
      <c r="R396">
        <v>16.99</v>
      </c>
      <c r="X396">
        <v>1.7</v>
      </c>
      <c r="Z396" t="s">
        <v>7718</v>
      </c>
      <c r="AA396" t="s">
        <v>24</v>
      </c>
      <c r="AB396" t="s">
        <v>14989</v>
      </c>
      <c r="AC396" t="s">
        <v>172</v>
      </c>
      <c r="AD396" t="s">
        <v>8598</v>
      </c>
      <c r="AE396" t="b">
        <v>0</v>
      </c>
    </row>
    <row r="397" spans="1:31">
      <c r="A397" t="s">
        <v>14990</v>
      </c>
      <c r="C397" t="s">
        <v>14991</v>
      </c>
      <c r="D397" t="s">
        <v>14992</v>
      </c>
      <c r="E397" t="s">
        <v>373</v>
      </c>
      <c r="F397" t="s">
        <v>374</v>
      </c>
      <c r="G397" t="s">
        <v>612</v>
      </c>
      <c r="J397" t="s">
        <v>376</v>
      </c>
      <c r="K397" t="s">
        <v>14993</v>
      </c>
      <c r="L397" t="s">
        <v>14994</v>
      </c>
      <c r="M397" t="s">
        <v>14995</v>
      </c>
      <c r="N397">
        <v>1</v>
      </c>
      <c r="O397" t="s">
        <v>373</v>
      </c>
      <c r="P397">
        <v>1</v>
      </c>
      <c r="Q397" t="s">
        <v>617</v>
      </c>
      <c r="R397">
        <v>13.99</v>
      </c>
      <c r="T397">
        <v>0</v>
      </c>
      <c r="V397">
        <v>0</v>
      </c>
      <c r="Z397" t="s">
        <v>4903</v>
      </c>
      <c r="AA397" t="s">
        <v>24</v>
      </c>
      <c r="AB397" t="s">
        <v>14996</v>
      </c>
      <c r="AC397" t="s">
        <v>172</v>
      </c>
      <c r="AE397" t="b">
        <v>0</v>
      </c>
    </row>
    <row r="398" spans="1:31">
      <c r="A398" t="s">
        <v>14997</v>
      </c>
      <c r="C398" t="s">
        <v>14998</v>
      </c>
      <c r="D398" t="s">
        <v>14999</v>
      </c>
      <c r="E398" t="s">
        <v>373</v>
      </c>
      <c r="F398" t="s">
        <v>374</v>
      </c>
      <c r="G398" t="s">
        <v>612</v>
      </c>
      <c r="J398" t="s">
        <v>376</v>
      </c>
      <c r="K398" t="s">
        <v>1212</v>
      </c>
      <c r="L398" t="s">
        <v>1213</v>
      </c>
      <c r="M398" t="s">
        <v>1214</v>
      </c>
      <c r="N398">
        <v>1</v>
      </c>
      <c r="O398" t="s">
        <v>373</v>
      </c>
      <c r="P398">
        <v>1</v>
      </c>
      <c r="Q398" t="s">
        <v>617</v>
      </c>
      <c r="R398">
        <v>17.99</v>
      </c>
      <c r="T398">
        <v>0</v>
      </c>
      <c r="V398">
        <v>0</v>
      </c>
      <c r="Z398" t="s">
        <v>15000</v>
      </c>
      <c r="AA398" t="s">
        <v>24</v>
      </c>
      <c r="AB398" t="s">
        <v>15001</v>
      </c>
      <c r="AC398" t="s">
        <v>172</v>
      </c>
      <c r="AE398" t="b">
        <v>0</v>
      </c>
    </row>
    <row r="399" spans="1:31">
      <c r="A399" t="s">
        <v>15002</v>
      </c>
      <c r="C399" t="s">
        <v>15003</v>
      </c>
      <c r="D399" t="s">
        <v>15004</v>
      </c>
      <c r="E399" t="s">
        <v>373</v>
      </c>
      <c r="F399" t="s">
        <v>374</v>
      </c>
      <c r="G399" t="s">
        <v>612</v>
      </c>
      <c r="J399" t="s">
        <v>376</v>
      </c>
      <c r="K399" t="s">
        <v>3443</v>
      </c>
      <c r="L399" t="s">
        <v>3444</v>
      </c>
      <c r="M399" t="s">
        <v>3445</v>
      </c>
      <c r="N399">
        <v>1</v>
      </c>
      <c r="O399" t="s">
        <v>373</v>
      </c>
      <c r="P399">
        <v>1</v>
      </c>
      <c r="Q399" t="s">
        <v>617</v>
      </c>
      <c r="R399">
        <v>16.99</v>
      </c>
      <c r="T399">
        <v>0</v>
      </c>
      <c r="V399">
        <v>0</v>
      </c>
      <c r="X399">
        <v>1.7</v>
      </c>
      <c r="Z399" t="s">
        <v>12911</v>
      </c>
      <c r="AA399" t="s">
        <v>22</v>
      </c>
      <c r="AB399" t="s">
        <v>15005</v>
      </c>
      <c r="AC399" t="s">
        <v>172</v>
      </c>
      <c r="AD399" t="s">
        <v>8598</v>
      </c>
      <c r="AE399" t="b">
        <v>0</v>
      </c>
    </row>
    <row r="400" spans="1:31">
      <c r="A400" t="s">
        <v>15002</v>
      </c>
      <c r="C400" t="s">
        <v>15003</v>
      </c>
      <c r="D400" t="s">
        <v>15004</v>
      </c>
      <c r="E400" t="s">
        <v>373</v>
      </c>
      <c r="F400" t="s">
        <v>374</v>
      </c>
      <c r="G400" t="s">
        <v>612</v>
      </c>
      <c r="J400" t="s">
        <v>376</v>
      </c>
      <c r="K400" t="s">
        <v>15006</v>
      </c>
      <c r="L400" t="s">
        <v>15007</v>
      </c>
      <c r="M400" t="s">
        <v>5342</v>
      </c>
      <c r="N400">
        <v>1</v>
      </c>
      <c r="O400" t="s">
        <v>373</v>
      </c>
      <c r="P400">
        <v>1</v>
      </c>
      <c r="Q400" t="s">
        <v>617</v>
      </c>
      <c r="R400">
        <v>15.99</v>
      </c>
      <c r="T400">
        <v>0</v>
      </c>
      <c r="V400">
        <v>0</v>
      </c>
      <c r="X400">
        <v>1.6</v>
      </c>
      <c r="Z400" t="s">
        <v>12911</v>
      </c>
      <c r="AA400" t="s">
        <v>22</v>
      </c>
      <c r="AB400" t="s">
        <v>15005</v>
      </c>
      <c r="AC400" t="s">
        <v>172</v>
      </c>
      <c r="AD400" t="s">
        <v>8598</v>
      </c>
      <c r="AE400" t="b">
        <v>0</v>
      </c>
    </row>
    <row r="401" spans="1:31">
      <c r="A401" t="s">
        <v>15008</v>
      </c>
      <c r="B401" t="s">
        <v>15008</v>
      </c>
      <c r="C401" t="s">
        <v>15003</v>
      </c>
      <c r="D401" t="s">
        <v>15009</v>
      </c>
      <c r="E401" t="s">
        <v>373</v>
      </c>
      <c r="F401" t="s">
        <v>589</v>
      </c>
      <c r="G401" t="s">
        <v>612</v>
      </c>
      <c r="J401" t="s">
        <v>613</v>
      </c>
      <c r="K401" t="s">
        <v>664</v>
      </c>
      <c r="L401" t="s">
        <v>665</v>
      </c>
      <c r="M401" t="s">
        <v>666</v>
      </c>
      <c r="O401" t="s">
        <v>373</v>
      </c>
      <c r="P401">
        <v>1</v>
      </c>
      <c r="Q401" t="s">
        <v>617</v>
      </c>
      <c r="R401">
        <v>18.99</v>
      </c>
      <c r="Z401" t="s">
        <v>12911</v>
      </c>
      <c r="AA401" t="s">
        <v>22</v>
      </c>
      <c r="AB401" t="s">
        <v>15005</v>
      </c>
      <c r="AC401" t="s">
        <v>172</v>
      </c>
      <c r="AD401" t="s">
        <v>8598</v>
      </c>
      <c r="AE401" t="b">
        <v>0</v>
      </c>
    </row>
    <row r="402" spans="1:31">
      <c r="A402" t="s">
        <v>15010</v>
      </c>
      <c r="B402" t="s">
        <v>15010</v>
      </c>
      <c r="C402" t="s">
        <v>15011</v>
      </c>
      <c r="D402" t="s">
        <v>15012</v>
      </c>
      <c r="E402" t="s">
        <v>373</v>
      </c>
      <c r="F402" t="s">
        <v>589</v>
      </c>
      <c r="G402" t="s">
        <v>612</v>
      </c>
      <c r="J402" t="s">
        <v>613</v>
      </c>
      <c r="K402" t="s">
        <v>664</v>
      </c>
      <c r="L402" t="s">
        <v>665</v>
      </c>
      <c r="M402" t="s">
        <v>666</v>
      </c>
      <c r="O402" t="s">
        <v>373</v>
      </c>
      <c r="P402">
        <v>1</v>
      </c>
      <c r="Q402" t="s">
        <v>617</v>
      </c>
      <c r="R402">
        <v>18.99</v>
      </c>
      <c r="Z402" t="s">
        <v>15013</v>
      </c>
      <c r="AA402" t="s">
        <v>23</v>
      </c>
      <c r="AB402" t="s">
        <v>15014</v>
      </c>
      <c r="AC402" t="s">
        <v>172</v>
      </c>
      <c r="AE402" t="b">
        <v>0</v>
      </c>
    </row>
    <row r="403" spans="1:31">
      <c r="A403" t="s">
        <v>15015</v>
      </c>
      <c r="B403" t="s">
        <v>15015</v>
      </c>
      <c r="C403" t="s">
        <v>15016</v>
      </c>
      <c r="D403" t="s">
        <v>15017</v>
      </c>
      <c r="E403" t="s">
        <v>373</v>
      </c>
      <c r="F403" t="s">
        <v>589</v>
      </c>
      <c r="G403" t="s">
        <v>612</v>
      </c>
      <c r="J403" t="s">
        <v>613</v>
      </c>
      <c r="K403" t="s">
        <v>1122</v>
      </c>
      <c r="L403" t="s">
        <v>1123</v>
      </c>
      <c r="M403" t="s">
        <v>1124</v>
      </c>
      <c r="O403" t="s">
        <v>373</v>
      </c>
      <c r="P403">
        <v>1</v>
      </c>
      <c r="Q403" t="s">
        <v>617</v>
      </c>
      <c r="R403">
        <v>17.99</v>
      </c>
      <c r="Z403" t="s">
        <v>15018</v>
      </c>
      <c r="AA403" t="s">
        <v>25</v>
      </c>
      <c r="AB403">
        <v>7481</v>
      </c>
      <c r="AC403" t="s">
        <v>172</v>
      </c>
      <c r="AE403" t="b">
        <v>0</v>
      </c>
    </row>
    <row r="404" spans="1:31">
      <c r="A404" t="s">
        <v>15019</v>
      </c>
      <c r="B404" t="s">
        <v>15019</v>
      </c>
      <c r="C404" t="s">
        <v>15020</v>
      </c>
      <c r="D404" t="s">
        <v>15021</v>
      </c>
      <c r="E404" t="s">
        <v>373</v>
      </c>
      <c r="F404" t="s">
        <v>589</v>
      </c>
      <c r="G404" t="s">
        <v>612</v>
      </c>
      <c r="J404" t="s">
        <v>613</v>
      </c>
      <c r="K404" t="s">
        <v>4656</v>
      </c>
      <c r="L404" t="s">
        <v>4657</v>
      </c>
      <c r="M404" t="s">
        <v>4658</v>
      </c>
      <c r="O404" t="s">
        <v>373</v>
      </c>
      <c r="P404">
        <v>1</v>
      </c>
      <c r="Q404" t="s">
        <v>617</v>
      </c>
      <c r="R404">
        <v>15.99</v>
      </c>
      <c r="Z404" t="s">
        <v>14436</v>
      </c>
      <c r="AA404" t="s">
        <v>34</v>
      </c>
      <c r="AB404" t="s">
        <v>14437</v>
      </c>
      <c r="AC404" t="s">
        <v>172</v>
      </c>
      <c r="AE404" t="b">
        <v>0</v>
      </c>
    </row>
    <row r="405" spans="1:31">
      <c r="A405" t="s">
        <v>15022</v>
      </c>
      <c r="B405" t="s">
        <v>15022</v>
      </c>
      <c r="C405" t="s">
        <v>15023</v>
      </c>
      <c r="D405" t="s">
        <v>15024</v>
      </c>
      <c r="E405" t="s">
        <v>373</v>
      </c>
      <c r="F405" t="s">
        <v>589</v>
      </c>
      <c r="G405" t="s">
        <v>612</v>
      </c>
      <c r="J405" t="s">
        <v>613</v>
      </c>
      <c r="K405" t="s">
        <v>6590</v>
      </c>
      <c r="L405" t="s">
        <v>1919</v>
      </c>
      <c r="M405" t="s">
        <v>1920</v>
      </c>
      <c r="O405" t="s">
        <v>373</v>
      </c>
      <c r="P405">
        <v>1</v>
      </c>
      <c r="Q405" t="s">
        <v>617</v>
      </c>
      <c r="R405">
        <v>16.99</v>
      </c>
      <c r="Z405" t="s">
        <v>15025</v>
      </c>
      <c r="AA405" t="s">
        <v>26</v>
      </c>
      <c r="AB405" t="s">
        <v>15026</v>
      </c>
      <c r="AC405" t="s">
        <v>172</v>
      </c>
      <c r="AE405" t="b">
        <v>0</v>
      </c>
    </row>
    <row r="406" spans="1:31">
      <c r="A406" t="s">
        <v>15027</v>
      </c>
      <c r="B406" t="s">
        <v>15027</v>
      </c>
      <c r="C406" t="s">
        <v>15028</v>
      </c>
      <c r="D406" t="s">
        <v>15029</v>
      </c>
      <c r="E406" t="s">
        <v>373</v>
      </c>
      <c r="F406" t="s">
        <v>589</v>
      </c>
      <c r="G406" t="s">
        <v>612</v>
      </c>
      <c r="J406" t="s">
        <v>376</v>
      </c>
      <c r="K406" t="s">
        <v>871</v>
      </c>
      <c r="L406" t="s">
        <v>872</v>
      </c>
      <c r="M406" t="s">
        <v>873</v>
      </c>
      <c r="O406" t="s">
        <v>373</v>
      </c>
      <c r="P406">
        <v>1</v>
      </c>
      <c r="Q406" t="s">
        <v>617</v>
      </c>
      <c r="R406">
        <v>17.99</v>
      </c>
      <c r="T406">
        <v>1.9</v>
      </c>
      <c r="Y406">
        <v>1.9</v>
      </c>
      <c r="Z406" t="s">
        <v>15030</v>
      </c>
      <c r="AA406" t="s">
        <v>49</v>
      </c>
      <c r="AB406" t="s">
        <v>15031</v>
      </c>
      <c r="AC406" t="s">
        <v>172</v>
      </c>
      <c r="AD406" t="s">
        <v>4114</v>
      </c>
      <c r="AE406" t="b">
        <v>0</v>
      </c>
    </row>
    <row r="407" spans="1:31">
      <c r="A407" t="s">
        <v>15032</v>
      </c>
      <c r="C407" t="s">
        <v>15033</v>
      </c>
      <c r="D407" t="s">
        <v>14999</v>
      </c>
      <c r="E407" t="s">
        <v>373</v>
      </c>
      <c r="F407" t="s">
        <v>374</v>
      </c>
      <c r="G407" t="s">
        <v>612</v>
      </c>
      <c r="J407" t="s">
        <v>376</v>
      </c>
      <c r="K407" t="s">
        <v>631</v>
      </c>
      <c r="L407" t="s">
        <v>632</v>
      </c>
      <c r="M407" t="s">
        <v>633</v>
      </c>
      <c r="N407">
        <v>1</v>
      </c>
      <c r="O407" t="s">
        <v>373</v>
      </c>
      <c r="P407">
        <v>1</v>
      </c>
      <c r="Q407" t="s">
        <v>617</v>
      </c>
      <c r="R407">
        <v>17.99</v>
      </c>
      <c r="T407">
        <v>0</v>
      </c>
      <c r="V407">
        <v>0</v>
      </c>
      <c r="Z407" t="s">
        <v>15034</v>
      </c>
      <c r="AA407" t="s">
        <v>31</v>
      </c>
      <c r="AB407" t="s">
        <v>15035</v>
      </c>
      <c r="AC407" t="s">
        <v>172</v>
      </c>
      <c r="AE407" t="b">
        <v>0</v>
      </c>
    </row>
    <row r="408" spans="1:31">
      <c r="A408" t="s">
        <v>15036</v>
      </c>
      <c r="C408" t="s">
        <v>15037</v>
      </c>
      <c r="D408" t="s">
        <v>14790</v>
      </c>
      <c r="E408" t="s">
        <v>373</v>
      </c>
      <c r="F408" t="s">
        <v>374</v>
      </c>
      <c r="G408" t="s">
        <v>612</v>
      </c>
      <c r="J408" t="s">
        <v>376</v>
      </c>
      <c r="K408" t="s">
        <v>15038</v>
      </c>
      <c r="L408" t="s">
        <v>15039</v>
      </c>
      <c r="M408" t="s">
        <v>2194</v>
      </c>
      <c r="N408">
        <v>1</v>
      </c>
      <c r="O408" t="s">
        <v>373</v>
      </c>
      <c r="P408">
        <v>1</v>
      </c>
      <c r="Q408" t="s">
        <v>617</v>
      </c>
      <c r="R408">
        <v>15.99</v>
      </c>
      <c r="T408">
        <v>0</v>
      </c>
      <c r="V408">
        <v>0</v>
      </c>
      <c r="X408">
        <v>1.6</v>
      </c>
      <c r="Z408" t="s">
        <v>1792</v>
      </c>
      <c r="AA408" t="s">
        <v>27</v>
      </c>
      <c r="AB408" t="s">
        <v>15040</v>
      </c>
      <c r="AC408" t="s">
        <v>172</v>
      </c>
      <c r="AD408" t="s">
        <v>8598</v>
      </c>
      <c r="AE408" t="b">
        <v>0</v>
      </c>
    </row>
    <row r="409" spans="1:31">
      <c r="A409" t="s">
        <v>15036</v>
      </c>
      <c r="C409" t="s">
        <v>15037</v>
      </c>
      <c r="D409" t="s">
        <v>14790</v>
      </c>
      <c r="E409" t="s">
        <v>373</v>
      </c>
      <c r="F409" t="s">
        <v>374</v>
      </c>
      <c r="G409" t="s">
        <v>612</v>
      </c>
      <c r="J409" t="s">
        <v>376</v>
      </c>
      <c r="K409" t="s">
        <v>10634</v>
      </c>
      <c r="L409" t="s">
        <v>10635</v>
      </c>
      <c r="M409" t="s">
        <v>10636</v>
      </c>
      <c r="N409">
        <v>1</v>
      </c>
      <c r="O409" t="s">
        <v>373</v>
      </c>
      <c r="P409">
        <v>1</v>
      </c>
      <c r="Q409" t="s">
        <v>617</v>
      </c>
      <c r="R409">
        <v>14.99</v>
      </c>
      <c r="T409">
        <v>0</v>
      </c>
      <c r="V409">
        <v>0</v>
      </c>
      <c r="X409">
        <v>1.5</v>
      </c>
      <c r="Z409" t="s">
        <v>1792</v>
      </c>
      <c r="AA409" t="s">
        <v>27</v>
      </c>
      <c r="AB409" t="s">
        <v>15040</v>
      </c>
      <c r="AC409" t="s">
        <v>172</v>
      </c>
      <c r="AD409" t="s">
        <v>8598</v>
      </c>
      <c r="AE409" t="b">
        <v>0</v>
      </c>
    </row>
    <row r="410" spans="1:31">
      <c r="A410" t="s">
        <v>15036</v>
      </c>
      <c r="C410" t="s">
        <v>15037</v>
      </c>
      <c r="D410" t="s">
        <v>14790</v>
      </c>
      <c r="E410" t="s">
        <v>373</v>
      </c>
      <c r="F410" t="s">
        <v>374</v>
      </c>
      <c r="G410" t="s">
        <v>612</v>
      </c>
      <c r="J410" t="s">
        <v>376</v>
      </c>
      <c r="K410" t="s">
        <v>8209</v>
      </c>
      <c r="L410" t="s">
        <v>8210</v>
      </c>
      <c r="M410" t="s">
        <v>8211</v>
      </c>
      <c r="N410">
        <v>1</v>
      </c>
      <c r="O410" t="s">
        <v>373</v>
      </c>
      <c r="P410">
        <v>1</v>
      </c>
      <c r="Q410" t="s">
        <v>617</v>
      </c>
      <c r="R410">
        <v>14.99</v>
      </c>
      <c r="T410">
        <v>0</v>
      </c>
      <c r="V410">
        <v>0</v>
      </c>
      <c r="X410">
        <v>1.5</v>
      </c>
      <c r="Z410" t="s">
        <v>1792</v>
      </c>
      <c r="AA410" t="s">
        <v>27</v>
      </c>
      <c r="AB410" t="s">
        <v>15040</v>
      </c>
      <c r="AC410" t="s">
        <v>172</v>
      </c>
      <c r="AD410" t="s">
        <v>8598</v>
      </c>
      <c r="AE410" t="b">
        <v>0</v>
      </c>
    </row>
    <row r="411" spans="1:31">
      <c r="A411" t="s">
        <v>15041</v>
      </c>
      <c r="C411" t="s">
        <v>15042</v>
      </c>
      <c r="D411" t="s">
        <v>15043</v>
      </c>
      <c r="E411" t="s">
        <v>373</v>
      </c>
      <c r="F411" t="s">
        <v>374</v>
      </c>
      <c r="G411" t="s">
        <v>612</v>
      </c>
      <c r="J411" t="s">
        <v>376</v>
      </c>
      <c r="K411" t="s">
        <v>1850</v>
      </c>
      <c r="L411" t="s">
        <v>1851</v>
      </c>
      <c r="M411" t="s">
        <v>1852</v>
      </c>
      <c r="N411">
        <v>1</v>
      </c>
      <c r="O411" t="s">
        <v>373</v>
      </c>
      <c r="P411">
        <v>1</v>
      </c>
      <c r="Q411" t="s">
        <v>617</v>
      </c>
      <c r="R411">
        <v>17.99</v>
      </c>
      <c r="T411">
        <v>0</v>
      </c>
      <c r="V411">
        <v>0</v>
      </c>
      <c r="Z411" t="s">
        <v>15044</v>
      </c>
      <c r="AA411" t="s">
        <v>24</v>
      </c>
      <c r="AB411">
        <v>33936</v>
      </c>
      <c r="AC411" t="s">
        <v>172</v>
      </c>
      <c r="AE411" t="b">
        <v>0</v>
      </c>
    </row>
    <row r="412" spans="1:31">
      <c r="A412" t="s">
        <v>15045</v>
      </c>
      <c r="C412" t="s">
        <v>15046</v>
      </c>
      <c r="D412" t="s">
        <v>15047</v>
      </c>
      <c r="E412" t="s">
        <v>435</v>
      </c>
      <c r="F412" t="s">
        <v>374</v>
      </c>
      <c r="G412" t="s">
        <v>612</v>
      </c>
      <c r="J412" t="s">
        <v>376</v>
      </c>
      <c r="K412" t="s">
        <v>15048</v>
      </c>
      <c r="L412" t="s">
        <v>15049</v>
      </c>
      <c r="M412" t="s">
        <v>15050</v>
      </c>
      <c r="N412">
        <v>1</v>
      </c>
      <c r="P412">
        <v>0</v>
      </c>
      <c r="Z412" t="s">
        <v>1407</v>
      </c>
      <c r="AA412" t="s">
        <v>23</v>
      </c>
      <c r="AB412" t="s">
        <v>15051</v>
      </c>
      <c r="AC412" t="s">
        <v>172</v>
      </c>
      <c r="AE412" t="b">
        <v>0</v>
      </c>
    </row>
    <row r="413" spans="1:31">
      <c r="A413" t="s">
        <v>15052</v>
      </c>
      <c r="B413" t="s">
        <v>15052</v>
      </c>
      <c r="C413" t="s">
        <v>15053</v>
      </c>
      <c r="D413" t="s">
        <v>15054</v>
      </c>
      <c r="E413" t="s">
        <v>373</v>
      </c>
      <c r="F413" t="s">
        <v>589</v>
      </c>
      <c r="G413" t="s">
        <v>612</v>
      </c>
      <c r="J413" t="s">
        <v>613</v>
      </c>
      <c r="K413" t="s">
        <v>4695</v>
      </c>
      <c r="L413" t="s">
        <v>4696</v>
      </c>
      <c r="M413" t="s">
        <v>535</v>
      </c>
      <c r="O413" t="s">
        <v>373</v>
      </c>
      <c r="P413">
        <v>1</v>
      </c>
      <c r="Q413" t="s">
        <v>617</v>
      </c>
      <c r="R413">
        <v>14.99</v>
      </c>
      <c r="Z413" t="s">
        <v>11226</v>
      </c>
      <c r="AA413" t="s">
        <v>68</v>
      </c>
      <c r="AB413">
        <v>68154</v>
      </c>
      <c r="AC413" t="s">
        <v>172</v>
      </c>
      <c r="AE413" t="b">
        <v>0</v>
      </c>
    </row>
    <row r="414" spans="1:31">
      <c r="A414" t="s">
        <v>15055</v>
      </c>
      <c r="B414" t="s">
        <v>15055</v>
      </c>
      <c r="C414" t="s">
        <v>15056</v>
      </c>
      <c r="D414" t="s">
        <v>15057</v>
      </c>
      <c r="E414" t="s">
        <v>373</v>
      </c>
      <c r="F414" t="s">
        <v>589</v>
      </c>
      <c r="G414" t="s">
        <v>612</v>
      </c>
      <c r="J414" t="s">
        <v>613</v>
      </c>
      <c r="K414" t="s">
        <v>899</v>
      </c>
      <c r="L414" t="s">
        <v>900</v>
      </c>
      <c r="M414" t="s">
        <v>511</v>
      </c>
      <c r="O414" t="s">
        <v>373</v>
      </c>
      <c r="P414">
        <v>1</v>
      </c>
      <c r="Q414" t="s">
        <v>617</v>
      </c>
      <c r="R414">
        <v>14.99</v>
      </c>
      <c r="Z414" t="s">
        <v>15058</v>
      </c>
      <c r="AA414" t="s">
        <v>44</v>
      </c>
      <c r="AB414" t="s">
        <v>15059</v>
      </c>
      <c r="AC414" t="s">
        <v>172</v>
      </c>
      <c r="AE414" t="b">
        <v>0</v>
      </c>
    </row>
    <row r="415" spans="1:31">
      <c r="A415" t="s">
        <v>15060</v>
      </c>
      <c r="B415" t="s">
        <v>15060</v>
      </c>
      <c r="C415" t="s">
        <v>15061</v>
      </c>
      <c r="D415" t="s">
        <v>15062</v>
      </c>
      <c r="E415" t="s">
        <v>373</v>
      </c>
      <c r="F415" t="s">
        <v>589</v>
      </c>
      <c r="G415" t="s">
        <v>612</v>
      </c>
      <c r="J415" t="s">
        <v>613</v>
      </c>
      <c r="K415" t="s">
        <v>1075</v>
      </c>
      <c r="L415" t="s">
        <v>1076</v>
      </c>
      <c r="M415" t="s">
        <v>1077</v>
      </c>
      <c r="O415" t="s">
        <v>373</v>
      </c>
      <c r="P415">
        <v>1</v>
      </c>
      <c r="Q415" t="s">
        <v>617</v>
      </c>
      <c r="R415">
        <v>16.99</v>
      </c>
      <c r="X415">
        <v>1.7</v>
      </c>
      <c r="Z415" t="s">
        <v>15063</v>
      </c>
      <c r="AA415" t="s">
        <v>34</v>
      </c>
      <c r="AB415">
        <v>31313</v>
      </c>
      <c r="AC415" t="s">
        <v>172</v>
      </c>
      <c r="AD415" t="s">
        <v>8598</v>
      </c>
      <c r="AE415" t="b">
        <v>0</v>
      </c>
    </row>
    <row r="416" spans="1:31">
      <c r="A416" t="s">
        <v>15060</v>
      </c>
      <c r="B416" t="s">
        <v>15060</v>
      </c>
      <c r="C416" t="s">
        <v>15061</v>
      </c>
      <c r="D416" t="s">
        <v>15062</v>
      </c>
      <c r="E416" t="s">
        <v>373</v>
      </c>
      <c r="F416" t="s">
        <v>589</v>
      </c>
      <c r="G416" t="s">
        <v>612</v>
      </c>
      <c r="J416" t="s">
        <v>613</v>
      </c>
      <c r="K416" t="s">
        <v>6418</v>
      </c>
      <c r="L416" t="s">
        <v>845</v>
      </c>
      <c r="M416" t="s">
        <v>522</v>
      </c>
      <c r="O416" t="s">
        <v>373</v>
      </c>
      <c r="P416">
        <v>1</v>
      </c>
      <c r="Q416" t="s">
        <v>617</v>
      </c>
      <c r="R416">
        <v>16.99</v>
      </c>
      <c r="X416">
        <v>1.7</v>
      </c>
      <c r="Z416" t="s">
        <v>15063</v>
      </c>
      <c r="AA416" t="s">
        <v>34</v>
      </c>
      <c r="AB416">
        <v>31313</v>
      </c>
      <c r="AC416" t="s">
        <v>172</v>
      </c>
      <c r="AD416" t="s">
        <v>8598</v>
      </c>
      <c r="AE416" t="b">
        <v>0</v>
      </c>
    </row>
    <row r="417" spans="1:31">
      <c r="A417" t="s">
        <v>15064</v>
      </c>
      <c r="C417" t="s">
        <v>15065</v>
      </c>
      <c r="D417" t="s">
        <v>15066</v>
      </c>
      <c r="E417" t="s">
        <v>435</v>
      </c>
      <c r="F417" t="s">
        <v>374</v>
      </c>
      <c r="G417" t="s">
        <v>612</v>
      </c>
      <c r="J417" t="s">
        <v>376</v>
      </c>
      <c r="K417" t="s">
        <v>8634</v>
      </c>
      <c r="L417" t="s">
        <v>8635</v>
      </c>
      <c r="M417" t="s">
        <v>8636</v>
      </c>
      <c r="N417">
        <v>1</v>
      </c>
      <c r="P417">
        <v>0</v>
      </c>
      <c r="Q417" t="s">
        <v>617</v>
      </c>
      <c r="R417">
        <v>15.99</v>
      </c>
      <c r="T417">
        <v>0</v>
      </c>
      <c r="V417">
        <v>0</v>
      </c>
      <c r="X417">
        <v>1.6</v>
      </c>
      <c r="Z417" t="s">
        <v>15067</v>
      </c>
      <c r="AA417" t="s">
        <v>22</v>
      </c>
      <c r="AB417" t="s">
        <v>15068</v>
      </c>
      <c r="AC417" t="s">
        <v>172</v>
      </c>
      <c r="AE417" t="b">
        <v>0</v>
      </c>
    </row>
    <row r="418" spans="1:31">
      <c r="A418" t="s">
        <v>15069</v>
      </c>
      <c r="B418" t="s">
        <v>15069</v>
      </c>
      <c r="C418" t="s">
        <v>15065</v>
      </c>
      <c r="D418" t="s">
        <v>15070</v>
      </c>
      <c r="E418" t="s">
        <v>373</v>
      </c>
      <c r="F418" t="s">
        <v>589</v>
      </c>
      <c r="G418" t="s">
        <v>612</v>
      </c>
      <c r="J418" t="s">
        <v>613</v>
      </c>
      <c r="K418" t="s">
        <v>13948</v>
      </c>
      <c r="L418" t="s">
        <v>13949</v>
      </c>
      <c r="M418" t="s">
        <v>13950</v>
      </c>
      <c r="O418" t="s">
        <v>373</v>
      </c>
      <c r="P418">
        <v>1</v>
      </c>
      <c r="Q418" t="s">
        <v>617</v>
      </c>
      <c r="R418">
        <v>15.99</v>
      </c>
      <c r="X418">
        <v>1.6</v>
      </c>
      <c r="Z418" t="s">
        <v>15067</v>
      </c>
      <c r="AA418" t="s">
        <v>22</v>
      </c>
      <c r="AB418" t="s">
        <v>15068</v>
      </c>
      <c r="AC418" t="s">
        <v>172</v>
      </c>
      <c r="AD418" t="s">
        <v>8598</v>
      </c>
      <c r="AE418" t="b">
        <v>0</v>
      </c>
    </row>
    <row r="419" spans="1:31">
      <c r="A419" t="s">
        <v>15071</v>
      </c>
      <c r="B419" t="s">
        <v>15071</v>
      </c>
      <c r="C419" t="s">
        <v>15072</v>
      </c>
      <c r="D419" t="s">
        <v>15073</v>
      </c>
      <c r="E419" t="s">
        <v>373</v>
      </c>
      <c r="F419" t="s">
        <v>589</v>
      </c>
      <c r="G419" t="s">
        <v>612</v>
      </c>
      <c r="J419" t="s">
        <v>613</v>
      </c>
      <c r="K419" t="s">
        <v>692</v>
      </c>
      <c r="L419" t="s">
        <v>693</v>
      </c>
      <c r="M419" t="s">
        <v>694</v>
      </c>
      <c r="O419" t="s">
        <v>373</v>
      </c>
      <c r="P419">
        <v>1</v>
      </c>
      <c r="Q419" t="s">
        <v>617</v>
      </c>
      <c r="R419">
        <v>14.99</v>
      </c>
      <c r="Z419" t="s">
        <v>8994</v>
      </c>
      <c r="AA419" t="s">
        <v>41</v>
      </c>
      <c r="AB419" t="s">
        <v>15074</v>
      </c>
      <c r="AC419" t="s">
        <v>172</v>
      </c>
      <c r="AE419" t="b">
        <v>0</v>
      </c>
    </row>
    <row r="420" spans="1:31">
      <c r="A420" t="s">
        <v>15075</v>
      </c>
      <c r="B420" t="s">
        <v>15075</v>
      </c>
      <c r="C420" t="s">
        <v>15076</v>
      </c>
      <c r="D420" t="s">
        <v>15077</v>
      </c>
      <c r="E420" t="s">
        <v>373</v>
      </c>
      <c r="F420" t="s">
        <v>589</v>
      </c>
      <c r="G420" t="s">
        <v>612</v>
      </c>
      <c r="J420" t="s">
        <v>613</v>
      </c>
      <c r="K420" t="s">
        <v>1075</v>
      </c>
      <c r="L420" t="s">
        <v>1076</v>
      </c>
      <c r="M420" t="s">
        <v>1077</v>
      </c>
      <c r="O420" t="s">
        <v>373</v>
      </c>
      <c r="P420">
        <v>1</v>
      </c>
      <c r="Q420" t="s">
        <v>617</v>
      </c>
      <c r="R420">
        <v>16.99</v>
      </c>
      <c r="X420">
        <v>1.7</v>
      </c>
      <c r="Z420" t="s">
        <v>3118</v>
      </c>
      <c r="AA420" t="s">
        <v>23</v>
      </c>
      <c r="AB420">
        <v>10583</v>
      </c>
      <c r="AC420" t="s">
        <v>172</v>
      </c>
      <c r="AD420" t="s">
        <v>8598</v>
      </c>
      <c r="AE420" t="b">
        <v>0</v>
      </c>
    </row>
    <row r="421" spans="1:31">
      <c r="A421" t="s">
        <v>15075</v>
      </c>
      <c r="B421" t="s">
        <v>15075</v>
      </c>
      <c r="C421" t="s">
        <v>15076</v>
      </c>
      <c r="D421" t="s">
        <v>15077</v>
      </c>
      <c r="E421" t="s">
        <v>373</v>
      </c>
      <c r="F421" t="s">
        <v>589</v>
      </c>
      <c r="G421" t="s">
        <v>612</v>
      </c>
      <c r="J421" t="s">
        <v>613</v>
      </c>
      <c r="K421" t="s">
        <v>1122</v>
      </c>
      <c r="L421" t="s">
        <v>1123</v>
      </c>
      <c r="M421" t="s">
        <v>1124</v>
      </c>
      <c r="O421" t="s">
        <v>373</v>
      </c>
      <c r="P421">
        <v>1</v>
      </c>
      <c r="Q421" t="s">
        <v>617</v>
      </c>
      <c r="R421">
        <v>17.99</v>
      </c>
      <c r="X421">
        <v>1.8</v>
      </c>
      <c r="Z421" t="s">
        <v>3118</v>
      </c>
      <c r="AA421" t="s">
        <v>23</v>
      </c>
      <c r="AB421">
        <v>10583</v>
      </c>
      <c r="AC421" t="s">
        <v>172</v>
      </c>
      <c r="AD421" t="s">
        <v>8598</v>
      </c>
      <c r="AE421" t="b">
        <v>0</v>
      </c>
    </row>
    <row r="422" spans="1:31">
      <c r="A422" t="s">
        <v>15075</v>
      </c>
      <c r="B422" t="s">
        <v>15075</v>
      </c>
      <c r="C422" t="s">
        <v>15076</v>
      </c>
      <c r="D422" t="s">
        <v>15077</v>
      </c>
      <c r="E422" t="s">
        <v>373</v>
      </c>
      <c r="F422" t="s">
        <v>589</v>
      </c>
      <c r="G422" t="s">
        <v>612</v>
      </c>
      <c r="J422" t="s">
        <v>613</v>
      </c>
      <c r="K422" t="s">
        <v>664</v>
      </c>
      <c r="L422" t="s">
        <v>665</v>
      </c>
      <c r="M422" t="s">
        <v>666</v>
      </c>
      <c r="O422" t="s">
        <v>373</v>
      </c>
      <c r="P422">
        <v>1</v>
      </c>
      <c r="Q422" t="s">
        <v>617</v>
      </c>
      <c r="R422">
        <v>18.99</v>
      </c>
      <c r="X422">
        <v>1.9</v>
      </c>
      <c r="Z422" t="s">
        <v>3118</v>
      </c>
      <c r="AA422" t="s">
        <v>23</v>
      </c>
      <c r="AB422">
        <v>10583</v>
      </c>
      <c r="AC422" t="s">
        <v>172</v>
      </c>
      <c r="AD422" t="s">
        <v>8598</v>
      </c>
      <c r="AE422" t="b">
        <v>0</v>
      </c>
    </row>
    <row r="423" spans="1:31">
      <c r="A423" t="s">
        <v>15078</v>
      </c>
      <c r="B423" t="s">
        <v>15078</v>
      </c>
      <c r="C423" t="s">
        <v>15079</v>
      </c>
      <c r="D423" t="s">
        <v>15080</v>
      </c>
      <c r="E423" t="s">
        <v>373</v>
      </c>
      <c r="F423" t="s">
        <v>589</v>
      </c>
      <c r="G423" t="s">
        <v>612</v>
      </c>
      <c r="J423" t="s">
        <v>613</v>
      </c>
      <c r="K423" t="s">
        <v>664</v>
      </c>
      <c r="L423" t="s">
        <v>665</v>
      </c>
      <c r="M423" t="s">
        <v>666</v>
      </c>
      <c r="O423" t="s">
        <v>373</v>
      </c>
      <c r="P423">
        <v>1</v>
      </c>
      <c r="Q423" t="s">
        <v>617</v>
      </c>
      <c r="R423">
        <v>18.99</v>
      </c>
      <c r="Z423" t="s">
        <v>15081</v>
      </c>
      <c r="AA423" t="s">
        <v>15082</v>
      </c>
      <c r="AB423">
        <v>70546</v>
      </c>
      <c r="AC423" t="s">
        <v>172</v>
      </c>
      <c r="AE423" t="b">
        <v>0</v>
      </c>
    </row>
    <row r="424" spans="1:31">
      <c r="A424" t="s">
        <v>15083</v>
      </c>
      <c r="B424" t="s">
        <v>15083</v>
      </c>
      <c r="C424" t="s">
        <v>15084</v>
      </c>
      <c r="D424" t="s">
        <v>15085</v>
      </c>
      <c r="E424" t="s">
        <v>373</v>
      </c>
      <c r="F424" t="s">
        <v>589</v>
      </c>
      <c r="G424" t="s">
        <v>612</v>
      </c>
      <c r="J424" t="s">
        <v>613</v>
      </c>
      <c r="K424" t="s">
        <v>997</v>
      </c>
      <c r="L424" t="s">
        <v>998</v>
      </c>
      <c r="M424" t="s">
        <v>570</v>
      </c>
      <c r="O424" t="s">
        <v>373</v>
      </c>
      <c r="P424">
        <v>1</v>
      </c>
      <c r="Q424" t="s">
        <v>617</v>
      </c>
      <c r="R424">
        <v>14.99</v>
      </c>
      <c r="Z424" t="s">
        <v>15086</v>
      </c>
      <c r="AA424" t="s">
        <v>37</v>
      </c>
      <c r="AB424" t="s">
        <v>15087</v>
      </c>
      <c r="AC424" t="s">
        <v>172</v>
      </c>
      <c r="AE424" t="b">
        <v>0</v>
      </c>
    </row>
    <row r="425" spans="1:31">
      <c r="A425" t="s">
        <v>15088</v>
      </c>
      <c r="C425" t="s">
        <v>15089</v>
      </c>
      <c r="D425" t="s">
        <v>15090</v>
      </c>
      <c r="E425" t="s">
        <v>373</v>
      </c>
      <c r="F425" t="s">
        <v>374</v>
      </c>
      <c r="G425" t="s">
        <v>612</v>
      </c>
      <c r="J425" t="s">
        <v>376</v>
      </c>
      <c r="K425" t="s">
        <v>764</v>
      </c>
      <c r="L425" t="s">
        <v>516</v>
      </c>
      <c r="M425" t="s">
        <v>517</v>
      </c>
      <c r="N425">
        <v>1</v>
      </c>
      <c r="O425" t="s">
        <v>373</v>
      </c>
      <c r="P425">
        <v>1</v>
      </c>
      <c r="Q425" t="s">
        <v>617</v>
      </c>
      <c r="R425">
        <v>19.99</v>
      </c>
      <c r="T425">
        <v>0</v>
      </c>
      <c r="V425">
        <v>0</v>
      </c>
      <c r="Z425" t="s">
        <v>984</v>
      </c>
      <c r="AA425" t="s">
        <v>25</v>
      </c>
      <c r="AB425" t="s">
        <v>15091</v>
      </c>
      <c r="AC425" t="s">
        <v>172</v>
      </c>
      <c r="AE425" t="b">
        <v>0</v>
      </c>
    </row>
    <row r="426" spans="1:31">
      <c r="A426" t="s">
        <v>15092</v>
      </c>
      <c r="B426" t="s">
        <v>15092</v>
      </c>
      <c r="C426" t="s">
        <v>15093</v>
      </c>
      <c r="D426" t="s">
        <v>15094</v>
      </c>
      <c r="E426" t="s">
        <v>373</v>
      </c>
      <c r="F426" t="s">
        <v>589</v>
      </c>
      <c r="G426" t="s">
        <v>612</v>
      </c>
      <c r="J426" t="s">
        <v>613</v>
      </c>
      <c r="K426" t="s">
        <v>919</v>
      </c>
      <c r="L426" t="s">
        <v>920</v>
      </c>
      <c r="M426" t="s">
        <v>921</v>
      </c>
      <c r="O426" t="s">
        <v>373</v>
      </c>
      <c r="P426">
        <v>1</v>
      </c>
      <c r="Q426" t="s">
        <v>617</v>
      </c>
      <c r="R426">
        <v>14.99</v>
      </c>
      <c r="Z426" t="s">
        <v>15095</v>
      </c>
      <c r="AA426" t="s">
        <v>27</v>
      </c>
      <c r="AB426" t="s">
        <v>15096</v>
      </c>
      <c r="AC426" t="s">
        <v>172</v>
      </c>
      <c r="AE426" t="b">
        <v>0</v>
      </c>
    </row>
    <row r="427" spans="1:31">
      <c r="A427" t="s">
        <v>15097</v>
      </c>
      <c r="B427" t="s">
        <v>15097</v>
      </c>
      <c r="C427" t="s">
        <v>15098</v>
      </c>
      <c r="D427" t="s">
        <v>15099</v>
      </c>
      <c r="E427" t="s">
        <v>373</v>
      </c>
      <c r="F427" t="s">
        <v>589</v>
      </c>
      <c r="G427" t="s">
        <v>612</v>
      </c>
      <c r="J427" t="s">
        <v>613</v>
      </c>
      <c r="K427" t="s">
        <v>12769</v>
      </c>
      <c r="L427" t="s">
        <v>771</v>
      </c>
      <c r="M427" t="s">
        <v>772</v>
      </c>
      <c r="O427" t="s">
        <v>373</v>
      </c>
      <c r="P427">
        <v>1</v>
      </c>
      <c r="Q427" t="s">
        <v>617</v>
      </c>
      <c r="R427">
        <v>16.99</v>
      </c>
      <c r="Z427" t="s">
        <v>3218</v>
      </c>
      <c r="AA427" t="s">
        <v>27</v>
      </c>
      <c r="AB427" t="s">
        <v>15100</v>
      </c>
      <c r="AC427" t="s">
        <v>172</v>
      </c>
      <c r="AE427" t="b">
        <v>0</v>
      </c>
    </row>
    <row r="428" spans="1:31">
      <c r="A428" t="s">
        <v>15101</v>
      </c>
      <c r="B428" t="s">
        <v>15101</v>
      </c>
      <c r="C428" t="s">
        <v>15102</v>
      </c>
      <c r="D428" t="s">
        <v>15103</v>
      </c>
      <c r="E428" t="s">
        <v>373</v>
      </c>
      <c r="F428" t="s">
        <v>589</v>
      </c>
      <c r="G428" t="s">
        <v>612</v>
      </c>
      <c r="J428" t="s">
        <v>613</v>
      </c>
      <c r="K428" t="s">
        <v>664</v>
      </c>
      <c r="L428" t="s">
        <v>665</v>
      </c>
      <c r="M428" t="s">
        <v>666</v>
      </c>
      <c r="O428" t="s">
        <v>373</v>
      </c>
      <c r="P428">
        <v>1</v>
      </c>
      <c r="Q428" t="s">
        <v>617</v>
      </c>
      <c r="R428">
        <v>18.99</v>
      </c>
      <c r="Z428" t="s">
        <v>15000</v>
      </c>
      <c r="AA428" t="s">
        <v>25</v>
      </c>
      <c r="AB428" t="s">
        <v>15104</v>
      </c>
      <c r="AC428" t="s">
        <v>172</v>
      </c>
      <c r="AE428" t="b">
        <v>0</v>
      </c>
    </row>
    <row r="429" spans="1:31">
      <c r="A429" t="s">
        <v>15105</v>
      </c>
      <c r="C429" t="s">
        <v>15106</v>
      </c>
      <c r="D429" t="s">
        <v>15107</v>
      </c>
      <c r="E429" t="s">
        <v>435</v>
      </c>
      <c r="F429" t="s">
        <v>374</v>
      </c>
      <c r="G429" t="s">
        <v>612</v>
      </c>
      <c r="J429" t="s">
        <v>376</v>
      </c>
      <c r="K429" t="s">
        <v>8879</v>
      </c>
      <c r="L429" t="s">
        <v>8880</v>
      </c>
      <c r="M429" t="s">
        <v>8881</v>
      </c>
      <c r="N429">
        <v>1</v>
      </c>
      <c r="P429">
        <v>0</v>
      </c>
      <c r="Q429" t="s">
        <v>617</v>
      </c>
      <c r="R429">
        <v>17.99</v>
      </c>
      <c r="T429">
        <v>0</v>
      </c>
      <c r="V429">
        <v>0</v>
      </c>
      <c r="Z429" t="s">
        <v>8882</v>
      </c>
      <c r="AA429" t="s">
        <v>31</v>
      </c>
      <c r="AB429" t="s">
        <v>8883</v>
      </c>
      <c r="AC429" t="s">
        <v>172</v>
      </c>
      <c r="AE429" t="b">
        <v>0</v>
      </c>
    </row>
    <row r="430" spans="1:31">
      <c r="A430" t="s">
        <v>15108</v>
      </c>
      <c r="B430" t="s">
        <v>15108</v>
      </c>
      <c r="C430" t="s">
        <v>15109</v>
      </c>
      <c r="D430" t="s">
        <v>15110</v>
      </c>
      <c r="E430" t="s">
        <v>373</v>
      </c>
      <c r="F430" t="s">
        <v>589</v>
      </c>
      <c r="G430" t="s">
        <v>612</v>
      </c>
      <c r="J430" t="s">
        <v>613</v>
      </c>
      <c r="K430" t="s">
        <v>2611</v>
      </c>
      <c r="L430" t="s">
        <v>2612</v>
      </c>
      <c r="M430" t="s">
        <v>2613</v>
      </c>
      <c r="O430" t="s">
        <v>373</v>
      </c>
      <c r="P430">
        <v>1</v>
      </c>
      <c r="Q430" t="s">
        <v>617</v>
      </c>
      <c r="R430">
        <v>16.99</v>
      </c>
      <c r="Z430" t="s">
        <v>1370</v>
      </c>
      <c r="AA430" t="s">
        <v>325</v>
      </c>
      <c r="AB430" t="s">
        <v>15111</v>
      </c>
      <c r="AC430" t="s">
        <v>172</v>
      </c>
      <c r="AE430" t="b">
        <v>0</v>
      </c>
    </row>
    <row r="431" spans="1:31">
      <c r="A431" t="s">
        <v>15112</v>
      </c>
      <c r="B431" t="s">
        <v>15112</v>
      </c>
      <c r="C431" t="s">
        <v>15113</v>
      </c>
      <c r="D431" t="s">
        <v>15114</v>
      </c>
      <c r="E431" t="s">
        <v>373</v>
      </c>
      <c r="F431" t="s">
        <v>589</v>
      </c>
      <c r="G431" t="s">
        <v>612</v>
      </c>
      <c r="J431" t="s">
        <v>613</v>
      </c>
      <c r="K431" t="s">
        <v>2347</v>
      </c>
      <c r="L431" t="s">
        <v>2348</v>
      </c>
      <c r="M431" t="s">
        <v>2349</v>
      </c>
      <c r="O431" t="s">
        <v>373</v>
      </c>
      <c r="P431">
        <v>1</v>
      </c>
      <c r="Q431" t="s">
        <v>617</v>
      </c>
      <c r="R431">
        <v>18.99</v>
      </c>
      <c r="X431">
        <v>1.9</v>
      </c>
      <c r="Z431" t="s">
        <v>15115</v>
      </c>
      <c r="AA431" t="s">
        <v>27</v>
      </c>
      <c r="AB431" t="s">
        <v>15116</v>
      </c>
      <c r="AC431" t="s">
        <v>172</v>
      </c>
      <c r="AD431" t="s">
        <v>8598</v>
      </c>
      <c r="AE431" t="b">
        <v>0</v>
      </c>
    </row>
    <row r="432" spans="1:31">
      <c r="A432" t="s">
        <v>15112</v>
      </c>
      <c r="B432" t="s">
        <v>15112</v>
      </c>
      <c r="C432" t="s">
        <v>15113</v>
      </c>
      <c r="D432" t="s">
        <v>15114</v>
      </c>
      <c r="E432" t="s">
        <v>373</v>
      </c>
      <c r="F432" t="s">
        <v>589</v>
      </c>
      <c r="G432" t="s">
        <v>612</v>
      </c>
      <c r="J432" t="s">
        <v>613</v>
      </c>
      <c r="K432" t="s">
        <v>1122</v>
      </c>
      <c r="L432" t="s">
        <v>1123</v>
      </c>
      <c r="M432" t="s">
        <v>1124</v>
      </c>
      <c r="O432" t="s">
        <v>373</v>
      </c>
      <c r="P432">
        <v>1</v>
      </c>
      <c r="Q432" t="s">
        <v>617</v>
      </c>
      <c r="R432">
        <v>17.99</v>
      </c>
      <c r="X432">
        <v>1.8</v>
      </c>
      <c r="Z432" t="s">
        <v>15115</v>
      </c>
      <c r="AA432" t="s">
        <v>27</v>
      </c>
      <c r="AB432" t="s">
        <v>15116</v>
      </c>
      <c r="AC432" t="s">
        <v>172</v>
      </c>
      <c r="AD432" t="s">
        <v>8598</v>
      </c>
      <c r="AE432" t="b">
        <v>0</v>
      </c>
    </row>
    <row r="433" spans="1:31">
      <c r="A433" t="s">
        <v>15117</v>
      </c>
      <c r="B433" t="s">
        <v>15117</v>
      </c>
      <c r="C433" t="s">
        <v>15118</v>
      </c>
      <c r="D433" t="s">
        <v>15119</v>
      </c>
      <c r="E433" t="s">
        <v>373</v>
      </c>
      <c r="F433" t="s">
        <v>589</v>
      </c>
      <c r="G433" t="s">
        <v>612</v>
      </c>
      <c r="J433" t="s">
        <v>613</v>
      </c>
      <c r="K433" t="s">
        <v>919</v>
      </c>
      <c r="L433" t="s">
        <v>920</v>
      </c>
      <c r="M433" t="s">
        <v>921</v>
      </c>
      <c r="O433" t="s">
        <v>373</v>
      </c>
      <c r="P433">
        <v>1</v>
      </c>
      <c r="Q433" t="s">
        <v>617</v>
      </c>
      <c r="R433">
        <v>14.99</v>
      </c>
      <c r="Z433" t="s">
        <v>15120</v>
      </c>
      <c r="AA433" t="s">
        <v>29</v>
      </c>
      <c r="AB433" t="s">
        <v>15121</v>
      </c>
      <c r="AC433" t="s">
        <v>172</v>
      </c>
      <c r="AE433" t="b">
        <v>0</v>
      </c>
    </row>
    <row r="434" spans="1:31">
      <c r="A434" t="s">
        <v>15122</v>
      </c>
      <c r="B434" t="s">
        <v>15122</v>
      </c>
      <c r="C434" t="s">
        <v>15123</v>
      </c>
      <c r="D434" t="s">
        <v>15124</v>
      </c>
      <c r="E434" t="s">
        <v>373</v>
      </c>
      <c r="F434" t="s">
        <v>589</v>
      </c>
      <c r="G434" t="s">
        <v>612</v>
      </c>
      <c r="J434" t="s">
        <v>613</v>
      </c>
      <c r="K434" t="s">
        <v>10750</v>
      </c>
      <c r="L434" t="s">
        <v>10751</v>
      </c>
      <c r="M434" t="s">
        <v>10752</v>
      </c>
      <c r="O434" t="s">
        <v>373</v>
      </c>
      <c r="P434">
        <v>1</v>
      </c>
      <c r="Q434" t="s">
        <v>617</v>
      </c>
      <c r="R434">
        <v>18.99</v>
      </c>
      <c r="Z434" t="s">
        <v>15125</v>
      </c>
      <c r="AA434" t="s">
        <v>43</v>
      </c>
      <c r="AB434" t="s">
        <v>15126</v>
      </c>
      <c r="AC434" t="s">
        <v>172</v>
      </c>
      <c r="AE434" t="b">
        <v>0</v>
      </c>
    </row>
    <row r="435" spans="1:31">
      <c r="A435" t="s">
        <v>15127</v>
      </c>
      <c r="B435" t="s">
        <v>15127</v>
      </c>
      <c r="C435" t="s">
        <v>15128</v>
      </c>
      <c r="D435" t="s">
        <v>15129</v>
      </c>
      <c r="E435" t="s">
        <v>373</v>
      </c>
      <c r="F435" t="s">
        <v>589</v>
      </c>
      <c r="G435" t="s">
        <v>612</v>
      </c>
      <c r="J435" t="s">
        <v>613</v>
      </c>
      <c r="K435" t="s">
        <v>856</v>
      </c>
      <c r="L435" t="s">
        <v>857</v>
      </c>
      <c r="M435" t="s">
        <v>396</v>
      </c>
      <c r="O435" t="s">
        <v>373</v>
      </c>
      <c r="P435">
        <v>1</v>
      </c>
      <c r="Q435" t="s">
        <v>617</v>
      </c>
      <c r="R435">
        <v>14.99</v>
      </c>
      <c r="Z435" t="s">
        <v>1375</v>
      </c>
      <c r="AA435" t="s">
        <v>258</v>
      </c>
      <c r="AB435" t="s">
        <v>15130</v>
      </c>
      <c r="AC435" t="s">
        <v>172</v>
      </c>
      <c r="AE435" t="b">
        <v>0</v>
      </c>
    </row>
    <row r="436" spans="1:31">
      <c r="A436" t="s">
        <v>15131</v>
      </c>
      <c r="C436" t="s">
        <v>15132</v>
      </c>
      <c r="D436" t="s">
        <v>15133</v>
      </c>
      <c r="E436" t="s">
        <v>373</v>
      </c>
      <c r="F436" t="s">
        <v>374</v>
      </c>
      <c r="G436" t="s">
        <v>612</v>
      </c>
      <c r="J436" t="s">
        <v>376</v>
      </c>
      <c r="K436" t="s">
        <v>1212</v>
      </c>
      <c r="L436" t="s">
        <v>1213</v>
      </c>
      <c r="M436" t="s">
        <v>1214</v>
      </c>
      <c r="N436">
        <v>1</v>
      </c>
      <c r="O436" t="s">
        <v>373</v>
      </c>
      <c r="P436">
        <v>1</v>
      </c>
      <c r="Q436" t="s">
        <v>617</v>
      </c>
      <c r="R436">
        <v>17.99</v>
      </c>
      <c r="T436">
        <v>0</v>
      </c>
      <c r="V436">
        <v>0</v>
      </c>
      <c r="Z436" t="s">
        <v>15134</v>
      </c>
      <c r="AA436" t="s">
        <v>30</v>
      </c>
      <c r="AB436" t="s">
        <v>15135</v>
      </c>
      <c r="AC436" t="s">
        <v>172</v>
      </c>
      <c r="AE436" t="b">
        <v>0</v>
      </c>
    </row>
    <row r="437" spans="1:31">
      <c r="A437" t="s">
        <v>15136</v>
      </c>
      <c r="C437" t="s">
        <v>15137</v>
      </c>
      <c r="D437" t="s">
        <v>15138</v>
      </c>
      <c r="E437" t="s">
        <v>373</v>
      </c>
      <c r="F437" t="s">
        <v>374</v>
      </c>
      <c r="G437" t="s">
        <v>612</v>
      </c>
      <c r="J437" t="s">
        <v>376</v>
      </c>
      <c r="K437" t="s">
        <v>1160</v>
      </c>
      <c r="L437" t="s">
        <v>1161</v>
      </c>
      <c r="M437" t="s">
        <v>1162</v>
      </c>
      <c r="N437">
        <v>1</v>
      </c>
      <c r="O437" t="s">
        <v>373</v>
      </c>
      <c r="P437">
        <v>1</v>
      </c>
      <c r="Q437" t="s">
        <v>617</v>
      </c>
      <c r="R437">
        <v>16.99</v>
      </c>
      <c r="T437">
        <v>0</v>
      </c>
      <c r="V437">
        <v>0</v>
      </c>
      <c r="Z437" t="s">
        <v>8241</v>
      </c>
      <c r="AA437" t="s">
        <v>24</v>
      </c>
      <c r="AB437" t="s">
        <v>15139</v>
      </c>
      <c r="AC437" t="s">
        <v>172</v>
      </c>
      <c r="AE437" t="b">
        <v>0</v>
      </c>
    </row>
    <row r="438" spans="1:31">
      <c r="A438" t="s">
        <v>15140</v>
      </c>
      <c r="B438" t="s">
        <v>15140</v>
      </c>
      <c r="C438" t="s">
        <v>15141</v>
      </c>
      <c r="D438" t="s">
        <v>15142</v>
      </c>
      <c r="E438" t="s">
        <v>373</v>
      </c>
      <c r="F438" t="s">
        <v>589</v>
      </c>
      <c r="G438" t="s">
        <v>612</v>
      </c>
      <c r="J438" t="s">
        <v>613</v>
      </c>
      <c r="K438" t="s">
        <v>1075</v>
      </c>
      <c r="L438" t="s">
        <v>1076</v>
      </c>
      <c r="M438" t="s">
        <v>1077</v>
      </c>
      <c r="O438" t="s">
        <v>373</v>
      </c>
      <c r="P438">
        <v>1</v>
      </c>
      <c r="Q438" t="s">
        <v>617</v>
      </c>
      <c r="R438">
        <v>16.99</v>
      </c>
      <c r="Z438" t="s">
        <v>14194</v>
      </c>
      <c r="AA438" t="s">
        <v>27</v>
      </c>
      <c r="AB438" t="s">
        <v>14195</v>
      </c>
      <c r="AC438" t="s">
        <v>172</v>
      </c>
      <c r="AE438" t="b">
        <v>0</v>
      </c>
    </row>
    <row r="439" spans="1:31">
      <c r="A439" t="s">
        <v>15143</v>
      </c>
      <c r="C439" t="s">
        <v>15144</v>
      </c>
      <c r="D439" t="s">
        <v>15145</v>
      </c>
      <c r="E439" t="s">
        <v>373</v>
      </c>
      <c r="F439" t="s">
        <v>374</v>
      </c>
      <c r="G439" t="s">
        <v>612</v>
      </c>
      <c r="J439" t="s">
        <v>376</v>
      </c>
      <c r="K439" t="s">
        <v>15146</v>
      </c>
      <c r="L439" t="s">
        <v>15147</v>
      </c>
      <c r="M439" t="s">
        <v>15148</v>
      </c>
      <c r="N439">
        <v>1</v>
      </c>
      <c r="O439" t="s">
        <v>373</v>
      </c>
      <c r="P439">
        <v>1</v>
      </c>
      <c r="Q439" t="s">
        <v>617</v>
      </c>
      <c r="R439">
        <v>16.99</v>
      </c>
      <c r="T439">
        <v>0</v>
      </c>
      <c r="V439">
        <v>0</v>
      </c>
      <c r="Z439" t="s">
        <v>15149</v>
      </c>
      <c r="AA439" t="s">
        <v>25</v>
      </c>
      <c r="AB439" t="s">
        <v>15150</v>
      </c>
      <c r="AC439" t="s">
        <v>172</v>
      </c>
      <c r="AE439" t="b">
        <v>0</v>
      </c>
    </row>
    <row r="440" spans="1:31">
      <c r="A440" t="s">
        <v>15151</v>
      </c>
      <c r="B440" t="s">
        <v>15151</v>
      </c>
      <c r="C440" t="s">
        <v>15152</v>
      </c>
      <c r="D440" t="s">
        <v>15153</v>
      </c>
      <c r="E440" t="s">
        <v>373</v>
      </c>
      <c r="F440" t="s">
        <v>589</v>
      </c>
      <c r="G440" t="s">
        <v>612</v>
      </c>
      <c r="J440" t="s">
        <v>613</v>
      </c>
      <c r="K440" t="s">
        <v>1173</v>
      </c>
      <c r="L440" t="s">
        <v>1174</v>
      </c>
      <c r="M440" t="s">
        <v>1175</v>
      </c>
      <c r="O440" t="s">
        <v>373</v>
      </c>
      <c r="P440">
        <v>1</v>
      </c>
      <c r="Q440" t="s">
        <v>617</v>
      </c>
      <c r="R440">
        <v>14.99</v>
      </c>
      <c r="X440">
        <v>3</v>
      </c>
      <c r="Z440" t="s">
        <v>2159</v>
      </c>
      <c r="AA440" t="s">
        <v>26</v>
      </c>
      <c r="AB440" t="s">
        <v>15154</v>
      </c>
      <c r="AC440" t="s">
        <v>172</v>
      </c>
      <c r="AD440" t="s">
        <v>13851</v>
      </c>
      <c r="AE440" t="b">
        <v>0</v>
      </c>
    </row>
    <row r="441" spans="1:31">
      <c r="A441" t="s">
        <v>15151</v>
      </c>
      <c r="B441" t="s">
        <v>15151</v>
      </c>
      <c r="C441" t="s">
        <v>15152</v>
      </c>
      <c r="D441" t="s">
        <v>15153</v>
      </c>
      <c r="E441" t="s">
        <v>373</v>
      </c>
      <c r="F441" t="s">
        <v>589</v>
      </c>
      <c r="G441" t="s">
        <v>612</v>
      </c>
      <c r="J441" t="s">
        <v>613</v>
      </c>
      <c r="K441" t="s">
        <v>856</v>
      </c>
      <c r="L441" t="s">
        <v>857</v>
      </c>
      <c r="M441" t="s">
        <v>396</v>
      </c>
      <c r="O441" t="s">
        <v>373</v>
      </c>
      <c r="P441">
        <v>1</v>
      </c>
      <c r="Q441" t="s">
        <v>617</v>
      </c>
      <c r="R441">
        <v>14.99</v>
      </c>
      <c r="X441">
        <v>3</v>
      </c>
      <c r="Z441" t="s">
        <v>2159</v>
      </c>
      <c r="AA441" t="s">
        <v>26</v>
      </c>
      <c r="AB441" t="s">
        <v>15154</v>
      </c>
      <c r="AC441" t="s">
        <v>172</v>
      </c>
      <c r="AD441" t="s">
        <v>13851</v>
      </c>
      <c r="AE441" t="b">
        <v>0</v>
      </c>
    </row>
    <row r="442" spans="1:31">
      <c r="A442" t="s">
        <v>15155</v>
      </c>
      <c r="C442" t="s">
        <v>15156</v>
      </c>
      <c r="D442" t="s">
        <v>15157</v>
      </c>
      <c r="E442" t="s">
        <v>373</v>
      </c>
      <c r="F442" t="s">
        <v>374</v>
      </c>
      <c r="G442" t="s">
        <v>612</v>
      </c>
      <c r="J442" t="s">
        <v>376</v>
      </c>
      <c r="K442" t="s">
        <v>962</v>
      </c>
      <c r="L442" t="s">
        <v>963</v>
      </c>
      <c r="M442" t="s">
        <v>964</v>
      </c>
      <c r="N442">
        <v>1</v>
      </c>
      <c r="O442" t="s">
        <v>373</v>
      </c>
      <c r="P442">
        <v>1</v>
      </c>
      <c r="Q442" t="s">
        <v>617</v>
      </c>
      <c r="R442">
        <v>17.99</v>
      </c>
      <c r="T442">
        <v>0</v>
      </c>
      <c r="V442">
        <v>0</v>
      </c>
      <c r="Z442" t="s">
        <v>15158</v>
      </c>
      <c r="AA442" t="s">
        <v>23</v>
      </c>
      <c r="AB442" t="s">
        <v>15159</v>
      </c>
      <c r="AC442" t="s">
        <v>172</v>
      </c>
      <c r="AE442" t="b">
        <v>0</v>
      </c>
    </row>
    <row r="443" spans="1:31">
      <c r="A443" t="s">
        <v>15160</v>
      </c>
      <c r="B443" t="s">
        <v>15160</v>
      </c>
      <c r="C443" t="s">
        <v>15161</v>
      </c>
      <c r="D443" t="s">
        <v>15162</v>
      </c>
      <c r="E443" t="s">
        <v>373</v>
      </c>
      <c r="F443" t="s">
        <v>589</v>
      </c>
      <c r="G443" t="s">
        <v>612</v>
      </c>
      <c r="J443" t="s">
        <v>376</v>
      </c>
      <c r="K443" t="s">
        <v>871</v>
      </c>
      <c r="L443" t="s">
        <v>872</v>
      </c>
      <c r="M443" t="s">
        <v>873</v>
      </c>
      <c r="O443" t="s">
        <v>373</v>
      </c>
      <c r="P443">
        <v>1</v>
      </c>
      <c r="Q443" t="s">
        <v>617</v>
      </c>
      <c r="R443">
        <v>17.99</v>
      </c>
      <c r="T443">
        <v>3.58</v>
      </c>
      <c r="Z443" t="s">
        <v>1125</v>
      </c>
      <c r="AA443" t="s">
        <v>46</v>
      </c>
      <c r="AB443" t="s">
        <v>15163</v>
      </c>
      <c r="AC443" t="s">
        <v>172</v>
      </c>
      <c r="AE443" t="b">
        <v>0</v>
      </c>
    </row>
    <row r="444" spans="1:31">
      <c r="A444" t="s">
        <v>15164</v>
      </c>
      <c r="C444" t="s">
        <v>15165</v>
      </c>
      <c r="D444" t="s">
        <v>15166</v>
      </c>
      <c r="E444" t="s">
        <v>373</v>
      </c>
      <c r="F444" t="s">
        <v>374</v>
      </c>
      <c r="G444" t="s">
        <v>612</v>
      </c>
      <c r="J444" t="s">
        <v>376</v>
      </c>
      <c r="K444" t="s">
        <v>778</v>
      </c>
      <c r="L444" t="s">
        <v>779</v>
      </c>
      <c r="M444" t="s">
        <v>780</v>
      </c>
      <c r="N444">
        <v>1</v>
      </c>
      <c r="O444" t="s">
        <v>373</v>
      </c>
      <c r="P444">
        <v>1</v>
      </c>
      <c r="Q444" t="s">
        <v>617</v>
      </c>
      <c r="R444">
        <v>17.99</v>
      </c>
      <c r="T444">
        <v>0</v>
      </c>
      <c r="V444">
        <v>0</v>
      </c>
      <c r="Z444" t="s">
        <v>15167</v>
      </c>
      <c r="AA444" t="s">
        <v>65</v>
      </c>
      <c r="AB444" t="s">
        <v>15168</v>
      </c>
      <c r="AC444" t="s">
        <v>172</v>
      </c>
      <c r="AE444" t="b">
        <v>0</v>
      </c>
    </row>
    <row r="445" spans="1:31">
      <c r="A445" t="s">
        <v>15169</v>
      </c>
      <c r="B445" t="s">
        <v>15169</v>
      </c>
      <c r="C445" t="s">
        <v>15170</v>
      </c>
      <c r="D445" t="s">
        <v>15171</v>
      </c>
      <c r="E445" t="s">
        <v>373</v>
      </c>
      <c r="F445" t="s">
        <v>589</v>
      </c>
      <c r="G445" t="s">
        <v>612</v>
      </c>
      <c r="J445" t="s">
        <v>613</v>
      </c>
      <c r="K445" t="s">
        <v>911</v>
      </c>
      <c r="L445" t="s">
        <v>912</v>
      </c>
      <c r="M445" t="s">
        <v>913</v>
      </c>
      <c r="O445" t="s">
        <v>373</v>
      </c>
      <c r="P445">
        <v>1</v>
      </c>
      <c r="Q445" t="s">
        <v>617</v>
      </c>
      <c r="R445">
        <v>19.99</v>
      </c>
      <c r="Z445" t="s">
        <v>1375</v>
      </c>
      <c r="AA445" t="s">
        <v>24</v>
      </c>
      <c r="AB445" t="s">
        <v>15172</v>
      </c>
      <c r="AC445" t="s">
        <v>172</v>
      </c>
      <c r="AE445" t="b">
        <v>0</v>
      </c>
    </row>
    <row r="446" spans="1:31">
      <c r="A446" t="s">
        <v>15173</v>
      </c>
      <c r="B446" t="s">
        <v>15173</v>
      </c>
      <c r="C446" t="s">
        <v>15174</v>
      </c>
      <c r="D446" t="s">
        <v>15175</v>
      </c>
      <c r="E446" t="s">
        <v>373</v>
      </c>
      <c r="F446" t="s">
        <v>589</v>
      </c>
      <c r="G446" t="s">
        <v>612</v>
      </c>
      <c r="J446" t="s">
        <v>376</v>
      </c>
      <c r="K446" t="s">
        <v>2410</v>
      </c>
      <c r="L446" t="s">
        <v>2411</v>
      </c>
      <c r="M446" t="s">
        <v>2412</v>
      </c>
      <c r="O446" t="s">
        <v>373</v>
      </c>
      <c r="P446">
        <v>1</v>
      </c>
      <c r="Q446" t="s">
        <v>617</v>
      </c>
      <c r="R446">
        <v>19.99</v>
      </c>
      <c r="T446">
        <v>2.03</v>
      </c>
      <c r="Y446">
        <v>2.03</v>
      </c>
      <c r="Z446" t="s">
        <v>7761</v>
      </c>
      <c r="AA446" t="s">
        <v>35</v>
      </c>
      <c r="AB446" t="s">
        <v>15176</v>
      </c>
      <c r="AC446" t="s">
        <v>172</v>
      </c>
      <c r="AD446" t="s">
        <v>13865</v>
      </c>
      <c r="AE446" t="b">
        <v>0</v>
      </c>
    </row>
    <row r="447" spans="1:31">
      <c r="A447" t="s">
        <v>15173</v>
      </c>
      <c r="B447" t="s">
        <v>15173</v>
      </c>
      <c r="C447" t="s">
        <v>15174</v>
      </c>
      <c r="D447" t="s">
        <v>15175</v>
      </c>
      <c r="E447" t="s">
        <v>373</v>
      </c>
      <c r="F447" t="s">
        <v>589</v>
      </c>
      <c r="G447" t="s">
        <v>612</v>
      </c>
      <c r="J447" t="s">
        <v>376</v>
      </c>
      <c r="K447" t="s">
        <v>1075</v>
      </c>
      <c r="L447" t="s">
        <v>1076</v>
      </c>
      <c r="M447" t="s">
        <v>1077</v>
      </c>
      <c r="O447" t="s">
        <v>373</v>
      </c>
      <c r="P447">
        <v>1</v>
      </c>
      <c r="Q447" t="s">
        <v>617</v>
      </c>
      <c r="R447">
        <v>16.99</v>
      </c>
      <c r="T447">
        <v>2.03</v>
      </c>
      <c r="Y447">
        <v>2.03</v>
      </c>
      <c r="Z447" t="s">
        <v>7761</v>
      </c>
      <c r="AA447" t="s">
        <v>35</v>
      </c>
      <c r="AB447" t="s">
        <v>15176</v>
      </c>
      <c r="AC447" t="s">
        <v>172</v>
      </c>
      <c r="AD447" t="s">
        <v>13865</v>
      </c>
      <c r="AE447" t="b">
        <v>0</v>
      </c>
    </row>
    <row r="448" spans="1:31">
      <c r="A448" t="s">
        <v>15177</v>
      </c>
      <c r="C448" t="s">
        <v>15178</v>
      </c>
      <c r="D448" t="s">
        <v>14992</v>
      </c>
      <c r="E448" t="s">
        <v>373</v>
      </c>
      <c r="F448" t="s">
        <v>374</v>
      </c>
      <c r="G448" t="s">
        <v>612</v>
      </c>
      <c r="J448" t="s">
        <v>376</v>
      </c>
      <c r="K448" t="s">
        <v>764</v>
      </c>
      <c r="L448" t="s">
        <v>516</v>
      </c>
      <c r="M448" t="s">
        <v>517</v>
      </c>
      <c r="N448">
        <v>1</v>
      </c>
      <c r="O448" t="s">
        <v>373</v>
      </c>
      <c r="P448">
        <v>1</v>
      </c>
      <c r="Q448" t="s">
        <v>617</v>
      </c>
      <c r="R448">
        <v>19.99</v>
      </c>
      <c r="T448">
        <v>0</v>
      </c>
      <c r="V448">
        <v>0</v>
      </c>
      <c r="Z448" t="s">
        <v>1616</v>
      </c>
      <c r="AA448" t="s">
        <v>22</v>
      </c>
      <c r="AB448">
        <v>92604</v>
      </c>
      <c r="AC448" t="s">
        <v>172</v>
      </c>
      <c r="AE448" t="b">
        <v>0</v>
      </c>
    </row>
    <row r="449" spans="1:31">
      <c r="A449" t="s">
        <v>15179</v>
      </c>
      <c r="C449" t="s">
        <v>15180</v>
      </c>
      <c r="D449" t="s">
        <v>15181</v>
      </c>
      <c r="E449" t="s">
        <v>435</v>
      </c>
      <c r="F449" t="s">
        <v>374</v>
      </c>
      <c r="G449" t="s">
        <v>612</v>
      </c>
      <c r="J449" t="s">
        <v>376</v>
      </c>
      <c r="K449" t="s">
        <v>14925</v>
      </c>
      <c r="L449" t="s">
        <v>14926</v>
      </c>
      <c r="M449" t="s">
        <v>14927</v>
      </c>
      <c r="N449">
        <v>1</v>
      </c>
      <c r="P449">
        <v>0</v>
      </c>
      <c r="Z449" t="s">
        <v>301</v>
      </c>
      <c r="AA449" t="s">
        <v>23</v>
      </c>
      <c r="AB449">
        <v>10024</v>
      </c>
      <c r="AC449" t="s">
        <v>172</v>
      </c>
      <c r="AE449" t="b">
        <v>0</v>
      </c>
    </row>
    <row r="450" spans="1:31">
      <c r="A450" t="s">
        <v>15182</v>
      </c>
      <c r="C450" t="s">
        <v>15183</v>
      </c>
      <c r="D450" t="s">
        <v>15184</v>
      </c>
      <c r="E450" t="s">
        <v>373</v>
      </c>
      <c r="F450" t="s">
        <v>374</v>
      </c>
      <c r="G450" t="s">
        <v>612</v>
      </c>
      <c r="J450" t="s">
        <v>376</v>
      </c>
      <c r="K450" t="s">
        <v>821</v>
      </c>
      <c r="L450" t="s">
        <v>822</v>
      </c>
      <c r="M450" t="s">
        <v>823</v>
      </c>
      <c r="N450">
        <v>1</v>
      </c>
      <c r="O450" t="s">
        <v>373</v>
      </c>
      <c r="P450">
        <v>1</v>
      </c>
      <c r="Q450" t="s">
        <v>617</v>
      </c>
      <c r="R450">
        <v>17.99</v>
      </c>
      <c r="T450">
        <v>0</v>
      </c>
      <c r="V450">
        <v>0</v>
      </c>
      <c r="Z450" t="s">
        <v>634</v>
      </c>
      <c r="AA450" t="s">
        <v>36</v>
      </c>
      <c r="AB450" t="s">
        <v>635</v>
      </c>
      <c r="AC450" t="s">
        <v>172</v>
      </c>
      <c r="AE450" t="b">
        <v>0</v>
      </c>
    </row>
    <row r="451" spans="1:31">
      <c r="A451" t="s">
        <v>15185</v>
      </c>
      <c r="C451" t="s">
        <v>15186</v>
      </c>
      <c r="D451" t="s">
        <v>15187</v>
      </c>
      <c r="E451" t="s">
        <v>373</v>
      </c>
      <c r="F451" t="s">
        <v>374</v>
      </c>
      <c r="G451" t="s">
        <v>612</v>
      </c>
      <c r="J451" t="s">
        <v>376</v>
      </c>
      <c r="K451" t="s">
        <v>15188</v>
      </c>
      <c r="L451" t="s">
        <v>15189</v>
      </c>
      <c r="M451" t="s">
        <v>15190</v>
      </c>
      <c r="N451">
        <v>1</v>
      </c>
      <c r="O451" t="s">
        <v>373</v>
      </c>
      <c r="P451">
        <v>1</v>
      </c>
      <c r="Q451" t="s">
        <v>617</v>
      </c>
      <c r="R451">
        <v>15.99</v>
      </c>
      <c r="T451">
        <v>0</v>
      </c>
      <c r="V451">
        <v>0</v>
      </c>
      <c r="Z451" t="s">
        <v>2413</v>
      </c>
      <c r="AA451" t="s">
        <v>30</v>
      </c>
      <c r="AB451" t="s">
        <v>15191</v>
      </c>
      <c r="AC451" t="s">
        <v>172</v>
      </c>
      <c r="AE451" t="b">
        <v>0</v>
      </c>
    </row>
    <row r="452" spans="1:31">
      <c r="A452" t="s">
        <v>15192</v>
      </c>
      <c r="B452" t="s">
        <v>15192</v>
      </c>
      <c r="C452" t="s">
        <v>15193</v>
      </c>
      <c r="D452" t="s">
        <v>15194</v>
      </c>
      <c r="E452" t="s">
        <v>373</v>
      </c>
      <c r="F452" t="s">
        <v>589</v>
      </c>
      <c r="G452" t="s">
        <v>612</v>
      </c>
      <c r="J452" t="s">
        <v>613</v>
      </c>
      <c r="K452" t="s">
        <v>685</v>
      </c>
      <c r="L452" t="s">
        <v>686</v>
      </c>
      <c r="M452" t="s">
        <v>687</v>
      </c>
      <c r="O452" t="s">
        <v>373</v>
      </c>
      <c r="P452">
        <v>1</v>
      </c>
      <c r="Q452" t="s">
        <v>617</v>
      </c>
      <c r="R452">
        <v>13.99</v>
      </c>
      <c r="Z452" t="s">
        <v>5200</v>
      </c>
      <c r="AA452" t="s">
        <v>22</v>
      </c>
      <c r="AB452" t="s">
        <v>15195</v>
      </c>
      <c r="AC452" t="s">
        <v>172</v>
      </c>
      <c r="AE452" t="b">
        <v>0</v>
      </c>
    </row>
    <row r="453" spans="1:31">
      <c r="A453" t="s">
        <v>15196</v>
      </c>
      <c r="C453" t="s">
        <v>15197</v>
      </c>
      <c r="D453" t="s">
        <v>15184</v>
      </c>
      <c r="E453" t="s">
        <v>373</v>
      </c>
      <c r="F453" t="s">
        <v>374</v>
      </c>
      <c r="G453" t="s">
        <v>612</v>
      </c>
      <c r="J453" t="s">
        <v>376</v>
      </c>
      <c r="K453" t="s">
        <v>863</v>
      </c>
      <c r="L453" t="s">
        <v>864</v>
      </c>
      <c r="M453" t="s">
        <v>865</v>
      </c>
      <c r="N453">
        <v>1</v>
      </c>
      <c r="O453" t="s">
        <v>373</v>
      </c>
      <c r="P453">
        <v>1</v>
      </c>
      <c r="Q453" t="s">
        <v>617</v>
      </c>
      <c r="R453">
        <v>15.99</v>
      </c>
      <c r="T453">
        <v>0</v>
      </c>
      <c r="V453">
        <v>0</v>
      </c>
      <c r="Z453" t="s">
        <v>15198</v>
      </c>
      <c r="AA453" t="s">
        <v>201</v>
      </c>
      <c r="AB453" t="s">
        <v>15199</v>
      </c>
      <c r="AC453" t="s">
        <v>172</v>
      </c>
      <c r="AE453" t="b">
        <v>0</v>
      </c>
    </row>
    <row r="454" spans="1:31">
      <c r="A454" t="s">
        <v>15200</v>
      </c>
      <c r="C454" t="s">
        <v>15201</v>
      </c>
      <c r="D454" t="s">
        <v>14992</v>
      </c>
      <c r="E454" t="s">
        <v>373</v>
      </c>
      <c r="F454" t="s">
        <v>374</v>
      </c>
      <c r="G454" t="s">
        <v>612</v>
      </c>
      <c r="J454" t="s">
        <v>376</v>
      </c>
      <c r="K454" t="s">
        <v>8845</v>
      </c>
      <c r="L454" t="s">
        <v>8846</v>
      </c>
      <c r="M454" t="s">
        <v>8847</v>
      </c>
      <c r="N454">
        <v>1</v>
      </c>
      <c r="O454" t="s">
        <v>373</v>
      </c>
      <c r="P454">
        <v>1</v>
      </c>
      <c r="Q454" t="s">
        <v>617</v>
      </c>
      <c r="R454">
        <v>17.99</v>
      </c>
      <c r="T454">
        <v>0</v>
      </c>
      <c r="V454">
        <v>0</v>
      </c>
      <c r="Z454" t="s">
        <v>15202</v>
      </c>
      <c r="AA454" t="s">
        <v>334</v>
      </c>
      <c r="AB454">
        <v>18980</v>
      </c>
      <c r="AC454" t="s">
        <v>172</v>
      </c>
      <c r="AE454" t="b">
        <v>0</v>
      </c>
    </row>
    <row r="455" spans="1:31">
      <c r="A455" t="s">
        <v>15203</v>
      </c>
      <c r="C455" t="s">
        <v>15204</v>
      </c>
      <c r="D455" t="s">
        <v>15205</v>
      </c>
      <c r="E455" t="s">
        <v>373</v>
      </c>
      <c r="F455" t="s">
        <v>374</v>
      </c>
      <c r="G455" t="s">
        <v>612</v>
      </c>
      <c r="J455" t="s">
        <v>376</v>
      </c>
      <c r="K455" t="s">
        <v>1774</v>
      </c>
      <c r="L455" t="s">
        <v>1775</v>
      </c>
      <c r="M455" t="s">
        <v>1776</v>
      </c>
      <c r="N455">
        <v>1</v>
      </c>
      <c r="O455" t="s">
        <v>373</v>
      </c>
      <c r="P455">
        <v>1</v>
      </c>
      <c r="Q455" t="s">
        <v>617</v>
      </c>
      <c r="R455">
        <v>17.99</v>
      </c>
      <c r="T455">
        <v>0</v>
      </c>
      <c r="V455">
        <v>0</v>
      </c>
      <c r="Z455" t="s">
        <v>15206</v>
      </c>
      <c r="AA455" t="s">
        <v>34</v>
      </c>
      <c r="AB455">
        <v>30309</v>
      </c>
      <c r="AC455" t="s">
        <v>172</v>
      </c>
      <c r="AE455" t="b">
        <v>0</v>
      </c>
    </row>
    <row r="456" spans="1:31">
      <c r="A456" t="s">
        <v>15207</v>
      </c>
      <c r="C456" t="s">
        <v>15208</v>
      </c>
      <c r="D456" t="s">
        <v>15209</v>
      </c>
      <c r="E456" t="s">
        <v>373</v>
      </c>
      <c r="F456" t="s">
        <v>374</v>
      </c>
      <c r="G456" t="s">
        <v>612</v>
      </c>
      <c r="J456" t="s">
        <v>376</v>
      </c>
      <c r="K456" t="s">
        <v>4512</v>
      </c>
      <c r="L456" t="s">
        <v>4513</v>
      </c>
      <c r="M456" t="s">
        <v>4514</v>
      </c>
      <c r="N456">
        <v>1</v>
      </c>
      <c r="O456" t="s">
        <v>373</v>
      </c>
      <c r="P456">
        <v>1</v>
      </c>
      <c r="Q456" t="s">
        <v>617</v>
      </c>
      <c r="R456">
        <v>17.99</v>
      </c>
      <c r="T456">
        <v>0</v>
      </c>
      <c r="V456">
        <v>0</v>
      </c>
      <c r="Z456" t="s">
        <v>6901</v>
      </c>
      <c r="AA456" t="s">
        <v>22</v>
      </c>
      <c r="AB456" t="s">
        <v>15210</v>
      </c>
      <c r="AC456" t="s">
        <v>172</v>
      </c>
      <c r="AE456" t="b">
        <v>0</v>
      </c>
    </row>
    <row r="457" spans="1:31">
      <c r="A457" t="s">
        <v>15211</v>
      </c>
      <c r="B457" t="s">
        <v>15211</v>
      </c>
      <c r="C457" t="s">
        <v>15212</v>
      </c>
      <c r="D457" t="s">
        <v>15213</v>
      </c>
      <c r="E457" t="s">
        <v>373</v>
      </c>
      <c r="F457" t="s">
        <v>589</v>
      </c>
      <c r="G457" t="s">
        <v>612</v>
      </c>
      <c r="J457" t="s">
        <v>613</v>
      </c>
      <c r="K457" t="s">
        <v>664</v>
      </c>
      <c r="L457" t="s">
        <v>665</v>
      </c>
      <c r="M457" t="s">
        <v>666</v>
      </c>
      <c r="O457" t="s">
        <v>373</v>
      </c>
      <c r="P457">
        <v>1</v>
      </c>
      <c r="Q457" t="s">
        <v>617</v>
      </c>
      <c r="R457">
        <v>18.99</v>
      </c>
      <c r="Z457" t="s">
        <v>15214</v>
      </c>
      <c r="AA457" t="s">
        <v>25</v>
      </c>
      <c r="AB457" t="s">
        <v>15215</v>
      </c>
      <c r="AC457" t="s">
        <v>172</v>
      </c>
      <c r="AE457" t="b">
        <v>0</v>
      </c>
    </row>
    <row r="458" spans="1:31">
      <c r="A458" t="s">
        <v>15216</v>
      </c>
      <c r="B458" t="s">
        <v>15216</v>
      </c>
      <c r="C458" t="s">
        <v>15217</v>
      </c>
      <c r="D458" t="s">
        <v>15218</v>
      </c>
      <c r="E458" t="s">
        <v>373</v>
      </c>
      <c r="F458" t="s">
        <v>589</v>
      </c>
      <c r="G458" t="s">
        <v>612</v>
      </c>
      <c r="J458" t="s">
        <v>613</v>
      </c>
      <c r="K458" t="s">
        <v>664</v>
      </c>
      <c r="L458" t="s">
        <v>665</v>
      </c>
      <c r="M458" t="s">
        <v>666</v>
      </c>
      <c r="O458" t="s">
        <v>373</v>
      </c>
      <c r="P458">
        <v>1</v>
      </c>
      <c r="Q458" t="s">
        <v>617</v>
      </c>
      <c r="R458">
        <v>18.99</v>
      </c>
      <c r="Z458" t="s">
        <v>15219</v>
      </c>
      <c r="AA458" t="s">
        <v>34</v>
      </c>
      <c r="AB458" t="s">
        <v>15220</v>
      </c>
      <c r="AC458" t="s">
        <v>172</v>
      </c>
      <c r="AE458" t="b">
        <v>0</v>
      </c>
    </row>
    <row r="459" spans="1:31">
      <c r="A459" t="s">
        <v>15221</v>
      </c>
      <c r="B459" t="s">
        <v>15221</v>
      </c>
      <c r="C459" t="s">
        <v>15222</v>
      </c>
      <c r="D459" t="s">
        <v>15223</v>
      </c>
      <c r="E459" t="s">
        <v>373</v>
      </c>
      <c r="F459" t="s">
        <v>589</v>
      </c>
      <c r="G459" t="s">
        <v>612</v>
      </c>
      <c r="J459" t="s">
        <v>613</v>
      </c>
      <c r="K459" t="s">
        <v>13891</v>
      </c>
      <c r="L459" t="s">
        <v>13892</v>
      </c>
      <c r="M459" t="s">
        <v>13893</v>
      </c>
      <c r="O459" t="s">
        <v>373</v>
      </c>
      <c r="P459">
        <v>1</v>
      </c>
      <c r="Q459" t="s">
        <v>617</v>
      </c>
      <c r="R459">
        <v>13.99</v>
      </c>
      <c r="Z459" t="s">
        <v>15224</v>
      </c>
      <c r="AA459" t="s">
        <v>25</v>
      </c>
      <c r="AB459" t="s">
        <v>15225</v>
      </c>
      <c r="AC459" t="s">
        <v>172</v>
      </c>
      <c r="AE459" t="b">
        <v>0</v>
      </c>
    </row>
    <row r="460" spans="1:31">
      <c r="A460" t="s">
        <v>15226</v>
      </c>
      <c r="B460" t="s">
        <v>15226</v>
      </c>
      <c r="C460" t="s">
        <v>15227</v>
      </c>
      <c r="D460" t="s">
        <v>15228</v>
      </c>
      <c r="E460" t="s">
        <v>373</v>
      </c>
      <c r="F460" t="s">
        <v>589</v>
      </c>
      <c r="G460" t="s">
        <v>612</v>
      </c>
      <c r="J460" t="s">
        <v>731</v>
      </c>
      <c r="K460" t="s">
        <v>2619</v>
      </c>
      <c r="L460" t="s">
        <v>2620</v>
      </c>
      <c r="M460" t="s">
        <v>2621</v>
      </c>
      <c r="O460" t="s">
        <v>373</v>
      </c>
      <c r="P460">
        <v>1</v>
      </c>
      <c r="Q460" t="s">
        <v>617</v>
      </c>
      <c r="R460">
        <v>18.99</v>
      </c>
      <c r="T460">
        <v>11.98</v>
      </c>
      <c r="V460">
        <v>3.99</v>
      </c>
      <c r="Z460" t="s">
        <v>3586</v>
      </c>
      <c r="AA460" t="s">
        <v>29</v>
      </c>
      <c r="AB460" t="s">
        <v>15229</v>
      </c>
      <c r="AC460" t="s">
        <v>172</v>
      </c>
      <c r="AE460" t="b">
        <v>0</v>
      </c>
    </row>
    <row r="461" spans="1:31">
      <c r="A461" t="s">
        <v>15230</v>
      </c>
      <c r="B461" t="s">
        <v>15230</v>
      </c>
      <c r="C461" t="s">
        <v>15231</v>
      </c>
      <c r="D461" t="s">
        <v>15232</v>
      </c>
      <c r="E461" t="s">
        <v>373</v>
      </c>
      <c r="F461" t="s">
        <v>589</v>
      </c>
      <c r="G461" t="s">
        <v>612</v>
      </c>
      <c r="J461" t="s">
        <v>376</v>
      </c>
      <c r="K461" t="s">
        <v>15233</v>
      </c>
      <c r="L461" t="s">
        <v>15234</v>
      </c>
      <c r="M461" t="s">
        <v>15235</v>
      </c>
      <c r="O461" t="s">
        <v>373</v>
      </c>
      <c r="P461">
        <v>1</v>
      </c>
      <c r="Q461" t="s">
        <v>617</v>
      </c>
      <c r="R461">
        <v>16.99</v>
      </c>
      <c r="Z461" t="s">
        <v>7322</v>
      </c>
      <c r="AA461" t="s">
        <v>47</v>
      </c>
      <c r="AB461" t="s">
        <v>15236</v>
      </c>
      <c r="AC461" t="s">
        <v>172</v>
      </c>
      <c r="AE461" t="b">
        <v>0</v>
      </c>
    </row>
    <row r="462" spans="1:31">
      <c r="A462" t="s">
        <v>15237</v>
      </c>
      <c r="B462" t="s">
        <v>15237</v>
      </c>
      <c r="C462" t="s">
        <v>15238</v>
      </c>
      <c r="D462" t="s">
        <v>15239</v>
      </c>
      <c r="E462" t="s">
        <v>373</v>
      </c>
      <c r="F462" t="s">
        <v>589</v>
      </c>
      <c r="G462" t="s">
        <v>612</v>
      </c>
      <c r="J462" t="s">
        <v>613</v>
      </c>
      <c r="K462" t="s">
        <v>911</v>
      </c>
      <c r="L462" t="s">
        <v>912</v>
      </c>
      <c r="M462" t="s">
        <v>913</v>
      </c>
      <c r="O462" t="s">
        <v>373</v>
      </c>
      <c r="P462">
        <v>1</v>
      </c>
      <c r="Q462" t="s">
        <v>617</v>
      </c>
      <c r="R462">
        <v>19.99</v>
      </c>
      <c r="Z462" t="s">
        <v>15240</v>
      </c>
      <c r="AA462" t="s">
        <v>329</v>
      </c>
      <c r="AB462" t="s">
        <v>15241</v>
      </c>
      <c r="AC462" t="s">
        <v>172</v>
      </c>
      <c r="AE462" t="b">
        <v>0</v>
      </c>
    </row>
    <row r="463" spans="1:31">
      <c r="A463" t="s">
        <v>15242</v>
      </c>
      <c r="B463" t="s">
        <v>15242</v>
      </c>
      <c r="C463" t="s">
        <v>15243</v>
      </c>
      <c r="D463" t="s">
        <v>15244</v>
      </c>
      <c r="E463" t="s">
        <v>373</v>
      </c>
      <c r="F463" t="s">
        <v>589</v>
      </c>
      <c r="G463" t="s">
        <v>612</v>
      </c>
      <c r="J463" t="s">
        <v>613</v>
      </c>
      <c r="K463" t="s">
        <v>911</v>
      </c>
      <c r="L463" t="s">
        <v>912</v>
      </c>
      <c r="M463" t="s">
        <v>913</v>
      </c>
      <c r="O463" t="s">
        <v>373</v>
      </c>
      <c r="P463">
        <v>1</v>
      </c>
      <c r="Q463" t="s">
        <v>617</v>
      </c>
      <c r="R463">
        <v>19.99</v>
      </c>
      <c r="Z463" t="s">
        <v>15245</v>
      </c>
      <c r="AA463" t="s">
        <v>29</v>
      </c>
      <c r="AB463" t="s">
        <v>15246</v>
      </c>
      <c r="AC463" t="s">
        <v>172</v>
      </c>
      <c r="AE463" t="b">
        <v>0</v>
      </c>
    </row>
    <row r="464" spans="1:31">
      <c r="A464" t="s">
        <v>15247</v>
      </c>
      <c r="B464" t="s">
        <v>15247</v>
      </c>
      <c r="C464" t="s">
        <v>15248</v>
      </c>
      <c r="D464" t="s">
        <v>15249</v>
      </c>
      <c r="E464" t="s">
        <v>373</v>
      </c>
      <c r="F464" t="s">
        <v>589</v>
      </c>
      <c r="G464" t="s">
        <v>612</v>
      </c>
      <c r="J464" t="s">
        <v>613</v>
      </c>
      <c r="K464" t="s">
        <v>2619</v>
      </c>
      <c r="L464" t="s">
        <v>2620</v>
      </c>
      <c r="M464" t="s">
        <v>2621</v>
      </c>
      <c r="O464" t="s">
        <v>373</v>
      </c>
      <c r="P464">
        <v>1</v>
      </c>
      <c r="Q464" t="s">
        <v>617</v>
      </c>
      <c r="R464">
        <v>18.99</v>
      </c>
      <c r="Z464" t="s">
        <v>4459</v>
      </c>
      <c r="AA464" t="s">
        <v>64</v>
      </c>
      <c r="AB464" t="s">
        <v>15250</v>
      </c>
      <c r="AC464" t="s">
        <v>172</v>
      </c>
      <c r="AE464" t="b">
        <v>0</v>
      </c>
    </row>
    <row r="465" spans="1:31">
      <c r="A465" t="s">
        <v>15251</v>
      </c>
      <c r="B465" t="s">
        <v>15251</v>
      </c>
      <c r="C465" t="s">
        <v>15252</v>
      </c>
      <c r="D465" t="s">
        <v>15253</v>
      </c>
      <c r="E465" t="s">
        <v>373</v>
      </c>
      <c r="F465" t="s">
        <v>589</v>
      </c>
      <c r="G465" t="s">
        <v>612</v>
      </c>
      <c r="J465" t="s">
        <v>376</v>
      </c>
      <c r="K465" t="s">
        <v>664</v>
      </c>
      <c r="L465" t="s">
        <v>665</v>
      </c>
      <c r="M465" t="s">
        <v>666</v>
      </c>
      <c r="O465" t="s">
        <v>373</v>
      </c>
      <c r="P465">
        <v>1</v>
      </c>
      <c r="Q465" t="s">
        <v>617</v>
      </c>
      <c r="R465">
        <v>18.99</v>
      </c>
      <c r="Z465" t="s">
        <v>8994</v>
      </c>
      <c r="AA465" t="s">
        <v>41</v>
      </c>
      <c r="AB465">
        <v>55113</v>
      </c>
      <c r="AC465" t="s">
        <v>172</v>
      </c>
      <c r="AE465" t="b">
        <v>0</v>
      </c>
    </row>
    <row r="466" spans="1:31">
      <c r="A466" t="s">
        <v>15254</v>
      </c>
      <c r="C466" t="s">
        <v>15255</v>
      </c>
      <c r="D466" t="s">
        <v>15256</v>
      </c>
      <c r="E466" t="s">
        <v>373</v>
      </c>
      <c r="F466" t="s">
        <v>374</v>
      </c>
      <c r="G466" t="s">
        <v>612</v>
      </c>
      <c r="J466" t="s">
        <v>376</v>
      </c>
      <c r="K466" t="s">
        <v>15257</v>
      </c>
      <c r="L466" t="s">
        <v>15258</v>
      </c>
      <c r="M466" t="s">
        <v>15259</v>
      </c>
      <c r="N466">
        <v>1</v>
      </c>
      <c r="O466" t="s">
        <v>373</v>
      </c>
      <c r="P466">
        <v>1</v>
      </c>
      <c r="Q466" t="s">
        <v>617</v>
      </c>
      <c r="R466">
        <v>15.99</v>
      </c>
      <c r="T466">
        <v>0</v>
      </c>
      <c r="V466">
        <v>0</v>
      </c>
      <c r="Z466" t="s">
        <v>1407</v>
      </c>
      <c r="AA466" t="s">
        <v>23</v>
      </c>
      <c r="AB466" t="s">
        <v>15260</v>
      </c>
      <c r="AC466" t="s">
        <v>172</v>
      </c>
      <c r="AE466" t="b">
        <v>0</v>
      </c>
    </row>
    <row r="467" spans="1:31">
      <c r="A467" t="s">
        <v>15261</v>
      </c>
      <c r="B467" t="s">
        <v>15261</v>
      </c>
      <c r="C467" t="s">
        <v>15262</v>
      </c>
      <c r="D467" t="s">
        <v>15263</v>
      </c>
      <c r="E467" t="s">
        <v>373</v>
      </c>
      <c r="F467" t="s">
        <v>589</v>
      </c>
      <c r="G467" t="s">
        <v>612</v>
      </c>
      <c r="J467" t="s">
        <v>613</v>
      </c>
      <c r="K467" t="s">
        <v>13948</v>
      </c>
      <c r="L467" t="s">
        <v>13949</v>
      </c>
      <c r="M467" t="s">
        <v>13950</v>
      </c>
      <c r="O467" t="s">
        <v>373</v>
      </c>
      <c r="P467">
        <v>1</v>
      </c>
      <c r="Q467" t="s">
        <v>617</v>
      </c>
      <c r="R467">
        <v>15.99</v>
      </c>
      <c r="Z467" t="s">
        <v>15264</v>
      </c>
      <c r="AA467" t="s">
        <v>23</v>
      </c>
      <c r="AB467">
        <v>11783</v>
      </c>
      <c r="AC467" t="s">
        <v>172</v>
      </c>
      <c r="AE467" t="b">
        <v>0</v>
      </c>
    </row>
    <row r="468" spans="1:31">
      <c r="A468" t="s">
        <v>15265</v>
      </c>
      <c r="C468" t="s">
        <v>15266</v>
      </c>
      <c r="D468" t="s">
        <v>15267</v>
      </c>
      <c r="E468" t="s">
        <v>373</v>
      </c>
      <c r="F468" t="s">
        <v>374</v>
      </c>
      <c r="G468" t="s">
        <v>612</v>
      </c>
      <c r="J468" t="s">
        <v>376</v>
      </c>
      <c r="K468" t="s">
        <v>1212</v>
      </c>
      <c r="L468" t="s">
        <v>1213</v>
      </c>
      <c r="M468" t="s">
        <v>1214</v>
      </c>
      <c r="N468">
        <v>1</v>
      </c>
      <c r="O468" t="s">
        <v>373</v>
      </c>
      <c r="P468">
        <v>1</v>
      </c>
      <c r="Q468" t="s">
        <v>617</v>
      </c>
      <c r="R468">
        <v>17.99</v>
      </c>
      <c r="T468">
        <v>0</v>
      </c>
      <c r="V468">
        <v>0</v>
      </c>
      <c r="Z468" t="s">
        <v>4065</v>
      </c>
      <c r="AA468" t="s">
        <v>22</v>
      </c>
      <c r="AB468" t="s">
        <v>15268</v>
      </c>
      <c r="AC468" t="s">
        <v>172</v>
      </c>
      <c r="AE468" t="b">
        <v>0</v>
      </c>
    </row>
    <row r="469" spans="1:31">
      <c r="A469" t="s">
        <v>15269</v>
      </c>
      <c r="C469" t="s">
        <v>15270</v>
      </c>
      <c r="D469" t="s">
        <v>15271</v>
      </c>
      <c r="E469" t="s">
        <v>373</v>
      </c>
      <c r="F469" t="s">
        <v>374</v>
      </c>
      <c r="G469" t="s">
        <v>612</v>
      </c>
      <c r="J469" t="s">
        <v>376</v>
      </c>
      <c r="K469" t="s">
        <v>15272</v>
      </c>
      <c r="L469" t="s">
        <v>15273</v>
      </c>
      <c r="M469" t="s">
        <v>1320</v>
      </c>
      <c r="N469">
        <v>1</v>
      </c>
      <c r="O469" t="s">
        <v>373</v>
      </c>
      <c r="P469">
        <v>1</v>
      </c>
      <c r="Q469" t="s">
        <v>617</v>
      </c>
      <c r="R469">
        <v>15.99</v>
      </c>
      <c r="T469">
        <v>0</v>
      </c>
      <c r="V469">
        <v>0</v>
      </c>
      <c r="Z469" t="s">
        <v>15274</v>
      </c>
      <c r="AA469" t="s">
        <v>28</v>
      </c>
      <c r="AB469" t="s">
        <v>15275</v>
      </c>
      <c r="AC469" t="s">
        <v>172</v>
      </c>
      <c r="AE469" t="b">
        <v>0</v>
      </c>
    </row>
    <row r="470" spans="1:31">
      <c r="A470" t="s">
        <v>15276</v>
      </c>
      <c r="B470" t="s">
        <v>15276</v>
      </c>
      <c r="C470" t="s">
        <v>15277</v>
      </c>
      <c r="D470" t="s">
        <v>15278</v>
      </c>
      <c r="E470" t="s">
        <v>373</v>
      </c>
      <c r="F470" t="s">
        <v>589</v>
      </c>
      <c r="G470" t="s">
        <v>612</v>
      </c>
      <c r="J470" t="s">
        <v>613</v>
      </c>
      <c r="K470" t="s">
        <v>2619</v>
      </c>
      <c r="L470" t="s">
        <v>2620</v>
      </c>
      <c r="M470" t="s">
        <v>2621</v>
      </c>
      <c r="O470" t="s">
        <v>373</v>
      </c>
      <c r="P470">
        <v>1</v>
      </c>
      <c r="Q470" t="s">
        <v>617</v>
      </c>
      <c r="R470">
        <v>18.99</v>
      </c>
      <c r="Z470" t="s">
        <v>4891</v>
      </c>
      <c r="AA470" t="s">
        <v>22</v>
      </c>
      <c r="AB470" t="s">
        <v>15279</v>
      </c>
      <c r="AC470" t="s">
        <v>172</v>
      </c>
      <c r="AE470" t="b">
        <v>0</v>
      </c>
    </row>
    <row r="471" spans="1:31">
      <c r="A471" t="s">
        <v>15280</v>
      </c>
      <c r="C471" t="s">
        <v>15281</v>
      </c>
      <c r="D471" t="s">
        <v>15282</v>
      </c>
      <c r="E471" t="s">
        <v>373</v>
      </c>
      <c r="F471" t="s">
        <v>374</v>
      </c>
      <c r="G471" t="s">
        <v>612</v>
      </c>
      <c r="J471" t="s">
        <v>376</v>
      </c>
      <c r="K471" t="s">
        <v>631</v>
      </c>
      <c r="L471" t="s">
        <v>632</v>
      </c>
      <c r="M471" t="s">
        <v>633</v>
      </c>
      <c r="N471">
        <v>1</v>
      </c>
      <c r="O471" t="s">
        <v>373</v>
      </c>
      <c r="P471">
        <v>1</v>
      </c>
      <c r="Q471" t="s">
        <v>617</v>
      </c>
      <c r="R471">
        <v>17.99</v>
      </c>
      <c r="T471">
        <v>0</v>
      </c>
      <c r="V471">
        <v>0</v>
      </c>
      <c r="Z471" t="s">
        <v>15283</v>
      </c>
      <c r="AA471" t="s">
        <v>30</v>
      </c>
      <c r="AB471" t="s">
        <v>15284</v>
      </c>
      <c r="AC471" t="s">
        <v>172</v>
      </c>
      <c r="AE471" t="b">
        <v>0</v>
      </c>
    </row>
    <row r="472" spans="1:31">
      <c r="A472" t="s">
        <v>15285</v>
      </c>
      <c r="B472" t="s">
        <v>15285</v>
      </c>
      <c r="C472" t="s">
        <v>15286</v>
      </c>
      <c r="D472" t="s">
        <v>15287</v>
      </c>
      <c r="E472" t="s">
        <v>435</v>
      </c>
      <c r="F472" t="s">
        <v>589</v>
      </c>
      <c r="G472" t="s">
        <v>612</v>
      </c>
      <c r="J472" t="s">
        <v>613</v>
      </c>
      <c r="K472" t="s">
        <v>1603</v>
      </c>
      <c r="L472" t="s">
        <v>1604</v>
      </c>
      <c r="M472" t="s">
        <v>1605</v>
      </c>
      <c r="O472" t="s">
        <v>435</v>
      </c>
      <c r="P472">
        <v>0</v>
      </c>
      <c r="Z472" t="s">
        <v>1872</v>
      </c>
      <c r="AA472" t="s">
        <v>33</v>
      </c>
      <c r="AB472" t="s">
        <v>15288</v>
      </c>
      <c r="AC472" t="s">
        <v>172</v>
      </c>
      <c r="AE472" t="b">
        <v>0</v>
      </c>
    </row>
    <row r="473" spans="1:31">
      <c r="A473" t="s">
        <v>15289</v>
      </c>
      <c r="B473" t="s">
        <v>15289</v>
      </c>
      <c r="C473" t="s">
        <v>15290</v>
      </c>
      <c r="D473" t="s">
        <v>15291</v>
      </c>
      <c r="E473" t="s">
        <v>373</v>
      </c>
      <c r="F473" t="s">
        <v>589</v>
      </c>
      <c r="G473" t="s">
        <v>612</v>
      </c>
      <c r="J473" t="s">
        <v>376</v>
      </c>
      <c r="K473" t="s">
        <v>911</v>
      </c>
      <c r="L473" t="s">
        <v>912</v>
      </c>
      <c r="M473" t="s">
        <v>913</v>
      </c>
      <c r="O473" t="s">
        <v>373</v>
      </c>
      <c r="P473">
        <v>1</v>
      </c>
      <c r="Q473" t="s">
        <v>617</v>
      </c>
      <c r="R473">
        <v>19.99</v>
      </c>
      <c r="T473">
        <v>3.48</v>
      </c>
      <c r="Y473">
        <v>3.48</v>
      </c>
      <c r="Z473" t="s">
        <v>11301</v>
      </c>
      <c r="AA473" t="s">
        <v>29</v>
      </c>
      <c r="AB473" t="s">
        <v>15292</v>
      </c>
      <c r="AC473" t="s">
        <v>172</v>
      </c>
      <c r="AD473" t="s">
        <v>4114</v>
      </c>
      <c r="AE473" t="b">
        <v>0</v>
      </c>
    </row>
    <row r="474" spans="1:31">
      <c r="A474" t="s">
        <v>15293</v>
      </c>
      <c r="B474" t="s">
        <v>15293</v>
      </c>
      <c r="C474" t="s">
        <v>15294</v>
      </c>
      <c r="D474" t="s">
        <v>15295</v>
      </c>
      <c r="E474" t="s">
        <v>435</v>
      </c>
      <c r="F474" t="s">
        <v>589</v>
      </c>
      <c r="G474" t="s">
        <v>612</v>
      </c>
      <c r="J474" t="s">
        <v>613</v>
      </c>
      <c r="K474" t="s">
        <v>10720</v>
      </c>
      <c r="L474" t="s">
        <v>10721</v>
      </c>
      <c r="M474" t="s">
        <v>10722</v>
      </c>
      <c r="O474" t="s">
        <v>435</v>
      </c>
      <c r="P474">
        <v>0</v>
      </c>
      <c r="Z474" t="s">
        <v>8287</v>
      </c>
      <c r="AA474" t="s">
        <v>39</v>
      </c>
      <c r="AB474" t="s">
        <v>15296</v>
      </c>
      <c r="AC474" t="s">
        <v>172</v>
      </c>
      <c r="AE474" t="b">
        <v>0</v>
      </c>
    </row>
    <row r="475" spans="1:31">
      <c r="A475" t="s">
        <v>15297</v>
      </c>
      <c r="B475" t="s">
        <v>15297</v>
      </c>
      <c r="C475" t="s">
        <v>15298</v>
      </c>
      <c r="D475" t="s">
        <v>15299</v>
      </c>
      <c r="E475" t="s">
        <v>373</v>
      </c>
      <c r="F475" t="s">
        <v>589</v>
      </c>
      <c r="G475" t="s">
        <v>612</v>
      </c>
      <c r="J475" t="s">
        <v>613</v>
      </c>
      <c r="K475" t="s">
        <v>1561</v>
      </c>
      <c r="L475" t="s">
        <v>1562</v>
      </c>
      <c r="M475" t="s">
        <v>1563</v>
      </c>
      <c r="O475" t="s">
        <v>373</v>
      </c>
      <c r="P475">
        <v>1</v>
      </c>
      <c r="Q475" t="s">
        <v>617</v>
      </c>
      <c r="R475">
        <v>14.99</v>
      </c>
      <c r="Z475" t="s">
        <v>1813</v>
      </c>
      <c r="AA475" t="s">
        <v>64</v>
      </c>
      <c r="AB475" t="s">
        <v>15300</v>
      </c>
      <c r="AC475" t="s">
        <v>172</v>
      </c>
      <c r="AE475" t="b">
        <v>0</v>
      </c>
    </row>
    <row r="476" spans="1:31">
      <c r="A476" t="s">
        <v>15301</v>
      </c>
      <c r="B476" t="s">
        <v>15301</v>
      </c>
      <c r="C476" t="s">
        <v>15302</v>
      </c>
      <c r="D476" t="s">
        <v>15303</v>
      </c>
      <c r="E476" t="s">
        <v>373</v>
      </c>
      <c r="F476" t="s">
        <v>589</v>
      </c>
      <c r="G476" t="s">
        <v>612</v>
      </c>
      <c r="J476" t="s">
        <v>376</v>
      </c>
      <c r="K476" t="s">
        <v>692</v>
      </c>
      <c r="L476" t="s">
        <v>693</v>
      </c>
      <c r="M476" t="s">
        <v>694</v>
      </c>
      <c r="O476" t="s">
        <v>373</v>
      </c>
      <c r="P476">
        <v>1</v>
      </c>
      <c r="Q476" t="s">
        <v>617</v>
      </c>
      <c r="R476">
        <v>14.99</v>
      </c>
      <c r="T476">
        <v>5.99</v>
      </c>
      <c r="X476">
        <v>3</v>
      </c>
      <c r="Z476" t="s">
        <v>10378</v>
      </c>
      <c r="AA476" t="s">
        <v>42</v>
      </c>
      <c r="AB476" t="s">
        <v>15304</v>
      </c>
      <c r="AC476" t="s">
        <v>172</v>
      </c>
      <c r="AD476" t="s">
        <v>13851</v>
      </c>
      <c r="AE476" t="b">
        <v>0</v>
      </c>
    </row>
    <row r="477" spans="1:31">
      <c r="A477" t="s">
        <v>15305</v>
      </c>
      <c r="C477" t="s">
        <v>15302</v>
      </c>
      <c r="D477" t="s">
        <v>15306</v>
      </c>
      <c r="E477" t="s">
        <v>373</v>
      </c>
      <c r="F477" t="s">
        <v>374</v>
      </c>
      <c r="G477" t="s">
        <v>612</v>
      </c>
      <c r="J477" t="s">
        <v>376</v>
      </c>
      <c r="K477" t="s">
        <v>1262</v>
      </c>
      <c r="L477" t="s">
        <v>1263</v>
      </c>
      <c r="M477" t="s">
        <v>1264</v>
      </c>
      <c r="N477">
        <v>1</v>
      </c>
      <c r="O477" t="s">
        <v>373</v>
      </c>
      <c r="P477">
        <v>1</v>
      </c>
      <c r="Q477" t="s">
        <v>617</v>
      </c>
      <c r="R477">
        <v>14.99</v>
      </c>
      <c r="T477">
        <v>0</v>
      </c>
      <c r="V477">
        <v>0</v>
      </c>
      <c r="X477">
        <v>3</v>
      </c>
      <c r="Z477" t="s">
        <v>10378</v>
      </c>
      <c r="AA477" t="s">
        <v>42</v>
      </c>
      <c r="AB477" t="s">
        <v>15304</v>
      </c>
      <c r="AC477" t="s">
        <v>172</v>
      </c>
      <c r="AD477" t="s">
        <v>13854</v>
      </c>
      <c r="AE477" t="b">
        <v>0</v>
      </c>
    </row>
    <row r="478" spans="1:31">
      <c r="A478" t="s">
        <v>15307</v>
      </c>
      <c r="B478" t="s">
        <v>15307</v>
      </c>
      <c r="C478" t="s">
        <v>15308</v>
      </c>
      <c r="D478" t="s">
        <v>15309</v>
      </c>
      <c r="E478" t="s">
        <v>373</v>
      </c>
      <c r="F478" t="s">
        <v>589</v>
      </c>
      <c r="G478" t="s">
        <v>612</v>
      </c>
      <c r="J478" t="s">
        <v>613</v>
      </c>
      <c r="K478" t="s">
        <v>10779</v>
      </c>
      <c r="L478" t="s">
        <v>10780</v>
      </c>
      <c r="M478" t="s">
        <v>10781</v>
      </c>
      <c r="O478" t="s">
        <v>373</v>
      </c>
      <c r="P478">
        <v>1</v>
      </c>
      <c r="Q478" t="s">
        <v>617</v>
      </c>
      <c r="R478">
        <v>16.99</v>
      </c>
      <c r="Z478" t="s">
        <v>4580</v>
      </c>
      <c r="AA478" t="s">
        <v>25</v>
      </c>
      <c r="AB478" t="s">
        <v>15310</v>
      </c>
      <c r="AC478" t="s">
        <v>172</v>
      </c>
      <c r="AE478" t="b">
        <v>0</v>
      </c>
    </row>
    <row r="479" spans="1:31">
      <c r="A479" t="s">
        <v>15311</v>
      </c>
      <c r="B479" t="s">
        <v>15311</v>
      </c>
      <c r="C479" t="s">
        <v>15312</v>
      </c>
      <c r="D479" t="s">
        <v>15313</v>
      </c>
      <c r="E479" t="s">
        <v>373</v>
      </c>
      <c r="F479" t="s">
        <v>589</v>
      </c>
      <c r="G479" t="s">
        <v>612</v>
      </c>
      <c r="J479" t="s">
        <v>613</v>
      </c>
      <c r="K479" t="s">
        <v>919</v>
      </c>
      <c r="L479" t="s">
        <v>920</v>
      </c>
      <c r="M479" t="s">
        <v>921</v>
      </c>
      <c r="O479" t="s">
        <v>373</v>
      </c>
      <c r="P479">
        <v>1</v>
      </c>
      <c r="Q479" t="s">
        <v>617</v>
      </c>
      <c r="R479">
        <v>14.99</v>
      </c>
      <c r="Z479" t="s">
        <v>15314</v>
      </c>
      <c r="AA479" t="s">
        <v>22</v>
      </c>
      <c r="AB479" t="s">
        <v>15315</v>
      </c>
      <c r="AC479" t="s">
        <v>172</v>
      </c>
      <c r="AE479" t="b">
        <v>0</v>
      </c>
    </row>
    <row r="480" spans="1:31">
      <c r="A480" t="s">
        <v>15316</v>
      </c>
      <c r="B480" t="s">
        <v>15316</v>
      </c>
      <c r="C480" t="s">
        <v>15317</v>
      </c>
      <c r="D480" t="s">
        <v>15318</v>
      </c>
      <c r="E480" t="s">
        <v>373</v>
      </c>
      <c r="F480" t="s">
        <v>589</v>
      </c>
      <c r="G480" t="s">
        <v>612</v>
      </c>
      <c r="J480" t="s">
        <v>613</v>
      </c>
      <c r="K480" t="s">
        <v>2619</v>
      </c>
      <c r="L480" t="s">
        <v>2620</v>
      </c>
      <c r="M480" t="s">
        <v>2621</v>
      </c>
      <c r="O480" t="s">
        <v>373</v>
      </c>
      <c r="P480">
        <v>1</v>
      </c>
      <c r="Q480" t="s">
        <v>617</v>
      </c>
      <c r="R480">
        <v>18.99</v>
      </c>
      <c r="Z480" t="s">
        <v>15319</v>
      </c>
      <c r="AA480" t="s">
        <v>22</v>
      </c>
      <c r="AB480">
        <v>91301</v>
      </c>
      <c r="AC480" t="s">
        <v>172</v>
      </c>
      <c r="AE480" t="b">
        <v>0</v>
      </c>
    </row>
    <row r="481" spans="1:31">
      <c r="A481" t="s">
        <v>15320</v>
      </c>
      <c r="B481" t="s">
        <v>15320</v>
      </c>
      <c r="C481" t="s">
        <v>15321</v>
      </c>
      <c r="D481" t="s">
        <v>15322</v>
      </c>
      <c r="E481" t="s">
        <v>373</v>
      </c>
      <c r="F481" t="s">
        <v>589</v>
      </c>
      <c r="G481" t="s">
        <v>612</v>
      </c>
      <c r="J481" t="s">
        <v>376</v>
      </c>
      <c r="K481" t="s">
        <v>13719</v>
      </c>
      <c r="L481" t="s">
        <v>13720</v>
      </c>
      <c r="M481" t="s">
        <v>13721</v>
      </c>
      <c r="O481" t="s">
        <v>373</v>
      </c>
      <c r="P481">
        <v>1</v>
      </c>
      <c r="Q481" t="s">
        <v>617</v>
      </c>
      <c r="R481">
        <v>15.99</v>
      </c>
      <c r="T481">
        <v>5.99</v>
      </c>
      <c r="Z481" t="s">
        <v>260</v>
      </c>
      <c r="AA481" t="s">
        <v>69</v>
      </c>
      <c r="AB481">
        <v>9855</v>
      </c>
      <c r="AC481" t="s">
        <v>172</v>
      </c>
      <c r="AE481" t="b">
        <v>0</v>
      </c>
    </row>
    <row r="482" spans="1:31">
      <c r="A482" t="s">
        <v>15323</v>
      </c>
      <c r="B482" t="s">
        <v>15323</v>
      </c>
      <c r="C482" t="s">
        <v>15324</v>
      </c>
      <c r="D482" t="s">
        <v>15325</v>
      </c>
      <c r="E482" t="s">
        <v>373</v>
      </c>
      <c r="F482" t="s">
        <v>589</v>
      </c>
      <c r="G482" t="s">
        <v>612</v>
      </c>
      <c r="J482" t="s">
        <v>613</v>
      </c>
      <c r="K482" t="s">
        <v>10779</v>
      </c>
      <c r="L482" t="s">
        <v>10780</v>
      </c>
      <c r="M482" t="s">
        <v>10781</v>
      </c>
      <c r="O482" t="s">
        <v>373</v>
      </c>
      <c r="P482">
        <v>1</v>
      </c>
      <c r="Q482" t="s">
        <v>617</v>
      </c>
      <c r="R482">
        <v>16.99</v>
      </c>
      <c r="Z482" t="s">
        <v>15326</v>
      </c>
      <c r="AA482" t="s">
        <v>30</v>
      </c>
      <c r="AB482">
        <v>22015</v>
      </c>
      <c r="AC482" t="s">
        <v>172</v>
      </c>
      <c r="AE482" t="b">
        <v>0</v>
      </c>
    </row>
    <row r="483" spans="1:31">
      <c r="A483" t="s">
        <v>15327</v>
      </c>
      <c r="B483" t="s">
        <v>15327</v>
      </c>
      <c r="C483" t="s">
        <v>15328</v>
      </c>
      <c r="D483" t="s">
        <v>15329</v>
      </c>
      <c r="E483" t="s">
        <v>373</v>
      </c>
      <c r="F483" t="s">
        <v>589</v>
      </c>
      <c r="G483" t="s">
        <v>612</v>
      </c>
      <c r="J483" t="s">
        <v>376</v>
      </c>
      <c r="K483" t="s">
        <v>685</v>
      </c>
      <c r="L483" t="s">
        <v>686</v>
      </c>
      <c r="M483" t="s">
        <v>687</v>
      </c>
      <c r="O483" t="s">
        <v>373</v>
      </c>
      <c r="P483">
        <v>1</v>
      </c>
      <c r="Q483" t="s">
        <v>617</v>
      </c>
      <c r="R483">
        <v>13.99</v>
      </c>
      <c r="T483">
        <v>1.87</v>
      </c>
      <c r="Y483">
        <v>1.87</v>
      </c>
      <c r="Z483" t="s">
        <v>15330</v>
      </c>
      <c r="AA483" t="s">
        <v>283</v>
      </c>
      <c r="AB483">
        <v>48021</v>
      </c>
      <c r="AC483" t="s">
        <v>172</v>
      </c>
      <c r="AD483" t="s">
        <v>13865</v>
      </c>
      <c r="AE483" t="b">
        <v>0</v>
      </c>
    </row>
    <row r="484" spans="1:31">
      <c r="A484" t="s">
        <v>15331</v>
      </c>
      <c r="C484" t="s">
        <v>15328</v>
      </c>
      <c r="D484" t="s">
        <v>15332</v>
      </c>
      <c r="E484" t="s">
        <v>373</v>
      </c>
      <c r="F484" t="s">
        <v>374</v>
      </c>
      <c r="G484" t="s">
        <v>612</v>
      </c>
      <c r="J484" t="s">
        <v>376</v>
      </c>
      <c r="K484" t="s">
        <v>7204</v>
      </c>
      <c r="L484" t="s">
        <v>7205</v>
      </c>
      <c r="M484" t="s">
        <v>7206</v>
      </c>
      <c r="N484">
        <v>1</v>
      </c>
      <c r="O484" t="s">
        <v>373</v>
      </c>
      <c r="P484">
        <v>1</v>
      </c>
      <c r="Q484" t="s">
        <v>617</v>
      </c>
      <c r="R484">
        <v>15.99</v>
      </c>
      <c r="T484">
        <v>0</v>
      </c>
      <c r="V484">
        <v>0</v>
      </c>
      <c r="X484">
        <v>1.6</v>
      </c>
      <c r="Z484" t="s">
        <v>15330</v>
      </c>
      <c r="AA484" t="s">
        <v>283</v>
      </c>
      <c r="AB484">
        <v>48021</v>
      </c>
      <c r="AC484" t="s">
        <v>172</v>
      </c>
      <c r="AD484" t="s">
        <v>8598</v>
      </c>
      <c r="AE484" t="b">
        <v>0</v>
      </c>
    </row>
    <row r="485" spans="1:31">
      <c r="A485" t="s">
        <v>15333</v>
      </c>
      <c r="B485" t="s">
        <v>15333</v>
      </c>
      <c r="C485" t="s">
        <v>15334</v>
      </c>
      <c r="D485" t="s">
        <v>15335</v>
      </c>
      <c r="E485" t="s">
        <v>373</v>
      </c>
      <c r="F485" t="s">
        <v>589</v>
      </c>
      <c r="G485" t="s">
        <v>612</v>
      </c>
      <c r="J485" t="s">
        <v>613</v>
      </c>
      <c r="K485" t="s">
        <v>1603</v>
      </c>
      <c r="L485" t="s">
        <v>1604</v>
      </c>
      <c r="M485" t="s">
        <v>1605</v>
      </c>
      <c r="O485" t="s">
        <v>373</v>
      </c>
      <c r="P485">
        <v>1</v>
      </c>
      <c r="Q485" t="s">
        <v>617</v>
      </c>
      <c r="R485">
        <v>17.99</v>
      </c>
      <c r="X485">
        <v>1.8</v>
      </c>
      <c r="Z485" t="s">
        <v>15336</v>
      </c>
      <c r="AA485" t="s">
        <v>63</v>
      </c>
      <c r="AB485" t="s">
        <v>15337</v>
      </c>
      <c r="AC485" t="s">
        <v>172</v>
      </c>
      <c r="AD485" t="s">
        <v>8598</v>
      </c>
      <c r="AE485" t="b">
        <v>0</v>
      </c>
    </row>
    <row r="486" spans="1:31">
      <c r="A486" t="s">
        <v>15333</v>
      </c>
      <c r="B486" t="s">
        <v>15333</v>
      </c>
      <c r="C486" t="s">
        <v>15334</v>
      </c>
      <c r="D486" t="s">
        <v>15335</v>
      </c>
      <c r="E486" t="s">
        <v>373</v>
      </c>
      <c r="F486" t="s">
        <v>589</v>
      </c>
      <c r="G486" t="s">
        <v>612</v>
      </c>
      <c r="J486" t="s">
        <v>613</v>
      </c>
      <c r="K486" t="s">
        <v>2396</v>
      </c>
      <c r="L486" t="s">
        <v>2397</v>
      </c>
      <c r="M486" t="s">
        <v>2398</v>
      </c>
      <c r="O486" t="s">
        <v>373</v>
      </c>
      <c r="P486">
        <v>1</v>
      </c>
      <c r="Q486" t="s">
        <v>617</v>
      </c>
      <c r="R486">
        <v>17.99</v>
      </c>
      <c r="X486">
        <v>1.8</v>
      </c>
      <c r="Z486" t="s">
        <v>15336</v>
      </c>
      <c r="AA486" t="s">
        <v>63</v>
      </c>
      <c r="AB486" t="s">
        <v>15337</v>
      </c>
      <c r="AC486" t="s">
        <v>172</v>
      </c>
      <c r="AD486" t="s">
        <v>8598</v>
      </c>
      <c r="AE486" t="b">
        <v>0</v>
      </c>
    </row>
    <row r="487" spans="1:31">
      <c r="A487" t="s">
        <v>15338</v>
      </c>
      <c r="B487" t="s">
        <v>15338</v>
      </c>
      <c r="C487" t="s">
        <v>15339</v>
      </c>
      <c r="D487" t="s">
        <v>15340</v>
      </c>
      <c r="E487" t="s">
        <v>373</v>
      </c>
      <c r="F487" t="s">
        <v>589</v>
      </c>
      <c r="G487" t="s">
        <v>612</v>
      </c>
      <c r="J487" t="s">
        <v>613</v>
      </c>
      <c r="K487" t="s">
        <v>664</v>
      </c>
      <c r="L487" t="s">
        <v>665</v>
      </c>
      <c r="M487" t="s">
        <v>666</v>
      </c>
      <c r="O487" t="s">
        <v>373</v>
      </c>
      <c r="P487">
        <v>1</v>
      </c>
      <c r="Q487" t="s">
        <v>617</v>
      </c>
      <c r="R487">
        <v>18.99</v>
      </c>
      <c r="Z487" t="s">
        <v>6161</v>
      </c>
      <c r="AA487" t="s">
        <v>32</v>
      </c>
      <c r="AB487">
        <v>85012</v>
      </c>
      <c r="AC487" t="s">
        <v>172</v>
      </c>
      <c r="AE487" t="b">
        <v>0</v>
      </c>
    </row>
    <row r="488" spans="1:31">
      <c r="A488" t="s">
        <v>15341</v>
      </c>
      <c r="C488" t="s">
        <v>15342</v>
      </c>
      <c r="D488" t="s">
        <v>15343</v>
      </c>
      <c r="E488" t="s">
        <v>373</v>
      </c>
      <c r="F488" t="s">
        <v>374</v>
      </c>
      <c r="G488" t="s">
        <v>612</v>
      </c>
      <c r="J488" t="s">
        <v>376</v>
      </c>
      <c r="K488" t="s">
        <v>15344</v>
      </c>
      <c r="L488" t="s">
        <v>15345</v>
      </c>
      <c r="M488" t="s">
        <v>498</v>
      </c>
      <c r="N488">
        <v>1</v>
      </c>
      <c r="O488" t="s">
        <v>373</v>
      </c>
      <c r="P488">
        <v>1</v>
      </c>
      <c r="Q488" t="s">
        <v>617</v>
      </c>
      <c r="R488">
        <v>13.99</v>
      </c>
      <c r="S488">
        <v>1.13</v>
      </c>
      <c r="T488">
        <v>0</v>
      </c>
      <c r="V488">
        <v>0</v>
      </c>
      <c r="Z488" t="s">
        <v>15346</v>
      </c>
      <c r="AA488" t="s">
        <v>33</v>
      </c>
      <c r="AB488" t="s">
        <v>15347</v>
      </c>
      <c r="AC488" t="s">
        <v>172</v>
      </c>
      <c r="AE488" t="b">
        <v>0</v>
      </c>
    </row>
    <row r="489" spans="1:31">
      <c r="A489" t="s">
        <v>15348</v>
      </c>
      <c r="C489" t="s">
        <v>15349</v>
      </c>
      <c r="D489" t="s">
        <v>15350</v>
      </c>
      <c r="E489" t="s">
        <v>373</v>
      </c>
      <c r="F489" t="s">
        <v>374</v>
      </c>
      <c r="G489" t="s">
        <v>612</v>
      </c>
      <c r="J489" t="s">
        <v>376</v>
      </c>
      <c r="K489" t="s">
        <v>15351</v>
      </c>
      <c r="L489" t="s">
        <v>15352</v>
      </c>
      <c r="M489" t="s">
        <v>15353</v>
      </c>
      <c r="N489">
        <v>1</v>
      </c>
      <c r="O489" t="s">
        <v>373</v>
      </c>
      <c r="P489">
        <v>1</v>
      </c>
      <c r="Q489" t="s">
        <v>617</v>
      </c>
      <c r="R489">
        <v>15.99</v>
      </c>
      <c r="T489">
        <v>0</v>
      </c>
      <c r="V489">
        <v>0</v>
      </c>
      <c r="Z489" t="s">
        <v>9807</v>
      </c>
      <c r="AA489" t="s">
        <v>28</v>
      </c>
      <c r="AB489" t="s">
        <v>15354</v>
      </c>
      <c r="AC489" t="s">
        <v>172</v>
      </c>
      <c r="AE489" t="b">
        <v>0</v>
      </c>
    </row>
    <row r="490" spans="1:31">
      <c r="A490" t="s">
        <v>15355</v>
      </c>
      <c r="C490" t="s">
        <v>15356</v>
      </c>
      <c r="D490" t="s">
        <v>15357</v>
      </c>
      <c r="E490" t="s">
        <v>373</v>
      </c>
      <c r="F490" t="s">
        <v>374</v>
      </c>
      <c r="G490" t="s">
        <v>612</v>
      </c>
      <c r="J490" t="s">
        <v>376</v>
      </c>
      <c r="K490" t="s">
        <v>12072</v>
      </c>
      <c r="L490" t="s">
        <v>12073</v>
      </c>
      <c r="M490" t="s">
        <v>12074</v>
      </c>
      <c r="N490">
        <v>1</v>
      </c>
      <c r="O490" t="s">
        <v>373</v>
      </c>
      <c r="P490">
        <v>1</v>
      </c>
      <c r="Q490" t="s">
        <v>617</v>
      </c>
      <c r="R490">
        <v>13.99</v>
      </c>
      <c r="T490">
        <v>0</v>
      </c>
      <c r="V490">
        <v>0</v>
      </c>
      <c r="Z490" t="s">
        <v>1701</v>
      </c>
      <c r="AA490" t="s">
        <v>22</v>
      </c>
      <c r="AB490" t="s">
        <v>15358</v>
      </c>
      <c r="AC490" t="s">
        <v>172</v>
      </c>
      <c r="AE490" t="b">
        <v>0</v>
      </c>
    </row>
    <row r="491" spans="1:31">
      <c r="A491" t="s">
        <v>15359</v>
      </c>
      <c r="B491" t="s">
        <v>15359</v>
      </c>
      <c r="C491" t="s">
        <v>15360</v>
      </c>
      <c r="D491" t="s">
        <v>15361</v>
      </c>
      <c r="E491" t="s">
        <v>373</v>
      </c>
      <c r="F491" t="s">
        <v>589</v>
      </c>
      <c r="G491" t="s">
        <v>612</v>
      </c>
      <c r="J491" t="s">
        <v>613</v>
      </c>
      <c r="K491" t="s">
        <v>3743</v>
      </c>
      <c r="L491" t="s">
        <v>3744</v>
      </c>
      <c r="M491" t="s">
        <v>3745</v>
      </c>
      <c r="O491" t="s">
        <v>373</v>
      </c>
      <c r="P491">
        <v>1</v>
      </c>
      <c r="Q491" t="s">
        <v>617</v>
      </c>
      <c r="R491">
        <v>13.99</v>
      </c>
      <c r="Z491" t="s">
        <v>15362</v>
      </c>
      <c r="AA491" t="s">
        <v>2216</v>
      </c>
      <c r="AB491">
        <v>7501</v>
      </c>
      <c r="AC491" t="s">
        <v>172</v>
      </c>
      <c r="AE491" t="b">
        <v>0</v>
      </c>
    </row>
    <row r="492" spans="1:31">
      <c r="A492" t="s">
        <v>15363</v>
      </c>
      <c r="B492" t="s">
        <v>15363</v>
      </c>
      <c r="C492" t="s">
        <v>15364</v>
      </c>
      <c r="D492" t="s">
        <v>15365</v>
      </c>
      <c r="E492" t="s">
        <v>373</v>
      </c>
      <c r="F492" t="s">
        <v>589</v>
      </c>
      <c r="G492" t="s">
        <v>612</v>
      </c>
      <c r="J492" t="s">
        <v>613</v>
      </c>
      <c r="K492" t="s">
        <v>887</v>
      </c>
      <c r="L492" t="s">
        <v>888</v>
      </c>
      <c r="M492" t="s">
        <v>889</v>
      </c>
      <c r="O492" t="s">
        <v>373</v>
      </c>
      <c r="P492">
        <v>1</v>
      </c>
      <c r="Q492" t="s">
        <v>617</v>
      </c>
      <c r="R492">
        <v>14.99</v>
      </c>
      <c r="Z492" t="s">
        <v>15366</v>
      </c>
      <c r="AA492" t="s">
        <v>23</v>
      </c>
      <c r="AB492" t="s">
        <v>15367</v>
      </c>
      <c r="AC492" t="s">
        <v>172</v>
      </c>
      <c r="AE492" t="b">
        <v>0</v>
      </c>
    </row>
    <row r="493" spans="1:31">
      <c r="A493" t="s">
        <v>15368</v>
      </c>
      <c r="B493" t="s">
        <v>15368</v>
      </c>
      <c r="C493" t="s">
        <v>15369</v>
      </c>
      <c r="D493" t="s">
        <v>15370</v>
      </c>
      <c r="E493" t="s">
        <v>373</v>
      </c>
      <c r="F493" t="s">
        <v>589</v>
      </c>
      <c r="G493" t="s">
        <v>612</v>
      </c>
      <c r="J493" t="s">
        <v>613</v>
      </c>
      <c r="K493" t="s">
        <v>692</v>
      </c>
      <c r="L493" t="s">
        <v>693</v>
      </c>
      <c r="M493" t="s">
        <v>694</v>
      </c>
      <c r="O493" t="s">
        <v>373</v>
      </c>
      <c r="P493">
        <v>1</v>
      </c>
      <c r="Q493" t="s">
        <v>617</v>
      </c>
      <c r="R493">
        <v>14.99</v>
      </c>
      <c r="Z493" t="s">
        <v>15371</v>
      </c>
      <c r="AA493" t="s">
        <v>65</v>
      </c>
      <c r="AB493" t="s">
        <v>15372</v>
      </c>
      <c r="AC493" t="s">
        <v>172</v>
      </c>
      <c r="AE493" t="b">
        <v>0</v>
      </c>
    </row>
    <row r="494" spans="1:31">
      <c r="A494" t="s">
        <v>15373</v>
      </c>
      <c r="C494" t="s">
        <v>15374</v>
      </c>
      <c r="D494" t="s">
        <v>15375</v>
      </c>
      <c r="E494" t="s">
        <v>373</v>
      </c>
      <c r="F494" t="s">
        <v>374</v>
      </c>
      <c r="G494" t="s">
        <v>612</v>
      </c>
      <c r="J494" t="s">
        <v>376</v>
      </c>
      <c r="K494" t="s">
        <v>4643</v>
      </c>
      <c r="L494" t="s">
        <v>4644</v>
      </c>
      <c r="M494" t="s">
        <v>4645</v>
      </c>
      <c r="N494">
        <v>1</v>
      </c>
      <c r="O494" t="s">
        <v>373</v>
      </c>
      <c r="P494">
        <v>1</v>
      </c>
      <c r="Q494" t="s">
        <v>617</v>
      </c>
      <c r="R494">
        <v>17.99</v>
      </c>
      <c r="T494">
        <v>0</v>
      </c>
      <c r="V494">
        <v>0</v>
      </c>
      <c r="Z494" t="s">
        <v>15376</v>
      </c>
      <c r="AA494" t="s">
        <v>266</v>
      </c>
      <c r="AB494">
        <v>7090</v>
      </c>
      <c r="AC494" t="s">
        <v>172</v>
      </c>
      <c r="AE494" t="b">
        <v>0</v>
      </c>
    </row>
    <row r="495" spans="1:31">
      <c r="A495" t="s">
        <v>15377</v>
      </c>
      <c r="C495" t="s">
        <v>15378</v>
      </c>
      <c r="D495" t="s">
        <v>15379</v>
      </c>
      <c r="E495" t="s">
        <v>373</v>
      </c>
      <c r="F495" t="s">
        <v>374</v>
      </c>
      <c r="G495" t="s">
        <v>612</v>
      </c>
      <c r="J495" t="s">
        <v>376</v>
      </c>
      <c r="K495" t="s">
        <v>13697</v>
      </c>
      <c r="L495" t="s">
        <v>13698</v>
      </c>
      <c r="M495" t="s">
        <v>13699</v>
      </c>
      <c r="N495">
        <v>1</v>
      </c>
      <c r="O495" t="s">
        <v>373</v>
      </c>
      <c r="P495">
        <v>1</v>
      </c>
      <c r="Q495" t="s">
        <v>617</v>
      </c>
      <c r="R495">
        <v>16.99</v>
      </c>
      <c r="T495">
        <v>0</v>
      </c>
      <c r="V495">
        <v>0</v>
      </c>
      <c r="Z495" t="s">
        <v>268</v>
      </c>
      <c r="AA495" t="s">
        <v>23</v>
      </c>
      <c r="AB495" t="s">
        <v>12356</v>
      </c>
      <c r="AC495" t="s">
        <v>172</v>
      </c>
      <c r="AE495" t="b">
        <v>0</v>
      </c>
    </row>
    <row r="496" spans="1:31">
      <c r="A496" t="s">
        <v>15380</v>
      </c>
      <c r="C496" t="s">
        <v>15381</v>
      </c>
      <c r="D496" t="s">
        <v>15382</v>
      </c>
      <c r="E496" t="s">
        <v>373</v>
      </c>
      <c r="F496" t="s">
        <v>374</v>
      </c>
      <c r="G496" t="s">
        <v>612</v>
      </c>
      <c r="J496" t="s">
        <v>376</v>
      </c>
      <c r="K496" t="s">
        <v>1850</v>
      </c>
      <c r="L496" t="s">
        <v>1851</v>
      </c>
      <c r="M496" t="s">
        <v>1852</v>
      </c>
      <c r="N496">
        <v>1</v>
      </c>
      <c r="O496" t="s">
        <v>373</v>
      </c>
      <c r="P496">
        <v>1</v>
      </c>
      <c r="Q496" t="s">
        <v>617</v>
      </c>
      <c r="R496">
        <v>17.99</v>
      </c>
      <c r="T496">
        <v>0</v>
      </c>
      <c r="V496">
        <v>0</v>
      </c>
      <c r="Z496" t="s">
        <v>15383</v>
      </c>
      <c r="AA496" t="s">
        <v>29</v>
      </c>
      <c r="AB496" t="s">
        <v>15384</v>
      </c>
      <c r="AC496" t="s">
        <v>172</v>
      </c>
      <c r="AE496" t="b">
        <v>0</v>
      </c>
    </row>
    <row r="497" spans="1:31">
      <c r="A497" t="s">
        <v>15385</v>
      </c>
      <c r="B497" t="s">
        <v>15385</v>
      </c>
      <c r="C497" t="s">
        <v>15386</v>
      </c>
      <c r="D497" t="s">
        <v>15387</v>
      </c>
      <c r="E497" t="s">
        <v>373</v>
      </c>
      <c r="F497" t="s">
        <v>589</v>
      </c>
      <c r="G497" t="s">
        <v>612</v>
      </c>
      <c r="J497" t="s">
        <v>613</v>
      </c>
      <c r="K497" t="s">
        <v>2347</v>
      </c>
      <c r="L497" t="s">
        <v>2348</v>
      </c>
      <c r="M497" t="s">
        <v>2349</v>
      </c>
      <c r="O497" t="s">
        <v>373</v>
      </c>
      <c r="P497">
        <v>1</v>
      </c>
      <c r="Q497" t="s">
        <v>617</v>
      </c>
      <c r="R497">
        <v>18.99</v>
      </c>
      <c r="Z497" t="s">
        <v>14836</v>
      </c>
      <c r="AA497" t="s">
        <v>30</v>
      </c>
      <c r="AB497">
        <v>22191</v>
      </c>
      <c r="AC497" t="s">
        <v>172</v>
      </c>
      <c r="AE497" t="b">
        <v>0</v>
      </c>
    </row>
    <row r="498" spans="1:31">
      <c r="A498" t="s">
        <v>15388</v>
      </c>
      <c r="B498" t="s">
        <v>15388</v>
      </c>
      <c r="C498" t="s">
        <v>15389</v>
      </c>
      <c r="D498" t="s">
        <v>15390</v>
      </c>
      <c r="E498" t="s">
        <v>373</v>
      </c>
      <c r="F498" t="s">
        <v>589</v>
      </c>
      <c r="G498" t="s">
        <v>612</v>
      </c>
      <c r="J498" t="s">
        <v>613</v>
      </c>
      <c r="K498" t="s">
        <v>887</v>
      </c>
      <c r="L498" t="s">
        <v>888</v>
      </c>
      <c r="M498" t="s">
        <v>889</v>
      </c>
      <c r="O498" t="s">
        <v>373</v>
      </c>
      <c r="P498">
        <v>1</v>
      </c>
      <c r="Q498" t="s">
        <v>617</v>
      </c>
      <c r="R498">
        <v>14.99</v>
      </c>
      <c r="X498">
        <v>3</v>
      </c>
      <c r="Z498" t="s">
        <v>7020</v>
      </c>
      <c r="AA498" t="s">
        <v>24</v>
      </c>
      <c r="AB498" t="s">
        <v>15391</v>
      </c>
      <c r="AC498" t="s">
        <v>172</v>
      </c>
      <c r="AD498" t="s">
        <v>13851</v>
      </c>
      <c r="AE498" t="b">
        <v>0</v>
      </c>
    </row>
    <row r="499" spans="1:31">
      <c r="A499" t="s">
        <v>15388</v>
      </c>
      <c r="B499" t="s">
        <v>15388</v>
      </c>
      <c r="C499" t="s">
        <v>15389</v>
      </c>
      <c r="D499" t="s">
        <v>15390</v>
      </c>
      <c r="E499" t="s">
        <v>373</v>
      </c>
      <c r="F499" t="s">
        <v>589</v>
      </c>
      <c r="G499" t="s">
        <v>612</v>
      </c>
      <c r="J499" t="s">
        <v>613</v>
      </c>
      <c r="K499" t="s">
        <v>1391</v>
      </c>
      <c r="L499" t="s">
        <v>1392</v>
      </c>
      <c r="M499" t="s">
        <v>1393</v>
      </c>
      <c r="O499" t="s">
        <v>373</v>
      </c>
      <c r="P499">
        <v>1</v>
      </c>
      <c r="Q499" t="s">
        <v>617</v>
      </c>
      <c r="R499">
        <v>14.99</v>
      </c>
      <c r="X499">
        <v>3</v>
      </c>
      <c r="Z499" t="s">
        <v>7020</v>
      </c>
      <c r="AA499" t="s">
        <v>24</v>
      </c>
      <c r="AB499" t="s">
        <v>15391</v>
      </c>
      <c r="AC499" t="s">
        <v>172</v>
      </c>
      <c r="AD499" t="s">
        <v>13851</v>
      </c>
      <c r="AE499" t="b">
        <v>0</v>
      </c>
    </row>
    <row r="500" spans="1:31">
      <c r="A500" t="s">
        <v>15392</v>
      </c>
      <c r="C500" t="s">
        <v>15393</v>
      </c>
      <c r="D500" t="s">
        <v>15394</v>
      </c>
      <c r="E500" t="s">
        <v>373</v>
      </c>
      <c r="F500" t="s">
        <v>374</v>
      </c>
      <c r="G500" t="s">
        <v>612</v>
      </c>
      <c r="J500" t="s">
        <v>376</v>
      </c>
      <c r="K500" t="s">
        <v>903</v>
      </c>
      <c r="L500" t="s">
        <v>904</v>
      </c>
      <c r="M500" t="s">
        <v>905</v>
      </c>
      <c r="N500">
        <v>1</v>
      </c>
      <c r="O500" t="s">
        <v>373</v>
      </c>
      <c r="P500">
        <v>1</v>
      </c>
      <c r="Q500" t="s">
        <v>617</v>
      </c>
      <c r="R500">
        <v>16.99</v>
      </c>
      <c r="T500">
        <v>0</v>
      </c>
      <c r="V500">
        <v>0</v>
      </c>
      <c r="Z500" t="s">
        <v>6334</v>
      </c>
      <c r="AA500" t="s">
        <v>30</v>
      </c>
      <c r="AB500" t="s">
        <v>15395</v>
      </c>
      <c r="AC500" t="s">
        <v>172</v>
      </c>
      <c r="AE500" t="b">
        <v>0</v>
      </c>
    </row>
    <row r="501" spans="1:31">
      <c r="A501" t="s">
        <v>15396</v>
      </c>
      <c r="B501" t="s">
        <v>15396</v>
      </c>
      <c r="C501" t="s">
        <v>15397</v>
      </c>
      <c r="D501" t="s">
        <v>15398</v>
      </c>
      <c r="E501" t="s">
        <v>373</v>
      </c>
      <c r="F501" t="s">
        <v>589</v>
      </c>
      <c r="G501" t="s">
        <v>612</v>
      </c>
      <c r="J501" t="s">
        <v>613</v>
      </c>
      <c r="K501" t="s">
        <v>1591</v>
      </c>
      <c r="L501" t="s">
        <v>1592</v>
      </c>
      <c r="M501" t="s">
        <v>1593</v>
      </c>
      <c r="O501" t="s">
        <v>373</v>
      </c>
      <c r="P501">
        <v>1</v>
      </c>
      <c r="Q501" t="s">
        <v>617</v>
      </c>
      <c r="R501">
        <v>14.99</v>
      </c>
      <c r="S501">
        <v>1.5</v>
      </c>
      <c r="Z501" t="s">
        <v>15399</v>
      </c>
      <c r="AA501" t="s">
        <v>33</v>
      </c>
      <c r="AB501" t="s">
        <v>15400</v>
      </c>
      <c r="AC501" t="s">
        <v>172</v>
      </c>
      <c r="AE501" t="b">
        <v>0</v>
      </c>
    </row>
    <row r="502" spans="1:31">
      <c r="A502" t="s">
        <v>15401</v>
      </c>
      <c r="B502" t="s">
        <v>15401</v>
      </c>
      <c r="C502" t="s">
        <v>15402</v>
      </c>
      <c r="D502" t="s">
        <v>15403</v>
      </c>
      <c r="E502" t="s">
        <v>373</v>
      </c>
      <c r="F502" t="s">
        <v>589</v>
      </c>
      <c r="G502" t="s">
        <v>612</v>
      </c>
      <c r="J502" t="s">
        <v>376</v>
      </c>
      <c r="K502" t="s">
        <v>664</v>
      </c>
      <c r="L502" t="s">
        <v>665</v>
      </c>
      <c r="M502" t="s">
        <v>666</v>
      </c>
      <c r="O502" t="s">
        <v>373</v>
      </c>
      <c r="P502">
        <v>1</v>
      </c>
      <c r="Q502" t="s">
        <v>617</v>
      </c>
      <c r="R502">
        <v>18.99</v>
      </c>
      <c r="T502">
        <v>2.92</v>
      </c>
      <c r="Y502">
        <v>2.92</v>
      </c>
      <c r="Z502" t="s">
        <v>15404</v>
      </c>
      <c r="AA502" t="s">
        <v>24</v>
      </c>
      <c r="AB502" t="s">
        <v>15405</v>
      </c>
      <c r="AC502" t="s">
        <v>172</v>
      </c>
      <c r="AD502" t="s">
        <v>4114</v>
      </c>
      <c r="AE502" t="b">
        <v>0</v>
      </c>
    </row>
    <row r="503" spans="1:31">
      <c r="A503" t="s">
        <v>15406</v>
      </c>
      <c r="B503" t="s">
        <v>15406</v>
      </c>
      <c r="C503" t="s">
        <v>15407</v>
      </c>
      <c r="D503" t="s">
        <v>15408</v>
      </c>
      <c r="E503" t="s">
        <v>373</v>
      </c>
      <c r="F503" t="s">
        <v>589</v>
      </c>
      <c r="G503" t="s">
        <v>612</v>
      </c>
      <c r="J503" t="s">
        <v>613</v>
      </c>
      <c r="K503" t="s">
        <v>911</v>
      </c>
      <c r="L503" t="s">
        <v>912</v>
      </c>
      <c r="M503" t="s">
        <v>913</v>
      </c>
      <c r="O503" t="s">
        <v>373</v>
      </c>
      <c r="P503">
        <v>1</v>
      </c>
      <c r="Q503" t="s">
        <v>617</v>
      </c>
      <c r="R503">
        <v>19.99</v>
      </c>
      <c r="Z503" t="s">
        <v>15409</v>
      </c>
      <c r="AA503" t="s">
        <v>31</v>
      </c>
      <c r="AB503" t="s">
        <v>15410</v>
      </c>
      <c r="AC503" t="s">
        <v>172</v>
      </c>
      <c r="AE503" t="b">
        <v>0</v>
      </c>
    </row>
    <row r="504" spans="1:31">
      <c r="A504" t="s">
        <v>15411</v>
      </c>
      <c r="C504" t="s">
        <v>15412</v>
      </c>
      <c r="D504" t="s">
        <v>15413</v>
      </c>
      <c r="E504" t="s">
        <v>435</v>
      </c>
      <c r="F504" t="s">
        <v>374</v>
      </c>
      <c r="G504" t="s">
        <v>612</v>
      </c>
      <c r="J504" t="s">
        <v>376</v>
      </c>
      <c r="K504" t="s">
        <v>1212</v>
      </c>
      <c r="L504" t="s">
        <v>1213</v>
      </c>
      <c r="M504" t="s">
        <v>1214</v>
      </c>
      <c r="N504">
        <v>1</v>
      </c>
      <c r="P504">
        <v>0</v>
      </c>
      <c r="Z504" t="s">
        <v>5937</v>
      </c>
      <c r="AA504" t="s">
        <v>45</v>
      </c>
      <c r="AB504" t="s">
        <v>15414</v>
      </c>
      <c r="AC504" t="s">
        <v>172</v>
      </c>
      <c r="AE504" t="b">
        <v>0</v>
      </c>
    </row>
    <row r="505" spans="1:31">
      <c r="A505" t="s">
        <v>15415</v>
      </c>
      <c r="B505" t="s">
        <v>15415</v>
      </c>
      <c r="C505" t="s">
        <v>15416</v>
      </c>
      <c r="D505" t="s">
        <v>15417</v>
      </c>
      <c r="E505" t="s">
        <v>373</v>
      </c>
      <c r="F505" t="s">
        <v>589</v>
      </c>
      <c r="G505" t="s">
        <v>612</v>
      </c>
      <c r="J505" t="s">
        <v>376</v>
      </c>
      <c r="K505" t="s">
        <v>664</v>
      </c>
      <c r="L505" t="s">
        <v>665</v>
      </c>
      <c r="M505" t="s">
        <v>666</v>
      </c>
      <c r="O505" t="s">
        <v>373</v>
      </c>
      <c r="P505">
        <v>1</v>
      </c>
      <c r="Q505" t="s">
        <v>617</v>
      </c>
      <c r="R505">
        <v>18.99</v>
      </c>
      <c r="T505">
        <v>5.99</v>
      </c>
      <c r="Z505" t="s">
        <v>15418</v>
      </c>
      <c r="AA505" t="s">
        <v>37</v>
      </c>
      <c r="AB505" t="s">
        <v>15419</v>
      </c>
      <c r="AC505" t="s">
        <v>172</v>
      </c>
      <c r="AE505" t="b">
        <v>0</v>
      </c>
    </row>
    <row r="506" spans="1:31">
      <c r="A506" t="s">
        <v>15420</v>
      </c>
      <c r="B506" t="s">
        <v>15420</v>
      </c>
      <c r="C506" t="s">
        <v>15421</v>
      </c>
      <c r="D506" t="s">
        <v>15422</v>
      </c>
      <c r="E506" t="s">
        <v>373</v>
      </c>
      <c r="F506" t="s">
        <v>589</v>
      </c>
      <c r="G506" t="s">
        <v>612</v>
      </c>
      <c r="J506" t="s">
        <v>613</v>
      </c>
      <c r="K506" t="s">
        <v>2169</v>
      </c>
      <c r="L506" t="s">
        <v>2170</v>
      </c>
      <c r="M506" t="s">
        <v>2171</v>
      </c>
      <c r="O506" t="s">
        <v>373</v>
      </c>
      <c r="P506">
        <v>1</v>
      </c>
      <c r="Q506" t="s">
        <v>617</v>
      </c>
      <c r="R506">
        <v>17.99</v>
      </c>
      <c r="Z506" t="s">
        <v>1407</v>
      </c>
      <c r="AA506" t="s">
        <v>23</v>
      </c>
      <c r="AB506" t="s">
        <v>15423</v>
      </c>
      <c r="AC506" t="s">
        <v>172</v>
      </c>
      <c r="AE506" t="b">
        <v>0</v>
      </c>
    </row>
    <row r="507" spans="1:31">
      <c r="A507" t="s">
        <v>15424</v>
      </c>
      <c r="B507" t="s">
        <v>15424</v>
      </c>
      <c r="C507" t="s">
        <v>15425</v>
      </c>
      <c r="D507" t="s">
        <v>15426</v>
      </c>
      <c r="E507" t="s">
        <v>373</v>
      </c>
      <c r="F507" t="s">
        <v>589</v>
      </c>
      <c r="G507" t="s">
        <v>612</v>
      </c>
      <c r="J507" t="s">
        <v>613</v>
      </c>
      <c r="K507" t="s">
        <v>2619</v>
      </c>
      <c r="L507" t="s">
        <v>2620</v>
      </c>
      <c r="M507" t="s">
        <v>2621</v>
      </c>
      <c r="O507" t="s">
        <v>373</v>
      </c>
      <c r="P507">
        <v>1</v>
      </c>
      <c r="Q507" t="s">
        <v>617</v>
      </c>
      <c r="R507">
        <v>18.99</v>
      </c>
      <c r="Z507" t="s">
        <v>15427</v>
      </c>
      <c r="AA507" t="s">
        <v>24</v>
      </c>
      <c r="AB507" t="s">
        <v>15428</v>
      </c>
      <c r="AC507" t="s">
        <v>172</v>
      </c>
      <c r="AE507" t="b">
        <v>0</v>
      </c>
    </row>
    <row r="508" spans="1:31">
      <c r="A508" t="s">
        <v>15429</v>
      </c>
      <c r="C508" t="s">
        <v>15430</v>
      </c>
      <c r="D508" t="s">
        <v>15431</v>
      </c>
      <c r="E508" t="s">
        <v>373</v>
      </c>
      <c r="F508" t="s">
        <v>374</v>
      </c>
      <c r="G508" t="s">
        <v>612</v>
      </c>
      <c r="J508" t="s">
        <v>376</v>
      </c>
      <c r="K508" t="s">
        <v>15432</v>
      </c>
      <c r="L508" t="s">
        <v>15433</v>
      </c>
      <c r="M508" t="s">
        <v>15434</v>
      </c>
      <c r="N508">
        <v>1</v>
      </c>
      <c r="O508" t="s">
        <v>373</v>
      </c>
      <c r="P508">
        <v>1</v>
      </c>
      <c r="Q508" t="s">
        <v>617</v>
      </c>
      <c r="R508">
        <v>15.99</v>
      </c>
      <c r="T508">
        <v>0</v>
      </c>
      <c r="V508">
        <v>0</v>
      </c>
      <c r="Z508" t="s">
        <v>9666</v>
      </c>
      <c r="AA508" t="s">
        <v>25</v>
      </c>
      <c r="AB508" t="s">
        <v>9667</v>
      </c>
      <c r="AC508" t="s">
        <v>172</v>
      </c>
      <c r="AE508" t="b">
        <v>0</v>
      </c>
    </row>
    <row r="509" spans="1:31">
      <c r="A509" t="s">
        <v>15435</v>
      </c>
      <c r="B509" t="s">
        <v>15435</v>
      </c>
      <c r="C509" t="s">
        <v>15436</v>
      </c>
      <c r="D509" t="s">
        <v>15437</v>
      </c>
      <c r="E509" t="s">
        <v>373</v>
      </c>
      <c r="F509" t="s">
        <v>589</v>
      </c>
      <c r="G509" t="s">
        <v>612</v>
      </c>
      <c r="J509" t="s">
        <v>613</v>
      </c>
      <c r="K509" t="s">
        <v>664</v>
      </c>
      <c r="L509" t="s">
        <v>665</v>
      </c>
      <c r="M509" t="s">
        <v>666</v>
      </c>
      <c r="O509" t="s">
        <v>373</v>
      </c>
      <c r="P509">
        <v>1</v>
      </c>
      <c r="Q509" t="s">
        <v>617</v>
      </c>
      <c r="R509">
        <v>18.99</v>
      </c>
      <c r="Z509" t="s">
        <v>15438</v>
      </c>
      <c r="AA509" t="s">
        <v>22</v>
      </c>
      <c r="AB509" t="s">
        <v>15439</v>
      </c>
      <c r="AC509" t="s">
        <v>172</v>
      </c>
      <c r="AE509" t="b">
        <v>0</v>
      </c>
    </row>
    <row r="510" spans="1:31">
      <c r="A510" t="s">
        <v>15440</v>
      </c>
      <c r="C510" t="s">
        <v>15441</v>
      </c>
      <c r="D510" t="s">
        <v>15442</v>
      </c>
      <c r="E510" t="s">
        <v>373</v>
      </c>
      <c r="F510" t="s">
        <v>374</v>
      </c>
      <c r="G510" t="s">
        <v>612</v>
      </c>
      <c r="J510" t="s">
        <v>376</v>
      </c>
      <c r="K510" t="s">
        <v>15443</v>
      </c>
      <c r="L510" t="s">
        <v>15444</v>
      </c>
      <c r="M510" t="s">
        <v>4579</v>
      </c>
      <c r="N510">
        <v>1</v>
      </c>
      <c r="O510" t="s">
        <v>373</v>
      </c>
      <c r="P510">
        <v>1</v>
      </c>
      <c r="Q510" t="s">
        <v>617</v>
      </c>
      <c r="R510">
        <v>17.99</v>
      </c>
      <c r="T510">
        <v>0</v>
      </c>
      <c r="V510">
        <v>0</v>
      </c>
      <c r="Z510" t="s">
        <v>15445</v>
      </c>
      <c r="AA510" t="s">
        <v>22</v>
      </c>
      <c r="AB510" t="s">
        <v>15446</v>
      </c>
      <c r="AC510" t="s">
        <v>172</v>
      </c>
      <c r="AE510" t="b">
        <v>0</v>
      </c>
    </row>
    <row r="511" spans="1:31">
      <c r="A511" t="s">
        <v>15447</v>
      </c>
      <c r="B511" t="s">
        <v>15447</v>
      </c>
      <c r="C511" t="s">
        <v>15448</v>
      </c>
      <c r="D511" t="s">
        <v>15449</v>
      </c>
      <c r="E511" t="s">
        <v>373</v>
      </c>
      <c r="F511" t="s">
        <v>589</v>
      </c>
      <c r="G511" t="s">
        <v>612</v>
      </c>
      <c r="J511" t="s">
        <v>613</v>
      </c>
      <c r="K511" t="s">
        <v>1391</v>
      </c>
      <c r="L511" t="s">
        <v>1392</v>
      </c>
      <c r="M511" t="s">
        <v>1393</v>
      </c>
      <c r="O511" t="s">
        <v>373</v>
      </c>
      <c r="P511">
        <v>1</v>
      </c>
      <c r="Q511" t="s">
        <v>617</v>
      </c>
      <c r="R511">
        <v>14.99</v>
      </c>
      <c r="Z511" t="s">
        <v>14461</v>
      </c>
      <c r="AA511" t="s">
        <v>23</v>
      </c>
      <c r="AB511" t="s">
        <v>15450</v>
      </c>
      <c r="AC511" t="s">
        <v>172</v>
      </c>
      <c r="AE511" t="b">
        <v>0</v>
      </c>
    </row>
    <row r="512" spans="1:31">
      <c r="A512" t="s">
        <v>15451</v>
      </c>
      <c r="C512" t="s">
        <v>15452</v>
      </c>
      <c r="D512" t="s">
        <v>15442</v>
      </c>
      <c r="E512" t="s">
        <v>373</v>
      </c>
      <c r="F512" t="s">
        <v>374</v>
      </c>
      <c r="G512" t="s">
        <v>612</v>
      </c>
      <c r="J512" t="s">
        <v>376</v>
      </c>
      <c r="K512" t="s">
        <v>9801</v>
      </c>
      <c r="L512" t="s">
        <v>9802</v>
      </c>
      <c r="M512" t="s">
        <v>9803</v>
      </c>
      <c r="N512">
        <v>1</v>
      </c>
      <c r="O512" t="s">
        <v>373</v>
      </c>
      <c r="P512">
        <v>1</v>
      </c>
      <c r="Q512" t="s">
        <v>617</v>
      </c>
      <c r="R512">
        <v>14.99</v>
      </c>
      <c r="T512">
        <v>0</v>
      </c>
      <c r="V512">
        <v>0</v>
      </c>
      <c r="X512">
        <v>1.5</v>
      </c>
      <c r="Z512" t="s">
        <v>2779</v>
      </c>
      <c r="AA512" t="s">
        <v>42</v>
      </c>
      <c r="AB512" t="s">
        <v>15453</v>
      </c>
      <c r="AC512" t="s">
        <v>172</v>
      </c>
      <c r="AD512" t="s">
        <v>8598</v>
      </c>
      <c r="AE512" t="b">
        <v>0</v>
      </c>
    </row>
    <row r="513" spans="1:31">
      <c r="A513" t="s">
        <v>15451</v>
      </c>
      <c r="C513" t="s">
        <v>15452</v>
      </c>
      <c r="D513" t="s">
        <v>15442</v>
      </c>
      <c r="E513" t="s">
        <v>373</v>
      </c>
      <c r="F513" t="s">
        <v>374</v>
      </c>
      <c r="G513" t="s">
        <v>612</v>
      </c>
      <c r="J513" t="s">
        <v>376</v>
      </c>
      <c r="K513" t="s">
        <v>5896</v>
      </c>
      <c r="L513" t="s">
        <v>5897</v>
      </c>
      <c r="M513" t="s">
        <v>2734</v>
      </c>
      <c r="N513">
        <v>1</v>
      </c>
      <c r="O513" t="s">
        <v>373</v>
      </c>
      <c r="P513">
        <v>1</v>
      </c>
      <c r="Q513" t="s">
        <v>617</v>
      </c>
      <c r="R513">
        <v>16.99</v>
      </c>
      <c r="T513">
        <v>0</v>
      </c>
      <c r="V513">
        <v>0</v>
      </c>
      <c r="X513">
        <v>1.7</v>
      </c>
      <c r="Z513" t="s">
        <v>2779</v>
      </c>
      <c r="AA513" t="s">
        <v>42</v>
      </c>
      <c r="AB513" t="s">
        <v>15453</v>
      </c>
      <c r="AC513" t="s">
        <v>172</v>
      </c>
      <c r="AD513" t="s">
        <v>8598</v>
      </c>
      <c r="AE513" t="b">
        <v>0</v>
      </c>
    </row>
    <row r="514" spans="1:31">
      <c r="A514" t="s">
        <v>15454</v>
      </c>
      <c r="B514" t="s">
        <v>15454</v>
      </c>
      <c r="C514" t="s">
        <v>15455</v>
      </c>
      <c r="D514" t="s">
        <v>15456</v>
      </c>
      <c r="E514" t="s">
        <v>373</v>
      </c>
      <c r="F514" t="s">
        <v>589</v>
      </c>
      <c r="G514" t="s">
        <v>612</v>
      </c>
      <c r="J514" t="s">
        <v>613</v>
      </c>
      <c r="K514" t="s">
        <v>871</v>
      </c>
      <c r="L514" t="s">
        <v>872</v>
      </c>
      <c r="M514" t="s">
        <v>873</v>
      </c>
      <c r="O514" t="s">
        <v>373</v>
      </c>
      <c r="P514">
        <v>1</v>
      </c>
      <c r="Q514" t="s">
        <v>617</v>
      </c>
      <c r="R514">
        <v>17.99</v>
      </c>
      <c r="X514">
        <v>1.8</v>
      </c>
      <c r="Z514" t="s">
        <v>15457</v>
      </c>
      <c r="AA514" t="s">
        <v>22</v>
      </c>
      <c r="AB514">
        <v>90277</v>
      </c>
      <c r="AC514" t="s">
        <v>172</v>
      </c>
      <c r="AD514" t="s">
        <v>8598</v>
      </c>
      <c r="AE514" t="b">
        <v>0</v>
      </c>
    </row>
    <row r="515" spans="1:31">
      <c r="A515" t="s">
        <v>15454</v>
      </c>
      <c r="B515" t="s">
        <v>15454</v>
      </c>
      <c r="C515" t="s">
        <v>15455</v>
      </c>
      <c r="D515" t="s">
        <v>15456</v>
      </c>
      <c r="E515" t="s">
        <v>373</v>
      </c>
      <c r="F515" t="s">
        <v>589</v>
      </c>
      <c r="G515" t="s">
        <v>612</v>
      </c>
      <c r="J515" t="s">
        <v>613</v>
      </c>
      <c r="K515" t="s">
        <v>1379</v>
      </c>
      <c r="L515" t="s">
        <v>1380</v>
      </c>
      <c r="M515" t="s">
        <v>1381</v>
      </c>
      <c r="O515" t="s">
        <v>373</v>
      </c>
      <c r="P515">
        <v>1</v>
      </c>
      <c r="Q515" t="s">
        <v>617</v>
      </c>
      <c r="R515">
        <v>16.99</v>
      </c>
      <c r="X515">
        <v>1.7</v>
      </c>
      <c r="Z515" t="s">
        <v>15457</v>
      </c>
      <c r="AA515" t="s">
        <v>22</v>
      </c>
      <c r="AB515">
        <v>90277</v>
      </c>
      <c r="AC515" t="s">
        <v>172</v>
      </c>
      <c r="AD515" t="s">
        <v>8598</v>
      </c>
      <c r="AE515" t="b">
        <v>0</v>
      </c>
    </row>
    <row r="516" spans="1:31">
      <c r="A516" t="s">
        <v>15458</v>
      </c>
      <c r="B516" t="s">
        <v>15458</v>
      </c>
      <c r="C516" t="s">
        <v>15459</v>
      </c>
      <c r="D516" t="s">
        <v>15460</v>
      </c>
      <c r="E516" t="s">
        <v>373</v>
      </c>
      <c r="F516" t="s">
        <v>589</v>
      </c>
      <c r="G516" t="s">
        <v>612</v>
      </c>
      <c r="J516" t="s">
        <v>376</v>
      </c>
      <c r="K516" t="s">
        <v>692</v>
      </c>
      <c r="L516" t="s">
        <v>693</v>
      </c>
      <c r="M516" t="s">
        <v>694</v>
      </c>
      <c r="O516" t="s">
        <v>373</v>
      </c>
      <c r="P516">
        <v>1</v>
      </c>
      <c r="Q516" t="s">
        <v>617</v>
      </c>
      <c r="R516">
        <v>14.99</v>
      </c>
      <c r="T516">
        <v>3.71</v>
      </c>
      <c r="Y516">
        <v>3.71</v>
      </c>
      <c r="Z516" t="s">
        <v>15461</v>
      </c>
      <c r="AA516" t="s">
        <v>30</v>
      </c>
      <c r="AB516" t="s">
        <v>15462</v>
      </c>
      <c r="AC516" t="s">
        <v>172</v>
      </c>
      <c r="AD516" t="s">
        <v>4114</v>
      </c>
      <c r="AE516" t="b">
        <v>0</v>
      </c>
    </row>
    <row r="517" spans="1:31">
      <c r="A517" t="s">
        <v>15463</v>
      </c>
      <c r="C517" t="s">
        <v>15464</v>
      </c>
      <c r="D517" t="s">
        <v>15465</v>
      </c>
      <c r="E517" t="s">
        <v>373</v>
      </c>
      <c r="F517" t="s">
        <v>374</v>
      </c>
      <c r="G517" t="s">
        <v>612</v>
      </c>
      <c r="J517" t="s">
        <v>503</v>
      </c>
      <c r="K517" t="s">
        <v>599</v>
      </c>
      <c r="L517" t="s">
        <v>600</v>
      </c>
      <c r="M517" t="s">
        <v>601</v>
      </c>
      <c r="N517">
        <v>1</v>
      </c>
      <c r="O517" t="s">
        <v>373</v>
      </c>
      <c r="P517">
        <v>2</v>
      </c>
      <c r="Q517" t="s">
        <v>617</v>
      </c>
      <c r="R517">
        <v>35.98</v>
      </c>
      <c r="T517">
        <v>19.99</v>
      </c>
      <c r="V517">
        <v>0</v>
      </c>
      <c r="X517">
        <v>3.6</v>
      </c>
      <c r="Z517" t="s">
        <v>15466</v>
      </c>
      <c r="AA517" t="s">
        <v>29</v>
      </c>
      <c r="AB517" t="s">
        <v>15467</v>
      </c>
      <c r="AC517" t="s">
        <v>172</v>
      </c>
      <c r="AD517" t="s">
        <v>8598</v>
      </c>
      <c r="AE517" t="b">
        <v>0</v>
      </c>
    </row>
    <row r="518" spans="1:31">
      <c r="A518" t="s">
        <v>15468</v>
      </c>
      <c r="B518" t="s">
        <v>15468</v>
      </c>
      <c r="C518" t="s">
        <v>15469</v>
      </c>
      <c r="D518" t="s">
        <v>15470</v>
      </c>
      <c r="E518" t="s">
        <v>373</v>
      </c>
      <c r="F518" t="s">
        <v>589</v>
      </c>
      <c r="G518" t="s">
        <v>612</v>
      </c>
      <c r="J518" t="s">
        <v>613</v>
      </c>
      <c r="K518" t="s">
        <v>899</v>
      </c>
      <c r="L518" t="s">
        <v>900</v>
      </c>
      <c r="M518" t="s">
        <v>511</v>
      </c>
      <c r="O518" t="s">
        <v>373</v>
      </c>
      <c r="P518">
        <v>1</v>
      </c>
      <c r="Q518" t="s">
        <v>617</v>
      </c>
      <c r="R518">
        <v>14.99</v>
      </c>
      <c r="Z518" t="s">
        <v>2362</v>
      </c>
      <c r="AA518" t="s">
        <v>282</v>
      </c>
      <c r="AB518" t="s">
        <v>15471</v>
      </c>
      <c r="AC518" t="s">
        <v>172</v>
      </c>
      <c r="AE518" t="b">
        <v>0</v>
      </c>
    </row>
    <row r="519" spans="1:31">
      <c r="A519" t="s">
        <v>15472</v>
      </c>
      <c r="B519" t="s">
        <v>15472</v>
      </c>
      <c r="C519" t="s">
        <v>15473</v>
      </c>
      <c r="D519" t="s">
        <v>15474</v>
      </c>
      <c r="E519" t="s">
        <v>373</v>
      </c>
      <c r="F519" t="s">
        <v>589</v>
      </c>
      <c r="G519" t="s">
        <v>612</v>
      </c>
      <c r="J519" t="s">
        <v>613</v>
      </c>
      <c r="K519" t="s">
        <v>919</v>
      </c>
      <c r="L519" t="s">
        <v>920</v>
      </c>
      <c r="M519" t="s">
        <v>921</v>
      </c>
      <c r="O519" t="s">
        <v>373</v>
      </c>
      <c r="P519">
        <v>1</v>
      </c>
      <c r="Q519" t="s">
        <v>617</v>
      </c>
      <c r="R519">
        <v>14.99</v>
      </c>
      <c r="Z519" t="s">
        <v>9963</v>
      </c>
      <c r="AA519" t="s">
        <v>38</v>
      </c>
      <c r="AB519" t="s">
        <v>15475</v>
      </c>
      <c r="AC519" t="s">
        <v>172</v>
      </c>
      <c r="AE519" t="b">
        <v>0</v>
      </c>
    </row>
    <row r="520" spans="1:31">
      <c r="A520" t="s">
        <v>15476</v>
      </c>
      <c r="B520" t="s">
        <v>15476</v>
      </c>
      <c r="C520" t="s">
        <v>15477</v>
      </c>
      <c r="D520" t="s">
        <v>15478</v>
      </c>
      <c r="E520" t="s">
        <v>373</v>
      </c>
      <c r="F520" t="s">
        <v>589</v>
      </c>
      <c r="G520" t="s">
        <v>612</v>
      </c>
      <c r="J520" t="s">
        <v>613</v>
      </c>
      <c r="K520" t="s">
        <v>9926</v>
      </c>
      <c r="L520" t="s">
        <v>9927</v>
      </c>
      <c r="M520" t="s">
        <v>9928</v>
      </c>
      <c r="O520" t="s">
        <v>373</v>
      </c>
      <c r="P520">
        <v>1</v>
      </c>
      <c r="Q520" t="s">
        <v>617</v>
      </c>
      <c r="R520">
        <v>14.99</v>
      </c>
      <c r="Z520" t="s">
        <v>6483</v>
      </c>
      <c r="AA520" t="s">
        <v>27</v>
      </c>
      <c r="AB520" t="s">
        <v>15479</v>
      </c>
      <c r="AC520" t="s">
        <v>172</v>
      </c>
      <c r="AE520" t="b">
        <v>0</v>
      </c>
    </row>
    <row r="521" spans="1:31">
      <c r="A521" t="s">
        <v>15480</v>
      </c>
      <c r="B521" t="s">
        <v>15480</v>
      </c>
      <c r="C521" t="s">
        <v>15481</v>
      </c>
      <c r="D521" t="s">
        <v>15324</v>
      </c>
      <c r="E521" t="s">
        <v>373</v>
      </c>
      <c r="F521" t="s">
        <v>589</v>
      </c>
      <c r="G521" t="s">
        <v>612</v>
      </c>
      <c r="J521" t="s">
        <v>613</v>
      </c>
      <c r="K521" t="s">
        <v>911</v>
      </c>
      <c r="L521" t="s">
        <v>912</v>
      </c>
      <c r="M521" t="s">
        <v>913</v>
      </c>
      <c r="O521" t="s">
        <v>373</v>
      </c>
      <c r="P521">
        <v>1</v>
      </c>
      <c r="Q521" t="s">
        <v>617</v>
      </c>
      <c r="R521">
        <v>19.99</v>
      </c>
      <c r="Z521" t="s">
        <v>15482</v>
      </c>
      <c r="AA521" t="s">
        <v>287</v>
      </c>
      <c r="AB521" t="s">
        <v>15483</v>
      </c>
      <c r="AC521" t="s">
        <v>172</v>
      </c>
      <c r="AE521" t="b">
        <v>0</v>
      </c>
    </row>
    <row r="522" spans="1:31">
      <c r="A522" t="s">
        <v>15484</v>
      </c>
      <c r="B522" t="s">
        <v>15484</v>
      </c>
      <c r="C522" t="s">
        <v>15485</v>
      </c>
      <c r="D522" t="s">
        <v>15486</v>
      </c>
      <c r="E522" t="s">
        <v>373</v>
      </c>
      <c r="F522" t="s">
        <v>589</v>
      </c>
      <c r="G522" t="s">
        <v>612</v>
      </c>
      <c r="J522" t="s">
        <v>613</v>
      </c>
      <c r="K522" t="s">
        <v>856</v>
      </c>
      <c r="L522" t="s">
        <v>857</v>
      </c>
      <c r="M522" t="s">
        <v>396</v>
      </c>
      <c r="O522" t="s">
        <v>373</v>
      </c>
      <c r="P522">
        <v>1</v>
      </c>
      <c r="Q522" t="s">
        <v>617</v>
      </c>
      <c r="R522">
        <v>14.99</v>
      </c>
      <c r="Z522" t="s">
        <v>15487</v>
      </c>
      <c r="AA522" t="s">
        <v>28</v>
      </c>
      <c r="AB522" t="s">
        <v>15488</v>
      </c>
      <c r="AC522" t="s">
        <v>172</v>
      </c>
      <c r="AE522" t="b">
        <v>0</v>
      </c>
    </row>
    <row r="523" spans="1:31">
      <c r="A523" t="s">
        <v>15489</v>
      </c>
      <c r="B523" t="s">
        <v>15489</v>
      </c>
      <c r="C523" t="s">
        <v>15490</v>
      </c>
      <c r="D523" t="s">
        <v>15491</v>
      </c>
      <c r="E523" t="s">
        <v>373</v>
      </c>
      <c r="F523" t="s">
        <v>589</v>
      </c>
      <c r="G523" t="s">
        <v>612</v>
      </c>
      <c r="J523" t="s">
        <v>613</v>
      </c>
      <c r="K523" t="s">
        <v>4884</v>
      </c>
      <c r="L523" t="s">
        <v>4885</v>
      </c>
      <c r="M523" t="s">
        <v>4886</v>
      </c>
      <c r="O523" t="s">
        <v>373</v>
      </c>
      <c r="P523">
        <v>1</v>
      </c>
      <c r="Q523" t="s">
        <v>617</v>
      </c>
      <c r="R523">
        <v>15.99</v>
      </c>
      <c r="Z523" t="s">
        <v>15492</v>
      </c>
      <c r="AA523" t="s">
        <v>7200</v>
      </c>
      <c r="AB523">
        <v>45103</v>
      </c>
      <c r="AC523" t="s">
        <v>172</v>
      </c>
      <c r="AE523" t="b">
        <v>0</v>
      </c>
    </row>
    <row r="524" spans="1:31">
      <c r="A524" t="s">
        <v>15493</v>
      </c>
      <c r="B524" t="s">
        <v>15493</v>
      </c>
      <c r="C524" t="s">
        <v>15494</v>
      </c>
      <c r="D524" t="s">
        <v>15495</v>
      </c>
      <c r="E524" t="s">
        <v>373</v>
      </c>
      <c r="F524" t="s">
        <v>589</v>
      </c>
      <c r="G524" t="s">
        <v>612</v>
      </c>
      <c r="J524" t="s">
        <v>613</v>
      </c>
      <c r="K524" t="s">
        <v>2619</v>
      </c>
      <c r="L524" t="s">
        <v>2620</v>
      </c>
      <c r="M524" t="s">
        <v>2621</v>
      </c>
      <c r="O524" t="s">
        <v>373</v>
      </c>
      <c r="P524">
        <v>1</v>
      </c>
      <c r="Q524" t="s">
        <v>617</v>
      </c>
      <c r="R524">
        <v>18.99</v>
      </c>
      <c r="Z524" t="s">
        <v>15496</v>
      </c>
      <c r="AA524" t="s">
        <v>22</v>
      </c>
      <c r="AB524" t="s">
        <v>15497</v>
      </c>
      <c r="AC524" t="s">
        <v>172</v>
      </c>
      <c r="AE524" t="b">
        <v>0</v>
      </c>
    </row>
    <row r="525" spans="1:31">
      <c r="A525" t="s">
        <v>15498</v>
      </c>
      <c r="C525" t="s">
        <v>15499</v>
      </c>
      <c r="D525" t="s">
        <v>15157</v>
      </c>
      <c r="E525" t="s">
        <v>373</v>
      </c>
      <c r="F525" t="s">
        <v>374</v>
      </c>
      <c r="G525" t="s">
        <v>612</v>
      </c>
      <c r="J525" t="s">
        <v>376</v>
      </c>
      <c r="K525" t="s">
        <v>1774</v>
      </c>
      <c r="L525" t="s">
        <v>1775</v>
      </c>
      <c r="M525" t="s">
        <v>1776</v>
      </c>
      <c r="N525">
        <v>1</v>
      </c>
      <c r="O525" t="s">
        <v>373</v>
      </c>
      <c r="P525">
        <v>1</v>
      </c>
      <c r="Q525" t="s">
        <v>617</v>
      </c>
      <c r="R525">
        <v>17.99</v>
      </c>
      <c r="T525">
        <v>0</v>
      </c>
      <c r="V525">
        <v>0</v>
      </c>
      <c r="Z525" t="s">
        <v>15500</v>
      </c>
      <c r="AA525" t="s">
        <v>58</v>
      </c>
      <c r="AB525">
        <v>39170</v>
      </c>
      <c r="AC525" t="s">
        <v>172</v>
      </c>
      <c r="AE525" t="b">
        <v>0</v>
      </c>
    </row>
    <row r="526" spans="1:31">
      <c r="A526" t="s">
        <v>15501</v>
      </c>
      <c r="B526" t="s">
        <v>15501</v>
      </c>
      <c r="C526" t="s">
        <v>15502</v>
      </c>
      <c r="D526" t="s">
        <v>15503</v>
      </c>
      <c r="E526" t="s">
        <v>373</v>
      </c>
      <c r="F526" t="s">
        <v>589</v>
      </c>
      <c r="G526" t="s">
        <v>612</v>
      </c>
      <c r="J526" t="s">
        <v>613</v>
      </c>
      <c r="K526" t="s">
        <v>664</v>
      </c>
      <c r="L526" t="s">
        <v>665</v>
      </c>
      <c r="M526" t="s">
        <v>666</v>
      </c>
      <c r="O526" t="s">
        <v>373</v>
      </c>
      <c r="P526">
        <v>1</v>
      </c>
      <c r="Q526" t="s">
        <v>617</v>
      </c>
      <c r="R526">
        <v>18.99</v>
      </c>
      <c r="Z526" t="s">
        <v>15504</v>
      </c>
      <c r="AA526" t="s">
        <v>2282</v>
      </c>
      <c r="AB526">
        <v>11050</v>
      </c>
      <c r="AC526" t="s">
        <v>172</v>
      </c>
      <c r="AE526" t="b">
        <v>0</v>
      </c>
    </row>
    <row r="527" spans="1:31">
      <c r="A527" t="s">
        <v>15505</v>
      </c>
      <c r="B527" t="s">
        <v>15505</v>
      </c>
      <c r="C527" t="s">
        <v>15506</v>
      </c>
      <c r="D527" t="s">
        <v>15507</v>
      </c>
      <c r="E527" t="s">
        <v>373</v>
      </c>
      <c r="F527" t="s">
        <v>589</v>
      </c>
      <c r="G527" t="s">
        <v>612</v>
      </c>
      <c r="J527" t="s">
        <v>613</v>
      </c>
      <c r="K527" t="s">
        <v>1882</v>
      </c>
      <c r="L527" t="s">
        <v>1883</v>
      </c>
      <c r="M527" t="s">
        <v>388</v>
      </c>
      <c r="O527" t="s">
        <v>373</v>
      </c>
      <c r="P527">
        <v>1</v>
      </c>
      <c r="Q527" t="s">
        <v>617</v>
      </c>
      <c r="R527">
        <v>16.99</v>
      </c>
      <c r="X527">
        <v>2</v>
      </c>
      <c r="Z527" t="s">
        <v>15508</v>
      </c>
      <c r="AA527" t="s">
        <v>27</v>
      </c>
      <c r="AB527" t="s">
        <v>15509</v>
      </c>
      <c r="AC527" t="s">
        <v>172</v>
      </c>
      <c r="AD527" t="s">
        <v>14564</v>
      </c>
      <c r="AE527" t="b">
        <v>0</v>
      </c>
    </row>
    <row r="528" spans="1:31">
      <c r="A528" t="s">
        <v>15510</v>
      </c>
      <c r="B528" t="s">
        <v>15510</v>
      </c>
      <c r="C528" t="s">
        <v>15511</v>
      </c>
      <c r="D528" t="s">
        <v>15512</v>
      </c>
      <c r="E528" t="s">
        <v>373</v>
      </c>
      <c r="F528" t="s">
        <v>589</v>
      </c>
      <c r="G528" t="s">
        <v>612</v>
      </c>
      <c r="J528" t="s">
        <v>613</v>
      </c>
      <c r="K528" t="s">
        <v>2611</v>
      </c>
      <c r="L528" t="s">
        <v>2612</v>
      </c>
      <c r="M528" t="s">
        <v>2613</v>
      </c>
      <c r="O528" t="s">
        <v>373</v>
      </c>
      <c r="P528">
        <v>1</v>
      </c>
      <c r="Q528" t="s">
        <v>617</v>
      </c>
      <c r="R528">
        <v>16.99</v>
      </c>
      <c r="Z528" t="s">
        <v>15513</v>
      </c>
      <c r="AA528" t="s">
        <v>25</v>
      </c>
      <c r="AB528" t="s">
        <v>15514</v>
      </c>
      <c r="AC528" t="s">
        <v>172</v>
      </c>
      <c r="AE528" t="b">
        <v>0</v>
      </c>
    </row>
    <row r="529" spans="1:31">
      <c r="A529" t="s">
        <v>15515</v>
      </c>
      <c r="C529" t="s">
        <v>15516</v>
      </c>
      <c r="D529" t="s">
        <v>15517</v>
      </c>
      <c r="E529" t="s">
        <v>373</v>
      </c>
      <c r="F529" t="s">
        <v>374</v>
      </c>
      <c r="G529" t="s">
        <v>612</v>
      </c>
      <c r="J529" t="s">
        <v>376</v>
      </c>
      <c r="K529" t="s">
        <v>962</v>
      </c>
      <c r="L529" t="s">
        <v>963</v>
      </c>
      <c r="M529" t="s">
        <v>964</v>
      </c>
      <c r="N529">
        <v>1</v>
      </c>
      <c r="O529" t="s">
        <v>373</v>
      </c>
      <c r="P529">
        <v>1</v>
      </c>
      <c r="Q529" t="s">
        <v>617</v>
      </c>
      <c r="R529">
        <v>17.99</v>
      </c>
      <c r="T529">
        <v>0</v>
      </c>
      <c r="V529">
        <v>0</v>
      </c>
      <c r="X529">
        <v>1.8</v>
      </c>
      <c r="Z529" t="s">
        <v>4930</v>
      </c>
      <c r="AA529" t="s">
        <v>23</v>
      </c>
      <c r="AB529" t="s">
        <v>15518</v>
      </c>
      <c r="AC529" t="s">
        <v>172</v>
      </c>
      <c r="AD529" t="s">
        <v>8598</v>
      </c>
      <c r="AE529" t="b">
        <v>0</v>
      </c>
    </row>
    <row r="530" spans="1:31">
      <c r="A530" t="s">
        <v>15515</v>
      </c>
      <c r="C530" t="s">
        <v>15516</v>
      </c>
      <c r="D530" t="s">
        <v>15517</v>
      </c>
      <c r="E530" t="s">
        <v>373</v>
      </c>
      <c r="F530" t="s">
        <v>374</v>
      </c>
      <c r="G530" t="s">
        <v>612</v>
      </c>
      <c r="J530" t="s">
        <v>376</v>
      </c>
      <c r="K530" t="s">
        <v>4585</v>
      </c>
      <c r="L530" t="s">
        <v>1427</v>
      </c>
      <c r="M530" t="s">
        <v>1428</v>
      </c>
      <c r="N530">
        <v>1</v>
      </c>
      <c r="O530" t="s">
        <v>373</v>
      </c>
      <c r="P530">
        <v>1</v>
      </c>
      <c r="Q530" t="s">
        <v>617</v>
      </c>
      <c r="R530">
        <v>15.99</v>
      </c>
      <c r="T530">
        <v>0</v>
      </c>
      <c r="V530">
        <v>0</v>
      </c>
      <c r="X530">
        <v>1.6</v>
      </c>
      <c r="Z530" t="s">
        <v>4930</v>
      </c>
      <c r="AA530" t="s">
        <v>23</v>
      </c>
      <c r="AB530" t="s">
        <v>15518</v>
      </c>
      <c r="AC530" t="s">
        <v>172</v>
      </c>
      <c r="AD530" t="s">
        <v>8598</v>
      </c>
      <c r="AE530" t="b">
        <v>0</v>
      </c>
    </row>
    <row r="531" spans="1:31">
      <c r="A531" t="s">
        <v>15519</v>
      </c>
      <c r="B531" t="s">
        <v>15519</v>
      </c>
      <c r="C531" t="s">
        <v>15520</v>
      </c>
      <c r="D531" t="s">
        <v>15521</v>
      </c>
      <c r="E531" t="s">
        <v>373</v>
      </c>
      <c r="F531" t="s">
        <v>589</v>
      </c>
      <c r="G531" t="s">
        <v>612</v>
      </c>
      <c r="J531" t="s">
        <v>613</v>
      </c>
      <c r="K531" t="s">
        <v>997</v>
      </c>
      <c r="L531" t="s">
        <v>998</v>
      </c>
      <c r="M531" t="s">
        <v>570</v>
      </c>
      <c r="O531" t="s">
        <v>373</v>
      </c>
      <c r="P531">
        <v>1</v>
      </c>
      <c r="Q531" t="s">
        <v>617</v>
      </c>
      <c r="R531">
        <v>14.99</v>
      </c>
      <c r="Z531" t="s">
        <v>11030</v>
      </c>
      <c r="AA531" t="s">
        <v>30</v>
      </c>
      <c r="AB531" t="s">
        <v>11031</v>
      </c>
      <c r="AC531" t="s">
        <v>172</v>
      </c>
      <c r="AE531" t="b">
        <v>0</v>
      </c>
    </row>
    <row r="532" spans="1:31">
      <c r="A532" t="s">
        <v>15522</v>
      </c>
      <c r="B532" t="s">
        <v>15522</v>
      </c>
      <c r="C532" t="s">
        <v>15523</v>
      </c>
      <c r="D532" t="s">
        <v>15524</v>
      </c>
      <c r="E532" t="s">
        <v>373</v>
      </c>
      <c r="F532" t="s">
        <v>589</v>
      </c>
      <c r="G532" t="s">
        <v>612</v>
      </c>
      <c r="J532" t="s">
        <v>731</v>
      </c>
      <c r="K532" t="s">
        <v>6418</v>
      </c>
      <c r="L532" t="s">
        <v>845</v>
      </c>
      <c r="M532" t="s">
        <v>522</v>
      </c>
      <c r="O532" t="s">
        <v>373</v>
      </c>
      <c r="P532">
        <v>1</v>
      </c>
      <c r="Q532" t="s">
        <v>617</v>
      </c>
      <c r="R532">
        <v>16.99</v>
      </c>
      <c r="T532">
        <v>3.99</v>
      </c>
      <c r="Z532" t="s">
        <v>15525</v>
      </c>
      <c r="AA532" t="s">
        <v>23</v>
      </c>
      <c r="AB532" t="s">
        <v>15526</v>
      </c>
      <c r="AC532" t="s">
        <v>172</v>
      </c>
      <c r="AE532" t="b">
        <v>0</v>
      </c>
    </row>
    <row r="533" spans="1:31">
      <c r="A533" t="s">
        <v>15527</v>
      </c>
      <c r="C533" t="s">
        <v>15528</v>
      </c>
      <c r="D533" t="s">
        <v>15529</v>
      </c>
      <c r="E533" t="s">
        <v>373</v>
      </c>
      <c r="F533" t="s">
        <v>374</v>
      </c>
      <c r="G533" t="s">
        <v>612</v>
      </c>
      <c r="J533" t="s">
        <v>376</v>
      </c>
      <c r="K533" t="s">
        <v>799</v>
      </c>
      <c r="L533" t="s">
        <v>800</v>
      </c>
      <c r="M533" t="s">
        <v>801</v>
      </c>
      <c r="N533">
        <v>1</v>
      </c>
      <c r="O533" t="s">
        <v>373</v>
      </c>
      <c r="P533">
        <v>1</v>
      </c>
      <c r="Q533" t="s">
        <v>617</v>
      </c>
      <c r="R533">
        <v>17.99</v>
      </c>
      <c r="T533">
        <v>0</v>
      </c>
      <c r="V533">
        <v>0</v>
      </c>
      <c r="Z533" t="s">
        <v>5428</v>
      </c>
      <c r="AA533" t="s">
        <v>22</v>
      </c>
      <c r="AB533" t="s">
        <v>15530</v>
      </c>
      <c r="AC533" t="s">
        <v>172</v>
      </c>
      <c r="AE533" t="b">
        <v>0</v>
      </c>
    </row>
    <row r="534" spans="1:31">
      <c r="A534" t="s">
        <v>15531</v>
      </c>
      <c r="C534" t="s">
        <v>15532</v>
      </c>
      <c r="D534" t="s">
        <v>15533</v>
      </c>
      <c r="E534" t="s">
        <v>373</v>
      </c>
      <c r="F534" t="s">
        <v>374</v>
      </c>
      <c r="G534" t="s">
        <v>612</v>
      </c>
      <c r="J534" t="s">
        <v>376</v>
      </c>
      <c r="K534" t="s">
        <v>3095</v>
      </c>
      <c r="L534" t="s">
        <v>3096</v>
      </c>
      <c r="M534" t="s">
        <v>3097</v>
      </c>
      <c r="N534">
        <v>1</v>
      </c>
      <c r="O534" t="s">
        <v>373</v>
      </c>
      <c r="P534">
        <v>1</v>
      </c>
      <c r="Q534" t="s">
        <v>617</v>
      </c>
      <c r="R534">
        <v>17.99</v>
      </c>
      <c r="T534">
        <v>0</v>
      </c>
      <c r="V534">
        <v>0</v>
      </c>
      <c r="Z534" t="s">
        <v>15534</v>
      </c>
      <c r="AA534" t="s">
        <v>23</v>
      </c>
      <c r="AB534" t="s">
        <v>15535</v>
      </c>
      <c r="AC534" t="s">
        <v>172</v>
      </c>
      <c r="AE534" t="b">
        <v>0</v>
      </c>
    </row>
    <row r="535" spans="1:31">
      <c r="A535" t="s">
        <v>15536</v>
      </c>
      <c r="C535" t="s">
        <v>15537</v>
      </c>
      <c r="D535" t="s">
        <v>15538</v>
      </c>
      <c r="E535" t="s">
        <v>373</v>
      </c>
      <c r="F535" t="s">
        <v>374</v>
      </c>
      <c r="G535" t="s">
        <v>612</v>
      </c>
      <c r="J535" t="s">
        <v>376</v>
      </c>
      <c r="K535" t="s">
        <v>15539</v>
      </c>
      <c r="L535" t="s">
        <v>15540</v>
      </c>
      <c r="M535" t="s">
        <v>15541</v>
      </c>
      <c r="N535">
        <v>1</v>
      </c>
      <c r="O535" t="s">
        <v>373</v>
      </c>
      <c r="P535">
        <v>1</v>
      </c>
      <c r="Q535" t="s">
        <v>617</v>
      </c>
      <c r="R535">
        <v>15.99</v>
      </c>
      <c r="T535">
        <v>1.99</v>
      </c>
      <c r="V535">
        <v>0</v>
      </c>
      <c r="Z535" t="s">
        <v>207</v>
      </c>
      <c r="AB535">
        <v>0</v>
      </c>
      <c r="AC535" t="s">
        <v>176</v>
      </c>
      <c r="AE535" t="b">
        <v>0</v>
      </c>
    </row>
    <row r="536" spans="1:31">
      <c r="A536" t="s">
        <v>15542</v>
      </c>
      <c r="B536" t="s">
        <v>15542</v>
      </c>
      <c r="C536" t="s">
        <v>15543</v>
      </c>
      <c r="D536" t="s">
        <v>15544</v>
      </c>
      <c r="E536" t="s">
        <v>373</v>
      </c>
      <c r="F536" t="s">
        <v>589</v>
      </c>
      <c r="G536" t="s">
        <v>612</v>
      </c>
      <c r="J536" t="s">
        <v>613</v>
      </c>
      <c r="K536" t="s">
        <v>1154</v>
      </c>
      <c r="L536" t="s">
        <v>1155</v>
      </c>
      <c r="M536" t="s">
        <v>1156</v>
      </c>
      <c r="O536" t="s">
        <v>373</v>
      </c>
      <c r="P536">
        <v>1</v>
      </c>
      <c r="Q536" t="s">
        <v>617</v>
      </c>
      <c r="R536">
        <v>14.99</v>
      </c>
      <c r="Z536" t="s">
        <v>15545</v>
      </c>
      <c r="AA536" t="s">
        <v>30</v>
      </c>
      <c r="AB536" t="s">
        <v>15546</v>
      </c>
      <c r="AC536" t="s">
        <v>172</v>
      </c>
      <c r="AE536" t="b">
        <v>0</v>
      </c>
    </row>
    <row r="537" spans="1:31">
      <c r="A537" t="s">
        <v>15547</v>
      </c>
      <c r="C537" t="s">
        <v>15548</v>
      </c>
      <c r="D537" t="s">
        <v>15549</v>
      </c>
      <c r="E537" t="s">
        <v>373</v>
      </c>
      <c r="F537" t="s">
        <v>374</v>
      </c>
      <c r="G537" t="s">
        <v>612</v>
      </c>
      <c r="J537" t="s">
        <v>376</v>
      </c>
      <c r="K537" t="s">
        <v>1012</v>
      </c>
      <c r="L537" t="s">
        <v>1013</v>
      </c>
      <c r="M537" t="s">
        <v>1014</v>
      </c>
      <c r="N537">
        <v>1</v>
      </c>
      <c r="O537" t="s">
        <v>373</v>
      </c>
      <c r="P537">
        <v>1</v>
      </c>
      <c r="Q537" t="s">
        <v>617</v>
      </c>
      <c r="R537">
        <v>16.99</v>
      </c>
      <c r="T537">
        <v>0</v>
      </c>
      <c r="V537">
        <v>0</v>
      </c>
      <c r="Z537" t="s">
        <v>15550</v>
      </c>
      <c r="AA537" t="s">
        <v>1192</v>
      </c>
      <c r="AB537">
        <v>93635</v>
      </c>
      <c r="AC537" t="s">
        <v>172</v>
      </c>
      <c r="AE537" t="b">
        <v>0</v>
      </c>
    </row>
    <row r="538" spans="1:31">
      <c r="A538" t="s">
        <v>15551</v>
      </c>
      <c r="C538" t="s">
        <v>15552</v>
      </c>
      <c r="D538" t="s">
        <v>15553</v>
      </c>
      <c r="E538" t="s">
        <v>373</v>
      </c>
      <c r="F538" t="s">
        <v>374</v>
      </c>
      <c r="G538" t="s">
        <v>612</v>
      </c>
      <c r="J538" t="s">
        <v>376</v>
      </c>
      <c r="K538" t="s">
        <v>15554</v>
      </c>
      <c r="L538" t="s">
        <v>15555</v>
      </c>
      <c r="M538" t="s">
        <v>15556</v>
      </c>
      <c r="N538">
        <v>1</v>
      </c>
      <c r="O538" t="s">
        <v>373</v>
      </c>
      <c r="P538">
        <v>1</v>
      </c>
      <c r="Q538" t="s">
        <v>617</v>
      </c>
      <c r="R538">
        <v>15.99</v>
      </c>
      <c r="T538">
        <v>0</v>
      </c>
      <c r="V538">
        <v>0</v>
      </c>
      <c r="Z538" t="s">
        <v>15557</v>
      </c>
      <c r="AA538" t="s">
        <v>52</v>
      </c>
      <c r="AB538" t="s">
        <v>15558</v>
      </c>
      <c r="AC538" t="s">
        <v>172</v>
      </c>
      <c r="AE538" t="b">
        <v>0</v>
      </c>
    </row>
    <row r="539" spans="1:31">
      <c r="A539" t="s">
        <v>15559</v>
      </c>
      <c r="B539" t="s">
        <v>15559</v>
      </c>
      <c r="C539" t="s">
        <v>15560</v>
      </c>
      <c r="D539" t="s">
        <v>15561</v>
      </c>
      <c r="E539" t="s">
        <v>373</v>
      </c>
      <c r="F539" t="s">
        <v>589</v>
      </c>
      <c r="G539" t="s">
        <v>612</v>
      </c>
      <c r="J539" t="s">
        <v>613</v>
      </c>
      <c r="K539" t="s">
        <v>719</v>
      </c>
      <c r="L539" t="s">
        <v>720</v>
      </c>
      <c r="M539" t="s">
        <v>721</v>
      </c>
      <c r="O539" t="s">
        <v>373</v>
      </c>
      <c r="P539">
        <v>1</v>
      </c>
      <c r="Q539" t="s">
        <v>617</v>
      </c>
      <c r="R539">
        <v>14.99</v>
      </c>
      <c r="X539">
        <v>1.5</v>
      </c>
      <c r="Z539" t="s">
        <v>789</v>
      </c>
      <c r="AA539" t="s">
        <v>22</v>
      </c>
      <c r="AB539" t="s">
        <v>15562</v>
      </c>
      <c r="AC539" t="s">
        <v>172</v>
      </c>
      <c r="AD539" t="s">
        <v>8598</v>
      </c>
      <c r="AE539" t="b">
        <v>1</v>
      </c>
    </row>
    <row r="540" spans="1:31">
      <c r="A540" t="s">
        <v>15559</v>
      </c>
      <c r="B540" t="s">
        <v>15559</v>
      </c>
      <c r="C540" t="s">
        <v>15560</v>
      </c>
      <c r="D540" t="s">
        <v>15561</v>
      </c>
      <c r="E540" t="s">
        <v>373</v>
      </c>
      <c r="F540" t="s">
        <v>589</v>
      </c>
      <c r="G540" t="s">
        <v>612</v>
      </c>
      <c r="J540" t="s">
        <v>613</v>
      </c>
      <c r="K540" t="s">
        <v>700</v>
      </c>
      <c r="L540" t="s">
        <v>701</v>
      </c>
      <c r="M540" t="s">
        <v>702</v>
      </c>
      <c r="O540" t="s">
        <v>373</v>
      </c>
      <c r="P540">
        <v>1</v>
      </c>
      <c r="Q540" t="s">
        <v>617</v>
      </c>
      <c r="R540">
        <v>16.99</v>
      </c>
      <c r="X540">
        <v>1.7</v>
      </c>
      <c r="Z540" t="s">
        <v>789</v>
      </c>
      <c r="AA540" t="s">
        <v>22</v>
      </c>
      <c r="AB540" t="s">
        <v>15562</v>
      </c>
      <c r="AC540" t="s">
        <v>172</v>
      </c>
      <c r="AD540" t="s">
        <v>8598</v>
      </c>
      <c r="AE540" t="b">
        <v>1</v>
      </c>
    </row>
    <row r="541" spans="1:31">
      <c r="A541" t="s">
        <v>15563</v>
      </c>
      <c r="B541" t="s">
        <v>15563</v>
      </c>
      <c r="C541" t="s">
        <v>15564</v>
      </c>
      <c r="D541" t="s">
        <v>15565</v>
      </c>
      <c r="E541" t="s">
        <v>373</v>
      </c>
      <c r="F541" t="s">
        <v>589</v>
      </c>
      <c r="G541" t="s">
        <v>612</v>
      </c>
      <c r="J541" t="s">
        <v>613</v>
      </c>
      <c r="K541" t="s">
        <v>12209</v>
      </c>
      <c r="L541" t="s">
        <v>738</v>
      </c>
      <c r="M541" t="s">
        <v>739</v>
      </c>
      <c r="O541" t="s">
        <v>373</v>
      </c>
      <c r="P541">
        <v>1</v>
      </c>
      <c r="Q541" t="s">
        <v>617</v>
      </c>
      <c r="R541">
        <v>17.99</v>
      </c>
      <c r="Z541" t="s">
        <v>5130</v>
      </c>
      <c r="AA541" t="s">
        <v>22</v>
      </c>
      <c r="AB541" t="s">
        <v>14552</v>
      </c>
      <c r="AC541" t="s">
        <v>172</v>
      </c>
      <c r="AE541" t="b">
        <v>0</v>
      </c>
    </row>
    <row r="542" spans="1:31">
      <c r="A542" t="s">
        <v>15566</v>
      </c>
      <c r="B542" t="s">
        <v>15566</v>
      </c>
      <c r="C542" t="s">
        <v>15567</v>
      </c>
      <c r="D542" t="s">
        <v>15568</v>
      </c>
      <c r="E542" t="s">
        <v>373</v>
      </c>
      <c r="F542" t="s">
        <v>589</v>
      </c>
      <c r="G542" t="s">
        <v>612</v>
      </c>
      <c r="J542" t="s">
        <v>613</v>
      </c>
      <c r="K542" t="s">
        <v>664</v>
      </c>
      <c r="L542" t="s">
        <v>665</v>
      </c>
      <c r="M542" t="s">
        <v>666</v>
      </c>
      <c r="O542" t="s">
        <v>373</v>
      </c>
      <c r="P542">
        <v>1</v>
      </c>
      <c r="Q542" t="s">
        <v>617</v>
      </c>
      <c r="R542">
        <v>18.99</v>
      </c>
      <c r="Z542" t="s">
        <v>9200</v>
      </c>
      <c r="AA542" t="s">
        <v>55</v>
      </c>
      <c r="AB542" t="s">
        <v>15569</v>
      </c>
      <c r="AC542" t="s">
        <v>172</v>
      </c>
      <c r="AE542" t="b">
        <v>0</v>
      </c>
    </row>
    <row r="543" spans="1:31">
      <c r="A543" t="s">
        <v>15570</v>
      </c>
      <c r="C543" t="s">
        <v>15571</v>
      </c>
      <c r="D543" t="s">
        <v>15572</v>
      </c>
      <c r="E543" t="s">
        <v>373</v>
      </c>
      <c r="F543" t="s">
        <v>374</v>
      </c>
      <c r="G543" t="s">
        <v>612</v>
      </c>
      <c r="J543" t="s">
        <v>376</v>
      </c>
      <c r="K543" t="s">
        <v>863</v>
      </c>
      <c r="L543" t="s">
        <v>864</v>
      </c>
      <c r="M543" t="s">
        <v>865</v>
      </c>
      <c r="N543">
        <v>1</v>
      </c>
      <c r="O543" t="s">
        <v>373</v>
      </c>
      <c r="P543">
        <v>1</v>
      </c>
      <c r="Q543" t="s">
        <v>617</v>
      </c>
      <c r="R543">
        <v>15.99</v>
      </c>
      <c r="T543">
        <v>0</v>
      </c>
      <c r="V543">
        <v>0</v>
      </c>
      <c r="Z543" t="s">
        <v>5331</v>
      </c>
      <c r="AA543" t="s">
        <v>29</v>
      </c>
      <c r="AB543" t="s">
        <v>15573</v>
      </c>
      <c r="AC543" t="s">
        <v>172</v>
      </c>
      <c r="AE543" t="b">
        <v>0</v>
      </c>
    </row>
    <row r="544" spans="1:31">
      <c r="A544" t="s">
        <v>15574</v>
      </c>
      <c r="B544" t="s">
        <v>15574</v>
      </c>
      <c r="C544" t="s">
        <v>15575</v>
      </c>
      <c r="D544" t="s">
        <v>15576</v>
      </c>
      <c r="E544" t="s">
        <v>373</v>
      </c>
      <c r="F544" t="s">
        <v>589</v>
      </c>
      <c r="G544" t="s">
        <v>612</v>
      </c>
      <c r="J544" t="s">
        <v>376</v>
      </c>
      <c r="K544" t="s">
        <v>1561</v>
      </c>
      <c r="L544" t="s">
        <v>1562</v>
      </c>
      <c r="M544" t="s">
        <v>1563</v>
      </c>
      <c r="O544" t="s">
        <v>373</v>
      </c>
      <c r="P544">
        <v>1</v>
      </c>
      <c r="Q544" t="s">
        <v>617</v>
      </c>
      <c r="R544">
        <v>14.99</v>
      </c>
      <c r="T544">
        <v>5.99</v>
      </c>
      <c r="Z544" t="s">
        <v>4356</v>
      </c>
      <c r="AA544" t="s">
        <v>25</v>
      </c>
      <c r="AB544" t="s">
        <v>15577</v>
      </c>
      <c r="AC544" t="s">
        <v>172</v>
      </c>
      <c r="AE544" t="b">
        <v>0</v>
      </c>
    </row>
    <row r="545" spans="1:31">
      <c r="A545" t="s">
        <v>15578</v>
      </c>
      <c r="C545" t="s">
        <v>15579</v>
      </c>
      <c r="D545" t="s">
        <v>15580</v>
      </c>
      <c r="E545" t="s">
        <v>373</v>
      </c>
      <c r="F545" t="s">
        <v>374</v>
      </c>
      <c r="G545" t="s">
        <v>612</v>
      </c>
      <c r="J545" t="s">
        <v>376</v>
      </c>
      <c r="K545" t="s">
        <v>962</v>
      </c>
      <c r="L545" t="s">
        <v>963</v>
      </c>
      <c r="M545" t="s">
        <v>964</v>
      </c>
      <c r="N545">
        <v>1</v>
      </c>
      <c r="O545" t="s">
        <v>373</v>
      </c>
      <c r="P545">
        <v>1</v>
      </c>
      <c r="Q545" t="s">
        <v>617</v>
      </c>
      <c r="R545">
        <v>17.99</v>
      </c>
      <c r="T545">
        <v>0</v>
      </c>
      <c r="V545">
        <v>0</v>
      </c>
      <c r="Z545" t="s">
        <v>10782</v>
      </c>
      <c r="AA545" t="s">
        <v>23</v>
      </c>
      <c r="AB545" t="s">
        <v>15581</v>
      </c>
      <c r="AC545" t="s">
        <v>172</v>
      </c>
      <c r="AE545" t="b">
        <v>0</v>
      </c>
    </row>
    <row r="546" spans="1:31">
      <c r="A546" t="s">
        <v>15582</v>
      </c>
      <c r="B546" t="s">
        <v>15582</v>
      </c>
      <c r="C546" t="s">
        <v>15583</v>
      </c>
      <c r="D546" t="s">
        <v>15584</v>
      </c>
      <c r="E546" t="s">
        <v>373</v>
      </c>
      <c r="F546" t="s">
        <v>589</v>
      </c>
      <c r="G546" t="s">
        <v>612</v>
      </c>
      <c r="J546" t="s">
        <v>613</v>
      </c>
      <c r="K546" t="s">
        <v>3743</v>
      </c>
      <c r="L546" t="s">
        <v>3744</v>
      </c>
      <c r="M546" t="s">
        <v>3745</v>
      </c>
      <c r="O546" t="s">
        <v>373</v>
      </c>
      <c r="P546">
        <v>1</v>
      </c>
      <c r="Q546" t="s">
        <v>617</v>
      </c>
      <c r="R546">
        <v>13.99</v>
      </c>
      <c r="Z546" t="s">
        <v>15585</v>
      </c>
      <c r="AA546" t="s">
        <v>45</v>
      </c>
      <c r="AB546">
        <v>89403</v>
      </c>
      <c r="AC546" t="s">
        <v>172</v>
      </c>
      <c r="AE546" t="b">
        <v>0</v>
      </c>
    </row>
    <row r="547" spans="1:31">
      <c r="A547" t="s">
        <v>15586</v>
      </c>
      <c r="B547" t="s">
        <v>15586</v>
      </c>
      <c r="C547" t="s">
        <v>15587</v>
      </c>
      <c r="D547" t="s">
        <v>15588</v>
      </c>
      <c r="E547" t="s">
        <v>373</v>
      </c>
      <c r="F547" t="s">
        <v>589</v>
      </c>
      <c r="G547" t="s">
        <v>612</v>
      </c>
      <c r="J547" t="s">
        <v>613</v>
      </c>
      <c r="K547" t="s">
        <v>8591</v>
      </c>
      <c r="L547" t="s">
        <v>2632</v>
      </c>
      <c r="M547" t="s">
        <v>2633</v>
      </c>
      <c r="O547" t="s">
        <v>373</v>
      </c>
      <c r="P547">
        <v>1</v>
      </c>
      <c r="Q547" t="s">
        <v>617</v>
      </c>
      <c r="R547">
        <v>16.99</v>
      </c>
      <c r="Z547" t="s">
        <v>15589</v>
      </c>
      <c r="AA547" t="s">
        <v>30</v>
      </c>
      <c r="AB547" t="s">
        <v>15590</v>
      </c>
      <c r="AC547" t="s">
        <v>172</v>
      </c>
      <c r="AE547" t="b">
        <v>0</v>
      </c>
    </row>
    <row r="548" spans="1:31">
      <c r="A548" t="s">
        <v>15591</v>
      </c>
      <c r="B548" t="s">
        <v>15591</v>
      </c>
      <c r="C548" t="s">
        <v>15592</v>
      </c>
      <c r="D548" t="s">
        <v>15593</v>
      </c>
      <c r="E548" t="s">
        <v>373</v>
      </c>
      <c r="F548" t="s">
        <v>589</v>
      </c>
      <c r="G548" t="s">
        <v>612</v>
      </c>
      <c r="J548" t="s">
        <v>613</v>
      </c>
      <c r="K548" t="s">
        <v>2619</v>
      </c>
      <c r="L548" t="s">
        <v>2620</v>
      </c>
      <c r="M548" t="s">
        <v>2621</v>
      </c>
      <c r="O548" t="s">
        <v>373</v>
      </c>
      <c r="P548">
        <v>1</v>
      </c>
      <c r="Q548" t="s">
        <v>617</v>
      </c>
      <c r="R548">
        <v>18.99</v>
      </c>
      <c r="Z548" t="s">
        <v>3255</v>
      </c>
      <c r="AA548" t="s">
        <v>24</v>
      </c>
      <c r="AB548" t="s">
        <v>15594</v>
      </c>
      <c r="AC548" t="s">
        <v>172</v>
      </c>
      <c r="AE548" t="b">
        <v>0</v>
      </c>
    </row>
    <row r="549" spans="1:31">
      <c r="A549" t="s">
        <v>15595</v>
      </c>
      <c r="B549" t="s">
        <v>15595</v>
      </c>
      <c r="C549" t="s">
        <v>15596</v>
      </c>
      <c r="D549" t="s">
        <v>15597</v>
      </c>
      <c r="E549" t="s">
        <v>373</v>
      </c>
      <c r="F549" t="s">
        <v>589</v>
      </c>
      <c r="G549" t="s">
        <v>612</v>
      </c>
      <c r="J549" t="s">
        <v>613</v>
      </c>
      <c r="K549" t="s">
        <v>1122</v>
      </c>
      <c r="L549" t="s">
        <v>1123</v>
      </c>
      <c r="M549" t="s">
        <v>1124</v>
      </c>
      <c r="O549" t="s">
        <v>373</v>
      </c>
      <c r="P549">
        <v>1</v>
      </c>
      <c r="Q549" t="s">
        <v>617</v>
      </c>
      <c r="R549">
        <v>17.99</v>
      </c>
      <c r="X549">
        <v>1.8</v>
      </c>
      <c r="Z549" t="s">
        <v>268</v>
      </c>
      <c r="AA549" t="s">
        <v>23</v>
      </c>
      <c r="AB549" t="s">
        <v>15598</v>
      </c>
      <c r="AC549" t="s">
        <v>172</v>
      </c>
      <c r="AD549" t="s">
        <v>8598</v>
      </c>
      <c r="AE549" t="b">
        <v>0</v>
      </c>
    </row>
    <row r="550" spans="1:31">
      <c r="A550" t="s">
        <v>15595</v>
      </c>
      <c r="B550" t="s">
        <v>15595</v>
      </c>
      <c r="C550" t="s">
        <v>15596</v>
      </c>
      <c r="D550" t="s">
        <v>15597</v>
      </c>
      <c r="E550" t="s">
        <v>373</v>
      </c>
      <c r="F550" t="s">
        <v>589</v>
      </c>
      <c r="G550" t="s">
        <v>612</v>
      </c>
      <c r="J550" t="s">
        <v>613</v>
      </c>
      <c r="K550" t="s">
        <v>887</v>
      </c>
      <c r="L550" t="s">
        <v>888</v>
      </c>
      <c r="M550" t="s">
        <v>889</v>
      </c>
      <c r="O550" t="s">
        <v>373</v>
      </c>
      <c r="P550">
        <v>1</v>
      </c>
      <c r="Q550" t="s">
        <v>617</v>
      </c>
      <c r="R550">
        <v>14.99</v>
      </c>
      <c r="X550">
        <v>1.5</v>
      </c>
      <c r="Z550" t="s">
        <v>268</v>
      </c>
      <c r="AA550" t="s">
        <v>23</v>
      </c>
      <c r="AB550" t="s">
        <v>15598</v>
      </c>
      <c r="AC550" t="s">
        <v>172</v>
      </c>
      <c r="AD550" t="s">
        <v>8598</v>
      </c>
      <c r="AE550" t="b">
        <v>0</v>
      </c>
    </row>
    <row r="551" spans="1:31">
      <c r="A551" t="s">
        <v>15599</v>
      </c>
      <c r="C551" t="s">
        <v>15600</v>
      </c>
      <c r="D551" t="s">
        <v>15601</v>
      </c>
      <c r="E551" t="s">
        <v>435</v>
      </c>
      <c r="F551" t="s">
        <v>374</v>
      </c>
      <c r="G551" t="s">
        <v>612</v>
      </c>
      <c r="J551" t="s">
        <v>376</v>
      </c>
      <c r="K551" t="s">
        <v>1160</v>
      </c>
      <c r="L551" t="s">
        <v>1161</v>
      </c>
      <c r="M551" t="s">
        <v>1162</v>
      </c>
      <c r="N551">
        <v>1</v>
      </c>
      <c r="P551">
        <v>0</v>
      </c>
      <c r="Z551" t="s">
        <v>4986</v>
      </c>
      <c r="AA551" t="s">
        <v>23</v>
      </c>
      <c r="AB551" t="s">
        <v>8750</v>
      </c>
      <c r="AC551" t="s">
        <v>172</v>
      </c>
      <c r="AE551" t="b">
        <v>0</v>
      </c>
    </row>
    <row r="552" spans="1:31">
      <c r="A552" t="s">
        <v>15602</v>
      </c>
      <c r="B552" t="s">
        <v>15602</v>
      </c>
      <c r="C552" t="s">
        <v>15603</v>
      </c>
      <c r="D552" t="s">
        <v>15604</v>
      </c>
      <c r="E552" t="s">
        <v>373</v>
      </c>
      <c r="F552" t="s">
        <v>589</v>
      </c>
      <c r="G552" t="s">
        <v>612</v>
      </c>
      <c r="J552" t="s">
        <v>613</v>
      </c>
      <c r="K552" t="s">
        <v>664</v>
      </c>
      <c r="L552" t="s">
        <v>665</v>
      </c>
      <c r="M552" t="s">
        <v>666</v>
      </c>
      <c r="O552" t="s">
        <v>373</v>
      </c>
      <c r="P552">
        <v>1</v>
      </c>
      <c r="Q552" t="s">
        <v>617</v>
      </c>
      <c r="R552">
        <v>18.99</v>
      </c>
      <c r="S552">
        <v>1.71</v>
      </c>
      <c r="X552">
        <v>1.9</v>
      </c>
      <c r="Z552" t="s">
        <v>3213</v>
      </c>
      <c r="AA552" t="s">
        <v>33</v>
      </c>
      <c r="AB552" t="s">
        <v>15605</v>
      </c>
      <c r="AC552" t="s">
        <v>172</v>
      </c>
      <c r="AD552" t="s">
        <v>8598</v>
      </c>
      <c r="AE552" t="b">
        <v>0</v>
      </c>
    </row>
    <row r="553" spans="1:31">
      <c r="A553" t="s">
        <v>15606</v>
      </c>
      <c r="C553" t="s">
        <v>15603</v>
      </c>
      <c r="D553" t="s">
        <v>15607</v>
      </c>
      <c r="E553" t="s">
        <v>373</v>
      </c>
      <c r="F553" t="s">
        <v>374</v>
      </c>
      <c r="G553" t="s">
        <v>612</v>
      </c>
      <c r="J553" t="s">
        <v>376</v>
      </c>
      <c r="K553" t="s">
        <v>15608</v>
      </c>
      <c r="L553" t="s">
        <v>15609</v>
      </c>
      <c r="M553" t="s">
        <v>15610</v>
      </c>
      <c r="N553">
        <v>1</v>
      </c>
      <c r="O553" t="s">
        <v>373</v>
      </c>
      <c r="P553">
        <v>1</v>
      </c>
      <c r="Q553" t="s">
        <v>617</v>
      </c>
      <c r="R553">
        <v>15.99</v>
      </c>
      <c r="S553">
        <v>1.44</v>
      </c>
      <c r="T553">
        <v>0</v>
      </c>
      <c r="V553">
        <v>0</v>
      </c>
      <c r="X553">
        <v>1.6</v>
      </c>
      <c r="Z553" t="s">
        <v>3213</v>
      </c>
      <c r="AA553" t="s">
        <v>33</v>
      </c>
      <c r="AB553" t="s">
        <v>15605</v>
      </c>
      <c r="AC553" t="s">
        <v>172</v>
      </c>
      <c r="AD553" t="s">
        <v>8598</v>
      </c>
      <c r="AE553" t="b">
        <v>0</v>
      </c>
    </row>
    <row r="554" spans="1:31">
      <c r="A554" t="s">
        <v>15606</v>
      </c>
      <c r="C554" t="s">
        <v>15603</v>
      </c>
      <c r="D554" t="s">
        <v>15607</v>
      </c>
      <c r="E554" t="s">
        <v>373</v>
      </c>
      <c r="F554" t="s">
        <v>374</v>
      </c>
      <c r="G554" t="s">
        <v>612</v>
      </c>
      <c r="J554" t="s">
        <v>376</v>
      </c>
      <c r="K554" t="s">
        <v>15611</v>
      </c>
      <c r="L554" t="s">
        <v>15612</v>
      </c>
      <c r="M554" t="s">
        <v>4391</v>
      </c>
      <c r="N554">
        <v>1</v>
      </c>
      <c r="O554" t="s">
        <v>373</v>
      </c>
      <c r="P554">
        <v>1</v>
      </c>
      <c r="Q554" t="s">
        <v>617</v>
      </c>
      <c r="R554">
        <v>15.99</v>
      </c>
      <c r="S554">
        <v>1.44</v>
      </c>
      <c r="T554">
        <v>0</v>
      </c>
      <c r="V554">
        <v>0</v>
      </c>
      <c r="X554">
        <v>1.6</v>
      </c>
      <c r="Z554" t="s">
        <v>3213</v>
      </c>
      <c r="AA554" t="s">
        <v>33</v>
      </c>
      <c r="AB554" t="s">
        <v>15605</v>
      </c>
      <c r="AC554" t="s">
        <v>172</v>
      </c>
      <c r="AD554" t="s">
        <v>8598</v>
      </c>
      <c r="AE554" t="b">
        <v>0</v>
      </c>
    </row>
    <row r="555" spans="1:31">
      <c r="A555" t="s">
        <v>15606</v>
      </c>
      <c r="C555" t="s">
        <v>15603</v>
      </c>
      <c r="D555" t="s">
        <v>15607</v>
      </c>
      <c r="E555" t="s">
        <v>373</v>
      </c>
      <c r="F555" t="s">
        <v>374</v>
      </c>
      <c r="G555" t="s">
        <v>612</v>
      </c>
      <c r="J555" t="s">
        <v>376</v>
      </c>
      <c r="K555" t="s">
        <v>15613</v>
      </c>
      <c r="L555" t="s">
        <v>15614</v>
      </c>
      <c r="M555" t="s">
        <v>15615</v>
      </c>
      <c r="N555">
        <v>1</v>
      </c>
      <c r="O555" t="s">
        <v>373</v>
      </c>
      <c r="P555">
        <v>1</v>
      </c>
      <c r="Q555" t="s">
        <v>617</v>
      </c>
      <c r="R555">
        <v>15.99</v>
      </c>
      <c r="S555">
        <v>1.44</v>
      </c>
      <c r="T555">
        <v>0</v>
      </c>
      <c r="V555">
        <v>0</v>
      </c>
      <c r="X555">
        <v>1.6</v>
      </c>
      <c r="Z555" t="s">
        <v>3213</v>
      </c>
      <c r="AA555" t="s">
        <v>33</v>
      </c>
      <c r="AB555" t="s">
        <v>15605</v>
      </c>
      <c r="AC555" t="s">
        <v>172</v>
      </c>
      <c r="AD555" t="s">
        <v>8598</v>
      </c>
      <c r="AE555" t="b">
        <v>0</v>
      </c>
    </row>
    <row r="556" spans="1:31">
      <c r="A556" t="s">
        <v>15616</v>
      </c>
      <c r="B556" t="s">
        <v>15616</v>
      </c>
      <c r="C556" t="s">
        <v>15617</v>
      </c>
      <c r="D556" t="s">
        <v>15618</v>
      </c>
      <c r="E556" t="s">
        <v>373</v>
      </c>
      <c r="F556" t="s">
        <v>589</v>
      </c>
      <c r="G556" t="s">
        <v>612</v>
      </c>
      <c r="J556" t="s">
        <v>613</v>
      </c>
      <c r="K556" t="s">
        <v>4203</v>
      </c>
      <c r="L556" t="s">
        <v>4204</v>
      </c>
      <c r="M556" t="s">
        <v>4205</v>
      </c>
      <c r="O556" t="s">
        <v>373</v>
      </c>
      <c r="P556">
        <v>1</v>
      </c>
      <c r="Q556" t="s">
        <v>617</v>
      </c>
      <c r="R556">
        <v>14.99</v>
      </c>
      <c r="Z556" t="s">
        <v>1394</v>
      </c>
      <c r="AA556" t="s">
        <v>44</v>
      </c>
      <c r="AB556" t="s">
        <v>15619</v>
      </c>
      <c r="AC556" t="s">
        <v>172</v>
      </c>
      <c r="AE556" t="b">
        <v>0</v>
      </c>
    </row>
    <row r="557" spans="1:31">
      <c r="A557" t="s">
        <v>15620</v>
      </c>
      <c r="B557" t="s">
        <v>15620</v>
      </c>
      <c r="C557" t="s">
        <v>15621</v>
      </c>
      <c r="D557" t="s">
        <v>15622</v>
      </c>
      <c r="E557" t="s">
        <v>373</v>
      </c>
      <c r="F557" t="s">
        <v>589</v>
      </c>
      <c r="G557" t="s">
        <v>612</v>
      </c>
      <c r="J557" t="s">
        <v>613</v>
      </c>
      <c r="K557" t="s">
        <v>13669</v>
      </c>
      <c r="L557" t="s">
        <v>5498</v>
      </c>
      <c r="M557" t="s">
        <v>5499</v>
      </c>
      <c r="O557" t="s">
        <v>373</v>
      </c>
      <c r="P557">
        <v>1</v>
      </c>
      <c r="Q557" t="s">
        <v>617</v>
      </c>
      <c r="R557">
        <v>16.99</v>
      </c>
      <c r="Z557" t="s">
        <v>15623</v>
      </c>
      <c r="AA557" t="s">
        <v>22</v>
      </c>
      <c r="AB557" t="s">
        <v>15624</v>
      </c>
      <c r="AC557" t="s">
        <v>172</v>
      </c>
      <c r="AE557" t="b">
        <v>0</v>
      </c>
    </row>
    <row r="558" spans="1:31">
      <c r="A558" t="s">
        <v>15625</v>
      </c>
      <c r="B558" t="s">
        <v>15625</v>
      </c>
      <c r="C558" t="s">
        <v>15626</v>
      </c>
      <c r="D558" t="s">
        <v>15627</v>
      </c>
      <c r="E558" t="s">
        <v>373</v>
      </c>
      <c r="F558" t="s">
        <v>589</v>
      </c>
      <c r="G558" t="s">
        <v>612</v>
      </c>
      <c r="J558" t="s">
        <v>613</v>
      </c>
      <c r="K558" t="s">
        <v>1404</v>
      </c>
      <c r="L558" t="s">
        <v>1405</v>
      </c>
      <c r="M558" t="s">
        <v>1406</v>
      </c>
      <c r="O558" t="s">
        <v>373</v>
      </c>
      <c r="P558">
        <v>1</v>
      </c>
      <c r="Q558" t="s">
        <v>617</v>
      </c>
      <c r="R558">
        <v>16.99</v>
      </c>
      <c r="Z558" t="s">
        <v>12963</v>
      </c>
      <c r="AA558" t="s">
        <v>22</v>
      </c>
      <c r="AB558" t="s">
        <v>14970</v>
      </c>
      <c r="AC558" t="s">
        <v>172</v>
      </c>
      <c r="AE558" t="b">
        <v>0</v>
      </c>
    </row>
    <row r="559" spans="1:31">
      <c r="A559" t="s">
        <v>15628</v>
      </c>
      <c r="B559" t="s">
        <v>15628</v>
      </c>
      <c r="C559" t="s">
        <v>15629</v>
      </c>
      <c r="D559" t="s">
        <v>15630</v>
      </c>
      <c r="E559" t="s">
        <v>373</v>
      </c>
      <c r="F559" t="s">
        <v>589</v>
      </c>
      <c r="G559" t="s">
        <v>612</v>
      </c>
      <c r="J559" t="s">
        <v>613</v>
      </c>
      <c r="K559" t="s">
        <v>1603</v>
      </c>
      <c r="L559" t="s">
        <v>1604</v>
      </c>
      <c r="M559" t="s">
        <v>1605</v>
      </c>
      <c r="O559" t="s">
        <v>373</v>
      </c>
      <c r="P559">
        <v>1</v>
      </c>
      <c r="Q559" t="s">
        <v>617</v>
      </c>
      <c r="R559">
        <v>17.99</v>
      </c>
      <c r="X559">
        <v>1.8</v>
      </c>
      <c r="Z559" t="s">
        <v>15631</v>
      </c>
      <c r="AA559" t="s">
        <v>27</v>
      </c>
      <c r="AB559" t="s">
        <v>15632</v>
      </c>
      <c r="AC559" t="s">
        <v>172</v>
      </c>
      <c r="AD559" t="s">
        <v>8598</v>
      </c>
      <c r="AE559" t="b">
        <v>0</v>
      </c>
    </row>
    <row r="560" spans="1:31">
      <c r="A560" t="s">
        <v>15628</v>
      </c>
      <c r="B560" t="s">
        <v>15628</v>
      </c>
      <c r="C560" t="s">
        <v>15629</v>
      </c>
      <c r="D560" t="s">
        <v>15630</v>
      </c>
      <c r="E560" t="s">
        <v>373</v>
      </c>
      <c r="F560" t="s">
        <v>589</v>
      </c>
      <c r="G560" t="s">
        <v>612</v>
      </c>
      <c r="J560" t="s">
        <v>613</v>
      </c>
      <c r="K560" t="s">
        <v>911</v>
      </c>
      <c r="L560" t="s">
        <v>912</v>
      </c>
      <c r="M560" t="s">
        <v>913</v>
      </c>
      <c r="O560" t="s">
        <v>373</v>
      </c>
      <c r="P560">
        <v>1</v>
      </c>
      <c r="Q560" t="s">
        <v>617</v>
      </c>
      <c r="R560">
        <v>19.99</v>
      </c>
      <c r="X560">
        <v>2</v>
      </c>
      <c r="Z560" t="s">
        <v>15631</v>
      </c>
      <c r="AA560" t="s">
        <v>27</v>
      </c>
      <c r="AB560" t="s">
        <v>15632</v>
      </c>
      <c r="AC560" t="s">
        <v>172</v>
      </c>
      <c r="AD560" t="s">
        <v>8598</v>
      </c>
      <c r="AE560" t="b">
        <v>0</v>
      </c>
    </row>
    <row r="561" spans="1:31">
      <c r="A561" t="s">
        <v>15633</v>
      </c>
      <c r="B561" t="s">
        <v>15633</v>
      </c>
      <c r="C561" t="s">
        <v>15634</v>
      </c>
      <c r="D561" t="s">
        <v>15635</v>
      </c>
      <c r="E561" t="s">
        <v>373</v>
      </c>
      <c r="F561" t="s">
        <v>589</v>
      </c>
      <c r="G561" t="s">
        <v>612</v>
      </c>
      <c r="J561" t="s">
        <v>613</v>
      </c>
      <c r="K561" t="s">
        <v>1220</v>
      </c>
      <c r="L561" t="s">
        <v>428</v>
      </c>
      <c r="M561" t="s">
        <v>429</v>
      </c>
      <c r="O561" t="s">
        <v>373</v>
      </c>
      <c r="P561">
        <v>1</v>
      </c>
      <c r="Q561" t="s">
        <v>617</v>
      </c>
      <c r="R561">
        <v>13.99</v>
      </c>
      <c r="Z561" t="s">
        <v>15636</v>
      </c>
      <c r="AA561" t="s">
        <v>23</v>
      </c>
      <c r="AB561" t="s">
        <v>15637</v>
      </c>
      <c r="AC561" t="s">
        <v>172</v>
      </c>
      <c r="AE561" t="b">
        <v>1</v>
      </c>
    </row>
    <row r="562" spans="1:31">
      <c r="A562" t="s">
        <v>15638</v>
      </c>
      <c r="C562" t="s">
        <v>15639</v>
      </c>
      <c r="D562" t="s">
        <v>15640</v>
      </c>
      <c r="E562" t="s">
        <v>435</v>
      </c>
      <c r="F562" t="s">
        <v>374</v>
      </c>
      <c r="G562" t="s">
        <v>612</v>
      </c>
      <c r="J562" t="s">
        <v>376</v>
      </c>
      <c r="K562" t="s">
        <v>15641</v>
      </c>
      <c r="L562" t="s">
        <v>15642</v>
      </c>
      <c r="M562" t="s">
        <v>808</v>
      </c>
      <c r="N562">
        <v>1</v>
      </c>
      <c r="P562">
        <v>0</v>
      </c>
      <c r="Z562" t="s">
        <v>15643</v>
      </c>
      <c r="AA562" t="s">
        <v>27</v>
      </c>
      <c r="AB562" t="s">
        <v>15644</v>
      </c>
      <c r="AC562" t="s">
        <v>172</v>
      </c>
      <c r="AE562" t="b">
        <v>0</v>
      </c>
    </row>
    <row r="563" spans="1:31">
      <c r="A563" t="s">
        <v>15645</v>
      </c>
      <c r="B563" t="s">
        <v>15645</v>
      </c>
      <c r="C563" t="s">
        <v>15646</v>
      </c>
      <c r="D563" t="s">
        <v>15647</v>
      </c>
      <c r="E563" t="s">
        <v>373</v>
      </c>
      <c r="F563" t="s">
        <v>589</v>
      </c>
      <c r="G563" t="s">
        <v>612</v>
      </c>
      <c r="J563" t="s">
        <v>613</v>
      </c>
      <c r="K563" t="s">
        <v>664</v>
      </c>
      <c r="L563" t="s">
        <v>665</v>
      </c>
      <c r="M563" t="s">
        <v>666</v>
      </c>
      <c r="O563" t="s">
        <v>373</v>
      </c>
      <c r="P563">
        <v>1</v>
      </c>
      <c r="Q563" t="s">
        <v>617</v>
      </c>
      <c r="R563">
        <v>18.99</v>
      </c>
      <c r="Z563" t="s">
        <v>15648</v>
      </c>
      <c r="AA563" t="s">
        <v>201</v>
      </c>
      <c r="AB563" t="s">
        <v>15649</v>
      </c>
      <c r="AC563" t="s">
        <v>172</v>
      </c>
      <c r="AE563" t="b">
        <v>0</v>
      </c>
    </row>
    <row r="564" spans="1:31">
      <c r="A564" t="s">
        <v>15650</v>
      </c>
      <c r="B564" t="s">
        <v>15650</v>
      </c>
      <c r="C564" t="s">
        <v>15651</v>
      </c>
      <c r="D564" t="s">
        <v>15652</v>
      </c>
      <c r="E564" t="s">
        <v>373</v>
      </c>
      <c r="F564" t="s">
        <v>589</v>
      </c>
      <c r="G564" t="s">
        <v>612</v>
      </c>
      <c r="J564" t="s">
        <v>613</v>
      </c>
      <c r="K564" t="s">
        <v>856</v>
      </c>
      <c r="L564" t="s">
        <v>857</v>
      </c>
      <c r="M564" t="s">
        <v>396</v>
      </c>
      <c r="O564" t="s">
        <v>373</v>
      </c>
      <c r="P564">
        <v>1</v>
      </c>
      <c r="Q564" t="s">
        <v>617</v>
      </c>
      <c r="R564">
        <v>14.99</v>
      </c>
      <c r="Z564" t="s">
        <v>12428</v>
      </c>
      <c r="AA564" t="s">
        <v>22</v>
      </c>
      <c r="AB564" t="s">
        <v>15653</v>
      </c>
      <c r="AC564" t="s">
        <v>172</v>
      </c>
      <c r="AE564" t="b">
        <v>0</v>
      </c>
    </row>
    <row r="565" spans="1:31">
      <c r="A565" t="s">
        <v>15654</v>
      </c>
      <c r="C565" t="s">
        <v>15655</v>
      </c>
      <c r="D565" t="s">
        <v>15656</v>
      </c>
      <c r="E565" t="s">
        <v>435</v>
      </c>
      <c r="F565" t="s">
        <v>374</v>
      </c>
      <c r="G565" t="s">
        <v>612</v>
      </c>
      <c r="J565" t="s">
        <v>376</v>
      </c>
      <c r="K565" t="s">
        <v>1664</v>
      </c>
      <c r="L565" t="s">
        <v>1665</v>
      </c>
      <c r="M565" t="s">
        <v>1666</v>
      </c>
      <c r="N565">
        <v>1</v>
      </c>
      <c r="P565">
        <v>0</v>
      </c>
      <c r="Z565" t="s">
        <v>14175</v>
      </c>
      <c r="AA565" t="s">
        <v>22</v>
      </c>
      <c r="AB565" t="s">
        <v>15657</v>
      </c>
      <c r="AC565" t="s">
        <v>172</v>
      </c>
      <c r="AE565" t="b">
        <v>0</v>
      </c>
    </row>
    <row r="566" spans="1:31">
      <c r="A566" t="s">
        <v>15658</v>
      </c>
      <c r="B566" t="s">
        <v>15658</v>
      </c>
      <c r="C566" t="s">
        <v>15659</v>
      </c>
      <c r="D566" t="s">
        <v>15660</v>
      </c>
      <c r="E566" t="s">
        <v>435</v>
      </c>
      <c r="F566" t="s">
        <v>589</v>
      </c>
      <c r="G566" t="s">
        <v>612</v>
      </c>
      <c r="J566" t="s">
        <v>613</v>
      </c>
      <c r="K566" t="s">
        <v>1553</v>
      </c>
      <c r="L566" t="s">
        <v>1554</v>
      </c>
      <c r="M566" t="s">
        <v>1555</v>
      </c>
      <c r="O566" t="s">
        <v>435</v>
      </c>
      <c r="P566">
        <v>0</v>
      </c>
      <c r="Z566" t="s">
        <v>1407</v>
      </c>
      <c r="AA566" t="s">
        <v>23</v>
      </c>
      <c r="AB566" t="s">
        <v>15661</v>
      </c>
      <c r="AC566" t="s">
        <v>172</v>
      </c>
      <c r="AE566" t="b">
        <v>0</v>
      </c>
    </row>
    <row r="567" spans="1:31">
      <c r="A567" t="s">
        <v>15662</v>
      </c>
      <c r="B567" t="s">
        <v>15662</v>
      </c>
      <c r="C567" t="s">
        <v>15663</v>
      </c>
      <c r="D567" t="s">
        <v>15664</v>
      </c>
      <c r="E567" t="s">
        <v>373</v>
      </c>
      <c r="F567" t="s">
        <v>589</v>
      </c>
      <c r="G567" t="s">
        <v>612</v>
      </c>
      <c r="J567" t="s">
        <v>613</v>
      </c>
      <c r="K567" t="s">
        <v>919</v>
      </c>
      <c r="L567" t="s">
        <v>920</v>
      </c>
      <c r="M567" t="s">
        <v>921</v>
      </c>
      <c r="O567" t="s">
        <v>373</v>
      </c>
      <c r="P567">
        <v>1</v>
      </c>
      <c r="Q567" t="s">
        <v>617</v>
      </c>
      <c r="R567">
        <v>14.99</v>
      </c>
      <c r="Z567" t="s">
        <v>3087</v>
      </c>
      <c r="AA567" t="s">
        <v>26</v>
      </c>
      <c r="AB567" t="s">
        <v>14405</v>
      </c>
      <c r="AC567" t="s">
        <v>172</v>
      </c>
      <c r="AE567" t="b">
        <v>0</v>
      </c>
    </row>
    <row r="568" spans="1:31">
      <c r="A568" t="s">
        <v>15665</v>
      </c>
      <c r="C568" t="s">
        <v>15666</v>
      </c>
      <c r="D568" t="s">
        <v>15667</v>
      </c>
      <c r="E568" t="s">
        <v>373</v>
      </c>
      <c r="F568" t="s">
        <v>374</v>
      </c>
      <c r="G568" t="s">
        <v>612</v>
      </c>
      <c r="J568" t="s">
        <v>376</v>
      </c>
      <c r="K568" t="s">
        <v>13273</v>
      </c>
      <c r="L568" t="s">
        <v>13274</v>
      </c>
      <c r="M568" t="s">
        <v>4453</v>
      </c>
      <c r="N568">
        <v>1</v>
      </c>
      <c r="O568" t="s">
        <v>373</v>
      </c>
      <c r="P568">
        <v>1</v>
      </c>
      <c r="Q568" t="s">
        <v>617</v>
      </c>
      <c r="R568">
        <v>15.99</v>
      </c>
      <c r="T568">
        <v>0</v>
      </c>
      <c r="V568">
        <v>0</v>
      </c>
      <c r="Z568" t="s">
        <v>7020</v>
      </c>
      <c r="AA568" t="s">
        <v>26</v>
      </c>
      <c r="AB568" t="s">
        <v>15668</v>
      </c>
      <c r="AC568" t="s">
        <v>172</v>
      </c>
      <c r="AE568" t="b">
        <v>0</v>
      </c>
    </row>
    <row r="569" spans="1:31">
      <c r="A569" t="s">
        <v>15669</v>
      </c>
      <c r="C569" t="s">
        <v>15670</v>
      </c>
      <c r="D569" t="s">
        <v>15671</v>
      </c>
      <c r="E569" t="s">
        <v>373</v>
      </c>
      <c r="F569" t="s">
        <v>374</v>
      </c>
      <c r="G569" t="s">
        <v>612</v>
      </c>
      <c r="J569" t="s">
        <v>376</v>
      </c>
      <c r="K569" t="s">
        <v>15672</v>
      </c>
      <c r="L569" t="s">
        <v>15673</v>
      </c>
      <c r="M569" t="s">
        <v>15674</v>
      </c>
      <c r="N569">
        <v>1</v>
      </c>
      <c r="O569" t="s">
        <v>373</v>
      </c>
      <c r="P569">
        <v>1</v>
      </c>
      <c r="Q569" t="s">
        <v>617</v>
      </c>
      <c r="R569">
        <v>14.99</v>
      </c>
      <c r="T569">
        <v>0</v>
      </c>
      <c r="V569">
        <v>0</v>
      </c>
      <c r="Z569" t="s">
        <v>15675</v>
      </c>
      <c r="AA569" t="s">
        <v>25</v>
      </c>
      <c r="AB569" t="s">
        <v>15676</v>
      </c>
      <c r="AC569" t="s">
        <v>172</v>
      </c>
      <c r="AE569" t="b">
        <v>0</v>
      </c>
    </row>
    <row r="570" spans="1:31">
      <c r="A570" t="s">
        <v>15677</v>
      </c>
      <c r="C570" t="s">
        <v>15678</v>
      </c>
      <c r="D570" t="s">
        <v>15679</v>
      </c>
      <c r="E570" t="s">
        <v>373</v>
      </c>
      <c r="F570" t="s">
        <v>374</v>
      </c>
      <c r="G570" t="s">
        <v>612</v>
      </c>
      <c r="J570" t="s">
        <v>376</v>
      </c>
      <c r="K570" t="s">
        <v>13858</v>
      </c>
      <c r="L570" t="s">
        <v>13859</v>
      </c>
      <c r="M570" t="s">
        <v>1326</v>
      </c>
      <c r="N570">
        <v>1</v>
      </c>
      <c r="O570" t="s">
        <v>373</v>
      </c>
      <c r="P570">
        <v>1</v>
      </c>
      <c r="Q570" t="s">
        <v>617</v>
      </c>
      <c r="R570">
        <v>15.99</v>
      </c>
      <c r="T570">
        <v>0</v>
      </c>
      <c r="V570">
        <v>0</v>
      </c>
      <c r="Z570" t="s">
        <v>15680</v>
      </c>
      <c r="AA570" t="s">
        <v>22</v>
      </c>
      <c r="AB570" t="s">
        <v>15681</v>
      </c>
      <c r="AC570" t="s">
        <v>172</v>
      </c>
      <c r="AE570" t="b">
        <v>0</v>
      </c>
    </row>
    <row r="571" spans="1:31">
      <c r="A571" t="s">
        <v>15682</v>
      </c>
      <c r="B571" t="s">
        <v>15682</v>
      </c>
      <c r="C571" t="s">
        <v>15683</v>
      </c>
      <c r="D571" t="s">
        <v>15684</v>
      </c>
      <c r="E571" t="s">
        <v>373</v>
      </c>
      <c r="F571" t="s">
        <v>589</v>
      </c>
      <c r="G571" t="s">
        <v>612</v>
      </c>
      <c r="J571" t="s">
        <v>731</v>
      </c>
      <c r="K571" t="s">
        <v>664</v>
      </c>
      <c r="L571" t="s">
        <v>665</v>
      </c>
      <c r="M571" t="s">
        <v>666</v>
      </c>
      <c r="O571" t="s">
        <v>373</v>
      </c>
      <c r="P571">
        <v>1</v>
      </c>
      <c r="Q571" t="s">
        <v>617</v>
      </c>
      <c r="R571">
        <v>18.99</v>
      </c>
      <c r="T571">
        <v>5.99</v>
      </c>
      <c r="Z571" t="s">
        <v>2260</v>
      </c>
      <c r="AA571" t="s">
        <v>329</v>
      </c>
      <c r="AB571" t="s">
        <v>15685</v>
      </c>
      <c r="AC571" t="s">
        <v>172</v>
      </c>
      <c r="AE571" t="b">
        <v>0</v>
      </c>
    </row>
    <row r="572" spans="1:31">
      <c r="A572" t="s">
        <v>15686</v>
      </c>
      <c r="B572" t="s">
        <v>15686</v>
      </c>
      <c r="C572" t="s">
        <v>15687</v>
      </c>
      <c r="D572" t="s">
        <v>15688</v>
      </c>
      <c r="E572" t="s">
        <v>373</v>
      </c>
      <c r="F572" t="s">
        <v>589</v>
      </c>
      <c r="G572" t="s">
        <v>612</v>
      </c>
      <c r="J572" t="s">
        <v>613</v>
      </c>
      <c r="K572" t="s">
        <v>2136</v>
      </c>
      <c r="L572" t="s">
        <v>2137</v>
      </c>
      <c r="M572" t="s">
        <v>2138</v>
      </c>
      <c r="O572" t="s">
        <v>373</v>
      </c>
      <c r="P572">
        <v>1</v>
      </c>
      <c r="Q572" t="s">
        <v>617</v>
      </c>
      <c r="R572">
        <v>14.99</v>
      </c>
      <c r="Z572" t="s">
        <v>15689</v>
      </c>
      <c r="AA572" t="s">
        <v>25</v>
      </c>
      <c r="AB572">
        <v>8080</v>
      </c>
      <c r="AC572" t="s">
        <v>172</v>
      </c>
      <c r="AE572" t="b">
        <v>0</v>
      </c>
    </row>
    <row r="573" spans="1:31">
      <c r="A573" t="s">
        <v>15690</v>
      </c>
      <c r="B573" t="s">
        <v>15690</v>
      </c>
      <c r="C573" t="s">
        <v>15691</v>
      </c>
      <c r="D573" t="s">
        <v>15692</v>
      </c>
      <c r="E573" t="s">
        <v>373</v>
      </c>
      <c r="F573" t="s">
        <v>589</v>
      </c>
      <c r="G573" t="s">
        <v>612</v>
      </c>
      <c r="J573" t="s">
        <v>613</v>
      </c>
      <c r="K573" t="s">
        <v>2619</v>
      </c>
      <c r="L573" t="s">
        <v>2620</v>
      </c>
      <c r="M573" t="s">
        <v>2621</v>
      </c>
      <c r="O573" t="s">
        <v>373</v>
      </c>
      <c r="P573">
        <v>1</v>
      </c>
      <c r="Q573" t="s">
        <v>617</v>
      </c>
      <c r="R573">
        <v>18.99</v>
      </c>
      <c r="Z573" t="s">
        <v>268</v>
      </c>
      <c r="AA573" t="s">
        <v>23</v>
      </c>
      <c r="AB573" t="s">
        <v>15693</v>
      </c>
      <c r="AC573" t="s">
        <v>172</v>
      </c>
      <c r="AE573" t="b">
        <v>0</v>
      </c>
    </row>
    <row r="574" spans="1:31">
      <c r="A574" t="s">
        <v>15694</v>
      </c>
      <c r="B574" t="s">
        <v>15694</v>
      </c>
      <c r="C574" t="s">
        <v>15695</v>
      </c>
      <c r="D574" t="s">
        <v>15696</v>
      </c>
      <c r="E574" t="s">
        <v>373</v>
      </c>
      <c r="F574" t="s">
        <v>589</v>
      </c>
      <c r="G574" t="s">
        <v>612</v>
      </c>
      <c r="J574" t="s">
        <v>613</v>
      </c>
      <c r="K574" t="s">
        <v>1087</v>
      </c>
      <c r="L574" t="s">
        <v>1088</v>
      </c>
      <c r="M574" t="s">
        <v>1089</v>
      </c>
      <c r="O574" t="s">
        <v>373</v>
      </c>
      <c r="P574">
        <v>1</v>
      </c>
      <c r="Q574" t="s">
        <v>617</v>
      </c>
      <c r="R574">
        <v>15.99</v>
      </c>
      <c r="Z574" t="s">
        <v>15697</v>
      </c>
      <c r="AA574" t="s">
        <v>282</v>
      </c>
      <c r="AB574" t="s">
        <v>15698</v>
      </c>
      <c r="AC574" t="s">
        <v>172</v>
      </c>
      <c r="AE574" t="b">
        <v>0</v>
      </c>
    </row>
    <row r="575" spans="1:31">
      <c r="A575" t="s">
        <v>15699</v>
      </c>
      <c r="B575" t="s">
        <v>15699</v>
      </c>
      <c r="C575" t="s">
        <v>15700</v>
      </c>
      <c r="D575" t="s">
        <v>15701</v>
      </c>
      <c r="E575" t="s">
        <v>373</v>
      </c>
      <c r="F575" t="s">
        <v>589</v>
      </c>
      <c r="G575" t="s">
        <v>612</v>
      </c>
      <c r="J575" t="s">
        <v>613</v>
      </c>
      <c r="K575" t="s">
        <v>911</v>
      </c>
      <c r="L575" t="s">
        <v>912</v>
      </c>
      <c r="M575" t="s">
        <v>913</v>
      </c>
      <c r="O575" t="s">
        <v>373</v>
      </c>
      <c r="P575">
        <v>1</v>
      </c>
      <c r="Q575" t="s">
        <v>617</v>
      </c>
      <c r="R575">
        <v>19.99</v>
      </c>
      <c r="Z575" t="s">
        <v>15702</v>
      </c>
      <c r="AA575" t="s">
        <v>218</v>
      </c>
      <c r="AB575">
        <v>33009</v>
      </c>
      <c r="AC575" t="s">
        <v>172</v>
      </c>
      <c r="AE575" t="b">
        <v>0</v>
      </c>
    </row>
    <row r="576" spans="1:31">
      <c r="A576" t="s">
        <v>15703</v>
      </c>
      <c r="B576" t="s">
        <v>15703</v>
      </c>
      <c r="C576" t="s">
        <v>15704</v>
      </c>
      <c r="D576" t="s">
        <v>15705</v>
      </c>
      <c r="E576" t="s">
        <v>435</v>
      </c>
      <c r="F576" t="s">
        <v>589</v>
      </c>
      <c r="G576" t="s">
        <v>612</v>
      </c>
      <c r="J576" t="s">
        <v>613</v>
      </c>
      <c r="K576" t="s">
        <v>1154</v>
      </c>
      <c r="L576" t="s">
        <v>1155</v>
      </c>
      <c r="M576" t="s">
        <v>1156</v>
      </c>
      <c r="O576" t="s">
        <v>435</v>
      </c>
      <c r="P576">
        <v>0</v>
      </c>
      <c r="Z576" t="s">
        <v>15545</v>
      </c>
      <c r="AA576" t="s">
        <v>30</v>
      </c>
      <c r="AB576" t="s">
        <v>15546</v>
      </c>
      <c r="AC576" t="s">
        <v>172</v>
      </c>
      <c r="AE576" t="b">
        <v>0</v>
      </c>
    </row>
    <row r="577" spans="1:31">
      <c r="A577" t="s">
        <v>15706</v>
      </c>
      <c r="B577" t="s">
        <v>15706</v>
      </c>
      <c r="C577" t="s">
        <v>15707</v>
      </c>
      <c r="D577" t="s">
        <v>15708</v>
      </c>
      <c r="E577" t="s">
        <v>373</v>
      </c>
      <c r="F577" t="s">
        <v>589</v>
      </c>
      <c r="G577" t="s">
        <v>612</v>
      </c>
      <c r="J577" t="s">
        <v>613</v>
      </c>
      <c r="K577" t="s">
        <v>943</v>
      </c>
      <c r="L577" t="s">
        <v>944</v>
      </c>
      <c r="M577" t="s">
        <v>945</v>
      </c>
      <c r="O577" t="s">
        <v>373</v>
      </c>
      <c r="P577">
        <v>1</v>
      </c>
      <c r="Q577" t="s">
        <v>617</v>
      </c>
      <c r="R577">
        <v>15.99</v>
      </c>
      <c r="Z577" t="s">
        <v>15709</v>
      </c>
      <c r="AA577" t="s">
        <v>36</v>
      </c>
      <c r="AB577" t="s">
        <v>15710</v>
      </c>
      <c r="AC577" t="s">
        <v>172</v>
      </c>
      <c r="AE577" t="b">
        <v>0</v>
      </c>
    </row>
    <row r="578" spans="1:31">
      <c r="A578" t="s">
        <v>15711</v>
      </c>
      <c r="B578" t="s">
        <v>15711</v>
      </c>
      <c r="C578" t="s">
        <v>15712</v>
      </c>
      <c r="D578" t="s">
        <v>15713</v>
      </c>
      <c r="E578" t="s">
        <v>373</v>
      </c>
      <c r="F578" t="s">
        <v>589</v>
      </c>
      <c r="G578" t="s">
        <v>612</v>
      </c>
      <c r="J578" t="s">
        <v>613</v>
      </c>
      <c r="K578" t="s">
        <v>919</v>
      </c>
      <c r="L578" t="s">
        <v>920</v>
      </c>
      <c r="M578" t="s">
        <v>921</v>
      </c>
      <c r="O578" t="s">
        <v>373</v>
      </c>
      <c r="P578">
        <v>1</v>
      </c>
      <c r="Q578" t="s">
        <v>617</v>
      </c>
      <c r="R578">
        <v>14.99</v>
      </c>
      <c r="Z578" t="s">
        <v>15714</v>
      </c>
      <c r="AA578" t="s">
        <v>30</v>
      </c>
      <c r="AB578" t="s">
        <v>15715</v>
      </c>
      <c r="AC578" t="s">
        <v>172</v>
      </c>
      <c r="AE578" t="b">
        <v>0</v>
      </c>
    </row>
    <row r="579" spans="1:31">
      <c r="A579" t="s">
        <v>15716</v>
      </c>
      <c r="B579" t="s">
        <v>15716</v>
      </c>
      <c r="C579" t="s">
        <v>15717</v>
      </c>
      <c r="D579" t="s">
        <v>15718</v>
      </c>
      <c r="E579" t="s">
        <v>373</v>
      </c>
      <c r="F579" t="s">
        <v>589</v>
      </c>
      <c r="G579" t="s">
        <v>612</v>
      </c>
      <c r="J579" t="s">
        <v>613</v>
      </c>
      <c r="K579" t="s">
        <v>664</v>
      </c>
      <c r="L579" t="s">
        <v>665</v>
      </c>
      <c r="M579" t="s">
        <v>666</v>
      </c>
      <c r="O579" t="s">
        <v>373</v>
      </c>
      <c r="P579">
        <v>1</v>
      </c>
      <c r="Q579" t="s">
        <v>617</v>
      </c>
      <c r="R579">
        <v>18.99</v>
      </c>
      <c r="Z579" t="s">
        <v>1407</v>
      </c>
      <c r="AA579" t="s">
        <v>23</v>
      </c>
      <c r="AB579" t="s">
        <v>15719</v>
      </c>
      <c r="AC579" t="s">
        <v>172</v>
      </c>
      <c r="AE579" t="b">
        <v>0</v>
      </c>
    </row>
    <row r="580" spans="1:31">
      <c r="A580" t="s">
        <v>15720</v>
      </c>
      <c r="B580" t="s">
        <v>15720</v>
      </c>
      <c r="C580" t="s">
        <v>15721</v>
      </c>
      <c r="D580" t="s">
        <v>15722</v>
      </c>
      <c r="E580" t="s">
        <v>373</v>
      </c>
      <c r="F580" t="s">
        <v>589</v>
      </c>
      <c r="G580" t="s">
        <v>612</v>
      </c>
      <c r="J580" t="s">
        <v>613</v>
      </c>
      <c r="K580" t="s">
        <v>919</v>
      </c>
      <c r="L580" t="s">
        <v>920</v>
      </c>
      <c r="M580" t="s">
        <v>921</v>
      </c>
      <c r="O580" t="s">
        <v>373</v>
      </c>
      <c r="P580">
        <v>1</v>
      </c>
      <c r="Q580" t="s">
        <v>617</v>
      </c>
      <c r="R580">
        <v>14.99</v>
      </c>
      <c r="Z580" t="s">
        <v>11018</v>
      </c>
      <c r="AA580" t="s">
        <v>29</v>
      </c>
      <c r="AB580">
        <v>18301</v>
      </c>
      <c r="AC580" t="s">
        <v>172</v>
      </c>
      <c r="AE580" t="b">
        <v>0</v>
      </c>
    </row>
    <row r="581" spans="1:31">
      <c r="A581" t="s">
        <v>15723</v>
      </c>
      <c r="B581" t="s">
        <v>15723</v>
      </c>
      <c r="C581" t="s">
        <v>15724</v>
      </c>
      <c r="D581" t="s">
        <v>15725</v>
      </c>
      <c r="E581" t="s">
        <v>373</v>
      </c>
      <c r="F581" t="s">
        <v>589</v>
      </c>
      <c r="G581" t="s">
        <v>612</v>
      </c>
      <c r="J581" t="s">
        <v>613</v>
      </c>
      <c r="K581" t="s">
        <v>2619</v>
      </c>
      <c r="L581" t="s">
        <v>2620</v>
      </c>
      <c r="M581" t="s">
        <v>2621</v>
      </c>
      <c r="O581" t="s">
        <v>373</v>
      </c>
      <c r="P581">
        <v>1</v>
      </c>
      <c r="Q581" t="s">
        <v>617</v>
      </c>
      <c r="R581">
        <v>18.99</v>
      </c>
      <c r="Z581" t="s">
        <v>15726</v>
      </c>
      <c r="AA581" t="s">
        <v>23</v>
      </c>
      <c r="AB581" t="s">
        <v>15727</v>
      </c>
      <c r="AC581" t="s">
        <v>172</v>
      </c>
      <c r="AE581" t="b">
        <v>0</v>
      </c>
    </row>
    <row r="582" spans="1:31">
      <c r="A582" t="s">
        <v>15728</v>
      </c>
      <c r="B582" t="s">
        <v>15728</v>
      </c>
      <c r="C582" t="s">
        <v>15729</v>
      </c>
      <c r="D582" t="s">
        <v>15730</v>
      </c>
      <c r="E582" t="s">
        <v>373</v>
      </c>
      <c r="F582" t="s">
        <v>589</v>
      </c>
      <c r="G582" t="s">
        <v>612</v>
      </c>
      <c r="J582" t="s">
        <v>613</v>
      </c>
      <c r="K582" t="s">
        <v>664</v>
      </c>
      <c r="L582" t="s">
        <v>665</v>
      </c>
      <c r="M582" t="s">
        <v>666</v>
      </c>
      <c r="O582" t="s">
        <v>373</v>
      </c>
      <c r="P582">
        <v>1</v>
      </c>
      <c r="Q582" t="s">
        <v>617</v>
      </c>
      <c r="R582">
        <v>18.99</v>
      </c>
      <c r="X582">
        <v>1.9</v>
      </c>
      <c r="Z582" t="s">
        <v>15731</v>
      </c>
      <c r="AA582" t="s">
        <v>25</v>
      </c>
      <c r="AB582">
        <v>7046</v>
      </c>
      <c r="AC582" t="s">
        <v>172</v>
      </c>
      <c r="AD582" t="s">
        <v>8598</v>
      </c>
      <c r="AE582" t="b">
        <v>0</v>
      </c>
    </row>
    <row r="583" spans="1:31">
      <c r="A583" t="s">
        <v>15728</v>
      </c>
      <c r="B583" t="s">
        <v>15728</v>
      </c>
      <c r="C583" t="s">
        <v>15729</v>
      </c>
      <c r="D583" t="s">
        <v>15730</v>
      </c>
      <c r="E583" t="s">
        <v>373</v>
      </c>
      <c r="F583" t="s">
        <v>589</v>
      </c>
      <c r="G583" t="s">
        <v>612</v>
      </c>
      <c r="J583" t="s">
        <v>613</v>
      </c>
      <c r="K583" t="s">
        <v>1075</v>
      </c>
      <c r="L583" t="s">
        <v>1076</v>
      </c>
      <c r="M583" t="s">
        <v>1077</v>
      </c>
      <c r="O583" t="s">
        <v>373</v>
      </c>
      <c r="P583">
        <v>1</v>
      </c>
      <c r="Q583" t="s">
        <v>617</v>
      </c>
      <c r="R583">
        <v>16.99</v>
      </c>
      <c r="X583">
        <v>1.7</v>
      </c>
      <c r="Z583" t="s">
        <v>15731</v>
      </c>
      <c r="AA583" t="s">
        <v>25</v>
      </c>
      <c r="AB583">
        <v>7046</v>
      </c>
      <c r="AC583" t="s">
        <v>172</v>
      </c>
      <c r="AD583" t="s">
        <v>8598</v>
      </c>
      <c r="AE583" t="b">
        <v>0</v>
      </c>
    </row>
    <row r="584" spans="1:31">
      <c r="A584" t="s">
        <v>15732</v>
      </c>
      <c r="C584" t="s">
        <v>15733</v>
      </c>
      <c r="D584" t="s">
        <v>15734</v>
      </c>
      <c r="E584" t="s">
        <v>373</v>
      </c>
      <c r="F584" t="s">
        <v>374</v>
      </c>
      <c r="G584" t="s">
        <v>612</v>
      </c>
      <c r="J584" t="s">
        <v>376</v>
      </c>
      <c r="K584" t="s">
        <v>8759</v>
      </c>
      <c r="L584" t="s">
        <v>8760</v>
      </c>
      <c r="M584" t="s">
        <v>4779</v>
      </c>
      <c r="N584">
        <v>1</v>
      </c>
      <c r="O584" t="s">
        <v>373</v>
      </c>
      <c r="P584">
        <v>1</v>
      </c>
      <c r="Q584" t="s">
        <v>617</v>
      </c>
      <c r="R584">
        <v>13.99</v>
      </c>
      <c r="T584">
        <v>0</v>
      </c>
      <c r="V584">
        <v>0</v>
      </c>
      <c r="Z584" t="s">
        <v>15735</v>
      </c>
      <c r="AA584" t="s">
        <v>63</v>
      </c>
      <c r="AB584">
        <v>25007</v>
      </c>
      <c r="AC584" t="s">
        <v>172</v>
      </c>
      <c r="AE584" t="b">
        <v>0</v>
      </c>
    </row>
    <row r="585" spans="1:31">
      <c r="A585" t="s">
        <v>15736</v>
      </c>
      <c r="B585" t="s">
        <v>15736</v>
      </c>
      <c r="C585" t="s">
        <v>15737</v>
      </c>
      <c r="D585" t="s">
        <v>15738</v>
      </c>
      <c r="E585" t="s">
        <v>373</v>
      </c>
      <c r="F585" t="s">
        <v>589</v>
      </c>
      <c r="G585" t="s">
        <v>612</v>
      </c>
      <c r="J585" t="s">
        <v>613</v>
      </c>
      <c r="K585" t="s">
        <v>664</v>
      </c>
      <c r="L585" t="s">
        <v>665</v>
      </c>
      <c r="M585" t="s">
        <v>666</v>
      </c>
      <c r="O585" t="s">
        <v>373</v>
      </c>
      <c r="P585">
        <v>1</v>
      </c>
      <c r="Q585" t="s">
        <v>617</v>
      </c>
      <c r="R585">
        <v>18.99</v>
      </c>
      <c r="Z585" t="s">
        <v>15739</v>
      </c>
      <c r="AA585" t="s">
        <v>53</v>
      </c>
      <c r="AB585">
        <v>2804</v>
      </c>
      <c r="AC585" t="s">
        <v>172</v>
      </c>
      <c r="AE585" t="b">
        <v>0</v>
      </c>
    </row>
    <row r="586" spans="1:31">
      <c r="A586" t="s">
        <v>15740</v>
      </c>
      <c r="B586" t="s">
        <v>15740</v>
      </c>
      <c r="C586" t="s">
        <v>15741</v>
      </c>
      <c r="D586" t="s">
        <v>15742</v>
      </c>
      <c r="E586" t="s">
        <v>373</v>
      </c>
      <c r="F586" t="s">
        <v>589</v>
      </c>
      <c r="G586" t="s">
        <v>612</v>
      </c>
      <c r="J586" t="s">
        <v>613</v>
      </c>
      <c r="K586" t="s">
        <v>2396</v>
      </c>
      <c r="L586" t="s">
        <v>2397</v>
      </c>
      <c r="M586" t="s">
        <v>2398</v>
      </c>
      <c r="O586" t="s">
        <v>373</v>
      </c>
      <c r="P586">
        <v>1</v>
      </c>
      <c r="Q586" t="s">
        <v>617</v>
      </c>
      <c r="R586">
        <v>17.99</v>
      </c>
      <c r="Z586" t="s">
        <v>7761</v>
      </c>
      <c r="AA586" t="s">
        <v>28</v>
      </c>
      <c r="AB586" t="s">
        <v>15743</v>
      </c>
      <c r="AC586" t="s">
        <v>172</v>
      </c>
      <c r="AD586" t="s">
        <v>8598</v>
      </c>
      <c r="AE586" t="b">
        <v>0</v>
      </c>
    </row>
    <row r="587" spans="1:31">
      <c r="A587" t="s">
        <v>15740</v>
      </c>
      <c r="B587" t="s">
        <v>15740</v>
      </c>
      <c r="C587" t="s">
        <v>15741</v>
      </c>
      <c r="D587" t="s">
        <v>15742</v>
      </c>
      <c r="E587" t="s">
        <v>373</v>
      </c>
      <c r="F587" t="s">
        <v>589</v>
      </c>
      <c r="G587" t="s">
        <v>612</v>
      </c>
      <c r="J587" t="s">
        <v>613</v>
      </c>
      <c r="K587" t="s">
        <v>778</v>
      </c>
      <c r="L587" t="s">
        <v>779</v>
      </c>
      <c r="M587" t="s">
        <v>780</v>
      </c>
      <c r="O587" t="s">
        <v>373</v>
      </c>
      <c r="P587">
        <v>1</v>
      </c>
      <c r="Q587" t="s">
        <v>617</v>
      </c>
      <c r="R587">
        <v>17.99</v>
      </c>
      <c r="Z587" t="s">
        <v>7761</v>
      </c>
      <c r="AA587" t="s">
        <v>28</v>
      </c>
      <c r="AB587" t="s">
        <v>15743</v>
      </c>
      <c r="AC587" t="s">
        <v>172</v>
      </c>
      <c r="AD587" t="s">
        <v>8598</v>
      </c>
      <c r="AE587" t="b">
        <v>0</v>
      </c>
    </row>
    <row r="588" spans="1:31">
      <c r="A588" t="s">
        <v>15744</v>
      </c>
      <c r="B588" t="s">
        <v>15744</v>
      </c>
      <c r="C588" t="s">
        <v>15745</v>
      </c>
      <c r="D588" t="s">
        <v>15746</v>
      </c>
      <c r="E588" t="s">
        <v>373</v>
      </c>
      <c r="F588" t="s">
        <v>589</v>
      </c>
      <c r="G588" t="s">
        <v>612</v>
      </c>
      <c r="J588" t="s">
        <v>613</v>
      </c>
      <c r="K588" t="s">
        <v>6716</v>
      </c>
      <c r="L588" t="s">
        <v>6717</v>
      </c>
      <c r="M588" t="s">
        <v>6718</v>
      </c>
      <c r="O588" t="s">
        <v>373</v>
      </c>
      <c r="P588">
        <v>1</v>
      </c>
      <c r="Q588" t="s">
        <v>617</v>
      </c>
      <c r="R588">
        <v>17.99</v>
      </c>
      <c r="Z588" t="s">
        <v>15747</v>
      </c>
      <c r="AA588" t="s">
        <v>46</v>
      </c>
      <c r="AB588" t="s">
        <v>15748</v>
      </c>
      <c r="AC588" t="s">
        <v>172</v>
      </c>
      <c r="AE588" t="b">
        <v>0</v>
      </c>
    </row>
    <row r="589" spans="1:31">
      <c r="A589" t="s">
        <v>15749</v>
      </c>
      <c r="C589" t="s">
        <v>15750</v>
      </c>
      <c r="D589" t="s">
        <v>15751</v>
      </c>
      <c r="E589" t="s">
        <v>373</v>
      </c>
      <c r="F589" t="s">
        <v>374</v>
      </c>
      <c r="G589" t="s">
        <v>612</v>
      </c>
      <c r="J589" t="s">
        <v>376</v>
      </c>
      <c r="K589" t="s">
        <v>631</v>
      </c>
      <c r="L589" t="s">
        <v>632</v>
      </c>
      <c r="M589" t="s">
        <v>633</v>
      </c>
      <c r="N589">
        <v>1</v>
      </c>
      <c r="O589" t="s">
        <v>373</v>
      </c>
      <c r="P589">
        <v>1</v>
      </c>
      <c r="Q589" t="s">
        <v>617</v>
      </c>
      <c r="R589">
        <v>17.99</v>
      </c>
      <c r="S589">
        <v>1.78</v>
      </c>
      <c r="T589">
        <v>0</v>
      </c>
      <c r="V589">
        <v>0</v>
      </c>
      <c r="Z589" t="s">
        <v>2477</v>
      </c>
      <c r="AA589" t="s">
        <v>33</v>
      </c>
      <c r="AB589" t="s">
        <v>15752</v>
      </c>
      <c r="AC589" t="s">
        <v>172</v>
      </c>
      <c r="AE589" t="b">
        <v>0</v>
      </c>
    </row>
    <row r="590" spans="1:31">
      <c r="A590" t="s">
        <v>15753</v>
      </c>
      <c r="B590" t="s">
        <v>15753</v>
      </c>
      <c r="C590" t="s">
        <v>15754</v>
      </c>
      <c r="D590" t="s">
        <v>15755</v>
      </c>
      <c r="E590" t="s">
        <v>373</v>
      </c>
      <c r="F590" t="s">
        <v>589</v>
      </c>
      <c r="G590" t="s">
        <v>612</v>
      </c>
      <c r="J590" t="s">
        <v>613</v>
      </c>
      <c r="K590" t="s">
        <v>5165</v>
      </c>
      <c r="L590" t="s">
        <v>5166</v>
      </c>
      <c r="M590" t="s">
        <v>5167</v>
      </c>
      <c r="O590" t="s">
        <v>373</v>
      </c>
      <c r="P590">
        <v>1</v>
      </c>
      <c r="Q590" t="s">
        <v>617</v>
      </c>
      <c r="R590">
        <v>13.99</v>
      </c>
      <c r="X590">
        <v>1.4</v>
      </c>
      <c r="Z590" t="s">
        <v>15756</v>
      </c>
      <c r="AA590" t="s">
        <v>35</v>
      </c>
      <c r="AB590" t="s">
        <v>15757</v>
      </c>
      <c r="AC590" t="s">
        <v>172</v>
      </c>
      <c r="AD590" t="s">
        <v>8598</v>
      </c>
      <c r="AE590" t="b">
        <v>0</v>
      </c>
    </row>
    <row r="591" spans="1:31">
      <c r="A591" t="s">
        <v>15758</v>
      </c>
      <c r="C591" t="s">
        <v>15754</v>
      </c>
      <c r="D591" t="s">
        <v>15759</v>
      </c>
      <c r="E591" t="s">
        <v>373</v>
      </c>
      <c r="F591" t="s">
        <v>374</v>
      </c>
      <c r="G591" t="s">
        <v>612</v>
      </c>
      <c r="J591" t="s">
        <v>503</v>
      </c>
      <c r="K591" t="s">
        <v>12072</v>
      </c>
      <c r="L591" t="s">
        <v>12073</v>
      </c>
      <c r="M591" t="s">
        <v>12074</v>
      </c>
      <c r="N591">
        <v>1</v>
      </c>
      <c r="O591" t="s">
        <v>373</v>
      </c>
      <c r="P591">
        <v>1</v>
      </c>
      <c r="Q591" t="s">
        <v>617</v>
      </c>
      <c r="R591">
        <v>13.99</v>
      </c>
      <c r="T591">
        <v>19.99</v>
      </c>
      <c r="V591">
        <v>0</v>
      </c>
      <c r="X591">
        <v>1.4</v>
      </c>
      <c r="Z591" t="s">
        <v>15756</v>
      </c>
      <c r="AA591" t="s">
        <v>35</v>
      </c>
      <c r="AB591" t="s">
        <v>15757</v>
      </c>
      <c r="AC591" t="s">
        <v>172</v>
      </c>
      <c r="AD591" t="s">
        <v>8598</v>
      </c>
      <c r="AE591" t="b">
        <v>0</v>
      </c>
    </row>
    <row r="592" spans="1:31">
      <c r="A592" t="s">
        <v>15760</v>
      </c>
      <c r="C592" t="s">
        <v>15761</v>
      </c>
      <c r="D592" t="s">
        <v>15762</v>
      </c>
      <c r="E592" t="s">
        <v>373</v>
      </c>
      <c r="F592" t="s">
        <v>374</v>
      </c>
      <c r="G592" t="s">
        <v>612</v>
      </c>
      <c r="J592" t="s">
        <v>376</v>
      </c>
      <c r="K592" t="s">
        <v>15344</v>
      </c>
      <c r="L592" t="s">
        <v>15345</v>
      </c>
      <c r="M592" t="s">
        <v>498</v>
      </c>
      <c r="N592">
        <v>1</v>
      </c>
      <c r="O592" t="s">
        <v>373</v>
      </c>
      <c r="P592">
        <v>1</v>
      </c>
      <c r="Q592" t="s">
        <v>617</v>
      </c>
      <c r="R592">
        <v>13.99</v>
      </c>
      <c r="T592">
        <v>0</v>
      </c>
      <c r="V592">
        <v>0</v>
      </c>
      <c r="Z592" t="s">
        <v>15763</v>
      </c>
      <c r="AA592" t="s">
        <v>28</v>
      </c>
      <c r="AB592" t="s">
        <v>15764</v>
      </c>
      <c r="AC592" t="s">
        <v>172</v>
      </c>
      <c r="AE592" t="b">
        <v>0</v>
      </c>
    </row>
    <row r="593" spans="1:31">
      <c r="A593" t="s">
        <v>15765</v>
      </c>
      <c r="B593" t="s">
        <v>15765</v>
      </c>
      <c r="C593" t="s">
        <v>15766</v>
      </c>
      <c r="D593" t="s">
        <v>15767</v>
      </c>
      <c r="E593" t="s">
        <v>373</v>
      </c>
      <c r="F593" t="s">
        <v>589</v>
      </c>
      <c r="G593" t="s">
        <v>612</v>
      </c>
      <c r="J593" t="s">
        <v>613</v>
      </c>
      <c r="K593" t="s">
        <v>1391</v>
      </c>
      <c r="L593" t="s">
        <v>1392</v>
      </c>
      <c r="M593" t="s">
        <v>1393</v>
      </c>
      <c r="O593" t="s">
        <v>373</v>
      </c>
      <c r="P593">
        <v>1</v>
      </c>
      <c r="Q593" t="s">
        <v>617</v>
      </c>
      <c r="R593">
        <v>14.99</v>
      </c>
      <c r="Z593" t="s">
        <v>15768</v>
      </c>
      <c r="AA593" t="s">
        <v>22</v>
      </c>
      <c r="AB593" t="s">
        <v>15769</v>
      </c>
      <c r="AC593" t="s">
        <v>172</v>
      </c>
      <c r="AE593" t="b">
        <v>0</v>
      </c>
    </row>
    <row r="594" spans="1:31">
      <c r="A594" t="s">
        <v>15770</v>
      </c>
      <c r="B594" t="s">
        <v>15770</v>
      </c>
      <c r="C594" t="s">
        <v>15771</v>
      </c>
      <c r="D594" t="s">
        <v>15772</v>
      </c>
      <c r="E594" t="s">
        <v>373</v>
      </c>
      <c r="F594" t="s">
        <v>589</v>
      </c>
      <c r="G594" t="s">
        <v>612</v>
      </c>
      <c r="J594" t="s">
        <v>613</v>
      </c>
      <c r="K594" t="s">
        <v>1561</v>
      </c>
      <c r="L594" t="s">
        <v>1562</v>
      </c>
      <c r="M594" t="s">
        <v>1563</v>
      </c>
      <c r="O594" t="s">
        <v>373</v>
      </c>
      <c r="P594">
        <v>1</v>
      </c>
      <c r="Q594" t="s">
        <v>617</v>
      </c>
      <c r="R594">
        <v>14.99</v>
      </c>
      <c r="X594">
        <v>1.5</v>
      </c>
      <c r="Z594" t="s">
        <v>5549</v>
      </c>
      <c r="AA594" t="s">
        <v>22</v>
      </c>
      <c r="AB594" t="s">
        <v>5550</v>
      </c>
      <c r="AC594" t="s">
        <v>172</v>
      </c>
      <c r="AD594" t="s">
        <v>8598</v>
      </c>
      <c r="AE594" t="b">
        <v>0</v>
      </c>
    </row>
    <row r="595" spans="1:31">
      <c r="A595" t="s">
        <v>15773</v>
      </c>
      <c r="C595" t="s">
        <v>15774</v>
      </c>
      <c r="D595" t="s">
        <v>15775</v>
      </c>
      <c r="E595" t="s">
        <v>373</v>
      </c>
      <c r="F595" t="s">
        <v>374</v>
      </c>
      <c r="G595" t="s">
        <v>612</v>
      </c>
      <c r="J595" t="s">
        <v>376</v>
      </c>
      <c r="K595" t="s">
        <v>15776</v>
      </c>
      <c r="L595" t="s">
        <v>15777</v>
      </c>
      <c r="M595" t="s">
        <v>15778</v>
      </c>
      <c r="N595">
        <v>1</v>
      </c>
      <c r="O595" t="s">
        <v>373</v>
      </c>
      <c r="P595">
        <v>1</v>
      </c>
      <c r="Q595" t="s">
        <v>617</v>
      </c>
      <c r="R595">
        <v>15.99</v>
      </c>
      <c r="T595">
        <v>0</v>
      </c>
      <c r="V595">
        <v>0</v>
      </c>
      <c r="X595">
        <v>1.6</v>
      </c>
      <c r="Z595" t="s">
        <v>5549</v>
      </c>
      <c r="AA595" t="s">
        <v>22</v>
      </c>
      <c r="AB595" t="s">
        <v>5550</v>
      </c>
      <c r="AC595" t="s">
        <v>172</v>
      </c>
      <c r="AD595" t="s">
        <v>8598</v>
      </c>
      <c r="AE595" t="b">
        <v>0</v>
      </c>
    </row>
    <row r="596" spans="1:31">
      <c r="A596" t="s">
        <v>15779</v>
      </c>
      <c r="C596" t="s">
        <v>15780</v>
      </c>
      <c r="D596" t="s">
        <v>15781</v>
      </c>
      <c r="E596" t="s">
        <v>373</v>
      </c>
      <c r="F596" t="s">
        <v>374</v>
      </c>
      <c r="G596" t="s">
        <v>612</v>
      </c>
      <c r="J596" t="s">
        <v>376</v>
      </c>
      <c r="K596" t="s">
        <v>15782</v>
      </c>
      <c r="L596" t="s">
        <v>15783</v>
      </c>
      <c r="M596" t="s">
        <v>3309</v>
      </c>
      <c r="N596">
        <v>1</v>
      </c>
      <c r="O596" t="s">
        <v>373</v>
      </c>
      <c r="P596">
        <v>1</v>
      </c>
      <c r="Q596" t="s">
        <v>617</v>
      </c>
      <c r="R596">
        <v>17.99</v>
      </c>
      <c r="T596">
        <v>0</v>
      </c>
      <c r="V596">
        <v>0</v>
      </c>
      <c r="Z596" t="s">
        <v>12855</v>
      </c>
      <c r="AA596" t="s">
        <v>25</v>
      </c>
      <c r="AB596" t="s">
        <v>15784</v>
      </c>
      <c r="AC596" t="s">
        <v>172</v>
      </c>
      <c r="AE596" t="b">
        <v>0</v>
      </c>
    </row>
    <row r="597" spans="1:31">
      <c r="A597" t="s">
        <v>15785</v>
      </c>
      <c r="B597" t="s">
        <v>15785</v>
      </c>
      <c r="C597" t="s">
        <v>15786</v>
      </c>
      <c r="D597" t="s">
        <v>15787</v>
      </c>
      <c r="E597" t="s">
        <v>373</v>
      </c>
      <c r="F597" t="s">
        <v>589</v>
      </c>
      <c r="G597" t="s">
        <v>612</v>
      </c>
      <c r="J597" t="s">
        <v>613</v>
      </c>
      <c r="K597" t="s">
        <v>911</v>
      </c>
      <c r="L597" t="s">
        <v>912</v>
      </c>
      <c r="M597" t="s">
        <v>913</v>
      </c>
      <c r="O597" t="s">
        <v>373</v>
      </c>
      <c r="P597">
        <v>1</v>
      </c>
      <c r="Q597" t="s">
        <v>617</v>
      </c>
      <c r="R597">
        <v>19.99</v>
      </c>
      <c r="Z597" t="s">
        <v>337</v>
      </c>
      <c r="AA597" t="s">
        <v>59</v>
      </c>
      <c r="AB597" t="s">
        <v>15788</v>
      </c>
      <c r="AC597" t="s">
        <v>172</v>
      </c>
      <c r="AE597" t="b">
        <v>0</v>
      </c>
    </row>
    <row r="598" spans="1:31">
      <c r="A598" t="s">
        <v>15789</v>
      </c>
      <c r="B598" t="s">
        <v>15789</v>
      </c>
      <c r="C598" t="s">
        <v>15790</v>
      </c>
      <c r="D598" t="s">
        <v>15791</v>
      </c>
      <c r="E598" t="s">
        <v>373</v>
      </c>
      <c r="F598" t="s">
        <v>589</v>
      </c>
      <c r="G598" t="s">
        <v>612</v>
      </c>
      <c r="J598" t="s">
        <v>613</v>
      </c>
      <c r="K598" t="s">
        <v>911</v>
      </c>
      <c r="L598" t="s">
        <v>912</v>
      </c>
      <c r="M598" t="s">
        <v>913</v>
      </c>
      <c r="O598" t="s">
        <v>373</v>
      </c>
      <c r="P598">
        <v>1</v>
      </c>
      <c r="Q598" t="s">
        <v>617</v>
      </c>
      <c r="R598">
        <v>19.99</v>
      </c>
      <c r="Z598" t="s">
        <v>15792</v>
      </c>
      <c r="AA598" t="s">
        <v>32</v>
      </c>
      <c r="AB598" t="s">
        <v>15793</v>
      </c>
      <c r="AC598" t="s">
        <v>172</v>
      </c>
      <c r="AE598" t="b">
        <v>0</v>
      </c>
    </row>
    <row r="599" spans="1:31">
      <c r="A599" t="s">
        <v>15794</v>
      </c>
      <c r="B599" t="s">
        <v>15794</v>
      </c>
      <c r="C599" t="s">
        <v>15795</v>
      </c>
      <c r="D599" t="s">
        <v>15796</v>
      </c>
      <c r="E599" t="s">
        <v>373</v>
      </c>
      <c r="F599" t="s">
        <v>589</v>
      </c>
      <c r="G599" t="s">
        <v>612</v>
      </c>
      <c r="J599" t="s">
        <v>613</v>
      </c>
      <c r="K599" t="s">
        <v>887</v>
      </c>
      <c r="L599" t="s">
        <v>888</v>
      </c>
      <c r="M599" t="s">
        <v>889</v>
      </c>
      <c r="O599" t="s">
        <v>373</v>
      </c>
      <c r="P599">
        <v>1</v>
      </c>
      <c r="Q599" t="s">
        <v>617</v>
      </c>
      <c r="R599">
        <v>14.99</v>
      </c>
      <c r="Z599" t="s">
        <v>1407</v>
      </c>
      <c r="AA599" t="s">
        <v>23</v>
      </c>
      <c r="AB599" t="s">
        <v>15797</v>
      </c>
      <c r="AC599" t="s">
        <v>172</v>
      </c>
      <c r="AE599" t="b">
        <v>0</v>
      </c>
    </row>
    <row r="600" spans="1:31">
      <c r="A600" t="s">
        <v>15798</v>
      </c>
      <c r="B600" t="s">
        <v>15798</v>
      </c>
      <c r="C600" t="s">
        <v>15799</v>
      </c>
      <c r="D600" t="s">
        <v>15800</v>
      </c>
      <c r="E600" t="s">
        <v>373</v>
      </c>
      <c r="F600" t="s">
        <v>589</v>
      </c>
      <c r="G600" t="s">
        <v>612</v>
      </c>
      <c r="J600" t="s">
        <v>613</v>
      </c>
      <c r="K600" t="s">
        <v>700</v>
      </c>
      <c r="L600" t="s">
        <v>701</v>
      </c>
      <c r="M600" t="s">
        <v>702</v>
      </c>
      <c r="O600" t="s">
        <v>373</v>
      </c>
      <c r="P600">
        <v>1</v>
      </c>
      <c r="Q600" t="s">
        <v>617</v>
      </c>
      <c r="R600">
        <v>16.99</v>
      </c>
      <c r="Z600" t="s">
        <v>8607</v>
      </c>
      <c r="AA600" t="s">
        <v>29</v>
      </c>
      <c r="AB600">
        <v>15212</v>
      </c>
      <c r="AC600" t="s">
        <v>172</v>
      </c>
      <c r="AE600" t="b">
        <v>0</v>
      </c>
    </row>
    <row r="601" spans="1:31">
      <c r="A601" t="s">
        <v>15801</v>
      </c>
      <c r="B601" t="s">
        <v>15801</v>
      </c>
      <c r="C601" t="s">
        <v>15802</v>
      </c>
      <c r="D601" t="s">
        <v>15803</v>
      </c>
      <c r="E601" t="s">
        <v>373</v>
      </c>
      <c r="F601" t="s">
        <v>589</v>
      </c>
      <c r="G601" t="s">
        <v>612</v>
      </c>
      <c r="J601" t="s">
        <v>613</v>
      </c>
      <c r="K601" t="s">
        <v>9959</v>
      </c>
      <c r="L601" t="s">
        <v>9960</v>
      </c>
      <c r="M601" t="s">
        <v>6656</v>
      </c>
      <c r="O601" t="s">
        <v>373</v>
      </c>
      <c r="P601">
        <v>2</v>
      </c>
      <c r="Q601" t="s">
        <v>617</v>
      </c>
      <c r="R601">
        <v>23.98</v>
      </c>
      <c r="X601">
        <v>2.4</v>
      </c>
      <c r="Z601" t="s">
        <v>15804</v>
      </c>
      <c r="AA601" t="s">
        <v>22</v>
      </c>
      <c r="AB601" t="s">
        <v>15805</v>
      </c>
      <c r="AC601" t="s">
        <v>172</v>
      </c>
      <c r="AD601" t="s">
        <v>8598</v>
      </c>
      <c r="AE601" t="b">
        <v>0</v>
      </c>
    </row>
    <row r="602" spans="1:31">
      <c r="A602" t="s">
        <v>15806</v>
      </c>
      <c r="C602" t="s">
        <v>15807</v>
      </c>
      <c r="D602" t="s">
        <v>15808</v>
      </c>
      <c r="E602" t="s">
        <v>373</v>
      </c>
      <c r="F602" t="s">
        <v>374</v>
      </c>
      <c r="G602" t="s">
        <v>612</v>
      </c>
      <c r="J602" t="s">
        <v>376</v>
      </c>
      <c r="K602" t="s">
        <v>15809</v>
      </c>
      <c r="L602" t="s">
        <v>15810</v>
      </c>
      <c r="M602" t="s">
        <v>15811</v>
      </c>
      <c r="N602">
        <v>1</v>
      </c>
      <c r="O602" t="s">
        <v>373</v>
      </c>
      <c r="P602">
        <v>1</v>
      </c>
      <c r="Q602" t="s">
        <v>617</v>
      </c>
      <c r="R602">
        <v>15.99</v>
      </c>
      <c r="T602">
        <v>0</v>
      </c>
      <c r="V602">
        <v>0</v>
      </c>
      <c r="Z602" t="s">
        <v>984</v>
      </c>
      <c r="AA602" t="s">
        <v>25</v>
      </c>
      <c r="AB602" t="s">
        <v>15812</v>
      </c>
      <c r="AC602" t="s">
        <v>172</v>
      </c>
      <c r="AE602" t="b">
        <v>0</v>
      </c>
    </row>
    <row r="603" spans="1:31">
      <c r="A603" t="s">
        <v>15813</v>
      </c>
      <c r="C603" t="s">
        <v>15814</v>
      </c>
      <c r="D603" t="s">
        <v>15815</v>
      </c>
      <c r="E603" t="s">
        <v>373</v>
      </c>
      <c r="F603" t="s">
        <v>374</v>
      </c>
      <c r="G603" t="s">
        <v>612</v>
      </c>
      <c r="J603" t="s">
        <v>376</v>
      </c>
      <c r="K603" t="s">
        <v>1715</v>
      </c>
      <c r="L603" t="s">
        <v>1716</v>
      </c>
      <c r="M603" t="s">
        <v>1717</v>
      </c>
      <c r="N603">
        <v>1</v>
      </c>
      <c r="O603" t="s">
        <v>373</v>
      </c>
      <c r="P603">
        <v>1</v>
      </c>
      <c r="Q603" t="s">
        <v>617</v>
      </c>
      <c r="R603">
        <v>16.99</v>
      </c>
      <c r="T603">
        <v>0</v>
      </c>
      <c r="V603">
        <v>0</v>
      </c>
      <c r="Z603" t="s">
        <v>15816</v>
      </c>
      <c r="AA603" t="s">
        <v>22</v>
      </c>
      <c r="AB603" t="s">
        <v>15817</v>
      </c>
      <c r="AC603" t="s">
        <v>172</v>
      </c>
      <c r="AE603" t="b">
        <v>0</v>
      </c>
    </row>
    <row r="604" spans="1:31">
      <c r="A604" t="s">
        <v>15818</v>
      </c>
      <c r="B604" t="s">
        <v>15818</v>
      </c>
      <c r="C604" t="s">
        <v>15819</v>
      </c>
      <c r="D604" t="s">
        <v>15820</v>
      </c>
      <c r="E604" t="s">
        <v>373</v>
      </c>
      <c r="F604" t="s">
        <v>589</v>
      </c>
      <c r="G604" t="s">
        <v>612</v>
      </c>
      <c r="J604" t="s">
        <v>613</v>
      </c>
      <c r="K604" t="s">
        <v>871</v>
      </c>
      <c r="L604" t="s">
        <v>872</v>
      </c>
      <c r="M604" t="s">
        <v>873</v>
      </c>
      <c r="O604" t="s">
        <v>373</v>
      </c>
      <c r="P604">
        <v>1</v>
      </c>
      <c r="Q604" t="s">
        <v>617</v>
      </c>
      <c r="R604">
        <v>17.99</v>
      </c>
      <c r="Z604" t="s">
        <v>15821</v>
      </c>
      <c r="AA604" t="s">
        <v>23</v>
      </c>
      <c r="AB604" t="s">
        <v>15822</v>
      </c>
      <c r="AC604" t="s">
        <v>172</v>
      </c>
      <c r="AE604" t="b">
        <v>0</v>
      </c>
    </row>
    <row r="605" spans="1:31">
      <c r="A605" t="s">
        <v>15823</v>
      </c>
      <c r="B605" t="s">
        <v>15823</v>
      </c>
      <c r="C605" t="s">
        <v>15824</v>
      </c>
      <c r="D605" t="s">
        <v>15825</v>
      </c>
      <c r="E605" t="s">
        <v>373</v>
      </c>
      <c r="F605" t="s">
        <v>589</v>
      </c>
      <c r="G605" t="s">
        <v>612</v>
      </c>
      <c r="J605" t="s">
        <v>376</v>
      </c>
      <c r="K605" t="s">
        <v>11032</v>
      </c>
      <c r="L605" t="s">
        <v>11033</v>
      </c>
      <c r="M605" t="s">
        <v>11034</v>
      </c>
      <c r="O605" t="s">
        <v>373</v>
      </c>
      <c r="P605">
        <v>1</v>
      </c>
      <c r="Q605" t="s">
        <v>617</v>
      </c>
      <c r="R605">
        <v>13.99</v>
      </c>
      <c r="Z605" t="s">
        <v>337</v>
      </c>
      <c r="AA605" t="s">
        <v>59</v>
      </c>
      <c r="AB605" t="s">
        <v>15826</v>
      </c>
      <c r="AC605" t="s">
        <v>172</v>
      </c>
      <c r="AE605" t="b">
        <v>0</v>
      </c>
    </row>
    <row r="606" spans="1:31">
      <c r="A606" t="s">
        <v>15827</v>
      </c>
      <c r="B606" t="s">
        <v>15827</v>
      </c>
      <c r="C606" t="s">
        <v>15828</v>
      </c>
      <c r="D606" t="s">
        <v>15829</v>
      </c>
      <c r="E606" t="s">
        <v>373</v>
      </c>
      <c r="F606" t="s">
        <v>589</v>
      </c>
      <c r="G606" t="s">
        <v>612</v>
      </c>
      <c r="J606" t="s">
        <v>613</v>
      </c>
      <c r="K606" t="s">
        <v>911</v>
      </c>
      <c r="L606" t="s">
        <v>912</v>
      </c>
      <c r="M606" t="s">
        <v>913</v>
      </c>
      <c r="O606" t="s">
        <v>373</v>
      </c>
      <c r="P606">
        <v>1</v>
      </c>
      <c r="Q606" t="s">
        <v>617</v>
      </c>
      <c r="R606">
        <v>19.99</v>
      </c>
      <c r="Z606" t="s">
        <v>15830</v>
      </c>
      <c r="AA606" t="s">
        <v>57</v>
      </c>
      <c r="AB606" t="s">
        <v>15831</v>
      </c>
      <c r="AC606" t="s">
        <v>172</v>
      </c>
      <c r="AE606" t="b">
        <v>0</v>
      </c>
    </row>
    <row r="607" spans="1:31">
      <c r="A607" t="s">
        <v>15832</v>
      </c>
      <c r="B607" t="s">
        <v>15832</v>
      </c>
      <c r="C607" t="s">
        <v>15833</v>
      </c>
      <c r="D607" t="s">
        <v>15834</v>
      </c>
      <c r="E607" t="s">
        <v>373</v>
      </c>
      <c r="F607" t="s">
        <v>589</v>
      </c>
      <c r="G607" t="s">
        <v>612</v>
      </c>
      <c r="J607" t="s">
        <v>613</v>
      </c>
      <c r="K607" t="s">
        <v>911</v>
      </c>
      <c r="L607" t="s">
        <v>912</v>
      </c>
      <c r="M607" t="s">
        <v>913</v>
      </c>
      <c r="O607" t="s">
        <v>373</v>
      </c>
      <c r="P607">
        <v>1</v>
      </c>
      <c r="Q607" t="s">
        <v>617</v>
      </c>
      <c r="R607">
        <v>19.99</v>
      </c>
      <c r="Z607" t="s">
        <v>1270</v>
      </c>
      <c r="AA607" t="s">
        <v>22</v>
      </c>
      <c r="AB607" t="s">
        <v>15835</v>
      </c>
      <c r="AC607" t="s">
        <v>172</v>
      </c>
      <c r="AE607" t="b">
        <v>0</v>
      </c>
    </row>
    <row r="608" spans="1:31">
      <c r="A608" t="s">
        <v>15836</v>
      </c>
      <c r="B608" t="s">
        <v>15836</v>
      </c>
      <c r="C608" t="s">
        <v>15837</v>
      </c>
      <c r="D608" t="s">
        <v>15838</v>
      </c>
      <c r="E608" t="s">
        <v>373</v>
      </c>
      <c r="F608" t="s">
        <v>589</v>
      </c>
      <c r="G608" t="s">
        <v>612</v>
      </c>
      <c r="J608" t="s">
        <v>613</v>
      </c>
      <c r="K608" t="s">
        <v>664</v>
      </c>
      <c r="L608" t="s">
        <v>665</v>
      </c>
      <c r="M608" t="s">
        <v>666</v>
      </c>
      <c r="O608" t="s">
        <v>373</v>
      </c>
      <c r="P608">
        <v>1</v>
      </c>
      <c r="Q608" t="s">
        <v>617</v>
      </c>
      <c r="R608">
        <v>18.99</v>
      </c>
      <c r="Z608" t="s">
        <v>15839</v>
      </c>
      <c r="AA608" t="s">
        <v>39</v>
      </c>
      <c r="AB608" t="s">
        <v>15840</v>
      </c>
      <c r="AC608" t="s">
        <v>172</v>
      </c>
      <c r="AE608" t="b">
        <v>0</v>
      </c>
    </row>
    <row r="609" spans="1:31">
      <c r="A609" t="s">
        <v>15841</v>
      </c>
      <c r="C609" t="s">
        <v>15842</v>
      </c>
      <c r="D609" t="s">
        <v>15775</v>
      </c>
      <c r="E609" t="s">
        <v>373</v>
      </c>
      <c r="F609" t="s">
        <v>374</v>
      </c>
      <c r="G609" t="s">
        <v>612</v>
      </c>
      <c r="J609" t="s">
        <v>376</v>
      </c>
      <c r="K609" t="s">
        <v>895</v>
      </c>
      <c r="L609" t="s">
        <v>505</v>
      </c>
      <c r="M609" t="s">
        <v>506</v>
      </c>
      <c r="N609">
        <v>1</v>
      </c>
      <c r="O609" t="s">
        <v>373</v>
      </c>
      <c r="P609">
        <v>1</v>
      </c>
      <c r="Q609" t="s">
        <v>617</v>
      </c>
      <c r="R609">
        <v>14.99</v>
      </c>
      <c r="T609">
        <v>0</v>
      </c>
      <c r="V609">
        <v>0</v>
      </c>
      <c r="X609">
        <v>3</v>
      </c>
      <c r="Z609" t="s">
        <v>8041</v>
      </c>
      <c r="AA609" t="s">
        <v>32</v>
      </c>
      <c r="AB609">
        <v>85392</v>
      </c>
      <c r="AC609" t="s">
        <v>172</v>
      </c>
      <c r="AD609" t="s">
        <v>13854</v>
      </c>
      <c r="AE609" t="b">
        <v>0</v>
      </c>
    </row>
    <row r="610" spans="1:31">
      <c r="A610" t="s">
        <v>15841</v>
      </c>
      <c r="C610" t="s">
        <v>15842</v>
      </c>
      <c r="D610" t="s">
        <v>15775</v>
      </c>
      <c r="E610" t="s">
        <v>373</v>
      </c>
      <c r="F610" t="s">
        <v>374</v>
      </c>
      <c r="G610" t="s">
        <v>612</v>
      </c>
      <c r="J610" t="s">
        <v>376</v>
      </c>
      <c r="K610" t="s">
        <v>1262</v>
      </c>
      <c r="L610" t="s">
        <v>1263</v>
      </c>
      <c r="M610" t="s">
        <v>1264</v>
      </c>
      <c r="N610">
        <v>1</v>
      </c>
      <c r="O610" t="s">
        <v>373</v>
      </c>
      <c r="P610">
        <v>1</v>
      </c>
      <c r="Q610" t="s">
        <v>617</v>
      </c>
      <c r="R610">
        <v>14.99</v>
      </c>
      <c r="T610">
        <v>0</v>
      </c>
      <c r="V610">
        <v>0</v>
      </c>
      <c r="X610">
        <v>3</v>
      </c>
      <c r="Z610" t="s">
        <v>8041</v>
      </c>
      <c r="AA610" t="s">
        <v>32</v>
      </c>
      <c r="AB610">
        <v>85392</v>
      </c>
      <c r="AC610" t="s">
        <v>172</v>
      </c>
      <c r="AD610" t="s">
        <v>13854</v>
      </c>
      <c r="AE610" t="b">
        <v>0</v>
      </c>
    </row>
    <row r="611" spans="1:31">
      <c r="A611" t="s">
        <v>15843</v>
      </c>
      <c r="C611" t="s">
        <v>15844</v>
      </c>
      <c r="D611" t="s">
        <v>15845</v>
      </c>
      <c r="E611" t="s">
        <v>373</v>
      </c>
      <c r="F611" t="s">
        <v>374</v>
      </c>
      <c r="G611" t="s">
        <v>612</v>
      </c>
      <c r="J611" t="s">
        <v>376</v>
      </c>
      <c r="K611" t="s">
        <v>903</v>
      </c>
      <c r="L611" t="s">
        <v>904</v>
      </c>
      <c r="M611" t="s">
        <v>905</v>
      </c>
      <c r="N611">
        <v>1</v>
      </c>
      <c r="O611" t="s">
        <v>373</v>
      </c>
      <c r="P611">
        <v>1</v>
      </c>
      <c r="Q611" t="s">
        <v>617</v>
      </c>
      <c r="R611">
        <v>16.99</v>
      </c>
      <c r="T611">
        <v>0</v>
      </c>
      <c r="V611">
        <v>0</v>
      </c>
      <c r="X611">
        <v>1.7</v>
      </c>
      <c r="Z611" t="s">
        <v>15846</v>
      </c>
      <c r="AA611" t="s">
        <v>23</v>
      </c>
      <c r="AB611" t="s">
        <v>15847</v>
      </c>
      <c r="AC611" t="s">
        <v>172</v>
      </c>
      <c r="AD611" t="s">
        <v>8598</v>
      </c>
      <c r="AE611" t="b">
        <v>0</v>
      </c>
    </row>
    <row r="612" spans="1:31">
      <c r="A612" t="s">
        <v>15843</v>
      </c>
      <c r="C612" t="s">
        <v>15844</v>
      </c>
      <c r="D612" t="s">
        <v>15845</v>
      </c>
      <c r="E612" t="s">
        <v>373</v>
      </c>
      <c r="F612" t="s">
        <v>374</v>
      </c>
      <c r="G612" t="s">
        <v>612</v>
      </c>
      <c r="J612" t="s">
        <v>376</v>
      </c>
      <c r="K612" t="s">
        <v>599</v>
      </c>
      <c r="L612" t="s">
        <v>600</v>
      </c>
      <c r="M612" t="s">
        <v>601</v>
      </c>
      <c r="N612">
        <v>1</v>
      </c>
      <c r="O612" t="s">
        <v>373</v>
      </c>
      <c r="P612">
        <v>1</v>
      </c>
      <c r="Q612" t="s">
        <v>617</v>
      </c>
      <c r="R612">
        <v>17.99</v>
      </c>
      <c r="T612">
        <v>0</v>
      </c>
      <c r="V612">
        <v>0</v>
      </c>
      <c r="X612">
        <v>1.8</v>
      </c>
      <c r="Z612" t="s">
        <v>15846</v>
      </c>
      <c r="AA612" t="s">
        <v>23</v>
      </c>
      <c r="AB612" t="s">
        <v>15847</v>
      </c>
      <c r="AC612" t="s">
        <v>172</v>
      </c>
      <c r="AD612" t="s">
        <v>8598</v>
      </c>
      <c r="AE612" t="b">
        <v>0</v>
      </c>
    </row>
    <row r="613" spans="1:31">
      <c r="A613" t="s">
        <v>15848</v>
      </c>
      <c r="B613" t="s">
        <v>15848</v>
      </c>
      <c r="C613" t="s">
        <v>15844</v>
      </c>
      <c r="D613" t="s">
        <v>15849</v>
      </c>
      <c r="E613" t="s">
        <v>373</v>
      </c>
      <c r="F613" t="s">
        <v>589</v>
      </c>
      <c r="G613" t="s">
        <v>612</v>
      </c>
      <c r="J613" t="s">
        <v>613</v>
      </c>
      <c r="K613" t="s">
        <v>764</v>
      </c>
      <c r="L613" t="s">
        <v>516</v>
      </c>
      <c r="M613" t="s">
        <v>517</v>
      </c>
      <c r="O613" t="s">
        <v>373</v>
      </c>
      <c r="P613">
        <v>1</v>
      </c>
      <c r="Q613" t="s">
        <v>617</v>
      </c>
      <c r="R613">
        <v>19.99</v>
      </c>
      <c r="X613">
        <v>2</v>
      </c>
      <c r="Z613" t="s">
        <v>15846</v>
      </c>
      <c r="AA613" t="s">
        <v>23</v>
      </c>
      <c r="AB613" t="s">
        <v>15847</v>
      </c>
      <c r="AC613" t="s">
        <v>172</v>
      </c>
      <c r="AD613" t="s">
        <v>8598</v>
      </c>
      <c r="AE613" t="b">
        <v>0</v>
      </c>
    </row>
    <row r="614" spans="1:31">
      <c r="A614" t="s">
        <v>15850</v>
      </c>
      <c r="B614" t="s">
        <v>15850</v>
      </c>
      <c r="C614" t="s">
        <v>15851</v>
      </c>
      <c r="D614" t="s">
        <v>15852</v>
      </c>
      <c r="E614" t="s">
        <v>373</v>
      </c>
      <c r="F614" t="s">
        <v>589</v>
      </c>
      <c r="G614" t="s">
        <v>612</v>
      </c>
      <c r="J614" t="s">
        <v>613</v>
      </c>
      <c r="K614" t="s">
        <v>1154</v>
      </c>
      <c r="L614" t="s">
        <v>1155</v>
      </c>
      <c r="M614" t="s">
        <v>1156</v>
      </c>
      <c r="O614" t="s">
        <v>373</v>
      </c>
      <c r="P614">
        <v>1</v>
      </c>
      <c r="Q614" t="s">
        <v>617</v>
      </c>
      <c r="R614">
        <v>14.99</v>
      </c>
      <c r="Z614" t="s">
        <v>15853</v>
      </c>
      <c r="AA614" t="s">
        <v>32</v>
      </c>
      <c r="AB614">
        <v>86022</v>
      </c>
      <c r="AC614" t="s">
        <v>172</v>
      </c>
      <c r="AE614" t="b">
        <v>0</v>
      </c>
    </row>
    <row r="615" spans="1:31">
      <c r="A615" t="s">
        <v>15854</v>
      </c>
      <c r="B615" t="s">
        <v>15854</v>
      </c>
      <c r="C615" t="s">
        <v>15855</v>
      </c>
      <c r="D615" t="s">
        <v>15856</v>
      </c>
      <c r="E615" t="s">
        <v>373</v>
      </c>
      <c r="F615" t="s">
        <v>589</v>
      </c>
      <c r="G615" t="s">
        <v>612</v>
      </c>
      <c r="J615" t="s">
        <v>613</v>
      </c>
      <c r="K615" t="s">
        <v>2323</v>
      </c>
      <c r="L615" t="s">
        <v>2324</v>
      </c>
      <c r="M615" t="s">
        <v>2325</v>
      </c>
      <c r="O615" t="s">
        <v>373</v>
      </c>
      <c r="P615">
        <v>1</v>
      </c>
      <c r="Q615" t="s">
        <v>617</v>
      </c>
      <c r="R615">
        <v>14.99</v>
      </c>
      <c r="Z615" t="s">
        <v>5200</v>
      </c>
      <c r="AA615" t="s">
        <v>22</v>
      </c>
      <c r="AB615">
        <v>90045</v>
      </c>
      <c r="AC615" t="s">
        <v>172</v>
      </c>
      <c r="AE615" t="b">
        <v>0</v>
      </c>
    </row>
    <row r="616" spans="1:31">
      <c r="A616" t="s">
        <v>15857</v>
      </c>
      <c r="B616" t="s">
        <v>15857</v>
      </c>
      <c r="C616" t="s">
        <v>15858</v>
      </c>
      <c r="D616" t="s">
        <v>15859</v>
      </c>
      <c r="E616" t="s">
        <v>373</v>
      </c>
      <c r="F616" t="s">
        <v>589</v>
      </c>
      <c r="G616" t="s">
        <v>612</v>
      </c>
      <c r="J616" t="s">
        <v>613</v>
      </c>
      <c r="K616" t="s">
        <v>700</v>
      </c>
      <c r="L616" t="s">
        <v>701</v>
      </c>
      <c r="M616" t="s">
        <v>702</v>
      </c>
      <c r="O616" t="s">
        <v>373</v>
      </c>
      <c r="P616">
        <v>1</v>
      </c>
      <c r="Q616" t="s">
        <v>617</v>
      </c>
      <c r="R616">
        <v>16.99</v>
      </c>
      <c r="Z616" t="s">
        <v>301</v>
      </c>
      <c r="AA616" t="s">
        <v>23</v>
      </c>
      <c r="AB616">
        <v>10011</v>
      </c>
      <c r="AC616" t="s">
        <v>172</v>
      </c>
      <c r="AE616" t="b">
        <v>0</v>
      </c>
    </row>
    <row r="617" spans="1:31">
      <c r="A617" t="s">
        <v>15860</v>
      </c>
      <c r="C617" t="s">
        <v>15861</v>
      </c>
      <c r="D617" t="s">
        <v>15862</v>
      </c>
      <c r="E617" t="s">
        <v>373</v>
      </c>
      <c r="F617" t="s">
        <v>374</v>
      </c>
      <c r="G617" t="s">
        <v>612</v>
      </c>
      <c r="J617" t="s">
        <v>376</v>
      </c>
      <c r="K617" t="s">
        <v>15863</v>
      </c>
      <c r="L617" t="s">
        <v>15864</v>
      </c>
      <c r="M617" t="s">
        <v>1431</v>
      </c>
      <c r="N617">
        <v>1</v>
      </c>
      <c r="O617" t="s">
        <v>373</v>
      </c>
      <c r="P617">
        <v>1</v>
      </c>
      <c r="Q617" t="s">
        <v>617</v>
      </c>
      <c r="R617">
        <v>17.99</v>
      </c>
      <c r="T617">
        <v>0</v>
      </c>
      <c r="V617">
        <v>0</v>
      </c>
      <c r="Z617" t="s">
        <v>1841</v>
      </c>
      <c r="AA617" t="s">
        <v>49</v>
      </c>
      <c r="AB617" t="s">
        <v>15865</v>
      </c>
      <c r="AC617" t="s">
        <v>172</v>
      </c>
      <c r="AE617" t="b">
        <v>0</v>
      </c>
    </row>
    <row r="618" spans="1:31">
      <c r="A618" t="s">
        <v>15866</v>
      </c>
      <c r="C618" t="s">
        <v>15867</v>
      </c>
      <c r="D618" t="s">
        <v>15775</v>
      </c>
      <c r="E618" t="s">
        <v>373</v>
      </c>
      <c r="F618" t="s">
        <v>374</v>
      </c>
      <c r="G618" t="s">
        <v>612</v>
      </c>
      <c r="J618" t="s">
        <v>376</v>
      </c>
      <c r="K618" t="s">
        <v>1160</v>
      </c>
      <c r="L618" t="s">
        <v>1161</v>
      </c>
      <c r="M618" t="s">
        <v>1162</v>
      </c>
      <c r="N618">
        <v>1</v>
      </c>
      <c r="O618" t="s">
        <v>373</v>
      </c>
      <c r="P618">
        <v>1</v>
      </c>
      <c r="Q618" t="s">
        <v>617</v>
      </c>
      <c r="R618">
        <v>16.99</v>
      </c>
      <c r="T618">
        <v>0</v>
      </c>
      <c r="V618">
        <v>0</v>
      </c>
      <c r="Z618" t="s">
        <v>15868</v>
      </c>
      <c r="AA618" t="s">
        <v>76</v>
      </c>
      <c r="AB618" t="s">
        <v>15869</v>
      </c>
      <c r="AC618" t="s">
        <v>172</v>
      </c>
      <c r="AE618" t="b">
        <v>0</v>
      </c>
    </row>
    <row r="619" spans="1:31">
      <c r="A619" t="s">
        <v>15870</v>
      </c>
      <c r="C619" t="s">
        <v>15871</v>
      </c>
      <c r="D619" t="s">
        <v>15872</v>
      </c>
      <c r="E619" t="s">
        <v>373</v>
      </c>
      <c r="F619" t="s">
        <v>374</v>
      </c>
      <c r="G619" t="s">
        <v>612</v>
      </c>
      <c r="J619" t="s">
        <v>376</v>
      </c>
      <c r="K619" t="s">
        <v>1012</v>
      </c>
      <c r="L619" t="s">
        <v>1013</v>
      </c>
      <c r="M619" t="s">
        <v>1014</v>
      </c>
      <c r="N619">
        <v>1</v>
      </c>
      <c r="O619" t="s">
        <v>373</v>
      </c>
      <c r="P619">
        <v>1</v>
      </c>
      <c r="Q619" t="s">
        <v>617</v>
      </c>
      <c r="R619">
        <v>16.99</v>
      </c>
      <c r="T619">
        <v>0</v>
      </c>
      <c r="V619">
        <v>0</v>
      </c>
      <c r="Z619" t="s">
        <v>7646</v>
      </c>
      <c r="AA619" t="s">
        <v>22</v>
      </c>
      <c r="AB619" t="s">
        <v>15873</v>
      </c>
      <c r="AC619" t="s">
        <v>172</v>
      </c>
      <c r="AE619" t="b">
        <v>0</v>
      </c>
    </row>
    <row r="620" spans="1:31">
      <c r="A620" t="s">
        <v>15874</v>
      </c>
      <c r="B620" t="s">
        <v>15874</v>
      </c>
      <c r="C620" t="s">
        <v>15875</v>
      </c>
      <c r="D620" t="s">
        <v>15876</v>
      </c>
      <c r="E620" t="s">
        <v>373</v>
      </c>
      <c r="F620" t="s">
        <v>589</v>
      </c>
      <c r="G620" t="s">
        <v>612</v>
      </c>
      <c r="J620" t="s">
        <v>613</v>
      </c>
      <c r="K620" t="s">
        <v>1391</v>
      </c>
      <c r="L620" t="s">
        <v>1392</v>
      </c>
      <c r="M620" t="s">
        <v>1393</v>
      </c>
      <c r="O620" t="s">
        <v>373</v>
      </c>
      <c r="P620">
        <v>1</v>
      </c>
      <c r="Q620" t="s">
        <v>617</v>
      </c>
      <c r="R620">
        <v>14.99</v>
      </c>
      <c r="X620">
        <v>1.5</v>
      </c>
      <c r="Z620" t="s">
        <v>15877</v>
      </c>
      <c r="AA620" t="s">
        <v>23</v>
      </c>
      <c r="AB620" t="s">
        <v>15878</v>
      </c>
      <c r="AC620" t="s">
        <v>172</v>
      </c>
      <c r="AD620" t="s">
        <v>8598</v>
      </c>
      <c r="AE620" t="b">
        <v>0</v>
      </c>
    </row>
    <row r="621" spans="1:31">
      <c r="A621" t="s">
        <v>15874</v>
      </c>
      <c r="B621" t="s">
        <v>15874</v>
      </c>
      <c r="C621" t="s">
        <v>15875</v>
      </c>
      <c r="D621" t="s">
        <v>15876</v>
      </c>
      <c r="E621" t="s">
        <v>373</v>
      </c>
      <c r="F621" t="s">
        <v>589</v>
      </c>
      <c r="G621" t="s">
        <v>612</v>
      </c>
      <c r="J621" t="s">
        <v>613</v>
      </c>
      <c r="K621" t="s">
        <v>664</v>
      </c>
      <c r="L621" t="s">
        <v>665</v>
      </c>
      <c r="M621" t="s">
        <v>666</v>
      </c>
      <c r="O621" t="s">
        <v>373</v>
      </c>
      <c r="P621">
        <v>1</v>
      </c>
      <c r="Q621" t="s">
        <v>617</v>
      </c>
      <c r="R621">
        <v>18.99</v>
      </c>
      <c r="X621">
        <v>1.9</v>
      </c>
      <c r="Z621" t="s">
        <v>15877</v>
      </c>
      <c r="AA621" t="s">
        <v>23</v>
      </c>
      <c r="AB621" t="s">
        <v>15878</v>
      </c>
      <c r="AC621" t="s">
        <v>172</v>
      </c>
      <c r="AD621" t="s">
        <v>8598</v>
      </c>
      <c r="AE621" t="b">
        <v>0</v>
      </c>
    </row>
    <row r="622" spans="1:31">
      <c r="A622" t="s">
        <v>15879</v>
      </c>
      <c r="C622" t="s">
        <v>15880</v>
      </c>
      <c r="D622" t="s">
        <v>15881</v>
      </c>
      <c r="E622" t="s">
        <v>373</v>
      </c>
      <c r="F622" t="s">
        <v>374</v>
      </c>
      <c r="G622" t="s">
        <v>612</v>
      </c>
      <c r="J622" t="s">
        <v>376</v>
      </c>
      <c r="K622" t="s">
        <v>757</v>
      </c>
      <c r="L622" t="s">
        <v>758</v>
      </c>
      <c r="M622" t="s">
        <v>759</v>
      </c>
      <c r="N622">
        <v>1</v>
      </c>
      <c r="O622" t="s">
        <v>373</v>
      </c>
      <c r="P622">
        <v>1</v>
      </c>
      <c r="Q622" t="s">
        <v>617</v>
      </c>
      <c r="R622">
        <v>15.99</v>
      </c>
      <c r="T622">
        <v>0</v>
      </c>
      <c r="V622">
        <v>0</v>
      </c>
      <c r="Z622" t="s">
        <v>15882</v>
      </c>
      <c r="AA622" t="s">
        <v>25</v>
      </c>
      <c r="AB622">
        <v>7039</v>
      </c>
      <c r="AC622" t="s">
        <v>172</v>
      </c>
      <c r="AE622" t="b">
        <v>0</v>
      </c>
    </row>
    <row r="623" spans="1:31">
      <c r="A623" t="s">
        <v>15883</v>
      </c>
      <c r="B623" t="s">
        <v>15883</v>
      </c>
      <c r="C623" t="s">
        <v>15884</v>
      </c>
      <c r="D623" t="s">
        <v>15885</v>
      </c>
      <c r="E623" t="s">
        <v>373</v>
      </c>
      <c r="F623" t="s">
        <v>589</v>
      </c>
      <c r="G623" t="s">
        <v>612</v>
      </c>
      <c r="J623" t="s">
        <v>613</v>
      </c>
      <c r="K623" t="s">
        <v>664</v>
      </c>
      <c r="L623" t="s">
        <v>665</v>
      </c>
      <c r="M623" t="s">
        <v>666</v>
      </c>
      <c r="O623" t="s">
        <v>373</v>
      </c>
      <c r="P623">
        <v>1</v>
      </c>
      <c r="Q623" t="s">
        <v>617</v>
      </c>
      <c r="R623">
        <v>18.99</v>
      </c>
      <c r="Z623" t="s">
        <v>10265</v>
      </c>
      <c r="AA623" t="s">
        <v>25</v>
      </c>
      <c r="AB623" t="s">
        <v>15886</v>
      </c>
      <c r="AC623" t="s">
        <v>172</v>
      </c>
      <c r="AE623" t="b">
        <v>0</v>
      </c>
    </row>
    <row r="624" spans="1:31">
      <c r="A624" t="s">
        <v>15887</v>
      </c>
      <c r="B624" t="s">
        <v>15887</v>
      </c>
      <c r="C624" t="s">
        <v>15888</v>
      </c>
      <c r="D624" t="s">
        <v>15889</v>
      </c>
      <c r="E624" t="s">
        <v>373</v>
      </c>
      <c r="F624" t="s">
        <v>589</v>
      </c>
      <c r="G624" t="s">
        <v>612</v>
      </c>
      <c r="J624" t="s">
        <v>613</v>
      </c>
      <c r="K624" t="s">
        <v>856</v>
      </c>
      <c r="L624" t="s">
        <v>857</v>
      </c>
      <c r="M624" t="s">
        <v>396</v>
      </c>
      <c r="O624" t="s">
        <v>373</v>
      </c>
      <c r="P624">
        <v>1</v>
      </c>
      <c r="Q624" t="s">
        <v>617</v>
      </c>
      <c r="R624">
        <v>14.99</v>
      </c>
      <c r="Z624" t="s">
        <v>9063</v>
      </c>
      <c r="AA624" t="s">
        <v>26</v>
      </c>
      <c r="AB624" t="s">
        <v>15890</v>
      </c>
      <c r="AC624" t="s">
        <v>172</v>
      </c>
      <c r="AE624" t="b">
        <v>0</v>
      </c>
    </row>
    <row r="625" spans="1:31">
      <c r="A625" t="s">
        <v>15891</v>
      </c>
      <c r="B625" t="s">
        <v>15891</v>
      </c>
      <c r="C625" t="s">
        <v>15892</v>
      </c>
      <c r="D625" t="s">
        <v>15893</v>
      </c>
      <c r="E625" t="s">
        <v>373</v>
      </c>
      <c r="F625" t="s">
        <v>589</v>
      </c>
      <c r="G625" t="s">
        <v>612</v>
      </c>
      <c r="J625" t="s">
        <v>613</v>
      </c>
      <c r="K625" t="s">
        <v>911</v>
      </c>
      <c r="L625" t="s">
        <v>912</v>
      </c>
      <c r="M625" t="s">
        <v>913</v>
      </c>
      <c r="O625" t="s">
        <v>373</v>
      </c>
      <c r="P625">
        <v>1</v>
      </c>
      <c r="Q625" t="s">
        <v>617</v>
      </c>
      <c r="R625">
        <v>19.99</v>
      </c>
      <c r="Z625" t="s">
        <v>930</v>
      </c>
      <c r="AA625" t="s">
        <v>258</v>
      </c>
      <c r="AB625" t="s">
        <v>15894</v>
      </c>
      <c r="AC625" t="s">
        <v>172</v>
      </c>
      <c r="AE625" t="b">
        <v>0</v>
      </c>
    </row>
    <row r="626" spans="1:31">
      <c r="A626" t="s">
        <v>15895</v>
      </c>
      <c r="C626" t="s">
        <v>15896</v>
      </c>
      <c r="D626" t="s">
        <v>15897</v>
      </c>
      <c r="E626" t="s">
        <v>373</v>
      </c>
      <c r="F626" t="s">
        <v>374</v>
      </c>
      <c r="G626" t="s">
        <v>612</v>
      </c>
      <c r="J626" t="s">
        <v>376</v>
      </c>
      <c r="K626" t="s">
        <v>15898</v>
      </c>
      <c r="L626" t="s">
        <v>15899</v>
      </c>
      <c r="M626" t="s">
        <v>15900</v>
      </c>
      <c r="N626">
        <v>1</v>
      </c>
      <c r="O626" t="s">
        <v>373</v>
      </c>
      <c r="P626">
        <v>1</v>
      </c>
      <c r="Q626" t="s">
        <v>617</v>
      </c>
      <c r="R626">
        <v>15.99</v>
      </c>
      <c r="T626">
        <v>0</v>
      </c>
      <c r="V626">
        <v>0</v>
      </c>
      <c r="Z626" t="s">
        <v>14667</v>
      </c>
      <c r="AA626" t="s">
        <v>22</v>
      </c>
      <c r="AB626" t="s">
        <v>15901</v>
      </c>
      <c r="AC626" t="s">
        <v>172</v>
      </c>
      <c r="AE626" t="b">
        <v>0</v>
      </c>
    </row>
    <row r="627" spans="1:31">
      <c r="A627" t="s">
        <v>15902</v>
      </c>
      <c r="B627" t="s">
        <v>15902</v>
      </c>
      <c r="C627" t="s">
        <v>15903</v>
      </c>
      <c r="D627" t="s">
        <v>15904</v>
      </c>
      <c r="E627" t="s">
        <v>373</v>
      </c>
      <c r="F627" t="s">
        <v>589</v>
      </c>
      <c r="G627" t="s">
        <v>612</v>
      </c>
      <c r="J627" t="s">
        <v>613</v>
      </c>
      <c r="K627" t="s">
        <v>919</v>
      </c>
      <c r="L627" t="s">
        <v>920</v>
      </c>
      <c r="M627" t="s">
        <v>921</v>
      </c>
      <c r="O627" t="s">
        <v>373</v>
      </c>
      <c r="P627">
        <v>1</v>
      </c>
      <c r="Q627" t="s">
        <v>617</v>
      </c>
      <c r="R627">
        <v>14.99</v>
      </c>
      <c r="Z627" t="s">
        <v>4723</v>
      </c>
      <c r="AA627" t="s">
        <v>26</v>
      </c>
      <c r="AB627" t="s">
        <v>15905</v>
      </c>
      <c r="AC627" t="s">
        <v>172</v>
      </c>
      <c r="AE627" t="b">
        <v>0</v>
      </c>
    </row>
    <row r="628" spans="1:31">
      <c r="A628" t="s">
        <v>15906</v>
      </c>
      <c r="C628" t="s">
        <v>15907</v>
      </c>
      <c r="D628" t="s">
        <v>15908</v>
      </c>
      <c r="E628" t="s">
        <v>435</v>
      </c>
      <c r="F628" t="s">
        <v>374</v>
      </c>
      <c r="G628" t="s">
        <v>612</v>
      </c>
      <c r="J628" t="s">
        <v>376</v>
      </c>
      <c r="K628" t="s">
        <v>2563</v>
      </c>
      <c r="L628" t="s">
        <v>2564</v>
      </c>
      <c r="M628" t="s">
        <v>2565</v>
      </c>
      <c r="N628">
        <v>1</v>
      </c>
      <c r="P628">
        <v>0</v>
      </c>
      <c r="Z628" t="s">
        <v>268</v>
      </c>
      <c r="AA628" t="s">
        <v>23</v>
      </c>
      <c r="AB628" t="s">
        <v>15909</v>
      </c>
      <c r="AC628" t="s">
        <v>172</v>
      </c>
      <c r="AE628" t="b">
        <v>0</v>
      </c>
    </row>
    <row r="629" spans="1:31">
      <c r="A629" t="s">
        <v>15910</v>
      </c>
      <c r="C629" t="s">
        <v>15911</v>
      </c>
      <c r="D629" t="s">
        <v>15897</v>
      </c>
      <c r="E629" t="s">
        <v>373</v>
      </c>
      <c r="F629" t="s">
        <v>374</v>
      </c>
      <c r="G629" t="s">
        <v>612</v>
      </c>
      <c r="J629" t="s">
        <v>376</v>
      </c>
      <c r="K629" t="s">
        <v>15912</v>
      </c>
      <c r="L629" t="s">
        <v>15913</v>
      </c>
      <c r="M629" t="s">
        <v>8001</v>
      </c>
      <c r="N629">
        <v>1</v>
      </c>
      <c r="O629" t="s">
        <v>373</v>
      </c>
      <c r="P629">
        <v>1</v>
      </c>
      <c r="Q629" t="s">
        <v>617</v>
      </c>
      <c r="R629">
        <v>11.99</v>
      </c>
      <c r="T629">
        <v>0</v>
      </c>
      <c r="V629">
        <v>0</v>
      </c>
      <c r="Z629" t="s">
        <v>15914</v>
      </c>
      <c r="AA629" t="s">
        <v>26</v>
      </c>
      <c r="AB629" t="s">
        <v>15915</v>
      </c>
      <c r="AC629" t="s">
        <v>172</v>
      </c>
      <c r="AE629" t="b">
        <v>0</v>
      </c>
    </row>
    <row r="630" spans="1:31">
      <c r="A630" t="s">
        <v>15916</v>
      </c>
      <c r="C630" t="s">
        <v>15917</v>
      </c>
      <c r="D630" t="s">
        <v>15918</v>
      </c>
      <c r="E630" t="s">
        <v>373</v>
      </c>
      <c r="F630" t="s">
        <v>374</v>
      </c>
      <c r="G630" t="s">
        <v>612</v>
      </c>
      <c r="J630" t="s">
        <v>376</v>
      </c>
      <c r="K630" t="s">
        <v>1212</v>
      </c>
      <c r="L630" t="s">
        <v>1213</v>
      </c>
      <c r="M630" t="s">
        <v>1214</v>
      </c>
      <c r="N630">
        <v>1</v>
      </c>
      <c r="O630" t="s">
        <v>373</v>
      </c>
      <c r="P630">
        <v>1</v>
      </c>
      <c r="Q630" t="s">
        <v>617</v>
      </c>
      <c r="R630">
        <v>17.99</v>
      </c>
      <c r="T630">
        <v>0</v>
      </c>
      <c r="V630">
        <v>0</v>
      </c>
      <c r="X630">
        <v>1.8</v>
      </c>
      <c r="Z630" t="s">
        <v>15919</v>
      </c>
      <c r="AA630" t="s">
        <v>22</v>
      </c>
      <c r="AB630" t="s">
        <v>15920</v>
      </c>
      <c r="AC630" t="s">
        <v>172</v>
      </c>
      <c r="AD630" t="s">
        <v>8598</v>
      </c>
      <c r="AE630" t="b">
        <v>0</v>
      </c>
    </row>
    <row r="631" spans="1:31">
      <c r="A631" t="s">
        <v>15916</v>
      </c>
      <c r="C631" t="s">
        <v>15917</v>
      </c>
      <c r="D631" t="s">
        <v>15918</v>
      </c>
      <c r="E631" t="s">
        <v>373</v>
      </c>
      <c r="F631" t="s">
        <v>374</v>
      </c>
      <c r="G631" t="s">
        <v>612</v>
      </c>
      <c r="J631" t="s">
        <v>376</v>
      </c>
      <c r="K631" t="s">
        <v>15921</v>
      </c>
      <c r="L631" t="s">
        <v>15922</v>
      </c>
      <c r="M631" t="s">
        <v>15923</v>
      </c>
      <c r="N631">
        <v>1</v>
      </c>
      <c r="O631" t="s">
        <v>373</v>
      </c>
      <c r="P631">
        <v>1</v>
      </c>
      <c r="Q631" t="s">
        <v>617</v>
      </c>
      <c r="R631">
        <v>15.99</v>
      </c>
      <c r="T631">
        <v>0</v>
      </c>
      <c r="V631">
        <v>0</v>
      </c>
      <c r="X631">
        <v>1.6</v>
      </c>
      <c r="Z631" t="s">
        <v>15919</v>
      </c>
      <c r="AA631" t="s">
        <v>22</v>
      </c>
      <c r="AB631" t="s">
        <v>15920</v>
      </c>
      <c r="AC631" t="s">
        <v>172</v>
      </c>
      <c r="AD631" t="s">
        <v>8598</v>
      </c>
      <c r="AE631" t="b">
        <v>0</v>
      </c>
    </row>
    <row r="632" spans="1:31">
      <c r="A632" t="s">
        <v>15924</v>
      </c>
      <c r="B632" t="s">
        <v>15924</v>
      </c>
      <c r="C632" t="s">
        <v>15917</v>
      </c>
      <c r="D632" t="s">
        <v>15925</v>
      </c>
      <c r="E632" t="s">
        <v>373</v>
      </c>
      <c r="F632" t="s">
        <v>589</v>
      </c>
      <c r="G632" t="s">
        <v>612</v>
      </c>
      <c r="J632" t="s">
        <v>613</v>
      </c>
      <c r="K632" t="s">
        <v>911</v>
      </c>
      <c r="L632" t="s">
        <v>912</v>
      </c>
      <c r="M632" t="s">
        <v>913</v>
      </c>
      <c r="O632" t="s">
        <v>373</v>
      </c>
      <c r="P632">
        <v>1</v>
      </c>
      <c r="Q632" t="s">
        <v>617</v>
      </c>
      <c r="R632">
        <v>19.99</v>
      </c>
      <c r="X632">
        <v>2</v>
      </c>
      <c r="Z632" t="s">
        <v>15919</v>
      </c>
      <c r="AA632" t="s">
        <v>22</v>
      </c>
      <c r="AB632" t="s">
        <v>15920</v>
      </c>
      <c r="AC632" t="s">
        <v>172</v>
      </c>
      <c r="AD632" t="s">
        <v>8598</v>
      </c>
      <c r="AE632" t="b">
        <v>0</v>
      </c>
    </row>
    <row r="633" spans="1:31">
      <c r="A633" t="s">
        <v>15926</v>
      </c>
      <c r="B633" t="s">
        <v>15926</v>
      </c>
      <c r="C633" t="s">
        <v>15927</v>
      </c>
      <c r="D633" t="s">
        <v>15928</v>
      </c>
      <c r="E633" t="s">
        <v>373</v>
      </c>
      <c r="F633" t="s">
        <v>589</v>
      </c>
      <c r="G633" t="s">
        <v>612</v>
      </c>
      <c r="J633" t="s">
        <v>613</v>
      </c>
      <c r="K633" t="s">
        <v>997</v>
      </c>
      <c r="L633" t="s">
        <v>998</v>
      </c>
      <c r="M633" t="s">
        <v>570</v>
      </c>
      <c r="O633" t="s">
        <v>373</v>
      </c>
      <c r="P633">
        <v>1</v>
      </c>
      <c r="Q633" t="s">
        <v>617</v>
      </c>
      <c r="R633">
        <v>14.99</v>
      </c>
      <c r="Z633" t="s">
        <v>10599</v>
      </c>
      <c r="AA633" t="s">
        <v>22</v>
      </c>
      <c r="AB633" t="s">
        <v>15929</v>
      </c>
      <c r="AC633" t="s">
        <v>172</v>
      </c>
      <c r="AE633" t="b">
        <v>0</v>
      </c>
    </row>
    <row r="634" spans="1:31">
      <c r="A634" t="s">
        <v>15930</v>
      </c>
      <c r="B634" t="s">
        <v>15930</v>
      </c>
      <c r="C634" t="s">
        <v>15931</v>
      </c>
      <c r="D634" t="s">
        <v>15932</v>
      </c>
      <c r="E634" t="s">
        <v>435</v>
      </c>
      <c r="F634" t="s">
        <v>589</v>
      </c>
      <c r="G634" t="s">
        <v>612</v>
      </c>
      <c r="J634" t="s">
        <v>613</v>
      </c>
      <c r="K634" t="s">
        <v>2410</v>
      </c>
      <c r="L634" t="s">
        <v>2411</v>
      </c>
      <c r="M634" t="s">
        <v>2412</v>
      </c>
      <c r="O634" t="s">
        <v>435</v>
      </c>
      <c r="P634">
        <v>0</v>
      </c>
      <c r="Z634" t="s">
        <v>1042</v>
      </c>
      <c r="AA634" t="s">
        <v>25</v>
      </c>
      <c r="AB634" t="s">
        <v>15933</v>
      </c>
      <c r="AC634" t="s">
        <v>172</v>
      </c>
      <c r="AE634" t="b">
        <v>0</v>
      </c>
    </row>
    <row r="635" spans="1:31">
      <c r="A635" t="s">
        <v>15934</v>
      </c>
      <c r="B635" t="s">
        <v>15934</v>
      </c>
      <c r="C635" t="s">
        <v>15935</v>
      </c>
      <c r="D635" t="s">
        <v>15936</v>
      </c>
      <c r="E635" t="s">
        <v>373</v>
      </c>
      <c r="F635" t="s">
        <v>589</v>
      </c>
      <c r="G635" t="s">
        <v>612</v>
      </c>
      <c r="J635" t="s">
        <v>613</v>
      </c>
      <c r="K635" t="s">
        <v>764</v>
      </c>
      <c r="L635" t="s">
        <v>516</v>
      </c>
      <c r="M635" t="s">
        <v>517</v>
      </c>
      <c r="O635" t="s">
        <v>373</v>
      </c>
      <c r="P635">
        <v>1</v>
      </c>
      <c r="Q635" t="s">
        <v>617</v>
      </c>
      <c r="R635">
        <v>19.99</v>
      </c>
      <c r="Z635" t="s">
        <v>1749</v>
      </c>
      <c r="AA635" t="s">
        <v>43</v>
      </c>
      <c r="AB635" t="s">
        <v>15937</v>
      </c>
      <c r="AC635" t="s">
        <v>172</v>
      </c>
      <c r="AE635" t="b">
        <v>0</v>
      </c>
    </row>
    <row r="636" spans="1:31">
      <c r="A636" t="s">
        <v>15938</v>
      </c>
      <c r="C636" t="s">
        <v>15939</v>
      </c>
      <c r="D636" t="s">
        <v>15940</v>
      </c>
      <c r="E636" t="s">
        <v>373</v>
      </c>
      <c r="F636" t="s">
        <v>374</v>
      </c>
      <c r="G636" t="s">
        <v>612</v>
      </c>
      <c r="J636" t="s">
        <v>376</v>
      </c>
      <c r="K636" t="s">
        <v>15613</v>
      </c>
      <c r="L636" t="s">
        <v>15614</v>
      </c>
      <c r="M636" t="s">
        <v>15615</v>
      </c>
      <c r="N636">
        <v>1</v>
      </c>
      <c r="O636" t="s">
        <v>373</v>
      </c>
      <c r="P636">
        <v>1</v>
      </c>
      <c r="Q636" t="s">
        <v>617</v>
      </c>
      <c r="R636">
        <v>15.99</v>
      </c>
      <c r="T636">
        <v>0</v>
      </c>
      <c r="V636">
        <v>0</v>
      </c>
      <c r="X636">
        <v>1.6</v>
      </c>
      <c r="Z636" t="s">
        <v>301</v>
      </c>
      <c r="AA636" t="s">
        <v>23</v>
      </c>
      <c r="AB636">
        <v>10012</v>
      </c>
      <c r="AC636" t="s">
        <v>172</v>
      </c>
      <c r="AD636" t="s">
        <v>8598</v>
      </c>
      <c r="AE636" t="b">
        <v>0</v>
      </c>
    </row>
    <row r="637" spans="1:31">
      <c r="A637" t="s">
        <v>15938</v>
      </c>
      <c r="C637" t="s">
        <v>15939</v>
      </c>
      <c r="D637" t="s">
        <v>15940</v>
      </c>
      <c r="E637" t="s">
        <v>373</v>
      </c>
      <c r="F637" t="s">
        <v>374</v>
      </c>
      <c r="G637" t="s">
        <v>612</v>
      </c>
      <c r="J637" t="s">
        <v>376</v>
      </c>
      <c r="K637" t="s">
        <v>15941</v>
      </c>
      <c r="L637" t="s">
        <v>15942</v>
      </c>
      <c r="M637" t="s">
        <v>1543</v>
      </c>
      <c r="N637">
        <v>1</v>
      </c>
      <c r="O637" t="s">
        <v>373</v>
      </c>
      <c r="P637">
        <v>1</v>
      </c>
      <c r="Q637" t="s">
        <v>617</v>
      </c>
      <c r="R637">
        <v>15.99</v>
      </c>
      <c r="T637">
        <v>0</v>
      </c>
      <c r="V637">
        <v>0</v>
      </c>
      <c r="X637">
        <v>1.6</v>
      </c>
      <c r="Z637" t="s">
        <v>301</v>
      </c>
      <c r="AA637" t="s">
        <v>23</v>
      </c>
      <c r="AB637">
        <v>10012</v>
      </c>
      <c r="AC637" t="s">
        <v>172</v>
      </c>
      <c r="AD637" t="s">
        <v>8598</v>
      </c>
      <c r="AE637" t="b">
        <v>0</v>
      </c>
    </row>
    <row r="638" spans="1:31">
      <c r="A638" t="s">
        <v>15938</v>
      </c>
      <c r="C638" t="s">
        <v>15939</v>
      </c>
      <c r="D638" t="s">
        <v>15940</v>
      </c>
      <c r="E638" t="s">
        <v>373</v>
      </c>
      <c r="F638" t="s">
        <v>374</v>
      </c>
      <c r="G638" t="s">
        <v>612</v>
      </c>
      <c r="J638" t="s">
        <v>376</v>
      </c>
      <c r="K638" t="s">
        <v>9116</v>
      </c>
      <c r="L638" t="s">
        <v>9117</v>
      </c>
      <c r="M638" t="s">
        <v>9118</v>
      </c>
      <c r="N638">
        <v>1</v>
      </c>
      <c r="O638" t="s">
        <v>373</v>
      </c>
      <c r="P638">
        <v>1</v>
      </c>
      <c r="Q638" t="s">
        <v>617</v>
      </c>
      <c r="R638">
        <v>15.99</v>
      </c>
      <c r="T638">
        <v>0</v>
      </c>
      <c r="V638">
        <v>0</v>
      </c>
      <c r="X638">
        <v>1.6</v>
      </c>
      <c r="Z638" t="s">
        <v>301</v>
      </c>
      <c r="AA638" t="s">
        <v>23</v>
      </c>
      <c r="AB638">
        <v>10012</v>
      </c>
      <c r="AC638" t="s">
        <v>172</v>
      </c>
      <c r="AD638" t="s">
        <v>8598</v>
      </c>
      <c r="AE638" t="b">
        <v>0</v>
      </c>
    </row>
    <row r="639" spans="1:31">
      <c r="A639" t="s">
        <v>15943</v>
      </c>
      <c r="B639" t="s">
        <v>15943</v>
      </c>
      <c r="C639" t="s">
        <v>15944</v>
      </c>
      <c r="D639" t="s">
        <v>15945</v>
      </c>
      <c r="E639" t="s">
        <v>373</v>
      </c>
      <c r="F639" t="s">
        <v>589</v>
      </c>
      <c r="G639" t="s">
        <v>612</v>
      </c>
      <c r="J639" t="s">
        <v>613</v>
      </c>
      <c r="K639" t="s">
        <v>664</v>
      </c>
      <c r="L639" t="s">
        <v>665</v>
      </c>
      <c r="M639" t="s">
        <v>666</v>
      </c>
      <c r="O639" t="s">
        <v>373</v>
      </c>
      <c r="P639">
        <v>1</v>
      </c>
      <c r="Q639" t="s">
        <v>617</v>
      </c>
      <c r="R639">
        <v>18.99</v>
      </c>
      <c r="Z639" t="s">
        <v>15946</v>
      </c>
      <c r="AA639" t="s">
        <v>25</v>
      </c>
      <c r="AB639" t="s">
        <v>15947</v>
      </c>
      <c r="AC639" t="s">
        <v>172</v>
      </c>
      <c r="AE639" t="b">
        <v>0</v>
      </c>
    </row>
    <row r="640" spans="1:31">
      <c r="A640" t="s">
        <v>15948</v>
      </c>
      <c r="C640" t="s">
        <v>15949</v>
      </c>
      <c r="D640" t="s">
        <v>15950</v>
      </c>
      <c r="E640" t="s">
        <v>373</v>
      </c>
      <c r="F640" t="s">
        <v>374</v>
      </c>
      <c r="G640" t="s">
        <v>612</v>
      </c>
      <c r="J640" t="s">
        <v>376</v>
      </c>
      <c r="K640" t="s">
        <v>903</v>
      </c>
      <c r="L640" t="s">
        <v>904</v>
      </c>
      <c r="M640" t="s">
        <v>905</v>
      </c>
      <c r="N640">
        <v>1</v>
      </c>
      <c r="O640" t="s">
        <v>373</v>
      </c>
      <c r="P640">
        <v>1</v>
      </c>
      <c r="Q640" t="s">
        <v>617</v>
      </c>
      <c r="R640">
        <v>16.99</v>
      </c>
      <c r="T640">
        <v>0</v>
      </c>
      <c r="V640">
        <v>0</v>
      </c>
      <c r="Z640" t="s">
        <v>15951</v>
      </c>
      <c r="AA640" t="s">
        <v>46</v>
      </c>
      <c r="AB640" t="s">
        <v>15952</v>
      </c>
      <c r="AC640" t="s">
        <v>172</v>
      </c>
      <c r="AE640" t="b">
        <v>0</v>
      </c>
    </row>
    <row r="641" spans="1:31">
      <c r="A641" t="s">
        <v>15953</v>
      </c>
      <c r="C641" t="s">
        <v>15954</v>
      </c>
      <c r="D641" t="s">
        <v>15775</v>
      </c>
      <c r="E641" t="s">
        <v>373</v>
      </c>
      <c r="F641" t="s">
        <v>374</v>
      </c>
      <c r="G641" t="s">
        <v>612</v>
      </c>
      <c r="J641" t="s">
        <v>376</v>
      </c>
      <c r="K641" t="s">
        <v>599</v>
      </c>
      <c r="L641" t="s">
        <v>600</v>
      </c>
      <c r="M641" t="s">
        <v>601</v>
      </c>
      <c r="N641">
        <v>1</v>
      </c>
      <c r="O641" t="s">
        <v>373</v>
      </c>
      <c r="P641">
        <v>1</v>
      </c>
      <c r="Q641" t="s">
        <v>617</v>
      </c>
      <c r="R641">
        <v>17.99</v>
      </c>
      <c r="T641">
        <v>0</v>
      </c>
      <c r="V641">
        <v>0</v>
      </c>
      <c r="Z641" t="s">
        <v>15955</v>
      </c>
      <c r="AA641" t="s">
        <v>36</v>
      </c>
      <c r="AB641" t="s">
        <v>15956</v>
      </c>
      <c r="AC641" t="s">
        <v>172</v>
      </c>
      <c r="AE641" t="b">
        <v>0</v>
      </c>
    </row>
    <row r="642" spans="1:31">
      <c r="A642" t="s">
        <v>15957</v>
      </c>
      <c r="C642" t="s">
        <v>15958</v>
      </c>
      <c r="D642" t="s">
        <v>15959</v>
      </c>
      <c r="E642" t="s">
        <v>373</v>
      </c>
      <c r="F642" t="s">
        <v>374</v>
      </c>
      <c r="G642" t="s">
        <v>612</v>
      </c>
      <c r="J642" t="s">
        <v>376</v>
      </c>
      <c r="K642" t="s">
        <v>863</v>
      </c>
      <c r="L642" t="s">
        <v>864</v>
      </c>
      <c r="M642" t="s">
        <v>865</v>
      </c>
      <c r="N642">
        <v>1</v>
      </c>
      <c r="O642" t="s">
        <v>373</v>
      </c>
      <c r="P642">
        <v>1</v>
      </c>
      <c r="Q642" t="s">
        <v>617</v>
      </c>
      <c r="R642">
        <v>15.99</v>
      </c>
      <c r="T642">
        <v>0</v>
      </c>
      <c r="V642">
        <v>0</v>
      </c>
      <c r="Z642" t="s">
        <v>15960</v>
      </c>
      <c r="AA642" t="s">
        <v>23</v>
      </c>
      <c r="AB642" t="s">
        <v>15961</v>
      </c>
      <c r="AC642" t="s">
        <v>172</v>
      </c>
      <c r="AE642" t="b">
        <v>0</v>
      </c>
    </row>
    <row r="643" spans="1:31">
      <c r="A643" t="s">
        <v>15962</v>
      </c>
      <c r="B643" t="s">
        <v>15962</v>
      </c>
      <c r="C643" t="s">
        <v>15963</v>
      </c>
      <c r="D643" t="s">
        <v>15964</v>
      </c>
      <c r="E643" t="s">
        <v>373</v>
      </c>
      <c r="F643" t="s">
        <v>589</v>
      </c>
      <c r="G643" t="s">
        <v>612</v>
      </c>
      <c r="J643" t="s">
        <v>613</v>
      </c>
      <c r="K643" t="s">
        <v>764</v>
      </c>
      <c r="L643" t="s">
        <v>516</v>
      </c>
      <c r="M643" t="s">
        <v>517</v>
      </c>
      <c r="O643" t="s">
        <v>373</v>
      </c>
      <c r="P643">
        <v>1</v>
      </c>
      <c r="Q643" t="s">
        <v>617</v>
      </c>
      <c r="R643">
        <v>19.99</v>
      </c>
      <c r="Z643" t="s">
        <v>15965</v>
      </c>
      <c r="AA643" t="s">
        <v>23</v>
      </c>
      <c r="AB643">
        <v>11731</v>
      </c>
      <c r="AC643" t="s">
        <v>172</v>
      </c>
      <c r="AE643" t="b">
        <v>0</v>
      </c>
    </row>
    <row r="644" spans="1:31">
      <c r="A644" t="s">
        <v>15966</v>
      </c>
      <c r="B644" t="s">
        <v>15966</v>
      </c>
      <c r="C644" t="s">
        <v>15967</v>
      </c>
      <c r="D644" t="s">
        <v>15968</v>
      </c>
      <c r="E644" t="s">
        <v>373</v>
      </c>
      <c r="F644" t="s">
        <v>589</v>
      </c>
      <c r="G644" t="s">
        <v>612</v>
      </c>
      <c r="J644" t="s">
        <v>376</v>
      </c>
      <c r="K644" t="s">
        <v>1503</v>
      </c>
      <c r="L644" t="s">
        <v>1504</v>
      </c>
      <c r="M644" t="s">
        <v>1505</v>
      </c>
      <c r="O644" t="s">
        <v>373</v>
      </c>
      <c r="P644">
        <v>1</v>
      </c>
      <c r="Q644" t="s">
        <v>617</v>
      </c>
      <c r="R644">
        <v>13.99</v>
      </c>
      <c r="T644">
        <v>3.03</v>
      </c>
      <c r="Y644">
        <v>3.03</v>
      </c>
      <c r="Z644" t="s">
        <v>15969</v>
      </c>
      <c r="AA644" t="s">
        <v>26</v>
      </c>
      <c r="AB644">
        <v>75024</v>
      </c>
      <c r="AC644" t="s">
        <v>172</v>
      </c>
      <c r="AD644" t="s">
        <v>4114</v>
      </c>
      <c r="AE644" t="b">
        <v>0</v>
      </c>
    </row>
    <row r="645" spans="1:31">
      <c r="A645" t="s">
        <v>15970</v>
      </c>
      <c r="B645" t="s">
        <v>15970</v>
      </c>
      <c r="C645" t="s">
        <v>15971</v>
      </c>
      <c r="D645" t="s">
        <v>15972</v>
      </c>
      <c r="E645" t="s">
        <v>373</v>
      </c>
      <c r="F645" t="s">
        <v>589</v>
      </c>
      <c r="G645" t="s">
        <v>612</v>
      </c>
      <c r="J645" t="s">
        <v>613</v>
      </c>
      <c r="K645" t="s">
        <v>2619</v>
      </c>
      <c r="L645" t="s">
        <v>2620</v>
      </c>
      <c r="M645" t="s">
        <v>2621</v>
      </c>
      <c r="O645" t="s">
        <v>373</v>
      </c>
      <c r="P645">
        <v>1</v>
      </c>
      <c r="Q645" t="s">
        <v>617</v>
      </c>
      <c r="R645">
        <v>18.99</v>
      </c>
      <c r="Z645" t="s">
        <v>15973</v>
      </c>
      <c r="AA645" t="s">
        <v>27</v>
      </c>
      <c r="AB645" t="s">
        <v>15974</v>
      </c>
      <c r="AC645" t="s">
        <v>172</v>
      </c>
      <c r="AE645" t="b">
        <v>0</v>
      </c>
    </row>
    <row r="646" spans="1:31">
      <c r="A646" t="s">
        <v>15975</v>
      </c>
      <c r="B646" t="s">
        <v>15975</v>
      </c>
      <c r="C646" t="s">
        <v>15976</v>
      </c>
      <c r="D646" t="s">
        <v>15977</v>
      </c>
      <c r="E646" t="s">
        <v>373</v>
      </c>
      <c r="F646" t="s">
        <v>589</v>
      </c>
      <c r="G646" t="s">
        <v>612</v>
      </c>
      <c r="J646" t="s">
        <v>613</v>
      </c>
      <c r="K646" t="s">
        <v>1379</v>
      </c>
      <c r="L646" t="s">
        <v>1380</v>
      </c>
      <c r="M646" t="s">
        <v>1381</v>
      </c>
      <c r="O646" t="s">
        <v>373</v>
      </c>
      <c r="P646">
        <v>1</v>
      </c>
      <c r="Q646" t="s">
        <v>617</v>
      </c>
      <c r="R646">
        <v>16.99</v>
      </c>
      <c r="Z646" t="s">
        <v>12883</v>
      </c>
      <c r="AA646" t="s">
        <v>268</v>
      </c>
      <c r="AB646" t="s">
        <v>15978</v>
      </c>
      <c r="AC646" t="s">
        <v>172</v>
      </c>
      <c r="AE646" t="b">
        <v>0</v>
      </c>
    </row>
    <row r="647" spans="1:31">
      <c r="A647" t="s">
        <v>15979</v>
      </c>
      <c r="C647" t="s">
        <v>15980</v>
      </c>
      <c r="D647" t="s">
        <v>15981</v>
      </c>
      <c r="E647" t="s">
        <v>373</v>
      </c>
      <c r="F647" t="s">
        <v>374</v>
      </c>
      <c r="G647" t="s">
        <v>612</v>
      </c>
      <c r="J647" t="s">
        <v>376</v>
      </c>
      <c r="K647" t="s">
        <v>1715</v>
      </c>
      <c r="L647" t="s">
        <v>1716</v>
      </c>
      <c r="M647" t="s">
        <v>1717</v>
      </c>
      <c r="N647">
        <v>1</v>
      </c>
      <c r="O647" t="s">
        <v>373</v>
      </c>
      <c r="P647">
        <v>1</v>
      </c>
      <c r="Q647" t="s">
        <v>617</v>
      </c>
      <c r="R647">
        <v>16.99</v>
      </c>
      <c r="T647">
        <v>0</v>
      </c>
      <c r="V647">
        <v>0</v>
      </c>
      <c r="Z647" t="s">
        <v>15982</v>
      </c>
      <c r="AA647" t="s">
        <v>50</v>
      </c>
      <c r="AB647" t="s">
        <v>15983</v>
      </c>
      <c r="AC647" t="s">
        <v>172</v>
      </c>
      <c r="AE647" t="b">
        <v>0</v>
      </c>
    </row>
    <row r="648" spans="1:31">
      <c r="A648" t="s">
        <v>15984</v>
      </c>
      <c r="C648" t="s">
        <v>15985</v>
      </c>
      <c r="D648" t="s">
        <v>15981</v>
      </c>
      <c r="E648" t="s">
        <v>373</v>
      </c>
      <c r="F648" t="s">
        <v>374</v>
      </c>
      <c r="G648" t="s">
        <v>612</v>
      </c>
      <c r="J648" t="s">
        <v>376</v>
      </c>
      <c r="K648" t="s">
        <v>757</v>
      </c>
      <c r="L648" t="s">
        <v>758</v>
      </c>
      <c r="M648" t="s">
        <v>759</v>
      </c>
      <c r="N648">
        <v>1</v>
      </c>
      <c r="O648" t="s">
        <v>373</v>
      </c>
      <c r="P648">
        <v>1</v>
      </c>
      <c r="Q648" t="s">
        <v>617</v>
      </c>
      <c r="R648">
        <v>15.99</v>
      </c>
      <c r="T648">
        <v>0</v>
      </c>
      <c r="V648">
        <v>0</v>
      </c>
      <c r="Z648" t="s">
        <v>15986</v>
      </c>
      <c r="AA648" t="s">
        <v>23</v>
      </c>
      <c r="AB648">
        <v>10567</v>
      </c>
      <c r="AC648" t="s">
        <v>172</v>
      </c>
      <c r="AE648" t="b">
        <v>0</v>
      </c>
    </row>
    <row r="649" spans="1:31">
      <c r="A649" t="s">
        <v>15987</v>
      </c>
      <c r="B649" t="s">
        <v>15987</v>
      </c>
      <c r="C649" t="s">
        <v>15988</v>
      </c>
      <c r="D649" t="s">
        <v>15989</v>
      </c>
      <c r="E649" t="s">
        <v>373</v>
      </c>
      <c r="F649" t="s">
        <v>589</v>
      </c>
      <c r="G649" t="s">
        <v>612</v>
      </c>
      <c r="J649" t="s">
        <v>613</v>
      </c>
      <c r="K649" t="s">
        <v>13592</v>
      </c>
      <c r="L649" t="s">
        <v>13593</v>
      </c>
      <c r="M649" t="s">
        <v>5033</v>
      </c>
      <c r="O649" t="s">
        <v>373</v>
      </c>
      <c r="P649">
        <v>1</v>
      </c>
      <c r="Q649" t="s">
        <v>617</v>
      </c>
      <c r="R649">
        <v>11.99</v>
      </c>
      <c r="Z649" t="s">
        <v>1407</v>
      </c>
      <c r="AA649" t="s">
        <v>23</v>
      </c>
      <c r="AB649" t="s">
        <v>15990</v>
      </c>
      <c r="AC649" t="s">
        <v>172</v>
      </c>
      <c r="AE649" t="b">
        <v>0</v>
      </c>
    </row>
    <row r="650" spans="1:31">
      <c r="A650" t="s">
        <v>15991</v>
      </c>
      <c r="C650" t="s">
        <v>15992</v>
      </c>
      <c r="D650" t="s">
        <v>15993</v>
      </c>
      <c r="E650" t="s">
        <v>373</v>
      </c>
      <c r="F650" t="s">
        <v>374</v>
      </c>
      <c r="G650" t="s">
        <v>612</v>
      </c>
      <c r="J650" t="s">
        <v>376</v>
      </c>
      <c r="K650" t="s">
        <v>8583</v>
      </c>
      <c r="L650" t="s">
        <v>8584</v>
      </c>
      <c r="M650" t="s">
        <v>8585</v>
      </c>
      <c r="N650">
        <v>1</v>
      </c>
      <c r="O650" t="s">
        <v>373</v>
      </c>
      <c r="P650">
        <v>1</v>
      </c>
      <c r="Q650" t="s">
        <v>617</v>
      </c>
      <c r="R650">
        <v>15.99</v>
      </c>
      <c r="T650">
        <v>0</v>
      </c>
      <c r="V650">
        <v>0</v>
      </c>
      <c r="Z650" t="s">
        <v>15994</v>
      </c>
      <c r="AA650" t="s">
        <v>22</v>
      </c>
      <c r="AB650">
        <v>91307</v>
      </c>
      <c r="AC650" t="s">
        <v>172</v>
      </c>
      <c r="AE650" t="b">
        <v>0</v>
      </c>
    </row>
    <row r="651" spans="1:31">
      <c r="A651" t="s">
        <v>15995</v>
      </c>
      <c r="B651" t="s">
        <v>15995</v>
      </c>
      <c r="C651" t="s">
        <v>15996</v>
      </c>
      <c r="D651" t="s">
        <v>15997</v>
      </c>
      <c r="E651" t="s">
        <v>373</v>
      </c>
      <c r="F651" t="s">
        <v>589</v>
      </c>
      <c r="G651" t="s">
        <v>612</v>
      </c>
      <c r="J651" t="s">
        <v>613</v>
      </c>
      <c r="K651" t="s">
        <v>685</v>
      </c>
      <c r="L651" t="s">
        <v>686</v>
      </c>
      <c r="M651" t="s">
        <v>687</v>
      </c>
      <c r="O651" t="s">
        <v>373</v>
      </c>
      <c r="P651">
        <v>1</v>
      </c>
      <c r="Q651" t="s">
        <v>617</v>
      </c>
      <c r="R651">
        <v>13.99</v>
      </c>
      <c r="Z651" t="s">
        <v>15998</v>
      </c>
      <c r="AA651" t="s">
        <v>22</v>
      </c>
      <c r="AB651" t="s">
        <v>15999</v>
      </c>
      <c r="AC651" t="s">
        <v>172</v>
      </c>
      <c r="AE651" t="b">
        <v>0</v>
      </c>
    </row>
    <row r="652" spans="1:31">
      <c r="A652" t="s">
        <v>16000</v>
      </c>
      <c r="C652" t="s">
        <v>16001</v>
      </c>
      <c r="D652" t="s">
        <v>16002</v>
      </c>
      <c r="E652" t="s">
        <v>373</v>
      </c>
      <c r="F652" t="s">
        <v>374</v>
      </c>
      <c r="G652" t="s">
        <v>612</v>
      </c>
      <c r="J652" t="s">
        <v>376</v>
      </c>
      <c r="K652" t="s">
        <v>903</v>
      </c>
      <c r="L652" t="s">
        <v>904</v>
      </c>
      <c r="M652" t="s">
        <v>905</v>
      </c>
      <c r="N652">
        <v>1</v>
      </c>
      <c r="O652" t="s">
        <v>373</v>
      </c>
      <c r="P652">
        <v>1</v>
      </c>
      <c r="Q652" t="s">
        <v>617</v>
      </c>
      <c r="R652">
        <v>16.99</v>
      </c>
      <c r="T652">
        <v>0</v>
      </c>
      <c r="V652">
        <v>0</v>
      </c>
      <c r="X652">
        <v>1.7</v>
      </c>
      <c r="Z652" t="s">
        <v>3622</v>
      </c>
      <c r="AA652" t="s">
        <v>23</v>
      </c>
      <c r="AB652" t="s">
        <v>16003</v>
      </c>
      <c r="AC652" t="s">
        <v>172</v>
      </c>
      <c r="AD652" t="s">
        <v>8598</v>
      </c>
      <c r="AE652" t="b">
        <v>0</v>
      </c>
    </row>
    <row r="653" spans="1:31">
      <c r="A653" t="s">
        <v>16004</v>
      </c>
      <c r="B653" t="s">
        <v>16004</v>
      </c>
      <c r="C653" t="s">
        <v>16001</v>
      </c>
      <c r="D653" t="s">
        <v>16005</v>
      </c>
      <c r="E653" t="s">
        <v>373</v>
      </c>
      <c r="F653" t="s">
        <v>589</v>
      </c>
      <c r="G653" t="s">
        <v>612</v>
      </c>
      <c r="J653" t="s">
        <v>376</v>
      </c>
      <c r="K653" t="s">
        <v>6247</v>
      </c>
      <c r="L653" t="s">
        <v>1048</v>
      </c>
      <c r="M653" t="s">
        <v>1049</v>
      </c>
      <c r="O653" t="s">
        <v>373</v>
      </c>
      <c r="P653">
        <v>1</v>
      </c>
      <c r="Q653" t="s">
        <v>617</v>
      </c>
      <c r="R653">
        <v>16.99</v>
      </c>
      <c r="T653">
        <v>2.49</v>
      </c>
      <c r="X653">
        <v>1.7</v>
      </c>
      <c r="Y653">
        <v>2.49</v>
      </c>
      <c r="Z653" t="s">
        <v>3622</v>
      </c>
      <c r="AA653" t="s">
        <v>23</v>
      </c>
      <c r="AB653" t="s">
        <v>16003</v>
      </c>
      <c r="AC653" t="s">
        <v>172</v>
      </c>
      <c r="AD653" t="s">
        <v>13865</v>
      </c>
      <c r="AE653" t="b">
        <v>0</v>
      </c>
    </row>
    <row r="654" spans="1:31">
      <c r="A654" t="s">
        <v>16006</v>
      </c>
      <c r="B654" t="s">
        <v>16006</v>
      </c>
      <c r="C654" t="s">
        <v>16007</v>
      </c>
      <c r="D654" t="s">
        <v>16008</v>
      </c>
      <c r="E654" t="s">
        <v>373</v>
      </c>
      <c r="F654" t="s">
        <v>589</v>
      </c>
      <c r="G654" t="s">
        <v>612</v>
      </c>
      <c r="J654" t="s">
        <v>613</v>
      </c>
      <c r="K654" t="s">
        <v>1087</v>
      </c>
      <c r="L654" t="s">
        <v>1088</v>
      </c>
      <c r="M654" t="s">
        <v>1089</v>
      </c>
      <c r="O654" t="s">
        <v>373</v>
      </c>
      <c r="P654">
        <v>1</v>
      </c>
      <c r="Q654" t="s">
        <v>617</v>
      </c>
      <c r="R654">
        <v>15.99</v>
      </c>
      <c r="X654">
        <v>1.6</v>
      </c>
      <c r="Z654" t="s">
        <v>16009</v>
      </c>
      <c r="AA654" t="s">
        <v>35</v>
      </c>
      <c r="AB654" t="s">
        <v>16010</v>
      </c>
      <c r="AC654" t="s">
        <v>172</v>
      </c>
      <c r="AD654" t="s">
        <v>8598</v>
      </c>
      <c r="AE654" t="b">
        <v>0</v>
      </c>
    </row>
    <row r="655" spans="1:31">
      <c r="A655" t="s">
        <v>16011</v>
      </c>
      <c r="C655" t="s">
        <v>16007</v>
      </c>
      <c r="D655" t="s">
        <v>16012</v>
      </c>
      <c r="E655" t="s">
        <v>373</v>
      </c>
      <c r="F655" t="s">
        <v>374</v>
      </c>
      <c r="G655" t="s">
        <v>612</v>
      </c>
      <c r="J655" t="s">
        <v>376</v>
      </c>
      <c r="K655" t="s">
        <v>15257</v>
      </c>
      <c r="L655" t="s">
        <v>15258</v>
      </c>
      <c r="M655" t="s">
        <v>15259</v>
      </c>
      <c r="N655">
        <v>1</v>
      </c>
      <c r="O655" t="s">
        <v>373</v>
      </c>
      <c r="P655">
        <v>1</v>
      </c>
      <c r="Q655" t="s">
        <v>617</v>
      </c>
      <c r="R655">
        <v>15.99</v>
      </c>
      <c r="T655">
        <v>0</v>
      </c>
      <c r="V655">
        <v>0</v>
      </c>
      <c r="X655">
        <v>1.6</v>
      </c>
      <c r="Z655" t="s">
        <v>16009</v>
      </c>
      <c r="AA655" t="s">
        <v>35</v>
      </c>
      <c r="AB655" t="s">
        <v>16010</v>
      </c>
      <c r="AC655" t="s">
        <v>172</v>
      </c>
      <c r="AD655" t="s">
        <v>8598</v>
      </c>
      <c r="AE655" t="b">
        <v>0</v>
      </c>
    </row>
    <row r="656" spans="1:31">
      <c r="A656" t="s">
        <v>16013</v>
      </c>
      <c r="C656" t="s">
        <v>16014</v>
      </c>
      <c r="D656" t="s">
        <v>16015</v>
      </c>
      <c r="E656" t="s">
        <v>373</v>
      </c>
      <c r="F656" t="s">
        <v>374</v>
      </c>
      <c r="G656" t="s">
        <v>612</v>
      </c>
      <c r="J656" t="s">
        <v>376</v>
      </c>
      <c r="K656" t="s">
        <v>863</v>
      </c>
      <c r="L656" t="s">
        <v>864</v>
      </c>
      <c r="M656" t="s">
        <v>865</v>
      </c>
      <c r="N656">
        <v>1</v>
      </c>
      <c r="O656" t="s">
        <v>373</v>
      </c>
      <c r="P656">
        <v>1</v>
      </c>
      <c r="Q656" t="s">
        <v>617</v>
      </c>
      <c r="R656">
        <v>15.99</v>
      </c>
      <c r="T656">
        <v>0</v>
      </c>
      <c r="V656">
        <v>0</v>
      </c>
      <c r="Z656" t="s">
        <v>16016</v>
      </c>
      <c r="AA656" t="s">
        <v>29</v>
      </c>
      <c r="AB656">
        <v>18702</v>
      </c>
      <c r="AC656" t="s">
        <v>172</v>
      </c>
      <c r="AE656" t="b">
        <v>0</v>
      </c>
    </row>
    <row r="657" spans="1:31">
      <c r="A657" t="s">
        <v>16017</v>
      </c>
      <c r="C657" t="s">
        <v>16018</v>
      </c>
      <c r="D657" t="s">
        <v>16019</v>
      </c>
      <c r="E657" t="s">
        <v>373</v>
      </c>
      <c r="F657" t="s">
        <v>374</v>
      </c>
      <c r="G657" t="s">
        <v>612</v>
      </c>
      <c r="J657" t="s">
        <v>376</v>
      </c>
      <c r="K657" t="s">
        <v>1774</v>
      </c>
      <c r="L657" t="s">
        <v>1775</v>
      </c>
      <c r="M657" t="s">
        <v>1776</v>
      </c>
      <c r="N657">
        <v>1</v>
      </c>
      <c r="O657" t="s">
        <v>373</v>
      </c>
      <c r="P657">
        <v>1</v>
      </c>
      <c r="Q657" t="s">
        <v>617</v>
      </c>
      <c r="R657">
        <v>17.99</v>
      </c>
      <c r="T657">
        <v>0</v>
      </c>
      <c r="V657">
        <v>0</v>
      </c>
      <c r="Z657" t="s">
        <v>4334</v>
      </c>
      <c r="AA657" t="s">
        <v>24</v>
      </c>
      <c r="AB657" t="s">
        <v>16020</v>
      </c>
      <c r="AC657" t="s">
        <v>172</v>
      </c>
      <c r="AE657" t="b">
        <v>0</v>
      </c>
    </row>
    <row r="658" spans="1:31">
      <c r="A658" t="s">
        <v>16021</v>
      </c>
      <c r="B658" t="s">
        <v>16021</v>
      </c>
      <c r="C658" t="s">
        <v>16022</v>
      </c>
      <c r="D658" t="s">
        <v>16023</v>
      </c>
      <c r="E658" t="s">
        <v>373</v>
      </c>
      <c r="F658" t="s">
        <v>589</v>
      </c>
      <c r="G658" t="s">
        <v>612</v>
      </c>
      <c r="J658" t="s">
        <v>613</v>
      </c>
      <c r="K658" t="s">
        <v>16024</v>
      </c>
      <c r="L658" t="s">
        <v>16025</v>
      </c>
      <c r="M658" t="s">
        <v>16026</v>
      </c>
      <c r="O658" t="s">
        <v>373</v>
      </c>
      <c r="P658">
        <v>1</v>
      </c>
      <c r="Q658" t="s">
        <v>617</v>
      </c>
      <c r="R658">
        <v>15.99</v>
      </c>
      <c r="X658">
        <v>1.6</v>
      </c>
      <c r="Z658" t="s">
        <v>8287</v>
      </c>
      <c r="AA658" t="s">
        <v>39</v>
      </c>
      <c r="AB658" t="s">
        <v>15296</v>
      </c>
      <c r="AC658" t="s">
        <v>172</v>
      </c>
      <c r="AD658" t="s">
        <v>8598</v>
      </c>
      <c r="AE658" t="b">
        <v>0</v>
      </c>
    </row>
    <row r="659" spans="1:31">
      <c r="A659" t="s">
        <v>16021</v>
      </c>
      <c r="B659" t="s">
        <v>16021</v>
      </c>
      <c r="C659" t="s">
        <v>16022</v>
      </c>
      <c r="D659" t="s">
        <v>16023</v>
      </c>
      <c r="E659" t="s">
        <v>373</v>
      </c>
      <c r="F659" t="s">
        <v>589</v>
      </c>
      <c r="G659" t="s">
        <v>612</v>
      </c>
      <c r="J659" t="s">
        <v>613</v>
      </c>
      <c r="K659" t="s">
        <v>16027</v>
      </c>
      <c r="L659" t="s">
        <v>16028</v>
      </c>
      <c r="M659" t="s">
        <v>16029</v>
      </c>
      <c r="O659" t="s">
        <v>373</v>
      </c>
      <c r="P659">
        <v>1</v>
      </c>
      <c r="Q659" t="s">
        <v>617</v>
      </c>
      <c r="R659">
        <v>15.99</v>
      </c>
      <c r="X659">
        <v>1.6</v>
      </c>
      <c r="Z659" t="s">
        <v>8287</v>
      </c>
      <c r="AA659" t="s">
        <v>39</v>
      </c>
      <c r="AB659" t="s">
        <v>15296</v>
      </c>
      <c r="AC659" t="s">
        <v>172</v>
      </c>
      <c r="AD659" t="s">
        <v>8598</v>
      </c>
      <c r="AE659" t="b">
        <v>0</v>
      </c>
    </row>
    <row r="660" spans="1:31">
      <c r="A660" t="s">
        <v>16030</v>
      </c>
      <c r="B660" t="s">
        <v>16030</v>
      </c>
      <c r="C660" t="s">
        <v>16031</v>
      </c>
      <c r="D660" t="s">
        <v>16032</v>
      </c>
      <c r="E660" t="s">
        <v>373</v>
      </c>
      <c r="F660" t="s">
        <v>589</v>
      </c>
      <c r="G660" t="s">
        <v>612</v>
      </c>
      <c r="J660" t="s">
        <v>613</v>
      </c>
      <c r="K660" t="s">
        <v>5942</v>
      </c>
      <c r="L660" t="s">
        <v>5943</v>
      </c>
      <c r="M660" t="s">
        <v>5944</v>
      </c>
      <c r="O660" t="s">
        <v>373</v>
      </c>
      <c r="P660">
        <v>1</v>
      </c>
      <c r="Q660" t="s">
        <v>617</v>
      </c>
      <c r="R660">
        <v>16.99</v>
      </c>
      <c r="Z660" t="s">
        <v>3735</v>
      </c>
      <c r="AA660" t="s">
        <v>22</v>
      </c>
      <c r="AB660" t="s">
        <v>16033</v>
      </c>
      <c r="AC660" t="s">
        <v>172</v>
      </c>
      <c r="AE660" t="b">
        <v>0</v>
      </c>
    </row>
    <row r="661" spans="1:31">
      <c r="A661" t="s">
        <v>16034</v>
      </c>
      <c r="C661" t="s">
        <v>16035</v>
      </c>
      <c r="D661" t="s">
        <v>16036</v>
      </c>
      <c r="E661" t="s">
        <v>373</v>
      </c>
      <c r="F661" t="s">
        <v>374</v>
      </c>
      <c r="G661" t="s">
        <v>612</v>
      </c>
      <c r="J661" t="s">
        <v>376</v>
      </c>
      <c r="K661" t="s">
        <v>1404</v>
      </c>
      <c r="L661" t="s">
        <v>1405</v>
      </c>
      <c r="M661" t="s">
        <v>1406</v>
      </c>
      <c r="N661">
        <v>1</v>
      </c>
      <c r="O661" t="s">
        <v>373</v>
      </c>
      <c r="P661">
        <v>1</v>
      </c>
      <c r="Q661" t="s">
        <v>617</v>
      </c>
      <c r="R661">
        <v>16.99</v>
      </c>
      <c r="T661">
        <v>0</v>
      </c>
      <c r="V661">
        <v>0</v>
      </c>
      <c r="Z661" t="s">
        <v>16037</v>
      </c>
      <c r="AA661" t="s">
        <v>23</v>
      </c>
      <c r="AB661">
        <v>11732</v>
      </c>
      <c r="AC661" t="s">
        <v>172</v>
      </c>
      <c r="AE661" t="b">
        <v>0</v>
      </c>
    </row>
    <row r="662" spans="1:31">
      <c r="A662" t="s">
        <v>16038</v>
      </c>
      <c r="B662" t="s">
        <v>16038</v>
      </c>
      <c r="C662" t="s">
        <v>16039</v>
      </c>
      <c r="D662" t="s">
        <v>16040</v>
      </c>
      <c r="E662" t="s">
        <v>373</v>
      </c>
      <c r="F662" t="s">
        <v>589</v>
      </c>
      <c r="G662" t="s">
        <v>612</v>
      </c>
      <c r="J662" t="s">
        <v>613</v>
      </c>
      <c r="K662" t="s">
        <v>856</v>
      </c>
      <c r="L662" t="s">
        <v>857</v>
      </c>
      <c r="M662" t="s">
        <v>396</v>
      </c>
      <c r="O662" t="s">
        <v>373</v>
      </c>
      <c r="P662">
        <v>1</v>
      </c>
      <c r="Q662" t="s">
        <v>617</v>
      </c>
      <c r="R662">
        <v>14.99</v>
      </c>
      <c r="Z662" t="s">
        <v>16041</v>
      </c>
      <c r="AA662" t="s">
        <v>35</v>
      </c>
      <c r="AB662" t="s">
        <v>16042</v>
      </c>
      <c r="AC662" t="s">
        <v>172</v>
      </c>
      <c r="AE662" t="b">
        <v>0</v>
      </c>
    </row>
    <row r="663" spans="1:31">
      <c r="A663" t="s">
        <v>16043</v>
      </c>
      <c r="B663" t="s">
        <v>16043</v>
      </c>
      <c r="C663" t="s">
        <v>16044</v>
      </c>
      <c r="D663" t="s">
        <v>16045</v>
      </c>
      <c r="E663" t="s">
        <v>373</v>
      </c>
      <c r="F663" t="s">
        <v>589</v>
      </c>
      <c r="G663" t="s">
        <v>612</v>
      </c>
      <c r="J663" t="s">
        <v>613</v>
      </c>
      <c r="K663" t="s">
        <v>911</v>
      </c>
      <c r="L663" t="s">
        <v>912</v>
      </c>
      <c r="M663" t="s">
        <v>913</v>
      </c>
      <c r="O663" t="s">
        <v>373</v>
      </c>
      <c r="P663">
        <v>1</v>
      </c>
      <c r="Q663" t="s">
        <v>617</v>
      </c>
      <c r="R663">
        <v>19.99</v>
      </c>
      <c r="X663">
        <v>2</v>
      </c>
      <c r="Z663" t="s">
        <v>16046</v>
      </c>
      <c r="AA663" t="s">
        <v>64</v>
      </c>
      <c r="AB663" t="s">
        <v>16047</v>
      </c>
      <c r="AC663" t="s">
        <v>172</v>
      </c>
      <c r="AD663" t="s">
        <v>8598</v>
      </c>
      <c r="AE663" t="b">
        <v>0</v>
      </c>
    </row>
    <row r="664" spans="1:31">
      <c r="A664" t="s">
        <v>16043</v>
      </c>
      <c r="B664" t="s">
        <v>16043</v>
      </c>
      <c r="C664" t="s">
        <v>16044</v>
      </c>
      <c r="D664" t="s">
        <v>16045</v>
      </c>
      <c r="E664" t="s">
        <v>373</v>
      </c>
      <c r="F664" t="s">
        <v>589</v>
      </c>
      <c r="G664" t="s">
        <v>612</v>
      </c>
      <c r="J664" t="s">
        <v>613</v>
      </c>
      <c r="K664" t="s">
        <v>2619</v>
      </c>
      <c r="L664" t="s">
        <v>2620</v>
      </c>
      <c r="M664" t="s">
        <v>2621</v>
      </c>
      <c r="O664" t="s">
        <v>373</v>
      </c>
      <c r="P664">
        <v>1</v>
      </c>
      <c r="Q664" t="s">
        <v>617</v>
      </c>
      <c r="R664">
        <v>18.99</v>
      </c>
      <c r="X664">
        <v>1.9</v>
      </c>
      <c r="Z664" t="s">
        <v>16046</v>
      </c>
      <c r="AA664" t="s">
        <v>64</v>
      </c>
      <c r="AB664" t="s">
        <v>16047</v>
      </c>
      <c r="AC664" t="s">
        <v>172</v>
      </c>
      <c r="AD664" t="s">
        <v>8598</v>
      </c>
      <c r="AE664" t="b">
        <v>0</v>
      </c>
    </row>
    <row r="665" spans="1:31">
      <c r="A665" t="s">
        <v>16048</v>
      </c>
      <c r="B665" t="s">
        <v>16048</v>
      </c>
      <c r="C665" t="s">
        <v>16049</v>
      </c>
      <c r="D665" t="s">
        <v>16050</v>
      </c>
      <c r="E665" t="s">
        <v>373</v>
      </c>
      <c r="F665" t="s">
        <v>589</v>
      </c>
      <c r="G665" t="s">
        <v>612</v>
      </c>
      <c r="J665" t="s">
        <v>613</v>
      </c>
      <c r="K665" t="s">
        <v>10779</v>
      </c>
      <c r="L665" t="s">
        <v>10780</v>
      </c>
      <c r="M665" t="s">
        <v>10781</v>
      </c>
      <c r="O665" t="s">
        <v>373</v>
      </c>
      <c r="P665">
        <v>1</v>
      </c>
      <c r="Q665" t="s">
        <v>617</v>
      </c>
      <c r="R665">
        <v>16.99</v>
      </c>
      <c r="Z665" t="s">
        <v>16051</v>
      </c>
      <c r="AA665" t="s">
        <v>30</v>
      </c>
      <c r="AB665" t="s">
        <v>16052</v>
      </c>
      <c r="AC665" t="s">
        <v>172</v>
      </c>
      <c r="AE665" t="b">
        <v>0</v>
      </c>
    </row>
    <row r="666" spans="1:31">
      <c r="A666" t="s">
        <v>16053</v>
      </c>
      <c r="C666" t="s">
        <v>16054</v>
      </c>
      <c r="D666" t="s">
        <v>16055</v>
      </c>
      <c r="E666" t="s">
        <v>435</v>
      </c>
      <c r="F666" t="s">
        <v>374</v>
      </c>
      <c r="G666" t="s">
        <v>612</v>
      </c>
      <c r="J666" t="s">
        <v>503</v>
      </c>
      <c r="K666" t="s">
        <v>9827</v>
      </c>
      <c r="L666" t="s">
        <v>9828</v>
      </c>
      <c r="M666" t="s">
        <v>9829</v>
      </c>
      <c r="N666">
        <v>1</v>
      </c>
      <c r="P666">
        <v>0</v>
      </c>
      <c r="Z666" t="s">
        <v>16056</v>
      </c>
      <c r="AA666" t="s">
        <v>24</v>
      </c>
      <c r="AB666" t="s">
        <v>16057</v>
      </c>
      <c r="AC666" t="s">
        <v>172</v>
      </c>
      <c r="AE666" t="b">
        <v>0</v>
      </c>
    </row>
    <row r="667" spans="1:31">
      <c r="A667" t="s">
        <v>16053</v>
      </c>
      <c r="C667" t="s">
        <v>16054</v>
      </c>
      <c r="D667" t="s">
        <v>16055</v>
      </c>
      <c r="E667" t="s">
        <v>435</v>
      </c>
      <c r="F667" t="s">
        <v>374</v>
      </c>
      <c r="G667" t="s">
        <v>612</v>
      </c>
      <c r="J667" t="s">
        <v>503</v>
      </c>
      <c r="K667" t="s">
        <v>5380</v>
      </c>
      <c r="L667" t="s">
        <v>5381</v>
      </c>
      <c r="M667" t="s">
        <v>5382</v>
      </c>
      <c r="N667">
        <v>1</v>
      </c>
      <c r="P667">
        <v>0</v>
      </c>
      <c r="Z667" t="s">
        <v>16056</v>
      </c>
      <c r="AA667" t="s">
        <v>24</v>
      </c>
      <c r="AB667" t="s">
        <v>16057</v>
      </c>
      <c r="AC667" t="s">
        <v>172</v>
      </c>
      <c r="AE667" t="b">
        <v>0</v>
      </c>
    </row>
    <row r="668" spans="1:31">
      <c r="A668" t="s">
        <v>16058</v>
      </c>
      <c r="B668" t="s">
        <v>16058</v>
      </c>
      <c r="C668" t="s">
        <v>16054</v>
      </c>
      <c r="D668" t="s">
        <v>16059</v>
      </c>
      <c r="E668" t="s">
        <v>435</v>
      </c>
      <c r="F668" t="s">
        <v>589</v>
      </c>
      <c r="G668" t="s">
        <v>612</v>
      </c>
      <c r="J668" t="s">
        <v>376</v>
      </c>
      <c r="K668" t="s">
        <v>997</v>
      </c>
      <c r="L668" t="s">
        <v>998</v>
      </c>
      <c r="M668" t="s">
        <v>570</v>
      </c>
      <c r="O668" t="s">
        <v>594</v>
      </c>
      <c r="P668">
        <v>1</v>
      </c>
      <c r="Q668" t="s">
        <v>617</v>
      </c>
      <c r="R668">
        <v>14.99</v>
      </c>
      <c r="Z668" t="s">
        <v>16056</v>
      </c>
      <c r="AA668" t="s">
        <v>24</v>
      </c>
      <c r="AB668" t="s">
        <v>16057</v>
      </c>
      <c r="AC668" t="s">
        <v>172</v>
      </c>
      <c r="AE668" t="b">
        <v>0</v>
      </c>
    </row>
    <row r="669" spans="1:31">
      <c r="A669" t="s">
        <v>16060</v>
      </c>
      <c r="B669" t="s">
        <v>16060</v>
      </c>
      <c r="C669" t="s">
        <v>16061</v>
      </c>
      <c r="D669" t="s">
        <v>16062</v>
      </c>
      <c r="E669" t="s">
        <v>373</v>
      </c>
      <c r="F669" t="s">
        <v>589</v>
      </c>
      <c r="G669" t="s">
        <v>612</v>
      </c>
      <c r="J669" t="s">
        <v>613</v>
      </c>
      <c r="K669" t="s">
        <v>10553</v>
      </c>
      <c r="L669" t="s">
        <v>10554</v>
      </c>
      <c r="M669" t="s">
        <v>10555</v>
      </c>
      <c r="O669" t="s">
        <v>373</v>
      </c>
      <c r="P669">
        <v>1</v>
      </c>
      <c r="Q669" t="s">
        <v>617</v>
      </c>
      <c r="R669">
        <v>15.99</v>
      </c>
      <c r="Z669" t="s">
        <v>1130</v>
      </c>
      <c r="AA669" t="s">
        <v>28</v>
      </c>
      <c r="AB669" t="s">
        <v>16063</v>
      </c>
      <c r="AC669" t="s">
        <v>172</v>
      </c>
      <c r="AE669" t="b">
        <v>0</v>
      </c>
    </row>
    <row r="670" spans="1:31">
      <c r="A670" t="s">
        <v>16064</v>
      </c>
      <c r="B670" t="s">
        <v>16064</v>
      </c>
      <c r="C670" t="s">
        <v>16065</v>
      </c>
      <c r="D670" t="s">
        <v>16066</v>
      </c>
      <c r="E670" t="s">
        <v>373</v>
      </c>
      <c r="F670" t="s">
        <v>589</v>
      </c>
      <c r="G670" t="s">
        <v>612</v>
      </c>
      <c r="J670" t="s">
        <v>613</v>
      </c>
      <c r="K670" t="s">
        <v>15233</v>
      </c>
      <c r="L670" t="s">
        <v>15234</v>
      </c>
      <c r="M670" t="s">
        <v>15235</v>
      </c>
      <c r="O670" t="s">
        <v>373</v>
      </c>
      <c r="P670">
        <v>1</v>
      </c>
      <c r="Q670" t="s">
        <v>617</v>
      </c>
      <c r="R670">
        <v>16.99</v>
      </c>
      <c r="S670">
        <v>1.7</v>
      </c>
      <c r="Z670" t="s">
        <v>16067</v>
      </c>
      <c r="AA670" t="s">
        <v>33</v>
      </c>
      <c r="AB670" t="s">
        <v>16068</v>
      </c>
      <c r="AC670" t="s">
        <v>172</v>
      </c>
      <c r="AE670" t="b">
        <v>0</v>
      </c>
    </row>
    <row r="671" spans="1:31">
      <c r="A671" t="s">
        <v>16069</v>
      </c>
      <c r="C671" t="s">
        <v>16070</v>
      </c>
      <c r="D671" t="s">
        <v>16071</v>
      </c>
      <c r="E671" t="s">
        <v>373</v>
      </c>
      <c r="F671" t="s">
        <v>374</v>
      </c>
      <c r="G671" t="s">
        <v>612</v>
      </c>
      <c r="J671" t="s">
        <v>376</v>
      </c>
      <c r="K671" t="s">
        <v>16072</v>
      </c>
      <c r="L671" t="s">
        <v>16073</v>
      </c>
      <c r="M671" t="s">
        <v>16074</v>
      </c>
      <c r="N671">
        <v>1</v>
      </c>
      <c r="O671" t="s">
        <v>373</v>
      </c>
      <c r="P671">
        <v>1</v>
      </c>
      <c r="Q671" t="s">
        <v>617</v>
      </c>
      <c r="R671">
        <v>15.99</v>
      </c>
      <c r="S671">
        <v>1.61</v>
      </c>
      <c r="T671">
        <v>0</v>
      </c>
      <c r="V671">
        <v>0</v>
      </c>
      <c r="Z671" t="s">
        <v>16075</v>
      </c>
      <c r="AA671" t="s">
        <v>2237</v>
      </c>
      <c r="AB671">
        <v>98119</v>
      </c>
      <c r="AC671" t="s">
        <v>172</v>
      </c>
      <c r="AE671" t="b">
        <v>0</v>
      </c>
    </row>
    <row r="672" spans="1:31">
      <c r="A672" t="s">
        <v>16076</v>
      </c>
      <c r="B672" t="s">
        <v>16076</v>
      </c>
      <c r="C672" t="s">
        <v>16077</v>
      </c>
      <c r="D672" t="s">
        <v>16078</v>
      </c>
      <c r="E672" t="s">
        <v>373</v>
      </c>
      <c r="F672" t="s">
        <v>589</v>
      </c>
      <c r="G672" t="s">
        <v>612</v>
      </c>
      <c r="J672" t="s">
        <v>613</v>
      </c>
      <c r="K672" t="s">
        <v>719</v>
      </c>
      <c r="L672" t="s">
        <v>720</v>
      </c>
      <c r="M672" t="s">
        <v>721</v>
      </c>
      <c r="O672" t="s">
        <v>373</v>
      </c>
      <c r="P672">
        <v>1</v>
      </c>
      <c r="Q672" t="s">
        <v>617</v>
      </c>
      <c r="R672">
        <v>14.99</v>
      </c>
      <c r="Z672" t="s">
        <v>16079</v>
      </c>
      <c r="AA672" t="s">
        <v>27</v>
      </c>
      <c r="AB672" t="s">
        <v>16080</v>
      </c>
      <c r="AC672" t="s">
        <v>172</v>
      </c>
      <c r="AE672" t="b">
        <v>0</v>
      </c>
    </row>
    <row r="673" spans="1:31">
      <c r="A673" t="s">
        <v>16081</v>
      </c>
      <c r="C673" t="s">
        <v>16082</v>
      </c>
      <c r="D673" t="s">
        <v>16083</v>
      </c>
      <c r="E673" t="s">
        <v>373</v>
      </c>
      <c r="F673" t="s">
        <v>374</v>
      </c>
      <c r="G673" t="s">
        <v>612</v>
      </c>
      <c r="J673" t="s">
        <v>376</v>
      </c>
      <c r="K673" t="s">
        <v>786</v>
      </c>
      <c r="L673" t="s">
        <v>787</v>
      </c>
      <c r="M673" t="s">
        <v>788</v>
      </c>
      <c r="N673">
        <v>1</v>
      </c>
      <c r="O673" t="s">
        <v>373</v>
      </c>
      <c r="P673">
        <v>1</v>
      </c>
      <c r="Q673" t="s">
        <v>617</v>
      </c>
      <c r="R673">
        <v>15.99</v>
      </c>
      <c r="T673">
        <v>0</v>
      </c>
      <c r="V673">
        <v>0</v>
      </c>
      <c r="Z673" t="s">
        <v>16084</v>
      </c>
      <c r="AA673" t="s">
        <v>29</v>
      </c>
      <c r="AB673" t="s">
        <v>16085</v>
      </c>
      <c r="AC673" t="s">
        <v>172</v>
      </c>
      <c r="AE673" t="b">
        <v>0</v>
      </c>
    </row>
    <row r="674" spans="1:31">
      <c r="A674" t="s">
        <v>16086</v>
      </c>
      <c r="B674" t="s">
        <v>16086</v>
      </c>
      <c r="C674" t="s">
        <v>16087</v>
      </c>
      <c r="D674" t="s">
        <v>16088</v>
      </c>
      <c r="E674" t="s">
        <v>373</v>
      </c>
      <c r="F674" t="s">
        <v>589</v>
      </c>
      <c r="G674" t="s">
        <v>612</v>
      </c>
      <c r="J674" t="s">
        <v>613</v>
      </c>
      <c r="K674" t="s">
        <v>10553</v>
      </c>
      <c r="L674" t="s">
        <v>10554</v>
      </c>
      <c r="M674" t="s">
        <v>10555</v>
      </c>
      <c r="O674" t="s">
        <v>373</v>
      </c>
      <c r="P674">
        <v>1</v>
      </c>
      <c r="Q674" t="s">
        <v>617</v>
      </c>
      <c r="R674">
        <v>15.99</v>
      </c>
      <c r="Z674" t="s">
        <v>7397</v>
      </c>
      <c r="AA674" t="s">
        <v>37</v>
      </c>
      <c r="AB674" t="s">
        <v>16089</v>
      </c>
      <c r="AC674" t="s">
        <v>172</v>
      </c>
      <c r="AE674" t="b">
        <v>0</v>
      </c>
    </row>
    <row r="675" spans="1:31">
      <c r="A675" t="s">
        <v>16090</v>
      </c>
      <c r="B675" t="s">
        <v>16090</v>
      </c>
      <c r="C675" t="s">
        <v>16091</v>
      </c>
      <c r="D675" t="s">
        <v>16092</v>
      </c>
      <c r="E675" t="s">
        <v>373</v>
      </c>
      <c r="F675" t="s">
        <v>589</v>
      </c>
      <c r="G675" t="s">
        <v>612</v>
      </c>
      <c r="J675" t="s">
        <v>613</v>
      </c>
      <c r="K675" t="s">
        <v>664</v>
      </c>
      <c r="L675" t="s">
        <v>665</v>
      </c>
      <c r="M675" t="s">
        <v>666</v>
      </c>
      <c r="O675" t="s">
        <v>373</v>
      </c>
      <c r="P675">
        <v>1</v>
      </c>
      <c r="Q675" t="s">
        <v>617</v>
      </c>
      <c r="R675">
        <v>18.99</v>
      </c>
      <c r="Z675" t="s">
        <v>12802</v>
      </c>
      <c r="AA675" t="s">
        <v>41</v>
      </c>
      <c r="AB675" t="s">
        <v>16093</v>
      </c>
      <c r="AC675" t="s">
        <v>172</v>
      </c>
      <c r="AE675" t="b">
        <v>0</v>
      </c>
    </row>
    <row r="676" spans="1:31">
      <c r="A676" t="s">
        <v>16094</v>
      </c>
      <c r="B676" t="s">
        <v>16094</v>
      </c>
      <c r="C676" t="s">
        <v>16095</v>
      </c>
      <c r="D676" t="s">
        <v>16096</v>
      </c>
      <c r="E676" t="s">
        <v>373</v>
      </c>
      <c r="F676" t="s">
        <v>589</v>
      </c>
      <c r="G676" t="s">
        <v>612</v>
      </c>
      <c r="J676" t="s">
        <v>613</v>
      </c>
      <c r="K676" t="s">
        <v>764</v>
      </c>
      <c r="L676" t="s">
        <v>516</v>
      </c>
      <c r="M676" t="s">
        <v>517</v>
      </c>
      <c r="O676" t="s">
        <v>373</v>
      </c>
      <c r="P676">
        <v>1</v>
      </c>
      <c r="Q676" t="s">
        <v>617</v>
      </c>
      <c r="R676">
        <v>19.99</v>
      </c>
      <c r="Z676" t="s">
        <v>12656</v>
      </c>
      <c r="AA676" t="s">
        <v>22</v>
      </c>
      <c r="AB676" t="s">
        <v>16097</v>
      </c>
      <c r="AC676" t="s">
        <v>172</v>
      </c>
      <c r="AE676" t="b">
        <v>0</v>
      </c>
    </row>
    <row r="677" spans="1:31">
      <c r="A677" t="s">
        <v>16098</v>
      </c>
      <c r="B677" t="s">
        <v>16098</v>
      </c>
      <c r="C677" t="s">
        <v>16099</v>
      </c>
      <c r="D677" t="s">
        <v>16100</v>
      </c>
      <c r="E677" t="s">
        <v>373</v>
      </c>
      <c r="F677" t="s">
        <v>589</v>
      </c>
      <c r="G677" t="s">
        <v>612</v>
      </c>
      <c r="J677" t="s">
        <v>613</v>
      </c>
      <c r="K677" t="s">
        <v>911</v>
      </c>
      <c r="L677" t="s">
        <v>912</v>
      </c>
      <c r="M677" t="s">
        <v>913</v>
      </c>
      <c r="O677" t="s">
        <v>373</v>
      </c>
      <c r="P677">
        <v>1</v>
      </c>
      <c r="Q677" t="s">
        <v>617</v>
      </c>
      <c r="R677">
        <v>19.99</v>
      </c>
      <c r="Z677" t="s">
        <v>9796</v>
      </c>
      <c r="AA677" t="s">
        <v>45</v>
      </c>
      <c r="AB677" t="s">
        <v>16101</v>
      </c>
      <c r="AC677" t="s">
        <v>172</v>
      </c>
      <c r="AE677" t="b">
        <v>0</v>
      </c>
    </row>
    <row r="678" spans="1:31">
      <c r="A678" t="s">
        <v>16102</v>
      </c>
      <c r="B678" t="s">
        <v>16102</v>
      </c>
      <c r="C678" t="s">
        <v>16103</v>
      </c>
      <c r="D678" t="s">
        <v>16104</v>
      </c>
      <c r="E678" t="s">
        <v>373</v>
      </c>
      <c r="F678" t="s">
        <v>589</v>
      </c>
      <c r="G678" t="s">
        <v>612</v>
      </c>
      <c r="J678" t="s">
        <v>613</v>
      </c>
      <c r="K678" t="s">
        <v>2563</v>
      </c>
      <c r="L678" t="s">
        <v>2564</v>
      </c>
      <c r="M678" t="s">
        <v>2565</v>
      </c>
      <c r="O678" t="s">
        <v>373</v>
      </c>
      <c r="P678">
        <v>1</v>
      </c>
      <c r="Q678" t="s">
        <v>617</v>
      </c>
      <c r="R678">
        <v>17.99</v>
      </c>
      <c r="Z678" t="s">
        <v>16105</v>
      </c>
      <c r="AA678" t="s">
        <v>36</v>
      </c>
      <c r="AB678" t="s">
        <v>16106</v>
      </c>
      <c r="AC678" t="s">
        <v>172</v>
      </c>
      <c r="AE678" t="b">
        <v>0</v>
      </c>
    </row>
    <row r="679" spans="1:31">
      <c r="A679" t="s">
        <v>16107</v>
      </c>
      <c r="B679" t="s">
        <v>16107</v>
      </c>
      <c r="C679" t="s">
        <v>16108</v>
      </c>
      <c r="D679" t="s">
        <v>16109</v>
      </c>
      <c r="E679" t="s">
        <v>373</v>
      </c>
      <c r="F679" t="s">
        <v>589</v>
      </c>
      <c r="G679" t="s">
        <v>612</v>
      </c>
      <c r="J679" t="s">
        <v>613</v>
      </c>
      <c r="K679" t="s">
        <v>997</v>
      </c>
      <c r="L679" t="s">
        <v>998</v>
      </c>
      <c r="M679" t="s">
        <v>570</v>
      </c>
      <c r="O679" t="s">
        <v>373</v>
      </c>
      <c r="P679">
        <v>1</v>
      </c>
      <c r="Q679" t="s">
        <v>617</v>
      </c>
      <c r="R679">
        <v>14.99</v>
      </c>
      <c r="X679">
        <v>1</v>
      </c>
      <c r="Z679" t="s">
        <v>2779</v>
      </c>
      <c r="AA679" t="s">
        <v>42</v>
      </c>
      <c r="AB679" t="s">
        <v>16110</v>
      </c>
      <c r="AC679" t="s">
        <v>172</v>
      </c>
      <c r="AD679" t="s">
        <v>16111</v>
      </c>
      <c r="AE679" t="b">
        <v>0</v>
      </c>
    </row>
    <row r="680" spans="1:31">
      <c r="A680" t="s">
        <v>16112</v>
      </c>
      <c r="B680" t="s">
        <v>16112</v>
      </c>
      <c r="C680" t="s">
        <v>16113</v>
      </c>
      <c r="D680" t="s">
        <v>16114</v>
      </c>
      <c r="E680" t="s">
        <v>373</v>
      </c>
      <c r="F680" t="s">
        <v>589</v>
      </c>
      <c r="G680" t="s">
        <v>612</v>
      </c>
      <c r="J680" t="s">
        <v>613</v>
      </c>
      <c r="K680" t="s">
        <v>1857</v>
      </c>
      <c r="L680" t="s">
        <v>1858</v>
      </c>
      <c r="M680" t="s">
        <v>1859</v>
      </c>
      <c r="O680" t="s">
        <v>373</v>
      </c>
      <c r="P680">
        <v>1</v>
      </c>
      <c r="Q680" t="s">
        <v>617</v>
      </c>
      <c r="R680">
        <v>14.99</v>
      </c>
      <c r="Z680" t="s">
        <v>16115</v>
      </c>
      <c r="AA680" t="s">
        <v>29</v>
      </c>
      <c r="AB680" t="s">
        <v>16116</v>
      </c>
      <c r="AC680" t="s">
        <v>172</v>
      </c>
      <c r="AE680" t="b">
        <v>0</v>
      </c>
    </row>
    <row r="681" spans="1:31">
      <c r="A681" t="s">
        <v>16117</v>
      </c>
      <c r="B681" t="s">
        <v>16117</v>
      </c>
      <c r="C681" t="s">
        <v>16118</v>
      </c>
      <c r="D681" t="s">
        <v>16119</v>
      </c>
      <c r="E681" t="s">
        <v>373</v>
      </c>
      <c r="F681" t="s">
        <v>589</v>
      </c>
      <c r="G681" t="s">
        <v>612</v>
      </c>
      <c r="J681" t="s">
        <v>613</v>
      </c>
      <c r="K681" t="s">
        <v>764</v>
      </c>
      <c r="L681" t="s">
        <v>516</v>
      </c>
      <c r="M681" t="s">
        <v>517</v>
      </c>
      <c r="O681" t="s">
        <v>373</v>
      </c>
      <c r="P681">
        <v>1</v>
      </c>
      <c r="Q681" t="s">
        <v>617</v>
      </c>
      <c r="R681">
        <v>19.99</v>
      </c>
      <c r="Z681" t="s">
        <v>1877</v>
      </c>
      <c r="AA681" t="s">
        <v>26</v>
      </c>
      <c r="AB681" t="s">
        <v>16120</v>
      </c>
      <c r="AC681" t="s">
        <v>172</v>
      </c>
      <c r="AE681" t="b">
        <v>0</v>
      </c>
    </row>
    <row r="682" spans="1:31">
      <c r="A682" t="s">
        <v>16121</v>
      </c>
      <c r="B682" t="s">
        <v>16121</v>
      </c>
      <c r="C682" t="s">
        <v>16122</v>
      </c>
      <c r="D682" t="s">
        <v>16123</v>
      </c>
      <c r="E682" t="s">
        <v>373</v>
      </c>
      <c r="F682" t="s">
        <v>589</v>
      </c>
      <c r="G682" t="s">
        <v>612</v>
      </c>
      <c r="J682" t="s">
        <v>613</v>
      </c>
      <c r="K682" t="s">
        <v>2619</v>
      </c>
      <c r="L682" t="s">
        <v>2620</v>
      </c>
      <c r="M682" t="s">
        <v>2621</v>
      </c>
      <c r="O682" t="s">
        <v>373</v>
      </c>
      <c r="P682">
        <v>1</v>
      </c>
      <c r="Q682" t="s">
        <v>617</v>
      </c>
      <c r="R682">
        <v>18.99</v>
      </c>
      <c r="Z682" t="s">
        <v>11340</v>
      </c>
      <c r="AA682" t="s">
        <v>22</v>
      </c>
      <c r="AB682" t="s">
        <v>16124</v>
      </c>
      <c r="AC682" t="s">
        <v>172</v>
      </c>
      <c r="AE682" t="b">
        <v>0</v>
      </c>
    </row>
    <row r="683" spans="1:31">
      <c r="A683" t="s">
        <v>16125</v>
      </c>
      <c r="B683" t="s">
        <v>16125</v>
      </c>
      <c r="C683" t="s">
        <v>16126</v>
      </c>
      <c r="D683" t="s">
        <v>16127</v>
      </c>
      <c r="E683" t="s">
        <v>373</v>
      </c>
      <c r="F683" t="s">
        <v>589</v>
      </c>
      <c r="G683" t="s">
        <v>612</v>
      </c>
      <c r="J683" t="s">
        <v>613</v>
      </c>
      <c r="K683" t="s">
        <v>16027</v>
      </c>
      <c r="L683" t="s">
        <v>16028</v>
      </c>
      <c r="M683" t="s">
        <v>16029</v>
      </c>
      <c r="O683" t="s">
        <v>373</v>
      </c>
      <c r="P683">
        <v>1</v>
      </c>
      <c r="Q683" t="s">
        <v>617</v>
      </c>
      <c r="R683">
        <v>15.99</v>
      </c>
      <c r="Z683" t="s">
        <v>5870</v>
      </c>
      <c r="AA683" t="s">
        <v>40</v>
      </c>
      <c r="AB683" t="s">
        <v>16128</v>
      </c>
      <c r="AC683" t="s">
        <v>172</v>
      </c>
      <c r="AE683" t="b">
        <v>0</v>
      </c>
    </row>
    <row r="684" spans="1:31">
      <c r="A684" t="s">
        <v>16129</v>
      </c>
      <c r="C684" t="s">
        <v>16130</v>
      </c>
      <c r="D684" t="s">
        <v>16131</v>
      </c>
      <c r="E684" t="s">
        <v>373</v>
      </c>
      <c r="F684" t="s">
        <v>374</v>
      </c>
      <c r="G684" t="s">
        <v>612</v>
      </c>
      <c r="J684" t="s">
        <v>376</v>
      </c>
      <c r="K684" t="s">
        <v>1715</v>
      </c>
      <c r="L684" t="s">
        <v>1716</v>
      </c>
      <c r="M684" t="s">
        <v>1717</v>
      </c>
      <c r="N684">
        <v>1</v>
      </c>
      <c r="O684" t="s">
        <v>373</v>
      </c>
      <c r="P684">
        <v>1</v>
      </c>
      <c r="Q684" t="s">
        <v>617</v>
      </c>
      <c r="R684">
        <v>16.99</v>
      </c>
      <c r="T684">
        <v>0</v>
      </c>
      <c r="V684">
        <v>0</v>
      </c>
      <c r="Z684" t="s">
        <v>16132</v>
      </c>
      <c r="AA684" t="s">
        <v>23</v>
      </c>
      <c r="AB684">
        <v>11373</v>
      </c>
      <c r="AC684" t="s">
        <v>172</v>
      </c>
      <c r="AE684" t="b">
        <v>0</v>
      </c>
    </row>
    <row r="685" spans="1:31">
      <c r="A685" t="s">
        <v>16133</v>
      </c>
      <c r="B685" t="s">
        <v>16133</v>
      </c>
      <c r="C685" t="s">
        <v>16134</v>
      </c>
      <c r="D685" t="s">
        <v>16135</v>
      </c>
      <c r="E685" t="s">
        <v>373</v>
      </c>
      <c r="F685" t="s">
        <v>589</v>
      </c>
      <c r="G685" t="s">
        <v>612</v>
      </c>
      <c r="J685" t="s">
        <v>613</v>
      </c>
      <c r="K685" t="s">
        <v>919</v>
      </c>
      <c r="L685" t="s">
        <v>920</v>
      </c>
      <c r="M685" t="s">
        <v>921</v>
      </c>
      <c r="O685" t="s">
        <v>373</v>
      </c>
      <c r="P685">
        <v>1</v>
      </c>
      <c r="Q685" t="s">
        <v>617</v>
      </c>
      <c r="R685">
        <v>14.99</v>
      </c>
      <c r="X685">
        <v>1.5</v>
      </c>
      <c r="Z685" t="s">
        <v>16136</v>
      </c>
      <c r="AA685" t="s">
        <v>23</v>
      </c>
      <c r="AB685" t="s">
        <v>16137</v>
      </c>
      <c r="AC685" t="s">
        <v>172</v>
      </c>
      <c r="AD685" t="s">
        <v>8598</v>
      </c>
      <c r="AE685" t="b">
        <v>0</v>
      </c>
    </row>
    <row r="686" spans="1:31">
      <c r="A686" t="s">
        <v>16133</v>
      </c>
      <c r="B686" t="s">
        <v>16133</v>
      </c>
      <c r="C686" t="s">
        <v>16134</v>
      </c>
      <c r="D686" t="s">
        <v>16135</v>
      </c>
      <c r="E686" t="s">
        <v>373</v>
      </c>
      <c r="F686" t="s">
        <v>589</v>
      </c>
      <c r="G686" t="s">
        <v>612</v>
      </c>
      <c r="J686" t="s">
        <v>613</v>
      </c>
      <c r="K686" t="s">
        <v>764</v>
      </c>
      <c r="L686" t="s">
        <v>516</v>
      </c>
      <c r="M686" t="s">
        <v>517</v>
      </c>
      <c r="O686" t="s">
        <v>373</v>
      </c>
      <c r="P686">
        <v>1</v>
      </c>
      <c r="Q686" t="s">
        <v>617</v>
      </c>
      <c r="R686">
        <v>19.99</v>
      </c>
      <c r="X686">
        <v>2</v>
      </c>
      <c r="Z686" t="s">
        <v>16136</v>
      </c>
      <c r="AA686" t="s">
        <v>23</v>
      </c>
      <c r="AB686" t="s">
        <v>16137</v>
      </c>
      <c r="AC686" t="s">
        <v>172</v>
      </c>
      <c r="AD686" t="s">
        <v>8598</v>
      </c>
      <c r="AE686" t="b">
        <v>0</v>
      </c>
    </row>
    <row r="687" spans="1:31">
      <c r="A687" t="s">
        <v>16138</v>
      </c>
      <c r="B687" t="s">
        <v>16138</v>
      </c>
      <c r="C687" t="s">
        <v>16139</v>
      </c>
      <c r="D687" t="s">
        <v>16140</v>
      </c>
      <c r="E687" t="s">
        <v>373</v>
      </c>
      <c r="F687" t="s">
        <v>589</v>
      </c>
      <c r="G687" t="s">
        <v>612</v>
      </c>
      <c r="J687" t="s">
        <v>613</v>
      </c>
      <c r="K687" t="s">
        <v>764</v>
      </c>
      <c r="L687" t="s">
        <v>516</v>
      </c>
      <c r="M687" t="s">
        <v>517</v>
      </c>
      <c r="O687" t="s">
        <v>373</v>
      </c>
      <c r="P687">
        <v>1</v>
      </c>
      <c r="Q687" t="s">
        <v>617</v>
      </c>
      <c r="R687">
        <v>19.99</v>
      </c>
      <c r="Z687" t="s">
        <v>2846</v>
      </c>
      <c r="AA687" t="s">
        <v>44</v>
      </c>
      <c r="AB687" t="s">
        <v>16141</v>
      </c>
      <c r="AC687" t="s">
        <v>172</v>
      </c>
      <c r="AE687" t="b">
        <v>0</v>
      </c>
    </row>
    <row r="688" spans="1:31">
      <c r="A688" t="s">
        <v>16142</v>
      </c>
      <c r="B688" t="s">
        <v>16142</v>
      </c>
      <c r="C688" t="s">
        <v>16143</v>
      </c>
      <c r="D688" t="s">
        <v>16144</v>
      </c>
      <c r="E688" t="s">
        <v>373</v>
      </c>
      <c r="F688" t="s">
        <v>589</v>
      </c>
      <c r="G688" t="s">
        <v>612</v>
      </c>
      <c r="J688" t="s">
        <v>613</v>
      </c>
      <c r="K688" t="s">
        <v>1391</v>
      </c>
      <c r="L688" t="s">
        <v>1392</v>
      </c>
      <c r="M688" t="s">
        <v>1393</v>
      </c>
      <c r="O688" t="s">
        <v>373</v>
      </c>
      <c r="P688">
        <v>1</v>
      </c>
      <c r="Q688" t="s">
        <v>617</v>
      </c>
      <c r="R688">
        <v>14.99</v>
      </c>
      <c r="Z688" t="s">
        <v>8765</v>
      </c>
      <c r="AA688" t="s">
        <v>3418</v>
      </c>
      <c r="AB688">
        <v>94112</v>
      </c>
      <c r="AC688" t="s">
        <v>172</v>
      </c>
      <c r="AE688" t="b">
        <v>0</v>
      </c>
    </row>
    <row r="689" spans="1:31">
      <c r="A689" t="s">
        <v>16145</v>
      </c>
      <c r="B689" t="s">
        <v>16145</v>
      </c>
      <c r="C689" t="s">
        <v>16146</v>
      </c>
      <c r="D689" t="s">
        <v>16147</v>
      </c>
      <c r="E689" t="s">
        <v>373</v>
      </c>
      <c r="F689" t="s">
        <v>589</v>
      </c>
      <c r="G689" t="s">
        <v>612</v>
      </c>
      <c r="J689" t="s">
        <v>613</v>
      </c>
      <c r="K689" t="s">
        <v>1561</v>
      </c>
      <c r="L689" t="s">
        <v>1562</v>
      </c>
      <c r="M689" t="s">
        <v>1563</v>
      </c>
      <c r="O689" t="s">
        <v>373</v>
      </c>
      <c r="P689">
        <v>1</v>
      </c>
      <c r="Q689" t="s">
        <v>617</v>
      </c>
      <c r="R689">
        <v>14.99</v>
      </c>
      <c r="Z689" t="s">
        <v>1407</v>
      </c>
      <c r="AA689" t="s">
        <v>23</v>
      </c>
      <c r="AB689" t="s">
        <v>16148</v>
      </c>
      <c r="AC689" t="s">
        <v>172</v>
      </c>
      <c r="AE689" t="b">
        <v>0</v>
      </c>
    </row>
    <row r="690" spans="1:31">
      <c r="A690" t="s">
        <v>16149</v>
      </c>
      <c r="B690" t="s">
        <v>16149</v>
      </c>
      <c r="C690" t="s">
        <v>16150</v>
      </c>
      <c r="D690" t="s">
        <v>16151</v>
      </c>
      <c r="E690" t="s">
        <v>373</v>
      </c>
      <c r="F690" t="s">
        <v>589</v>
      </c>
      <c r="G690" t="s">
        <v>612</v>
      </c>
      <c r="J690" t="s">
        <v>613</v>
      </c>
      <c r="K690" t="s">
        <v>764</v>
      </c>
      <c r="L690" t="s">
        <v>516</v>
      </c>
      <c r="M690" t="s">
        <v>517</v>
      </c>
      <c r="O690" t="s">
        <v>373</v>
      </c>
      <c r="P690">
        <v>1</v>
      </c>
      <c r="Q690" t="s">
        <v>617</v>
      </c>
      <c r="R690">
        <v>19.99</v>
      </c>
      <c r="Z690" t="s">
        <v>7138</v>
      </c>
      <c r="AA690" t="s">
        <v>22</v>
      </c>
      <c r="AB690" t="s">
        <v>16152</v>
      </c>
      <c r="AC690" t="s">
        <v>172</v>
      </c>
      <c r="AE690" t="b">
        <v>0</v>
      </c>
    </row>
    <row r="691" spans="1:31">
      <c r="A691" t="s">
        <v>16153</v>
      </c>
      <c r="B691" t="s">
        <v>16153</v>
      </c>
      <c r="C691" t="s">
        <v>16154</v>
      </c>
      <c r="D691" t="s">
        <v>16155</v>
      </c>
      <c r="E691" t="s">
        <v>373</v>
      </c>
      <c r="F691" t="s">
        <v>589</v>
      </c>
      <c r="G691" t="s">
        <v>612</v>
      </c>
      <c r="J691" t="s">
        <v>613</v>
      </c>
      <c r="K691" t="s">
        <v>1959</v>
      </c>
      <c r="L691" t="s">
        <v>1960</v>
      </c>
      <c r="M691" t="s">
        <v>1961</v>
      </c>
      <c r="O691" t="s">
        <v>373</v>
      </c>
      <c r="P691">
        <v>1</v>
      </c>
      <c r="Q691" t="s">
        <v>617</v>
      </c>
      <c r="R691">
        <v>14.99</v>
      </c>
      <c r="Z691" t="s">
        <v>16156</v>
      </c>
      <c r="AA691" t="s">
        <v>23</v>
      </c>
      <c r="AB691" t="s">
        <v>16157</v>
      </c>
      <c r="AC691" t="s">
        <v>172</v>
      </c>
      <c r="AE691" t="b">
        <v>0</v>
      </c>
    </row>
    <row r="692" spans="1:31">
      <c r="A692" t="s">
        <v>16158</v>
      </c>
      <c r="B692" t="s">
        <v>16158</v>
      </c>
      <c r="C692" t="s">
        <v>16159</v>
      </c>
      <c r="D692" t="s">
        <v>16160</v>
      </c>
      <c r="E692" t="s">
        <v>373</v>
      </c>
      <c r="F692" t="s">
        <v>589</v>
      </c>
      <c r="G692" t="s">
        <v>612</v>
      </c>
      <c r="J692" t="s">
        <v>613</v>
      </c>
      <c r="K692" t="s">
        <v>719</v>
      </c>
      <c r="L692" t="s">
        <v>720</v>
      </c>
      <c r="M692" t="s">
        <v>721</v>
      </c>
      <c r="O692" t="s">
        <v>373</v>
      </c>
      <c r="P692">
        <v>1</v>
      </c>
      <c r="Q692" t="s">
        <v>617</v>
      </c>
      <c r="R692">
        <v>14.99</v>
      </c>
      <c r="Z692" t="s">
        <v>984</v>
      </c>
      <c r="AA692" t="s">
        <v>25</v>
      </c>
      <c r="AB692" t="s">
        <v>16161</v>
      </c>
      <c r="AC692" t="s">
        <v>172</v>
      </c>
      <c r="AE692" t="b">
        <v>0</v>
      </c>
    </row>
    <row r="693" spans="1:31">
      <c r="A693" t="s">
        <v>16162</v>
      </c>
      <c r="B693" t="s">
        <v>16162</v>
      </c>
      <c r="C693" t="s">
        <v>16163</v>
      </c>
      <c r="D693" t="s">
        <v>16164</v>
      </c>
      <c r="E693" t="s">
        <v>373</v>
      </c>
      <c r="F693" t="s">
        <v>589</v>
      </c>
      <c r="G693" t="s">
        <v>612</v>
      </c>
      <c r="J693" t="s">
        <v>613</v>
      </c>
      <c r="K693" t="s">
        <v>899</v>
      </c>
      <c r="L693" t="s">
        <v>900</v>
      </c>
      <c r="M693" t="s">
        <v>511</v>
      </c>
      <c r="O693" t="s">
        <v>373</v>
      </c>
      <c r="P693">
        <v>1</v>
      </c>
      <c r="Q693" t="s">
        <v>617</v>
      </c>
      <c r="R693">
        <v>14.99</v>
      </c>
      <c r="Z693" t="s">
        <v>16165</v>
      </c>
      <c r="AA693" t="s">
        <v>28</v>
      </c>
      <c r="AB693" t="s">
        <v>16166</v>
      </c>
      <c r="AC693" t="s">
        <v>172</v>
      </c>
      <c r="AE693" t="b">
        <v>0</v>
      </c>
    </row>
    <row r="694" spans="1:31">
      <c r="A694" t="s">
        <v>16167</v>
      </c>
      <c r="B694" t="s">
        <v>16167</v>
      </c>
      <c r="C694" t="s">
        <v>16168</v>
      </c>
      <c r="D694" t="s">
        <v>16169</v>
      </c>
      <c r="E694" t="s">
        <v>373</v>
      </c>
      <c r="F694" t="s">
        <v>589</v>
      </c>
      <c r="G694" t="s">
        <v>612</v>
      </c>
      <c r="J694" t="s">
        <v>613</v>
      </c>
      <c r="K694" t="s">
        <v>6929</v>
      </c>
      <c r="L694" t="s">
        <v>6930</v>
      </c>
      <c r="M694" t="s">
        <v>6931</v>
      </c>
      <c r="O694" t="s">
        <v>373</v>
      </c>
      <c r="P694">
        <v>1</v>
      </c>
      <c r="Q694" t="s">
        <v>617</v>
      </c>
      <c r="R694">
        <v>15.99</v>
      </c>
      <c r="X694">
        <v>1.6</v>
      </c>
      <c r="Z694" t="s">
        <v>16170</v>
      </c>
      <c r="AA694" t="s">
        <v>24</v>
      </c>
      <c r="AB694" t="s">
        <v>16171</v>
      </c>
      <c r="AC694" t="s">
        <v>172</v>
      </c>
      <c r="AD694" t="s">
        <v>8598</v>
      </c>
      <c r="AE694" t="b">
        <v>0</v>
      </c>
    </row>
    <row r="695" spans="1:31">
      <c r="A695" t="s">
        <v>16167</v>
      </c>
      <c r="B695" t="s">
        <v>16167</v>
      </c>
      <c r="C695" t="s">
        <v>16168</v>
      </c>
      <c r="D695" t="s">
        <v>16169</v>
      </c>
      <c r="E695" t="s">
        <v>373</v>
      </c>
      <c r="F695" t="s">
        <v>589</v>
      </c>
      <c r="G695" t="s">
        <v>612</v>
      </c>
      <c r="J695" t="s">
        <v>613</v>
      </c>
      <c r="K695" t="s">
        <v>2410</v>
      </c>
      <c r="L695" t="s">
        <v>2411</v>
      </c>
      <c r="M695" t="s">
        <v>2412</v>
      </c>
      <c r="O695" t="s">
        <v>373</v>
      </c>
      <c r="P695">
        <v>1</v>
      </c>
      <c r="Q695" t="s">
        <v>617</v>
      </c>
      <c r="R695">
        <v>19.99</v>
      </c>
      <c r="X695">
        <v>2</v>
      </c>
      <c r="Z695" t="s">
        <v>16170</v>
      </c>
      <c r="AA695" t="s">
        <v>24</v>
      </c>
      <c r="AB695" t="s">
        <v>16171</v>
      </c>
      <c r="AC695" t="s">
        <v>172</v>
      </c>
      <c r="AD695" t="s">
        <v>8598</v>
      </c>
      <c r="AE695" t="b">
        <v>0</v>
      </c>
    </row>
    <row r="696" spans="1:31">
      <c r="A696" t="s">
        <v>16172</v>
      </c>
      <c r="C696" t="s">
        <v>16168</v>
      </c>
      <c r="D696" t="s">
        <v>16173</v>
      </c>
      <c r="E696" t="s">
        <v>373</v>
      </c>
      <c r="F696" t="s">
        <v>374</v>
      </c>
      <c r="G696" t="s">
        <v>612</v>
      </c>
      <c r="J696" t="s">
        <v>376</v>
      </c>
      <c r="K696" t="s">
        <v>16174</v>
      </c>
      <c r="L696" t="s">
        <v>16175</v>
      </c>
      <c r="M696" t="s">
        <v>16176</v>
      </c>
      <c r="N696">
        <v>1</v>
      </c>
      <c r="O696" t="s">
        <v>373</v>
      </c>
      <c r="P696">
        <v>1</v>
      </c>
      <c r="Q696" t="s">
        <v>617</v>
      </c>
      <c r="R696">
        <v>16.99</v>
      </c>
      <c r="T696">
        <v>0</v>
      </c>
      <c r="V696">
        <v>0</v>
      </c>
      <c r="X696">
        <v>1.7</v>
      </c>
      <c r="Z696" t="s">
        <v>16170</v>
      </c>
      <c r="AA696" t="s">
        <v>24</v>
      </c>
      <c r="AB696" t="s">
        <v>16171</v>
      </c>
      <c r="AC696" t="s">
        <v>172</v>
      </c>
      <c r="AD696" t="s">
        <v>8598</v>
      </c>
      <c r="AE696" t="b">
        <v>0</v>
      </c>
    </row>
    <row r="697" spans="1:31">
      <c r="A697" t="s">
        <v>16177</v>
      </c>
      <c r="C697" t="s">
        <v>16178</v>
      </c>
      <c r="D697" t="s">
        <v>16179</v>
      </c>
      <c r="E697" t="s">
        <v>373</v>
      </c>
      <c r="F697" t="s">
        <v>374</v>
      </c>
      <c r="G697" t="s">
        <v>612</v>
      </c>
      <c r="J697" t="s">
        <v>376</v>
      </c>
      <c r="K697" t="s">
        <v>15809</v>
      </c>
      <c r="L697" t="s">
        <v>15810</v>
      </c>
      <c r="M697" t="s">
        <v>15811</v>
      </c>
      <c r="N697">
        <v>1</v>
      </c>
      <c r="O697" t="s">
        <v>373</v>
      </c>
      <c r="P697">
        <v>1</v>
      </c>
      <c r="Q697" t="s">
        <v>617</v>
      </c>
      <c r="R697">
        <v>15.99</v>
      </c>
      <c r="T697">
        <v>0</v>
      </c>
      <c r="V697">
        <v>0</v>
      </c>
      <c r="Z697" t="s">
        <v>6882</v>
      </c>
      <c r="AA697" t="s">
        <v>29</v>
      </c>
      <c r="AB697" t="s">
        <v>16180</v>
      </c>
      <c r="AC697" t="s">
        <v>172</v>
      </c>
      <c r="AE697" t="b">
        <v>0</v>
      </c>
    </row>
    <row r="698" spans="1:31">
      <c r="A698" t="s">
        <v>16181</v>
      </c>
      <c r="B698" t="s">
        <v>16181</v>
      </c>
      <c r="C698" t="s">
        <v>16182</v>
      </c>
      <c r="D698" t="s">
        <v>16183</v>
      </c>
      <c r="E698" t="s">
        <v>373</v>
      </c>
      <c r="F698" t="s">
        <v>589</v>
      </c>
      <c r="G698" t="s">
        <v>612</v>
      </c>
      <c r="J698" t="s">
        <v>613</v>
      </c>
      <c r="K698" t="s">
        <v>2347</v>
      </c>
      <c r="L698" t="s">
        <v>2348</v>
      </c>
      <c r="M698" t="s">
        <v>2349</v>
      </c>
      <c r="O698" t="s">
        <v>373</v>
      </c>
      <c r="P698">
        <v>1</v>
      </c>
      <c r="Q698" t="s">
        <v>617</v>
      </c>
      <c r="R698">
        <v>18.99</v>
      </c>
      <c r="Z698" t="s">
        <v>2413</v>
      </c>
      <c r="AA698" t="s">
        <v>30</v>
      </c>
      <c r="AB698" t="s">
        <v>16184</v>
      </c>
      <c r="AC698" t="s">
        <v>172</v>
      </c>
      <c r="AE698" t="b">
        <v>0</v>
      </c>
    </row>
    <row r="699" spans="1:31">
      <c r="A699" t="s">
        <v>16185</v>
      </c>
      <c r="B699" t="s">
        <v>16185</v>
      </c>
      <c r="C699" t="s">
        <v>16186</v>
      </c>
      <c r="D699" t="s">
        <v>16187</v>
      </c>
      <c r="E699" t="s">
        <v>373</v>
      </c>
      <c r="F699" t="s">
        <v>589</v>
      </c>
      <c r="G699" t="s">
        <v>612</v>
      </c>
      <c r="J699" t="s">
        <v>613</v>
      </c>
      <c r="K699" t="s">
        <v>664</v>
      </c>
      <c r="L699" t="s">
        <v>665</v>
      </c>
      <c r="M699" t="s">
        <v>666</v>
      </c>
      <c r="O699" t="s">
        <v>373</v>
      </c>
      <c r="P699">
        <v>1</v>
      </c>
      <c r="Q699" t="s">
        <v>617</v>
      </c>
      <c r="R699">
        <v>18.99</v>
      </c>
      <c r="Z699" t="s">
        <v>16188</v>
      </c>
      <c r="AA699" t="s">
        <v>25</v>
      </c>
      <c r="AB699" t="s">
        <v>16189</v>
      </c>
      <c r="AC699" t="s">
        <v>172</v>
      </c>
      <c r="AE699" t="b">
        <v>0</v>
      </c>
    </row>
    <row r="700" spans="1:31">
      <c r="A700" t="s">
        <v>16190</v>
      </c>
      <c r="C700" t="s">
        <v>16191</v>
      </c>
      <c r="D700" t="s">
        <v>16083</v>
      </c>
      <c r="E700" t="s">
        <v>373</v>
      </c>
      <c r="F700" t="s">
        <v>374</v>
      </c>
      <c r="G700" t="s">
        <v>612</v>
      </c>
      <c r="J700" t="s">
        <v>376</v>
      </c>
      <c r="K700" t="s">
        <v>14747</v>
      </c>
      <c r="L700" t="s">
        <v>7857</v>
      </c>
      <c r="M700" t="s">
        <v>7858</v>
      </c>
      <c r="N700">
        <v>1</v>
      </c>
      <c r="O700" t="s">
        <v>373</v>
      </c>
      <c r="P700">
        <v>1</v>
      </c>
      <c r="Q700" t="s">
        <v>617</v>
      </c>
      <c r="R700">
        <v>16.99</v>
      </c>
      <c r="T700">
        <v>0</v>
      </c>
      <c r="V700">
        <v>0</v>
      </c>
      <c r="Z700" t="s">
        <v>16192</v>
      </c>
      <c r="AA700" t="s">
        <v>25</v>
      </c>
      <c r="AB700" t="s">
        <v>16193</v>
      </c>
      <c r="AC700" t="s">
        <v>172</v>
      </c>
      <c r="AE700" t="b">
        <v>0</v>
      </c>
    </row>
    <row r="701" spans="1:31">
      <c r="A701" t="s">
        <v>16194</v>
      </c>
      <c r="C701" t="s">
        <v>16195</v>
      </c>
      <c r="D701" t="s">
        <v>16196</v>
      </c>
      <c r="E701" t="s">
        <v>373</v>
      </c>
      <c r="F701" t="s">
        <v>374</v>
      </c>
      <c r="G701" t="s">
        <v>612</v>
      </c>
      <c r="J701" t="s">
        <v>376</v>
      </c>
      <c r="K701" t="s">
        <v>16197</v>
      </c>
      <c r="L701" t="s">
        <v>16198</v>
      </c>
      <c r="M701" t="s">
        <v>16199</v>
      </c>
      <c r="N701">
        <v>1</v>
      </c>
      <c r="O701" t="s">
        <v>373</v>
      </c>
      <c r="P701">
        <v>1</v>
      </c>
      <c r="Q701" t="s">
        <v>617</v>
      </c>
      <c r="R701">
        <v>15.99</v>
      </c>
      <c r="T701">
        <v>0</v>
      </c>
      <c r="V701">
        <v>0</v>
      </c>
      <c r="X701">
        <v>1.6</v>
      </c>
      <c r="Z701" t="s">
        <v>1407</v>
      </c>
      <c r="AA701" t="s">
        <v>23</v>
      </c>
      <c r="AB701" t="s">
        <v>16200</v>
      </c>
      <c r="AC701" t="s">
        <v>172</v>
      </c>
      <c r="AD701" t="s">
        <v>8598</v>
      </c>
      <c r="AE701" t="b">
        <v>0</v>
      </c>
    </row>
    <row r="702" spans="1:31">
      <c r="A702" t="s">
        <v>16194</v>
      </c>
      <c r="C702" t="s">
        <v>16195</v>
      </c>
      <c r="D702" t="s">
        <v>16196</v>
      </c>
      <c r="E702" t="s">
        <v>373</v>
      </c>
      <c r="F702" t="s">
        <v>374</v>
      </c>
      <c r="G702" t="s">
        <v>612</v>
      </c>
      <c r="J702" t="s">
        <v>376</v>
      </c>
      <c r="K702" t="s">
        <v>14735</v>
      </c>
      <c r="L702" t="s">
        <v>14736</v>
      </c>
      <c r="M702" t="s">
        <v>3108</v>
      </c>
      <c r="N702">
        <v>1</v>
      </c>
      <c r="O702" t="s">
        <v>373</v>
      </c>
      <c r="P702">
        <v>1</v>
      </c>
      <c r="Q702" t="s">
        <v>617</v>
      </c>
      <c r="R702">
        <v>15.99</v>
      </c>
      <c r="T702">
        <v>0</v>
      </c>
      <c r="V702">
        <v>0</v>
      </c>
      <c r="X702">
        <v>1.6</v>
      </c>
      <c r="Z702" t="s">
        <v>1407</v>
      </c>
      <c r="AA702" t="s">
        <v>23</v>
      </c>
      <c r="AB702" t="s">
        <v>16200</v>
      </c>
      <c r="AC702" t="s">
        <v>172</v>
      </c>
      <c r="AD702" t="s">
        <v>8598</v>
      </c>
      <c r="AE702" t="b">
        <v>0</v>
      </c>
    </row>
    <row r="703" spans="1:31">
      <c r="A703" t="s">
        <v>16201</v>
      </c>
      <c r="B703" t="s">
        <v>16201</v>
      </c>
      <c r="C703" t="s">
        <v>16195</v>
      </c>
      <c r="D703" t="s">
        <v>16202</v>
      </c>
      <c r="E703" t="s">
        <v>373</v>
      </c>
      <c r="F703" t="s">
        <v>589</v>
      </c>
      <c r="G703" t="s">
        <v>612</v>
      </c>
      <c r="J703" t="s">
        <v>376</v>
      </c>
      <c r="K703" t="s">
        <v>1075</v>
      </c>
      <c r="L703" t="s">
        <v>1076</v>
      </c>
      <c r="M703" t="s">
        <v>1077</v>
      </c>
      <c r="O703" t="s">
        <v>373</v>
      </c>
      <c r="P703">
        <v>1</v>
      </c>
      <c r="Q703" t="s">
        <v>617</v>
      </c>
      <c r="R703">
        <v>16.99</v>
      </c>
      <c r="T703">
        <v>2.67</v>
      </c>
      <c r="X703">
        <v>1.7</v>
      </c>
      <c r="Y703">
        <v>2.67</v>
      </c>
      <c r="Z703" t="s">
        <v>1407</v>
      </c>
      <c r="AA703" t="s">
        <v>23</v>
      </c>
      <c r="AB703" t="s">
        <v>16200</v>
      </c>
      <c r="AC703" t="s">
        <v>172</v>
      </c>
      <c r="AD703" t="s">
        <v>13865</v>
      </c>
      <c r="AE703" t="b">
        <v>0</v>
      </c>
    </row>
    <row r="704" spans="1:31">
      <c r="A704" t="s">
        <v>16203</v>
      </c>
      <c r="B704" t="s">
        <v>16203</v>
      </c>
      <c r="C704" t="s">
        <v>16204</v>
      </c>
      <c r="D704" t="s">
        <v>16205</v>
      </c>
      <c r="E704" t="s">
        <v>373</v>
      </c>
      <c r="F704" t="s">
        <v>589</v>
      </c>
      <c r="G704" t="s">
        <v>612</v>
      </c>
      <c r="J704" t="s">
        <v>376</v>
      </c>
      <c r="K704" t="s">
        <v>856</v>
      </c>
      <c r="L704" t="s">
        <v>857</v>
      </c>
      <c r="M704" t="s">
        <v>396</v>
      </c>
      <c r="O704" t="s">
        <v>373</v>
      </c>
      <c r="P704">
        <v>1</v>
      </c>
      <c r="Q704" t="s">
        <v>617</v>
      </c>
      <c r="R704">
        <v>14.99</v>
      </c>
      <c r="T704">
        <v>5.48</v>
      </c>
      <c r="Y704">
        <v>5.48</v>
      </c>
      <c r="Z704" t="s">
        <v>16206</v>
      </c>
      <c r="AA704" t="s">
        <v>265</v>
      </c>
      <c r="AB704">
        <v>30161</v>
      </c>
      <c r="AC704" t="s">
        <v>172</v>
      </c>
      <c r="AD704" t="s">
        <v>4114</v>
      </c>
      <c r="AE704" t="b">
        <v>0</v>
      </c>
    </row>
    <row r="705" spans="1:31">
      <c r="A705" t="s">
        <v>16207</v>
      </c>
      <c r="B705" t="s">
        <v>16207</v>
      </c>
      <c r="C705" t="s">
        <v>16208</v>
      </c>
      <c r="D705" t="s">
        <v>16209</v>
      </c>
      <c r="E705" t="s">
        <v>373</v>
      </c>
      <c r="F705" t="s">
        <v>589</v>
      </c>
      <c r="G705" t="s">
        <v>612</v>
      </c>
      <c r="J705" t="s">
        <v>613</v>
      </c>
      <c r="K705" t="s">
        <v>911</v>
      </c>
      <c r="L705" t="s">
        <v>912</v>
      </c>
      <c r="M705" t="s">
        <v>913</v>
      </c>
      <c r="O705" t="s">
        <v>373</v>
      </c>
      <c r="P705">
        <v>1</v>
      </c>
      <c r="Q705" t="s">
        <v>617</v>
      </c>
      <c r="R705">
        <v>19.99</v>
      </c>
      <c r="Z705" t="s">
        <v>16210</v>
      </c>
      <c r="AA705" t="s">
        <v>24</v>
      </c>
      <c r="AB705" t="s">
        <v>16211</v>
      </c>
      <c r="AC705" t="s">
        <v>172</v>
      </c>
      <c r="AE705" t="b">
        <v>0</v>
      </c>
    </row>
    <row r="706" spans="1:31">
      <c r="A706" t="s">
        <v>16212</v>
      </c>
      <c r="B706" t="s">
        <v>16212</v>
      </c>
      <c r="C706" t="s">
        <v>16213</v>
      </c>
      <c r="D706" t="s">
        <v>16214</v>
      </c>
      <c r="E706" t="s">
        <v>373</v>
      </c>
      <c r="F706" t="s">
        <v>589</v>
      </c>
      <c r="G706" t="s">
        <v>612</v>
      </c>
      <c r="J706" t="s">
        <v>613</v>
      </c>
      <c r="K706" t="s">
        <v>16215</v>
      </c>
      <c r="L706" t="s">
        <v>16216</v>
      </c>
      <c r="M706" t="s">
        <v>16217</v>
      </c>
      <c r="O706" t="s">
        <v>373</v>
      </c>
      <c r="P706">
        <v>1</v>
      </c>
      <c r="Q706" t="s">
        <v>617</v>
      </c>
      <c r="R706">
        <v>12.99</v>
      </c>
      <c r="Z706" t="s">
        <v>2131</v>
      </c>
      <c r="AA706" t="s">
        <v>22</v>
      </c>
      <c r="AB706" t="s">
        <v>16218</v>
      </c>
      <c r="AC706" t="s">
        <v>172</v>
      </c>
      <c r="AE706" t="b">
        <v>0</v>
      </c>
    </row>
    <row r="707" spans="1:31">
      <c r="A707" t="s">
        <v>16219</v>
      </c>
      <c r="B707" t="s">
        <v>16219</v>
      </c>
      <c r="C707" t="s">
        <v>16220</v>
      </c>
      <c r="D707" t="s">
        <v>16221</v>
      </c>
      <c r="E707" t="s">
        <v>373</v>
      </c>
      <c r="F707" t="s">
        <v>589</v>
      </c>
      <c r="G707" t="s">
        <v>612</v>
      </c>
      <c r="J707" t="s">
        <v>613</v>
      </c>
      <c r="K707" t="s">
        <v>2410</v>
      </c>
      <c r="L707" t="s">
        <v>2411</v>
      </c>
      <c r="M707" t="s">
        <v>2412</v>
      </c>
      <c r="O707" t="s">
        <v>373</v>
      </c>
      <c r="P707">
        <v>1</v>
      </c>
      <c r="Q707" t="s">
        <v>617</v>
      </c>
      <c r="R707">
        <v>19.99</v>
      </c>
      <c r="Z707" t="s">
        <v>16222</v>
      </c>
      <c r="AA707" t="s">
        <v>43</v>
      </c>
      <c r="AB707" t="s">
        <v>16223</v>
      </c>
      <c r="AC707" t="s">
        <v>172</v>
      </c>
      <c r="AE707" t="b">
        <v>0</v>
      </c>
    </row>
    <row r="708" spans="1:31">
      <c r="A708" t="s">
        <v>16224</v>
      </c>
      <c r="B708" t="s">
        <v>16224</v>
      </c>
      <c r="C708" t="s">
        <v>16225</v>
      </c>
      <c r="D708" t="s">
        <v>16226</v>
      </c>
      <c r="E708" t="s">
        <v>373</v>
      </c>
      <c r="F708" t="s">
        <v>589</v>
      </c>
      <c r="G708" t="s">
        <v>612</v>
      </c>
      <c r="J708" t="s">
        <v>613</v>
      </c>
      <c r="K708" t="s">
        <v>919</v>
      </c>
      <c r="L708" t="s">
        <v>920</v>
      </c>
      <c r="M708" t="s">
        <v>921</v>
      </c>
      <c r="O708" t="s">
        <v>373</v>
      </c>
      <c r="P708">
        <v>1</v>
      </c>
      <c r="Q708" t="s">
        <v>617</v>
      </c>
      <c r="R708">
        <v>14.99</v>
      </c>
      <c r="Z708" t="s">
        <v>10486</v>
      </c>
      <c r="AA708" t="s">
        <v>22</v>
      </c>
      <c r="AB708" t="s">
        <v>16227</v>
      </c>
      <c r="AC708" t="s">
        <v>172</v>
      </c>
      <c r="AE708" t="b">
        <v>0</v>
      </c>
    </row>
    <row r="709" spans="1:31">
      <c r="A709" t="s">
        <v>16228</v>
      </c>
      <c r="B709" t="s">
        <v>16228</v>
      </c>
      <c r="C709" t="s">
        <v>16229</v>
      </c>
      <c r="D709" t="s">
        <v>16230</v>
      </c>
      <c r="E709" t="s">
        <v>373</v>
      </c>
      <c r="F709" t="s">
        <v>589</v>
      </c>
      <c r="G709" t="s">
        <v>612</v>
      </c>
      <c r="J709" t="s">
        <v>613</v>
      </c>
      <c r="K709" t="s">
        <v>1087</v>
      </c>
      <c r="L709" t="s">
        <v>1088</v>
      </c>
      <c r="M709" t="s">
        <v>1089</v>
      </c>
      <c r="O709" t="s">
        <v>373</v>
      </c>
      <c r="P709">
        <v>1</v>
      </c>
      <c r="Q709" t="s">
        <v>617</v>
      </c>
      <c r="R709">
        <v>15.99</v>
      </c>
      <c r="Z709" t="s">
        <v>1399</v>
      </c>
      <c r="AA709" t="s">
        <v>201</v>
      </c>
      <c r="AB709" t="s">
        <v>16231</v>
      </c>
      <c r="AC709" t="s">
        <v>172</v>
      </c>
      <c r="AE709" t="b">
        <v>0</v>
      </c>
    </row>
    <row r="710" spans="1:31">
      <c r="A710" t="s">
        <v>16232</v>
      </c>
      <c r="B710" t="s">
        <v>16232</v>
      </c>
      <c r="C710" t="s">
        <v>16233</v>
      </c>
      <c r="D710" t="s">
        <v>16234</v>
      </c>
      <c r="E710" t="s">
        <v>373</v>
      </c>
      <c r="F710" t="s">
        <v>589</v>
      </c>
      <c r="G710" t="s">
        <v>612</v>
      </c>
      <c r="J710" t="s">
        <v>613</v>
      </c>
      <c r="K710" t="s">
        <v>887</v>
      </c>
      <c r="L710" t="s">
        <v>888</v>
      </c>
      <c r="M710" t="s">
        <v>889</v>
      </c>
      <c r="O710" t="s">
        <v>373</v>
      </c>
      <c r="P710">
        <v>1</v>
      </c>
      <c r="Q710" t="s">
        <v>617</v>
      </c>
      <c r="R710">
        <v>14.99</v>
      </c>
      <c r="X710">
        <v>3</v>
      </c>
      <c r="Z710" t="s">
        <v>3586</v>
      </c>
      <c r="AA710" t="s">
        <v>29</v>
      </c>
      <c r="AB710" t="s">
        <v>16235</v>
      </c>
      <c r="AC710" t="s">
        <v>172</v>
      </c>
      <c r="AD710" t="s">
        <v>13851</v>
      </c>
      <c r="AE710" t="b">
        <v>0</v>
      </c>
    </row>
    <row r="711" spans="1:31">
      <c r="A711" t="s">
        <v>16232</v>
      </c>
      <c r="B711" t="s">
        <v>16232</v>
      </c>
      <c r="C711" t="s">
        <v>16233</v>
      </c>
      <c r="D711" t="s">
        <v>16234</v>
      </c>
      <c r="E711" t="s">
        <v>373</v>
      </c>
      <c r="F711" t="s">
        <v>589</v>
      </c>
      <c r="G711" t="s">
        <v>612</v>
      </c>
      <c r="J711" t="s">
        <v>613</v>
      </c>
      <c r="K711" t="s">
        <v>1391</v>
      </c>
      <c r="L711" t="s">
        <v>1392</v>
      </c>
      <c r="M711" t="s">
        <v>1393</v>
      </c>
      <c r="O711" t="s">
        <v>373</v>
      </c>
      <c r="P711">
        <v>1</v>
      </c>
      <c r="Q711" t="s">
        <v>617</v>
      </c>
      <c r="R711">
        <v>14.99</v>
      </c>
      <c r="X711">
        <v>3</v>
      </c>
      <c r="Z711" t="s">
        <v>3586</v>
      </c>
      <c r="AA711" t="s">
        <v>29</v>
      </c>
      <c r="AB711" t="s">
        <v>16235</v>
      </c>
      <c r="AC711" t="s">
        <v>172</v>
      </c>
      <c r="AD711" t="s">
        <v>13851</v>
      </c>
      <c r="AE711" t="b">
        <v>0</v>
      </c>
    </row>
    <row r="712" spans="1:31">
      <c r="A712" t="s">
        <v>16236</v>
      </c>
      <c r="B712" t="s">
        <v>16236</v>
      </c>
      <c r="C712" t="s">
        <v>16237</v>
      </c>
      <c r="D712" t="s">
        <v>16238</v>
      </c>
      <c r="E712" t="s">
        <v>373</v>
      </c>
      <c r="F712" t="s">
        <v>589</v>
      </c>
      <c r="G712" t="s">
        <v>612</v>
      </c>
      <c r="J712" t="s">
        <v>613</v>
      </c>
      <c r="K712" t="s">
        <v>911</v>
      </c>
      <c r="L712" t="s">
        <v>912</v>
      </c>
      <c r="M712" t="s">
        <v>913</v>
      </c>
      <c r="O712" t="s">
        <v>373</v>
      </c>
      <c r="P712">
        <v>1</v>
      </c>
      <c r="Q712" t="s">
        <v>617</v>
      </c>
      <c r="R712">
        <v>19.99</v>
      </c>
      <c r="Z712" t="s">
        <v>16239</v>
      </c>
      <c r="AA712" t="s">
        <v>66</v>
      </c>
      <c r="AB712" t="s">
        <v>16240</v>
      </c>
      <c r="AC712" t="s">
        <v>172</v>
      </c>
      <c r="AE712" t="b">
        <v>0</v>
      </c>
    </row>
    <row r="713" spans="1:31">
      <c r="A713" t="s">
        <v>16241</v>
      </c>
      <c r="B713" t="s">
        <v>16241</v>
      </c>
      <c r="C713" t="s">
        <v>16242</v>
      </c>
      <c r="D713" t="s">
        <v>16243</v>
      </c>
      <c r="E713" t="s">
        <v>435</v>
      </c>
      <c r="F713" t="s">
        <v>589</v>
      </c>
      <c r="G713" t="s">
        <v>612</v>
      </c>
      <c r="J713" t="s">
        <v>376</v>
      </c>
      <c r="K713" t="s">
        <v>12848</v>
      </c>
      <c r="L713" t="s">
        <v>12849</v>
      </c>
      <c r="M713" t="s">
        <v>12850</v>
      </c>
      <c r="O713" t="s">
        <v>594</v>
      </c>
      <c r="P713">
        <v>1</v>
      </c>
      <c r="Q713" t="s">
        <v>617</v>
      </c>
      <c r="R713">
        <v>15.99</v>
      </c>
      <c r="Z713" t="s">
        <v>16244</v>
      </c>
      <c r="AA713" t="s">
        <v>334</v>
      </c>
      <c r="AB713">
        <v>18914</v>
      </c>
      <c r="AC713" t="s">
        <v>172</v>
      </c>
      <c r="AE713" t="b">
        <v>0</v>
      </c>
    </row>
    <row r="714" spans="1:31">
      <c r="A714" t="s">
        <v>16245</v>
      </c>
      <c r="B714" t="s">
        <v>16245</v>
      </c>
      <c r="C714" t="s">
        <v>16246</v>
      </c>
      <c r="D714" t="s">
        <v>16247</v>
      </c>
      <c r="E714" t="s">
        <v>373</v>
      </c>
      <c r="F714" t="s">
        <v>589</v>
      </c>
      <c r="G714" t="s">
        <v>612</v>
      </c>
      <c r="J714" t="s">
        <v>613</v>
      </c>
      <c r="K714" t="s">
        <v>911</v>
      </c>
      <c r="L714" t="s">
        <v>912</v>
      </c>
      <c r="M714" t="s">
        <v>913</v>
      </c>
      <c r="O714" t="s">
        <v>373</v>
      </c>
      <c r="P714">
        <v>1</v>
      </c>
      <c r="Q714" t="s">
        <v>617</v>
      </c>
      <c r="R714">
        <v>19.99</v>
      </c>
      <c r="Z714" t="s">
        <v>16248</v>
      </c>
      <c r="AA714" t="s">
        <v>22</v>
      </c>
      <c r="AB714" t="s">
        <v>16249</v>
      </c>
      <c r="AC714" t="s">
        <v>172</v>
      </c>
      <c r="AE714" t="b">
        <v>0</v>
      </c>
    </row>
    <row r="715" spans="1:31">
      <c r="A715" t="s">
        <v>16250</v>
      </c>
      <c r="B715" t="s">
        <v>16250</v>
      </c>
      <c r="C715" t="s">
        <v>16251</v>
      </c>
      <c r="D715" t="s">
        <v>16252</v>
      </c>
      <c r="E715" t="s">
        <v>373</v>
      </c>
      <c r="F715" t="s">
        <v>589</v>
      </c>
      <c r="G715" t="s">
        <v>612</v>
      </c>
      <c r="J715" t="s">
        <v>613</v>
      </c>
      <c r="K715" t="s">
        <v>1510</v>
      </c>
      <c r="L715" t="s">
        <v>1511</v>
      </c>
      <c r="M715" t="s">
        <v>1512</v>
      </c>
      <c r="O715" t="s">
        <v>373</v>
      </c>
      <c r="P715">
        <v>1</v>
      </c>
      <c r="Q715" t="s">
        <v>617</v>
      </c>
      <c r="R715">
        <v>14.99</v>
      </c>
      <c r="Z715" t="s">
        <v>12888</v>
      </c>
      <c r="AA715" t="s">
        <v>31</v>
      </c>
      <c r="AB715" t="s">
        <v>16253</v>
      </c>
      <c r="AC715" t="s">
        <v>172</v>
      </c>
      <c r="AE715" t="b">
        <v>0</v>
      </c>
    </row>
    <row r="716" spans="1:31">
      <c r="A716" t="s">
        <v>16254</v>
      </c>
      <c r="B716" t="s">
        <v>16254</v>
      </c>
      <c r="C716" t="s">
        <v>16255</v>
      </c>
      <c r="D716" t="s">
        <v>16256</v>
      </c>
      <c r="E716" t="s">
        <v>373</v>
      </c>
      <c r="F716" t="s">
        <v>589</v>
      </c>
      <c r="G716" t="s">
        <v>612</v>
      </c>
      <c r="J716" t="s">
        <v>613</v>
      </c>
      <c r="K716" t="s">
        <v>764</v>
      </c>
      <c r="L716" t="s">
        <v>516</v>
      </c>
      <c r="M716" t="s">
        <v>517</v>
      </c>
      <c r="O716" t="s">
        <v>373</v>
      </c>
      <c r="P716">
        <v>1</v>
      </c>
      <c r="Q716" t="s">
        <v>617</v>
      </c>
      <c r="R716">
        <v>19.99</v>
      </c>
      <c r="Z716" t="s">
        <v>16257</v>
      </c>
      <c r="AA716" t="s">
        <v>35</v>
      </c>
      <c r="AB716" t="s">
        <v>16258</v>
      </c>
      <c r="AC716" t="s">
        <v>172</v>
      </c>
      <c r="AE716" t="b">
        <v>0</v>
      </c>
    </row>
    <row r="717" spans="1:31">
      <c r="A717" t="s">
        <v>16259</v>
      </c>
      <c r="C717" t="s">
        <v>16260</v>
      </c>
      <c r="D717" t="s">
        <v>16261</v>
      </c>
      <c r="E717" t="s">
        <v>373</v>
      </c>
      <c r="F717" t="s">
        <v>374</v>
      </c>
      <c r="G717" t="s">
        <v>612</v>
      </c>
      <c r="J717" t="s">
        <v>376</v>
      </c>
      <c r="K717" t="s">
        <v>1212</v>
      </c>
      <c r="L717" t="s">
        <v>1213</v>
      </c>
      <c r="M717" t="s">
        <v>1214</v>
      </c>
      <c r="N717">
        <v>1</v>
      </c>
      <c r="O717" t="s">
        <v>373</v>
      </c>
      <c r="P717">
        <v>1</v>
      </c>
      <c r="Q717" t="s">
        <v>617</v>
      </c>
      <c r="R717">
        <v>17.99</v>
      </c>
      <c r="T717">
        <v>0</v>
      </c>
      <c r="V717">
        <v>0</v>
      </c>
      <c r="Z717" t="s">
        <v>16262</v>
      </c>
      <c r="AA717" t="s">
        <v>26</v>
      </c>
      <c r="AB717" t="s">
        <v>16263</v>
      </c>
      <c r="AC717" t="s">
        <v>172</v>
      </c>
      <c r="AE717" t="b">
        <v>0</v>
      </c>
    </row>
    <row r="718" spans="1:31">
      <c r="A718" t="s">
        <v>16264</v>
      </c>
      <c r="B718" t="s">
        <v>16264</v>
      </c>
      <c r="C718" t="s">
        <v>16265</v>
      </c>
      <c r="D718" t="s">
        <v>16266</v>
      </c>
      <c r="E718" t="s">
        <v>435</v>
      </c>
      <c r="F718" t="s">
        <v>589</v>
      </c>
      <c r="G718" t="s">
        <v>612</v>
      </c>
      <c r="J718" t="s">
        <v>613</v>
      </c>
      <c r="K718" t="s">
        <v>1075</v>
      </c>
      <c r="L718" t="s">
        <v>1076</v>
      </c>
      <c r="M718" t="s">
        <v>1077</v>
      </c>
      <c r="O718" t="s">
        <v>594</v>
      </c>
      <c r="P718">
        <v>1</v>
      </c>
      <c r="Q718" t="s">
        <v>617</v>
      </c>
      <c r="R718">
        <v>16.99</v>
      </c>
      <c r="Z718" t="s">
        <v>6901</v>
      </c>
      <c r="AA718" t="s">
        <v>22</v>
      </c>
      <c r="AB718" t="s">
        <v>6902</v>
      </c>
      <c r="AC718" t="s">
        <v>172</v>
      </c>
      <c r="AE718" t="b">
        <v>0</v>
      </c>
    </row>
    <row r="719" spans="1:31">
      <c r="A719" t="s">
        <v>16267</v>
      </c>
      <c r="B719" t="s">
        <v>16267</v>
      </c>
      <c r="C719" t="s">
        <v>16268</v>
      </c>
      <c r="D719" t="s">
        <v>16269</v>
      </c>
      <c r="E719" t="s">
        <v>373</v>
      </c>
      <c r="F719" t="s">
        <v>589</v>
      </c>
      <c r="G719" t="s">
        <v>612</v>
      </c>
      <c r="J719" t="s">
        <v>613</v>
      </c>
      <c r="K719" t="s">
        <v>764</v>
      </c>
      <c r="L719" t="s">
        <v>516</v>
      </c>
      <c r="M719" t="s">
        <v>517</v>
      </c>
      <c r="O719" t="s">
        <v>373</v>
      </c>
      <c r="P719">
        <v>1</v>
      </c>
      <c r="Q719" t="s">
        <v>617</v>
      </c>
      <c r="R719">
        <v>19.99</v>
      </c>
      <c r="Z719" t="s">
        <v>1375</v>
      </c>
      <c r="AA719" t="s">
        <v>24</v>
      </c>
      <c r="AB719" t="s">
        <v>16270</v>
      </c>
      <c r="AC719" t="s">
        <v>172</v>
      </c>
      <c r="AE719" t="b">
        <v>0</v>
      </c>
    </row>
    <row r="720" spans="1:31">
      <c r="A720" t="s">
        <v>16271</v>
      </c>
      <c r="C720" t="s">
        <v>16272</v>
      </c>
      <c r="D720" t="s">
        <v>16273</v>
      </c>
      <c r="E720" t="s">
        <v>373</v>
      </c>
      <c r="F720" t="s">
        <v>374</v>
      </c>
      <c r="G720" t="s">
        <v>612</v>
      </c>
      <c r="J720" t="s">
        <v>376</v>
      </c>
      <c r="K720" t="s">
        <v>1659</v>
      </c>
      <c r="L720" t="s">
        <v>1660</v>
      </c>
      <c r="M720" t="s">
        <v>1661</v>
      </c>
      <c r="N720">
        <v>1</v>
      </c>
      <c r="O720" t="s">
        <v>373</v>
      </c>
      <c r="P720">
        <v>1</v>
      </c>
      <c r="Q720" t="s">
        <v>617</v>
      </c>
      <c r="R720">
        <v>17.99</v>
      </c>
      <c r="T720">
        <v>0</v>
      </c>
      <c r="V720">
        <v>0</v>
      </c>
      <c r="Z720" t="s">
        <v>16274</v>
      </c>
      <c r="AA720" t="s">
        <v>22</v>
      </c>
      <c r="AB720">
        <v>92649</v>
      </c>
      <c r="AC720" t="s">
        <v>172</v>
      </c>
      <c r="AE720" t="b">
        <v>0</v>
      </c>
    </row>
    <row r="721" spans="1:31">
      <c r="A721" t="s">
        <v>16275</v>
      </c>
      <c r="C721" t="s">
        <v>16276</v>
      </c>
      <c r="D721" t="s">
        <v>16277</v>
      </c>
      <c r="E721" t="s">
        <v>373</v>
      </c>
      <c r="F721" t="s">
        <v>374</v>
      </c>
      <c r="G721" t="s">
        <v>612</v>
      </c>
      <c r="J721" t="s">
        <v>376</v>
      </c>
      <c r="K721" t="s">
        <v>16278</v>
      </c>
      <c r="L721" t="s">
        <v>16279</v>
      </c>
      <c r="M721" t="s">
        <v>16280</v>
      </c>
      <c r="N721">
        <v>1</v>
      </c>
      <c r="O721" t="s">
        <v>373</v>
      </c>
      <c r="P721">
        <v>1</v>
      </c>
      <c r="Q721" t="s">
        <v>617</v>
      </c>
      <c r="R721">
        <v>15.99</v>
      </c>
      <c r="T721">
        <v>0</v>
      </c>
      <c r="V721">
        <v>0</v>
      </c>
      <c r="Z721" t="s">
        <v>16281</v>
      </c>
      <c r="AA721" t="s">
        <v>36</v>
      </c>
      <c r="AB721" t="s">
        <v>16282</v>
      </c>
      <c r="AC721" t="s">
        <v>172</v>
      </c>
      <c r="AE721" t="b">
        <v>0</v>
      </c>
    </row>
    <row r="722" spans="1:31">
      <c r="A722" t="s">
        <v>16283</v>
      </c>
      <c r="B722" t="s">
        <v>16283</v>
      </c>
      <c r="C722" t="s">
        <v>16284</v>
      </c>
      <c r="D722" t="s">
        <v>16285</v>
      </c>
      <c r="E722" t="s">
        <v>373</v>
      </c>
      <c r="F722" t="s">
        <v>589</v>
      </c>
      <c r="G722" t="s">
        <v>612</v>
      </c>
      <c r="J722" t="s">
        <v>613</v>
      </c>
      <c r="K722" t="s">
        <v>911</v>
      </c>
      <c r="L722" t="s">
        <v>912</v>
      </c>
      <c r="M722" t="s">
        <v>913</v>
      </c>
      <c r="O722" t="s">
        <v>373</v>
      </c>
      <c r="P722">
        <v>1</v>
      </c>
      <c r="Q722" t="s">
        <v>617</v>
      </c>
      <c r="R722">
        <v>19.99</v>
      </c>
      <c r="Z722" t="s">
        <v>2187</v>
      </c>
      <c r="AA722" t="s">
        <v>25</v>
      </c>
      <c r="AB722" t="s">
        <v>16286</v>
      </c>
      <c r="AC722" t="s">
        <v>172</v>
      </c>
      <c r="AE722" t="b">
        <v>0</v>
      </c>
    </row>
    <row r="723" spans="1:31">
      <c r="A723" t="s">
        <v>16287</v>
      </c>
      <c r="B723" t="s">
        <v>16287</v>
      </c>
      <c r="C723" t="s">
        <v>16288</v>
      </c>
      <c r="D723" t="s">
        <v>16289</v>
      </c>
      <c r="E723" t="s">
        <v>373</v>
      </c>
      <c r="F723" t="s">
        <v>589</v>
      </c>
      <c r="G723" t="s">
        <v>612</v>
      </c>
      <c r="J723" t="s">
        <v>376</v>
      </c>
      <c r="K723" t="s">
        <v>764</v>
      </c>
      <c r="L723" t="s">
        <v>516</v>
      </c>
      <c r="M723" t="s">
        <v>517</v>
      </c>
      <c r="O723" t="s">
        <v>373</v>
      </c>
      <c r="P723">
        <v>2</v>
      </c>
      <c r="Q723" t="s">
        <v>617</v>
      </c>
      <c r="R723">
        <v>39.98</v>
      </c>
      <c r="T723">
        <v>6.97</v>
      </c>
      <c r="X723">
        <v>4</v>
      </c>
      <c r="Y723">
        <v>6.97</v>
      </c>
      <c r="Z723" t="s">
        <v>753</v>
      </c>
      <c r="AA723" t="s">
        <v>2899</v>
      </c>
      <c r="AB723">
        <v>33133</v>
      </c>
      <c r="AC723" t="s">
        <v>172</v>
      </c>
      <c r="AD723" t="s">
        <v>13865</v>
      </c>
      <c r="AE723" t="b">
        <v>0</v>
      </c>
    </row>
    <row r="724" spans="1:31">
      <c r="A724" t="s">
        <v>16290</v>
      </c>
      <c r="C724" t="s">
        <v>16291</v>
      </c>
      <c r="D724" t="s">
        <v>16292</v>
      </c>
      <c r="E724" t="s">
        <v>435</v>
      </c>
      <c r="F724" t="s">
        <v>374</v>
      </c>
      <c r="G724" t="s">
        <v>612</v>
      </c>
      <c r="J724" t="s">
        <v>376</v>
      </c>
      <c r="K724" t="s">
        <v>903</v>
      </c>
      <c r="L724" t="s">
        <v>904</v>
      </c>
      <c r="M724" t="s">
        <v>905</v>
      </c>
      <c r="N724">
        <v>1</v>
      </c>
      <c r="P724">
        <v>0</v>
      </c>
      <c r="Z724" t="s">
        <v>16293</v>
      </c>
      <c r="AA724" t="s">
        <v>23</v>
      </c>
      <c r="AB724">
        <v>10301</v>
      </c>
      <c r="AC724" t="s">
        <v>172</v>
      </c>
      <c r="AE724" t="b">
        <v>0</v>
      </c>
    </row>
    <row r="725" spans="1:31">
      <c r="A725" t="s">
        <v>16294</v>
      </c>
      <c r="B725" t="s">
        <v>16294</v>
      </c>
      <c r="C725" t="s">
        <v>16295</v>
      </c>
      <c r="D725" t="s">
        <v>16296</v>
      </c>
      <c r="E725" t="s">
        <v>373</v>
      </c>
      <c r="F725" t="s">
        <v>589</v>
      </c>
      <c r="G725" t="s">
        <v>612</v>
      </c>
      <c r="J725" t="s">
        <v>613</v>
      </c>
      <c r="K725" t="s">
        <v>919</v>
      </c>
      <c r="L725" t="s">
        <v>920</v>
      </c>
      <c r="M725" t="s">
        <v>921</v>
      </c>
      <c r="O725" t="s">
        <v>373</v>
      </c>
      <c r="P725">
        <v>1</v>
      </c>
      <c r="Q725" t="s">
        <v>617</v>
      </c>
      <c r="R725">
        <v>14.99</v>
      </c>
      <c r="X725">
        <v>1.5</v>
      </c>
      <c r="Z725" t="s">
        <v>16297</v>
      </c>
      <c r="AA725" t="s">
        <v>23</v>
      </c>
      <c r="AB725" t="s">
        <v>16298</v>
      </c>
      <c r="AC725" t="s">
        <v>172</v>
      </c>
      <c r="AD725" t="s">
        <v>8598</v>
      </c>
      <c r="AE725" t="b">
        <v>0</v>
      </c>
    </row>
    <row r="726" spans="1:31">
      <c r="A726" t="s">
        <v>16294</v>
      </c>
      <c r="B726" t="s">
        <v>16294</v>
      </c>
      <c r="C726" t="s">
        <v>16295</v>
      </c>
      <c r="D726" t="s">
        <v>16296</v>
      </c>
      <c r="E726" t="s">
        <v>373</v>
      </c>
      <c r="F726" t="s">
        <v>589</v>
      </c>
      <c r="G726" t="s">
        <v>612</v>
      </c>
      <c r="J726" t="s">
        <v>613</v>
      </c>
      <c r="K726" t="s">
        <v>10471</v>
      </c>
      <c r="L726" t="s">
        <v>1973</v>
      </c>
      <c r="M726" t="s">
        <v>1974</v>
      </c>
      <c r="O726" t="s">
        <v>373</v>
      </c>
      <c r="P726">
        <v>1</v>
      </c>
      <c r="Q726" t="s">
        <v>617</v>
      </c>
      <c r="R726">
        <v>15.99</v>
      </c>
      <c r="X726">
        <v>1.6</v>
      </c>
      <c r="Z726" t="s">
        <v>16297</v>
      </c>
      <c r="AA726" t="s">
        <v>23</v>
      </c>
      <c r="AB726" t="s">
        <v>16298</v>
      </c>
      <c r="AC726" t="s">
        <v>172</v>
      </c>
      <c r="AD726" t="s">
        <v>8598</v>
      </c>
      <c r="AE726" t="b">
        <v>0</v>
      </c>
    </row>
    <row r="727" spans="1:31">
      <c r="A727" t="s">
        <v>16299</v>
      </c>
      <c r="B727" t="s">
        <v>16299</v>
      </c>
      <c r="C727" t="s">
        <v>16300</v>
      </c>
      <c r="D727" t="s">
        <v>16301</v>
      </c>
      <c r="E727" t="s">
        <v>373</v>
      </c>
      <c r="F727" t="s">
        <v>589</v>
      </c>
      <c r="G727" t="s">
        <v>612</v>
      </c>
      <c r="J727" t="s">
        <v>613</v>
      </c>
      <c r="K727" t="s">
        <v>664</v>
      </c>
      <c r="L727" t="s">
        <v>665</v>
      </c>
      <c r="M727" t="s">
        <v>666</v>
      </c>
      <c r="O727" t="s">
        <v>373</v>
      </c>
      <c r="P727">
        <v>1</v>
      </c>
      <c r="Q727" t="s">
        <v>617</v>
      </c>
      <c r="R727">
        <v>18.99</v>
      </c>
      <c r="Z727" t="s">
        <v>4930</v>
      </c>
      <c r="AA727" t="s">
        <v>23</v>
      </c>
      <c r="AB727" t="s">
        <v>15518</v>
      </c>
      <c r="AC727" t="s">
        <v>172</v>
      </c>
      <c r="AE727" t="b">
        <v>0</v>
      </c>
    </row>
    <row r="728" spans="1:31">
      <c r="A728" t="s">
        <v>16302</v>
      </c>
      <c r="C728" t="s">
        <v>16303</v>
      </c>
      <c r="D728" t="s">
        <v>16304</v>
      </c>
      <c r="E728" t="s">
        <v>373</v>
      </c>
      <c r="F728" t="s">
        <v>374</v>
      </c>
      <c r="G728" t="s">
        <v>612</v>
      </c>
      <c r="J728" t="s">
        <v>376</v>
      </c>
      <c r="K728" t="s">
        <v>7127</v>
      </c>
      <c r="L728" t="s">
        <v>7128</v>
      </c>
      <c r="M728" t="s">
        <v>7129</v>
      </c>
      <c r="N728">
        <v>1</v>
      </c>
      <c r="O728" t="s">
        <v>373</v>
      </c>
      <c r="P728">
        <v>1</v>
      </c>
      <c r="Q728" t="s">
        <v>617</v>
      </c>
      <c r="R728">
        <v>17.99</v>
      </c>
      <c r="T728">
        <v>0</v>
      </c>
      <c r="V728">
        <v>0</v>
      </c>
      <c r="Z728" t="s">
        <v>16305</v>
      </c>
      <c r="AA728" t="s">
        <v>22</v>
      </c>
      <c r="AB728">
        <v>95616</v>
      </c>
      <c r="AC728" t="s">
        <v>172</v>
      </c>
      <c r="AE728" t="b">
        <v>0</v>
      </c>
    </row>
    <row r="729" spans="1:31">
      <c r="A729" t="s">
        <v>16306</v>
      </c>
      <c r="B729" t="s">
        <v>16306</v>
      </c>
      <c r="C729" t="s">
        <v>16307</v>
      </c>
      <c r="D729" t="s">
        <v>16308</v>
      </c>
      <c r="E729" t="s">
        <v>373</v>
      </c>
      <c r="F729" t="s">
        <v>589</v>
      </c>
      <c r="G729" t="s">
        <v>612</v>
      </c>
      <c r="J729" t="s">
        <v>376</v>
      </c>
      <c r="K729" t="s">
        <v>5380</v>
      </c>
      <c r="L729" t="s">
        <v>5381</v>
      </c>
      <c r="M729" t="s">
        <v>5382</v>
      </c>
      <c r="O729" t="s">
        <v>373</v>
      </c>
      <c r="P729">
        <v>1</v>
      </c>
      <c r="Q729" t="s">
        <v>617</v>
      </c>
      <c r="R729">
        <v>13.99</v>
      </c>
      <c r="Z729" t="s">
        <v>15804</v>
      </c>
      <c r="AA729" t="s">
        <v>22</v>
      </c>
      <c r="AB729" t="s">
        <v>16309</v>
      </c>
      <c r="AC729" t="s">
        <v>172</v>
      </c>
      <c r="AE729" t="b">
        <v>0</v>
      </c>
    </row>
    <row r="730" spans="1:31">
      <c r="A730" t="s">
        <v>16310</v>
      </c>
      <c r="C730" t="s">
        <v>16311</v>
      </c>
      <c r="D730" t="s">
        <v>16019</v>
      </c>
      <c r="E730" t="s">
        <v>373</v>
      </c>
      <c r="F730" t="s">
        <v>374</v>
      </c>
      <c r="G730" t="s">
        <v>612</v>
      </c>
      <c r="J730" t="s">
        <v>376</v>
      </c>
      <c r="K730" t="s">
        <v>1212</v>
      </c>
      <c r="L730" t="s">
        <v>1213</v>
      </c>
      <c r="M730" t="s">
        <v>1214</v>
      </c>
      <c r="N730">
        <v>1</v>
      </c>
      <c r="O730" t="s">
        <v>373</v>
      </c>
      <c r="P730">
        <v>1</v>
      </c>
      <c r="Q730" t="s">
        <v>617</v>
      </c>
      <c r="R730">
        <v>17.99</v>
      </c>
      <c r="T730">
        <v>0</v>
      </c>
      <c r="V730">
        <v>0</v>
      </c>
      <c r="Z730" t="s">
        <v>16312</v>
      </c>
      <c r="AA730" t="s">
        <v>269</v>
      </c>
      <c r="AB730" t="s">
        <v>16313</v>
      </c>
      <c r="AC730" t="s">
        <v>172</v>
      </c>
      <c r="AE730" t="b">
        <v>0</v>
      </c>
    </row>
    <row r="731" spans="1:31">
      <c r="A731" t="s">
        <v>16314</v>
      </c>
      <c r="B731" t="s">
        <v>16314</v>
      </c>
      <c r="C731" t="s">
        <v>16315</v>
      </c>
      <c r="D731" t="s">
        <v>16316</v>
      </c>
      <c r="E731" t="s">
        <v>373</v>
      </c>
      <c r="F731" t="s">
        <v>589</v>
      </c>
      <c r="G731" t="s">
        <v>612</v>
      </c>
      <c r="J731" t="s">
        <v>376</v>
      </c>
      <c r="K731" t="s">
        <v>1391</v>
      </c>
      <c r="L731" t="s">
        <v>1392</v>
      </c>
      <c r="M731" t="s">
        <v>1393</v>
      </c>
      <c r="O731" t="s">
        <v>373</v>
      </c>
      <c r="P731">
        <v>1</v>
      </c>
      <c r="Q731" t="s">
        <v>617</v>
      </c>
      <c r="R731">
        <v>14.99</v>
      </c>
      <c r="T731">
        <v>3.49</v>
      </c>
      <c r="Y731">
        <v>3.49</v>
      </c>
      <c r="Z731" t="s">
        <v>14876</v>
      </c>
      <c r="AA731" t="s">
        <v>319</v>
      </c>
      <c r="AB731">
        <v>78256</v>
      </c>
      <c r="AC731" t="s">
        <v>172</v>
      </c>
      <c r="AD731" t="s">
        <v>4114</v>
      </c>
      <c r="AE731" t="b">
        <v>0</v>
      </c>
    </row>
    <row r="732" spans="1:31">
      <c r="A732" t="s">
        <v>16317</v>
      </c>
      <c r="C732" t="s">
        <v>16318</v>
      </c>
      <c r="D732" t="s">
        <v>16319</v>
      </c>
      <c r="E732" t="s">
        <v>373</v>
      </c>
      <c r="F732" t="s">
        <v>374</v>
      </c>
      <c r="G732" t="s">
        <v>612</v>
      </c>
      <c r="J732" t="s">
        <v>376</v>
      </c>
      <c r="K732" t="s">
        <v>6181</v>
      </c>
      <c r="L732" t="s">
        <v>6182</v>
      </c>
      <c r="M732" t="s">
        <v>6183</v>
      </c>
      <c r="N732">
        <v>1</v>
      </c>
      <c r="O732" t="s">
        <v>373</v>
      </c>
      <c r="P732">
        <v>1</v>
      </c>
      <c r="Q732" t="s">
        <v>617</v>
      </c>
      <c r="R732">
        <v>15.99</v>
      </c>
      <c r="T732">
        <v>0</v>
      </c>
      <c r="V732">
        <v>0</v>
      </c>
      <c r="Z732" t="s">
        <v>1581</v>
      </c>
      <c r="AA732" t="s">
        <v>41</v>
      </c>
      <c r="AB732" t="s">
        <v>16320</v>
      </c>
      <c r="AC732" t="s">
        <v>172</v>
      </c>
      <c r="AE732" t="b">
        <v>0</v>
      </c>
    </row>
    <row r="733" spans="1:31">
      <c r="A733" t="s">
        <v>16321</v>
      </c>
      <c r="B733" t="s">
        <v>16321</v>
      </c>
      <c r="C733" t="s">
        <v>16322</v>
      </c>
      <c r="D733" t="s">
        <v>16323</v>
      </c>
      <c r="E733" t="s">
        <v>373</v>
      </c>
      <c r="F733" t="s">
        <v>589</v>
      </c>
      <c r="G733" t="s">
        <v>612</v>
      </c>
      <c r="J733" t="s">
        <v>613</v>
      </c>
      <c r="K733" t="s">
        <v>4203</v>
      </c>
      <c r="L733" t="s">
        <v>4204</v>
      </c>
      <c r="M733" t="s">
        <v>4205</v>
      </c>
      <c r="O733" t="s">
        <v>373</v>
      </c>
      <c r="P733">
        <v>1</v>
      </c>
      <c r="Q733" t="s">
        <v>617</v>
      </c>
      <c r="R733">
        <v>14.99</v>
      </c>
      <c r="X733">
        <v>3</v>
      </c>
      <c r="Z733" t="s">
        <v>952</v>
      </c>
      <c r="AA733" t="s">
        <v>24</v>
      </c>
      <c r="AB733" t="s">
        <v>16324</v>
      </c>
      <c r="AC733" t="s">
        <v>172</v>
      </c>
      <c r="AD733" t="s">
        <v>13851</v>
      </c>
      <c r="AE733" t="b">
        <v>0</v>
      </c>
    </row>
    <row r="734" spans="1:31">
      <c r="A734" t="s">
        <v>16321</v>
      </c>
      <c r="B734" t="s">
        <v>16321</v>
      </c>
      <c r="C734" t="s">
        <v>16322</v>
      </c>
      <c r="D734" t="s">
        <v>16323</v>
      </c>
      <c r="E734" t="s">
        <v>373</v>
      </c>
      <c r="F734" t="s">
        <v>589</v>
      </c>
      <c r="G734" t="s">
        <v>612</v>
      </c>
      <c r="J734" t="s">
        <v>613</v>
      </c>
      <c r="K734" t="s">
        <v>1196</v>
      </c>
      <c r="L734" t="s">
        <v>1197</v>
      </c>
      <c r="M734" t="s">
        <v>1198</v>
      </c>
      <c r="O734" t="s">
        <v>373</v>
      </c>
      <c r="P734">
        <v>1</v>
      </c>
      <c r="Q734" t="s">
        <v>617</v>
      </c>
      <c r="R734">
        <v>14.99</v>
      </c>
      <c r="X734">
        <v>3</v>
      </c>
      <c r="Z734" t="s">
        <v>952</v>
      </c>
      <c r="AA734" t="s">
        <v>24</v>
      </c>
      <c r="AB734" t="s">
        <v>16324</v>
      </c>
      <c r="AC734" t="s">
        <v>172</v>
      </c>
      <c r="AD734" t="s">
        <v>13851</v>
      </c>
      <c r="AE734" t="b">
        <v>0</v>
      </c>
    </row>
    <row r="735" spans="1:31">
      <c r="A735" t="s">
        <v>16325</v>
      </c>
      <c r="C735" t="s">
        <v>16326</v>
      </c>
      <c r="D735" t="s">
        <v>16304</v>
      </c>
      <c r="E735" t="s">
        <v>373</v>
      </c>
      <c r="F735" t="s">
        <v>374</v>
      </c>
      <c r="G735" t="s">
        <v>612</v>
      </c>
      <c r="J735" t="s">
        <v>376</v>
      </c>
      <c r="K735" t="s">
        <v>4296</v>
      </c>
      <c r="L735" t="s">
        <v>4297</v>
      </c>
      <c r="M735" t="s">
        <v>4298</v>
      </c>
      <c r="N735">
        <v>1</v>
      </c>
      <c r="O735" t="s">
        <v>373</v>
      </c>
      <c r="P735">
        <v>1</v>
      </c>
      <c r="Q735" t="s">
        <v>617</v>
      </c>
      <c r="R735">
        <v>15.99</v>
      </c>
      <c r="S735">
        <v>1.34</v>
      </c>
      <c r="T735">
        <v>0</v>
      </c>
      <c r="V735">
        <v>0</v>
      </c>
      <c r="Z735" t="s">
        <v>2602</v>
      </c>
      <c r="AA735" t="s">
        <v>33</v>
      </c>
      <c r="AB735" t="s">
        <v>16327</v>
      </c>
      <c r="AC735" t="s">
        <v>172</v>
      </c>
      <c r="AE735" t="b">
        <v>0</v>
      </c>
    </row>
    <row r="736" spans="1:31">
      <c r="A736" t="s">
        <v>16328</v>
      </c>
      <c r="B736" t="s">
        <v>16328</v>
      </c>
      <c r="C736" t="s">
        <v>16329</v>
      </c>
      <c r="D736" t="s">
        <v>16330</v>
      </c>
      <c r="E736" t="s">
        <v>373</v>
      </c>
      <c r="F736" t="s">
        <v>589</v>
      </c>
      <c r="G736" t="s">
        <v>612</v>
      </c>
      <c r="J736" t="s">
        <v>376</v>
      </c>
      <c r="K736" t="s">
        <v>664</v>
      </c>
      <c r="L736" t="s">
        <v>665</v>
      </c>
      <c r="M736" t="s">
        <v>666</v>
      </c>
      <c r="O736" t="s">
        <v>373</v>
      </c>
      <c r="P736">
        <v>1</v>
      </c>
      <c r="Q736" t="s">
        <v>617</v>
      </c>
      <c r="R736">
        <v>18.99</v>
      </c>
      <c r="Z736" t="s">
        <v>16331</v>
      </c>
      <c r="AA736" t="s">
        <v>22</v>
      </c>
      <c r="AB736" t="s">
        <v>16332</v>
      </c>
      <c r="AC736" t="s">
        <v>172</v>
      </c>
      <c r="AE736" t="b">
        <v>0</v>
      </c>
    </row>
    <row r="737" spans="1:31">
      <c r="A737" t="s">
        <v>16333</v>
      </c>
      <c r="B737" t="s">
        <v>16333</v>
      </c>
      <c r="C737" t="s">
        <v>16334</v>
      </c>
      <c r="D737" t="s">
        <v>16335</v>
      </c>
      <c r="E737" t="s">
        <v>373</v>
      </c>
      <c r="F737" t="s">
        <v>589</v>
      </c>
      <c r="G737" t="s">
        <v>612</v>
      </c>
      <c r="J737" t="s">
        <v>613</v>
      </c>
      <c r="K737" t="s">
        <v>2410</v>
      </c>
      <c r="L737" t="s">
        <v>2411</v>
      </c>
      <c r="M737" t="s">
        <v>2412</v>
      </c>
      <c r="O737" t="s">
        <v>373</v>
      </c>
      <c r="P737">
        <v>1</v>
      </c>
      <c r="Q737" t="s">
        <v>617</v>
      </c>
      <c r="R737">
        <v>19.99</v>
      </c>
      <c r="Z737" t="s">
        <v>2846</v>
      </c>
      <c r="AA737" t="s">
        <v>39</v>
      </c>
      <c r="AB737">
        <v>6804</v>
      </c>
      <c r="AC737" t="s">
        <v>172</v>
      </c>
      <c r="AE737" t="b">
        <v>0</v>
      </c>
    </row>
    <row r="738" spans="1:31">
      <c r="A738" t="s">
        <v>16336</v>
      </c>
      <c r="B738" t="s">
        <v>16336</v>
      </c>
      <c r="C738" t="s">
        <v>16337</v>
      </c>
      <c r="D738" t="s">
        <v>16338</v>
      </c>
      <c r="E738" t="s">
        <v>373</v>
      </c>
      <c r="F738" t="s">
        <v>589</v>
      </c>
      <c r="G738" t="s">
        <v>612</v>
      </c>
      <c r="J738" t="s">
        <v>613</v>
      </c>
      <c r="K738" t="s">
        <v>1591</v>
      </c>
      <c r="L738" t="s">
        <v>1592</v>
      </c>
      <c r="M738" t="s">
        <v>1593</v>
      </c>
      <c r="O738" t="s">
        <v>373</v>
      </c>
      <c r="P738">
        <v>1</v>
      </c>
      <c r="Q738" t="s">
        <v>617</v>
      </c>
      <c r="R738">
        <v>14.99</v>
      </c>
      <c r="Z738" t="s">
        <v>16339</v>
      </c>
      <c r="AA738" t="s">
        <v>35</v>
      </c>
      <c r="AB738" t="s">
        <v>16340</v>
      </c>
      <c r="AC738" t="s">
        <v>172</v>
      </c>
      <c r="AE738" t="b">
        <v>0</v>
      </c>
    </row>
    <row r="739" spans="1:31">
      <c r="A739" t="s">
        <v>16341</v>
      </c>
      <c r="B739" t="s">
        <v>16341</v>
      </c>
      <c r="C739" t="s">
        <v>16342</v>
      </c>
      <c r="D739" t="s">
        <v>16343</v>
      </c>
      <c r="E739" t="s">
        <v>373</v>
      </c>
      <c r="F739" t="s">
        <v>589</v>
      </c>
      <c r="G739" t="s">
        <v>612</v>
      </c>
      <c r="J739" t="s">
        <v>613</v>
      </c>
      <c r="K739" t="s">
        <v>2619</v>
      </c>
      <c r="L739" t="s">
        <v>2620</v>
      </c>
      <c r="M739" t="s">
        <v>2621</v>
      </c>
      <c r="O739" t="s">
        <v>373</v>
      </c>
      <c r="P739">
        <v>1</v>
      </c>
      <c r="Q739" t="s">
        <v>617</v>
      </c>
      <c r="R739">
        <v>18.99</v>
      </c>
      <c r="Z739" t="s">
        <v>16344</v>
      </c>
      <c r="AA739" t="s">
        <v>266</v>
      </c>
      <c r="AB739">
        <v>7480</v>
      </c>
      <c r="AC739" t="s">
        <v>172</v>
      </c>
      <c r="AE739" t="b">
        <v>0</v>
      </c>
    </row>
    <row r="740" spans="1:31">
      <c r="A740" t="s">
        <v>16345</v>
      </c>
      <c r="B740" t="s">
        <v>16345</v>
      </c>
      <c r="C740" t="s">
        <v>16346</v>
      </c>
      <c r="D740" t="s">
        <v>16347</v>
      </c>
      <c r="E740" t="s">
        <v>373</v>
      </c>
      <c r="F740" t="s">
        <v>589</v>
      </c>
      <c r="G740" t="s">
        <v>612</v>
      </c>
      <c r="J740" t="s">
        <v>613</v>
      </c>
      <c r="K740" t="s">
        <v>895</v>
      </c>
      <c r="L740" t="s">
        <v>505</v>
      </c>
      <c r="M740" t="s">
        <v>506</v>
      </c>
      <c r="O740" t="s">
        <v>373</v>
      </c>
      <c r="P740">
        <v>1</v>
      </c>
      <c r="Q740" t="s">
        <v>617</v>
      </c>
      <c r="R740">
        <v>14.99</v>
      </c>
      <c r="Z740" t="s">
        <v>4727</v>
      </c>
      <c r="AA740" t="s">
        <v>24</v>
      </c>
      <c r="AB740" t="s">
        <v>16348</v>
      </c>
      <c r="AC740" t="s">
        <v>172</v>
      </c>
      <c r="AE740" t="b">
        <v>0</v>
      </c>
    </row>
    <row r="741" spans="1:31">
      <c r="A741" t="s">
        <v>16349</v>
      </c>
      <c r="B741" t="s">
        <v>16349</v>
      </c>
      <c r="C741" t="s">
        <v>16350</v>
      </c>
      <c r="D741" t="s">
        <v>16351</v>
      </c>
      <c r="E741" t="s">
        <v>373</v>
      </c>
      <c r="F741" t="s">
        <v>589</v>
      </c>
      <c r="G741" t="s">
        <v>612</v>
      </c>
      <c r="J741" t="s">
        <v>613</v>
      </c>
      <c r="K741" t="s">
        <v>1391</v>
      </c>
      <c r="L741" t="s">
        <v>1392</v>
      </c>
      <c r="M741" t="s">
        <v>1393</v>
      </c>
      <c r="O741" t="s">
        <v>373</v>
      </c>
      <c r="P741">
        <v>1</v>
      </c>
      <c r="Q741" t="s">
        <v>617</v>
      </c>
      <c r="R741">
        <v>14.99</v>
      </c>
      <c r="Z741" t="s">
        <v>16352</v>
      </c>
      <c r="AA741" t="s">
        <v>329</v>
      </c>
      <c r="AB741" t="s">
        <v>16353</v>
      </c>
      <c r="AC741" t="s">
        <v>172</v>
      </c>
      <c r="AE741" t="b">
        <v>0</v>
      </c>
    </row>
    <row r="742" spans="1:31">
      <c r="A742" t="s">
        <v>16354</v>
      </c>
      <c r="C742" t="s">
        <v>16355</v>
      </c>
      <c r="D742" t="s">
        <v>16356</v>
      </c>
      <c r="E742" t="s">
        <v>373</v>
      </c>
      <c r="F742" t="s">
        <v>374</v>
      </c>
      <c r="G742" t="s">
        <v>612</v>
      </c>
      <c r="J742" t="s">
        <v>376</v>
      </c>
      <c r="K742" t="s">
        <v>757</v>
      </c>
      <c r="L742" t="s">
        <v>758</v>
      </c>
      <c r="M742" t="s">
        <v>759</v>
      </c>
      <c r="N742">
        <v>1</v>
      </c>
      <c r="O742" t="s">
        <v>373</v>
      </c>
      <c r="P742">
        <v>1</v>
      </c>
      <c r="Q742" t="s">
        <v>617</v>
      </c>
      <c r="R742">
        <v>15.99</v>
      </c>
      <c r="T742">
        <v>0</v>
      </c>
      <c r="V742">
        <v>0</v>
      </c>
      <c r="Z742" t="s">
        <v>15998</v>
      </c>
      <c r="AA742" t="s">
        <v>22</v>
      </c>
      <c r="AB742" t="s">
        <v>16357</v>
      </c>
      <c r="AC742" t="s">
        <v>172</v>
      </c>
      <c r="AE742" t="b">
        <v>0</v>
      </c>
    </row>
    <row r="743" spans="1:31">
      <c r="A743" t="s">
        <v>16358</v>
      </c>
      <c r="C743" t="s">
        <v>16359</v>
      </c>
      <c r="D743" t="s">
        <v>16304</v>
      </c>
      <c r="E743" t="s">
        <v>373</v>
      </c>
      <c r="F743" t="s">
        <v>374</v>
      </c>
      <c r="G743" t="s">
        <v>612</v>
      </c>
      <c r="J743" t="s">
        <v>376</v>
      </c>
      <c r="K743" t="s">
        <v>1715</v>
      </c>
      <c r="L743" t="s">
        <v>1716</v>
      </c>
      <c r="M743" t="s">
        <v>1717</v>
      </c>
      <c r="N743">
        <v>1</v>
      </c>
      <c r="O743" t="s">
        <v>373</v>
      </c>
      <c r="P743">
        <v>1</v>
      </c>
      <c r="Q743" t="s">
        <v>617</v>
      </c>
      <c r="R743">
        <v>16.99</v>
      </c>
      <c r="T743">
        <v>0</v>
      </c>
      <c r="V743">
        <v>0</v>
      </c>
      <c r="Z743" t="s">
        <v>337</v>
      </c>
      <c r="AA743" t="s">
        <v>59</v>
      </c>
      <c r="AB743" t="s">
        <v>16360</v>
      </c>
      <c r="AC743" t="s">
        <v>172</v>
      </c>
      <c r="AE743" t="b">
        <v>0</v>
      </c>
    </row>
    <row r="744" spans="1:31">
      <c r="A744" t="s">
        <v>16361</v>
      </c>
      <c r="B744" t="s">
        <v>16361</v>
      </c>
      <c r="C744" t="s">
        <v>16362</v>
      </c>
      <c r="D744" t="s">
        <v>16363</v>
      </c>
      <c r="E744" t="s">
        <v>373</v>
      </c>
      <c r="F744" t="s">
        <v>589</v>
      </c>
      <c r="G744" t="s">
        <v>612</v>
      </c>
      <c r="J744" t="s">
        <v>613</v>
      </c>
      <c r="K744" t="s">
        <v>664</v>
      </c>
      <c r="L744" t="s">
        <v>665</v>
      </c>
      <c r="M744" t="s">
        <v>666</v>
      </c>
      <c r="O744" t="s">
        <v>373</v>
      </c>
      <c r="P744">
        <v>1</v>
      </c>
      <c r="Q744" t="s">
        <v>617</v>
      </c>
      <c r="R744">
        <v>18.99</v>
      </c>
      <c r="Z744" t="s">
        <v>301</v>
      </c>
      <c r="AA744" t="s">
        <v>23</v>
      </c>
      <c r="AB744">
        <v>10023</v>
      </c>
      <c r="AC744" t="s">
        <v>172</v>
      </c>
      <c r="AE744" t="b">
        <v>0</v>
      </c>
    </row>
    <row r="745" spans="1:31">
      <c r="A745" t="s">
        <v>16364</v>
      </c>
      <c r="B745" t="s">
        <v>16364</v>
      </c>
      <c r="C745" t="s">
        <v>16365</v>
      </c>
      <c r="D745" t="s">
        <v>16366</v>
      </c>
      <c r="E745" t="s">
        <v>373</v>
      </c>
      <c r="F745" t="s">
        <v>589</v>
      </c>
      <c r="G745" t="s">
        <v>612</v>
      </c>
      <c r="J745" t="s">
        <v>613</v>
      </c>
      <c r="K745" t="s">
        <v>764</v>
      </c>
      <c r="L745" t="s">
        <v>516</v>
      </c>
      <c r="M745" t="s">
        <v>517</v>
      </c>
      <c r="O745" t="s">
        <v>373</v>
      </c>
      <c r="P745">
        <v>1</v>
      </c>
      <c r="Q745" t="s">
        <v>617</v>
      </c>
      <c r="R745">
        <v>19.99</v>
      </c>
      <c r="Z745" t="s">
        <v>1130</v>
      </c>
      <c r="AA745" t="s">
        <v>28</v>
      </c>
      <c r="AB745" t="s">
        <v>16367</v>
      </c>
      <c r="AC745" t="s">
        <v>172</v>
      </c>
      <c r="AE745" t="b">
        <v>0</v>
      </c>
    </row>
    <row r="746" spans="1:31">
      <c r="A746" t="s">
        <v>16368</v>
      </c>
      <c r="B746" t="s">
        <v>16368</v>
      </c>
      <c r="C746" t="s">
        <v>16369</v>
      </c>
      <c r="D746" t="s">
        <v>16370</v>
      </c>
      <c r="E746" t="s">
        <v>373</v>
      </c>
      <c r="F746" t="s">
        <v>589</v>
      </c>
      <c r="G746" t="s">
        <v>612</v>
      </c>
      <c r="J746" t="s">
        <v>376</v>
      </c>
      <c r="K746" t="s">
        <v>764</v>
      </c>
      <c r="L746" t="s">
        <v>516</v>
      </c>
      <c r="M746" t="s">
        <v>517</v>
      </c>
      <c r="O746" t="s">
        <v>373</v>
      </c>
      <c r="P746">
        <v>1</v>
      </c>
      <c r="Q746" t="s">
        <v>617</v>
      </c>
      <c r="R746">
        <v>19.99</v>
      </c>
      <c r="T746">
        <v>3.22</v>
      </c>
      <c r="Z746" t="s">
        <v>16371</v>
      </c>
      <c r="AA746" t="s">
        <v>31</v>
      </c>
      <c r="AB746" t="s">
        <v>16372</v>
      </c>
      <c r="AC746" t="s">
        <v>172</v>
      </c>
      <c r="AE746" t="b">
        <v>0</v>
      </c>
    </row>
    <row r="747" spans="1:31">
      <c r="A747" t="s">
        <v>16373</v>
      </c>
      <c r="B747" t="s">
        <v>16373</v>
      </c>
      <c r="C747" t="s">
        <v>16374</v>
      </c>
      <c r="D747" t="s">
        <v>16375</v>
      </c>
      <c r="E747" t="s">
        <v>373</v>
      </c>
      <c r="F747" t="s">
        <v>589</v>
      </c>
      <c r="G747" t="s">
        <v>612</v>
      </c>
      <c r="J747" t="s">
        <v>613</v>
      </c>
      <c r="K747" t="s">
        <v>12209</v>
      </c>
      <c r="L747" t="s">
        <v>738</v>
      </c>
      <c r="M747" t="s">
        <v>739</v>
      </c>
      <c r="O747" t="s">
        <v>373</v>
      </c>
      <c r="P747">
        <v>1</v>
      </c>
      <c r="Q747" t="s">
        <v>617</v>
      </c>
      <c r="R747">
        <v>17.99</v>
      </c>
      <c r="Z747" t="s">
        <v>16376</v>
      </c>
      <c r="AA747" t="s">
        <v>46</v>
      </c>
      <c r="AB747" t="s">
        <v>16377</v>
      </c>
      <c r="AC747" t="s">
        <v>172</v>
      </c>
      <c r="AE747" t="b">
        <v>0</v>
      </c>
    </row>
    <row r="748" spans="1:31">
      <c r="A748" t="s">
        <v>16378</v>
      </c>
      <c r="C748" t="s">
        <v>16379</v>
      </c>
      <c r="D748" t="s">
        <v>16380</v>
      </c>
      <c r="E748" t="s">
        <v>373</v>
      </c>
      <c r="F748" t="s">
        <v>374</v>
      </c>
      <c r="G748" t="s">
        <v>612</v>
      </c>
      <c r="J748" t="s">
        <v>376</v>
      </c>
      <c r="K748" t="s">
        <v>4512</v>
      </c>
      <c r="L748" t="s">
        <v>4513</v>
      </c>
      <c r="M748" t="s">
        <v>4514</v>
      </c>
      <c r="N748">
        <v>1</v>
      </c>
      <c r="O748" t="s">
        <v>373</v>
      </c>
      <c r="P748">
        <v>1</v>
      </c>
      <c r="Q748" t="s">
        <v>617</v>
      </c>
      <c r="R748">
        <v>17.99</v>
      </c>
      <c r="T748">
        <v>0</v>
      </c>
      <c r="V748">
        <v>0</v>
      </c>
      <c r="Z748" t="s">
        <v>9016</v>
      </c>
      <c r="AA748" t="s">
        <v>36</v>
      </c>
      <c r="AB748" t="s">
        <v>9017</v>
      </c>
      <c r="AC748" t="s">
        <v>172</v>
      </c>
      <c r="AE748" t="b">
        <v>0</v>
      </c>
    </row>
    <row r="749" spans="1:31">
      <c r="A749" t="s">
        <v>16381</v>
      </c>
      <c r="B749" t="s">
        <v>16381</v>
      </c>
      <c r="C749" t="s">
        <v>16382</v>
      </c>
      <c r="D749" t="s">
        <v>16383</v>
      </c>
      <c r="E749" t="s">
        <v>373</v>
      </c>
      <c r="F749" t="s">
        <v>589</v>
      </c>
      <c r="G749" t="s">
        <v>612</v>
      </c>
      <c r="J749" t="s">
        <v>613</v>
      </c>
      <c r="K749" t="s">
        <v>664</v>
      </c>
      <c r="L749" t="s">
        <v>665</v>
      </c>
      <c r="M749" t="s">
        <v>666</v>
      </c>
      <c r="O749" t="s">
        <v>373</v>
      </c>
      <c r="P749">
        <v>1</v>
      </c>
      <c r="Q749" t="s">
        <v>617</v>
      </c>
      <c r="R749">
        <v>18.99</v>
      </c>
      <c r="Z749" t="s">
        <v>1130</v>
      </c>
      <c r="AA749" t="s">
        <v>28</v>
      </c>
      <c r="AB749" t="s">
        <v>16384</v>
      </c>
      <c r="AC749" t="s">
        <v>172</v>
      </c>
      <c r="AE749" t="b">
        <v>0</v>
      </c>
    </row>
    <row r="750" spans="1:31">
      <c r="A750" t="s">
        <v>16385</v>
      </c>
      <c r="B750" t="s">
        <v>16385</v>
      </c>
      <c r="C750" t="s">
        <v>16386</v>
      </c>
      <c r="D750" t="s">
        <v>16387</v>
      </c>
      <c r="E750" t="s">
        <v>373</v>
      </c>
      <c r="F750" t="s">
        <v>589</v>
      </c>
      <c r="G750" t="s">
        <v>612</v>
      </c>
      <c r="J750" t="s">
        <v>613</v>
      </c>
      <c r="K750" t="s">
        <v>9417</v>
      </c>
      <c r="L750" t="s">
        <v>2258</v>
      </c>
      <c r="M750" t="s">
        <v>2259</v>
      </c>
      <c r="O750" t="s">
        <v>373</v>
      </c>
      <c r="P750">
        <v>1</v>
      </c>
      <c r="Q750" t="s">
        <v>617</v>
      </c>
      <c r="R750">
        <v>15.99</v>
      </c>
      <c r="Z750" t="s">
        <v>5045</v>
      </c>
      <c r="AA750" t="s">
        <v>25</v>
      </c>
      <c r="AB750" t="s">
        <v>16388</v>
      </c>
      <c r="AC750" t="s">
        <v>172</v>
      </c>
      <c r="AE750" t="b">
        <v>0</v>
      </c>
    </row>
    <row r="751" spans="1:31">
      <c r="A751" t="s">
        <v>16389</v>
      </c>
      <c r="B751" t="s">
        <v>16389</v>
      </c>
      <c r="C751" t="s">
        <v>16390</v>
      </c>
      <c r="D751" t="s">
        <v>16391</v>
      </c>
      <c r="E751" t="s">
        <v>373</v>
      </c>
      <c r="F751" t="s">
        <v>589</v>
      </c>
      <c r="G751" t="s">
        <v>612</v>
      </c>
      <c r="J751" t="s">
        <v>613</v>
      </c>
      <c r="K751" t="s">
        <v>1391</v>
      </c>
      <c r="L751" t="s">
        <v>1392</v>
      </c>
      <c r="M751" t="s">
        <v>1393</v>
      </c>
      <c r="O751" t="s">
        <v>373</v>
      </c>
      <c r="P751">
        <v>1</v>
      </c>
      <c r="Q751" t="s">
        <v>617</v>
      </c>
      <c r="R751">
        <v>14.99</v>
      </c>
      <c r="Z751" t="s">
        <v>16392</v>
      </c>
      <c r="AA751" t="s">
        <v>37</v>
      </c>
      <c r="AB751">
        <v>48439</v>
      </c>
      <c r="AC751" t="s">
        <v>172</v>
      </c>
      <c r="AE751" t="b">
        <v>0</v>
      </c>
    </row>
    <row r="752" spans="1:31">
      <c r="A752" t="s">
        <v>16393</v>
      </c>
      <c r="B752" t="s">
        <v>16393</v>
      </c>
      <c r="C752" t="s">
        <v>16394</v>
      </c>
      <c r="D752" t="s">
        <v>16395</v>
      </c>
      <c r="E752" t="s">
        <v>373</v>
      </c>
      <c r="F752" t="s">
        <v>589</v>
      </c>
      <c r="G752" t="s">
        <v>612</v>
      </c>
      <c r="J752" t="s">
        <v>376</v>
      </c>
      <c r="K752" t="s">
        <v>2410</v>
      </c>
      <c r="L752" t="s">
        <v>2411</v>
      </c>
      <c r="M752" t="s">
        <v>2412</v>
      </c>
      <c r="O752" t="s">
        <v>373</v>
      </c>
      <c r="P752">
        <v>1</v>
      </c>
      <c r="Q752" t="s">
        <v>617</v>
      </c>
      <c r="R752">
        <v>19.99</v>
      </c>
      <c r="Z752" t="s">
        <v>14697</v>
      </c>
      <c r="AA752" t="s">
        <v>47</v>
      </c>
      <c r="AB752">
        <v>96734</v>
      </c>
      <c r="AC752" t="s">
        <v>172</v>
      </c>
      <c r="AE752" t="b">
        <v>0</v>
      </c>
    </row>
    <row r="753" spans="1:31">
      <c r="A753" t="s">
        <v>16396</v>
      </c>
      <c r="B753" t="s">
        <v>16396</v>
      </c>
      <c r="C753" t="s">
        <v>16397</v>
      </c>
      <c r="D753" t="s">
        <v>16398</v>
      </c>
      <c r="E753" t="s">
        <v>373</v>
      </c>
      <c r="F753" t="s">
        <v>589</v>
      </c>
      <c r="G753" t="s">
        <v>612</v>
      </c>
      <c r="J753" t="s">
        <v>613</v>
      </c>
      <c r="K753" t="s">
        <v>685</v>
      </c>
      <c r="L753" t="s">
        <v>686</v>
      </c>
      <c r="M753" t="s">
        <v>687</v>
      </c>
      <c r="O753" t="s">
        <v>373</v>
      </c>
      <c r="P753">
        <v>3</v>
      </c>
      <c r="Q753" t="s">
        <v>617</v>
      </c>
      <c r="R753">
        <v>41.97</v>
      </c>
      <c r="X753">
        <v>4.2</v>
      </c>
      <c r="Z753" t="s">
        <v>14349</v>
      </c>
      <c r="AA753" t="s">
        <v>43</v>
      </c>
      <c r="AB753" t="s">
        <v>14350</v>
      </c>
      <c r="AC753" t="s">
        <v>172</v>
      </c>
      <c r="AD753" t="s">
        <v>13851</v>
      </c>
      <c r="AE753" t="b">
        <v>0</v>
      </c>
    </row>
    <row r="754" spans="1:31">
      <c r="A754" t="s">
        <v>16399</v>
      </c>
      <c r="B754" t="s">
        <v>16399</v>
      </c>
      <c r="C754" t="s">
        <v>16400</v>
      </c>
      <c r="D754" t="s">
        <v>16401</v>
      </c>
      <c r="E754" t="s">
        <v>373</v>
      </c>
      <c r="F754" t="s">
        <v>589</v>
      </c>
      <c r="G754" t="s">
        <v>612</v>
      </c>
      <c r="J754" t="s">
        <v>613</v>
      </c>
      <c r="K754" t="s">
        <v>10471</v>
      </c>
      <c r="L754" t="s">
        <v>1973</v>
      </c>
      <c r="M754" t="s">
        <v>1974</v>
      </c>
      <c r="O754" t="s">
        <v>373</v>
      </c>
      <c r="P754">
        <v>1</v>
      </c>
      <c r="Q754" t="s">
        <v>617</v>
      </c>
      <c r="R754">
        <v>15.99</v>
      </c>
      <c r="Z754" t="s">
        <v>15709</v>
      </c>
      <c r="AA754" t="s">
        <v>36</v>
      </c>
      <c r="AB754" t="s">
        <v>15710</v>
      </c>
      <c r="AC754" t="s">
        <v>172</v>
      </c>
      <c r="AE754" t="b">
        <v>0</v>
      </c>
    </row>
    <row r="755" spans="1:31">
      <c r="A755" t="s">
        <v>16402</v>
      </c>
      <c r="C755" t="s">
        <v>16403</v>
      </c>
      <c r="D755" t="s">
        <v>16404</v>
      </c>
      <c r="E755" t="s">
        <v>373</v>
      </c>
      <c r="F755" t="s">
        <v>374</v>
      </c>
      <c r="G755" t="s">
        <v>612</v>
      </c>
      <c r="J755" t="s">
        <v>376</v>
      </c>
      <c r="K755" t="s">
        <v>4361</v>
      </c>
      <c r="L755" t="s">
        <v>1331</v>
      </c>
      <c r="M755" t="s">
        <v>1332</v>
      </c>
      <c r="N755">
        <v>1</v>
      </c>
      <c r="O755" t="s">
        <v>373</v>
      </c>
      <c r="P755">
        <v>1</v>
      </c>
      <c r="Q755" t="s">
        <v>617</v>
      </c>
      <c r="R755">
        <v>15.99</v>
      </c>
      <c r="T755">
        <v>0</v>
      </c>
      <c r="V755">
        <v>0</v>
      </c>
      <c r="Z755" t="s">
        <v>16405</v>
      </c>
      <c r="AA755" t="s">
        <v>233</v>
      </c>
      <c r="AB755">
        <v>95376</v>
      </c>
      <c r="AC755" t="s">
        <v>172</v>
      </c>
      <c r="AE755" t="b">
        <v>0</v>
      </c>
    </row>
    <row r="756" spans="1:31">
      <c r="A756" t="s">
        <v>16406</v>
      </c>
      <c r="C756" t="s">
        <v>16407</v>
      </c>
      <c r="D756" t="s">
        <v>16408</v>
      </c>
      <c r="E756" t="s">
        <v>373</v>
      </c>
      <c r="F756" t="s">
        <v>374</v>
      </c>
      <c r="G756" t="s">
        <v>612</v>
      </c>
      <c r="J756" t="s">
        <v>376</v>
      </c>
      <c r="K756" t="s">
        <v>757</v>
      </c>
      <c r="L756" t="s">
        <v>758</v>
      </c>
      <c r="M756" t="s">
        <v>759</v>
      </c>
      <c r="N756">
        <v>1</v>
      </c>
      <c r="O756" t="s">
        <v>373</v>
      </c>
      <c r="P756">
        <v>1</v>
      </c>
      <c r="Q756" t="s">
        <v>617</v>
      </c>
      <c r="R756">
        <v>15.99</v>
      </c>
      <c r="T756">
        <v>0</v>
      </c>
      <c r="V756">
        <v>0</v>
      </c>
      <c r="Z756" t="s">
        <v>8777</v>
      </c>
      <c r="AA756" t="s">
        <v>45</v>
      </c>
      <c r="AB756">
        <v>89509</v>
      </c>
      <c r="AC756" t="s">
        <v>172</v>
      </c>
      <c r="AE756" t="b">
        <v>0</v>
      </c>
    </row>
    <row r="757" spans="1:31">
      <c r="A757" t="s">
        <v>16409</v>
      </c>
      <c r="B757" t="s">
        <v>16409</v>
      </c>
      <c r="C757" t="s">
        <v>16410</v>
      </c>
      <c r="D757" t="s">
        <v>16411</v>
      </c>
      <c r="E757" t="s">
        <v>373</v>
      </c>
      <c r="F757" t="s">
        <v>589</v>
      </c>
      <c r="G757" t="s">
        <v>612</v>
      </c>
      <c r="J757" t="s">
        <v>613</v>
      </c>
      <c r="K757" t="s">
        <v>919</v>
      </c>
      <c r="L757" t="s">
        <v>920</v>
      </c>
      <c r="M757" t="s">
        <v>921</v>
      </c>
      <c r="O757" t="s">
        <v>373</v>
      </c>
      <c r="P757">
        <v>1</v>
      </c>
      <c r="Q757" t="s">
        <v>617</v>
      </c>
      <c r="R757">
        <v>14.99</v>
      </c>
      <c r="Z757" t="s">
        <v>3235</v>
      </c>
      <c r="AA757" t="s">
        <v>37</v>
      </c>
      <c r="AB757" t="s">
        <v>16412</v>
      </c>
      <c r="AC757" t="s">
        <v>172</v>
      </c>
      <c r="AE757" t="b">
        <v>0</v>
      </c>
    </row>
    <row r="758" spans="1:31">
      <c r="A758" t="s">
        <v>16413</v>
      </c>
      <c r="C758" t="s">
        <v>16414</v>
      </c>
      <c r="D758" t="s">
        <v>16415</v>
      </c>
      <c r="E758" t="s">
        <v>373</v>
      </c>
      <c r="F758" t="s">
        <v>374</v>
      </c>
      <c r="G758" t="s">
        <v>612</v>
      </c>
      <c r="J758" t="s">
        <v>376</v>
      </c>
      <c r="K758" t="s">
        <v>15443</v>
      </c>
      <c r="L758" t="s">
        <v>15444</v>
      </c>
      <c r="M758" t="s">
        <v>4579</v>
      </c>
      <c r="N758">
        <v>1</v>
      </c>
      <c r="O758" t="s">
        <v>373</v>
      </c>
      <c r="P758">
        <v>1</v>
      </c>
      <c r="Q758" t="s">
        <v>617</v>
      </c>
      <c r="R758">
        <v>17.99</v>
      </c>
      <c r="T758">
        <v>0</v>
      </c>
      <c r="V758">
        <v>0</v>
      </c>
      <c r="Z758" t="s">
        <v>7734</v>
      </c>
      <c r="AA758" t="s">
        <v>24</v>
      </c>
      <c r="AB758" t="s">
        <v>16416</v>
      </c>
      <c r="AC758" t="s">
        <v>172</v>
      </c>
      <c r="AE758" t="b">
        <v>0</v>
      </c>
    </row>
    <row r="759" spans="1:31">
      <c r="A759" t="s">
        <v>16417</v>
      </c>
      <c r="B759" t="s">
        <v>16417</v>
      </c>
      <c r="C759" t="s">
        <v>16418</v>
      </c>
      <c r="D759" t="s">
        <v>16419</v>
      </c>
      <c r="E759" t="s">
        <v>373</v>
      </c>
      <c r="F759" t="s">
        <v>589</v>
      </c>
      <c r="G759" t="s">
        <v>612</v>
      </c>
      <c r="J759" t="s">
        <v>613</v>
      </c>
      <c r="K759" t="s">
        <v>764</v>
      </c>
      <c r="L759" t="s">
        <v>516</v>
      </c>
      <c r="M759" t="s">
        <v>517</v>
      </c>
      <c r="O759" t="s">
        <v>373</v>
      </c>
      <c r="P759">
        <v>1</v>
      </c>
      <c r="Q759" t="s">
        <v>617</v>
      </c>
      <c r="R759">
        <v>19.99</v>
      </c>
      <c r="Z759" t="s">
        <v>13513</v>
      </c>
      <c r="AA759" t="s">
        <v>32</v>
      </c>
      <c r="AB759">
        <v>85203</v>
      </c>
      <c r="AC759" t="s">
        <v>172</v>
      </c>
      <c r="AE759" t="b">
        <v>0</v>
      </c>
    </row>
    <row r="760" spans="1:31">
      <c r="A760" t="s">
        <v>16420</v>
      </c>
      <c r="B760" t="s">
        <v>16420</v>
      </c>
      <c r="C760" t="s">
        <v>16421</v>
      </c>
      <c r="D760" t="s">
        <v>16422</v>
      </c>
      <c r="E760" t="s">
        <v>373</v>
      </c>
      <c r="F760" t="s">
        <v>589</v>
      </c>
      <c r="G760" t="s">
        <v>612</v>
      </c>
      <c r="J760" t="s">
        <v>613</v>
      </c>
      <c r="K760" t="s">
        <v>1262</v>
      </c>
      <c r="L760" t="s">
        <v>1263</v>
      </c>
      <c r="M760" t="s">
        <v>1264</v>
      </c>
      <c r="O760" t="s">
        <v>373</v>
      </c>
      <c r="P760">
        <v>1</v>
      </c>
      <c r="Q760" t="s">
        <v>617</v>
      </c>
      <c r="R760">
        <v>14.99</v>
      </c>
      <c r="Z760" t="s">
        <v>1644</v>
      </c>
      <c r="AA760" t="s">
        <v>31</v>
      </c>
      <c r="AB760" t="s">
        <v>16423</v>
      </c>
      <c r="AC760" t="s">
        <v>172</v>
      </c>
      <c r="AE760" t="b">
        <v>0</v>
      </c>
    </row>
    <row r="761" spans="1:31">
      <c r="A761" t="s">
        <v>16424</v>
      </c>
      <c r="C761" t="s">
        <v>16425</v>
      </c>
      <c r="D761" t="s">
        <v>16426</v>
      </c>
      <c r="E761" t="s">
        <v>373</v>
      </c>
      <c r="F761" t="s">
        <v>374</v>
      </c>
      <c r="G761" t="s">
        <v>612</v>
      </c>
      <c r="J761" t="s">
        <v>376</v>
      </c>
      <c r="K761" t="s">
        <v>4585</v>
      </c>
      <c r="L761" t="s">
        <v>1427</v>
      </c>
      <c r="M761" t="s">
        <v>1428</v>
      </c>
      <c r="N761">
        <v>1</v>
      </c>
      <c r="O761" t="s">
        <v>373</v>
      </c>
      <c r="P761">
        <v>1</v>
      </c>
      <c r="Q761" t="s">
        <v>617</v>
      </c>
      <c r="R761">
        <v>15.99</v>
      </c>
      <c r="T761">
        <v>0</v>
      </c>
      <c r="V761">
        <v>0</v>
      </c>
      <c r="Z761" t="s">
        <v>6901</v>
      </c>
      <c r="AA761" t="s">
        <v>22</v>
      </c>
      <c r="AB761" t="s">
        <v>16427</v>
      </c>
      <c r="AC761" t="s">
        <v>172</v>
      </c>
      <c r="AE761" t="b">
        <v>0</v>
      </c>
    </row>
    <row r="762" spans="1:31">
      <c r="A762" t="s">
        <v>16428</v>
      </c>
      <c r="C762" t="s">
        <v>16429</v>
      </c>
      <c r="D762" t="s">
        <v>16430</v>
      </c>
      <c r="E762" t="s">
        <v>373</v>
      </c>
      <c r="F762" t="s">
        <v>374</v>
      </c>
      <c r="G762" t="s">
        <v>612</v>
      </c>
      <c r="J762" t="s">
        <v>376</v>
      </c>
      <c r="K762" t="s">
        <v>821</v>
      </c>
      <c r="L762" t="s">
        <v>822</v>
      </c>
      <c r="M762" t="s">
        <v>823</v>
      </c>
      <c r="N762">
        <v>1</v>
      </c>
      <c r="O762" t="s">
        <v>373</v>
      </c>
      <c r="P762">
        <v>1</v>
      </c>
      <c r="Q762" t="s">
        <v>617</v>
      </c>
      <c r="R762">
        <v>17.99</v>
      </c>
      <c r="T762">
        <v>0</v>
      </c>
      <c r="V762">
        <v>0</v>
      </c>
      <c r="Z762" t="s">
        <v>1407</v>
      </c>
      <c r="AA762" t="s">
        <v>23</v>
      </c>
      <c r="AB762" t="s">
        <v>16431</v>
      </c>
      <c r="AC762" t="s">
        <v>172</v>
      </c>
      <c r="AE762" t="b">
        <v>0</v>
      </c>
    </row>
    <row r="763" spans="1:31">
      <c r="A763" t="s">
        <v>16432</v>
      </c>
      <c r="B763" t="s">
        <v>16432</v>
      </c>
      <c r="C763" t="s">
        <v>16433</v>
      </c>
      <c r="D763" t="s">
        <v>16434</v>
      </c>
      <c r="E763" t="s">
        <v>373</v>
      </c>
      <c r="F763" t="s">
        <v>589</v>
      </c>
      <c r="G763" t="s">
        <v>612</v>
      </c>
      <c r="J763" t="s">
        <v>613</v>
      </c>
      <c r="K763" t="s">
        <v>887</v>
      </c>
      <c r="L763" t="s">
        <v>888</v>
      </c>
      <c r="M763" t="s">
        <v>889</v>
      </c>
      <c r="O763" t="s">
        <v>373</v>
      </c>
      <c r="P763">
        <v>1</v>
      </c>
      <c r="Q763" t="s">
        <v>617</v>
      </c>
      <c r="R763">
        <v>14.99</v>
      </c>
      <c r="Z763" t="s">
        <v>1375</v>
      </c>
      <c r="AA763" t="s">
        <v>24</v>
      </c>
      <c r="AB763" t="s">
        <v>16435</v>
      </c>
      <c r="AC763" t="s">
        <v>172</v>
      </c>
      <c r="AE763" t="b">
        <v>0</v>
      </c>
    </row>
    <row r="764" spans="1:31">
      <c r="A764" t="s">
        <v>16436</v>
      </c>
      <c r="B764" t="s">
        <v>16436</v>
      </c>
      <c r="C764" t="s">
        <v>16437</v>
      </c>
      <c r="D764" t="s">
        <v>16438</v>
      </c>
      <c r="E764" t="s">
        <v>373</v>
      </c>
      <c r="F764" t="s">
        <v>589</v>
      </c>
      <c r="G764" t="s">
        <v>612</v>
      </c>
      <c r="J764" t="s">
        <v>613</v>
      </c>
      <c r="K764" t="s">
        <v>911</v>
      </c>
      <c r="L764" t="s">
        <v>912</v>
      </c>
      <c r="M764" t="s">
        <v>913</v>
      </c>
      <c r="O764" t="s">
        <v>373</v>
      </c>
      <c r="P764">
        <v>1</v>
      </c>
      <c r="Q764" t="s">
        <v>617</v>
      </c>
      <c r="R764">
        <v>19.99</v>
      </c>
      <c r="Z764" t="s">
        <v>16439</v>
      </c>
      <c r="AA764" t="s">
        <v>54</v>
      </c>
      <c r="AB764" t="s">
        <v>16440</v>
      </c>
      <c r="AC764" t="s">
        <v>172</v>
      </c>
      <c r="AE764" t="b">
        <v>0</v>
      </c>
    </row>
    <row r="765" spans="1:31">
      <c r="A765" t="s">
        <v>16441</v>
      </c>
      <c r="C765" t="s">
        <v>16442</v>
      </c>
      <c r="D765" t="s">
        <v>16443</v>
      </c>
      <c r="E765" t="s">
        <v>373</v>
      </c>
      <c r="F765" t="s">
        <v>374</v>
      </c>
      <c r="G765" t="s">
        <v>612</v>
      </c>
      <c r="J765" t="s">
        <v>376</v>
      </c>
      <c r="K765" t="s">
        <v>1715</v>
      </c>
      <c r="L765" t="s">
        <v>1716</v>
      </c>
      <c r="M765" t="s">
        <v>1717</v>
      </c>
      <c r="N765">
        <v>1</v>
      </c>
      <c r="O765" t="s">
        <v>373</v>
      </c>
      <c r="P765">
        <v>1</v>
      </c>
      <c r="Q765" t="s">
        <v>617</v>
      </c>
      <c r="R765">
        <v>16.99</v>
      </c>
      <c r="T765">
        <v>0</v>
      </c>
      <c r="V765">
        <v>0</v>
      </c>
      <c r="Z765" t="s">
        <v>16444</v>
      </c>
      <c r="AA765" t="s">
        <v>25</v>
      </c>
      <c r="AB765" t="s">
        <v>16445</v>
      </c>
      <c r="AC765" t="s">
        <v>172</v>
      </c>
      <c r="AE765" t="b">
        <v>0</v>
      </c>
    </row>
    <row r="766" spans="1:31">
      <c r="A766" t="s">
        <v>16446</v>
      </c>
      <c r="C766" t="s">
        <v>16447</v>
      </c>
      <c r="D766" t="s">
        <v>16448</v>
      </c>
      <c r="E766" t="s">
        <v>435</v>
      </c>
      <c r="F766" t="s">
        <v>374</v>
      </c>
      <c r="G766" t="s">
        <v>612</v>
      </c>
      <c r="J766" t="s">
        <v>376</v>
      </c>
      <c r="K766" t="s">
        <v>16278</v>
      </c>
      <c r="L766" t="s">
        <v>16279</v>
      </c>
      <c r="M766" t="s">
        <v>16280</v>
      </c>
      <c r="N766">
        <v>1</v>
      </c>
      <c r="P766">
        <v>0</v>
      </c>
      <c r="Z766" t="s">
        <v>9111</v>
      </c>
      <c r="AA766" t="s">
        <v>26</v>
      </c>
      <c r="AB766" t="s">
        <v>16449</v>
      </c>
      <c r="AC766" t="s">
        <v>172</v>
      </c>
      <c r="AE766" t="b">
        <v>0</v>
      </c>
    </row>
    <row r="767" spans="1:31">
      <c r="A767" t="s">
        <v>16450</v>
      </c>
      <c r="B767" t="s">
        <v>16450</v>
      </c>
      <c r="C767" t="s">
        <v>16451</v>
      </c>
      <c r="D767" t="s">
        <v>16452</v>
      </c>
      <c r="E767" t="s">
        <v>373</v>
      </c>
      <c r="F767" t="s">
        <v>589</v>
      </c>
      <c r="G767" t="s">
        <v>612</v>
      </c>
      <c r="J767" t="s">
        <v>613</v>
      </c>
      <c r="K767" t="s">
        <v>919</v>
      </c>
      <c r="L767" t="s">
        <v>920</v>
      </c>
      <c r="M767" t="s">
        <v>921</v>
      </c>
      <c r="O767" t="s">
        <v>373</v>
      </c>
      <c r="P767">
        <v>1</v>
      </c>
      <c r="Q767" t="s">
        <v>617</v>
      </c>
      <c r="R767">
        <v>14.99</v>
      </c>
      <c r="Z767" t="s">
        <v>1527</v>
      </c>
      <c r="AA767" t="s">
        <v>22</v>
      </c>
      <c r="AB767" t="s">
        <v>11446</v>
      </c>
      <c r="AC767" t="s">
        <v>172</v>
      </c>
      <c r="AE767" t="b">
        <v>0</v>
      </c>
    </row>
    <row r="768" spans="1:31">
      <c r="A768" t="s">
        <v>16453</v>
      </c>
      <c r="C768" t="s">
        <v>16454</v>
      </c>
      <c r="D768" t="s">
        <v>16455</v>
      </c>
      <c r="E768" t="s">
        <v>373</v>
      </c>
      <c r="F768" t="s">
        <v>374</v>
      </c>
      <c r="G768" t="s">
        <v>612</v>
      </c>
      <c r="J768" t="s">
        <v>376</v>
      </c>
      <c r="K768" t="s">
        <v>757</v>
      </c>
      <c r="L768" t="s">
        <v>758</v>
      </c>
      <c r="M768" t="s">
        <v>759</v>
      </c>
      <c r="N768">
        <v>1</v>
      </c>
      <c r="O768" t="s">
        <v>373</v>
      </c>
      <c r="P768">
        <v>1</v>
      </c>
      <c r="Q768" t="s">
        <v>617</v>
      </c>
      <c r="R768">
        <v>15.99</v>
      </c>
      <c r="S768">
        <v>1.6</v>
      </c>
      <c r="T768">
        <v>0</v>
      </c>
      <c r="V768">
        <v>0</v>
      </c>
      <c r="Z768" t="s">
        <v>13710</v>
      </c>
      <c r="AA768" t="s">
        <v>33</v>
      </c>
      <c r="AB768" t="s">
        <v>16456</v>
      </c>
      <c r="AC768" t="s">
        <v>172</v>
      </c>
      <c r="AE768" t="b">
        <v>0</v>
      </c>
    </row>
    <row r="769" spans="1:31">
      <c r="A769" t="s">
        <v>16457</v>
      </c>
      <c r="B769" t="s">
        <v>16457</v>
      </c>
      <c r="C769" t="s">
        <v>16458</v>
      </c>
      <c r="D769" t="s">
        <v>16459</v>
      </c>
      <c r="E769" t="s">
        <v>373</v>
      </c>
      <c r="F769" t="s">
        <v>589</v>
      </c>
      <c r="G769" t="s">
        <v>612</v>
      </c>
      <c r="J769" t="s">
        <v>613</v>
      </c>
      <c r="K769" t="s">
        <v>856</v>
      </c>
      <c r="L769" t="s">
        <v>857</v>
      </c>
      <c r="M769" t="s">
        <v>396</v>
      </c>
      <c r="O769" t="s">
        <v>373</v>
      </c>
      <c r="P769">
        <v>1</v>
      </c>
      <c r="Q769" t="s">
        <v>617</v>
      </c>
      <c r="R769">
        <v>14.99</v>
      </c>
      <c r="Z769" t="s">
        <v>1375</v>
      </c>
      <c r="AA769" t="s">
        <v>258</v>
      </c>
      <c r="AB769" t="s">
        <v>16460</v>
      </c>
      <c r="AC769" t="s">
        <v>172</v>
      </c>
      <c r="AE769" t="b">
        <v>0</v>
      </c>
    </row>
    <row r="770" spans="1:31">
      <c r="A770" t="s">
        <v>16461</v>
      </c>
      <c r="C770" t="s">
        <v>16462</v>
      </c>
      <c r="D770" t="s">
        <v>16463</v>
      </c>
      <c r="E770" t="s">
        <v>373</v>
      </c>
      <c r="F770" t="s">
        <v>374</v>
      </c>
      <c r="G770" t="s">
        <v>612</v>
      </c>
      <c r="J770" t="s">
        <v>376</v>
      </c>
      <c r="K770" t="s">
        <v>757</v>
      </c>
      <c r="L770" t="s">
        <v>758</v>
      </c>
      <c r="M770" t="s">
        <v>759</v>
      </c>
      <c r="N770">
        <v>1</v>
      </c>
      <c r="O770" t="s">
        <v>373</v>
      </c>
      <c r="P770">
        <v>1</v>
      </c>
      <c r="Q770" t="s">
        <v>617</v>
      </c>
      <c r="R770">
        <v>15.99</v>
      </c>
      <c r="T770">
        <v>0</v>
      </c>
      <c r="V770">
        <v>0</v>
      </c>
      <c r="Z770" t="s">
        <v>16464</v>
      </c>
      <c r="AA770" t="s">
        <v>24</v>
      </c>
      <c r="AB770" t="s">
        <v>16465</v>
      </c>
      <c r="AC770" t="s">
        <v>172</v>
      </c>
      <c r="AE770" t="b">
        <v>0</v>
      </c>
    </row>
    <row r="771" spans="1:31">
      <c r="A771" t="s">
        <v>16466</v>
      </c>
      <c r="B771" t="s">
        <v>16466</v>
      </c>
      <c r="C771" t="s">
        <v>16467</v>
      </c>
      <c r="D771" t="s">
        <v>16468</v>
      </c>
      <c r="E771" t="s">
        <v>373</v>
      </c>
      <c r="F771" t="s">
        <v>589</v>
      </c>
      <c r="G771" t="s">
        <v>612</v>
      </c>
      <c r="J771" t="s">
        <v>613</v>
      </c>
      <c r="K771" t="s">
        <v>887</v>
      </c>
      <c r="L771" t="s">
        <v>888</v>
      </c>
      <c r="M771" t="s">
        <v>889</v>
      </c>
      <c r="O771" t="s">
        <v>373</v>
      </c>
      <c r="P771">
        <v>1</v>
      </c>
      <c r="Q771" t="s">
        <v>617</v>
      </c>
      <c r="R771">
        <v>14.99</v>
      </c>
      <c r="Z771" t="s">
        <v>16469</v>
      </c>
      <c r="AA771" t="s">
        <v>26</v>
      </c>
      <c r="AB771" t="s">
        <v>16470</v>
      </c>
      <c r="AC771" t="s">
        <v>172</v>
      </c>
      <c r="AE771" t="b">
        <v>0</v>
      </c>
    </row>
    <row r="772" spans="1:31">
      <c r="A772" t="s">
        <v>16471</v>
      </c>
      <c r="C772" t="s">
        <v>16472</v>
      </c>
      <c r="D772" t="s">
        <v>16473</v>
      </c>
      <c r="E772" t="s">
        <v>435</v>
      </c>
      <c r="F772" t="s">
        <v>374</v>
      </c>
      <c r="G772" t="s">
        <v>612</v>
      </c>
      <c r="J772" t="s">
        <v>376</v>
      </c>
      <c r="K772" t="s">
        <v>631</v>
      </c>
      <c r="L772" t="s">
        <v>632</v>
      </c>
      <c r="M772" t="s">
        <v>633</v>
      </c>
      <c r="N772">
        <v>1</v>
      </c>
      <c r="P772">
        <v>0</v>
      </c>
      <c r="Z772" t="s">
        <v>16474</v>
      </c>
      <c r="AA772" t="s">
        <v>37</v>
      </c>
      <c r="AB772">
        <v>49348</v>
      </c>
      <c r="AC772" t="s">
        <v>172</v>
      </c>
      <c r="AE772" t="b">
        <v>0</v>
      </c>
    </row>
    <row r="773" spans="1:31">
      <c r="A773" t="s">
        <v>16475</v>
      </c>
      <c r="B773" t="s">
        <v>16475</v>
      </c>
      <c r="C773" t="s">
        <v>16476</v>
      </c>
      <c r="D773" t="s">
        <v>16477</v>
      </c>
      <c r="E773" t="s">
        <v>373</v>
      </c>
      <c r="F773" t="s">
        <v>589</v>
      </c>
      <c r="G773" t="s">
        <v>612</v>
      </c>
      <c r="J773" t="s">
        <v>376</v>
      </c>
      <c r="K773" t="s">
        <v>1561</v>
      </c>
      <c r="L773" t="s">
        <v>1562</v>
      </c>
      <c r="M773" t="s">
        <v>1563</v>
      </c>
      <c r="O773" t="s">
        <v>373</v>
      </c>
      <c r="P773">
        <v>1</v>
      </c>
      <c r="Q773" t="s">
        <v>617</v>
      </c>
      <c r="R773">
        <v>14.99</v>
      </c>
      <c r="T773">
        <v>2.82</v>
      </c>
      <c r="Y773">
        <v>2.82</v>
      </c>
      <c r="Z773" t="s">
        <v>16478</v>
      </c>
      <c r="AA773" t="s">
        <v>26</v>
      </c>
      <c r="AB773" t="s">
        <v>16479</v>
      </c>
      <c r="AC773" t="s">
        <v>172</v>
      </c>
      <c r="AD773" t="s">
        <v>4114</v>
      </c>
      <c r="AE773" t="b">
        <v>0</v>
      </c>
    </row>
    <row r="774" spans="1:31">
      <c r="A774" t="s">
        <v>16480</v>
      </c>
      <c r="B774" t="s">
        <v>16480</v>
      </c>
      <c r="C774" t="s">
        <v>16481</v>
      </c>
      <c r="D774" t="s">
        <v>16482</v>
      </c>
      <c r="E774" t="s">
        <v>373</v>
      </c>
      <c r="F774" t="s">
        <v>589</v>
      </c>
      <c r="G774" t="s">
        <v>612</v>
      </c>
      <c r="J774" t="s">
        <v>613</v>
      </c>
      <c r="K774" t="s">
        <v>1220</v>
      </c>
      <c r="L774" t="s">
        <v>428</v>
      </c>
      <c r="M774" t="s">
        <v>429</v>
      </c>
      <c r="O774" t="s">
        <v>373</v>
      </c>
      <c r="P774">
        <v>1</v>
      </c>
      <c r="Q774" t="s">
        <v>617</v>
      </c>
      <c r="R774">
        <v>13.99</v>
      </c>
      <c r="Z774" t="s">
        <v>16483</v>
      </c>
      <c r="AA774" t="s">
        <v>30</v>
      </c>
      <c r="AB774" t="s">
        <v>16484</v>
      </c>
      <c r="AC774" t="s">
        <v>172</v>
      </c>
      <c r="AE774" t="b">
        <v>0</v>
      </c>
    </row>
    <row r="775" spans="1:31">
      <c r="A775" t="s">
        <v>16485</v>
      </c>
      <c r="C775" t="s">
        <v>16486</v>
      </c>
      <c r="D775" t="s">
        <v>16487</v>
      </c>
      <c r="E775" t="s">
        <v>373</v>
      </c>
      <c r="F775" t="s">
        <v>374</v>
      </c>
      <c r="G775" t="s">
        <v>612</v>
      </c>
      <c r="J775" t="s">
        <v>503</v>
      </c>
      <c r="K775" t="s">
        <v>1234</v>
      </c>
      <c r="L775" t="s">
        <v>1235</v>
      </c>
      <c r="M775" t="s">
        <v>560</v>
      </c>
      <c r="N775">
        <v>1</v>
      </c>
      <c r="O775" t="s">
        <v>373</v>
      </c>
      <c r="P775">
        <v>1</v>
      </c>
      <c r="Q775" t="s">
        <v>617</v>
      </c>
      <c r="R775">
        <v>17.99</v>
      </c>
      <c r="T775">
        <v>19.99</v>
      </c>
      <c r="V775">
        <v>0</v>
      </c>
      <c r="Z775" t="s">
        <v>16488</v>
      </c>
      <c r="AA775" t="s">
        <v>42</v>
      </c>
      <c r="AB775" t="s">
        <v>16489</v>
      </c>
      <c r="AC775" t="s">
        <v>172</v>
      </c>
      <c r="AE775" t="b">
        <v>0</v>
      </c>
    </row>
    <row r="776" spans="1:31">
      <c r="A776" t="s">
        <v>16490</v>
      </c>
      <c r="B776" t="s">
        <v>16490</v>
      </c>
      <c r="C776" t="s">
        <v>16491</v>
      </c>
      <c r="D776" t="s">
        <v>16492</v>
      </c>
      <c r="E776" t="s">
        <v>373</v>
      </c>
      <c r="F776" t="s">
        <v>589</v>
      </c>
      <c r="G776" t="s">
        <v>612</v>
      </c>
      <c r="J776" t="s">
        <v>613</v>
      </c>
      <c r="K776" t="s">
        <v>16493</v>
      </c>
      <c r="L776" t="s">
        <v>16494</v>
      </c>
      <c r="M776" t="s">
        <v>16495</v>
      </c>
      <c r="O776" t="s">
        <v>373</v>
      </c>
      <c r="P776">
        <v>1</v>
      </c>
      <c r="Q776" t="s">
        <v>617</v>
      </c>
      <c r="R776">
        <v>11.99</v>
      </c>
      <c r="Z776" t="s">
        <v>14479</v>
      </c>
      <c r="AA776" t="s">
        <v>25</v>
      </c>
      <c r="AB776" t="s">
        <v>16496</v>
      </c>
      <c r="AC776" t="s">
        <v>172</v>
      </c>
      <c r="AE776" t="b">
        <v>0</v>
      </c>
    </row>
    <row r="777" spans="1:31">
      <c r="A777" t="s">
        <v>16497</v>
      </c>
      <c r="C777" t="s">
        <v>16498</v>
      </c>
      <c r="D777" t="s">
        <v>16499</v>
      </c>
      <c r="E777" t="s">
        <v>373</v>
      </c>
      <c r="F777" t="s">
        <v>374</v>
      </c>
      <c r="G777" t="s">
        <v>612</v>
      </c>
      <c r="J777" t="s">
        <v>376</v>
      </c>
      <c r="K777" t="s">
        <v>1933</v>
      </c>
      <c r="L777" t="s">
        <v>1934</v>
      </c>
      <c r="M777" t="s">
        <v>1935</v>
      </c>
      <c r="N777">
        <v>1</v>
      </c>
      <c r="O777" t="s">
        <v>373</v>
      </c>
      <c r="P777">
        <v>1</v>
      </c>
      <c r="Q777" t="s">
        <v>617</v>
      </c>
      <c r="R777">
        <v>14.99</v>
      </c>
      <c r="T777">
        <v>0</v>
      </c>
      <c r="V777">
        <v>0</v>
      </c>
      <c r="Z777" t="s">
        <v>16500</v>
      </c>
      <c r="AA777" t="s">
        <v>65</v>
      </c>
      <c r="AB777" t="s">
        <v>16501</v>
      </c>
      <c r="AC777" t="s">
        <v>172</v>
      </c>
      <c r="AE777" t="b">
        <v>0</v>
      </c>
    </row>
    <row r="778" spans="1:31">
      <c r="A778" t="s">
        <v>16502</v>
      </c>
      <c r="B778" t="s">
        <v>16502</v>
      </c>
      <c r="C778" t="s">
        <v>16503</v>
      </c>
      <c r="D778" t="s">
        <v>16504</v>
      </c>
      <c r="E778" t="s">
        <v>373</v>
      </c>
      <c r="F778" t="s">
        <v>589</v>
      </c>
      <c r="G778" t="s">
        <v>612</v>
      </c>
      <c r="J778" t="s">
        <v>613</v>
      </c>
      <c r="K778" t="s">
        <v>919</v>
      </c>
      <c r="L778" t="s">
        <v>920</v>
      </c>
      <c r="M778" t="s">
        <v>921</v>
      </c>
      <c r="O778" t="s">
        <v>373</v>
      </c>
      <c r="P778">
        <v>1</v>
      </c>
      <c r="Q778" t="s">
        <v>617</v>
      </c>
      <c r="R778">
        <v>14.99</v>
      </c>
      <c r="Z778" t="s">
        <v>16505</v>
      </c>
      <c r="AA778" t="s">
        <v>54</v>
      </c>
      <c r="AB778" t="s">
        <v>16506</v>
      </c>
      <c r="AC778" t="s">
        <v>172</v>
      </c>
      <c r="AE778" t="b">
        <v>0</v>
      </c>
    </row>
    <row r="779" spans="1:31">
      <c r="A779" t="s">
        <v>16507</v>
      </c>
      <c r="C779" t="s">
        <v>16508</v>
      </c>
      <c r="D779" t="s">
        <v>16277</v>
      </c>
      <c r="E779" t="s">
        <v>373</v>
      </c>
      <c r="F779" t="s">
        <v>374</v>
      </c>
      <c r="G779" t="s">
        <v>612</v>
      </c>
      <c r="J779" t="s">
        <v>376</v>
      </c>
      <c r="K779" t="s">
        <v>16509</v>
      </c>
      <c r="L779" t="s">
        <v>16510</v>
      </c>
      <c r="M779" t="s">
        <v>16511</v>
      </c>
      <c r="N779">
        <v>1</v>
      </c>
      <c r="O779" t="s">
        <v>373</v>
      </c>
      <c r="P779">
        <v>1</v>
      </c>
      <c r="Q779" t="s">
        <v>617</v>
      </c>
      <c r="R779">
        <v>15.99</v>
      </c>
      <c r="T779">
        <v>0</v>
      </c>
      <c r="V779">
        <v>0</v>
      </c>
      <c r="Z779" t="s">
        <v>337</v>
      </c>
      <c r="AA779" t="s">
        <v>59</v>
      </c>
      <c r="AB779" t="s">
        <v>16360</v>
      </c>
      <c r="AC779" t="s">
        <v>172</v>
      </c>
      <c r="AE779" t="b">
        <v>0</v>
      </c>
    </row>
    <row r="780" spans="1:31">
      <c r="A780" t="s">
        <v>16512</v>
      </c>
      <c r="B780" t="s">
        <v>16512</v>
      </c>
      <c r="C780" t="s">
        <v>16513</v>
      </c>
      <c r="D780" t="s">
        <v>16514</v>
      </c>
      <c r="E780" t="s">
        <v>373</v>
      </c>
      <c r="F780" t="s">
        <v>589</v>
      </c>
      <c r="G780" t="s">
        <v>612</v>
      </c>
      <c r="J780" t="s">
        <v>376</v>
      </c>
      <c r="K780" t="s">
        <v>3199</v>
      </c>
      <c r="L780" t="s">
        <v>3200</v>
      </c>
      <c r="M780" t="s">
        <v>3201</v>
      </c>
      <c r="O780" t="s">
        <v>373</v>
      </c>
      <c r="P780">
        <v>1</v>
      </c>
      <c r="Q780" t="s">
        <v>617</v>
      </c>
      <c r="R780">
        <v>15.99</v>
      </c>
      <c r="T780">
        <v>3.48</v>
      </c>
      <c r="Y780">
        <v>3.48</v>
      </c>
      <c r="Z780" t="s">
        <v>4967</v>
      </c>
      <c r="AA780" t="s">
        <v>24</v>
      </c>
      <c r="AB780" t="s">
        <v>16515</v>
      </c>
      <c r="AC780" t="s">
        <v>172</v>
      </c>
      <c r="AD780" t="s">
        <v>4114</v>
      </c>
      <c r="AE780" t="b">
        <v>0</v>
      </c>
    </row>
    <row r="781" spans="1:31">
      <c r="A781" t="s">
        <v>16516</v>
      </c>
      <c r="B781" t="s">
        <v>16516</v>
      </c>
      <c r="C781" t="s">
        <v>16517</v>
      </c>
      <c r="D781" t="s">
        <v>16518</v>
      </c>
      <c r="E781" t="s">
        <v>373</v>
      </c>
      <c r="F781" t="s">
        <v>589</v>
      </c>
      <c r="G781" t="s">
        <v>612</v>
      </c>
      <c r="J781" t="s">
        <v>613</v>
      </c>
      <c r="K781" t="s">
        <v>919</v>
      </c>
      <c r="L781" t="s">
        <v>920</v>
      </c>
      <c r="M781" t="s">
        <v>921</v>
      </c>
      <c r="O781" t="s">
        <v>373</v>
      </c>
      <c r="P781">
        <v>1</v>
      </c>
      <c r="Q781" t="s">
        <v>617</v>
      </c>
      <c r="R781">
        <v>14.99</v>
      </c>
      <c r="Z781" t="s">
        <v>16519</v>
      </c>
      <c r="AA781" t="s">
        <v>23</v>
      </c>
      <c r="AB781" t="s">
        <v>16520</v>
      </c>
      <c r="AC781" t="s">
        <v>172</v>
      </c>
      <c r="AE781" t="b">
        <v>0</v>
      </c>
    </row>
    <row r="782" spans="1:31">
      <c r="A782" t="s">
        <v>16521</v>
      </c>
      <c r="C782" t="s">
        <v>16522</v>
      </c>
      <c r="D782" t="s">
        <v>16523</v>
      </c>
      <c r="E782" t="s">
        <v>373</v>
      </c>
      <c r="F782" t="s">
        <v>374</v>
      </c>
      <c r="G782" t="s">
        <v>612</v>
      </c>
      <c r="J782" t="s">
        <v>376</v>
      </c>
      <c r="K782" t="s">
        <v>16524</v>
      </c>
      <c r="L782" t="s">
        <v>16525</v>
      </c>
      <c r="M782" t="s">
        <v>1651</v>
      </c>
      <c r="N782">
        <v>1</v>
      </c>
      <c r="O782" t="s">
        <v>373</v>
      </c>
      <c r="P782">
        <v>1</v>
      </c>
      <c r="Q782" t="s">
        <v>617</v>
      </c>
      <c r="R782">
        <v>16.99</v>
      </c>
      <c r="T782">
        <v>0</v>
      </c>
      <c r="V782">
        <v>0</v>
      </c>
      <c r="Z782" t="s">
        <v>16526</v>
      </c>
      <c r="AA782" t="s">
        <v>294</v>
      </c>
      <c r="AB782">
        <v>89081</v>
      </c>
      <c r="AC782" t="s">
        <v>172</v>
      </c>
      <c r="AE782" t="b">
        <v>0</v>
      </c>
    </row>
    <row r="783" spans="1:31">
      <c r="A783" t="s">
        <v>16527</v>
      </c>
      <c r="C783" t="s">
        <v>16528</v>
      </c>
      <c r="D783" t="s">
        <v>16529</v>
      </c>
      <c r="E783" t="s">
        <v>373</v>
      </c>
      <c r="F783" t="s">
        <v>374</v>
      </c>
      <c r="G783" t="s">
        <v>612</v>
      </c>
      <c r="J783" t="s">
        <v>376</v>
      </c>
      <c r="K783" t="s">
        <v>911</v>
      </c>
      <c r="L783" t="s">
        <v>912</v>
      </c>
      <c r="M783" t="s">
        <v>913</v>
      </c>
      <c r="N783">
        <v>1</v>
      </c>
      <c r="O783" t="s">
        <v>373</v>
      </c>
      <c r="P783">
        <v>1</v>
      </c>
      <c r="Q783" t="s">
        <v>617</v>
      </c>
      <c r="R783">
        <v>19.99</v>
      </c>
      <c r="T783">
        <v>0</v>
      </c>
      <c r="V783">
        <v>0</v>
      </c>
      <c r="Z783" t="s">
        <v>16526</v>
      </c>
      <c r="AA783" t="s">
        <v>294</v>
      </c>
      <c r="AB783">
        <v>89081</v>
      </c>
      <c r="AC783" t="s">
        <v>172</v>
      </c>
      <c r="AE783" t="b">
        <v>0</v>
      </c>
    </row>
    <row r="784" spans="1:31">
      <c r="A784" t="s">
        <v>16530</v>
      </c>
      <c r="C784" t="s">
        <v>16531</v>
      </c>
      <c r="D784" t="s">
        <v>16532</v>
      </c>
      <c r="E784" t="s">
        <v>435</v>
      </c>
      <c r="F784" t="s">
        <v>374</v>
      </c>
      <c r="G784" t="s">
        <v>612</v>
      </c>
      <c r="J784" t="s">
        <v>376</v>
      </c>
      <c r="K784" t="s">
        <v>16533</v>
      </c>
      <c r="L784" t="s">
        <v>16534</v>
      </c>
      <c r="M784" t="s">
        <v>16535</v>
      </c>
      <c r="N784">
        <v>1</v>
      </c>
      <c r="P784">
        <v>0</v>
      </c>
      <c r="Z784" t="s">
        <v>16536</v>
      </c>
      <c r="AA784" t="s">
        <v>41</v>
      </c>
      <c r="AB784" t="s">
        <v>16537</v>
      </c>
      <c r="AC784" t="s">
        <v>172</v>
      </c>
      <c r="AE784" t="b">
        <v>0</v>
      </c>
    </row>
    <row r="785" spans="1:31">
      <c r="A785" t="s">
        <v>16538</v>
      </c>
      <c r="C785" t="s">
        <v>16539</v>
      </c>
      <c r="D785" t="s">
        <v>16540</v>
      </c>
      <c r="E785" t="s">
        <v>373</v>
      </c>
      <c r="F785" t="s">
        <v>374</v>
      </c>
      <c r="G785" t="s">
        <v>612</v>
      </c>
      <c r="J785" t="s">
        <v>376</v>
      </c>
      <c r="K785" t="s">
        <v>5913</v>
      </c>
      <c r="L785" t="s">
        <v>5914</v>
      </c>
      <c r="M785" t="s">
        <v>5915</v>
      </c>
      <c r="N785">
        <v>1</v>
      </c>
      <c r="O785" t="s">
        <v>373</v>
      </c>
      <c r="P785">
        <v>1</v>
      </c>
      <c r="Q785" t="s">
        <v>617</v>
      </c>
      <c r="R785">
        <v>16.99</v>
      </c>
      <c r="T785">
        <v>0</v>
      </c>
      <c r="V785">
        <v>0</v>
      </c>
      <c r="Z785" t="s">
        <v>10190</v>
      </c>
      <c r="AA785" t="s">
        <v>44</v>
      </c>
      <c r="AB785" t="s">
        <v>16541</v>
      </c>
      <c r="AC785" t="s">
        <v>172</v>
      </c>
      <c r="AE785" t="b">
        <v>0</v>
      </c>
    </row>
    <row r="786" spans="1:31">
      <c r="A786" t="s">
        <v>16542</v>
      </c>
      <c r="C786" t="s">
        <v>16543</v>
      </c>
      <c r="D786" t="s">
        <v>16544</v>
      </c>
      <c r="E786" t="s">
        <v>373</v>
      </c>
      <c r="F786" t="s">
        <v>374</v>
      </c>
      <c r="G786" t="s">
        <v>612</v>
      </c>
      <c r="J786" t="s">
        <v>376</v>
      </c>
      <c r="K786" t="s">
        <v>15641</v>
      </c>
      <c r="L786" t="s">
        <v>15642</v>
      </c>
      <c r="M786" t="s">
        <v>808</v>
      </c>
      <c r="N786">
        <v>1</v>
      </c>
      <c r="O786" t="s">
        <v>373</v>
      </c>
      <c r="P786">
        <v>1</v>
      </c>
      <c r="Q786" t="s">
        <v>617</v>
      </c>
      <c r="R786">
        <v>17.99</v>
      </c>
      <c r="T786">
        <v>0</v>
      </c>
      <c r="V786">
        <v>0</v>
      </c>
      <c r="Z786" t="s">
        <v>2110</v>
      </c>
      <c r="AA786" t="s">
        <v>26</v>
      </c>
      <c r="AB786" t="s">
        <v>16545</v>
      </c>
      <c r="AC786" t="s">
        <v>172</v>
      </c>
      <c r="AE786" t="b">
        <v>0</v>
      </c>
    </row>
    <row r="787" spans="1:31">
      <c r="A787" t="s">
        <v>16546</v>
      </c>
      <c r="C787" t="s">
        <v>16547</v>
      </c>
      <c r="D787" t="s">
        <v>16548</v>
      </c>
      <c r="E787" t="s">
        <v>373</v>
      </c>
      <c r="F787" t="s">
        <v>374</v>
      </c>
      <c r="G787" t="s">
        <v>612</v>
      </c>
      <c r="J787" t="s">
        <v>376</v>
      </c>
      <c r="K787" t="s">
        <v>8599</v>
      </c>
      <c r="L787" t="s">
        <v>8600</v>
      </c>
      <c r="M787" t="s">
        <v>8601</v>
      </c>
      <c r="N787">
        <v>1</v>
      </c>
      <c r="O787" t="s">
        <v>373</v>
      </c>
      <c r="P787">
        <v>1</v>
      </c>
      <c r="Q787" t="s">
        <v>617</v>
      </c>
      <c r="R787">
        <v>17.99</v>
      </c>
      <c r="T787">
        <v>0</v>
      </c>
      <c r="V787">
        <v>0</v>
      </c>
      <c r="X787">
        <v>1.8</v>
      </c>
      <c r="Z787" t="s">
        <v>16549</v>
      </c>
      <c r="AA787" t="s">
        <v>298</v>
      </c>
      <c r="AB787" t="s">
        <v>16550</v>
      </c>
      <c r="AC787" t="s">
        <v>172</v>
      </c>
      <c r="AD787" t="s">
        <v>8598</v>
      </c>
      <c r="AE787" t="b">
        <v>0</v>
      </c>
    </row>
    <row r="788" spans="1:31">
      <c r="A788" t="s">
        <v>16546</v>
      </c>
      <c r="C788" t="s">
        <v>16547</v>
      </c>
      <c r="D788" t="s">
        <v>16548</v>
      </c>
      <c r="E788" t="s">
        <v>373</v>
      </c>
      <c r="F788" t="s">
        <v>374</v>
      </c>
      <c r="G788" t="s">
        <v>612</v>
      </c>
      <c r="J788" t="s">
        <v>376</v>
      </c>
      <c r="K788" t="s">
        <v>6369</v>
      </c>
      <c r="L788" t="s">
        <v>3766</v>
      </c>
      <c r="M788" t="s">
        <v>3767</v>
      </c>
      <c r="N788">
        <v>1</v>
      </c>
      <c r="O788" t="s">
        <v>373</v>
      </c>
      <c r="P788">
        <v>1</v>
      </c>
      <c r="Q788" t="s">
        <v>617</v>
      </c>
      <c r="R788">
        <v>16.99</v>
      </c>
      <c r="T788">
        <v>0</v>
      </c>
      <c r="V788">
        <v>0</v>
      </c>
      <c r="X788">
        <v>1.7</v>
      </c>
      <c r="Z788" t="s">
        <v>16549</v>
      </c>
      <c r="AA788" t="s">
        <v>298</v>
      </c>
      <c r="AB788" t="s">
        <v>16550</v>
      </c>
      <c r="AC788" t="s">
        <v>172</v>
      </c>
      <c r="AD788" t="s">
        <v>8598</v>
      </c>
      <c r="AE788" t="b">
        <v>0</v>
      </c>
    </row>
    <row r="789" spans="1:31">
      <c r="A789" t="s">
        <v>16546</v>
      </c>
      <c r="C789" t="s">
        <v>16547</v>
      </c>
      <c r="D789" t="s">
        <v>16548</v>
      </c>
      <c r="E789" t="s">
        <v>373</v>
      </c>
      <c r="F789" t="s">
        <v>374</v>
      </c>
      <c r="G789" t="s">
        <v>612</v>
      </c>
      <c r="J789" t="s">
        <v>376</v>
      </c>
      <c r="K789" t="s">
        <v>1234</v>
      </c>
      <c r="L789" t="s">
        <v>1235</v>
      </c>
      <c r="M789" t="s">
        <v>560</v>
      </c>
      <c r="N789">
        <v>1</v>
      </c>
      <c r="O789" t="s">
        <v>373</v>
      </c>
      <c r="P789">
        <v>1</v>
      </c>
      <c r="Q789" t="s">
        <v>617</v>
      </c>
      <c r="R789">
        <v>17.99</v>
      </c>
      <c r="T789">
        <v>0</v>
      </c>
      <c r="V789">
        <v>0</v>
      </c>
      <c r="X789">
        <v>1.8</v>
      </c>
      <c r="Z789" t="s">
        <v>16549</v>
      </c>
      <c r="AA789" t="s">
        <v>298</v>
      </c>
      <c r="AB789" t="s">
        <v>16550</v>
      </c>
      <c r="AC789" t="s">
        <v>172</v>
      </c>
      <c r="AD789" t="s">
        <v>8598</v>
      </c>
      <c r="AE789" t="b">
        <v>0</v>
      </c>
    </row>
    <row r="790" spans="1:31">
      <c r="A790" t="s">
        <v>16551</v>
      </c>
      <c r="C790" t="s">
        <v>16552</v>
      </c>
      <c r="D790" t="s">
        <v>16553</v>
      </c>
      <c r="E790" t="s">
        <v>373</v>
      </c>
      <c r="F790" t="s">
        <v>374</v>
      </c>
      <c r="G790" t="s">
        <v>612</v>
      </c>
      <c r="J790" t="s">
        <v>376</v>
      </c>
      <c r="K790" t="s">
        <v>799</v>
      </c>
      <c r="L790" t="s">
        <v>800</v>
      </c>
      <c r="M790" t="s">
        <v>801</v>
      </c>
      <c r="N790">
        <v>1</v>
      </c>
      <c r="O790" t="s">
        <v>373</v>
      </c>
      <c r="P790">
        <v>1</v>
      </c>
      <c r="Q790" t="s">
        <v>617</v>
      </c>
      <c r="R790">
        <v>17.99</v>
      </c>
      <c r="T790">
        <v>0</v>
      </c>
      <c r="V790">
        <v>0</v>
      </c>
      <c r="Z790" t="s">
        <v>1407</v>
      </c>
      <c r="AA790" t="s">
        <v>23</v>
      </c>
      <c r="AB790" t="s">
        <v>16554</v>
      </c>
      <c r="AC790" t="s">
        <v>172</v>
      </c>
      <c r="AE790" t="b">
        <v>0</v>
      </c>
    </row>
    <row r="791" spans="1:31">
      <c r="A791" t="s">
        <v>16555</v>
      </c>
      <c r="B791" t="s">
        <v>16555</v>
      </c>
      <c r="C791" t="s">
        <v>16556</v>
      </c>
      <c r="D791" t="s">
        <v>16557</v>
      </c>
      <c r="E791" t="s">
        <v>373</v>
      </c>
      <c r="F791" t="s">
        <v>589</v>
      </c>
      <c r="G791" t="s">
        <v>612</v>
      </c>
      <c r="J791" t="s">
        <v>613</v>
      </c>
      <c r="K791" t="s">
        <v>1603</v>
      </c>
      <c r="L791" t="s">
        <v>1604</v>
      </c>
      <c r="M791" t="s">
        <v>1605</v>
      </c>
      <c r="O791" t="s">
        <v>373</v>
      </c>
      <c r="P791">
        <v>1</v>
      </c>
      <c r="Q791" t="s">
        <v>617</v>
      </c>
      <c r="R791">
        <v>17.99</v>
      </c>
      <c r="Z791" t="s">
        <v>8596</v>
      </c>
      <c r="AA791" t="s">
        <v>40</v>
      </c>
      <c r="AB791" t="s">
        <v>16558</v>
      </c>
      <c r="AC791" t="s">
        <v>172</v>
      </c>
      <c r="AE791" t="b">
        <v>0</v>
      </c>
    </row>
    <row r="792" spans="1:31">
      <c r="A792" t="s">
        <v>16559</v>
      </c>
      <c r="C792" t="s">
        <v>16560</v>
      </c>
      <c r="D792" t="s">
        <v>16561</v>
      </c>
      <c r="E792" t="s">
        <v>373</v>
      </c>
      <c r="F792" t="s">
        <v>374</v>
      </c>
      <c r="G792" t="s">
        <v>612</v>
      </c>
      <c r="J792" t="s">
        <v>376</v>
      </c>
      <c r="K792" t="s">
        <v>16562</v>
      </c>
      <c r="L792" t="s">
        <v>16563</v>
      </c>
      <c r="M792" t="s">
        <v>2596</v>
      </c>
      <c r="N792">
        <v>1</v>
      </c>
      <c r="O792" t="s">
        <v>373</v>
      </c>
      <c r="P792">
        <v>1</v>
      </c>
      <c r="Q792" t="s">
        <v>617</v>
      </c>
      <c r="R792">
        <v>15.99</v>
      </c>
      <c r="T792">
        <v>0</v>
      </c>
      <c r="V792">
        <v>0</v>
      </c>
      <c r="Z792" t="s">
        <v>16564</v>
      </c>
      <c r="AA792" t="s">
        <v>62</v>
      </c>
      <c r="AB792" t="s">
        <v>16565</v>
      </c>
      <c r="AC792" t="s">
        <v>172</v>
      </c>
      <c r="AE792" t="b">
        <v>0</v>
      </c>
    </row>
    <row r="793" spans="1:31">
      <c r="A793" t="s">
        <v>16566</v>
      </c>
      <c r="B793" t="s">
        <v>16566</v>
      </c>
      <c r="C793" t="s">
        <v>16567</v>
      </c>
      <c r="D793" t="s">
        <v>16568</v>
      </c>
      <c r="E793" t="s">
        <v>373</v>
      </c>
      <c r="F793" t="s">
        <v>589</v>
      </c>
      <c r="G793" t="s">
        <v>612</v>
      </c>
      <c r="J793" t="s">
        <v>613</v>
      </c>
      <c r="K793" t="s">
        <v>664</v>
      </c>
      <c r="L793" t="s">
        <v>665</v>
      </c>
      <c r="M793" t="s">
        <v>666</v>
      </c>
      <c r="O793" t="s">
        <v>373</v>
      </c>
      <c r="P793">
        <v>1</v>
      </c>
      <c r="Q793" t="s">
        <v>617</v>
      </c>
      <c r="R793">
        <v>18.99</v>
      </c>
      <c r="Z793" t="s">
        <v>2326</v>
      </c>
      <c r="AA793" t="s">
        <v>63</v>
      </c>
      <c r="AB793" t="s">
        <v>16569</v>
      </c>
      <c r="AC793" t="s">
        <v>172</v>
      </c>
      <c r="AE793" t="b">
        <v>0</v>
      </c>
    </row>
    <row r="794" spans="1:31">
      <c r="A794" t="s">
        <v>16570</v>
      </c>
      <c r="C794" t="s">
        <v>16571</v>
      </c>
      <c r="D794" t="s">
        <v>16572</v>
      </c>
      <c r="E794" t="s">
        <v>373</v>
      </c>
      <c r="F794" t="s">
        <v>374</v>
      </c>
      <c r="G794" t="s">
        <v>612</v>
      </c>
      <c r="J794" t="s">
        <v>376</v>
      </c>
      <c r="K794" t="s">
        <v>786</v>
      </c>
      <c r="L794" t="s">
        <v>787</v>
      </c>
      <c r="M794" t="s">
        <v>788</v>
      </c>
      <c r="N794">
        <v>1</v>
      </c>
      <c r="O794" t="s">
        <v>373</v>
      </c>
      <c r="P794">
        <v>1</v>
      </c>
      <c r="Q794" t="s">
        <v>617</v>
      </c>
      <c r="R794">
        <v>15.99</v>
      </c>
      <c r="T794">
        <v>0</v>
      </c>
      <c r="V794">
        <v>0</v>
      </c>
      <c r="Z794" t="s">
        <v>4163</v>
      </c>
      <c r="AA794" t="s">
        <v>25</v>
      </c>
      <c r="AB794" t="s">
        <v>16573</v>
      </c>
      <c r="AC794" t="s">
        <v>172</v>
      </c>
      <c r="AE794" t="b">
        <v>0</v>
      </c>
    </row>
    <row r="795" spans="1:31">
      <c r="A795" t="s">
        <v>16574</v>
      </c>
      <c r="B795" t="s">
        <v>16574</v>
      </c>
      <c r="C795" t="s">
        <v>16575</v>
      </c>
      <c r="D795" t="s">
        <v>16576</v>
      </c>
      <c r="E795" t="s">
        <v>373</v>
      </c>
      <c r="F795" t="s">
        <v>589</v>
      </c>
      <c r="G795" t="s">
        <v>612</v>
      </c>
      <c r="J795" t="s">
        <v>613</v>
      </c>
      <c r="K795" t="s">
        <v>1561</v>
      </c>
      <c r="L795" t="s">
        <v>1562</v>
      </c>
      <c r="M795" t="s">
        <v>1563</v>
      </c>
      <c r="O795" t="s">
        <v>373</v>
      </c>
      <c r="P795">
        <v>1</v>
      </c>
      <c r="Q795" t="s">
        <v>617</v>
      </c>
      <c r="R795">
        <v>14.99</v>
      </c>
      <c r="Z795" t="s">
        <v>16577</v>
      </c>
      <c r="AA795" t="s">
        <v>34</v>
      </c>
      <c r="AB795" t="s">
        <v>16578</v>
      </c>
      <c r="AC795" t="s">
        <v>172</v>
      </c>
      <c r="AE795" t="b">
        <v>0</v>
      </c>
    </row>
    <row r="796" spans="1:31">
      <c r="A796" t="s">
        <v>16579</v>
      </c>
      <c r="C796" t="s">
        <v>16580</v>
      </c>
      <c r="D796" t="s">
        <v>16581</v>
      </c>
      <c r="E796" t="s">
        <v>373</v>
      </c>
      <c r="F796" t="s">
        <v>374</v>
      </c>
      <c r="G796" t="s">
        <v>612</v>
      </c>
      <c r="J796" t="s">
        <v>376</v>
      </c>
      <c r="K796" t="s">
        <v>7298</v>
      </c>
      <c r="L796" t="s">
        <v>7299</v>
      </c>
      <c r="M796" t="s">
        <v>7300</v>
      </c>
      <c r="N796">
        <v>1</v>
      </c>
      <c r="O796" t="s">
        <v>373</v>
      </c>
      <c r="P796">
        <v>1</v>
      </c>
      <c r="Q796" t="s">
        <v>617</v>
      </c>
      <c r="R796">
        <v>15.99</v>
      </c>
      <c r="T796">
        <v>0</v>
      </c>
      <c r="V796">
        <v>0</v>
      </c>
      <c r="X796">
        <v>1.6</v>
      </c>
      <c r="Z796" t="s">
        <v>16582</v>
      </c>
      <c r="AA796" t="s">
        <v>40</v>
      </c>
      <c r="AB796" t="s">
        <v>16583</v>
      </c>
      <c r="AC796" t="s">
        <v>172</v>
      </c>
      <c r="AD796" t="s">
        <v>8598</v>
      </c>
      <c r="AE796" t="b">
        <v>0</v>
      </c>
    </row>
    <row r="797" spans="1:31">
      <c r="A797" t="s">
        <v>16579</v>
      </c>
      <c r="C797" t="s">
        <v>16580</v>
      </c>
      <c r="D797" t="s">
        <v>16581</v>
      </c>
      <c r="E797" t="s">
        <v>373</v>
      </c>
      <c r="F797" t="s">
        <v>374</v>
      </c>
      <c r="G797" t="s">
        <v>612</v>
      </c>
      <c r="J797" t="s">
        <v>376</v>
      </c>
      <c r="K797" t="s">
        <v>821</v>
      </c>
      <c r="L797" t="s">
        <v>822</v>
      </c>
      <c r="M797" t="s">
        <v>823</v>
      </c>
      <c r="N797">
        <v>1</v>
      </c>
      <c r="O797" t="s">
        <v>373</v>
      </c>
      <c r="P797">
        <v>1</v>
      </c>
      <c r="Q797" t="s">
        <v>617</v>
      </c>
      <c r="R797">
        <v>17.99</v>
      </c>
      <c r="T797">
        <v>0</v>
      </c>
      <c r="V797">
        <v>0</v>
      </c>
      <c r="X797">
        <v>1.8</v>
      </c>
      <c r="Z797" t="s">
        <v>16582</v>
      </c>
      <c r="AA797" t="s">
        <v>40</v>
      </c>
      <c r="AB797" t="s">
        <v>16583</v>
      </c>
      <c r="AC797" t="s">
        <v>172</v>
      </c>
      <c r="AD797" t="s">
        <v>8598</v>
      </c>
      <c r="AE797" t="b">
        <v>0</v>
      </c>
    </row>
    <row r="798" spans="1:31">
      <c r="A798" t="s">
        <v>16584</v>
      </c>
      <c r="B798" t="s">
        <v>16584</v>
      </c>
      <c r="C798" t="s">
        <v>16585</v>
      </c>
      <c r="D798" t="s">
        <v>16586</v>
      </c>
      <c r="E798" t="s">
        <v>373</v>
      </c>
      <c r="F798" t="s">
        <v>589</v>
      </c>
      <c r="G798" t="s">
        <v>612</v>
      </c>
      <c r="J798" t="s">
        <v>376</v>
      </c>
      <c r="K798" t="s">
        <v>1450</v>
      </c>
      <c r="L798" t="s">
        <v>1451</v>
      </c>
      <c r="M798" t="s">
        <v>1452</v>
      </c>
      <c r="O798" t="s">
        <v>373</v>
      </c>
      <c r="P798">
        <v>1</v>
      </c>
      <c r="Q798" t="s">
        <v>617</v>
      </c>
      <c r="R798">
        <v>14.99</v>
      </c>
      <c r="Z798" t="s">
        <v>1670</v>
      </c>
      <c r="AA798" t="s">
        <v>47</v>
      </c>
      <c r="AB798" t="s">
        <v>16587</v>
      </c>
      <c r="AC798" t="s">
        <v>172</v>
      </c>
      <c r="AE798" t="b">
        <v>0</v>
      </c>
    </row>
    <row r="799" spans="1:31">
      <c r="A799" t="s">
        <v>16588</v>
      </c>
      <c r="B799" t="s">
        <v>16588</v>
      </c>
      <c r="C799" t="s">
        <v>16589</v>
      </c>
      <c r="D799" t="s">
        <v>16590</v>
      </c>
      <c r="E799" t="s">
        <v>373</v>
      </c>
      <c r="F799" t="s">
        <v>589</v>
      </c>
      <c r="G799" t="s">
        <v>612</v>
      </c>
      <c r="J799" t="s">
        <v>613</v>
      </c>
      <c r="K799" t="s">
        <v>919</v>
      </c>
      <c r="L799" t="s">
        <v>920</v>
      </c>
      <c r="M799" t="s">
        <v>921</v>
      </c>
      <c r="O799" t="s">
        <v>373</v>
      </c>
      <c r="P799">
        <v>1</v>
      </c>
      <c r="Q799" t="s">
        <v>617</v>
      </c>
      <c r="R799">
        <v>14.99</v>
      </c>
      <c r="Z799" t="s">
        <v>4252</v>
      </c>
      <c r="AA799" t="s">
        <v>22</v>
      </c>
      <c r="AB799">
        <v>92646</v>
      </c>
      <c r="AC799" t="s">
        <v>172</v>
      </c>
      <c r="AE799" t="b">
        <v>0</v>
      </c>
    </row>
    <row r="800" spans="1:31">
      <c r="A800" t="s">
        <v>16591</v>
      </c>
      <c r="B800" t="s">
        <v>16591</v>
      </c>
      <c r="C800" t="s">
        <v>16592</v>
      </c>
      <c r="D800" t="s">
        <v>16593</v>
      </c>
      <c r="E800" t="s">
        <v>373</v>
      </c>
      <c r="F800" t="s">
        <v>589</v>
      </c>
      <c r="G800" t="s">
        <v>612</v>
      </c>
      <c r="J800" t="s">
        <v>376</v>
      </c>
      <c r="K800" t="s">
        <v>895</v>
      </c>
      <c r="L800" t="s">
        <v>505</v>
      </c>
      <c r="M800" t="s">
        <v>506</v>
      </c>
      <c r="O800" t="s">
        <v>373</v>
      </c>
      <c r="P800">
        <v>1</v>
      </c>
      <c r="Q800" t="s">
        <v>617</v>
      </c>
      <c r="R800">
        <v>14.99</v>
      </c>
      <c r="Z800" t="s">
        <v>260</v>
      </c>
      <c r="AA800" t="s">
        <v>69</v>
      </c>
      <c r="AB800" t="s">
        <v>16594</v>
      </c>
      <c r="AC800" t="s">
        <v>172</v>
      </c>
      <c r="AD800" t="s">
        <v>4114</v>
      </c>
      <c r="AE800" t="b">
        <v>0</v>
      </c>
    </row>
    <row r="801" spans="1:31">
      <c r="A801" t="s">
        <v>16595</v>
      </c>
      <c r="C801" t="s">
        <v>16596</v>
      </c>
      <c r="D801" t="s">
        <v>16597</v>
      </c>
      <c r="E801" t="s">
        <v>373</v>
      </c>
      <c r="F801" t="s">
        <v>374</v>
      </c>
      <c r="G801" t="s">
        <v>612</v>
      </c>
      <c r="J801" t="s">
        <v>376</v>
      </c>
      <c r="K801" t="s">
        <v>10848</v>
      </c>
      <c r="L801" t="s">
        <v>4741</v>
      </c>
      <c r="M801" t="s">
        <v>4742</v>
      </c>
      <c r="N801">
        <v>1</v>
      </c>
      <c r="O801" t="s">
        <v>373</v>
      </c>
      <c r="P801">
        <v>1</v>
      </c>
      <c r="Q801" t="s">
        <v>617</v>
      </c>
      <c r="R801">
        <v>15.99</v>
      </c>
      <c r="T801">
        <v>0</v>
      </c>
      <c r="V801">
        <v>0</v>
      </c>
      <c r="Z801" t="s">
        <v>695</v>
      </c>
      <c r="AA801" t="s">
        <v>22</v>
      </c>
      <c r="AB801" t="s">
        <v>16598</v>
      </c>
      <c r="AC801" t="s">
        <v>172</v>
      </c>
      <c r="AE801" t="b">
        <v>0</v>
      </c>
    </row>
    <row r="802" spans="1:31">
      <c r="A802" t="s">
        <v>16599</v>
      </c>
      <c r="C802" t="s">
        <v>16600</v>
      </c>
      <c r="D802" t="s">
        <v>16601</v>
      </c>
      <c r="E802" t="s">
        <v>373</v>
      </c>
      <c r="F802" t="s">
        <v>374</v>
      </c>
      <c r="G802" t="s">
        <v>612</v>
      </c>
      <c r="J802" t="s">
        <v>376</v>
      </c>
      <c r="K802" t="s">
        <v>911</v>
      </c>
      <c r="L802" t="s">
        <v>912</v>
      </c>
      <c r="M802" t="s">
        <v>913</v>
      </c>
      <c r="N802">
        <v>1</v>
      </c>
      <c r="O802" t="s">
        <v>373</v>
      </c>
      <c r="P802">
        <v>1</v>
      </c>
      <c r="Q802" t="s">
        <v>617</v>
      </c>
      <c r="R802">
        <v>19.99</v>
      </c>
      <c r="T802">
        <v>0</v>
      </c>
      <c r="V802">
        <v>0</v>
      </c>
      <c r="Z802" t="s">
        <v>1921</v>
      </c>
      <c r="AA802" t="s">
        <v>36</v>
      </c>
      <c r="AB802" t="s">
        <v>16602</v>
      </c>
      <c r="AC802" t="s">
        <v>172</v>
      </c>
      <c r="AE802" t="b">
        <v>0</v>
      </c>
    </row>
    <row r="803" spans="1:31">
      <c r="A803" t="s">
        <v>16603</v>
      </c>
      <c r="B803" t="s">
        <v>16603</v>
      </c>
      <c r="C803" t="s">
        <v>16604</v>
      </c>
      <c r="D803" t="s">
        <v>16605</v>
      </c>
      <c r="E803" t="s">
        <v>373</v>
      </c>
      <c r="F803" t="s">
        <v>589</v>
      </c>
      <c r="G803" t="s">
        <v>612</v>
      </c>
      <c r="J803" t="s">
        <v>613</v>
      </c>
      <c r="K803" t="s">
        <v>1391</v>
      </c>
      <c r="L803" t="s">
        <v>1392</v>
      </c>
      <c r="M803" t="s">
        <v>1393</v>
      </c>
      <c r="O803" t="s">
        <v>373</v>
      </c>
      <c r="P803">
        <v>1</v>
      </c>
      <c r="Q803" t="s">
        <v>617</v>
      </c>
      <c r="R803">
        <v>14.99</v>
      </c>
      <c r="Z803" t="s">
        <v>16606</v>
      </c>
      <c r="AA803" t="s">
        <v>25</v>
      </c>
      <c r="AB803" t="s">
        <v>16607</v>
      </c>
      <c r="AC803" t="s">
        <v>172</v>
      </c>
      <c r="AE803" t="b">
        <v>0</v>
      </c>
    </row>
    <row r="804" spans="1:31">
      <c r="A804" t="s">
        <v>16608</v>
      </c>
      <c r="C804" t="s">
        <v>16609</v>
      </c>
      <c r="D804" t="s">
        <v>15267</v>
      </c>
      <c r="E804" t="s">
        <v>373</v>
      </c>
      <c r="F804" t="s">
        <v>374</v>
      </c>
      <c r="G804" t="s">
        <v>612</v>
      </c>
      <c r="J804" t="s">
        <v>376</v>
      </c>
      <c r="K804" t="s">
        <v>5896</v>
      </c>
      <c r="L804" t="s">
        <v>5897</v>
      </c>
      <c r="M804" t="s">
        <v>2734</v>
      </c>
      <c r="N804">
        <v>1</v>
      </c>
      <c r="O804" t="s">
        <v>373</v>
      </c>
      <c r="P804">
        <v>1</v>
      </c>
      <c r="Q804" t="s">
        <v>617</v>
      </c>
      <c r="R804">
        <v>16.99</v>
      </c>
      <c r="T804">
        <v>0</v>
      </c>
      <c r="V804">
        <v>0</v>
      </c>
      <c r="X804">
        <v>1.7</v>
      </c>
      <c r="Z804" t="s">
        <v>2779</v>
      </c>
      <c r="AA804" t="s">
        <v>42</v>
      </c>
      <c r="AB804" t="s">
        <v>15453</v>
      </c>
      <c r="AC804" t="s">
        <v>172</v>
      </c>
      <c r="AD804" t="s">
        <v>8598</v>
      </c>
      <c r="AE804" t="b">
        <v>0</v>
      </c>
    </row>
    <row r="805" spans="1:31">
      <c r="A805" t="s">
        <v>16608</v>
      </c>
      <c r="C805" t="s">
        <v>16609</v>
      </c>
      <c r="D805" t="s">
        <v>15267</v>
      </c>
      <c r="E805" t="s">
        <v>373</v>
      </c>
      <c r="F805" t="s">
        <v>374</v>
      </c>
      <c r="G805" t="s">
        <v>612</v>
      </c>
      <c r="J805" t="s">
        <v>376</v>
      </c>
      <c r="K805" t="s">
        <v>9801</v>
      </c>
      <c r="L805" t="s">
        <v>9802</v>
      </c>
      <c r="M805" t="s">
        <v>9803</v>
      </c>
      <c r="N805">
        <v>1</v>
      </c>
      <c r="O805" t="s">
        <v>373</v>
      </c>
      <c r="P805">
        <v>1</v>
      </c>
      <c r="Q805" t="s">
        <v>617</v>
      </c>
      <c r="R805">
        <v>14.99</v>
      </c>
      <c r="T805">
        <v>0</v>
      </c>
      <c r="V805">
        <v>0</v>
      </c>
      <c r="X805">
        <v>1.5</v>
      </c>
      <c r="Z805" t="s">
        <v>2779</v>
      </c>
      <c r="AA805" t="s">
        <v>42</v>
      </c>
      <c r="AB805" t="s">
        <v>15453</v>
      </c>
      <c r="AC805" t="s">
        <v>172</v>
      </c>
      <c r="AD805" t="s">
        <v>8598</v>
      </c>
      <c r="AE805" t="b">
        <v>0</v>
      </c>
    </row>
    <row r="806" spans="1:31">
      <c r="A806" t="s">
        <v>16610</v>
      </c>
      <c r="B806" t="s">
        <v>16610</v>
      </c>
      <c r="C806" t="s">
        <v>16611</v>
      </c>
      <c r="D806" t="s">
        <v>16612</v>
      </c>
      <c r="E806" t="s">
        <v>373</v>
      </c>
      <c r="F806" t="s">
        <v>589</v>
      </c>
      <c r="G806" t="s">
        <v>612</v>
      </c>
      <c r="J806" t="s">
        <v>613</v>
      </c>
      <c r="K806" t="s">
        <v>692</v>
      </c>
      <c r="L806" t="s">
        <v>693</v>
      </c>
      <c r="M806" t="s">
        <v>694</v>
      </c>
      <c r="O806" t="s">
        <v>373</v>
      </c>
      <c r="P806">
        <v>1</v>
      </c>
      <c r="Q806" t="s">
        <v>617</v>
      </c>
      <c r="R806">
        <v>14.99</v>
      </c>
      <c r="X806">
        <v>1.5</v>
      </c>
      <c r="Z806" t="s">
        <v>16613</v>
      </c>
      <c r="AA806" t="s">
        <v>28</v>
      </c>
      <c r="AB806">
        <v>60098</v>
      </c>
      <c r="AC806" t="s">
        <v>172</v>
      </c>
      <c r="AD806" t="s">
        <v>8598</v>
      </c>
      <c r="AE806" t="b">
        <v>0</v>
      </c>
    </row>
    <row r="807" spans="1:31">
      <c r="A807" t="s">
        <v>16614</v>
      </c>
      <c r="C807" t="s">
        <v>16611</v>
      </c>
      <c r="D807" t="s">
        <v>16615</v>
      </c>
      <c r="E807" t="s">
        <v>373</v>
      </c>
      <c r="F807" t="s">
        <v>374</v>
      </c>
      <c r="G807" t="s">
        <v>612</v>
      </c>
      <c r="J807" t="s">
        <v>376</v>
      </c>
      <c r="K807" t="s">
        <v>16562</v>
      </c>
      <c r="L807" t="s">
        <v>16563</v>
      </c>
      <c r="M807" t="s">
        <v>2596</v>
      </c>
      <c r="N807">
        <v>1</v>
      </c>
      <c r="O807" t="s">
        <v>373</v>
      </c>
      <c r="P807">
        <v>1</v>
      </c>
      <c r="Q807" t="s">
        <v>617</v>
      </c>
      <c r="R807">
        <v>15.99</v>
      </c>
      <c r="T807">
        <v>0</v>
      </c>
      <c r="V807">
        <v>0</v>
      </c>
      <c r="X807">
        <v>1.6</v>
      </c>
      <c r="Z807" t="s">
        <v>16613</v>
      </c>
      <c r="AA807" t="s">
        <v>28</v>
      </c>
      <c r="AB807">
        <v>60098</v>
      </c>
      <c r="AC807" t="s">
        <v>172</v>
      </c>
      <c r="AD807" t="s">
        <v>8598</v>
      </c>
      <c r="AE807" t="b">
        <v>0</v>
      </c>
    </row>
    <row r="808" spans="1:31">
      <c r="A808" t="s">
        <v>16616</v>
      </c>
      <c r="B808" t="s">
        <v>16616</v>
      </c>
      <c r="C808" t="s">
        <v>16617</v>
      </c>
      <c r="D808" t="s">
        <v>16618</v>
      </c>
      <c r="E808" t="s">
        <v>435</v>
      </c>
      <c r="F808" t="s">
        <v>589</v>
      </c>
      <c r="G808" t="s">
        <v>612</v>
      </c>
      <c r="J808" t="s">
        <v>376</v>
      </c>
      <c r="K808" t="s">
        <v>1959</v>
      </c>
      <c r="L808" t="s">
        <v>1960</v>
      </c>
      <c r="M808" t="s">
        <v>1961</v>
      </c>
      <c r="O808" t="s">
        <v>435</v>
      </c>
      <c r="P808">
        <v>0</v>
      </c>
      <c r="Z808" t="s">
        <v>4356</v>
      </c>
      <c r="AA808" t="s">
        <v>25</v>
      </c>
      <c r="AB808" t="s">
        <v>15577</v>
      </c>
      <c r="AC808" t="s">
        <v>172</v>
      </c>
      <c r="AE808" t="b">
        <v>0</v>
      </c>
    </row>
    <row r="809" spans="1:31">
      <c r="A809" t="s">
        <v>16619</v>
      </c>
      <c r="B809" t="s">
        <v>16619</v>
      </c>
      <c r="C809" t="s">
        <v>16620</v>
      </c>
      <c r="D809" t="s">
        <v>16621</v>
      </c>
      <c r="E809" t="s">
        <v>373</v>
      </c>
      <c r="F809" t="s">
        <v>589</v>
      </c>
      <c r="G809" t="s">
        <v>612</v>
      </c>
      <c r="J809" t="s">
        <v>376</v>
      </c>
      <c r="K809" t="s">
        <v>1959</v>
      </c>
      <c r="L809" t="s">
        <v>1960</v>
      </c>
      <c r="M809" t="s">
        <v>1961</v>
      </c>
      <c r="O809" t="s">
        <v>373</v>
      </c>
      <c r="P809">
        <v>1</v>
      </c>
      <c r="Q809" t="s">
        <v>617</v>
      </c>
      <c r="R809">
        <v>14.99</v>
      </c>
      <c r="T809">
        <v>5.99</v>
      </c>
      <c r="Z809" t="s">
        <v>4356</v>
      </c>
      <c r="AA809" t="s">
        <v>25</v>
      </c>
      <c r="AB809" t="s">
        <v>15577</v>
      </c>
      <c r="AC809" t="s">
        <v>172</v>
      </c>
      <c r="AE809" t="b">
        <v>0</v>
      </c>
    </row>
    <row r="810" spans="1:31">
      <c r="A810" t="s">
        <v>16622</v>
      </c>
      <c r="B810" t="s">
        <v>16622</v>
      </c>
      <c r="C810" t="s">
        <v>16623</v>
      </c>
      <c r="D810" t="s">
        <v>16624</v>
      </c>
      <c r="E810" t="s">
        <v>373</v>
      </c>
      <c r="F810" t="s">
        <v>589</v>
      </c>
      <c r="G810" t="s">
        <v>612</v>
      </c>
      <c r="J810" t="s">
        <v>376</v>
      </c>
      <c r="K810" t="s">
        <v>836</v>
      </c>
      <c r="L810" t="s">
        <v>837</v>
      </c>
      <c r="M810" t="s">
        <v>838</v>
      </c>
      <c r="O810" t="s">
        <v>373</v>
      </c>
      <c r="P810">
        <v>1</v>
      </c>
      <c r="Q810" t="s">
        <v>617</v>
      </c>
      <c r="R810">
        <v>14.99</v>
      </c>
      <c r="T810">
        <v>5.99</v>
      </c>
      <c r="Z810" t="s">
        <v>4356</v>
      </c>
      <c r="AA810" t="s">
        <v>25</v>
      </c>
      <c r="AB810" t="s">
        <v>15577</v>
      </c>
      <c r="AC810" t="s">
        <v>172</v>
      </c>
      <c r="AE810" t="b">
        <v>0</v>
      </c>
    </row>
    <row r="811" spans="1:31">
      <c r="A811" t="s">
        <v>16625</v>
      </c>
      <c r="C811" t="s">
        <v>16626</v>
      </c>
      <c r="D811" t="s">
        <v>16627</v>
      </c>
      <c r="E811" t="s">
        <v>373</v>
      </c>
      <c r="F811" t="s">
        <v>374</v>
      </c>
      <c r="G811" t="s">
        <v>612</v>
      </c>
      <c r="J811" t="s">
        <v>376</v>
      </c>
      <c r="K811" t="s">
        <v>671</v>
      </c>
      <c r="L811" t="s">
        <v>672</v>
      </c>
      <c r="M811" t="s">
        <v>673</v>
      </c>
      <c r="N811">
        <v>1</v>
      </c>
      <c r="O811" t="s">
        <v>373</v>
      </c>
      <c r="P811">
        <v>1</v>
      </c>
      <c r="Q811" t="s">
        <v>617</v>
      </c>
      <c r="R811">
        <v>17.99</v>
      </c>
      <c r="T811">
        <v>0</v>
      </c>
      <c r="V811">
        <v>0</v>
      </c>
      <c r="Z811" t="s">
        <v>15496</v>
      </c>
      <c r="AA811" t="s">
        <v>22</v>
      </c>
      <c r="AB811" t="s">
        <v>16628</v>
      </c>
      <c r="AC811" t="s">
        <v>172</v>
      </c>
      <c r="AE811" t="b">
        <v>0</v>
      </c>
    </row>
    <row r="812" spans="1:31">
      <c r="A812" t="s">
        <v>16629</v>
      </c>
      <c r="C812" t="s">
        <v>16630</v>
      </c>
      <c r="D812" t="s">
        <v>16523</v>
      </c>
      <c r="E812" t="s">
        <v>373</v>
      </c>
      <c r="F812" t="s">
        <v>374</v>
      </c>
      <c r="G812" t="s">
        <v>612</v>
      </c>
      <c r="J812" t="s">
        <v>376</v>
      </c>
      <c r="K812" t="s">
        <v>2619</v>
      </c>
      <c r="L812" t="s">
        <v>2620</v>
      </c>
      <c r="M812" t="s">
        <v>2621</v>
      </c>
      <c r="N812">
        <v>1</v>
      </c>
      <c r="O812" t="s">
        <v>373</v>
      </c>
      <c r="P812">
        <v>1</v>
      </c>
      <c r="Q812" t="s">
        <v>617</v>
      </c>
      <c r="R812">
        <v>18.99</v>
      </c>
      <c r="T812">
        <v>0</v>
      </c>
      <c r="V812">
        <v>0</v>
      </c>
      <c r="Z812" t="s">
        <v>1967</v>
      </c>
      <c r="AA812" t="s">
        <v>25</v>
      </c>
      <c r="AB812" t="s">
        <v>16631</v>
      </c>
      <c r="AC812" t="s">
        <v>172</v>
      </c>
      <c r="AE812" t="b">
        <v>0</v>
      </c>
    </row>
    <row r="813" spans="1:31">
      <c r="A813" t="s">
        <v>16632</v>
      </c>
      <c r="B813" t="s">
        <v>16632</v>
      </c>
      <c r="C813" t="s">
        <v>16633</v>
      </c>
      <c r="D813" t="s">
        <v>16634</v>
      </c>
      <c r="E813" t="s">
        <v>373</v>
      </c>
      <c r="F813" t="s">
        <v>589</v>
      </c>
      <c r="G813" t="s">
        <v>612</v>
      </c>
      <c r="J813" t="s">
        <v>613</v>
      </c>
      <c r="K813" t="s">
        <v>637</v>
      </c>
      <c r="L813" t="s">
        <v>638</v>
      </c>
      <c r="M813" t="s">
        <v>454</v>
      </c>
      <c r="O813" t="s">
        <v>373</v>
      </c>
      <c r="P813">
        <v>1</v>
      </c>
      <c r="Q813" t="s">
        <v>617</v>
      </c>
      <c r="R813">
        <v>16.99</v>
      </c>
      <c r="Z813" t="s">
        <v>16635</v>
      </c>
      <c r="AA813" t="s">
        <v>31</v>
      </c>
      <c r="AB813" t="s">
        <v>16636</v>
      </c>
      <c r="AC813" t="s">
        <v>172</v>
      </c>
      <c r="AE813" t="b">
        <v>0</v>
      </c>
    </row>
    <row r="814" spans="1:31">
      <c r="A814" t="s">
        <v>16637</v>
      </c>
      <c r="B814" t="s">
        <v>16637</v>
      </c>
      <c r="C814" t="s">
        <v>16638</v>
      </c>
      <c r="D814" t="s">
        <v>16639</v>
      </c>
      <c r="E814" t="s">
        <v>373</v>
      </c>
      <c r="F814" t="s">
        <v>589</v>
      </c>
      <c r="G814" t="s">
        <v>612</v>
      </c>
      <c r="J814" t="s">
        <v>613</v>
      </c>
      <c r="K814" t="s">
        <v>16640</v>
      </c>
      <c r="L814" t="s">
        <v>16641</v>
      </c>
      <c r="M814" t="s">
        <v>16642</v>
      </c>
      <c r="O814" t="s">
        <v>373</v>
      </c>
      <c r="P814">
        <v>1</v>
      </c>
      <c r="Q814" t="s">
        <v>617</v>
      </c>
      <c r="R814">
        <v>15.99</v>
      </c>
      <c r="Z814" t="s">
        <v>4915</v>
      </c>
      <c r="AA814" t="s">
        <v>56</v>
      </c>
      <c r="AB814" t="s">
        <v>16643</v>
      </c>
      <c r="AC814" t="s">
        <v>172</v>
      </c>
      <c r="AE814" t="b">
        <v>0</v>
      </c>
    </row>
    <row r="815" spans="1:31">
      <c r="A815" t="s">
        <v>16644</v>
      </c>
      <c r="C815" t="s">
        <v>16645</v>
      </c>
      <c r="D815" t="s">
        <v>16646</v>
      </c>
      <c r="E815" t="s">
        <v>373</v>
      </c>
      <c r="F815" t="s">
        <v>374</v>
      </c>
      <c r="G815" t="s">
        <v>612</v>
      </c>
      <c r="J815" t="s">
        <v>376</v>
      </c>
      <c r="K815" t="s">
        <v>764</v>
      </c>
      <c r="L815" t="s">
        <v>516</v>
      </c>
      <c r="M815" t="s">
        <v>517</v>
      </c>
      <c r="N815">
        <v>1</v>
      </c>
      <c r="O815" t="s">
        <v>373</v>
      </c>
      <c r="P815">
        <v>1</v>
      </c>
      <c r="Q815" t="s">
        <v>617</v>
      </c>
      <c r="R815">
        <v>19.99</v>
      </c>
      <c r="T815">
        <v>0</v>
      </c>
      <c r="V815">
        <v>0</v>
      </c>
      <c r="Z815" t="s">
        <v>1314</v>
      </c>
      <c r="AA815" t="s">
        <v>27</v>
      </c>
      <c r="AB815">
        <v>2116</v>
      </c>
      <c r="AC815" t="s">
        <v>172</v>
      </c>
      <c r="AE815" t="b">
        <v>0</v>
      </c>
    </row>
    <row r="816" spans="1:31">
      <c r="A816" t="s">
        <v>16647</v>
      </c>
      <c r="B816" t="s">
        <v>16647</v>
      </c>
      <c r="C816" t="s">
        <v>16648</v>
      </c>
      <c r="D816" t="s">
        <v>16649</v>
      </c>
      <c r="E816" t="s">
        <v>373</v>
      </c>
      <c r="F816" t="s">
        <v>589</v>
      </c>
      <c r="G816" t="s">
        <v>612</v>
      </c>
      <c r="J816" t="s">
        <v>613</v>
      </c>
      <c r="K816" t="s">
        <v>10157</v>
      </c>
      <c r="L816" t="s">
        <v>10158</v>
      </c>
      <c r="M816" t="s">
        <v>10159</v>
      </c>
      <c r="O816" t="s">
        <v>373</v>
      </c>
      <c r="P816">
        <v>1</v>
      </c>
      <c r="Q816" t="s">
        <v>617</v>
      </c>
      <c r="R816">
        <v>14.99</v>
      </c>
      <c r="Z816" t="s">
        <v>3876</v>
      </c>
      <c r="AA816" t="s">
        <v>34</v>
      </c>
      <c r="AB816" t="s">
        <v>16650</v>
      </c>
      <c r="AC816" t="s">
        <v>172</v>
      </c>
      <c r="AE816" t="b">
        <v>0</v>
      </c>
    </row>
    <row r="817" spans="1:31">
      <c r="A817" t="s">
        <v>16651</v>
      </c>
      <c r="B817" t="s">
        <v>16651</v>
      </c>
      <c r="C817" t="s">
        <v>16652</v>
      </c>
      <c r="D817" t="s">
        <v>16653</v>
      </c>
      <c r="E817" t="s">
        <v>373</v>
      </c>
      <c r="F817" t="s">
        <v>589</v>
      </c>
      <c r="G817" t="s">
        <v>612</v>
      </c>
      <c r="J817" t="s">
        <v>613</v>
      </c>
      <c r="K817" t="s">
        <v>685</v>
      </c>
      <c r="L817" t="s">
        <v>686</v>
      </c>
      <c r="M817" t="s">
        <v>687</v>
      </c>
      <c r="O817" t="s">
        <v>373</v>
      </c>
      <c r="P817">
        <v>1</v>
      </c>
      <c r="Q817" t="s">
        <v>617</v>
      </c>
      <c r="R817">
        <v>13.99</v>
      </c>
      <c r="X817">
        <v>2.8</v>
      </c>
      <c r="Z817" t="s">
        <v>16654</v>
      </c>
      <c r="AA817" t="s">
        <v>23</v>
      </c>
      <c r="AB817" t="s">
        <v>16655</v>
      </c>
      <c r="AC817" t="s">
        <v>172</v>
      </c>
      <c r="AD817" t="s">
        <v>13851</v>
      </c>
      <c r="AE817" t="b">
        <v>0</v>
      </c>
    </row>
    <row r="818" spans="1:31">
      <c r="A818" t="s">
        <v>16651</v>
      </c>
      <c r="B818" t="s">
        <v>16651</v>
      </c>
      <c r="C818" t="s">
        <v>16652</v>
      </c>
      <c r="D818" t="s">
        <v>16653</v>
      </c>
      <c r="E818" t="s">
        <v>373</v>
      </c>
      <c r="F818" t="s">
        <v>589</v>
      </c>
      <c r="G818" t="s">
        <v>612</v>
      </c>
      <c r="J818" t="s">
        <v>613</v>
      </c>
      <c r="K818" t="s">
        <v>1262</v>
      </c>
      <c r="L818" t="s">
        <v>1263</v>
      </c>
      <c r="M818" t="s">
        <v>1264</v>
      </c>
      <c r="O818" t="s">
        <v>373</v>
      </c>
      <c r="P818">
        <v>1</v>
      </c>
      <c r="Q818" t="s">
        <v>617</v>
      </c>
      <c r="R818">
        <v>14.99</v>
      </c>
      <c r="X818">
        <v>3</v>
      </c>
      <c r="Z818" t="s">
        <v>16654</v>
      </c>
      <c r="AA818" t="s">
        <v>23</v>
      </c>
      <c r="AB818" t="s">
        <v>16655</v>
      </c>
      <c r="AC818" t="s">
        <v>172</v>
      </c>
      <c r="AD818" t="s">
        <v>13851</v>
      </c>
      <c r="AE818" t="b">
        <v>0</v>
      </c>
    </row>
    <row r="819" spans="1:31">
      <c r="A819" t="s">
        <v>16651</v>
      </c>
      <c r="B819" t="s">
        <v>16651</v>
      </c>
      <c r="C819" t="s">
        <v>16652</v>
      </c>
      <c r="D819" t="s">
        <v>16653</v>
      </c>
      <c r="E819" t="s">
        <v>373</v>
      </c>
      <c r="F819" t="s">
        <v>589</v>
      </c>
      <c r="G819" t="s">
        <v>612</v>
      </c>
      <c r="J819" t="s">
        <v>613</v>
      </c>
      <c r="K819" t="s">
        <v>719</v>
      </c>
      <c r="L819" t="s">
        <v>720</v>
      </c>
      <c r="M819" t="s">
        <v>721</v>
      </c>
      <c r="O819" t="s">
        <v>373</v>
      </c>
      <c r="P819">
        <v>1</v>
      </c>
      <c r="Q819" t="s">
        <v>617</v>
      </c>
      <c r="R819">
        <v>14.99</v>
      </c>
      <c r="X819">
        <v>3</v>
      </c>
      <c r="Z819" t="s">
        <v>16654</v>
      </c>
      <c r="AA819" t="s">
        <v>23</v>
      </c>
      <c r="AB819" t="s">
        <v>16655</v>
      </c>
      <c r="AC819" t="s">
        <v>172</v>
      </c>
      <c r="AD819" t="s">
        <v>13851</v>
      </c>
      <c r="AE819" t="b">
        <v>0</v>
      </c>
    </row>
    <row r="820" spans="1:31">
      <c r="A820" t="s">
        <v>16656</v>
      </c>
      <c r="C820" t="s">
        <v>16657</v>
      </c>
      <c r="D820" t="s">
        <v>16658</v>
      </c>
      <c r="E820" t="s">
        <v>373</v>
      </c>
      <c r="F820" t="s">
        <v>374</v>
      </c>
      <c r="G820" t="s">
        <v>612</v>
      </c>
      <c r="J820" t="s">
        <v>376</v>
      </c>
      <c r="K820" t="s">
        <v>764</v>
      </c>
      <c r="L820" t="s">
        <v>516</v>
      </c>
      <c r="M820" t="s">
        <v>517</v>
      </c>
      <c r="N820">
        <v>1</v>
      </c>
      <c r="O820" t="s">
        <v>373</v>
      </c>
      <c r="P820">
        <v>1</v>
      </c>
      <c r="Q820" t="s">
        <v>617</v>
      </c>
      <c r="R820">
        <v>19.99</v>
      </c>
      <c r="T820">
        <v>0</v>
      </c>
      <c r="V820">
        <v>0</v>
      </c>
      <c r="Z820" t="s">
        <v>3565</v>
      </c>
      <c r="AA820" t="s">
        <v>22</v>
      </c>
      <c r="AB820" t="s">
        <v>16659</v>
      </c>
      <c r="AC820" t="s">
        <v>172</v>
      </c>
      <c r="AE820" t="b">
        <v>0</v>
      </c>
    </row>
    <row r="821" spans="1:31">
      <c r="A821" t="s">
        <v>16660</v>
      </c>
      <c r="C821" t="s">
        <v>16661</v>
      </c>
      <c r="D821" t="s">
        <v>16662</v>
      </c>
      <c r="E821" t="s">
        <v>373</v>
      </c>
      <c r="F821" t="s">
        <v>374</v>
      </c>
      <c r="G821" t="s">
        <v>612</v>
      </c>
      <c r="J821" t="s">
        <v>376</v>
      </c>
      <c r="K821" t="s">
        <v>1850</v>
      </c>
      <c r="L821" t="s">
        <v>1851</v>
      </c>
      <c r="M821" t="s">
        <v>1852</v>
      </c>
      <c r="N821">
        <v>1</v>
      </c>
      <c r="O821" t="s">
        <v>373</v>
      </c>
      <c r="P821">
        <v>1</v>
      </c>
      <c r="Q821" t="s">
        <v>617</v>
      </c>
      <c r="R821">
        <v>17.99</v>
      </c>
      <c r="T821">
        <v>0</v>
      </c>
      <c r="V821">
        <v>0</v>
      </c>
      <c r="Z821" t="s">
        <v>16663</v>
      </c>
      <c r="AA821" t="s">
        <v>23</v>
      </c>
      <c r="AB821" t="s">
        <v>16664</v>
      </c>
      <c r="AC821" t="s">
        <v>172</v>
      </c>
      <c r="AE821" t="b">
        <v>0</v>
      </c>
    </row>
    <row r="822" spans="1:31">
      <c r="A822" t="s">
        <v>16665</v>
      </c>
      <c r="C822" t="s">
        <v>16666</v>
      </c>
      <c r="D822" t="s">
        <v>16667</v>
      </c>
      <c r="E822" t="s">
        <v>373</v>
      </c>
      <c r="F822" t="s">
        <v>374</v>
      </c>
      <c r="G822" t="s">
        <v>612</v>
      </c>
      <c r="J822" t="s">
        <v>376</v>
      </c>
      <c r="K822" t="s">
        <v>2410</v>
      </c>
      <c r="L822" t="s">
        <v>2411</v>
      </c>
      <c r="M822" t="s">
        <v>2412</v>
      </c>
      <c r="N822">
        <v>1</v>
      </c>
      <c r="O822" t="s">
        <v>373</v>
      </c>
      <c r="P822">
        <v>1</v>
      </c>
      <c r="Q822" t="s">
        <v>617</v>
      </c>
      <c r="R822">
        <v>19.99</v>
      </c>
      <c r="T822">
        <v>0</v>
      </c>
      <c r="V822">
        <v>0</v>
      </c>
      <c r="Z822" t="s">
        <v>16668</v>
      </c>
      <c r="AA822" t="s">
        <v>5396</v>
      </c>
      <c r="AB822">
        <v>60012</v>
      </c>
      <c r="AC822" t="s">
        <v>172</v>
      </c>
      <c r="AE822" t="b">
        <v>0</v>
      </c>
    </row>
    <row r="823" spans="1:31">
      <c r="A823" t="s">
        <v>16669</v>
      </c>
      <c r="B823" t="s">
        <v>16669</v>
      </c>
      <c r="C823" t="s">
        <v>16670</v>
      </c>
      <c r="D823" t="s">
        <v>16671</v>
      </c>
      <c r="E823" t="s">
        <v>373</v>
      </c>
      <c r="F823" t="s">
        <v>589</v>
      </c>
      <c r="G823" t="s">
        <v>612</v>
      </c>
      <c r="J823" t="s">
        <v>613</v>
      </c>
      <c r="K823" t="s">
        <v>1262</v>
      </c>
      <c r="L823" t="s">
        <v>1263</v>
      </c>
      <c r="M823" t="s">
        <v>1264</v>
      </c>
      <c r="O823" t="s">
        <v>373</v>
      </c>
      <c r="P823">
        <v>1</v>
      </c>
      <c r="Q823" t="s">
        <v>617</v>
      </c>
      <c r="R823">
        <v>14.99</v>
      </c>
      <c r="Z823" t="s">
        <v>16672</v>
      </c>
      <c r="AA823" t="s">
        <v>23</v>
      </c>
      <c r="AB823" t="s">
        <v>16673</v>
      </c>
      <c r="AC823" t="s">
        <v>172</v>
      </c>
      <c r="AE823" t="b">
        <v>0</v>
      </c>
    </row>
    <row r="824" spans="1:31">
      <c r="A824" t="s">
        <v>16674</v>
      </c>
      <c r="B824" t="s">
        <v>16674</v>
      </c>
      <c r="C824" t="s">
        <v>16675</v>
      </c>
      <c r="D824" t="s">
        <v>16676</v>
      </c>
      <c r="E824" t="s">
        <v>373</v>
      </c>
      <c r="F824" t="s">
        <v>589</v>
      </c>
      <c r="G824" t="s">
        <v>612</v>
      </c>
      <c r="J824" t="s">
        <v>613</v>
      </c>
      <c r="K824" t="s">
        <v>9957</v>
      </c>
      <c r="L824" t="s">
        <v>9958</v>
      </c>
      <c r="M824" t="s">
        <v>4793</v>
      </c>
      <c r="O824" t="s">
        <v>373</v>
      </c>
      <c r="P824">
        <v>1</v>
      </c>
      <c r="Q824" t="s">
        <v>617</v>
      </c>
      <c r="R824">
        <v>11.99</v>
      </c>
      <c r="Z824" t="s">
        <v>11114</v>
      </c>
      <c r="AA824" t="s">
        <v>28</v>
      </c>
      <c r="AB824" t="s">
        <v>16677</v>
      </c>
      <c r="AC824" t="s">
        <v>172</v>
      </c>
      <c r="AE824" t="b">
        <v>0</v>
      </c>
    </row>
    <row r="825" spans="1:31">
      <c r="A825" t="s">
        <v>16678</v>
      </c>
      <c r="B825" t="s">
        <v>16678</v>
      </c>
      <c r="C825" t="s">
        <v>16679</v>
      </c>
      <c r="D825" t="s">
        <v>16680</v>
      </c>
      <c r="E825" t="s">
        <v>373</v>
      </c>
      <c r="F825" t="s">
        <v>589</v>
      </c>
      <c r="G825" t="s">
        <v>612</v>
      </c>
      <c r="J825" t="s">
        <v>613</v>
      </c>
      <c r="K825" t="s">
        <v>2136</v>
      </c>
      <c r="L825" t="s">
        <v>2137</v>
      </c>
      <c r="M825" t="s">
        <v>2138</v>
      </c>
      <c r="O825" t="s">
        <v>373</v>
      </c>
      <c r="P825">
        <v>1</v>
      </c>
      <c r="Q825" t="s">
        <v>617</v>
      </c>
      <c r="R825">
        <v>14.99</v>
      </c>
      <c r="Z825" t="s">
        <v>15726</v>
      </c>
      <c r="AA825" t="s">
        <v>23</v>
      </c>
      <c r="AB825" t="s">
        <v>16681</v>
      </c>
      <c r="AC825" t="s">
        <v>172</v>
      </c>
      <c r="AE825" t="b">
        <v>0</v>
      </c>
    </row>
    <row r="826" spans="1:31">
      <c r="A826" t="s">
        <v>16682</v>
      </c>
      <c r="C826" t="s">
        <v>16683</v>
      </c>
      <c r="D826" t="s">
        <v>16684</v>
      </c>
      <c r="E826" t="s">
        <v>373</v>
      </c>
      <c r="F826" t="s">
        <v>374</v>
      </c>
      <c r="G826" t="s">
        <v>612</v>
      </c>
      <c r="J826" t="s">
        <v>376</v>
      </c>
      <c r="K826" t="s">
        <v>911</v>
      </c>
      <c r="L826" t="s">
        <v>912</v>
      </c>
      <c r="M826" t="s">
        <v>913</v>
      </c>
      <c r="N826">
        <v>1</v>
      </c>
      <c r="O826" t="s">
        <v>373</v>
      </c>
      <c r="P826">
        <v>1</v>
      </c>
      <c r="Q826" t="s">
        <v>617</v>
      </c>
      <c r="R826">
        <v>19.99</v>
      </c>
      <c r="T826">
        <v>0</v>
      </c>
      <c r="V826">
        <v>0</v>
      </c>
      <c r="Z826" t="s">
        <v>16685</v>
      </c>
      <c r="AA826" t="s">
        <v>25</v>
      </c>
      <c r="AB826" t="s">
        <v>16686</v>
      </c>
      <c r="AC826" t="s">
        <v>172</v>
      </c>
      <c r="AE826" t="b">
        <v>0</v>
      </c>
    </row>
    <row r="827" spans="1:31">
      <c r="A827" t="s">
        <v>16687</v>
      </c>
      <c r="C827" t="s">
        <v>16688</v>
      </c>
      <c r="D827" t="s">
        <v>16615</v>
      </c>
      <c r="E827" t="s">
        <v>373</v>
      </c>
      <c r="F827" t="s">
        <v>374</v>
      </c>
      <c r="G827" t="s">
        <v>612</v>
      </c>
      <c r="J827" t="s">
        <v>376</v>
      </c>
      <c r="K827" t="s">
        <v>2619</v>
      </c>
      <c r="L827" t="s">
        <v>2620</v>
      </c>
      <c r="M827" t="s">
        <v>2621</v>
      </c>
      <c r="N827">
        <v>1</v>
      </c>
      <c r="O827" t="s">
        <v>373</v>
      </c>
      <c r="P827">
        <v>1</v>
      </c>
      <c r="Q827" t="s">
        <v>617</v>
      </c>
      <c r="R827">
        <v>18.99</v>
      </c>
      <c r="T827">
        <v>0</v>
      </c>
      <c r="V827">
        <v>0</v>
      </c>
      <c r="Z827" t="s">
        <v>1836</v>
      </c>
      <c r="AA827" t="s">
        <v>23</v>
      </c>
      <c r="AB827" t="s">
        <v>3608</v>
      </c>
      <c r="AC827" t="s">
        <v>172</v>
      </c>
      <c r="AE827" t="b">
        <v>0</v>
      </c>
    </row>
    <row r="828" spans="1:31">
      <c r="A828" t="s">
        <v>16689</v>
      </c>
      <c r="B828" t="s">
        <v>16689</v>
      </c>
      <c r="C828" t="s">
        <v>16690</v>
      </c>
      <c r="D828" t="s">
        <v>16691</v>
      </c>
      <c r="E828" t="s">
        <v>373</v>
      </c>
      <c r="F828" t="s">
        <v>589</v>
      </c>
      <c r="G828" t="s">
        <v>612</v>
      </c>
      <c r="J828" t="s">
        <v>613</v>
      </c>
      <c r="K828" t="s">
        <v>1857</v>
      </c>
      <c r="L828" t="s">
        <v>1858</v>
      </c>
      <c r="M828" t="s">
        <v>1859</v>
      </c>
      <c r="O828" t="s">
        <v>373</v>
      </c>
      <c r="P828">
        <v>1</v>
      </c>
      <c r="Q828" t="s">
        <v>617</v>
      </c>
      <c r="R828">
        <v>14.99</v>
      </c>
      <c r="Z828" t="s">
        <v>16692</v>
      </c>
      <c r="AA828" t="s">
        <v>34</v>
      </c>
      <c r="AB828">
        <v>30022</v>
      </c>
      <c r="AC828" t="s">
        <v>172</v>
      </c>
      <c r="AE828" t="b">
        <v>0</v>
      </c>
    </row>
    <row r="829" spans="1:31">
      <c r="A829" t="s">
        <v>16693</v>
      </c>
      <c r="C829" t="s">
        <v>16694</v>
      </c>
      <c r="D829" t="s">
        <v>16695</v>
      </c>
      <c r="E829" t="s">
        <v>373</v>
      </c>
      <c r="F829" t="s">
        <v>374</v>
      </c>
      <c r="G829" t="s">
        <v>612</v>
      </c>
      <c r="J829" t="s">
        <v>376</v>
      </c>
      <c r="K829" t="s">
        <v>8243</v>
      </c>
      <c r="L829" t="s">
        <v>8244</v>
      </c>
      <c r="M829" t="s">
        <v>8245</v>
      </c>
      <c r="N829">
        <v>1</v>
      </c>
      <c r="O829" t="s">
        <v>373</v>
      </c>
      <c r="P829">
        <v>2</v>
      </c>
      <c r="Q829" t="s">
        <v>617</v>
      </c>
      <c r="R829">
        <v>33.98</v>
      </c>
      <c r="T829">
        <v>0</v>
      </c>
      <c r="V829">
        <v>0</v>
      </c>
      <c r="X829">
        <v>3.4</v>
      </c>
      <c r="Z829" t="s">
        <v>3768</v>
      </c>
      <c r="AA829" t="s">
        <v>23</v>
      </c>
      <c r="AB829" t="s">
        <v>16696</v>
      </c>
      <c r="AC829" t="s">
        <v>172</v>
      </c>
      <c r="AD829" t="s">
        <v>8598</v>
      </c>
      <c r="AE829" t="b">
        <v>0</v>
      </c>
    </row>
    <row r="830" spans="1:31">
      <c r="A830" t="s">
        <v>16697</v>
      </c>
      <c r="C830" t="s">
        <v>16698</v>
      </c>
      <c r="D830" t="s">
        <v>16699</v>
      </c>
      <c r="E830" t="s">
        <v>435</v>
      </c>
      <c r="F830" t="s">
        <v>374</v>
      </c>
      <c r="G830" t="s">
        <v>612</v>
      </c>
      <c r="J830" t="s">
        <v>376</v>
      </c>
      <c r="K830" t="s">
        <v>16700</v>
      </c>
      <c r="L830" t="s">
        <v>16701</v>
      </c>
      <c r="M830" t="s">
        <v>3823</v>
      </c>
      <c r="N830">
        <v>1</v>
      </c>
      <c r="P830">
        <v>0</v>
      </c>
      <c r="Q830" t="s">
        <v>617</v>
      </c>
      <c r="R830">
        <v>16.99</v>
      </c>
      <c r="T830">
        <v>0</v>
      </c>
      <c r="V830">
        <v>0</v>
      </c>
      <c r="X830">
        <v>1.7</v>
      </c>
      <c r="Z830" t="s">
        <v>14667</v>
      </c>
      <c r="AA830" t="s">
        <v>22</v>
      </c>
      <c r="AB830" t="s">
        <v>16702</v>
      </c>
      <c r="AC830" t="s">
        <v>172</v>
      </c>
      <c r="AE830" t="b">
        <v>0</v>
      </c>
    </row>
    <row r="831" spans="1:31">
      <c r="A831" t="s">
        <v>16697</v>
      </c>
      <c r="C831" t="s">
        <v>16698</v>
      </c>
      <c r="D831" t="s">
        <v>16699</v>
      </c>
      <c r="E831" t="s">
        <v>435</v>
      </c>
      <c r="F831" t="s">
        <v>374</v>
      </c>
      <c r="G831" t="s">
        <v>612</v>
      </c>
      <c r="J831" t="s">
        <v>376</v>
      </c>
      <c r="K831" t="s">
        <v>16703</v>
      </c>
      <c r="L831" t="s">
        <v>16704</v>
      </c>
      <c r="M831" t="s">
        <v>2154</v>
      </c>
      <c r="N831">
        <v>1</v>
      </c>
      <c r="P831">
        <v>0</v>
      </c>
      <c r="Q831" t="s">
        <v>617</v>
      </c>
      <c r="R831">
        <v>15.99</v>
      </c>
      <c r="T831">
        <v>0</v>
      </c>
      <c r="V831">
        <v>0</v>
      </c>
      <c r="X831">
        <v>1.6</v>
      </c>
      <c r="Z831" t="s">
        <v>14667</v>
      </c>
      <c r="AA831" t="s">
        <v>22</v>
      </c>
      <c r="AB831" t="s">
        <v>16702</v>
      </c>
      <c r="AC831" t="s">
        <v>172</v>
      </c>
      <c r="AE831" t="b">
        <v>0</v>
      </c>
    </row>
    <row r="832" spans="1:31">
      <c r="A832" t="s">
        <v>16705</v>
      </c>
      <c r="C832" t="s">
        <v>16706</v>
      </c>
      <c r="D832" t="s">
        <v>16707</v>
      </c>
      <c r="E832" t="s">
        <v>373</v>
      </c>
      <c r="F832" t="s">
        <v>374</v>
      </c>
      <c r="G832" t="s">
        <v>612</v>
      </c>
      <c r="J832" t="s">
        <v>376</v>
      </c>
      <c r="K832" t="s">
        <v>1774</v>
      </c>
      <c r="L832" t="s">
        <v>1775</v>
      </c>
      <c r="M832" t="s">
        <v>1776</v>
      </c>
      <c r="N832">
        <v>1</v>
      </c>
      <c r="O832" t="s">
        <v>373</v>
      </c>
      <c r="P832">
        <v>1</v>
      </c>
      <c r="Q832" t="s">
        <v>617</v>
      </c>
      <c r="R832">
        <v>17.99</v>
      </c>
      <c r="T832">
        <v>0</v>
      </c>
      <c r="V832">
        <v>0</v>
      </c>
      <c r="Z832" t="s">
        <v>16708</v>
      </c>
      <c r="AA832" t="s">
        <v>23</v>
      </c>
      <c r="AB832" t="s">
        <v>16709</v>
      </c>
      <c r="AC832" t="s">
        <v>172</v>
      </c>
      <c r="AE832" t="b">
        <v>0</v>
      </c>
    </row>
    <row r="833" spans="1:31">
      <c r="A833" t="s">
        <v>16710</v>
      </c>
      <c r="B833" t="s">
        <v>16710</v>
      </c>
      <c r="C833" t="s">
        <v>16711</v>
      </c>
      <c r="D833" t="s">
        <v>16712</v>
      </c>
      <c r="E833" t="s">
        <v>373</v>
      </c>
      <c r="F833" t="s">
        <v>589</v>
      </c>
      <c r="G833" t="s">
        <v>612</v>
      </c>
      <c r="J833" t="s">
        <v>613</v>
      </c>
      <c r="K833" t="s">
        <v>5388</v>
      </c>
      <c r="L833" t="s">
        <v>5389</v>
      </c>
      <c r="M833" t="s">
        <v>5390</v>
      </c>
      <c r="O833" t="s">
        <v>373</v>
      </c>
      <c r="P833">
        <v>1</v>
      </c>
      <c r="Q833" t="s">
        <v>617</v>
      </c>
      <c r="R833">
        <v>15.99</v>
      </c>
      <c r="Z833" t="s">
        <v>16713</v>
      </c>
      <c r="AA833" t="s">
        <v>30</v>
      </c>
      <c r="AB833" t="s">
        <v>16714</v>
      </c>
      <c r="AC833" t="s">
        <v>172</v>
      </c>
      <c r="AE833" t="b">
        <v>0</v>
      </c>
    </row>
    <row r="834" spans="1:31">
      <c r="A834" t="s">
        <v>16715</v>
      </c>
      <c r="C834" t="s">
        <v>16716</v>
      </c>
      <c r="D834" t="s">
        <v>16627</v>
      </c>
      <c r="E834" t="s">
        <v>373</v>
      </c>
      <c r="F834" t="s">
        <v>374</v>
      </c>
      <c r="G834" t="s">
        <v>612</v>
      </c>
      <c r="J834" t="s">
        <v>376</v>
      </c>
      <c r="K834" t="s">
        <v>8896</v>
      </c>
      <c r="L834" t="s">
        <v>8897</v>
      </c>
      <c r="M834" t="s">
        <v>8898</v>
      </c>
      <c r="N834">
        <v>1</v>
      </c>
      <c r="O834" t="s">
        <v>373</v>
      </c>
      <c r="P834">
        <v>1</v>
      </c>
      <c r="Q834" t="s">
        <v>617</v>
      </c>
      <c r="R834">
        <v>15.99</v>
      </c>
      <c r="T834">
        <v>0</v>
      </c>
      <c r="V834">
        <v>0</v>
      </c>
      <c r="Z834" t="s">
        <v>8857</v>
      </c>
      <c r="AA834" t="s">
        <v>23</v>
      </c>
      <c r="AB834">
        <v>10024</v>
      </c>
      <c r="AC834" t="s">
        <v>172</v>
      </c>
      <c r="AE834" t="b">
        <v>0</v>
      </c>
    </row>
    <row r="835" spans="1:31">
      <c r="A835" t="s">
        <v>16717</v>
      </c>
      <c r="C835" t="s">
        <v>16718</v>
      </c>
      <c r="D835" t="s">
        <v>16601</v>
      </c>
      <c r="E835" t="s">
        <v>373</v>
      </c>
      <c r="F835" t="s">
        <v>374</v>
      </c>
      <c r="G835" t="s">
        <v>612</v>
      </c>
      <c r="J835" t="s">
        <v>376</v>
      </c>
      <c r="K835" t="s">
        <v>16719</v>
      </c>
      <c r="L835" t="s">
        <v>16720</v>
      </c>
      <c r="M835" t="s">
        <v>16721</v>
      </c>
      <c r="N835">
        <v>1</v>
      </c>
      <c r="O835" t="s">
        <v>373</v>
      </c>
      <c r="P835">
        <v>1</v>
      </c>
      <c r="Q835" t="s">
        <v>617</v>
      </c>
      <c r="R835">
        <v>15.99</v>
      </c>
      <c r="T835">
        <v>0</v>
      </c>
      <c r="V835">
        <v>0</v>
      </c>
      <c r="X835">
        <v>1.6</v>
      </c>
      <c r="Z835" t="s">
        <v>8857</v>
      </c>
      <c r="AA835" t="s">
        <v>23</v>
      </c>
      <c r="AB835">
        <v>10024</v>
      </c>
      <c r="AC835" t="s">
        <v>172</v>
      </c>
      <c r="AD835" t="s">
        <v>8598</v>
      </c>
      <c r="AE835" t="b">
        <v>0</v>
      </c>
    </row>
    <row r="836" spans="1:31">
      <c r="A836" t="s">
        <v>16717</v>
      </c>
      <c r="C836" t="s">
        <v>16718</v>
      </c>
      <c r="D836" t="s">
        <v>16601</v>
      </c>
      <c r="E836" t="s">
        <v>373</v>
      </c>
      <c r="F836" t="s">
        <v>374</v>
      </c>
      <c r="G836" t="s">
        <v>612</v>
      </c>
      <c r="J836" t="s">
        <v>376</v>
      </c>
      <c r="K836" t="s">
        <v>16722</v>
      </c>
      <c r="L836" t="s">
        <v>16723</v>
      </c>
      <c r="M836" t="s">
        <v>16724</v>
      </c>
      <c r="N836">
        <v>1</v>
      </c>
      <c r="O836" t="s">
        <v>373</v>
      </c>
      <c r="P836">
        <v>1</v>
      </c>
      <c r="Q836" t="s">
        <v>617</v>
      </c>
      <c r="R836">
        <v>15.99</v>
      </c>
      <c r="T836">
        <v>0</v>
      </c>
      <c r="V836">
        <v>0</v>
      </c>
      <c r="X836">
        <v>1.6</v>
      </c>
      <c r="Z836" t="s">
        <v>8857</v>
      </c>
      <c r="AA836" t="s">
        <v>23</v>
      </c>
      <c r="AB836">
        <v>10024</v>
      </c>
      <c r="AC836" t="s">
        <v>172</v>
      </c>
      <c r="AD836" t="s">
        <v>8598</v>
      </c>
      <c r="AE836" t="b">
        <v>0</v>
      </c>
    </row>
    <row r="837" spans="1:31">
      <c r="A837" t="s">
        <v>16725</v>
      </c>
      <c r="B837" t="s">
        <v>16725</v>
      </c>
      <c r="C837" t="s">
        <v>16726</v>
      </c>
      <c r="D837" t="s">
        <v>16727</v>
      </c>
      <c r="E837" t="s">
        <v>373</v>
      </c>
      <c r="F837" t="s">
        <v>589</v>
      </c>
      <c r="G837" t="s">
        <v>612</v>
      </c>
      <c r="J837" t="s">
        <v>613</v>
      </c>
      <c r="K837" t="s">
        <v>637</v>
      </c>
      <c r="L837" t="s">
        <v>638</v>
      </c>
      <c r="M837" t="s">
        <v>454</v>
      </c>
      <c r="O837" t="s">
        <v>373</v>
      </c>
      <c r="P837">
        <v>1</v>
      </c>
      <c r="Q837" t="s">
        <v>617</v>
      </c>
      <c r="R837">
        <v>16.99</v>
      </c>
      <c r="Z837" t="s">
        <v>5065</v>
      </c>
      <c r="AA837" t="s">
        <v>26</v>
      </c>
      <c r="AB837" t="s">
        <v>16728</v>
      </c>
      <c r="AC837" t="s">
        <v>172</v>
      </c>
      <c r="AE837" t="b">
        <v>0</v>
      </c>
    </row>
    <row r="838" spans="1:31">
      <c r="A838" t="s">
        <v>16729</v>
      </c>
      <c r="B838" t="s">
        <v>16729</v>
      </c>
      <c r="C838" t="s">
        <v>16730</v>
      </c>
      <c r="D838" t="s">
        <v>16731</v>
      </c>
      <c r="E838" t="s">
        <v>373</v>
      </c>
      <c r="F838" t="s">
        <v>589</v>
      </c>
      <c r="G838" t="s">
        <v>612</v>
      </c>
      <c r="J838" t="s">
        <v>613</v>
      </c>
      <c r="K838" t="s">
        <v>2997</v>
      </c>
      <c r="L838" t="s">
        <v>2998</v>
      </c>
      <c r="M838" t="s">
        <v>2999</v>
      </c>
      <c r="O838" t="s">
        <v>373</v>
      </c>
      <c r="P838">
        <v>1</v>
      </c>
      <c r="Q838" t="s">
        <v>617</v>
      </c>
      <c r="R838">
        <v>14.99</v>
      </c>
      <c r="Z838" t="s">
        <v>11830</v>
      </c>
      <c r="AA838" t="s">
        <v>27</v>
      </c>
      <c r="AB838" t="s">
        <v>16732</v>
      </c>
      <c r="AC838" t="s">
        <v>172</v>
      </c>
      <c r="AE838" t="b">
        <v>0</v>
      </c>
    </row>
    <row r="839" spans="1:31">
      <c r="A839" t="s">
        <v>16733</v>
      </c>
      <c r="B839" t="s">
        <v>16733</v>
      </c>
      <c r="C839" t="s">
        <v>16734</v>
      </c>
      <c r="D839" t="s">
        <v>16735</v>
      </c>
      <c r="E839" t="s">
        <v>373</v>
      </c>
      <c r="F839" t="s">
        <v>589</v>
      </c>
      <c r="G839" t="s">
        <v>612</v>
      </c>
      <c r="J839" t="s">
        <v>613</v>
      </c>
      <c r="K839" t="s">
        <v>1220</v>
      </c>
      <c r="L839" t="s">
        <v>428</v>
      </c>
      <c r="M839" t="s">
        <v>429</v>
      </c>
      <c r="O839" t="s">
        <v>373</v>
      </c>
      <c r="P839">
        <v>1</v>
      </c>
      <c r="Q839" t="s">
        <v>617</v>
      </c>
      <c r="R839">
        <v>13.99</v>
      </c>
      <c r="Z839" t="s">
        <v>16736</v>
      </c>
      <c r="AA839" t="s">
        <v>27</v>
      </c>
      <c r="AB839" t="s">
        <v>16737</v>
      </c>
      <c r="AC839" t="s">
        <v>172</v>
      </c>
      <c r="AE839" t="b">
        <v>0</v>
      </c>
    </row>
    <row r="840" spans="1:31">
      <c r="A840" t="s">
        <v>16738</v>
      </c>
      <c r="C840" t="s">
        <v>16739</v>
      </c>
      <c r="D840" t="s">
        <v>16740</v>
      </c>
      <c r="E840" t="s">
        <v>435</v>
      </c>
      <c r="F840" t="s">
        <v>374</v>
      </c>
      <c r="G840" t="s">
        <v>612</v>
      </c>
      <c r="J840" t="s">
        <v>376</v>
      </c>
      <c r="K840" t="s">
        <v>1212</v>
      </c>
      <c r="L840" t="s">
        <v>1213</v>
      </c>
      <c r="M840" t="s">
        <v>1214</v>
      </c>
      <c r="N840">
        <v>1</v>
      </c>
      <c r="P840">
        <v>0</v>
      </c>
      <c r="Q840" t="s">
        <v>617</v>
      </c>
      <c r="R840">
        <v>17.99</v>
      </c>
      <c r="T840">
        <v>0</v>
      </c>
      <c r="V840">
        <v>0</v>
      </c>
      <c r="X840">
        <v>1.8</v>
      </c>
      <c r="Z840" t="s">
        <v>16741</v>
      </c>
      <c r="AA840" t="s">
        <v>49</v>
      </c>
      <c r="AB840">
        <v>29439</v>
      </c>
      <c r="AC840" t="s">
        <v>172</v>
      </c>
      <c r="AE840" t="b">
        <v>0</v>
      </c>
    </row>
    <row r="841" spans="1:31">
      <c r="A841" t="s">
        <v>16738</v>
      </c>
      <c r="C841" t="s">
        <v>16739</v>
      </c>
      <c r="D841" t="s">
        <v>16740</v>
      </c>
      <c r="E841" t="s">
        <v>435</v>
      </c>
      <c r="F841" t="s">
        <v>374</v>
      </c>
      <c r="G841" t="s">
        <v>612</v>
      </c>
      <c r="J841" t="s">
        <v>376</v>
      </c>
      <c r="K841" t="s">
        <v>911</v>
      </c>
      <c r="L841" t="s">
        <v>912</v>
      </c>
      <c r="M841" t="s">
        <v>913</v>
      </c>
      <c r="N841">
        <v>1</v>
      </c>
      <c r="P841">
        <v>0</v>
      </c>
      <c r="Q841" t="s">
        <v>617</v>
      </c>
      <c r="R841">
        <v>19.99</v>
      </c>
      <c r="T841">
        <v>0</v>
      </c>
      <c r="V841">
        <v>0</v>
      </c>
      <c r="X841">
        <v>2</v>
      </c>
      <c r="Z841" t="s">
        <v>16741</v>
      </c>
      <c r="AA841" t="s">
        <v>49</v>
      </c>
      <c r="AB841">
        <v>29439</v>
      </c>
      <c r="AC841" t="s">
        <v>172</v>
      </c>
      <c r="AE841" t="b">
        <v>0</v>
      </c>
    </row>
    <row r="842" spans="1:31">
      <c r="A842" t="s">
        <v>16742</v>
      </c>
      <c r="C842" t="s">
        <v>16743</v>
      </c>
      <c r="D842" t="s">
        <v>16744</v>
      </c>
      <c r="E842" t="s">
        <v>373</v>
      </c>
      <c r="F842" t="s">
        <v>374</v>
      </c>
      <c r="G842" t="s">
        <v>612</v>
      </c>
      <c r="J842" t="s">
        <v>376</v>
      </c>
      <c r="K842" t="s">
        <v>764</v>
      </c>
      <c r="L842" t="s">
        <v>516</v>
      </c>
      <c r="M842" t="s">
        <v>517</v>
      </c>
      <c r="N842">
        <v>1</v>
      </c>
      <c r="O842" t="s">
        <v>373</v>
      </c>
      <c r="P842">
        <v>1</v>
      </c>
      <c r="Q842" t="s">
        <v>617</v>
      </c>
      <c r="R842">
        <v>19.99</v>
      </c>
      <c r="T842">
        <v>0</v>
      </c>
      <c r="V842">
        <v>0</v>
      </c>
      <c r="Z842" t="s">
        <v>16745</v>
      </c>
      <c r="AA842" t="s">
        <v>48</v>
      </c>
      <c r="AB842" t="s">
        <v>16746</v>
      </c>
      <c r="AC842" t="s">
        <v>172</v>
      </c>
      <c r="AE842" t="b">
        <v>0</v>
      </c>
    </row>
    <row r="843" spans="1:31">
      <c r="A843" t="s">
        <v>16747</v>
      </c>
      <c r="C843" t="s">
        <v>16748</v>
      </c>
      <c r="D843" t="s">
        <v>16749</v>
      </c>
      <c r="E843" t="s">
        <v>373</v>
      </c>
      <c r="F843" t="s">
        <v>374</v>
      </c>
      <c r="G843" t="s">
        <v>612</v>
      </c>
      <c r="J843" t="s">
        <v>376</v>
      </c>
      <c r="K843" t="s">
        <v>4361</v>
      </c>
      <c r="L843" t="s">
        <v>1331</v>
      </c>
      <c r="M843" t="s">
        <v>1332</v>
      </c>
      <c r="N843">
        <v>1</v>
      </c>
      <c r="O843" t="s">
        <v>373</v>
      </c>
      <c r="P843">
        <v>1</v>
      </c>
      <c r="Q843" t="s">
        <v>617</v>
      </c>
      <c r="R843">
        <v>15.99</v>
      </c>
      <c r="T843">
        <v>0</v>
      </c>
      <c r="V843">
        <v>0</v>
      </c>
      <c r="Z843" t="s">
        <v>7397</v>
      </c>
      <c r="AA843" t="s">
        <v>28</v>
      </c>
      <c r="AB843" t="s">
        <v>16750</v>
      </c>
      <c r="AC843" t="s">
        <v>172</v>
      </c>
      <c r="AE843" t="b">
        <v>0</v>
      </c>
    </row>
    <row r="844" spans="1:31">
      <c r="A844" t="s">
        <v>16751</v>
      </c>
      <c r="C844" t="s">
        <v>16752</v>
      </c>
      <c r="D844" t="s">
        <v>16753</v>
      </c>
      <c r="E844" t="s">
        <v>373</v>
      </c>
      <c r="F844" t="s">
        <v>374</v>
      </c>
      <c r="G844" t="s">
        <v>612</v>
      </c>
      <c r="J844" t="s">
        <v>376</v>
      </c>
      <c r="K844" t="s">
        <v>5107</v>
      </c>
      <c r="L844" t="s">
        <v>1205</v>
      </c>
      <c r="M844" t="s">
        <v>1206</v>
      </c>
      <c r="N844">
        <v>1</v>
      </c>
      <c r="O844" t="s">
        <v>373</v>
      </c>
      <c r="P844">
        <v>1</v>
      </c>
      <c r="Q844" t="s">
        <v>617</v>
      </c>
      <c r="R844">
        <v>15.99</v>
      </c>
      <c r="T844">
        <v>0</v>
      </c>
      <c r="V844">
        <v>0</v>
      </c>
      <c r="Z844" t="s">
        <v>16754</v>
      </c>
      <c r="AA844" t="s">
        <v>34</v>
      </c>
      <c r="AB844">
        <v>30096</v>
      </c>
      <c r="AC844" t="s">
        <v>172</v>
      </c>
      <c r="AE844" t="b">
        <v>0</v>
      </c>
    </row>
    <row r="845" spans="1:31">
      <c r="A845" t="s">
        <v>16755</v>
      </c>
      <c r="C845" t="s">
        <v>16756</v>
      </c>
      <c r="D845" t="s">
        <v>16757</v>
      </c>
      <c r="E845" t="s">
        <v>373</v>
      </c>
      <c r="F845" t="s">
        <v>374</v>
      </c>
      <c r="G845" t="s">
        <v>612</v>
      </c>
      <c r="J845" t="s">
        <v>376</v>
      </c>
      <c r="K845" t="s">
        <v>903</v>
      </c>
      <c r="L845" t="s">
        <v>904</v>
      </c>
      <c r="M845" t="s">
        <v>905</v>
      </c>
      <c r="N845">
        <v>1</v>
      </c>
      <c r="O845" t="s">
        <v>373</v>
      </c>
      <c r="P845">
        <v>1</v>
      </c>
      <c r="Q845" t="s">
        <v>617</v>
      </c>
      <c r="R845">
        <v>16.99</v>
      </c>
      <c r="T845">
        <v>0</v>
      </c>
      <c r="V845">
        <v>0</v>
      </c>
      <c r="Z845" t="s">
        <v>2389</v>
      </c>
      <c r="AA845" t="s">
        <v>24</v>
      </c>
      <c r="AB845" t="s">
        <v>16758</v>
      </c>
      <c r="AC845" t="s">
        <v>172</v>
      </c>
      <c r="AE845" t="b">
        <v>0</v>
      </c>
    </row>
    <row r="846" spans="1:31">
      <c r="A846" t="s">
        <v>16759</v>
      </c>
      <c r="B846" t="s">
        <v>16759</v>
      </c>
      <c r="C846" t="s">
        <v>16760</v>
      </c>
      <c r="D846" t="s">
        <v>16761</v>
      </c>
      <c r="E846" t="s">
        <v>373</v>
      </c>
      <c r="F846" t="s">
        <v>589</v>
      </c>
      <c r="G846" t="s">
        <v>612</v>
      </c>
      <c r="J846" t="s">
        <v>613</v>
      </c>
      <c r="K846" t="s">
        <v>700</v>
      </c>
      <c r="L846" t="s">
        <v>701</v>
      </c>
      <c r="M846" t="s">
        <v>702</v>
      </c>
      <c r="O846" t="s">
        <v>373</v>
      </c>
      <c r="P846">
        <v>1</v>
      </c>
      <c r="Q846" t="s">
        <v>617</v>
      </c>
      <c r="R846">
        <v>16.99</v>
      </c>
      <c r="Z846" t="s">
        <v>16762</v>
      </c>
      <c r="AA846" t="s">
        <v>24</v>
      </c>
      <c r="AB846" t="s">
        <v>16763</v>
      </c>
      <c r="AC846" t="s">
        <v>172</v>
      </c>
      <c r="AE846" t="b">
        <v>0</v>
      </c>
    </row>
    <row r="847" spans="1:31">
      <c r="A847" t="s">
        <v>16764</v>
      </c>
      <c r="C847" t="s">
        <v>16765</v>
      </c>
      <c r="D847" t="s">
        <v>16662</v>
      </c>
      <c r="E847" t="s">
        <v>373</v>
      </c>
      <c r="F847" t="s">
        <v>374</v>
      </c>
      <c r="G847" t="s">
        <v>612</v>
      </c>
      <c r="J847" t="s">
        <v>376</v>
      </c>
      <c r="K847" t="s">
        <v>664</v>
      </c>
      <c r="L847" t="s">
        <v>665</v>
      </c>
      <c r="M847" t="s">
        <v>666</v>
      </c>
      <c r="N847">
        <v>1</v>
      </c>
      <c r="O847" t="s">
        <v>373</v>
      </c>
      <c r="P847">
        <v>1</v>
      </c>
      <c r="Q847" t="s">
        <v>617</v>
      </c>
      <c r="R847">
        <v>18.99</v>
      </c>
      <c r="T847">
        <v>0</v>
      </c>
      <c r="V847">
        <v>0</v>
      </c>
      <c r="Z847" t="s">
        <v>16762</v>
      </c>
      <c r="AA847" t="s">
        <v>24</v>
      </c>
      <c r="AB847" t="s">
        <v>16763</v>
      </c>
      <c r="AC847" t="s">
        <v>172</v>
      </c>
      <c r="AE847" t="b">
        <v>0</v>
      </c>
    </row>
    <row r="848" spans="1:31">
      <c r="A848" t="s">
        <v>16766</v>
      </c>
      <c r="C848" t="s">
        <v>16767</v>
      </c>
      <c r="D848" t="s">
        <v>16768</v>
      </c>
      <c r="E848" t="s">
        <v>373</v>
      </c>
      <c r="F848" t="s">
        <v>374</v>
      </c>
      <c r="G848" t="s">
        <v>612</v>
      </c>
      <c r="J848" t="s">
        <v>376</v>
      </c>
      <c r="K848" t="s">
        <v>863</v>
      </c>
      <c r="L848" t="s">
        <v>864</v>
      </c>
      <c r="M848" t="s">
        <v>865</v>
      </c>
      <c r="N848">
        <v>1</v>
      </c>
      <c r="O848" t="s">
        <v>373</v>
      </c>
      <c r="P848">
        <v>1</v>
      </c>
      <c r="Q848" t="s">
        <v>617</v>
      </c>
      <c r="R848">
        <v>15.99</v>
      </c>
      <c r="T848">
        <v>0</v>
      </c>
      <c r="V848">
        <v>0</v>
      </c>
      <c r="Z848" t="s">
        <v>3464</v>
      </c>
      <c r="AA848" t="s">
        <v>25</v>
      </c>
      <c r="AB848" t="s">
        <v>16769</v>
      </c>
      <c r="AC848" t="s">
        <v>172</v>
      </c>
      <c r="AE848" t="b">
        <v>0</v>
      </c>
    </row>
    <row r="849" spans="1:31">
      <c r="A849" t="s">
        <v>16770</v>
      </c>
      <c r="B849" t="s">
        <v>16770</v>
      </c>
      <c r="C849" t="s">
        <v>16771</v>
      </c>
      <c r="D849" t="s">
        <v>16772</v>
      </c>
      <c r="E849" t="s">
        <v>373</v>
      </c>
      <c r="F849" t="s">
        <v>589</v>
      </c>
      <c r="G849" t="s">
        <v>612</v>
      </c>
      <c r="J849" t="s">
        <v>613</v>
      </c>
      <c r="K849" t="s">
        <v>1379</v>
      </c>
      <c r="L849" t="s">
        <v>1380</v>
      </c>
      <c r="M849" t="s">
        <v>1381</v>
      </c>
      <c r="O849" t="s">
        <v>373</v>
      </c>
      <c r="P849">
        <v>1</v>
      </c>
      <c r="Q849" t="s">
        <v>617</v>
      </c>
      <c r="R849">
        <v>16.99</v>
      </c>
      <c r="X849">
        <v>1.7</v>
      </c>
      <c r="Z849" t="s">
        <v>16773</v>
      </c>
      <c r="AA849" t="s">
        <v>29</v>
      </c>
      <c r="AB849" t="s">
        <v>16774</v>
      </c>
      <c r="AC849" t="s">
        <v>172</v>
      </c>
      <c r="AD849" t="s">
        <v>8598</v>
      </c>
      <c r="AE849" t="b">
        <v>0</v>
      </c>
    </row>
    <row r="850" spans="1:31">
      <c r="A850" t="s">
        <v>16775</v>
      </c>
      <c r="C850" t="s">
        <v>16771</v>
      </c>
      <c r="D850" t="s">
        <v>16776</v>
      </c>
      <c r="E850" t="s">
        <v>373</v>
      </c>
      <c r="F850" t="s">
        <v>374</v>
      </c>
      <c r="G850" t="s">
        <v>612</v>
      </c>
      <c r="J850" t="s">
        <v>376</v>
      </c>
      <c r="K850" t="s">
        <v>2895</v>
      </c>
      <c r="L850" t="s">
        <v>2896</v>
      </c>
      <c r="M850" t="s">
        <v>2897</v>
      </c>
      <c r="N850">
        <v>1</v>
      </c>
      <c r="O850" t="s">
        <v>373</v>
      </c>
      <c r="P850">
        <v>1</v>
      </c>
      <c r="Q850" t="s">
        <v>617</v>
      </c>
      <c r="R850">
        <v>17.99</v>
      </c>
      <c r="T850">
        <v>0</v>
      </c>
      <c r="V850">
        <v>0</v>
      </c>
      <c r="X850">
        <v>1.8</v>
      </c>
      <c r="Z850" t="s">
        <v>16773</v>
      </c>
      <c r="AA850" t="s">
        <v>29</v>
      </c>
      <c r="AB850" t="s">
        <v>16774</v>
      </c>
      <c r="AC850" t="s">
        <v>172</v>
      </c>
      <c r="AD850" t="s">
        <v>8598</v>
      </c>
      <c r="AE850" t="b">
        <v>0</v>
      </c>
    </row>
    <row r="851" spans="1:31">
      <c r="A851" t="s">
        <v>16775</v>
      </c>
      <c r="C851" t="s">
        <v>16771</v>
      </c>
      <c r="D851" t="s">
        <v>16776</v>
      </c>
      <c r="E851" t="s">
        <v>373</v>
      </c>
      <c r="F851" t="s">
        <v>374</v>
      </c>
      <c r="G851" t="s">
        <v>612</v>
      </c>
      <c r="J851" t="s">
        <v>376</v>
      </c>
      <c r="K851" t="s">
        <v>3163</v>
      </c>
      <c r="L851" t="s">
        <v>3164</v>
      </c>
      <c r="M851" t="s">
        <v>3165</v>
      </c>
      <c r="N851">
        <v>1</v>
      </c>
      <c r="O851" t="s">
        <v>373</v>
      </c>
      <c r="P851">
        <v>1</v>
      </c>
      <c r="Q851" t="s">
        <v>617</v>
      </c>
      <c r="R851">
        <v>17.99</v>
      </c>
      <c r="T851">
        <v>0</v>
      </c>
      <c r="V851">
        <v>0</v>
      </c>
      <c r="X851">
        <v>1.8</v>
      </c>
      <c r="Z851" t="s">
        <v>16773</v>
      </c>
      <c r="AA851" t="s">
        <v>29</v>
      </c>
      <c r="AB851" t="s">
        <v>16774</v>
      </c>
      <c r="AC851" t="s">
        <v>172</v>
      </c>
      <c r="AD851" t="s">
        <v>8598</v>
      </c>
      <c r="AE851" t="b">
        <v>0</v>
      </c>
    </row>
    <row r="852" spans="1:31">
      <c r="A852" t="s">
        <v>16777</v>
      </c>
      <c r="B852" t="s">
        <v>16777</v>
      </c>
      <c r="C852" t="s">
        <v>16778</v>
      </c>
      <c r="D852" t="s">
        <v>16779</v>
      </c>
      <c r="E852" t="s">
        <v>373</v>
      </c>
      <c r="F852" t="s">
        <v>589</v>
      </c>
      <c r="G852" t="s">
        <v>612</v>
      </c>
      <c r="J852" t="s">
        <v>613</v>
      </c>
      <c r="K852" t="s">
        <v>5095</v>
      </c>
      <c r="L852" t="s">
        <v>5096</v>
      </c>
      <c r="M852" t="s">
        <v>5097</v>
      </c>
      <c r="O852" t="s">
        <v>373</v>
      </c>
      <c r="P852">
        <v>1</v>
      </c>
      <c r="Q852" t="s">
        <v>617</v>
      </c>
      <c r="R852">
        <v>17.99</v>
      </c>
      <c r="Z852" t="s">
        <v>16780</v>
      </c>
      <c r="AA852" t="s">
        <v>22</v>
      </c>
      <c r="AB852">
        <v>91307</v>
      </c>
      <c r="AC852" t="s">
        <v>172</v>
      </c>
      <c r="AE852" t="b">
        <v>0</v>
      </c>
    </row>
    <row r="853" spans="1:31">
      <c r="A853" t="s">
        <v>16781</v>
      </c>
      <c r="C853" t="s">
        <v>16782</v>
      </c>
      <c r="D853" t="s">
        <v>16783</v>
      </c>
      <c r="E853" t="s">
        <v>373</v>
      </c>
      <c r="F853" t="s">
        <v>374</v>
      </c>
      <c r="G853" t="s">
        <v>612</v>
      </c>
      <c r="J853" t="s">
        <v>376</v>
      </c>
      <c r="K853" t="s">
        <v>911</v>
      </c>
      <c r="L853" t="s">
        <v>912</v>
      </c>
      <c r="M853" t="s">
        <v>913</v>
      </c>
      <c r="N853">
        <v>1</v>
      </c>
      <c r="O853" t="s">
        <v>373</v>
      </c>
      <c r="P853">
        <v>1</v>
      </c>
      <c r="Q853" t="s">
        <v>617</v>
      </c>
      <c r="R853">
        <v>19.99</v>
      </c>
      <c r="T853">
        <v>0</v>
      </c>
      <c r="V853">
        <v>0</v>
      </c>
      <c r="Z853" t="s">
        <v>16784</v>
      </c>
      <c r="AA853" t="s">
        <v>53</v>
      </c>
      <c r="AB853" t="s">
        <v>16785</v>
      </c>
      <c r="AC853" t="s">
        <v>172</v>
      </c>
      <c r="AE853" t="b">
        <v>0</v>
      </c>
    </row>
    <row r="854" spans="1:31">
      <c r="A854" t="s">
        <v>16786</v>
      </c>
      <c r="B854" t="s">
        <v>16786</v>
      </c>
      <c r="C854" t="s">
        <v>16787</v>
      </c>
      <c r="D854" t="s">
        <v>16788</v>
      </c>
      <c r="E854" t="s">
        <v>373</v>
      </c>
      <c r="F854" t="s">
        <v>589</v>
      </c>
      <c r="G854" t="s">
        <v>612</v>
      </c>
      <c r="J854" t="s">
        <v>613</v>
      </c>
      <c r="K854" t="s">
        <v>637</v>
      </c>
      <c r="L854" t="s">
        <v>638</v>
      </c>
      <c r="M854" t="s">
        <v>454</v>
      </c>
      <c r="O854" t="s">
        <v>373</v>
      </c>
      <c r="P854">
        <v>1</v>
      </c>
      <c r="Q854" t="s">
        <v>617</v>
      </c>
      <c r="R854">
        <v>16.99</v>
      </c>
      <c r="Z854" t="s">
        <v>866</v>
      </c>
      <c r="AA854" t="s">
        <v>26</v>
      </c>
      <c r="AB854">
        <v>77382</v>
      </c>
      <c r="AC854" t="s">
        <v>172</v>
      </c>
      <c r="AE854" t="b">
        <v>0</v>
      </c>
    </row>
    <row r="855" spans="1:31">
      <c r="A855" t="s">
        <v>16789</v>
      </c>
      <c r="B855" t="s">
        <v>16789</v>
      </c>
      <c r="C855" t="s">
        <v>16790</v>
      </c>
      <c r="D855" t="s">
        <v>16791</v>
      </c>
      <c r="E855" t="s">
        <v>373</v>
      </c>
      <c r="F855" t="s">
        <v>589</v>
      </c>
      <c r="G855" t="s">
        <v>612</v>
      </c>
      <c r="J855" t="s">
        <v>613</v>
      </c>
      <c r="K855" t="s">
        <v>15912</v>
      </c>
      <c r="L855" t="s">
        <v>15913</v>
      </c>
      <c r="M855" t="s">
        <v>8001</v>
      </c>
      <c r="O855" t="s">
        <v>373</v>
      </c>
      <c r="P855">
        <v>1</v>
      </c>
      <c r="Q855" t="s">
        <v>617</v>
      </c>
      <c r="R855">
        <v>11.99</v>
      </c>
      <c r="Z855" t="s">
        <v>16792</v>
      </c>
      <c r="AA855" t="s">
        <v>23</v>
      </c>
      <c r="AB855" t="s">
        <v>16793</v>
      </c>
      <c r="AC855" t="s">
        <v>172</v>
      </c>
      <c r="AE855" t="b">
        <v>0</v>
      </c>
    </row>
    <row r="856" spans="1:31">
      <c r="A856" t="s">
        <v>16794</v>
      </c>
      <c r="B856" t="s">
        <v>16794</v>
      </c>
      <c r="C856" t="s">
        <v>16795</v>
      </c>
      <c r="D856" t="s">
        <v>16796</v>
      </c>
      <c r="E856" t="s">
        <v>373</v>
      </c>
      <c r="F856" t="s">
        <v>589</v>
      </c>
      <c r="G856" t="s">
        <v>612</v>
      </c>
      <c r="J856" t="s">
        <v>613</v>
      </c>
      <c r="K856" t="s">
        <v>1404</v>
      </c>
      <c r="L856" t="s">
        <v>1405</v>
      </c>
      <c r="M856" t="s">
        <v>1406</v>
      </c>
      <c r="O856" t="s">
        <v>373</v>
      </c>
      <c r="P856">
        <v>1</v>
      </c>
      <c r="Q856" t="s">
        <v>617</v>
      </c>
      <c r="R856">
        <v>16.99</v>
      </c>
      <c r="Z856" t="s">
        <v>16797</v>
      </c>
      <c r="AA856" t="s">
        <v>55</v>
      </c>
      <c r="AB856" t="s">
        <v>16798</v>
      </c>
      <c r="AC856" t="s">
        <v>172</v>
      </c>
      <c r="AE856" t="b">
        <v>0</v>
      </c>
    </row>
    <row r="857" spans="1:31">
      <c r="A857" t="s">
        <v>16799</v>
      </c>
      <c r="B857" t="s">
        <v>16799</v>
      </c>
      <c r="C857" t="s">
        <v>16800</v>
      </c>
      <c r="D857" t="s">
        <v>16801</v>
      </c>
      <c r="E857" t="s">
        <v>373</v>
      </c>
      <c r="F857" t="s">
        <v>589</v>
      </c>
      <c r="G857" t="s">
        <v>612</v>
      </c>
      <c r="J857" t="s">
        <v>613</v>
      </c>
      <c r="K857" t="s">
        <v>1591</v>
      </c>
      <c r="L857" t="s">
        <v>1592</v>
      </c>
      <c r="M857" t="s">
        <v>1593</v>
      </c>
      <c r="O857" t="s">
        <v>373</v>
      </c>
      <c r="P857">
        <v>1</v>
      </c>
      <c r="Q857" t="s">
        <v>617</v>
      </c>
      <c r="R857">
        <v>14.99</v>
      </c>
      <c r="Z857" t="s">
        <v>10495</v>
      </c>
      <c r="AA857" t="s">
        <v>39</v>
      </c>
      <c r="AB857" t="s">
        <v>16802</v>
      </c>
      <c r="AC857" t="s">
        <v>172</v>
      </c>
      <c r="AE857" t="b">
        <v>0</v>
      </c>
    </row>
    <row r="858" spans="1:31">
      <c r="A858" t="s">
        <v>16803</v>
      </c>
      <c r="B858" t="s">
        <v>16803</v>
      </c>
      <c r="C858" t="s">
        <v>16804</v>
      </c>
      <c r="D858" t="s">
        <v>16805</v>
      </c>
      <c r="E858" t="s">
        <v>373</v>
      </c>
      <c r="F858" t="s">
        <v>589</v>
      </c>
      <c r="G858" t="s">
        <v>612</v>
      </c>
      <c r="J858" t="s">
        <v>613</v>
      </c>
      <c r="K858" t="s">
        <v>2396</v>
      </c>
      <c r="L858" t="s">
        <v>2397</v>
      </c>
      <c r="M858" t="s">
        <v>2398</v>
      </c>
      <c r="O858" t="s">
        <v>373</v>
      </c>
      <c r="P858">
        <v>1</v>
      </c>
      <c r="Q858" t="s">
        <v>617</v>
      </c>
      <c r="R858">
        <v>17.99</v>
      </c>
      <c r="Z858" t="s">
        <v>16806</v>
      </c>
      <c r="AA858" t="s">
        <v>30</v>
      </c>
      <c r="AB858" t="s">
        <v>16807</v>
      </c>
      <c r="AC858" t="s">
        <v>172</v>
      </c>
      <c r="AE858" t="b">
        <v>0</v>
      </c>
    </row>
    <row r="859" spans="1:31">
      <c r="A859" t="s">
        <v>16808</v>
      </c>
      <c r="C859" t="s">
        <v>16809</v>
      </c>
      <c r="D859" t="s">
        <v>16810</v>
      </c>
      <c r="E859" t="s">
        <v>373</v>
      </c>
      <c r="F859" t="s">
        <v>374</v>
      </c>
      <c r="G859" t="s">
        <v>612</v>
      </c>
      <c r="J859" t="s">
        <v>376</v>
      </c>
      <c r="K859" t="s">
        <v>799</v>
      </c>
      <c r="L859" t="s">
        <v>800</v>
      </c>
      <c r="M859" t="s">
        <v>801</v>
      </c>
      <c r="N859">
        <v>1</v>
      </c>
      <c r="O859" t="s">
        <v>373</v>
      </c>
      <c r="P859">
        <v>1</v>
      </c>
      <c r="Q859" t="s">
        <v>617</v>
      </c>
      <c r="R859">
        <v>17.99</v>
      </c>
      <c r="S859">
        <v>1.57</v>
      </c>
      <c r="T859">
        <v>0</v>
      </c>
      <c r="V859">
        <v>0</v>
      </c>
      <c r="Z859" t="s">
        <v>1688</v>
      </c>
      <c r="AA859" t="s">
        <v>33</v>
      </c>
      <c r="AB859" t="s">
        <v>16811</v>
      </c>
      <c r="AC859" t="s">
        <v>172</v>
      </c>
      <c r="AE859" t="b">
        <v>0</v>
      </c>
    </row>
    <row r="860" spans="1:31">
      <c r="A860" t="s">
        <v>16812</v>
      </c>
      <c r="B860" t="s">
        <v>16812</v>
      </c>
      <c r="C860" t="s">
        <v>16813</v>
      </c>
      <c r="D860" t="s">
        <v>16814</v>
      </c>
      <c r="E860" t="s">
        <v>373</v>
      </c>
      <c r="F860" t="s">
        <v>589</v>
      </c>
      <c r="G860" t="s">
        <v>612</v>
      </c>
      <c r="J860" t="s">
        <v>613</v>
      </c>
      <c r="K860" t="s">
        <v>692</v>
      </c>
      <c r="L860" t="s">
        <v>693</v>
      </c>
      <c r="M860" t="s">
        <v>694</v>
      </c>
      <c r="O860" t="s">
        <v>373</v>
      </c>
      <c r="P860">
        <v>1</v>
      </c>
      <c r="Q860" t="s">
        <v>617</v>
      </c>
      <c r="R860">
        <v>14.99</v>
      </c>
      <c r="Z860" t="s">
        <v>16815</v>
      </c>
      <c r="AA860" t="s">
        <v>1192</v>
      </c>
      <c r="AB860">
        <v>93012</v>
      </c>
      <c r="AC860" t="s">
        <v>172</v>
      </c>
      <c r="AE860" t="b">
        <v>0</v>
      </c>
    </row>
    <row r="861" spans="1:31">
      <c r="A861" t="s">
        <v>16816</v>
      </c>
      <c r="C861" t="s">
        <v>16817</v>
      </c>
      <c r="D861" t="s">
        <v>16818</v>
      </c>
      <c r="E861" t="s">
        <v>373</v>
      </c>
      <c r="F861" t="s">
        <v>374</v>
      </c>
      <c r="G861" t="s">
        <v>612</v>
      </c>
      <c r="J861" t="s">
        <v>376</v>
      </c>
      <c r="K861" t="s">
        <v>764</v>
      </c>
      <c r="L861" t="s">
        <v>516</v>
      </c>
      <c r="M861" t="s">
        <v>517</v>
      </c>
      <c r="N861">
        <v>1</v>
      </c>
      <c r="O861" t="s">
        <v>373</v>
      </c>
      <c r="P861">
        <v>1</v>
      </c>
      <c r="Q861" t="s">
        <v>617</v>
      </c>
      <c r="R861">
        <v>19.99</v>
      </c>
      <c r="T861">
        <v>0</v>
      </c>
      <c r="V861">
        <v>0</v>
      </c>
      <c r="Z861" t="s">
        <v>337</v>
      </c>
      <c r="AA861" t="s">
        <v>59</v>
      </c>
      <c r="AB861" t="s">
        <v>16819</v>
      </c>
      <c r="AC861" t="s">
        <v>172</v>
      </c>
      <c r="AE861" t="b">
        <v>0</v>
      </c>
    </row>
    <row r="862" spans="1:31">
      <c r="A862" t="s">
        <v>16820</v>
      </c>
      <c r="C862" t="s">
        <v>16821</v>
      </c>
      <c r="D862" t="s">
        <v>16822</v>
      </c>
      <c r="E862" t="s">
        <v>373</v>
      </c>
      <c r="F862" t="s">
        <v>374</v>
      </c>
      <c r="G862" t="s">
        <v>612</v>
      </c>
      <c r="J862" t="s">
        <v>376</v>
      </c>
      <c r="K862" t="s">
        <v>16823</v>
      </c>
      <c r="L862" t="s">
        <v>16824</v>
      </c>
      <c r="M862" t="s">
        <v>16825</v>
      </c>
      <c r="N862">
        <v>1</v>
      </c>
      <c r="O862" t="s">
        <v>373</v>
      </c>
      <c r="P862">
        <v>1</v>
      </c>
      <c r="Q862" t="s">
        <v>617</v>
      </c>
      <c r="R862">
        <v>15.99</v>
      </c>
      <c r="T862">
        <v>0</v>
      </c>
      <c r="V862">
        <v>0</v>
      </c>
      <c r="Z862" t="s">
        <v>16826</v>
      </c>
      <c r="AA862" t="s">
        <v>297</v>
      </c>
      <c r="AB862" t="s">
        <v>16827</v>
      </c>
      <c r="AC862" t="s">
        <v>172</v>
      </c>
      <c r="AE862" t="b">
        <v>0</v>
      </c>
    </row>
    <row r="863" spans="1:31">
      <c r="A863" t="s">
        <v>16828</v>
      </c>
      <c r="B863" t="s">
        <v>16828</v>
      </c>
      <c r="C863" t="s">
        <v>16829</v>
      </c>
      <c r="D863" t="s">
        <v>16830</v>
      </c>
      <c r="E863" t="s">
        <v>373</v>
      </c>
      <c r="F863" t="s">
        <v>589</v>
      </c>
      <c r="G863" t="s">
        <v>612</v>
      </c>
      <c r="J863" t="s">
        <v>613</v>
      </c>
      <c r="K863" t="s">
        <v>6137</v>
      </c>
      <c r="L863" t="s">
        <v>6138</v>
      </c>
      <c r="M863" t="s">
        <v>6139</v>
      </c>
      <c r="O863" t="s">
        <v>373</v>
      </c>
      <c r="P863">
        <v>1</v>
      </c>
      <c r="Q863" t="s">
        <v>617</v>
      </c>
      <c r="R863">
        <v>13.99</v>
      </c>
      <c r="Z863" t="s">
        <v>16831</v>
      </c>
      <c r="AA863" t="s">
        <v>25</v>
      </c>
      <c r="AB863" t="s">
        <v>16832</v>
      </c>
      <c r="AC863" t="s">
        <v>172</v>
      </c>
      <c r="AE863" t="b">
        <v>0</v>
      </c>
    </row>
    <row r="864" spans="1:31">
      <c r="A864" t="s">
        <v>16833</v>
      </c>
      <c r="B864" t="s">
        <v>16833</v>
      </c>
      <c r="C864" t="s">
        <v>16834</v>
      </c>
      <c r="D864" t="s">
        <v>16835</v>
      </c>
      <c r="E864" t="s">
        <v>373</v>
      </c>
      <c r="F864" t="s">
        <v>589</v>
      </c>
      <c r="G864" t="s">
        <v>612</v>
      </c>
      <c r="J864" t="s">
        <v>613</v>
      </c>
      <c r="K864" t="s">
        <v>9957</v>
      </c>
      <c r="L864" t="s">
        <v>9958</v>
      </c>
      <c r="M864" t="s">
        <v>4793</v>
      </c>
      <c r="O864" t="s">
        <v>373</v>
      </c>
      <c r="P864">
        <v>1</v>
      </c>
      <c r="Q864" t="s">
        <v>617</v>
      </c>
      <c r="R864">
        <v>11.99</v>
      </c>
      <c r="S864">
        <v>0.95</v>
      </c>
      <c r="Z864" t="s">
        <v>16836</v>
      </c>
      <c r="AA864" t="s">
        <v>33</v>
      </c>
      <c r="AB864" t="s">
        <v>16837</v>
      </c>
      <c r="AC864" t="s">
        <v>172</v>
      </c>
      <c r="AE864" t="b">
        <v>0</v>
      </c>
    </row>
    <row r="865" spans="1:31">
      <c r="A865" t="s">
        <v>16838</v>
      </c>
      <c r="C865" t="s">
        <v>16839</v>
      </c>
      <c r="D865" t="s">
        <v>16840</v>
      </c>
      <c r="E865" t="s">
        <v>373</v>
      </c>
      <c r="F865" t="s">
        <v>374</v>
      </c>
      <c r="G865" t="s">
        <v>612</v>
      </c>
      <c r="J865" t="s">
        <v>376</v>
      </c>
      <c r="K865" t="s">
        <v>7298</v>
      </c>
      <c r="L865" t="s">
        <v>7299</v>
      </c>
      <c r="M865" t="s">
        <v>7300</v>
      </c>
      <c r="N865">
        <v>1</v>
      </c>
      <c r="O865" t="s">
        <v>373</v>
      </c>
      <c r="P865">
        <v>1</v>
      </c>
      <c r="Q865" t="s">
        <v>617</v>
      </c>
      <c r="R865">
        <v>15.99</v>
      </c>
      <c r="T865">
        <v>0</v>
      </c>
      <c r="V865">
        <v>0</v>
      </c>
      <c r="Z865" t="s">
        <v>9063</v>
      </c>
      <c r="AA865" t="s">
        <v>26</v>
      </c>
      <c r="AB865">
        <v>78749</v>
      </c>
      <c r="AC865" t="s">
        <v>172</v>
      </c>
      <c r="AE865" t="b">
        <v>0</v>
      </c>
    </row>
    <row r="866" spans="1:31">
      <c r="A866" t="s">
        <v>16841</v>
      </c>
      <c r="B866" t="s">
        <v>16841</v>
      </c>
      <c r="C866" t="s">
        <v>16842</v>
      </c>
      <c r="D866" t="s">
        <v>16843</v>
      </c>
      <c r="E866" t="s">
        <v>373</v>
      </c>
      <c r="F866" t="s">
        <v>589</v>
      </c>
      <c r="G866" t="s">
        <v>612</v>
      </c>
      <c r="J866" t="s">
        <v>376</v>
      </c>
      <c r="K866" t="s">
        <v>4203</v>
      </c>
      <c r="L866" t="s">
        <v>4204</v>
      </c>
      <c r="M866" t="s">
        <v>4205</v>
      </c>
      <c r="O866" t="s">
        <v>373</v>
      </c>
      <c r="P866">
        <v>1</v>
      </c>
      <c r="Q866" t="s">
        <v>617</v>
      </c>
      <c r="R866">
        <v>16.99</v>
      </c>
      <c r="T866">
        <v>3.71</v>
      </c>
      <c r="Y866">
        <v>3.71</v>
      </c>
      <c r="Z866" t="s">
        <v>7020</v>
      </c>
      <c r="AA866" t="s">
        <v>24</v>
      </c>
      <c r="AB866" t="s">
        <v>16844</v>
      </c>
      <c r="AC866" t="s">
        <v>172</v>
      </c>
      <c r="AD866" t="s">
        <v>4114</v>
      </c>
      <c r="AE866" t="b">
        <v>0</v>
      </c>
    </row>
    <row r="867" spans="1:31">
      <c r="A867" t="s">
        <v>16845</v>
      </c>
      <c r="C867" t="s">
        <v>16846</v>
      </c>
      <c r="D867" t="s">
        <v>16847</v>
      </c>
      <c r="E867" t="s">
        <v>373</v>
      </c>
      <c r="F867" t="s">
        <v>374</v>
      </c>
      <c r="G867" t="s">
        <v>612</v>
      </c>
      <c r="J867" t="s">
        <v>503</v>
      </c>
      <c r="K867" t="s">
        <v>4245</v>
      </c>
      <c r="L867" t="s">
        <v>4246</v>
      </c>
      <c r="M867" t="s">
        <v>4247</v>
      </c>
      <c r="N867">
        <v>1</v>
      </c>
      <c r="O867" t="s">
        <v>373</v>
      </c>
      <c r="P867">
        <v>1</v>
      </c>
      <c r="Q867" t="s">
        <v>617</v>
      </c>
      <c r="R867">
        <v>17.99</v>
      </c>
      <c r="T867">
        <v>9.99</v>
      </c>
      <c r="V867">
        <v>0</v>
      </c>
      <c r="X867">
        <v>1.8</v>
      </c>
      <c r="Z867" t="s">
        <v>16780</v>
      </c>
      <c r="AA867" t="s">
        <v>22</v>
      </c>
      <c r="AB867">
        <v>91307</v>
      </c>
      <c r="AC867" t="s">
        <v>172</v>
      </c>
      <c r="AD867" t="s">
        <v>8598</v>
      </c>
      <c r="AE867" t="b">
        <v>0</v>
      </c>
    </row>
    <row r="868" spans="1:31">
      <c r="A868" t="s">
        <v>16845</v>
      </c>
      <c r="C868" t="s">
        <v>16846</v>
      </c>
      <c r="D868" t="s">
        <v>16847</v>
      </c>
      <c r="E868" t="s">
        <v>373</v>
      </c>
      <c r="F868" t="s">
        <v>374</v>
      </c>
      <c r="G868" t="s">
        <v>612</v>
      </c>
      <c r="J868" t="s">
        <v>503</v>
      </c>
      <c r="K868" t="s">
        <v>5585</v>
      </c>
      <c r="L868" t="s">
        <v>5586</v>
      </c>
      <c r="M868" t="s">
        <v>5587</v>
      </c>
      <c r="N868">
        <v>1</v>
      </c>
      <c r="O868" t="s">
        <v>373</v>
      </c>
      <c r="P868">
        <v>1</v>
      </c>
      <c r="Q868" t="s">
        <v>617</v>
      </c>
      <c r="R868">
        <v>16.99</v>
      </c>
      <c r="T868">
        <v>10</v>
      </c>
      <c r="V868">
        <v>0</v>
      </c>
      <c r="X868">
        <v>1.7</v>
      </c>
      <c r="Z868" t="s">
        <v>16780</v>
      </c>
      <c r="AA868" t="s">
        <v>22</v>
      </c>
      <c r="AB868">
        <v>91307</v>
      </c>
      <c r="AC868" t="s">
        <v>172</v>
      </c>
      <c r="AD868" t="s">
        <v>8598</v>
      </c>
      <c r="AE868" t="b">
        <v>0</v>
      </c>
    </row>
    <row r="869" spans="1:31">
      <c r="A869" t="s">
        <v>16848</v>
      </c>
      <c r="B869" t="s">
        <v>16848</v>
      </c>
      <c r="C869" t="s">
        <v>16849</v>
      </c>
      <c r="D869" t="s">
        <v>16850</v>
      </c>
      <c r="E869" t="s">
        <v>373</v>
      </c>
      <c r="F869" t="s">
        <v>589</v>
      </c>
      <c r="G869" t="s">
        <v>612</v>
      </c>
      <c r="J869" t="s">
        <v>613</v>
      </c>
      <c r="K869" t="s">
        <v>14556</v>
      </c>
      <c r="L869" t="s">
        <v>14557</v>
      </c>
      <c r="M869" t="s">
        <v>14558</v>
      </c>
      <c r="O869" t="s">
        <v>373</v>
      </c>
      <c r="P869">
        <v>1</v>
      </c>
      <c r="Q869" t="s">
        <v>617</v>
      </c>
      <c r="R869">
        <v>12.99</v>
      </c>
      <c r="Z869" t="s">
        <v>1183</v>
      </c>
      <c r="AA869" t="s">
        <v>22</v>
      </c>
      <c r="AB869" t="s">
        <v>16851</v>
      </c>
      <c r="AC869" t="s">
        <v>172</v>
      </c>
      <c r="AE869" t="b">
        <v>0</v>
      </c>
    </row>
    <row r="870" spans="1:31">
      <c r="A870" t="s">
        <v>16852</v>
      </c>
      <c r="B870" t="s">
        <v>16852</v>
      </c>
      <c r="C870" t="s">
        <v>16853</v>
      </c>
      <c r="D870" t="s">
        <v>16854</v>
      </c>
      <c r="E870" t="s">
        <v>373</v>
      </c>
      <c r="F870" t="s">
        <v>589</v>
      </c>
      <c r="G870" t="s">
        <v>612</v>
      </c>
      <c r="J870" t="s">
        <v>613</v>
      </c>
      <c r="K870" t="s">
        <v>2323</v>
      </c>
      <c r="L870" t="s">
        <v>2324</v>
      </c>
      <c r="M870" t="s">
        <v>2325</v>
      </c>
      <c r="O870" t="s">
        <v>373</v>
      </c>
      <c r="P870">
        <v>1</v>
      </c>
      <c r="Q870" t="s">
        <v>617</v>
      </c>
      <c r="R870">
        <v>14.99</v>
      </c>
      <c r="Z870" t="s">
        <v>16855</v>
      </c>
      <c r="AA870" t="s">
        <v>23</v>
      </c>
      <c r="AB870" t="s">
        <v>16856</v>
      </c>
      <c r="AC870" t="s">
        <v>172</v>
      </c>
      <c r="AE870" t="b">
        <v>0</v>
      </c>
    </row>
    <row r="871" spans="1:31">
      <c r="A871" t="s">
        <v>16857</v>
      </c>
      <c r="C871" t="s">
        <v>16858</v>
      </c>
      <c r="D871" t="s">
        <v>16859</v>
      </c>
      <c r="E871" t="s">
        <v>373</v>
      </c>
      <c r="F871" t="s">
        <v>374</v>
      </c>
      <c r="G871" t="s">
        <v>612</v>
      </c>
      <c r="J871" t="s">
        <v>376</v>
      </c>
      <c r="K871" t="s">
        <v>2169</v>
      </c>
      <c r="L871" t="s">
        <v>2170</v>
      </c>
      <c r="M871" t="s">
        <v>2171</v>
      </c>
      <c r="N871">
        <v>1</v>
      </c>
      <c r="O871" t="s">
        <v>373</v>
      </c>
      <c r="P871">
        <v>1</v>
      </c>
      <c r="Q871" t="s">
        <v>617</v>
      </c>
      <c r="R871">
        <v>17.99</v>
      </c>
      <c r="T871">
        <v>0</v>
      </c>
      <c r="V871">
        <v>0</v>
      </c>
      <c r="X871">
        <v>1.8</v>
      </c>
      <c r="Z871" t="s">
        <v>1375</v>
      </c>
      <c r="AA871" t="s">
        <v>258</v>
      </c>
      <c r="AB871" t="s">
        <v>4972</v>
      </c>
      <c r="AC871" t="s">
        <v>172</v>
      </c>
      <c r="AD871" t="s">
        <v>8598</v>
      </c>
      <c r="AE871" t="b">
        <v>0</v>
      </c>
    </row>
    <row r="872" spans="1:31">
      <c r="A872" t="s">
        <v>16857</v>
      </c>
      <c r="C872" t="s">
        <v>16858</v>
      </c>
      <c r="D872" t="s">
        <v>16859</v>
      </c>
      <c r="E872" t="s">
        <v>373</v>
      </c>
      <c r="F872" t="s">
        <v>374</v>
      </c>
      <c r="G872" t="s">
        <v>612</v>
      </c>
      <c r="J872" t="s">
        <v>376</v>
      </c>
      <c r="K872" t="s">
        <v>16860</v>
      </c>
      <c r="L872" t="s">
        <v>16861</v>
      </c>
      <c r="M872" t="s">
        <v>3471</v>
      </c>
      <c r="N872">
        <v>1</v>
      </c>
      <c r="O872" t="s">
        <v>373</v>
      </c>
      <c r="P872">
        <v>1</v>
      </c>
      <c r="Q872" t="s">
        <v>617</v>
      </c>
      <c r="R872">
        <v>15.99</v>
      </c>
      <c r="T872">
        <v>0</v>
      </c>
      <c r="V872">
        <v>0</v>
      </c>
      <c r="X872">
        <v>1.6</v>
      </c>
      <c r="Z872" t="s">
        <v>1375</v>
      </c>
      <c r="AA872" t="s">
        <v>258</v>
      </c>
      <c r="AB872" t="s">
        <v>4972</v>
      </c>
      <c r="AC872" t="s">
        <v>172</v>
      </c>
      <c r="AD872" t="s">
        <v>8598</v>
      </c>
      <c r="AE872" t="b">
        <v>0</v>
      </c>
    </row>
    <row r="873" spans="1:31">
      <c r="A873" t="s">
        <v>16857</v>
      </c>
      <c r="C873" t="s">
        <v>16858</v>
      </c>
      <c r="D873" t="s">
        <v>16859</v>
      </c>
      <c r="E873" t="s">
        <v>373</v>
      </c>
      <c r="F873" t="s">
        <v>374</v>
      </c>
      <c r="G873" t="s">
        <v>612</v>
      </c>
      <c r="J873" t="s">
        <v>376</v>
      </c>
      <c r="K873" t="s">
        <v>16862</v>
      </c>
      <c r="L873" t="s">
        <v>16863</v>
      </c>
      <c r="M873" t="s">
        <v>16864</v>
      </c>
      <c r="N873">
        <v>1</v>
      </c>
      <c r="O873" t="s">
        <v>373</v>
      </c>
      <c r="P873">
        <v>1</v>
      </c>
      <c r="Q873" t="s">
        <v>617</v>
      </c>
      <c r="R873">
        <v>15.99</v>
      </c>
      <c r="T873">
        <v>0</v>
      </c>
      <c r="V873">
        <v>0</v>
      </c>
      <c r="X873">
        <v>1.6</v>
      </c>
      <c r="Z873" t="s">
        <v>1375</v>
      </c>
      <c r="AA873" t="s">
        <v>258</v>
      </c>
      <c r="AB873" t="s">
        <v>4972</v>
      </c>
      <c r="AC873" t="s">
        <v>172</v>
      </c>
      <c r="AD873" t="s">
        <v>8598</v>
      </c>
      <c r="AE873" t="b">
        <v>0</v>
      </c>
    </row>
    <row r="874" spans="1:31">
      <c r="A874" t="s">
        <v>16865</v>
      </c>
      <c r="B874" t="s">
        <v>16865</v>
      </c>
      <c r="C874" t="s">
        <v>16866</v>
      </c>
      <c r="D874" t="s">
        <v>16867</v>
      </c>
      <c r="E874" t="s">
        <v>373</v>
      </c>
      <c r="F874" t="s">
        <v>589</v>
      </c>
      <c r="G874" t="s">
        <v>612</v>
      </c>
      <c r="J874" t="s">
        <v>613</v>
      </c>
      <c r="K874" t="s">
        <v>887</v>
      </c>
      <c r="L874" t="s">
        <v>888</v>
      </c>
      <c r="M874" t="s">
        <v>889</v>
      </c>
      <c r="O874" t="s">
        <v>373</v>
      </c>
      <c r="P874">
        <v>1</v>
      </c>
      <c r="Q874" t="s">
        <v>617</v>
      </c>
      <c r="R874">
        <v>14.99</v>
      </c>
      <c r="Z874" t="s">
        <v>16868</v>
      </c>
      <c r="AA874" t="s">
        <v>30</v>
      </c>
      <c r="AB874" t="s">
        <v>16869</v>
      </c>
      <c r="AC874" t="s">
        <v>172</v>
      </c>
      <c r="AE874" t="b">
        <v>0</v>
      </c>
    </row>
    <row r="875" spans="1:31">
      <c r="A875" t="s">
        <v>16870</v>
      </c>
      <c r="C875" t="s">
        <v>16871</v>
      </c>
      <c r="D875" t="s">
        <v>16872</v>
      </c>
      <c r="E875" t="s">
        <v>435</v>
      </c>
      <c r="F875" t="s">
        <v>374</v>
      </c>
      <c r="G875" t="s">
        <v>612</v>
      </c>
      <c r="J875" t="s">
        <v>376</v>
      </c>
      <c r="K875" t="s">
        <v>14459</v>
      </c>
      <c r="L875" t="s">
        <v>14460</v>
      </c>
      <c r="M875" t="s">
        <v>528</v>
      </c>
      <c r="N875">
        <v>1</v>
      </c>
      <c r="P875">
        <v>0</v>
      </c>
      <c r="Q875" t="s">
        <v>617</v>
      </c>
      <c r="R875">
        <v>13.99</v>
      </c>
      <c r="T875">
        <v>0</v>
      </c>
      <c r="V875">
        <v>0</v>
      </c>
      <c r="Z875" t="s">
        <v>16855</v>
      </c>
      <c r="AA875" t="s">
        <v>23</v>
      </c>
      <c r="AB875" t="s">
        <v>16856</v>
      </c>
      <c r="AC875" t="s">
        <v>172</v>
      </c>
      <c r="AE875" t="b">
        <v>0</v>
      </c>
    </row>
    <row r="876" spans="1:31">
      <c r="A876" t="s">
        <v>16873</v>
      </c>
      <c r="C876" t="s">
        <v>16874</v>
      </c>
      <c r="D876" t="s">
        <v>16840</v>
      </c>
      <c r="E876" t="s">
        <v>373</v>
      </c>
      <c r="F876" t="s">
        <v>374</v>
      </c>
      <c r="G876" t="s">
        <v>612</v>
      </c>
      <c r="J876" t="s">
        <v>376</v>
      </c>
      <c r="K876" t="s">
        <v>5925</v>
      </c>
      <c r="L876" t="s">
        <v>5926</v>
      </c>
      <c r="M876" t="s">
        <v>5927</v>
      </c>
      <c r="N876">
        <v>1</v>
      </c>
      <c r="O876" t="s">
        <v>373</v>
      </c>
      <c r="P876">
        <v>1</v>
      </c>
      <c r="Q876" t="s">
        <v>617</v>
      </c>
      <c r="R876">
        <v>15.99</v>
      </c>
      <c r="T876">
        <v>0</v>
      </c>
      <c r="V876">
        <v>0</v>
      </c>
      <c r="Z876" t="s">
        <v>16875</v>
      </c>
      <c r="AA876" t="s">
        <v>22</v>
      </c>
      <c r="AB876">
        <v>94306</v>
      </c>
      <c r="AC876" t="s">
        <v>172</v>
      </c>
      <c r="AE876" t="b">
        <v>0</v>
      </c>
    </row>
    <row r="877" spans="1:31">
      <c r="A877" t="s">
        <v>16876</v>
      </c>
      <c r="B877" t="s">
        <v>16876</v>
      </c>
      <c r="C877" t="s">
        <v>16877</v>
      </c>
      <c r="D877" t="s">
        <v>16878</v>
      </c>
      <c r="E877" t="s">
        <v>435</v>
      </c>
      <c r="F877" t="s">
        <v>589</v>
      </c>
      <c r="G877" t="s">
        <v>612</v>
      </c>
      <c r="J877" t="s">
        <v>731</v>
      </c>
      <c r="K877" t="s">
        <v>719</v>
      </c>
      <c r="L877" t="s">
        <v>720</v>
      </c>
      <c r="M877" t="s">
        <v>721</v>
      </c>
      <c r="O877" t="s">
        <v>435</v>
      </c>
      <c r="P877">
        <v>0</v>
      </c>
      <c r="Z877" t="s">
        <v>16879</v>
      </c>
      <c r="AA877" t="s">
        <v>31</v>
      </c>
      <c r="AB877" t="s">
        <v>16880</v>
      </c>
      <c r="AC877" t="s">
        <v>172</v>
      </c>
      <c r="AE877" t="b">
        <v>0</v>
      </c>
    </row>
    <row r="878" spans="1:31">
      <c r="A878" t="s">
        <v>16881</v>
      </c>
      <c r="B878" t="s">
        <v>16881</v>
      </c>
      <c r="C878" t="s">
        <v>16882</v>
      </c>
      <c r="D878" t="s">
        <v>16883</v>
      </c>
      <c r="E878" t="s">
        <v>373</v>
      </c>
      <c r="F878" t="s">
        <v>589</v>
      </c>
      <c r="G878" t="s">
        <v>612</v>
      </c>
      <c r="J878" t="s">
        <v>503</v>
      </c>
      <c r="K878" t="s">
        <v>2457</v>
      </c>
      <c r="L878" t="s">
        <v>2458</v>
      </c>
      <c r="M878" t="s">
        <v>2459</v>
      </c>
      <c r="O878" t="s">
        <v>373</v>
      </c>
      <c r="P878">
        <v>1</v>
      </c>
      <c r="Q878" t="s">
        <v>617</v>
      </c>
      <c r="R878">
        <v>15.99</v>
      </c>
      <c r="T878">
        <v>1.49</v>
      </c>
      <c r="Y878">
        <v>1.49</v>
      </c>
      <c r="Z878" t="s">
        <v>1808</v>
      </c>
      <c r="AA878" t="s">
        <v>32</v>
      </c>
      <c r="AB878" t="s">
        <v>16884</v>
      </c>
      <c r="AC878" t="s">
        <v>172</v>
      </c>
      <c r="AE878" t="b">
        <v>0</v>
      </c>
    </row>
    <row r="879" spans="1:31">
      <c r="A879" t="s">
        <v>16885</v>
      </c>
      <c r="B879" t="s">
        <v>16885</v>
      </c>
      <c r="C879" t="s">
        <v>16886</v>
      </c>
      <c r="D879" t="s">
        <v>16887</v>
      </c>
      <c r="E879" t="s">
        <v>373</v>
      </c>
      <c r="F879" t="s">
        <v>589</v>
      </c>
      <c r="G879" t="s">
        <v>612</v>
      </c>
      <c r="J879" t="s">
        <v>613</v>
      </c>
      <c r="K879" t="s">
        <v>1180</v>
      </c>
      <c r="L879" t="s">
        <v>1181</v>
      </c>
      <c r="M879" t="s">
        <v>1182</v>
      </c>
      <c r="O879" t="s">
        <v>373</v>
      </c>
      <c r="P879">
        <v>1</v>
      </c>
      <c r="Q879" t="s">
        <v>617</v>
      </c>
      <c r="R879">
        <v>15.99</v>
      </c>
      <c r="Z879" t="s">
        <v>16352</v>
      </c>
      <c r="AA879" t="s">
        <v>57</v>
      </c>
      <c r="AB879" t="s">
        <v>16888</v>
      </c>
      <c r="AC879" t="s">
        <v>172</v>
      </c>
      <c r="AD879" t="s">
        <v>8598</v>
      </c>
      <c r="AE879" t="b">
        <v>0</v>
      </c>
    </row>
    <row r="880" spans="1:31">
      <c r="A880" t="s">
        <v>16889</v>
      </c>
      <c r="C880" t="s">
        <v>16886</v>
      </c>
      <c r="D880" t="s">
        <v>16890</v>
      </c>
      <c r="E880" t="s">
        <v>373</v>
      </c>
      <c r="F880" t="s">
        <v>374</v>
      </c>
      <c r="G880" t="s">
        <v>612</v>
      </c>
      <c r="J880" t="s">
        <v>376</v>
      </c>
      <c r="K880" t="s">
        <v>9140</v>
      </c>
      <c r="L880" t="s">
        <v>9141</v>
      </c>
      <c r="M880" t="s">
        <v>9142</v>
      </c>
      <c r="N880">
        <v>1</v>
      </c>
      <c r="O880" t="s">
        <v>373</v>
      </c>
      <c r="P880">
        <v>1</v>
      </c>
      <c r="Q880" t="s">
        <v>617</v>
      </c>
      <c r="R880">
        <v>15.99</v>
      </c>
      <c r="T880">
        <v>0</v>
      </c>
      <c r="V880">
        <v>0</v>
      </c>
      <c r="X880">
        <v>1.6</v>
      </c>
      <c r="Z880" t="s">
        <v>16352</v>
      </c>
      <c r="AA880" t="s">
        <v>57</v>
      </c>
      <c r="AB880" t="s">
        <v>16888</v>
      </c>
      <c r="AC880" t="s">
        <v>172</v>
      </c>
      <c r="AD880" t="s">
        <v>8598</v>
      </c>
      <c r="AE880" t="b">
        <v>0</v>
      </c>
    </row>
    <row r="881" spans="1:31">
      <c r="A881" t="s">
        <v>16891</v>
      </c>
      <c r="C881" t="s">
        <v>16892</v>
      </c>
      <c r="D881" t="s">
        <v>16893</v>
      </c>
      <c r="E881" t="s">
        <v>373</v>
      </c>
      <c r="F881" t="s">
        <v>374</v>
      </c>
      <c r="G881" t="s">
        <v>612</v>
      </c>
      <c r="J881" t="s">
        <v>376</v>
      </c>
      <c r="K881" t="s">
        <v>2410</v>
      </c>
      <c r="L881" t="s">
        <v>2411</v>
      </c>
      <c r="M881" t="s">
        <v>2412</v>
      </c>
      <c r="N881">
        <v>1</v>
      </c>
      <c r="O881" t="s">
        <v>373</v>
      </c>
      <c r="P881">
        <v>1</v>
      </c>
      <c r="Q881" t="s">
        <v>617</v>
      </c>
      <c r="R881">
        <v>19.99</v>
      </c>
      <c r="T881">
        <v>0</v>
      </c>
      <c r="V881">
        <v>0</v>
      </c>
      <c r="Z881" t="s">
        <v>1808</v>
      </c>
      <c r="AA881" t="s">
        <v>32</v>
      </c>
      <c r="AB881" t="s">
        <v>16894</v>
      </c>
      <c r="AC881" t="s">
        <v>172</v>
      </c>
      <c r="AE881" t="b">
        <v>0</v>
      </c>
    </row>
    <row r="882" spans="1:31">
      <c r="A882" t="s">
        <v>16895</v>
      </c>
      <c r="B882" t="s">
        <v>16895</v>
      </c>
      <c r="C882" t="s">
        <v>16896</v>
      </c>
      <c r="D882" t="s">
        <v>16897</v>
      </c>
      <c r="E882" t="s">
        <v>373</v>
      </c>
      <c r="F882" t="s">
        <v>589</v>
      </c>
      <c r="G882" t="s">
        <v>612</v>
      </c>
      <c r="J882" t="s">
        <v>613</v>
      </c>
      <c r="K882" t="s">
        <v>856</v>
      </c>
      <c r="L882" t="s">
        <v>857</v>
      </c>
      <c r="M882" t="s">
        <v>396</v>
      </c>
      <c r="O882" t="s">
        <v>373</v>
      </c>
      <c r="P882">
        <v>1</v>
      </c>
      <c r="Q882" t="s">
        <v>617</v>
      </c>
      <c r="R882">
        <v>16.99</v>
      </c>
      <c r="Z882" t="s">
        <v>4334</v>
      </c>
      <c r="AA882" t="s">
        <v>24</v>
      </c>
      <c r="AB882" t="s">
        <v>16898</v>
      </c>
      <c r="AC882" t="s">
        <v>172</v>
      </c>
      <c r="AE882" t="b">
        <v>0</v>
      </c>
    </row>
    <row r="883" spans="1:31">
      <c r="A883" t="s">
        <v>16899</v>
      </c>
      <c r="C883" t="s">
        <v>16900</v>
      </c>
      <c r="D883" t="s">
        <v>16901</v>
      </c>
      <c r="E883" t="s">
        <v>373</v>
      </c>
      <c r="F883" t="s">
        <v>374</v>
      </c>
      <c r="G883" t="s">
        <v>612</v>
      </c>
      <c r="J883" t="s">
        <v>376</v>
      </c>
      <c r="K883" t="s">
        <v>15641</v>
      </c>
      <c r="L883" t="s">
        <v>15642</v>
      </c>
      <c r="M883" t="s">
        <v>808</v>
      </c>
      <c r="N883">
        <v>1</v>
      </c>
      <c r="O883" t="s">
        <v>373</v>
      </c>
      <c r="P883">
        <v>1</v>
      </c>
      <c r="Q883" t="s">
        <v>617</v>
      </c>
      <c r="R883">
        <v>17.99</v>
      </c>
      <c r="T883">
        <v>0</v>
      </c>
      <c r="V883">
        <v>0</v>
      </c>
      <c r="X883">
        <v>1.8</v>
      </c>
      <c r="Z883" t="s">
        <v>16902</v>
      </c>
      <c r="AA883" t="s">
        <v>23</v>
      </c>
      <c r="AB883">
        <v>11413</v>
      </c>
      <c r="AC883" t="s">
        <v>172</v>
      </c>
      <c r="AD883" t="s">
        <v>8598</v>
      </c>
      <c r="AE883" t="b">
        <v>0</v>
      </c>
    </row>
    <row r="884" spans="1:31">
      <c r="A884" t="s">
        <v>16899</v>
      </c>
      <c r="C884" t="s">
        <v>16900</v>
      </c>
      <c r="D884" t="s">
        <v>16901</v>
      </c>
      <c r="E884" t="s">
        <v>373</v>
      </c>
      <c r="F884" t="s">
        <v>374</v>
      </c>
      <c r="G884" t="s">
        <v>612</v>
      </c>
      <c r="J884" t="s">
        <v>376</v>
      </c>
      <c r="K884" t="s">
        <v>15613</v>
      </c>
      <c r="L884" t="s">
        <v>15614</v>
      </c>
      <c r="M884" t="s">
        <v>15615</v>
      </c>
      <c r="N884">
        <v>1</v>
      </c>
      <c r="O884" t="s">
        <v>373</v>
      </c>
      <c r="P884">
        <v>1</v>
      </c>
      <c r="Q884" t="s">
        <v>617</v>
      </c>
      <c r="R884">
        <v>15.99</v>
      </c>
      <c r="T884">
        <v>0</v>
      </c>
      <c r="V884">
        <v>0</v>
      </c>
      <c r="X884">
        <v>1.6</v>
      </c>
      <c r="Z884" t="s">
        <v>16902</v>
      </c>
      <c r="AA884" t="s">
        <v>23</v>
      </c>
      <c r="AB884">
        <v>11413</v>
      </c>
      <c r="AC884" t="s">
        <v>172</v>
      </c>
      <c r="AD884" t="s">
        <v>8598</v>
      </c>
      <c r="AE884" t="b">
        <v>0</v>
      </c>
    </row>
    <row r="885" spans="1:31">
      <c r="A885" t="s">
        <v>16899</v>
      </c>
      <c r="C885" t="s">
        <v>16900</v>
      </c>
      <c r="D885" t="s">
        <v>16901</v>
      </c>
      <c r="E885" t="s">
        <v>373</v>
      </c>
      <c r="F885" t="s">
        <v>374</v>
      </c>
      <c r="G885" t="s">
        <v>612</v>
      </c>
      <c r="J885" t="s">
        <v>376</v>
      </c>
      <c r="K885" t="s">
        <v>16524</v>
      </c>
      <c r="L885" t="s">
        <v>16525</v>
      </c>
      <c r="M885" t="s">
        <v>1651</v>
      </c>
      <c r="N885">
        <v>1</v>
      </c>
      <c r="O885" t="s">
        <v>373</v>
      </c>
      <c r="P885">
        <v>1</v>
      </c>
      <c r="Q885" t="s">
        <v>617</v>
      </c>
      <c r="R885">
        <v>16.99</v>
      </c>
      <c r="T885">
        <v>0</v>
      </c>
      <c r="V885">
        <v>0</v>
      </c>
      <c r="X885">
        <v>1.7</v>
      </c>
      <c r="Z885" t="s">
        <v>16902</v>
      </c>
      <c r="AA885" t="s">
        <v>23</v>
      </c>
      <c r="AB885">
        <v>11413</v>
      </c>
      <c r="AC885" t="s">
        <v>172</v>
      </c>
      <c r="AD885" t="s">
        <v>8598</v>
      </c>
      <c r="AE885" t="b">
        <v>0</v>
      </c>
    </row>
    <row r="886" spans="1:31">
      <c r="A886" t="s">
        <v>16899</v>
      </c>
      <c r="C886" t="s">
        <v>16900</v>
      </c>
      <c r="D886" t="s">
        <v>16901</v>
      </c>
      <c r="E886" t="s">
        <v>373</v>
      </c>
      <c r="F886" t="s">
        <v>374</v>
      </c>
      <c r="G886" t="s">
        <v>612</v>
      </c>
      <c r="J886" t="s">
        <v>376</v>
      </c>
      <c r="K886" t="s">
        <v>16903</v>
      </c>
      <c r="L886" t="s">
        <v>4950</v>
      </c>
      <c r="M886" t="s">
        <v>4951</v>
      </c>
      <c r="N886">
        <v>1</v>
      </c>
      <c r="O886" t="s">
        <v>373</v>
      </c>
      <c r="P886">
        <v>1</v>
      </c>
      <c r="Q886" t="s">
        <v>617</v>
      </c>
      <c r="R886">
        <v>15.99</v>
      </c>
      <c r="T886">
        <v>0</v>
      </c>
      <c r="V886">
        <v>0</v>
      </c>
      <c r="X886">
        <v>1.6</v>
      </c>
      <c r="Z886" t="s">
        <v>16902</v>
      </c>
      <c r="AA886" t="s">
        <v>23</v>
      </c>
      <c r="AB886">
        <v>11413</v>
      </c>
      <c r="AC886" t="s">
        <v>172</v>
      </c>
      <c r="AD886" t="s">
        <v>8598</v>
      </c>
      <c r="AE886" t="b">
        <v>0</v>
      </c>
    </row>
    <row r="887" spans="1:31">
      <c r="A887" t="s">
        <v>16899</v>
      </c>
      <c r="C887" t="s">
        <v>16900</v>
      </c>
      <c r="D887" t="s">
        <v>16901</v>
      </c>
      <c r="E887" t="s">
        <v>373</v>
      </c>
      <c r="F887" t="s">
        <v>374</v>
      </c>
      <c r="G887" t="s">
        <v>612</v>
      </c>
      <c r="J887" t="s">
        <v>376</v>
      </c>
      <c r="K887" t="s">
        <v>9435</v>
      </c>
      <c r="L887" t="s">
        <v>9436</v>
      </c>
      <c r="M887" t="s">
        <v>1571</v>
      </c>
      <c r="N887">
        <v>1</v>
      </c>
      <c r="O887" t="s">
        <v>373</v>
      </c>
      <c r="P887">
        <v>1</v>
      </c>
      <c r="Q887" t="s">
        <v>617</v>
      </c>
      <c r="R887">
        <v>15.99</v>
      </c>
      <c r="T887">
        <v>0</v>
      </c>
      <c r="V887">
        <v>0</v>
      </c>
      <c r="X887">
        <v>1.6</v>
      </c>
      <c r="Z887" t="s">
        <v>16902</v>
      </c>
      <c r="AA887" t="s">
        <v>23</v>
      </c>
      <c r="AB887">
        <v>11413</v>
      </c>
      <c r="AC887" t="s">
        <v>172</v>
      </c>
      <c r="AD887" t="s">
        <v>8598</v>
      </c>
      <c r="AE887" t="b">
        <v>0</v>
      </c>
    </row>
    <row r="888" spans="1:31">
      <c r="A888" t="s">
        <v>16899</v>
      </c>
      <c r="C888" t="s">
        <v>16900</v>
      </c>
      <c r="D888" t="s">
        <v>16901</v>
      </c>
      <c r="E888" t="s">
        <v>373</v>
      </c>
      <c r="F888" t="s">
        <v>374</v>
      </c>
      <c r="G888" t="s">
        <v>612</v>
      </c>
      <c r="J888" t="s">
        <v>376</v>
      </c>
      <c r="K888" t="s">
        <v>4300</v>
      </c>
      <c r="L888" t="s">
        <v>4301</v>
      </c>
      <c r="M888" t="s">
        <v>4302</v>
      </c>
      <c r="N888">
        <v>1</v>
      </c>
      <c r="O888" t="s">
        <v>373</v>
      </c>
      <c r="P888">
        <v>1</v>
      </c>
      <c r="Q888" t="s">
        <v>617</v>
      </c>
      <c r="R888">
        <v>16.99</v>
      </c>
      <c r="T888">
        <v>0</v>
      </c>
      <c r="V888">
        <v>0</v>
      </c>
      <c r="X888">
        <v>1.7</v>
      </c>
      <c r="Z888" t="s">
        <v>16902</v>
      </c>
      <c r="AA888" t="s">
        <v>23</v>
      </c>
      <c r="AB888">
        <v>11413</v>
      </c>
      <c r="AC888" t="s">
        <v>172</v>
      </c>
      <c r="AD888" t="s">
        <v>8598</v>
      </c>
      <c r="AE888" t="b">
        <v>0</v>
      </c>
    </row>
    <row r="889" spans="1:31">
      <c r="A889" t="s">
        <v>16899</v>
      </c>
      <c r="C889" t="s">
        <v>16900</v>
      </c>
      <c r="D889" t="s">
        <v>16901</v>
      </c>
      <c r="E889" t="s">
        <v>373</v>
      </c>
      <c r="F889" t="s">
        <v>374</v>
      </c>
      <c r="G889" t="s">
        <v>612</v>
      </c>
      <c r="J889" t="s">
        <v>376</v>
      </c>
      <c r="K889" t="s">
        <v>16904</v>
      </c>
      <c r="L889" t="s">
        <v>16905</v>
      </c>
      <c r="M889" t="s">
        <v>16906</v>
      </c>
      <c r="N889">
        <v>1</v>
      </c>
      <c r="O889" t="s">
        <v>373</v>
      </c>
      <c r="P889">
        <v>1</v>
      </c>
      <c r="Q889" t="s">
        <v>617</v>
      </c>
      <c r="R889">
        <v>15.99</v>
      </c>
      <c r="T889">
        <v>0</v>
      </c>
      <c r="V889">
        <v>0</v>
      </c>
      <c r="X889">
        <v>1.6</v>
      </c>
      <c r="Z889" t="s">
        <v>16902</v>
      </c>
      <c r="AA889" t="s">
        <v>23</v>
      </c>
      <c r="AB889">
        <v>11413</v>
      </c>
      <c r="AC889" t="s">
        <v>172</v>
      </c>
      <c r="AD889" t="s">
        <v>8598</v>
      </c>
      <c r="AE889" t="b">
        <v>0</v>
      </c>
    </row>
    <row r="890" spans="1:31">
      <c r="A890" t="s">
        <v>16899</v>
      </c>
      <c r="C890" t="s">
        <v>16900</v>
      </c>
      <c r="D890" t="s">
        <v>16901</v>
      </c>
      <c r="E890" t="s">
        <v>373</v>
      </c>
      <c r="F890" t="s">
        <v>374</v>
      </c>
      <c r="G890" t="s">
        <v>612</v>
      </c>
      <c r="J890" t="s">
        <v>376</v>
      </c>
      <c r="K890" t="s">
        <v>14002</v>
      </c>
      <c r="L890" t="s">
        <v>14003</v>
      </c>
      <c r="M890" t="s">
        <v>6955</v>
      </c>
      <c r="N890">
        <v>1</v>
      </c>
      <c r="O890" t="s">
        <v>373</v>
      </c>
      <c r="P890">
        <v>1</v>
      </c>
      <c r="Q890" t="s">
        <v>617</v>
      </c>
      <c r="R890">
        <v>15.99</v>
      </c>
      <c r="T890">
        <v>0</v>
      </c>
      <c r="V890">
        <v>0</v>
      </c>
      <c r="X890">
        <v>1.6</v>
      </c>
      <c r="Z890" t="s">
        <v>16902</v>
      </c>
      <c r="AA890" t="s">
        <v>23</v>
      </c>
      <c r="AB890">
        <v>11413</v>
      </c>
      <c r="AC890" t="s">
        <v>172</v>
      </c>
      <c r="AD890" t="s">
        <v>8598</v>
      </c>
      <c r="AE890" t="b">
        <v>0</v>
      </c>
    </row>
    <row r="891" spans="1:31">
      <c r="A891" t="s">
        <v>16899</v>
      </c>
      <c r="C891" t="s">
        <v>16900</v>
      </c>
      <c r="D891" t="s">
        <v>16901</v>
      </c>
      <c r="E891" t="s">
        <v>373</v>
      </c>
      <c r="F891" t="s">
        <v>374</v>
      </c>
      <c r="G891" t="s">
        <v>612</v>
      </c>
      <c r="J891" t="s">
        <v>376</v>
      </c>
      <c r="K891" t="s">
        <v>16509</v>
      </c>
      <c r="L891" t="s">
        <v>16510</v>
      </c>
      <c r="M891" t="s">
        <v>16511</v>
      </c>
      <c r="N891">
        <v>1</v>
      </c>
      <c r="O891" t="s">
        <v>373</v>
      </c>
      <c r="P891">
        <v>1</v>
      </c>
      <c r="Q891" t="s">
        <v>617</v>
      </c>
      <c r="R891">
        <v>15.99</v>
      </c>
      <c r="T891">
        <v>0</v>
      </c>
      <c r="V891">
        <v>0</v>
      </c>
      <c r="X891">
        <v>1.6</v>
      </c>
      <c r="Z891" t="s">
        <v>16902</v>
      </c>
      <c r="AA891" t="s">
        <v>23</v>
      </c>
      <c r="AB891">
        <v>11413</v>
      </c>
      <c r="AC891" t="s">
        <v>172</v>
      </c>
      <c r="AD891" t="s">
        <v>8598</v>
      </c>
      <c r="AE891" t="b">
        <v>0</v>
      </c>
    </row>
    <row r="892" spans="1:31">
      <c r="A892" t="s">
        <v>16899</v>
      </c>
      <c r="C892" t="s">
        <v>16900</v>
      </c>
      <c r="D892" t="s">
        <v>16901</v>
      </c>
      <c r="E892" t="s">
        <v>373</v>
      </c>
      <c r="F892" t="s">
        <v>374</v>
      </c>
      <c r="G892" t="s">
        <v>612</v>
      </c>
      <c r="J892" t="s">
        <v>376</v>
      </c>
      <c r="K892" t="s">
        <v>15146</v>
      </c>
      <c r="L892" t="s">
        <v>15147</v>
      </c>
      <c r="M892" t="s">
        <v>15148</v>
      </c>
      <c r="N892">
        <v>1</v>
      </c>
      <c r="O892" t="s">
        <v>373</v>
      </c>
      <c r="P892">
        <v>1</v>
      </c>
      <c r="Q892" t="s">
        <v>617</v>
      </c>
      <c r="R892">
        <v>16.99</v>
      </c>
      <c r="T892">
        <v>0</v>
      </c>
      <c r="V892">
        <v>0</v>
      </c>
      <c r="X892">
        <v>1.7</v>
      </c>
      <c r="Z892" t="s">
        <v>16902</v>
      </c>
      <c r="AA892" t="s">
        <v>23</v>
      </c>
      <c r="AB892">
        <v>11413</v>
      </c>
      <c r="AC892" t="s">
        <v>172</v>
      </c>
      <c r="AD892" t="s">
        <v>8598</v>
      </c>
      <c r="AE892" t="b">
        <v>0</v>
      </c>
    </row>
    <row r="893" spans="1:31">
      <c r="A893" t="s">
        <v>16899</v>
      </c>
      <c r="C893" t="s">
        <v>16900</v>
      </c>
      <c r="D893" t="s">
        <v>16901</v>
      </c>
      <c r="E893" t="s">
        <v>373</v>
      </c>
      <c r="F893" t="s">
        <v>374</v>
      </c>
      <c r="G893" t="s">
        <v>612</v>
      </c>
      <c r="J893" t="s">
        <v>376</v>
      </c>
      <c r="K893" t="s">
        <v>911</v>
      </c>
      <c r="L893" t="s">
        <v>912</v>
      </c>
      <c r="M893" t="s">
        <v>913</v>
      </c>
      <c r="N893">
        <v>1</v>
      </c>
      <c r="O893" t="s">
        <v>373</v>
      </c>
      <c r="P893">
        <v>1</v>
      </c>
      <c r="Q893" t="s">
        <v>617</v>
      </c>
      <c r="R893">
        <v>19.99</v>
      </c>
      <c r="T893">
        <v>0</v>
      </c>
      <c r="V893">
        <v>0</v>
      </c>
      <c r="X893">
        <v>1.99</v>
      </c>
      <c r="Z893" t="s">
        <v>16902</v>
      </c>
      <c r="AA893" t="s">
        <v>23</v>
      </c>
      <c r="AB893">
        <v>11413</v>
      </c>
      <c r="AC893" t="s">
        <v>172</v>
      </c>
      <c r="AD893" t="s">
        <v>8598</v>
      </c>
      <c r="AE893" t="b">
        <v>0</v>
      </c>
    </row>
    <row r="894" spans="1:31">
      <c r="A894" t="s">
        <v>16907</v>
      </c>
      <c r="B894" t="s">
        <v>16907</v>
      </c>
      <c r="C894" t="s">
        <v>16908</v>
      </c>
      <c r="D894" t="s">
        <v>16909</v>
      </c>
      <c r="E894" t="s">
        <v>373</v>
      </c>
      <c r="F894" t="s">
        <v>589</v>
      </c>
      <c r="G894" t="s">
        <v>612</v>
      </c>
      <c r="J894" t="s">
        <v>376</v>
      </c>
      <c r="K894" t="s">
        <v>6590</v>
      </c>
      <c r="L894" t="s">
        <v>1919</v>
      </c>
      <c r="M894" t="s">
        <v>1920</v>
      </c>
      <c r="O894" t="s">
        <v>373</v>
      </c>
      <c r="P894">
        <v>1</v>
      </c>
      <c r="Q894" t="s">
        <v>617</v>
      </c>
      <c r="R894">
        <v>16.99</v>
      </c>
      <c r="T894">
        <v>5.44</v>
      </c>
      <c r="X894">
        <v>1.7</v>
      </c>
      <c r="Z894" t="s">
        <v>16902</v>
      </c>
      <c r="AA894" t="s">
        <v>23</v>
      </c>
      <c r="AB894">
        <v>11413</v>
      </c>
      <c r="AC894" t="s">
        <v>172</v>
      </c>
      <c r="AD894" t="s">
        <v>8598</v>
      </c>
      <c r="AE894" t="b">
        <v>0</v>
      </c>
    </row>
    <row r="895" spans="1:31">
      <c r="A895" t="s">
        <v>16910</v>
      </c>
      <c r="B895" t="s">
        <v>16910</v>
      </c>
      <c r="C895" t="s">
        <v>16911</v>
      </c>
      <c r="D895" t="s">
        <v>16912</v>
      </c>
      <c r="E895" t="s">
        <v>373</v>
      </c>
      <c r="F895" t="s">
        <v>589</v>
      </c>
      <c r="G895" t="s">
        <v>612</v>
      </c>
      <c r="J895" t="s">
        <v>613</v>
      </c>
      <c r="K895" t="s">
        <v>2611</v>
      </c>
      <c r="L895" t="s">
        <v>2612</v>
      </c>
      <c r="M895" t="s">
        <v>2613</v>
      </c>
      <c r="O895" t="s">
        <v>373</v>
      </c>
      <c r="P895">
        <v>1</v>
      </c>
      <c r="Q895" t="s">
        <v>617</v>
      </c>
      <c r="R895">
        <v>16.99</v>
      </c>
      <c r="Z895" t="s">
        <v>9489</v>
      </c>
      <c r="AA895" t="s">
        <v>27</v>
      </c>
      <c r="AB895" t="s">
        <v>16913</v>
      </c>
      <c r="AC895" t="s">
        <v>172</v>
      </c>
      <c r="AE895" t="b">
        <v>0</v>
      </c>
    </row>
    <row r="896" spans="1:31">
      <c r="A896" t="s">
        <v>16914</v>
      </c>
      <c r="C896" t="s">
        <v>16915</v>
      </c>
      <c r="D896" t="s">
        <v>16916</v>
      </c>
      <c r="E896" t="s">
        <v>435</v>
      </c>
      <c r="F896" t="s">
        <v>374</v>
      </c>
      <c r="G896" t="s">
        <v>612</v>
      </c>
      <c r="J896" t="s">
        <v>376</v>
      </c>
      <c r="K896" t="s">
        <v>1634</v>
      </c>
      <c r="L896" t="s">
        <v>1635</v>
      </c>
      <c r="M896" t="s">
        <v>1636</v>
      </c>
      <c r="N896">
        <v>1</v>
      </c>
      <c r="P896">
        <v>0</v>
      </c>
      <c r="Q896" t="s">
        <v>617</v>
      </c>
      <c r="R896">
        <v>17.99</v>
      </c>
      <c r="T896">
        <v>0</v>
      </c>
      <c r="V896">
        <v>0</v>
      </c>
      <c r="Z896" t="s">
        <v>695</v>
      </c>
      <c r="AA896" t="s">
        <v>22</v>
      </c>
      <c r="AB896" t="s">
        <v>16917</v>
      </c>
      <c r="AC896" t="s">
        <v>172</v>
      </c>
      <c r="AE896" t="b">
        <v>0</v>
      </c>
    </row>
    <row r="897" spans="1:31">
      <c r="A897" t="s">
        <v>16918</v>
      </c>
      <c r="C897" t="s">
        <v>16919</v>
      </c>
      <c r="D897" t="s">
        <v>16920</v>
      </c>
      <c r="E897" t="s">
        <v>373</v>
      </c>
      <c r="F897" t="s">
        <v>374</v>
      </c>
      <c r="G897" t="s">
        <v>612</v>
      </c>
      <c r="J897" t="s">
        <v>376</v>
      </c>
      <c r="K897" t="s">
        <v>16921</v>
      </c>
      <c r="L897" t="s">
        <v>16922</v>
      </c>
      <c r="M897" t="s">
        <v>16923</v>
      </c>
      <c r="N897">
        <v>1</v>
      </c>
      <c r="O897" t="s">
        <v>373</v>
      </c>
      <c r="P897">
        <v>1</v>
      </c>
      <c r="Q897" t="s">
        <v>617</v>
      </c>
      <c r="R897">
        <v>15.99</v>
      </c>
      <c r="T897">
        <v>0</v>
      </c>
      <c r="V897">
        <v>0</v>
      </c>
      <c r="Z897" t="s">
        <v>16924</v>
      </c>
      <c r="AA897" t="s">
        <v>58</v>
      </c>
      <c r="AB897" t="s">
        <v>16925</v>
      </c>
      <c r="AC897" t="s">
        <v>172</v>
      </c>
      <c r="AE897" t="b">
        <v>0</v>
      </c>
    </row>
    <row r="898" spans="1:31">
      <c r="A898" t="s">
        <v>16926</v>
      </c>
      <c r="B898" t="s">
        <v>16926</v>
      </c>
      <c r="C898" t="s">
        <v>16927</v>
      </c>
      <c r="D898" t="s">
        <v>16928</v>
      </c>
      <c r="E898" t="s">
        <v>373</v>
      </c>
      <c r="F898" t="s">
        <v>589</v>
      </c>
      <c r="G898" t="s">
        <v>612</v>
      </c>
      <c r="J898" t="s">
        <v>731</v>
      </c>
      <c r="K898" t="s">
        <v>692</v>
      </c>
      <c r="L898" t="s">
        <v>693</v>
      </c>
      <c r="M898" t="s">
        <v>694</v>
      </c>
      <c r="O898" t="s">
        <v>373</v>
      </c>
      <c r="P898">
        <v>1</v>
      </c>
      <c r="Q898" t="s">
        <v>617</v>
      </c>
      <c r="R898">
        <v>14.99</v>
      </c>
      <c r="T898">
        <v>5.99</v>
      </c>
      <c r="Z898" t="s">
        <v>3166</v>
      </c>
      <c r="AA898" t="s">
        <v>48</v>
      </c>
      <c r="AB898" t="s">
        <v>16929</v>
      </c>
      <c r="AC898" t="s">
        <v>172</v>
      </c>
      <c r="AE898" t="b">
        <v>0</v>
      </c>
    </row>
    <row r="899" spans="1:31">
      <c r="A899" t="s">
        <v>16930</v>
      </c>
      <c r="B899" t="s">
        <v>16930</v>
      </c>
      <c r="C899" t="s">
        <v>16931</v>
      </c>
      <c r="D899" t="s">
        <v>16932</v>
      </c>
      <c r="E899" t="s">
        <v>373</v>
      </c>
      <c r="F899" t="s">
        <v>589</v>
      </c>
      <c r="G899" t="s">
        <v>612</v>
      </c>
      <c r="J899" t="s">
        <v>613</v>
      </c>
      <c r="K899" t="s">
        <v>2687</v>
      </c>
      <c r="L899" t="s">
        <v>2688</v>
      </c>
      <c r="M899" t="s">
        <v>2689</v>
      </c>
      <c r="O899" t="s">
        <v>373</v>
      </c>
      <c r="P899">
        <v>1</v>
      </c>
      <c r="Q899" t="s">
        <v>617</v>
      </c>
      <c r="R899">
        <v>13.99</v>
      </c>
      <c r="Z899" t="s">
        <v>5975</v>
      </c>
      <c r="AA899" t="s">
        <v>30</v>
      </c>
      <c r="AB899" t="s">
        <v>16933</v>
      </c>
      <c r="AC899" t="s">
        <v>172</v>
      </c>
      <c r="AE899" t="b">
        <v>0</v>
      </c>
    </row>
    <row r="900" spans="1:31">
      <c r="A900" t="s">
        <v>16934</v>
      </c>
      <c r="C900" t="s">
        <v>16935</v>
      </c>
      <c r="D900" t="s">
        <v>16936</v>
      </c>
      <c r="E900" t="s">
        <v>373</v>
      </c>
      <c r="F900" t="s">
        <v>374</v>
      </c>
      <c r="G900" t="s">
        <v>612</v>
      </c>
      <c r="J900" t="s">
        <v>503</v>
      </c>
      <c r="K900" t="s">
        <v>911</v>
      </c>
      <c r="L900" t="s">
        <v>912</v>
      </c>
      <c r="M900" t="s">
        <v>913</v>
      </c>
      <c r="N900">
        <v>1</v>
      </c>
      <c r="O900" t="s">
        <v>373</v>
      </c>
      <c r="P900">
        <v>1</v>
      </c>
      <c r="Q900" t="s">
        <v>617</v>
      </c>
      <c r="R900">
        <v>19.99</v>
      </c>
      <c r="T900">
        <v>19.99</v>
      </c>
      <c r="V900">
        <v>0</v>
      </c>
      <c r="Z900" t="s">
        <v>1954</v>
      </c>
      <c r="AA900" t="s">
        <v>22</v>
      </c>
      <c r="AB900" t="s">
        <v>16937</v>
      </c>
      <c r="AC900" t="s">
        <v>172</v>
      </c>
      <c r="AE900" t="b">
        <v>0</v>
      </c>
    </row>
    <row r="901" spans="1:31">
      <c r="A901" t="s">
        <v>16938</v>
      </c>
      <c r="C901" t="s">
        <v>16939</v>
      </c>
      <c r="D901" t="s">
        <v>16940</v>
      </c>
      <c r="E901" t="s">
        <v>373</v>
      </c>
      <c r="F901" t="s">
        <v>374</v>
      </c>
      <c r="G901" t="s">
        <v>612</v>
      </c>
      <c r="J901" t="s">
        <v>376</v>
      </c>
      <c r="K901" t="s">
        <v>664</v>
      </c>
      <c r="L901" t="s">
        <v>665</v>
      </c>
      <c r="M901" t="s">
        <v>666</v>
      </c>
      <c r="N901">
        <v>1</v>
      </c>
      <c r="O901" t="s">
        <v>373</v>
      </c>
      <c r="P901">
        <v>1</v>
      </c>
      <c r="Q901" t="s">
        <v>617</v>
      </c>
      <c r="R901">
        <v>18.99</v>
      </c>
      <c r="T901">
        <v>0</v>
      </c>
      <c r="V901">
        <v>0</v>
      </c>
      <c r="Z901" t="s">
        <v>16941</v>
      </c>
      <c r="AA901" t="s">
        <v>25</v>
      </c>
      <c r="AB901" t="s">
        <v>16942</v>
      </c>
      <c r="AC901" t="s">
        <v>172</v>
      </c>
      <c r="AE901" t="b">
        <v>0</v>
      </c>
    </row>
    <row r="902" spans="1:31">
      <c r="A902" t="s">
        <v>16943</v>
      </c>
      <c r="B902" t="s">
        <v>16943</v>
      </c>
      <c r="C902" t="s">
        <v>16944</v>
      </c>
      <c r="D902" t="s">
        <v>16945</v>
      </c>
      <c r="E902" t="s">
        <v>373</v>
      </c>
      <c r="F902" t="s">
        <v>589</v>
      </c>
      <c r="G902" t="s">
        <v>612</v>
      </c>
      <c r="J902" t="s">
        <v>613</v>
      </c>
      <c r="K902" t="s">
        <v>2241</v>
      </c>
      <c r="L902" t="s">
        <v>437</v>
      </c>
      <c r="M902" t="s">
        <v>438</v>
      </c>
      <c r="O902" t="s">
        <v>373</v>
      </c>
      <c r="P902">
        <v>1</v>
      </c>
      <c r="Q902" t="s">
        <v>617</v>
      </c>
      <c r="R902">
        <v>17.99</v>
      </c>
      <c r="Z902" t="s">
        <v>16946</v>
      </c>
      <c r="AA902" t="s">
        <v>24</v>
      </c>
      <c r="AB902" t="s">
        <v>16947</v>
      </c>
      <c r="AC902" t="s">
        <v>172</v>
      </c>
      <c r="AE902" t="b">
        <v>0</v>
      </c>
    </row>
    <row r="903" spans="1:31">
      <c r="A903" t="s">
        <v>16948</v>
      </c>
      <c r="C903" t="s">
        <v>16949</v>
      </c>
      <c r="D903" t="s">
        <v>16950</v>
      </c>
      <c r="E903" t="s">
        <v>373</v>
      </c>
      <c r="F903" t="s">
        <v>374</v>
      </c>
      <c r="G903" t="s">
        <v>612</v>
      </c>
      <c r="J903" t="s">
        <v>376</v>
      </c>
      <c r="K903" t="s">
        <v>664</v>
      </c>
      <c r="L903" t="s">
        <v>665</v>
      </c>
      <c r="M903" t="s">
        <v>666</v>
      </c>
      <c r="N903">
        <v>1</v>
      </c>
      <c r="O903" t="s">
        <v>373</v>
      </c>
      <c r="P903">
        <v>1</v>
      </c>
      <c r="Q903" t="s">
        <v>617</v>
      </c>
      <c r="R903">
        <v>18.99</v>
      </c>
      <c r="T903">
        <v>0</v>
      </c>
      <c r="V903">
        <v>0</v>
      </c>
      <c r="Z903" t="s">
        <v>16951</v>
      </c>
      <c r="AA903" t="s">
        <v>293</v>
      </c>
      <c r="AB903" t="s">
        <v>16952</v>
      </c>
      <c r="AC903" t="s">
        <v>172</v>
      </c>
      <c r="AE903" t="b">
        <v>0</v>
      </c>
    </row>
    <row r="904" spans="1:31">
      <c r="A904" t="s">
        <v>16953</v>
      </c>
      <c r="C904" t="s">
        <v>16954</v>
      </c>
      <c r="D904" t="s">
        <v>16955</v>
      </c>
      <c r="E904" t="s">
        <v>373</v>
      </c>
      <c r="F904" t="s">
        <v>374</v>
      </c>
      <c r="G904" t="s">
        <v>612</v>
      </c>
      <c r="J904" t="s">
        <v>376</v>
      </c>
      <c r="K904" t="s">
        <v>14165</v>
      </c>
      <c r="L904" t="s">
        <v>5969</v>
      </c>
      <c r="M904" t="s">
        <v>5970</v>
      </c>
      <c r="N904">
        <v>1</v>
      </c>
      <c r="O904" t="s">
        <v>373</v>
      </c>
      <c r="P904">
        <v>1</v>
      </c>
      <c r="Q904" t="s">
        <v>617</v>
      </c>
      <c r="R904">
        <v>15.99</v>
      </c>
      <c r="T904">
        <v>0</v>
      </c>
      <c r="V904">
        <v>0</v>
      </c>
      <c r="Z904" t="s">
        <v>16956</v>
      </c>
      <c r="AA904" t="s">
        <v>27</v>
      </c>
      <c r="AB904" t="s">
        <v>16957</v>
      </c>
      <c r="AC904" t="s">
        <v>172</v>
      </c>
      <c r="AE904" t="b">
        <v>0</v>
      </c>
    </row>
    <row r="905" spans="1:31">
      <c r="A905" t="s">
        <v>16958</v>
      </c>
      <c r="B905" t="s">
        <v>16958</v>
      </c>
      <c r="C905" t="s">
        <v>16959</v>
      </c>
      <c r="D905" t="s">
        <v>16960</v>
      </c>
      <c r="E905" t="s">
        <v>373</v>
      </c>
      <c r="F905" t="s">
        <v>589</v>
      </c>
      <c r="G905" t="s">
        <v>612</v>
      </c>
      <c r="J905" t="s">
        <v>613</v>
      </c>
      <c r="K905" t="s">
        <v>899</v>
      </c>
      <c r="L905" t="s">
        <v>900</v>
      </c>
      <c r="M905" t="s">
        <v>511</v>
      </c>
      <c r="O905" t="s">
        <v>373</v>
      </c>
      <c r="P905">
        <v>1</v>
      </c>
      <c r="Q905" t="s">
        <v>617</v>
      </c>
      <c r="R905">
        <v>14.99</v>
      </c>
      <c r="Z905" t="s">
        <v>740</v>
      </c>
      <c r="AA905" t="s">
        <v>36</v>
      </c>
      <c r="AB905" t="s">
        <v>16961</v>
      </c>
      <c r="AC905" t="s">
        <v>172</v>
      </c>
      <c r="AE905" t="b">
        <v>0</v>
      </c>
    </row>
    <row r="906" spans="1:31">
      <c r="A906" t="s">
        <v>16962</v>
      </c>
      <c r="C906" t="s">
        <v>16963</v>
      </c>
      <c r="D906" t="s">
        <v>16964</v>
      </c>
      <c r="E906" t="s">
        <v>373</v>
      </c>
      <c r="F906" t="s">
        <v>374</v>
      </c>
      <c r="G906" t="s">
        <v>612</v>
      </c>
      <c r="J906" t="s">
        <v>376</v>
      </c>
      <c r="K906" t="s">
        <v>1659</v>
      </c>
      <c r="L906" t="s">
        <v>1660</v>
      </c>
      <c r="M906" t="s">
        <v>1661</v>
      </c>
      <c r="N906">
        <v>1</v>
      </c>
      <c r="O906" t="s">
        <v>373</v>
      </c>
      <c r="P906">
        <v>1</v>
      </c>
      <c r="Q906" t="s">
        <v>617</v>
      </c>
      <c r="R906">
        <v>17.99</v>
      </c>
      <c r="T906">
        <v>0</v>
      </c>
      <c r="V906">
        <v>0</v>
      </c>
      <c r="Z906" t="s">
        <v>930</v>
      </c>
      <c r="AA906" t="s">
        <v>24</v>
      </c>
      <c r="AB906" t="s">
        <v>16965</v>
      </c>
      <c r="AC906" t="s">
        <v>172</v>
      </c>
      <c r="AE906" t="b">
        <v>0</v>
      </c>
    </row>
    <row r="907" spans="1:31">
      <c r="A907" t="s">
        <v>16966</v>
      </c>
      <c r="B907" t="s">
        <v>16966</v>
      </c>
      <c r="C907" t="s">
        <v>16967</v>
      </c>
      <c r="D907" t="s">
        <v>16968</v>
      </c>
      <c r="E907" t="s">
        <v>373</v>
      </c>
      <c r="F907" t="s">
        <v>589</v>
      </c>
      <c r="G907" t="s">
        <v>612</v>
      </c>
      <c r="J907" t="s">
        <v>613</v>
      </c>
      <c r="K907" t="s">
        <v>16493</v>
      </c>
      <c r="L907" t="s">
        <v>16494</v>
      </c>
      <c r="M907" t="s">
        <v>16495</v>
      </c>
      <c r="O907" t="s">
        <v>373</v>
      </c>
      <c r="P907">
        <v>1</v>
      </c>
      <c r="Q907" t="s">
        <v>617</v>
      </c>
      <c r="R907">
        <v>11.99</v>
      </c>
      <c r="X907">
        <v>2</v>
      </c>
      <c r="Z907" t="s">
        <v>16969</v>
      </c>
      <c r="AA907" t="s">
        <v>22</v>
      </c>
      <c r="AB907" t="s">
        <v>16970</v>
      </c>
      <c r="AC907" t="s">
        <v>172</v>
      </c>
      <c r="AD907" t="s">
        <v>16971</v>
      </c>
      <c r="AE907" t="b">
        <v>0</v>
      </c>
    </row>
    <row r="908" spans="1:31">
      <c r="A908" t="s">
        <v>16972</v>
      </c>
      <c r="C908" t="s">
        <v>16973</v>
      </c>
      <c r="D908" t="s">
        <v>16974</v>
      </c>
      <c r="E908" t="s">
        <v>435</v>
      </c>
      <c r="F908" t="s">
        <v>374</v>
      </c>
      <c r="G908" t="s">
        <v>612</v>
      </c>
      <c r="J908" t="s">
        <v>376</v>
      </c>
      <c r="K908" t="s">
        <v>16975</v>
      </c>
      <c r="L908" t="s">
        <v>16976</v>
      </c>
      <c r="M908" t="s">
        <v>1904</v>
      </c>
      <c r="N908">
        <v>1</v>
      </c>
      <c r="P908">
        <v>0</v>
      </c>
      <c r="Z908" t="s">
        <v>16977</v>
      </c>
      <c r="AA908" t="s">
        <v>22</v>
      </c>
      <c r="AB908">
        <v>93277</v>
      </c>
      <c r="AC908" t="s">
        <v>172</v>
      </c>
      <c r="AE908" t="b">
        <v>0</v>
      </c>
    </row>
    <row r="909" spans="1:31">
      <c r="A909" t="s">
        <v>16978</v>
      </c>
      <c r="C909" t="s">
        <v>16979</v>
      </c>
      <c r="D909" t="s">
        <v>16980</v>
      </c>
      <c r="E909" t="s">
        <v>373</v>
      </c>
      <c r="F909" t="s">
        <v>374</v>
      </c>
      <c r="G909" t="s">
        <v>612</v>
      </c>
      <c r="J909" t="s">
        <v>376</v>
      </c>
      <c r="K909" t="s">
        <v>9631</v>
      </c>
      <c r="L909" t="s">
        <v>9632</v>
      </c>
      <c r="M909" t="s">
        <v>9633</v>
      </c>
      <c r="N909">
        <v>1</v>
      </c>
      <c r="O909" t="s">
        <v>373</v>
      </c>
      <c r="P909">
        <v>1</v>
      </c>
      <c r="Q909" t="s">
        <v>617</v>
      </c>
      <c r="R909">
        <v>14.99</v>
      </c>
      <c r="T909">
        <v>0</v>
      </c>
      <c r="V909">
        <v>0</v>
      </c>
      <c r="Z909" t="s">
        <v>9259</v>
      </c>
      <c r="AA909" t="s">
        <v>67</v>
      </c>
      <c r="AB909" t="s">
        <v>16981</v>
      </c>
      <c r="AC909" t="s">
        <v>172</v>
      </c>
      <c r="AE909" t="b">
        <v>0</v>
      </c>
    </row>
    <row r="910" spans="1:31">
      <c r="A910" t="s">
        <v>16982</v>
      </c>
      <c r="B910" t="s">
        <v>16982</v>
      </c>
      <c r="C910" t="s">
        <v>16983</v>
      </c>
      <c r="D910" t="s">
        <v>16984</v>
      </c>
      <c r="E910" t="s">
        <v>373</v>
      </c>
      <c r="F910" t="s">
        <v>589</v>
      </c>
      <c r="G910" t="s">
        <v>612</v>
      </c>
      <c r="J910" t="s">
        <v>613</v>
      </c>
      <c r="K910" t="s">
        <v>14031</v>
      </c>
      <c r="L910" t="s">
        <v>14032</v>
      </c>
      <c r="M910" t="s">
        <v>14033</v>
      </c>
      <c r="O910" t="s">
        <v>373</v>
      </c>
      <c r="P910">
        <v>1</v>
      </c>
      <c r="Q910" t="s">
        <v>617</v>
      </c>
      <c r="R910">
        <v>15.99</v>
      </c>
      <c r="Z910" t="s">
        <v>16985</v>
      </c>
      <c r="AA910" t="s">
        <v>22</v>
      </c>
      <c r="AB910" t="s">
        <v>16986</v>
      </c>
      <c r="AC910" t="s">
        <v>172</v>
      </c>
      <c r="AE910" t="b">
        <v>0</v>
      </c>
    </row>
    <row r="911" spans="1:31">
      <c r="A911" t="s">
        <v>16987</v>
      </c>
      <c r="C911" t="s">
        <v>16988</v>
      </c>
      <c r="D911" t="s">
        <v>16989</v>
      </c>
      <c r="E911" t="s">
        <v>373</v>
      </c>
      <c r="F911" t="s">
        <v>374</v>
      </c>
      <c r="G911" t="s">
        <v>612</v>
      </c>
      <c r="J911" t="s">
        <v>503</v>
      </c>
      <c r="K911" t="s">
        <v>16990</v>
      </c>
      <c r="L911" t="s">
        <v>16991</v>
      </c>
      <c r="M911" t="s">
        <v>2558</v>
      </c>
      <c r="N911">
        <v>1</v>
      </c>
      <c r="O911" t="s">
        <v>373</v>
      </c>
      <c r="P911">
        <v>1</v>
      </c>
      <c r="Q911" t="s">
        <v>617</v>
      </c>
      <c r="R911">
        <v>15.99</v>
      </c>
      <c r="T911">
        <v>6.67</v>
      </c>
      <c r="V911">
        <v>0</v>
      </c>
      <c r="X911">
        <v>1.6</v>
      </c>
      <c r="Z911" t="s">
        <v>10986</v>
      </c>
      <c r="AA911" t="s">
        <v>38</v>
      </c>
      <c r="AB911" t="s">
        <v>16992</v>
      </c>
      <c r="AC911" t="s">
        <v>172</v>
      </c>
      <c r="AD911" t="s">
        <v>8598</v>
      </c>
      <c r="AE911" t="b">
        <v>0</v>
      </c>
    </row>
    <row r="912" spans="1:31">
      <c r="A912" t="s">
        <v>16987</v>
      </c>
      <c r="C912" t="s">
        <v>16988</v>
      </c>
      <c r="D912" t="s">
        <v>16989</v>
      </c>
      <c r="E912" t="s">
        <v>373</v>
      </c>
      <c r="F912" t="s">
        <v>374</v>
      </c>
      <c r="G912" t="s">
        <v>612</v>
      </c>
      <c r="J912" t="s">
        <v>503</v>
      </c>
      <c r="K912" t="s">
        <v>13597</v>
      </c>
      <c r="L912" t="s">
        <v>13598</v>
      </c>
      <c r="M912" t="s">
        <v>6493</v>
      </c>
      <c r="N912">
        <v>1</v>
      </c>
      <c r="O912" t="s">
        <v>373</v>
      </c>
      <c r="P912">
        <v>1</v>
      </c>
      <c r="Q912" t="s">
        <v>617</v>
      </c>
      <c r="R912">
        <v>15.99</v>
      </c>
      <c r="T912">
        <v>6.66</v>
      </c>
      <c r="V912">
        <v>0</v>
      </c>
      <c r="X912">
        <v>1.6</v>
      </c>
      <c r="Z912" t="s">
        <v>10986</v>
      </c>
      <c r="AA912" t="s">
        <v>38</v>
      </c>
      <c r="AB912" t="s">
        <v>16992</v>
      </c>
      <c r="AC912" t="s">
        <v>172</v>
      </c>
      <c r="AD912" t="s">
        <v>8598</v>
      </c>
      <c r="AE912" t="b">
        <v>0</v>
      </c>
    </row>
    <row r="913" spans="1:31">
      <c r="A913" t="s">
        <v>16987</v>
      </c>
      <c r="C913" t="s">
        <v>16988</v>
      </c>
      <c r="D913" t="s">
        <v>16989</v>
      </c>
      <c r="E913" t="s">
        <v>373</v>
      </c>
      <c r="F913" t="s">
        <v>374</v>
      </c>
      <c r="G913" t="s">
        <v>612</v>
      </c>
      <c r="J913" t="s">
        <v>503</v>
      </c>
      <c r="K913" t="s">
        <v>15272</v>
      </c>
      <c r="L913" t="s">
        <v>15273</v>
      </c>
      <c r="M913" t="s">
        <v>1320</v>
      </c>
      <c r="N913">
        <v>1</v>
      </c>
      <c r="O913" t="s">
        <v>373</v>
      </c>
      <c r="P913">
        <v>1</v>
      </c>
      <c r="Q913" t="s">
        <v>617</v>
      </c>
      <c r="R913">
        <v>15.99</v>
      </c>
      <c r="T913">
        <v>6.66</v>
      </c>
      <c r="V913">
        <v>0</v>
      </c>
      <c r="X913">
        <v>1.6</v>
      </c>
      <c r="Z913" t="s">
        <v>10986</v>
      </c>
      <c r="AA913" t="s">
        <v>38</v>
      </c>
      <c r="AB913" t="s">
        <v>16992</v>
      </c>
      <c r="AC913" t="s">
        <v>172</v>
      </c>
      <c r="AD913" t="s">
        <v>8598</v>
      </c>
      <c r="AE913" t="b">
        <v>0</v>
      </c>
    </row>
    <row r="914" spans="1:31">
      <c r="A914" t="s">
        <v>16993</v>
      </c>
      <c r="C914" t="s">
        <v>16994</v>
      </c>
      <c r="D914" t="s">
        <v>16995</v>
      </c>
      <c r="E914" t="s">
        <v>373</v>
      </c>
      <c r="F914" t="s">
        <v>374</v>
      </c>
      <c r="G914" t="s">
        <v>612</v>
      </c>
      <c r="J914" t="s">
        <v>376</v>
      </c>
      <c r="K914" t="s">
        <v>664</v>
      </c>
      <c r="L914" t="s">
        <v>665</v>
      </c>
      <c r="M914" t="s">
        <v>666</v>
      </c>
      <c r="N914">
        <v>1</v>
      </c>
      <c r="O914" t="s">
        <v>373</v>
      </c>
      <c r="P914">
        <v>1</v>
      </c>
      <c r="Q914" t="s">
        <v>617</v>
      </c>
      <c r="R914">
        <v>18.99</v>
      </c>
      <c r="T914">
        <v>0</v>
      </c>
      <c r="V914">
        <v>0</v>
      </c>
      <c r="Z914" t="s">
        <v>16996</v>
      </c>
      <c r="AA914" t="s">
        <v>23</v>
      </c>
      <c r="AB914" t="s">
        <v>16997</v>
      </c>
      <c r="AC914" t="s">
        <v>172</v>
      </c>
      <c r="AE914" t="b">
        <v>0</v>
      </c>
    </row>
    <row r="915" spans="1:31">
      <c r="A915" t="s">
        <v>16998</v>
      </c>
      <c r="C915" t="s">
        <v>16999</v>
      </c>
      <c r="D915" t="s">
        <v>17000</v>
      </c>
      <c r="E915" t="s">
        <v>435</v>
      </c>
      <c r="F915" t="s">
        <v>374</v>
      </c>
      <c r="G915" t="s">
        <v>612</v>
      </c>
      <c r="J915" t="s">
        <v>376</v>
      </c>
      <c r="K915" t="s">
        <v>664</v>
      </c>
      <c r="L915" t="s">
        <v>665</v>
      </c>
      <c r="M915" t="s">
        <v>666</v>
      </c>
      <c r="N915">
        <v>1</v>
      </c>
      <c r="P915">
        <v>0</v>
      </c>
      <c r="Z915" t="s">
        <v>17001</v>
      </c>
      <c r="AA915" t="s">
        <v>48</v>
      </c>
      <c r="AB915" t="s">
        <v>17002</v>
      </c>
      <c r="AC915" t="s">
        <v>172</v>
      </c>
      <c r="AE915" t="b">
        <v>0</v>
      </c>
    </row>
    <row r="916" spans="1:31">
      <c r="A916" t="s">
        <v>17003</v>
      </c>
      <c r="C916" t="s">
        <v>17004</v>
      </c>
      <c r="D916" t="s">
        <v>17005</v>
      </c>
      <c r="E916" t="s">
        <v>373</v>
      </c>
      <c r="F916" t="s">
        <v>374</v>
      </c>
      <c r="G916" t="s">
        <v>612</v>
      </c>
      <c r="J916" t="s">
        <v>376</v>
      </c>
      <c r="K916" t="s">
        <v>1367</v>
      </c>
      <c r="L916" t="s">
        <v>1368</v>
      </c>
      <c r="M916" t="s">
        <v>1369</v>
      </c>
      <c r="N916">
        <v>1</v>
      </c>
      <c r="O916" t="s">
        <v>373</v>
      </c>
      <c r="P916">
        <v>1</v>
      </c>
      <c r="Q916" t="s">
        <v>617</v>
      </c>
      <c r="R916">
        <v>15.99</v>
      </c>
      <c r="T916">
        <v>0</v>
      </c>
      <c r="V916">
        <v>0</v>
      </c>
      <c r="Z916" t="s">
        <v>3126</v>
      </c>
      <c r="AA916" t="s">
        <v>62</v>
      </c>
      <c r="AB916" t="s">
        <v>17006</v>
      </c>
      <c r="AC916" t="s">
        <v>172</v>
      </c>
      <c r="AE916" t="b">
        <v>0</v>
      </c>
    </row>
    <row r="917" spans="1:31">
      <c r="A917" t="s">
        <v>17007</v>
      </c>
      <c r="B917" t="s">
        <v>17007</v>
      </c>
      <c r="C917" t="s">
        <v>17008</v>
      </c>
      <c r="D917" t="s">
        <v>17009</v>
      </c>
      <c r="E917" t="s">
        <v>373</v>
      </c>
      <c r="F917" t="s">
        <v>589</v>
      </c>
      <c r="G917" t="s">
        <v>612</v>
      </c>
      <c r="J917" t="s">
        <v>613</v>
      </c>
      <c r="K917" t="s">
        <v>899</v>
      </c>
      <c r="L917" t="s">
        <v>900</v>
      </c>
      <c r="M917" t="s">
        <v>511</v>
      </c>
      <c r="O917" t="s">
        <v>373</v>
      </c>
      <c r="P917">
        <v>1</v>
      </c>
      <c r="Q917" t="s">
        <v>617</v>
      </c>
      <c r="R917">
        <v>14.99</v>
      </c>
      <c r="Z917" t="s">
        <v>17010</v>
      </c>
      <c r="AA917" t="s">
        <v>23</v>
      </c>
      <c r="AB917">
        <v>10536</v>
      </c>
      <c r="AC917" t="s">
        <v>172</v>
      </c>
      <c r="AE917" t="b">
        <v>0</v>
      </c>
    </row>
    <row r="918" spans="1:31">
      <c r="A918" t="s">
        <v>17011</v>
      </c>
      <c r="C918" t="s">
        <v>17012</v>
      </c>
      <c r="D918" t="s">
        <v>17013</v>
      </c>
      <c r="E918" t="s">
        <v>435</v>
      </c>
      <c r="F918" t="s">
        <v>374</v>
      </c>
      <c r="G918" t="s">
        <v>612</v>
      </c>
      <c r="J918" t="s">
        <v>376</v>
      </c>
      <c r="K918" t="s">
        <v>8879</v>
      </c>
      <c r="L918" t="s">
        <v>8880</v>
      </c>
      <c r="M918" t="s">
        <v>8881</v>
      </c>
      <c r="N918">
        <v>1</v>
      </c>
      <c r="P918">
        <v>0</v>
      </c>
      <c r="Z918" t="s">
        <v>8882</v>
      </c>
      <c r="AA918" t="s">
        <v>31</v>
      </c>
      <c r="AB918" t="s">
        <v>8883</v>
      </c>
      <c r="AC918" t="s">
        <v>172</v>
      </c>
      <c r="AE918" t="b">
        <v>0</v>
      </c>
    </row>
    <row r="919" spans="1:31">
      <c r="A919" t="s">
        <v>17014</v>
      </c>
      <c r="C919" t="s">
        <v>17015</v>
      </c>
      <c r="D919" t="s">
        <v>17016</v>
      </c>
      <c r="E919" t="s">
        <v>435</v>
      </c>
      <c r="F919" t="s">
        <v>374</v>
      </c>
      <c r="G919" t="s">
        <v>612</v>
      </c>
      <c r="J919" t="s">
        <v>376</v>
      </c>
      <c r="K919" t="s">
        <v>895</v>
      </c>
      <c r="L919" t="s">
        <v>505</v>
      </c>
      <c r="M919" t="s">
        <v>506</v>
      </c>
      <c r="N919">
        <v>1</v>
      </c>
      <c r="P919">
        <v>0</v>
      </c>
      <c r="Z919" t="s">
        <v>17017</v>
      </c>
      <c r="AA919" t="s">
        <v>1192</v>
      </c>
      <c r="AB919">
        <v>90601</v>
      </c>
      <c r="AC919" t="s">
        <v>172</v>
      </c>
      <c r="AE919" t="b">
        <v>0</v>
      </c>
    </row>
    <row r="920" spans="1:31">
      <c r="A920" t="s">
        <v>17018</v>
      </c>
      <c r="B920" t="s">
        <v>17018</v>
      </c>
      <c r="C920" t="s">
        <v>17019</v>
      </c>
      <c r="D920" t="s">
        <v>17020</v>
      </c>
      <c r="E920" t="s">
        <v>373</v>
      </c>
      <c r="F920" t="s">
        <v>589</v>
      </c>
      <c r="G920" t="s">
        <v>612</v>
      </c>
      <c r="J920" t="s">
        <v>613</v>
      </c>
      <c r="K920" t="s">
        <v>871</v>
      </c>
      <c r="L920" t="s">
        <v>872</v>
      </c>
      <c r="M920" t="s">
        <v>873</v>
      </c>
      <c r="O920" t="s">
        <v>373</v>
      </c>
      <c r="P920">
        <v>1</v>
      </c>
      <c r="Q920" t="s">
        <v>617</v>
      </c>
      <c r="R920">
        <v>17.99</v>
      </c>
      <c r="Z920" t="s">
        <v>17021</v>
      </c>
      <c r="AA920" t="s">
        <v>44</v>
      </c>
      <c r="AB920" t="s">
        <v>17022</v>
      </c>
      <c r="AC920" t="s">
        <v>172</v>
      </c>
      <c r="AE920" t="b">
        <v>0</v>
      </c>
    </row>
    <row r="921" spans="1:31">
      <c r="A921" t="s">
        <v>17023</v>
      </c>
      <c r="B921" t="s">
        <v>17023</v>
      </c>
      <c r="C921" t="s">
        <v>17024</v>
      </c>
      <c r="D921" t="s">
        <v>17025</v>
      </c>
      <c r="E921" t="s">
        <v>373</v>
      </c>
      <c r="F921" t="s">
        <v>589</v>
      </c>
      <c r="G921" t="s">
        <v>612</v>
      </c>
      <c r="J921" t="s">
        <v>613</v>
      </c>
      <c r="K921" t="s">
        <v>1933</v>
      </c>
      <c r="L921" t="s">
        <v>1934</v>
      </c>
      <c r="M921" t="s">
        <v>1935</v>
      </c>
      <c r="O921" t="s">
        <v>373</v>
      </c>
      <c r="P921">
        <v>1</v>
      </c>
      <c r="Q921" t="s">
        <v>617</v>
      </c>
      <c r="R921">
        <v>14.99</v>
      </c>
      <c r="Z921" t="s">
        <v>17026</v>
      </c>
      <c r="AA921" t="s">
        <v>27</v>
      </c>
      <c r="AB921">
        <v>1950</v>
      </c>
      <c r="AC921" t="s">
        <v>172</v>
      </c>
      <c r="AE921" t="b">
        <v>0</v>
      </c>
    </row>
    <row r="922" spans="1:31">
      <c r="A922" t="s">
        <v>17027</v>
      </c>
      <c r="B922" t="s">
        <v>17027</v>
      </c>
      <c r="C922" t="s">
        <v>17028</v>
      </c>
      <c r="D922" t="s">
        <v>17029</v>
      </c>
      <c r="E922" t="s">
        <v>373</v>
      </c>
      <c r="F922" t="s">
        <v>589</v>
      </c>
      <c r="G922" t="s">
        <v>612</v>
      </c>
      <c r="J922" t="s">
        <v>613</v>
      </c>
      <c r="K922" t="s">
        <v>919</v>
      </c>
      <c r="L922" t="s">
        <v>920</v>
      </c>
      <c r="M922" t="s">
        <v>921</v>
      </c>
      <c r="O922" t="s">
        <v>373</v>
      </c>
      <c r="P922">
        <v>1</v>
      </c>
      <c r="Q922" t="s">
        <v>617</v>
      </c>
      <c r="R922">
        <v>16.99</v>
      </c>
      <c r="Z922" t="s">
        <v>3043</v>
      </c>
      <c r="AA922" t="s">
        <v>35</v>
      </c>
      <c r="AB922" t="s">
        <v>17030</v>
      </c>
      <c r="AC922" t="s">
        <v>172</v>
      </c>
      <c r="AE922" t="b">
        <v>0</v>
      </c>
    </row>
    <row r="923" spans="1:31">
      <c r="A923" t="s">
        <v>17031</v>
      </c>
      <c r="C923" t="s">
        <v>17032</v>
      </c>
      <c r="D923" t="s">
        <v>17033</v>
      </c>
      <c r="E923" t="s">
        <v>373</v>
      </c>
      <c r="F923" t="s">
        <v>374</v>
      </c>
      <c r="G923" t="s">
        <v>612</v>
      </c>
      <c r="J923" t="s">
        <v>376</v>
      </c>
      <c r="K923" t="s">
        <v>14701</v>
      </c>
      <c r="L923" t="s">
        <v>14702</v>
      </c>
      <c r="M923" t="s">
        <v>14703</v>
      </c>
      <c r="N923">
        <v>1</v>
      </c>
      <c r="O923" t="s">
        <v>373</v>
      </c>
      <c r="P923">
        <v>1</v>
      </c>
      <c r="Q923" t="s">
        <v>617</v>
      </c>
      <c r="R923">
        <v>13.99</v>
      </c>
      <c r="T923">
        <v>0</v>
      </c>
      <c r="V923">
        <v>0</v>
      </c>
      <c r="Z923" t="s">
        <v>17034</v>
      </c>
      <c r="AA923" t="s">
        <v>55</v>
      </c>
      <c r="AB923" t="s">
        <v>17035</v>
      </c>
      <c r="AC923" t="s">
        <v>172</v>
      </c>
      <c r="AE923" t="b">
        <v>0</v>
      </c>
    </row>
    <row r="924" spans="1:31">
      <c r="A924" t="s">
        <v>17036</v>
      </c>
      <c r="B924" t="s">
        <v>17036</v>
      </c>
      <c r="C924" t="s">
        <v>17037</v>
      </c>
      <c r="D924" t="s">
        <v>17038</v>
      </c>
      <c r="E924" t="s">
        <v>373</v>
      </c>
      <c r="F924" t="s">
        <v>589</v>
      </c>
      <c r="G924" t="s">
        <v>612</v>
      </c>
      <c r="J924" t="s">
        <v>376</v>
      </c>
      <c r="K924" t="s">
        <v>4314</v>
      </c>
      <c r="L924" t="s">
        <v>4315</v>
      </c>
      <c r="M924" t="s">
        <v>421</v>
      </c>
      <c r="O924" t="s">
        <v>373</v>
      </c>
      <c r="P924">
        <v>1</v>
      </c>
      <c r="Q924" t="s">
        <v>617</v>
      </c>
      <c r="R924">
        <v>13.99</v>
      </c>
      <c r="T924">
        <v>3.02</v>
      </c>
      <c r="Y924">
        <v>3.02</v>
      </c>
      <c r="Z924" t="s">
        <v>17039</v>
      </c>
      <c r="AA924" t="s">
        <v>29</v>
      </c>
      <c r="AB924" t="s">
        <v>17040</v>
      </c>
      <c r="AC924" t="s">
        <v>172</v>
      </c>
      <c r="AD924" t="s">
        <v>4114</v>
      </c>
      <c r="AE924" t="b">
        <v>0</v>
      </c>
    </row>
    <row r="925" spans="1:32">
      <c r="A925" t="s">
        <v>17041</v>
      </c>
      <c r="B925" t="s">
        <v>17041</v>
      </c>
      <c r="C925" t="s">
        <v>17042</v>
      </c>
      <c r="D925" t="s">
        <v>17043</v>
      </c>
      <c r="E925" t="s">
        <v>373</v>
      </c>
      <c r="F925" t="s">
        <v>589</v>
      </c>
      <c r="G925" t="s">
        <v>612</v>
      </c>
      <c r="J925" t="s">
        <v>613</v>
      </c>
      <c r="K925" t="s">
        <v>1926</v>
      </c>
      <c r="L925" t="s">
        <v>1927</v>
      </c>
      <c r="M925" t="s">
        <v>1928</v>
      </c>
      <c r="O925" t="s">
        <v>373</v>
      </c>
      <c r="P925">
        <v>2</v>
      </c>
      <c r="Q925" t="s">
        <v>617</v>
      </c>
      <c r="R925">
        <v>33.98</v>
      </c>
      <c r="X925">
        <v>6.8</v>
      </c>
      <c r="Z925" t="s">
        <v>17044</v>
      </c>
      <c r="AA925" t="s">
        <v>23</v>
      </c>
      <c r="AB925" t="s">
        <v>17045</v>
      </c>
      <c r="AC925" t="s">
        <v>172</v>
      </c>
      <c r="AD925" t="s">
        <v>13851</v>
      </c>
      <c r="AE925" t="b">
        <v>1</v>
      </c>
      <c r="AF925" t="s">
        <v>17046</v>
      </c>
    </row>
    <row r="926" spans="1:32">
      <c r="A926" t="s">
        <v>17041</v>
      </c>
      <c r="B926" t="s">
        <v>17041</v>
      </c>
      <c r="C926" t="s">
        <v>17042</v>
      </c>
      <c r="D926" t="s">
        <v>17043</v>
      </c>
      <c r="E926" t="s">
        <v>373</v>
      </c>
      <c r="F926" t="s">
        <v>589</v>
      </c>
      <c r="G926" t="s">
        <v>612</v>
      </c>
      <c r="J926" t="s">
        <v>613</v>
      </c>
      <c r="K926" t="s">
        <v>919</v>
      </c>
      <c r="L926" t="s">
        <v>920</v>
      </c>
      <c r="M926" t="s">
        <v>921</v>
      </c>
      <c r="O926" t="s">
        <v>373</v>
      </c>
      <c r="P926">
        <v>4</v>
      </c>
      <c r="Q926" t="s">
        <v>617</v>
      </c>
      <c r="R926">
        <v>67.96</v>
      </c>
      <c r="X926">
        <v>13.58</v>
      </c>
      <c r="Z926" t="s">
        <v>17044</v>
      </c>
      <c r="AA926" t="s">
        <v>23</v>
      </c>
      <c r="AB926" t="s">
        <v>17045</v>
      </c>
      <c r="AC926" t="s">
        <v>172</v>
      </c>
      <c r="AD926" t="s">
        <v>13851</v>
      </c>
      <c r="AE926" t="b">
        <v>1</v>
      </c>
      <c r="AF926" t="s">
        <v>17046</v>
      </c>
    </row>
    <row r="927" spans="1:32">
      <c r="A927" t="s">
        <v>17041</v>
      </c>
      <c r="B927" t="s">
        <v>17041</v>
      </c>
      <c r="C927" t="s">
        <v>17042</v>
      </c>
      <c r="D927" t="s">
        <v>17043</v>
      </c>
      <c r="E927" t="s">
        <v>373</v>
      </c>
      <c r="F927" t="s">
        <v>589</v>
      </c>
      <c r="G927" t="s">
        <v>612</v>
      </c>
      <c r="J927" t="s">
        <v>613</v>
      </c>
      <c r="K927" t="s">
        <v>4203</v>
      </c>
      <c r="L927" t="s">
        <v>4204</v>
      </c>
      <c r="M927" t="s">
        <v>4205</v>
      </c>
      <c r="O927" t="s">
        <v>373</v>
      </c>
      <c r="P927">
        <v>1</v>
      </c>
      <c r="Q927" t="s">
        <v>617</v>
      </c>
      <c r="R927">
        <v>16.99</v>
      </c>
      <c r="X927">
        <v>3.4</v>
      </c>
      <c r="Z927" t="s">
        <v>17044</v>
      </c>
      <c r="AA927" t="s">
        <v>23</v>
      </c>
      <c r="AB927" t="s">
        <v>17045</v>
      </c>
      <c r="AC927" t="s">
        <v>172</v>
      </c>
      <c r="AD927" t="s">
        <v>13851</v>
      </c>
      <c r="AE927" t="b">
        <v>1</v>
      </c>
      <c r="AF927" t="s">
        <v>17046</v>
      </c>
    </row>
    <row r="928" spans="1:31">
      <c r="A928" t="s">
        <v>17047</v>
      </c>
      <c r="C928" t="s">
        <v>17048</v>
      </c>
      <c r="D928" t="s">
        <v>17049</v>
      </c>
      <c r="E928" t="s">
        <v>373</v>
      </c>
      <c r="F928" t="s">
        <v>374</v>
      </c>
      <c r="G928" t="s">
        <v>612</v>
      </c>
      <c r="J928" t="s">
        <v>376</v>
      </c>
      <c r="K928" t="s">
        <v>2347</v>
      </c>
      <c r="L928" t="s">
        <v>2348</v>
      </c>
      <c r="M928" t="s">
        <v>2349</v>
      </c>
      <c r="N928">
        <v>1</v>
      </c>
      <c r="O928" t="s">
        <v>373</v>
      </c>
      <c r="P928">
        <v>1</v>
      </c>
      <c r="Q928" t="s">
        <v>617</v>
      </c>
      <c r="R928">
        <v>18.99</v>
      </c>
      <c r="T928">
        <v>0</v>
      </c>
      <c r="V928">
        <v>0</v>
      </c>
      <c r="Z928" t="s">
        <v>3008</v>
      </c>
      <c r="AA928" t="s">
        <v>22</v>
      </c>
      <c r="AB928" t="s">
        <v>17050</v>
      </c>
      <c r="AC928" t="s">
        <v>172</v>
      </c>
      <c r="AE928" t="b">
        <v>0</v>
      </c>
    </row>
    <row r="929" spans="1:31">
      <c r="A929" t="s">
        <v>17051</v>
      </c>
      <c r="C929" t="s">
        <v>17052</v>
      </c>
      <c r="D929" t="s">
        <v>17053</v>
      </c>
      <c r="E929" t="s">
        <v>373</v>
      </c>
      <c r="F929" t="s">
        <v>374</v>
      </c>
      <c r="G929" t="s">
        <v>612</v>
      </c>
      <c r="J929" t="s">
        <v>503</v>
      </c>
      <c r="K929" t="s">
        <v>1160</v>
      </c>
      <c r="L929" t="s">
        <v>1161</v>
      </c>
      <c r="M929" t="s">
        <v>1162</v>
      </c>
      <c r="N929">
        <v>1</v>
      </c>
      <c r="O929" t="s">
        <v>373</v>
      </c>
      <c r="P929">
        <v>1</v>
      </c>
      <c r="Q929" t="s">
        <v>617</v>
      </c>
      <c r="R929">
        <v>16.99</v>
      </c>
      <c r="T929">
        <v>19.99</v>
      </c>
      <c r="V929">
        <v>0</v>
      </c>
      <c r="Z929" t="s">
        <v>17054</v>
      </c>
      <c r="AA929" t="s">
        <v>42</v>
      </c>
      <c r="AB929" t="s">
        <v>17055</v>
      </c>
      <c r="AC929" t="s">
        <v>172</v>
      </c>
      <c r="AE929" t="b">
        <v>0</v>
      </c>
    </row>
    <row r="930" spans="1:31">
      <c r="A930" t="s">
        <v>17056</v>
      </c>
      <c r="C930" t="s">
        <v>17057</v>
      </c>
      <c r="D930" t="s">
        <v>17058</v>
      </c>
      <c r="E930" t="s">
        <v>373</v>
      </c>
      <c r="F930" t="s">
        <v>374</v>
      </c>
      <c r="G930" t="s">
        <v>612</v>
      </c>
      <c r="J930" t="s">
        <v>376</v>
      </c>
      <c r="K930" t="s">
        <v>1939</v>
      </c>
      <c r="L930" t="s">
        <v>445</v>
      </c>
      <c r="M930" t="s">
        <v>446</v>
      </c>
      <c r="N930">
        <v>1</v>
      </c>
      <c r="O930" t="s">
        <v>373</v>
      </c>
      <c r="P930">
        <v>1</v>
      </c>
      <c r="Q930" t="s">
        <v>617</v>
      </c>
      <c r="R930">
        <v>17.99</v>
      </c>
      <c r="T930">
        <v>0</v>
      </c>
      <c r="V930">
        <v>0</v>
      </c>
      <c r="Z930" t="s">
        <v>11571</v>
      </c>
      <c r="AA930" t="s">
        <v>11572</v>
      </c>
      <c r="AB930">
        <v>63043</v>
      </c>
      <c r="AC930" t="s">
        <v>172</v>
      </c>
      <c r="AE930" t="b">
        <v>0</v>
      </c>
    </row>
    <row r="931" spans="1:31">
      <c r="A931" t="s">
        <v>17059</v>
      </c>
      <c r="C931" t="s">
        <v>17060</v>
      </c>
      <c r="D931" t="s">
        <v>16989</v>
      </c>
      <c r="E931" t="s">
        <v>373</v>
      </c>
      <c r="F931" t="s">
        <v>374</v>
      </c>
      <c r="G931" t="s">
        <v>612</v>
      </c>
      <c r="J931" t="s">
        <v>376</v>
      </c>
      <c r="K931" t="s">
        <v>5903</v>
      </c>
      <c r="L931" t="s">
        <v>5904</v>
      </c>
      <c r="M931" t="s">
        <v>5905</v>
      </c>
      <c r="N931">
        <v>1</v>
      </c>
      <c r="O931" t="s">
        <v>373</v>
      </c>
      <c r="P931">
        <v>1</v>
      </c>
      <c r="Q931" t="s">
        <v>617</v>
      </c>
      <c r="R931">
        <v>15.99</v>
      </c>
      <c r="T931">
        <v>0</v>
      </c>
      <c r="V931">
        <v>0</v>
      </c>
      <c r="Z931" t="s">
        <v>3118</v>
      </c>
      <c r="AA931" t="s">
        <v>23</v>
      </c>
      <c r="AB931" t="s">
        <v>17061</v>
      </c>
      <c r="AC931" t="s">
        <v>172</v>
      </c>
      <c r="AE931" t="b">
        <v>0</v>
      </c>
    </row>
    <row r="932" spans="1:31">
      <c r="A932" t="s">
        <v>17062</v>
      </c>
      <c r="B932" t="s">
        <v>17062</v>
      </c>
      <c r="C932" t="s">
        <v>17063</v>
      </c>
      <c r="D932" t="s">
        <v>17064</v>
      </c>
      <c r="E932" t="s">
        <v>373</v>
      </c>
      <c r="F932" t="s">
        <v>589</v>
      </c>
      <c r="G932" t="s">
        <v>612</v>
      </c>
      <c r="J932" t="s">
        <v>613</v>
      </c>
      <c r="K932" t="s">
        <v>2323</v>
      </c>
      <c r="L932" t="s">
        <v>2324</v>
      </c>
      <c r="M932" t="s">
        <v>2325</v>
      </c>
      <c r="O932" t="s">
        <v>373</v>
      </c>
      <c r="P932">
        <v>1</v>
      </c>
      <c r="Q932" t="s">
        <v>617</v>
      </c>
      <c r="R932">
        <v>14.99</v>
      </c>
      <c r="Z932" t="s">
        <v>9063</v>
      </c>
      <c r="AA932" t="s">
        <v>26</v>
      </c>
      <c r="AB932">
        <v>78704</v>
      </c>
      <c r="AC932" t="s">
        <v>172</v>
      </c>
      <c r="AE932" t="b">
        <v>0</v>
      </c>
    </row>
    <row r="933" spans="1:31">
      <c r="A933" t="s">
        <v>17065</v>
      </c>
      <c r="B933" t="s">
        <v>17065</v>
      </c>
      <c r="C933" t="s">
        <v>17066</v>
      </c>
      <c r="D933" t="s">
        <v>17067</v>
      </c>
      <c r="E933" t="s">
        <v>373</v>
      </c>
      <c r="F933" t="s">
        <v>589</v>
      </c>
      <c r="G933" t="s">
        <v>612</v>
      </c>
      <c r="J933" t="s">
        <v>613</v>
      </c>
      <c r="K933" t="s">
        <v>836</v>
      </c>
      <c r="L933" t="s">
        <v>837</v>
      </c>
      <c r="M933" t="s">
        <v>838</v>
      </c>
      <c r="O933" t="s">
        <v>373</v>
      </c>
      <c r="P933">
        <v>1</v>
      </c>
      <c r="Q933" t="s">
        <v>617</v>
      </c>
      <c r="R933">
        <v>14.99</v>
      </c>
      <c r="Z933" t="s">
        <v>2389</v>
      </c>
      <c r="AA933" t="s">
        <v>24</v>
      </c>
      <c r="AB933" t="s">
        <v>17068</v>
      </c>
      <c r="AC933" t="s">
        <v>172</v>
      </c>
      <c r="AE933" t="b">
        <v>0</v>
      </c>
    </row>
    <row r="934" spans="1:31">
      <c r="A934" t="s">
        <v>17069</v>
      </c>
      <c r="B934" t="s">
        <v>17069</v>
      </c>
      <c r="C934" t="s">
        <v>17070</v>
      </c>
      <c r="D934" t="s">
        <v>17071</v>
      </c>
      <c r="E934" t="s">
        <v>373</v>
      </c>
      <c r="F934" t="s">
        <v>589</v>
      </c>
      <c r="G934" t="s">
        <v>612</v>
      </c>
      <c r="J934" t="s">
        <v>613</v>
      </c>
      <c r="K934" t="s">
        <v>1143</v>
      </c>
      <c r="L934" t="s">
        <v>1144</v>
      </c>
      <c r="M934" t="s">
        <v>1145</v>
      </c>
      <c r="O934" t="s">
        <v>373</v>
      </c>
      <c r="P934">
        <v>1</v>
      </c>
      <c r="Q934" t="s">
        <v>617</v>
      </c>
      <c r="R934">
        <v>17.99</v>
      </c>
      <c r="Z934" t="s">
        <v>3768</v>
      </c>
      <c r="AA934" t="s">
        <v>301</v>
      </c>
      <c r="AB934">
        <v>10462</v>
      </c>
      <c r="AC934" t="s">
        <v>172</v>
      </c>
      <c r="AE934" t="b">
        <v>0</v>
      </c>
    </row>
    <row r="935" spans="1:31">
      <c r="A935" t="s">
        <v>17072</v>
      </c>
      <c r="B935" t="s">
        <v>17072</v>
      </c>
      <c r="C935" t="s">
        <v>17073</v>
      </c>
      <c r="D935" t="s">
        <v>17074</v>
      </c>
      <c r="E935" t="s">
        <v>373</v>
      </c>
      <c r="F935" t="s">
        <v>589</v>
      </c>
      <c r="G935" t="s">
        <v>612</v>
      </c>
      <c r="J935" t="s">
        <v>613</v>
      </c>
      <c r="K935" t="s">
        <v>1857</v>
      </c>
      <c r="L935" t="s">
        <v>1858</v>
      </c>
      <c r="M935" t="s">
        <v>1859</v>
      </c>
      <c r="O935" t="s">
        <v>373</v>
      </c>
      <c r="P935">
        <v>1</v>
      </c>
      <c r="Q935" t="s">
        <v>617</v>
      </c>
      <c r="R935">
        <v>14.99</v>
      </c>
      <c r="Z935" t="s">
        <v>2477</v>
      </c>
      <c r="AA935" t="s">
        <v>25</v>
      </c>
      <c r="AB935" t="s">
        <v>17075</v>
      </c>
      <c r="AC935" t="s">
        <v>172</v>
      </c>
      <c r="AE935" t="b">
        <v>0</v>
      </c>
    </row>
    <row r="936" spans="1:31">
      <c r="A936" t="s">
        <v>17076</v>
      </c>
      <c r="B936" t="s">
        <v>17076</v>
      </c>
      <c r="C936" t="s">
        <v>17077</v>
      </c>
      <c r="D936" t="s">
        <v>17078</v>
      </c>
      <c r="E936" t="s">
        <v>373</v>
      </c>
      <c r="F936" t="s">
        <v>589</v>
      </c>
      <c r="G936" t="s">
        <v>612</v>
      </c>
      <c r="J936" t="s">
        <v>613</v>
      </c>
      <c r="K936" t="s">
        <v>3687</v>
      </c>
      <c r="L936" t="s">
        <v>3688</v>
      </c>
      <c r="M936" t="s">
        <v>3689</v>
      </c>
      <c r="O936" t="s">
        <v>373</v>
      </c>
      <c r="P936">
        <v>1</v>
      </c>
      <c r="Q936" t="s">
        <v>617</v>
      </c>
      <c r="R936">
        <v>15.99</v>
      </c>
      <c r="Z936" t="s">
        <v>4240</v>
      </c>
      <c r="AA936" t="s">
        <v>28</v>
      </c>
      <c r="AB936" t="s">
        <v>17079</v>
      </c>
      <c r="AC936" t="s">
        <v>172</v>
      </c>
      <c r="AE936" t="b">
        <v>0</v>
      </c>
    </row>
    <row r="937" spans="1:31">
      <c r="A937" t="s">
        <v>17080</v>
      </c>
      <c r="B937" t="s">
        <v>17080</v>
      </c>
      <c r="C937" t="s">
        <v>17081</v>
      </c>
      <c r="D937" t="s">
        <v>17082</v>
      </c>
      <c r="E937" t="s">
        <v>373</v>
      </c>
      <c r="F937" t="s">
        <v>589</v>
      </c>
      <c r="G937" t="s">
        <v>612</v>
      </c>
      <c r="J937" t="s">
        <v>613</v>
      </c>
      <c r="K937" t="s">
        <v>1075</v>
      </c>
      <c r="L937" t="s">
        <v>1076</v>
      </c>
      <c r="M937" t="s">
        <v>1077</v>
      </c>
      <c r="O937" t="s">
        <v>373</v>
      </c>
      <c r="P937">
        <v>1</v>
      </c>
      <c r="Q937" t="s">
        <v>617</v>
      </c>
      <c r="R937">
        <v>16.99</v>
      </c>
      <c r="Z937" t="s">
        <v>695</v>
      </c>
      <c r="AA937" t="s">
        <v>22</v>
      </c>
      <c r="AB937" t="s">
        <v>17083</v>
      </c>
      <c r="AC937" t="s">
        <v>172</v>
      </c>
      <c r="AE937" t="b">
        <v>0</v>
      </c>
    </row>
    <row r="938" spans="1:31">
      <c r="A938" t="s">
        <v>17084</v>
      </c>
      <c r="B938" t="s">
        <v>17084</v>
      </c>
      <c r="C938" t="s">
        <v>17085</v>
      </c>
      <c r="D938" t="s">
        <v>17086</v>
      </c>
      <c r="E938" t="s">
        <v>373</v>
      </c>
      <c r="F938" t="s">
        <v>589</v>
      </c>
      <c r="G938" t="s">
        <v>612</v>
      </c>
      <c r="J938" t="s">
        <v>613</v>
      </c>
      <c r="K938" t="s">
        <v>2241</v>
      </c>
      <c r="L938" t="s">
        <v>437</v>
      </c>
      <c r="M938" t="s">
        <v>438</v>
      </c>
      <c r="O938" t="s">
        <v>373</v>
      </c>
      <c r="P938">
        <v>1</v>
      </c>
      <c r="Q938" t="s">
        <v>617</v>
      </c>
      <c r="R938">
        <v>17.99</v>
      </c>
      <c r="Z938" t="s">
        <v>2177</v>
      </c>
      <c r="AA938" t="s">
        <v>22</v>
      </c>
      <c r="AB938" t="s">
        <v>17087</v>
      </c>
      <c r="AC938" t="s">
        <v>172</v>
      </c>
      <c r="AE938" t="b">
        <v>0</v>
      </c>
    </row>
    <row r="939" spans="1:31">
      <c r="A939" t="s">
        <v>17088</v>
      </c>
      <c r="C939" t="s">
        <v>17089</v>
      </c>
      <c r="D939" t="s">
        <v>17090</v>
      </c>
      <c r="E939" t="s">
        <v>373</v>
      </c>
      <c r="F939" t="s">
        <v>374</v>
      </c>
      <c r="G939" t="s">
        <v>612</v>
      </c>
      <c r="J939" t="s">
        <v>376</v>
      </c>
      <c r="K939" t="s">
        <v>3089</v>
      </c>
      <c r="L939" t="s">
        <v>3090</v>
      </c>
      <c r="M939" t="s">
        <v>3091</v>
      </c>
      <c r="N939">
        <v>1</v>
      </c>
      <c r="O939" t="s">
        <v>373</v>
      </c>
      <c r="P939">
        <v>1</v>
      </c>
      <c r="Q939" t="s">
        <v>617</v>
      </c>
      <c r="R939">
        <v>18.99</v>
      </c>
      <c r="T939">
        <v>0</v>
      </c>
      <c r="V939">
        <v>0</v>
      </c>
      <c r="Z939" t="s">
        <v>1407</v>
      </c>
      <c r="AA939" t="s">
        <v>23</v>
      </c>
      <c r="AB939" t="s">
        <v>17091</v>
      </c>
      <c r="AC939" t="s">
        <v>172</v>
      </c>
      <c r="AE939" t="b">
        <v>0</v>
      </c>
    </row>
    <row r="940" spans="1:31">
      <c r="A940" t="s">
        <v>17092</v>
      </c>
      <c r="C940" t="s">
        <v>17093</v>
      </c>
      <c r="D940" t="s">
        <v>17094</v>
      </c>
      <c r="E940" t="s">
        <v>373</v>
      </c>
      <c r="F940" t="s">
        <v>374</v>
      </c>
      <c r="G940" t="s">
        <v>612</v>
      </c>
      <c r="J940" t="s">
        <v>376</v>
      </c>
      <c r="K940" t="s">
        <v>664</v>
      </c>
      <c r="L940" t="s">
        <v>665</v>
      </c>
      <c r="M940" t="s">
        <v>666</v>
      </c>
      <c r="N940">
        <v>1</v>
      </c>
      <c r="O940" t="s">
        <v>373</v>
      </c>
      <c r="P940">
        <v>1</v>
      </c>
      <c r="Q940" t="s">
        <v>617</v>
      </c>
      <c r="R940">
        <v>18.99</v>
      </c>
      <c r="T940">
        <v>0</v>
      </c>
      <c r="V940">
        <v>0</v>
      </c>
      <c r="Z940" t="s">
        <v>17095</v>
      </c>
      <c r="AA940" t="s">
        <v>23</v>
      </c>
      <c r="AB940" t="s">
        <v>17096</v>
      </c>
      <c r="AC940" t="s">
        <v>172</v>
      </c>
      <c r="AE940" t="b">
        <v>0</v>
      </c>
    </row>
    <row r="941" spans="1:31">
      <c r="A941" t="s">
        <v>17097</v>
      </c>
      <c r="B941" t="s">
        <v>17097</v>
      </c>
      <c r="C941" t="s">
        <v>17098</v>
      </c>
      <c r="D941" t="s">
        <v>17099</v>
      </c>
      <c r="E941" t="s">
        <v>373</v>
      </c>
      <c r="F941" t="s">
        <v>589</v>
      </c>
      <c r="G941" t="s">
        <v>612</v>
      </c>
      <c r="J941" t="s">
        <v>613</v>
      </c>
      <c r="K941" t="s">
        <v>887</v>
      </c>
      <c r="L941" t="s">
        <v>888</v>
      </c>
      <c r="M941" t="s">
        <v>889</v>
      </c>
      <c r="O941" t="s">
        <v>373</v>
      </c>
      <c r="P941">
        <v>1</v>
      </c>
      <c r="Q941" t="s">
        <v>617</v>
      </c>
      <c r="R941">
        <v>14.99</v>
      </c>
      <c r="Z941" t="s">
        <v>753</v>
      </c>
      <c r="AA941" t="s">
        <v>24</v>
      </c>
      <c r="AB941">
        <v>33176</v>
      </c>
      <c r="AC941" t="s">
        <v>172</v>
      </c>
      <c r="AE941" t="b">
        <v>0</v>
      </c>
    </row>
    <row r="942" spans="1:31">
      <c r="A942" t="s">
        <v>17100</v>
      </c>
      <c r="B942" t="s">
        <v>17100</v>
      </c>
      <c r="C942" t="s">
        <v>17101</v>
      </c>
      <c r="D942" t="s">
        <v>17102</v>
      </c>
      <c r="E942" t="s">
        <v>373</v>
      </c>
      <c r="F942" t="s">
        <v>589</v>
      </c>
      <c r="G942" t="s">
        <v>612</v>
      </c>
      <c r="J942" t="s">
        <v>613</v>
      </c>
      <c r="K942" t="s">
        <v>12209</v>
      </c>
      <c r="L942" t="s">
        <v>738</v>
      </c>
      <c r="M942" t="s">
        <v>739</v>
      </c>
      <c r="O942" t="s">
        <v>373</v>
      </c>
      <c r="P942">
        <v>1</v>
      </c>
      <c r="Q942" t="s">
        <v>617</v>
      </c>
      <c r="R942">
        <v>17.99</v>
      </c>
      <c r="Z942" t="s">
        <v>17103</v>
      </c>
      <c r="AA942" t="s">
        <v>26</v>
      </c>
      <c r="AB942" t="s">
        <v>17104</v>
      </c>
      <c r="AC942" t="s">
        <v>172</v>
      </c>
      <c r="AE942" t="b">
        <v>0</v>
      </c>
    </row>
    <row r="943" spans="1:31">
      <c r="A943" t="s">
        <v>17105</v>
      </c>
      <c r="B943" t="s">
        <v>17105</v>
      </c>
      <c r="C943" t="s">
        <v>17106</v>
      </c>
      <c r="D943" t="s">
        <v>17107</v>
      </c>
      <c r="E943" t="s">
        <v>373</v>
      </c>
      <c r="F943" t="s">
        <v>589</v>
      </c>
      <c r="G943" t="s">
        <v>612</v>
      </c>
      <c r="J943" t="s">
        <v>613</v>
      </c>
      <c r="K943" t="s">
        <v>871</v>
      </c>
      <c r="L943" t="s">
        <v>872</v>
      </c>
      <c r="M943" t="s">
        <v>873</v>
      </c>
      <c r="O943" t="s">
        <v>373</v>
      </c>
      <c r="P943">
        <v>1</v>
      </c>
      <c r="Q943" t="s">
        <v>617</v>
      </c>
      <c r="R943">
        <v>17.99</v>
      </c>
      <c r="Z943" t="s">
        <v>14641</v>
      </c>
      <c r="AA943" t="s">
        <v>25</v>
      </c>
      <c r="AB943" t="s">
        <v>17108</v>
      </c>
      <c r="AC943" t="s">
        <v>172</v>
      </c>
      <c r="AE943" t="b">
        <v>0</v>
      </c>
    </row>
    <row r="944" spans="1:31">
      <c r="A944" t="s">
        <v>17109</v>
      </c>
      <c r="C944" t="s">
        <v>17110</v>
      </c>
      <c r="D944" t="s">
        <v>17111</v>
      </c>
      <c r="E944" t="s">
        <v>373</v>
      </c>
      <c r="F944" t="s">
        <v>374</v>
      </c>
      <c r="G944" t="s">
        <v>612</v>
      </c>
      <c r="J944" t="s">
        <v>376</v>
      </c>
      <c r="K944" t="s">
        <v>764</v>
      </c>
      <c r="L944" t="s">
        <v>516</v>
      </c>
      <c r="M944" t="s">
        <v>517</v>
      </c>
      <c r="N944">
        <v>1</v>
      </c>
      <c r="O944" t="s">
        <v>373</v>
      </c>
      <c r="P944">
        <v>1</v>
      </c>
      <c r="Q944" t="s">
        <v>617</v>
      </c>
      <c r="R944">
        <v>19.99</v>
      </c>
      <c r="T944">
        <v>0</v>
      </c>
      <c r="V944">
        <v>0</v>
      </c>
      <c r="Z944" t="s">
        <v>8116</v>
      </c>
      <c r="AA944" t="s">
        <v>24</v>
      </c>
      <c r="AB944" t="s">
        <v>17112</v>
      </c>
      <c r="AC944" t="s">
        <v>172</v>
      </c>
      <c r="AE944" t="b">
        <v>0</v>
      </c>
    </row>
    <row r="945" spans="1:31">
      <c r="A945" t="s">
        <v>17113</v>
      </c>
      <c r="B945" t="s">
        <v>17113</v>
      </c>
      <c r="C945" t="s">
        <v>17114</v>
      </c>
      <c r="D945" t="s">
        <v>17115</v>
      </c>
      <c r="E945" t="s">
        <v>373</v>
      </c>
      <c r="F945" t="s">
        <v>589</v>
      </c>
      <c r="G945" t="s">
        <v>612</v>
      </c>
      <c r="J945" t="s">
        <v>613</v>
      </c>
      <c r="K945" t="s">
        <v>16493</v>
      </c>
      <c r="L945" t="s">
        <v>16494</v>
      </c>
      <c r="M945" t="s">
        <v>16495</v>
      </c>
      <c r="O945" t="s">
        <v>373</v>
      </c>
      <c r="P945">
        <v>1</v>
      </c>
      <c r="Q945" t="s">
        <v>617</v>
      </c>
      <c r="R945">
        <v>11.99</v>
      </c>
      <c r="X945">
        <v>2</v>
      </c>
      <c r="Z945" t="s">
        <v>794</v>
      </c>
      <c r="AA945" t="s">
        <v>23</v>
      </c>
      <c r="AB945" t="s">
        <v>17116</v>
      </c>
      <c r="AC945" t="s">
        <v>172</v>
      </c>
      <c r="AD945" t="s">
        <v>16971</v>
      </c>
      <c r="AE945" t="b">
        <v>0</v>
      </c>
    </row>
    <row r="946" spans="1:31">
      <c r="A946" t="s">
        <v>17117</v>
      </c>
      <c r="C946" t="s">
        <v>17118</v>
      </c>
      <c r="D946" t="s">
        <v>17119</v>
      </c>
      <c r="E946" t="s">
        <v>373</v>
      </c>
      <c r="F946" t="s">
        <v>374</v>
      </c>
      <c r="G946" t="s">
        <v>612</v>
      </c>
      <c r="J946" t="s">
        <v>376</v>
      </c>
      <c r="K946" t="s">
        <v>17120</v>
      </c>
      <c r="L946" t="s">
        <v>17121</v>
      </c>
      <c r="M946" t="s">
        <v>881</v>
      </c>
      <c r="N946">
        <v>1</v>
      </c>
      <c r="O946" t="s">
        <v>373</v>
      </c>
      <c r="P946">
        <v>1</v>
      </c>
      <c r="Q946" t="s">
        <v>617</v>
      </c>
      <c r="R946">
        <v>15.99</v>
      </c>
      <c r="T946">
        <v>0</v>
      </c>
      <c r="V946">
        <v>0</v>
      </c>
      <c r="Z946" t="s">
        <v>773</v>
      </c>
      <c r="AA946" t="s">
        <v>22</v>
      </c>
      <c r="AB946" t="s">
        <v>17122</v>
      </c>
      <c r="AC946" t="s">
        <v>172</v>
      </c>
      <c r="AE946" t="b">
        <v>0</v>
      </c>
    </row>
    <row r="947" spans="1:31">
      <c r="A947" t="s">
        <v>17123</v>
      </c>
      <c r="C947" t="s">
        <v>17124</v>
      </c>
      <c r="D947" t="s">
        <v>17125</v>
      </c>
      <c r="E947" t="s">
        <v>373</v>
      </c>
      <c r="F947" t="s">
        <v>374</v>
      </c>
      <c r="G947" t="s">
        <v>612</v>
      </c>
      <c r="J947" t="s">
        <v>503</v>
      </c>
      <c r="K947" t="s">
        <v>5062</v>
      </c>
      <c r="L947" t="s">
        <v>5063</v>
      </c>
      <c r="M947" t="s">
        <v>5064</v>
      </c>
      <c r="N947">
        <v>1</v>
      </c>
      <c r="O947" t="s">
        <v>373</v>
      </c>
      <c r="P947">
        <v>1</v>
      </c>
      <c r="Q947" t="s">
        <v>617</v>
      </c>
      <c r="R947">
        <v>17.99</v>
      </c>
      <c r="T947">
        <v>19.99</v>
      </c>
      <c r="V947">
        <v>0</v>
      </c>
      <c r="Z947" t="s">
        <v>17126</v>
      </c>
      <c r="AA947" t="s">
        <v>53</v>
      </c>
      <c r="AB947" t="s">
        <v>17127</v>
      </c>
      <c r="AC947" t="s">
        <v>172</v>
      </c>
      <c r="AE947" t="b">
        <v>0</v>
      </c>
    </row>
    <row r="948" spans="1:31">
      <c r="A948" t="s">
        <v>17128</v>
      </c>
      <c r="C948" t="s">
        <v>17129</v>
      </c>
      <c r="D948" t="s">
        <v>16980</v>
      </c>
      <c r="E948" t="s">
        <v>373</v>
      </c>
      <c r="F948" t="s">
        <v>374</v>
      </c>
      <c r="G948" t="s">
        <v>612</v>
      </c>
      <c r="J948" t="s">
        <v>376</v>
      </c>
      <c r="K948" t="s">
        <v>903</v>
      </c>
      <c r="L948" t="s">
        <v>904</v>
      </c>
      <c r="M948" t="s">
        <v>905</v>
      </c>
      <c r="N948">
        <v>1</v>
      </c>
      <c r="O948" t="s">
        <v>373</v>
      </c>
      <c r="P948">
        <v>1</v>
      </c>
      <c r="Q948" t="s">
        <v>617</v>
      </c>
      <c r="R948">
        <v>16.99</v>
      </c>
      <c r="T948">
        <v>0</v>
      </c>
      <c r="V948">
        <v>0</v>
      </c>
      <c r="X948">
        <v>1.7</v>
      </c>
      <c r="Z948" t="s">
        <v>12668</v>
      </c>
      <c r="AA948" t="s">
        <v>30</v>
      </c>
      <c r="AB948">
        <v>22308</v>
      </c>
      <c r="AC948" t="s">
        <v>172</v>
      </c>
      <c r="AD948" t="s">
        <v>8598</v>
      </c>
      <c r="AE948" t="b">
        <v>0</v>
      </c>
    </row>
    <row r="949" spans="1:31">
      <c r="A949" t="s">
        <v>17128</v>
      </c>
      <c r="C949" t="s">
        <v>17129</v>
      </c>
      <c r="D949" t="s">
        <v>16980</v>
      </c>
      <c r="E949" t="s">
        <v>373</v>
      </c>
      <c r="F949" t="s">
        <v>374</v>
      </c>
      <c r="G949" t="s">
        <v>612</v>
      </c>
      <c r="J949" t="s">
        <v>376</v>
      </c>
      <c r="K949" t="s">
        <v>764</v>
      </c>
      <c r="L949" t="s">
        <v>516</v>
      </c>
      <c r="M949" t="s">
        <v>517</v>
      </c>
      <c r="N949">
        <v>1</v>
      </c>
      <c r="O949" t="s">
        <v>373</v>
      </c>
      <c r="P949">
        <v>1</v>
      </c>
      <c r="Q949" t="s">
        <v>617</v>
      </c>
      <c r="R949">
        <v>19.99</v>
      </c>
      <c r="T949">
        <v>0</v>
      </c>
      <c r="V949">
        <v>0</v>
      </c>
      <c r="X949">
        <v>2</v>
      </c>
      <c r="Z949" t="s">
        <v>12668</v>
      </c>
      <c r="AA949" t="s">
        <v>30</v>
      </c>
      <c r="AB949">
        <v>22308</v>
      </c>
      <c r="AC949" t="s">
        <v>172</v>
      </c>
      <c r="AD949" t="s">
        <v>8598</v>
      </c>
      <c r="AE949" t="b">
        <v>0</v>
      </c>
    </row>
    <row r="950" spans="1:31">
      <c r="A950" t="s">
        <v>17130</v>
      </c>
      <c r="C950" t="s">
        <v>17131</v>
      </c>
      <c r="D950" t="s">
        <v>17132</v>
      </c>
      <c r="E950" t="s">
        <v>373</v>
      </c>
      <c r="F950" t="s">
        <v>374</v>
      </c>
      <c r="G950" t="s">
        <v>612</v>
      </c>
      <c r="J950" t="s">
        <v>376</v>
      </c>
      <c r="K950" t="s">
        <v>17133</v>
      </c>
      <c r="L950" t="s">
        <v>17134</v>
      </c>
      <c r="M950" t="s">
        <v>17135</v>
      </c>
      <c r="N950">
        <v>1</v>
      </c>
      <c r="O950" t="s">
        <v>373</v>
      </c>
      <c r="P950">
        <v>1</v>
      </c>
      <c r="Q950" t="s">
        <v>617</v>
      </c>
      <c r="R950">
        <v>16.99</v>
      </c>
      <c r="T950">
        <v>0</v>
      </c>
      <c r="V950">
        <v>0</v>
      </c>
      <c r="Z950" t="s">
        <v>16951</v>
      </c>
      <c r="AA950" t="s">
        <v>293</v>
      </c>
      <c r="AB950" t="s">
        <v>16952</v>
      </c>
      <c r="AC950" t="s">
        <v>172</v>
      </c>
      <c r="AE950" t="b">
        <v>0</v>
      </c>
    </row>
    <row r="951" spans="1:31">
      <c r="A951" t="s">
        <v>17136</v>
      </c>
      <c r="C951" t="s">
        <v>17137</v>
      </c>
      <c r="D951" t="s">
        <v>17138</v>
      </c>
      <c r="E951" t="s">
        <v>373</v>
      </c>
      <c r="F951" t="s">
        <v>374</v>
      </c>
      <c r="G951" t="s">
        <v>612</v>
      </c>
      <c r="J951" t="s">
        <v>376</v>
      </c>
      <c r="K951" t="s">
        <v>863</v>
      </c>
      <c r="L951" t="s">
        <v>864</v>
      </c>
      <c r="M951" t="s">
        <v>865</v>
      </c>
      <c r="N951">
        <v>1</v>
      </c>
      <c r="O951" t="s">
        <v>373</v>
      </c>
      <c r="P951">
        <v>1</v>
      </c>
      <c r="Q951" t="s">
        <v>617</v>
      </c>
      <c r="R951">
        <v>15.99</v>
      </c>
      <c r="T951">
        <v>0</v>
      </c>
      <c r="V951">
        <v>0</v>
      </c>
      <c r="Z951" t="s">
        <v>17139</v>
      </c>
      <c r="AA951" t="s">
        <v>25</v>
      </c>
      <c r="AB951" t="s">
        <v>17140</v>
      </c>
      <c r="AC951" t="s">
        <v>172</v>
      </c>
      <c r="AE951" t="b">
        <v>0</v>
      </c>
    </row>
    <row r="952" spans="1:31">
      <c r="A952" t="s">
        <v>17141</v>
      </c>
      <c r="B952" t="s">
        <v>17141</v>
      </c>
      <c r="C952" t="s">
        <v>17142</v>
      </c>
      <c r="D952" t="s">
        <v>17143</v>
      </c>
      <c r="E952" t="s">
        <v>373</v>
      </c>
      <c r="F952" t="s">
        <v>589</v>
      </c>
      <c r="G952" t="s">
        <v>612</v>
      </c>
      <c r="J952" t="s">
        <v>613</v>
      </c>
      <c r="K952" t="s">
        <v>14007</v>
      </c>
      <c r="L952" t="s">
        <v>14008</v>
      </c>
      <c r="M952" t="s">
        <v>14009</v>
      </c>
      <c r="O952" t="s">
        <v>373</v>
      </c>
      <c r="P952">
        <v>1</v>
      </c>
      <c r="Q952" t="s">
        <v>617</v>
      </c>
      <c r="R952">
        <v>15.99</v>
      </c>
      <c r="Z952" t="s">
        <v>17144</v>
      </c>
      <c r="AA952" t="s">
        <v>40</v>
      </c>
      <c r="AB952" t="s">
        <v>17145</v>
      </c>
      <c r="AC952" t="s">
        <v>172</v>
      </c>
      <c r="AE952" t="b">
        <v>0</v>
      </c>
    </row>
    <row r="953" spans="1:31">
      <c r="A953" t="s">
        <v>17146</v>
      </c>
      <c r="B953" t="s">
        <v>17146</v>
      </c>
      <c r="C953" t="s">
        <v>17147</v>
      </c>
      <c r="D953" t="s">
        <v>17148</v>
      </c>
      <c r="E953" t="s">
        <v>373</v>
      </c>
      <c r="F953" t="s">
        <v>589</v>
      </c>
      <c r="G953" t="s">
        <v>612</v>
      </c>
      <c r="J953" t="s">
        <v>613</v>
      </c>
      <c r="K953" t="s">
        <v>7240</v>
      </c>
      <c r="L953" t="s">
        <v>7241</v>
      </c>
      <c r="M953" t="s">
        <v>7242</v>
      </c>
      <c r="O953" t="s">
        <v>373</v>
      </c>
      <c r="P953">
        <v>1</v>
      </c>
      <c r="Q953" t="s">
        <v>617</v>
      </c>
      <c r="R953">
        <v>16.99</v>
      </c>
      <c r="Z953" t="s">
        <v>17149</v>
      </c>
      <c r="AA953" t="s">
        <v>29</v>
      </c>
      <c r="AB953" t="s">
        <v>17150</v>
      </c>
      <c r="AC953" t="s">
        <v>172</v>
      </c>
      <c r="AE953" t="b">
        <v>0</v>
      </c>
    </row>
    <row r="954" spans="1:31">
      <c r="A954" t="s">
        <v>17151</v>
      </c>
      <c r="B954" t="s">
        <v>17151</v>
      </c>
      <c r="C954" t="s">
        <v>17152</v>
      </c>
      <c r="D954" t="s">
        <v>17153</v>
      </c>
      <c r="E954" t="s">
        <v>373</v>
      </c>
      <c r="F954" t="s">
        <v>589</v>
      </c>
      <c r="G954" t="s">
        <v>612</v>
      </c>
      <c r="J954" t="s">
        <v>613</v>
      </c>
      <c r="K954" t="s">
        <v>11032</v>
      </c>
      <c r="L954" t="s">
        <v>11033</v>
      </c>
      <c r="M954" t="s">
        <v>11034</v>
      </c>
      <c r="O954" t="s">
        <v>373</v>
      </c>
      <c r="P954">
        <v>1</v>
      </c>
      <c r="Q954" t="s">
        <v>617</v>
      </c>
      <c r="R954">
        <v>13.99</v>
      </c>
      <c r="Z954" t="s">
        <v>17154</v>
      </c>
      <c r="AA954" t="s">
        <v>22</v>
      </c>
      <c r="AB954" t="s">
        <v>17155</v>
      </c>
      <c r="AC954" t="s">
        <v>172</v>
      </c>
      <c r="AE954" t="b">
        <v>0</v>
      </c>
    </row>
    <row r="955" spans="1:31">
      <c r="A955" t="s">
        <v>17156</v>
      </c>
      <c r="B955" t="s">
        <v>17156</v>
      </c>
      <c r="C955" t="s">
        <v>17157</v>
      </c>
      <c r="D955" t="s">
        <v>17158</v>
      </c>
      <c r="E955" t="s">
        <v>373</v>
      </c>
      <c r="F955" t="s">
        <v>589</v>
      </c>
      <c r="G955" t="s">
        <v>612</v>
      </c>
      <c r="J955" t="s">
        <v>613</v>
      </c>
      <c r="K955" t="s">
        <v>719</v>
      </c>
      <c r="L955" t="s">
        <v>720</v>
      </c>
      <c r="M955" t="s">
        <v>721</v>
      </c>
      <c r="O955" t="s">
        <v>373</v>
      </c>
      <c r="P955">
        <v>1</v>
      </c>
      <c r="Q955" t="s">
        <v>617</v>
      </c>
      <c r="R955">
        <v>14.99</v>
      </c>
      <c r="Z955" t="s">
        <v>1130</v>
      </c>
      <c r="AA955" t="s">
        <v>28</v>
      </c>
      <c r="AB955" t="s">
        <v>17159</v>
      </c>
      <c r="AC955" t="s">
        <v>172</v>
      </c>
      <c r="AE955" t="b">
        <v>0</v>
      </c>
    </row>
    <row r="956" spans="1:31">
      <c r="A956" t="s">
        <v>17160</v>
      </c>
      <c r="C956" t="s">
        <v>17161</v>
      </c>
      <c r="D956" t="s">
        <v>17162</v>
      </c>
      <c r="E956" t="s">
        <v>373</v>
      </c>
      <c r="F956" t="s">
        <v>374</v>
      </c>
      <c r="G956" t="s">
        <v>612</v>
      </c>
      <c r="J956" t="s">
        <v>376</v>
      </c>
      <c r="K956" t="s">
        <v>895</v>
      </c>
      <c r="L956" t="s">
        <v>505</v>
      </c>
      <c r="M956" t="s">
        <v>506</v>
      </c>
      <c r="N956">
        <v>1</v>
      </c>
      <c r="O956" t="s">
        <v>373</v>
      </c>
      <c r="P956">
        <v>1</v>
      </c>
      <c r="Q956" t="s">
        <v>617</v>
      </c>
      <c r="R956">
        <v>16.99</v>
      </c>
      <c r="T956">
        <v>0</v>
      </c>
      <c r="V956">
        <v>0</v>
      </c>
      <c r="Z956" t="s">
        <v>17163</v>
      </c>
      <c r="AA956" t="s">
        <v>23</v>
      </c>
      <c r="AB956">
        <v>14094</v>
      </c>
      <c r="AC956" t="s">
        <v>172</v>
      </c>
      <c r="AE956" t="b">
        <v>0</v>
      </c>
    </row>
    <row r="957" spans="1:31">
      <c r="A957" t="s">
        <v>17164</v>
      </c>
      <c r="B957" t="s">
        <v>17164</v>
      </c>
      <c r="C957" t="s">
        <v>17165</v>
      </c>
      <c r="D957" t="s">
        <v>17166</v>
      </c>
      <c r="E957" t="s">
        <v>373</v>
      </c>
      <c r="F957" t="s">
        <v>589</v>
      </c>
      <c r="G957" t="s">
        <v>612</v>
      </c>
      <c r="J957" t="s">
        <v>613</v>
      </c>
      <c r="K957" t="s">
        <v>13592</v>
      </c>
      <c r="L957" t="s">
        <v>13593</v>
      </c>
      <c r="M957" t="s">
        <v>5033</v>
      </c>
      <c r="O957" t="s">
        <v>373</v>
      </c>
      <c r="P957">
        <v>1</v>
      </c>
      <c r="Q957" t="s">
        <v>617</v>
      </c>
      <c r="R957">
        <v>11.99</v>
      </c>
      <c r="X957">
        <v>2</v>
      </c>
      <c r="Z957" t="s">
        <v>17167</v>
      </c>
      <c r="AA957" t="s">
        <v>229</v>
      </c>
      <c r="AB957">
        <v>85281</v>
      </c>
      <c r="AC957" t="s">
        <v>172</v>
      </c>
      <c r="AD957" t="s">
        <v>16971</v>
      </c>
      <c r="AE957" t="b">
        <v>0</v>
      </c>
    </row>
    <row r="958" spans="1:31">
      <c r="A958" t="s">
        <v>17168</v>
      </c>
      <c r="B958" t="s">
        <v>17168</v>
      </c>
      <c r="C958" t="s">
        <v>17169</v>
      </c>
      <c r="D958" t="s">
        <v>17170</v>
      </c>
      <c r="E958" t="s">
        <v>373</v>
      </c>
      <c r="F958" t="s">
        <v>589</v>
      </c>
      <c r="G958" t="s">
        <v>612</v>
      </c>
      <c r="J958" t="s">
        <v>376</v>
      </c>
      <c r="K958" t="s">
        <v>5388</v>
      </c>
      <c r="L958" t="s">
        <v>5389</v>
      </c>
      <c r="M958" t="s">
        <v>5390</v>
      </c>
      <c r="O958" t="s">
        <v>373</v>
      </c>
      <c r="P958">
        <v>1</v>
      </c>
      <c r="Q958" t="s">
        <v>617</v>
      </c>
      <c r="R958">
        <v>15.99</v>
      </c>
      <c r="T958">
        <v>2.66</v>
      </c>
      <c r="Y958">
        <v>2.66</v>
      </c>
      <c r="Z958" t="s">
        <v>4768</v>
      </c>
      <c r="AA958" t="s">
        <v>26</v>
      </c>
      <c r="AB958" t="s">
        <v>17171</v>
      </c>
      <c r="AC958" t="s">
        <v>172</v>
      </c>
      <c r="AD958" t="s">
        <v>4114</v>
      </c>
      <c r="AE958" t="b">
        <v>0</v>
      </c>
    </row>
    <row r="959" spans="1:31">
      <c r="A959" t="s">
        <v>17172</v>
      </c>
      <c r="B959" t="s">
        <v>17172</v>
      </c>
      <c r="C959" t="s">
        <v>17173</v>
      </c>
      <c r="D959" t="s">
        <v>17174</v>
      </c>
      <c r="E959" t="s">
        <v>373</v>
      </c>
      <c r="F959" t="s">
        <v>589</v>
      </c>
      <c r="G959" t="s">
        <v>612</v>
      </c>
      <c r="J959" t="s">
        <v>613</v>
      </c>
      <c r="K959" t="s">
        <v>650</v>
      </c>
      <c r="L959" t="s">
        <v>651</v>
      </c>
      <c r="M959" t="s">
        <v>652</v>
      </c>
      <c r="O959" t="s">
        <v>373</v>
      </c>
      <c r="P959">
        <v>1</v>
      </c>
      <c r="Q959" t="s">
        <v>617</v>
      </c>
      <c r="R959">
        <v>13.99</v>
      </c>
      <c r="Z959" t="s">
        <v>17175</v>
      </c>
      <c r="AA959" t="s">
        <v>25</v>
      </c>
      <c r="AB959" t="s">
        <v>17176</v>
      </c>
      <c r="AC959" t="s">
        <v>172</v>
      </c>
      <c r="AE959" t="b">
        <v>0</v>
      </c>
    </row>
    <row r="960" spans="1:31">
      <c r="A960" t="s">
        <v>17177</v>
      </c>
      <c r="B960" t="s">
        <v>17177</v>
      </c>
      <c r="C960" t="s">
        <v>17178</v>
      </c>
      <c r="D960" t="s">
        <v>17179</v>
      </c>
      <c r="E960" t="s">
        <v>373</v>
      </c>
      <c r="F960" t="s">
        <v>589</v>
      </c>
      <c r="G960" t="s">
        <v>612</v>
      </c>
      <c r="J960" t="s">
        <v>613</v>
      </c>
      <c r="K960" t="s">
        <v>1379</v>
      </c>
      <c r="L960" t="s">
        <v>1380</v>
      </c>
      <c r="M960" t="s">
        <v>1381</v>
      </c>
      <c r="O960" t="s">
        <v>373</v>
      </c>
      <c r="P960">
        <v>1</v>
      </c>
      <c r="Q960" t="s">
        <v>617</v>
      </c>
      <c r="R960">
        <v>16.99</v>
      </c>
      <c r="Z960" t="s">
        <v>11830</v>
      </c>
      <c r="AA960" t="s">
        <v>66</v>
      </c>
      <c r="AB960" t="s">
        <v>17180</v>
      </c>
      <c r="AC960" t="s">
        <v>172</v>
      </c>
      <c r="AE960" t="b">
        <v>0</v>
      </c>
    </row>
    <row r="961" spans="1:31">
      <c r="A961" t="s">
        <v>17181</v>
      </c>
      <c r="B961" t="s">
        <v>17181</v>
      </c>
      <c r="C961" t="s">
        <v>17182</v>
      </c>
      <c r="D961" t="s">
        <v>17183</v>
      </c>
      <c r="E961" t="s">
        <v>373</v>
      </c>
      <c r="F961" t="s">
        <v>589</v>
      </c>
      <c r="G961" t="s">
        <v>612</v>
      </c>
      <c r="J961" t="s">
        <v>613</v>
      </c>
      <c r="K961" t="s">
        <v>17184</v>
      </c>
      <c r="L961" t="s">
        <v>17185</v>
      </c>
      <c r="M961" t="s">
        <v>1643</v>
      </c>
      <c r="O961" t="s">
        <v>373</v>
      </c>
      <c r="P961">
        <v>1</v>
      </c>
      <c r="Q961" t="s">
        <v>617</v>
      </c>
      <c r="R961">
        <v>16.99</v>
      </c>
      <c r="X961">
        <v>1.7</v>
      </c>
      <c r="Z961" t="s">
        <v>753</v>
      </c>
      <c r="AA961" t="s">
        <v>24</v>
      </c>
      <c r="AB961">
        <v>33126</v>
      </c>
      <c r="AC961" t="s">
        <v>172</v>
      </c>
      <c r="AD961" t="s">
        <v>8598</v>
      </c>
      <c r="AE961" t="b">
        <v>1</v>
      </c>
    </row>
    <row r="962" spans="1:31">
      <c r="A962" t="s">
        <v>17186</v>
      </c>
      <c r="C962" t="s">
        <v>17182</v>
      </c>
      <c r="D962" t="s">
        <v>17187</v>
      </c>
      <c r="E962" t="s">
        <v>373</v>
      </c>
      <c r="F962" t="s">
        <v>374</v>
      </c>
      <c r="G962" t="s">
        <v>612</v>
      </c>
      <c r="J962" t="s">
        <v>376</v>
      </c>
      <c r="K962" t="s">
        <v>10596</v>
      </c>
      <c r="L962" t="s">
        <v>10597</v>
      </c>
      <c r="M962" t="s">
        <v>10598</v>
      </c>
      <c r="N962">
        <v>1</v>
      </c>
      <c r="O962" t="s">
        <v>373</v>
      </c>
      <c r="P962">
        <v>1</v>
      </c>
      <c r="Q962" t="s">
        <v>617</v>
      </c>
      <c r="R962">
        <v>15.99</v>
      </c>
      <c r="T962">
        <v>0</v>
      </c>
      <c r="V962">
        <v>0</v>
      </c>
      <c r="X962">
        <v>1.6</v>
      </c>
      <c r="Z962" t="s">
        <v>753</v>
      </c>
      <c r="AA962" t="s">
        <v>24</v>
      </c>
      <c r="AB962">
        <v>33126</v>
      </c>
      <c r="AC962" t="s">
        <v>172</v>
      </c>
      <c r="AD962" t="s">
        <v>8598</v>
      </c>
      <c r="AE962" t="b">
        <v>1</v>
      </c>
    </row>
    <row r="963" spans="1:31">
      <c r="A963" t="s">
        <v>17188</v>
      </c>
      <c r="C963" t="s">
        <v>17189</v>
      </c>
      <c r="D963" t="s">
        <v>17190</v>
      </c>
      <c r="E963" t="s">
        <v>373</v>
      </c>
      <c r="F963" t="s">
        <v>374</v>
      </c>
      <c r="G963" t="s">
        <v>612</v>
      </c>
      <c r="J963" t="s">
        <v>376</v>
      </c>
      <c r="K963" t="s">
        <v>664</v>
      </c>
      <c r="L963" t="s">
        <v>665</v>
      </c>
      <c r="M963" t="s">
        <v>666</v>
      </c>
      <c r="N963">
        <v>1</v>
      </c>
      <c r="O963" t="s">
        <v>373</v>
      </c>
      <c r="P963">
        <v>1</v>
      </c>
      <c r="Q963" t="s">
        <v>617</v>
      </c>
      <c r="R963">
        <v>18.99</v>
      </c>
      <c r="T963">
        <v>0</v>
      </c>
      <c r="V963">
        <v>0</v>
      </c>
      <c r="Z963" t="s">
        <v>1759</v>
      </c>
      <c r="AA963" t="s">
        <v>24</v>
      </c>
      <c r="AB963" t="s">
        <v>17191</v>
      </c>
      <c r="AC963" t="s">
        <v>172</v>
      </c>
      <c r="AE963" t="b">
        <v>0</v>
      </c>
    </row>
    <row r="964" spans="1:31">
      <c r="A964" t="s">
        <v>17192</v>
      </c>
      <c r="B964" t="s">
        <v>17192</v>
      </c>
      <c r="C964" t="s">
        <v>17193</v>
      </c>
      <c r="D964" t="s">
        <v>17194</v>
      </c>
      <c r="E964" t="s">
        <v>373</v>
      </c>
      <c r="F964" t="s">
        <v>589</v>
      </c>
      <c r="G964" t="s">
        <v>612</v>
      </c>
      <c r="J964" t="s">
        <v>613</v>
      </c>
      <c r="K964" t="s">
        <v>1857</v>
      </c>
      <c r="L964" t="s">
        <v>1858</v>
      </c>
      <c r="M964" t="s">
        <v>1859</v>
      </c>
      <c r="O964" t="s">
        <v>373</v>
      </c>
      <c r="P964">
        <v>1</v>
      </c>
      <c r="Q964" t="s">
        <v>617</v>
      </c>
      <c r="R964">
        <v>14.99</v>
      </c>
      <c r="S964">
        <v>1.29</v>
      </c>
      <c r="Z964" t="s">
        <v>17195</v>
      </c>
      <c r="AA964" t="s">
        <v>33</v>
      </c>
      <c r="AB964" t="s">
        <v>17196</v>
      </c>
      <c r="AC964" t="s">
        <v>172</v>
      </c>
      <c r="AE964" t="b">
        <v>0</v>
      </c>
    </row>
    <row r="965" spans="1:31">
      <c r="A965" t="s">
        <v>17197</v>
      </c>
      <c r="C965" t="s">
        <v>17198</v>
      </c>
      <c r="D965" t="s">
        <v>17199</v>
      </c>
      <c r="E965" t="s">
        <v>373</v>
      </c>
      <c r="F965" t="s">
        <v>374</v>
      </c>
      <c r="G965" t="s">
        <v>612</v>
      </c>
      <c r="J965" t="s">
        <v>376</v>
      </c>
      <c r="K965" t="s">
        <v>2895</v>
      </c>
      <c r="L965" t="s">
        <v>2896</v>
      </c>
      <c r="M965" t="s">
        <v>2897</v>
      </c>
      <c r="N965">
        <v>1</v>
      </c>
      <c r="O965" t="s">
        <v>373</v>
      </c>
      <c r="P965">
        <v>1</v>
      </c>
      <c r="Q965" t="s">
        <v>617</v>
      </c>
      <c r="R965">
        <v>17.99</v>
      </c>
      <c r="T965">
        <v>0</v>
      </c>
      <c r="V965">
        <v>0</v>
      </c>
      <c r="Z965" t="s">
        <v>1828</v>
      </c>
      <c r="AA965" t="s">
        <v>30</v>
      </c>
      <c r="AB965" t="s">
        <v>17200</v>
      </c>
      <c r="AC965" t="s">
        <v>172</v>
      </c>
      <c r="AE965" t="b">
        <v>0</v>
      </c>
    </row>
    <row r="966" spans="1:31">
      <c r="A966" t="s">
        <v>17201</v>
      </c>
      <c r="B966" t="s">
        <v>17201</v>
      </c>
      <c r="C966" t="s">
        <v>17202</v>
      </c>
      <c r="D966" t="s">
        <v>17203</v>
      </c>
      <c r="E966" t="s">
        <v>373</v>
      </c>
      <c r="F966" t="s">
        <v>589</v>
      </c>
      <c r="G966" t="s">
        <v>612</v>
      </c>
      <c r="J966" t="s">
        <v>613</v>
      </c>
      <c r="K966" t="s">
        <v>650</v>
      </c>
      <c r="L966" t="s">
        <v>651</v>
      </c>
      <c r="M966" t="s">
        <v>652</v>
      </c>
      <c r="O966" t="s">
        <v>373</v>
      </c>
      <c r="P966">
        <v>1</v>
      </c>
      <c r="Q966" t="s">
        <v>617</v>
      </c>
      <c r="R966">
        <v>13.99</v>
      </c>
      <c r="Z966" t="s">
        <v>17204</v>
      </c>
      <c r="AA966" t="s">
        <v>29</v>
      </c>
      <c r="AB966" t="s">
        <v>17205</v>
      </c>
      <c r="AC966" t="s">
        <v>172</v>
      </c>
      <c r="AE966" t="b">
        <v>0</v>
      </c>
    </row>
    <row r="967" spans="1:31">
      <c r="A967" t="s">
        <v>17206</v>
      </c>
      <c r="B967" t="s">
        <v>17206</v>
      </c>
      <c r="C967" t="s">
        <v>17207</v>
      </c>
      <c r="D967" t="s">
        <v>17208</v>
      </c>
      <c r="E967" t="s">
        <v>373</v>
      </c>
      <c r="F967" t="s">
        <v>589</v>
      </c>
      <c r="G967" t="s">
        <v>612</v>
      </c>
      <c r="J967" t="s">
        <v>613</v>
      </c>
      <c r="K967" t="s">
        <v>14007</v>
      </c>
      <c r="L967" t="s">
        <v>14008</v>
      </c>
      <c r="M967" t="s">
        <v>14009</v>
      </c>
      <c r="O967" t="s">
        <v>373</v>
      </c>
      <c r="P967">
        <v>1</v>
      </c>
      <c r="Q967" t="s">
        <v>617</v>
      </c>
      <c r="R967">
        <v>15.99</v>
      </c>
      <c r="Z967" t="s">
        <v>1375</v>
      </c>
      <c r="AA967" t="s">
        <v>24</v>
      </c>
      <c r="AB967" t="s">
        <v>17209</v>
      </c>
      <c r="AC967" t="s">
        <v>172</v>
      </c>
      <c r="AE967" t="b">
        <v>0</v>
      </c>
    </row>
    <row r="968" spans="1:31">
      <c r="A968" t="s">
        <v>17210</v>
      </c>
      <c r="C968" t="s">
        <v>17211</v>
      </c>
      <c r="D968" t="s">
        <v>17212</v>
      </c>
      <c r="E968" t="s">
        <v>435</v>
      </c>
      <c r="F968" t="s">
        <v>374</v>
      </c>
      <c r="G968" t="s">
        <v>612</v>
      </c>
      <c r="J968" t="s">
        <v>376</v>
      </c>
      <c r="K968" t="s">
        <v>17213</v>
      </c>
      <c r="L968" t="s">
        <v>17214</v>
      </c>
      <c r="M968" t="s">
        <v>3543</v>
      </c>
      <c r="N968">
        <v>1</v>
      </c>
      <c r="P968">
        <v>0</v>
      </c>
      <c r="Z968" t="s">
        <v>17215</v>
      </c>
      <c r="AA968" t="s">
        <v>55</v>
      </c>
      <c r="AB968" t="s">
        <v>17216</v>
      </c>
      <c r="AC968" t="s">
        <v>172</v>
      </c>
      <c r="AE968" t="b">
        <v>0</v>
      </c>
    </row>
    <row r="969" spans="1:31">
      <c r="A969" t="s">
        <v>17217</v>
      </c>
      <c r="B969" t="s">
        <v>17217</v>
      </c>
      <c r="C969" t="s">
        <v>17218</v>
      </c>
      <c r="D969" t="s">
        <v>17219</v>
      </c>
      <c r="E969" t="s">
        <v>373</v>
      </c>
      <c r="F969" t="s">
        <v>589</v>
      </c>
      <c r="G969" t="s">
        <v>612</v>
      </c>
      <c r="J969" t="s">
        <v>613</v>
      </c>
      <c r="K969" t="s">
        <v>2396</v>
      </c>
      <c r="L969" t="s">
        <v>2397</v>
      </c>
      <c r="M969" t="s">
        <v>2398</v>
      </c>
      <c r="O969" t="s">
        <v>373</v>
      </c>
      <c r="P969">
        <v>1</v>
      </c>
      <c r="Q969" t="s">
        <v>617</v>
      </c>
      <c r="R969">
        <v>17.99</v>
      </c>
      <c r="Z969" t="s">
        <v>816</v>
      </c>
      <c r="AA969" t="s">
        <v>41</v>
      </c>
      <c r="AB969" t="s">
        <v>17220</v>
      </c>
      <c r="AC969" t="s">
        <v>172</v>
      </c>
      <c r="AE969" t="b">
        <v>0</v>
      </c>
    </row>
    <row r="970" spans="1:31">
      <c r="A970" t="s">
        <v>17221</v>
      </c>
      <c r="B970" t="s">
        <v>17221</v>
      </c>
      <c r="C970" t="s">
        <v>17222</v>
      </c>
      <c r="D970" t="s">
        <v>17223</v>
      </c>
      <c r="E970" t="s">
        <v>373</v>
      </c>
      <c r="F970" t="s">
        <v>589</v>
      </c>
      <c r="G970" t="s">
        <v>612</v>
      </c>
      <c r="J970" t="s">
        <v>613</v>
      </c>
      <c r="K970" t="s">
        <v>12769</v>
      </c>
      <c r="L970" t="s">
        <v>771</v>
      </c>
      <c r="M970" t="s">
        <v>772</v>
      </c>
      <c r="O970" t="s">
        <v>373</v>
      </c>
      <c r="P970">
        <v>1</v>
      </c>
      <c r="Q970" t="s">
        <v>617</v>
      </c>
      <c r="R970">
        <v>16.99</v>
      </c>
      <c r="Z970" t="s">
        <v>17224</v>
      </c>
      <c r="AA970" t="s">
        <v>233</v>
      </c>
      <c r="AB970">
        <v>95482</v>
      </c>
      <c r="AC970" t="s">
        <v>172</v>
      </c>
      <c r="AE970" t="b">
        <v>0</v>
      </c>
    </row>
    <row r="971" spans="1:31">
      <c r="A971" t="s">
        <v>17225</v>
      </c>
      <c r="B971" t="s">
        <v>17225</v>
      </c>
      <c r="C971" t="s">
        <v>17226</v>
      </c>
      <c r="D971" t="s">
        <v>17227</v>
      </c>
      <c r="E971" t="s">
        <v>373</v>
      </c>
      <c r="F971" t="s">
        <v>589</v>
      </c>
      <c r="G971" t="s">
        <v>612</v>
      </c>
      <c r="J971" t="s">
        <v>613</v>
      </c>
      <c r="K971" t="s">
        <v>919</v>
      </c>
      <c r="L971" t="s">
        <v>920</v>
      </c>
      <c r="M971" t="s">
        <v>921</v>
      </c>
      <c r="O971" t="s">
        <v>373</v>
      </c>
      <c r="P971">
        <v>1</v>
      </c>
      <c r="Q971" t="s">
        <v>617</v>
      </c>
      <c r="R971">
        <v>16.99</v>
      </c>
      <c r="Z971" t="s">
        <v>984</v>
      </c>
      <c r="AA971" t="s">
        <v>25</v>
      </c>
      <c r="AB971" t="s">
        <v>17228</v>
      </c>
      <c r="AC971" t="s">
        <v>172</v>
      </c>
      <c r="AE971" t="b">
        <v>0</v>
      </c>
    </row>
    <row r="972" spans="1:31">
      <c r="A972" t="s">
        <v>17229</v>
      </c>
      <c r="C972" t="s">
        <v>17230</v>
      </c>
      <c r="D972" t="s">
        <v>17231</v>
      </c>
      <c r="E972" t="s">
        <v>373</v>
      </c>
      <c r="F972" t="s">
        <v>374</v>
      </c>
      <c r="G972" t="s">
        <v>612</v>
      </c>
      <c r="J972" t="s">
        <v>376</v>
      </c>
      <c r="K972" t="s">
        <v>911</v>
      </c>
      <c r="L972" t="s">
        <v>912</v>
      </c>
      <c r="M972" t="s">
        <v>913</v>
      </c>
      <c r="N972">
        <v>1</v>
      </c>
      <c r="O972" t="s">
        <v>373</v>
      </c>
      <c r="P972">
        <v>1</v>
      </c>
      <c r="Q972" t="s">
        <v>617</v>
      </c>
      <c r="R972">
        <v>19.99</v>
      </c>
      <c r="T972">
        <v>0</v>
      </c>
      <c r="V972">
        <v>0</v>
      </c>
      <c r="Z972" t="s">
        <v>13540</v>
      </c>
      <c r="AA972" t="s">
        <v>27</v>
      </c>
      <c r="AB972" t="s">
        <v>17232</v>
      </c>
      <c r="AC972" t="s">
        <v>172</v>
      </c>
      <c r="AE972" t="b">
        <v>0</v>
      </c>
    </row>
    <row r="973" spans="1:31">
      <c r="A973" t="s">
        <v>17233</v>
      </c>
      <c r="C973" t="s">
        <v>17234</v>
      </c>
      <c r="D973" t="s">
        <v>17235</v>
      </c>
      <c r="E973" t="s">
        <v>373</v>
      </c>
      <c r="F973" t="s">
        <v>374</v>
      </c>
      <c r="G973" t="s">
        <v>612</v>
      </c>
      <c r="J973" t="s">
        <v>376</v>
      </c>
      <c r="K973" t="s">
        <v>16524</v>
      </c>
      <c r="L973" t="s">
        <v>16525</v>
      </c>
      <c r="M973" t="s">
        <v>1651</v>
      </c>
      <c r="N973">
        <v>1</v>
      </c>
      <c r="O973" t="s">
        <v>373</v>
      </c>
      <c r="P973">
        <v>1</v>
      </c>
      <c r="Q973" t="s">
        <v>617</v>
      </c>
      <c r="R973">
        <v>16.99</v>
      </c>
      <c r="T973">
        <v>0</v>
      </c>
      <c r="V973">
        <v>0</v>
      </c>
      <c r="Z973" t="s">
        <v>5200</v>
      </c>
      <c r="AA973" t="s">
        <v>22</v>
      </c>
      <c r="AB973">
        <v>90064</v>
      </c>
      <c r="AC973" t="s">
        <v>172</v>
      </c>
      <c r="AE973" t="b">
        <v>0</v>
      </c>
    </row>
    <row r="974" spans="1:31">
      <c r="A974" t="s">
        <v>17236</v>
      </c>
      <c r="C974" t="s">
        <v>17237</v>
      </c>
      <c r="D974" t="s">
        <v>17238</v>
      </c>
      <c r="E974" t="s">
        <v>373</v>
      </c>
      <c r="F974" t="s">
        <v>374</v>
      </c>
      <c r="G974" t="s">
        <v>612</v>
      </c>
      <c r="J974" t="s">
        <v>503</v>
      </c>
      <c r="K974" t="s">
        <v>15344</v>
      </c>
      <c r="L974" t="s">
        <v>15345</v>
      </c>
      <c r="M974" t="s">
        <v>498</v>
      </c>
      <c r="N974">
        <v>1</v>
      </c>
      <c r="O974" t="s">
        <v>373</v>
      </c>
      <c r="P974">
        <v>1</v>
      </c>
      <c r="Q974" t="s">
        <v>617</v>
      </c>
      <c r="R974">
        <v>13.99</v>
      </c>
      <c r="T974">
        <v>19.99</v>
      </c>
      <c r="V974">
        <v>0</v>
      </c>
      <c r="Z974" t="s">
        <v>16464</v>
      </c>
      <c r="AA974" t="s">
        <v>24</v>
      </c>
      <c r="AB974" t="s">
        <v>17239</v>
      </c>
      <c r="AC974" t="s">
        <v>172</v>
      </c>
      <c r="AE974" t="b">
        <v>0</v>
      </c>
    </row>
    <row r="975" spans="1:31">
      <c r="A975" t="s">
        <v>17240</v>
      </c>
      <c r="B975" t="s">
        <v>17240</v>
      </c>
      <c r="C975" t="s">
        <v>17241</v>
      </c>
      <c r="D975" t="s">
        <v>17242</v>
      </c>
      <c r="E975" t="s">
        <v>373</v>
      </c>
      <c r="F975" t="s">
        <v>589</v>
      </c>
      <c r="G975" t="s">
        <v>612</v>
      </c>
      <c r="J975" t="s">
        <v>613</v>
      </c>
      <c r="K975" t="s">
        <v>1591</v>
      </c>
      <c r="L975" t="s">
        <v>1592</v>
      </c>
      <c r="M975" t="s">
        <v>1593</v>
      </c>
      <c r="O975" t="s">
        <v>373</v>
      </c>
      <c r="P975">
        <v>1</v>
      </c>
      <c r="Q975" t="s">
        <v>617</v>
      </c>
      <c r="R975">
        <v>14.99</v>
      </c>
      <c r="Z975" t="s">
        <v>17243</v>
      </c>
      <c r="AA975" t="s">
        <v>28</v>
      </c>
      <c r="AB975">
        <v>60514</v>
      </c>
      <c r="AC975" t="s">
        <v>172</v>
      </c>
      <c r="AE975" t="b">
        <v>0</v>
      </c>
    </row>
    <row r="976" spans="1:31">
      <c r="A976" t="s">
        <v>17244</v>
      </c>
      <c r="B976" t="s">
        <v>17244</v>
      </c>
      <c r="C976" t="s">
        <v>17245</v>
      </c>
      <c r="D976" t="s">
        <v>17246</v>
      </c>
      <c r="E976" t="s">
        <v>373</v>
      </c>
      <c r="F976" t="s">
        <v>589</v>
      </c>
      <c r="G976" t="s">
        <v>612</v>
      </c>
      <c r="J976" t="s">
        <v>613</v>
      </c>
      <c r="K976" t="s">
        <v>1122</v>
      </c>
      <c r="L976" t="s">
        <v>1123</v>
      </c>
      <c r="M976" t="s">
        <v>1124</v>
      </c>
      <c r="O976" t="s">
        <v>373</v>
      </c>
      <c r="P976">
        <v>1</v>
      </c>
      <c r="Q976" t="s">
        <v>617</v>
      </c>
      <c r="R976">
        <v>17.99</v>
      </c>
      <c r="Z976" t="s">
        <v>1967</v>
      </c>
      <c r="AA976" t="s">
        <v>25</v>
      </c>
      <c r="AB976" t="s">
        <v>16631</v>
      </c>
      <c r="AC976" t="s">
        <v>172</v>
      </c>
      <c r="AE976" t="b">
        <v>0</v>
      </c>
    </row>
    <row r="977" spans="1:31">
      <c r="A977" t="s">
        <v>17247</v>
      </c>
      <c r="B977" t="s">
        <v>17247</v>
      </c>
      <c r="C977" t="s">
        <v>17248</v>
      </c>
      <c r="D977" t="s">
        <v>17249</v>
      </c>
      <c r="E977" t="s">
        <v>373</v>
      </c>
      <c r="F977" t="s">
        <v>589</v>
      </c>
      <c r="G977" t="s">
        <v>612</v>
      </c>
      <c r="J977" t="s">
        <v>731</v>
      </c>
      <c r="K977" t="s">
        <v>9959</v>
      </c>
      <c r="L977" t="s">
        <v>9960</v>
      </c>
      <c r="M977" t="s">
        <v>6656</v>
      </c>
      <c r="O977" t="s">
        <v>373</v>
      </c>
      <c r="P977">
        <v>1</v>
      </c>
      <c r="Q977" t="s">
        <v>617</v>
      </c>
      <c r="R977">
        <v>11.99</v>
      </c>
      <c r="T977">
        <v>3.99</v>
      </c>
      <c r="Z977" t="s">
        <v>1375</v>
      </c>
      <c r="AA977" t="s">
        <v>24</v>
      </c>
      <c r="AB977" t="s">
        <v>17250</v>
      </c>
      <c r="AC977" t="s">
        <v>172</v>
      </c>
      <c r="AE977" t="b">
        <v>0</v>
      </c>
    </row>
    <row r="978" spans="1:31">
      <c r="A978" t="s">
        <v>17251</v>
      </c>
      <c r="B978" t="s">
        <v>17251</v>
      </c>
      <c r="C978" t="s">
        <v>17252</v>
      </c>
      <c r="D978" t="s">
        <v>17253</v>
      </c>
      <c r="E978" t="s">
        <v>373</v>
      </c>
      <c r="F978" t="s">
        <v>589</v>
      </c>
      <c r="G978" t="s">
        <v>612</v>
      </c>
      <c r="J978" t="s">
        <v>613</v>
      </c>
      <c r="K978" t="s">
        <v>13719</v>
      </c>
      <c r="L978" t="s">
        <v>13720</v>
      </c>
      <c r="M978" t="s">
        <v>13721</v>
      </c>
      <c r="O978" t="s">
        <v>373</v>
      </c>
      <c r="P978">
        <v>1</v>
      </c>
      <c r="Q978" t="s">
        <v>617</v>
      </c>
      <c r="R978">
        <v>15.99</v>
      </c>
      <c r="X978">
        <v>1.6</v>
      </c>
      <c r="Z978" t="s">
        <v>268</v>
      </c>
      <c r="AA978" t="s">
        <v>23</v>
      </c>
      <c r="AB978" t="s">
        <v>17254</v>
      </c>
      <c r="AC978" t="s">
        <v>172</v>
      </c>
      <c r="AD978" t="s">
        <v>8598</v>
      </c>
      <c r="AE978" t="b">
        <v>0</v>
      </c>
    </row>
    <row r="979" spans="1:31">
      <c r="A979" t="s">
        <v>17251</v>
      </c>
      <c r="B979" t="s">
        <v>17251</v>
      </c>
      <c r="C979" t="s">
        <v>17252</v>
      </c>
      <c r="D979" t="s">
        <v>17253</v>
      </c>
      <c r="E979" t="s">
        <v>373</v>
      </c>
      <c r="F979" t="s">
        <v>589</v>
      </c>
      <c r="G979" t="s">
        <v>612</v>
      </c>
      <c r="J979" t="s">
        <v>613</v>
      </c>
      <c r="K979" t="s">
        <v>16027</v>
      </c>
      <c r="L979" t="s">
        <v>16028</v>
      </c>
      <c r="M979" t="s">
        <v>16029</v>
      </c>
      <c r="O979" t="s">
        <v>373</v>
      </c>
      <c r="P979">
        <v>1</v>
      </c>
      <c r="Q979" t="s">
        <v>617</v>
      </c>
      <c r="R979">
        <v>15.99</v>
      </c>
      <c r="X979">
        <v>1.6</v>
      </c>
      <c r="Z979" t="s">
        <v>268</v>
      </c>
      <c r="AA979" t="s">
        <v>23</v>
      </c>
      <c r="AB979" t="s">
        <v>17254</v>
      </c>
      <c r="AC979" t="s">
        <v>172</v>
      </c>
      <c r="AD979" t="s">
        <v>8598</v>
      </c>
      <c r="AE979" t="b">
        <v>0</v>
      </c>
    </row>
    <row r="980" spans="1:31">
      <c r="A980" t="s">
        <v>17255</v>
      </c>
      <c r="C980" t="s">
        <v>17256</v>
      </c>
      <c r="D980" t="s">
        <v>17257</v>
      </c>
      <c r="E980" t="s">
        <v>373</v>
      </c>
      <c r="F980" t="s">
        <v>374</v>
      </c>
      <c r="G980" t="s">
        <v>612</v>
      </c>
      <c r="J980" t="s">
        <v>376</v>
      </c>
      <c r="K980" t="s">
        <v>14148</v>
      </c>
      <c r="L980" t="s">
        <v>14149</v>
      </c>
      <c r="M980" t="s">
        <v>14150</v>
      </c>
      <c r="N980">
        <v>1</v>
      </c>
      <c r="O980" t="s">
        <v>373</v>
      </c>
      <c r="P980">
        <v>1</v>
      </c>
      <c r="Q980" t="s">
        <v>617</v>
      </c>
      <c r="R980">
        <v>15.99</v>
      </c>
      <c r="T980">
        <v>0</v>
      </c>
      <c r="V980">
        <v>0</v>
      </c>
      <c r="Z980" t="s">
        <v>17258</v>
      </c>
      <c r="AA980" t="s">
        <v>17259</v>
      </c>
      <c r="AB980">
        <v>7105</v>
      </c>
      <c r="AC980" t="s">
        <v>172</v>
      </c>
      <c r="AE980" t="b">
        <v>0</v>
      </c>
    </row>
    <row r="981" spans="1:31">
      <c r="A981" t="s">
        <v>17260</v>
      </c>
      <c r="C981" t="s">
        <v>17261</v>
      </c>
      <c r="D981" t="s">
        <v>17257</v>
      </c>
      <c r="E981" t="s">
        <v>373</v>
      </c>
      <c r="F981" t="s">
        <v>374</v>
      </c>
      <c r="G981" t="s">
        <v>612</v>
      </c>
      <c r="J981" t="s">
        <v>376</v>
      </c>
      <c r="K981" t="s">
        <v>764</v>
      </c>
      <c r="L981" t="s">
        <v>516</v>
      </c>
      <c r="M981" t="s">
        <v>517</v>
      </c>
      <c r="N981">
        <v>1</v>
      </c>
      <c r="O981" t="s">
        <v>373</v>
      </c>
      <c r="P981">
        <v>1</v>
      </c>
      <c r="Q981" t="s">
        <v>617</v>
      </c>
      <c r="R981">
        <v>19.99</v>
      </c>
      <c r="T981">
        <v>0</v>
      </c>
      <c r="V981">
        <v>0</v>
      </c>
      <c r="Z981" t="s">
        <v>17262</v>
      </c>
      <c r="AA981" t="s">
        <v>23</v>
      </c>
      <c r="AB981" t="s">
        <v>17263</v>
      </c>
      <c r="AC981" t="s">
        <v>172</v>
      </c>
      <c r="AE981" t="b">
        <v>0</v>
      </c>
    </row>
    <row r="982" spans="1:31">
      <c r="A982" t="s">
        <v>17264</v>
      </c>
      <c r="C982" t="s">
        <v>17265</v>
      </c>
      <c r="D982" t="s">
        <v>17266</v>
      </c>
      <c r="E982" t="s">
        <v>435</v>
      </c>
      <c r="F982" t="s">
        <v>374</v>
      </c>
      <c r="G982" t="s">
        <v>612</v>
      </c>
      <c r="J982" t="s">
        <v>376</v>
      </c>
      <c r="K982" t="s">
        <v>8684</v>
      </c>
      <c r="L982" t="s">
        <v>8685</v>
      </c>
      <c r="M982" t="s">
        <v>4600</v>
      </c>
      <c r="N982">
        <v>1</v>
      </c>
      <c r="P982">
        <v>0</v>
      </c>
      <c r="Z982" t="s">
        <v>1375</v>
      </c>
      <c r="AA982" t="s">
        <v>24</v>
      </c>
      <c r="AB982" t="s">
        <v>17267</v>
      </c>
      <c r="AC982" t="s">
        <v>172</v>
      </c>
      <c r="AE982" t="b">
        <v>0</v>
      </c>
    </row>
    <row r="983" spans="1:31">
      <c r="A983" t="s">
        <v>17264</v>
      </c>
      <c r="C983" t="s">
        <v>17265</v>
      </c>
      <c r="D983" t="s">
        <v>17266</v>
      </c>
      <c r="E983" t="s">
        <v>435</v>
      </c>
      <c r="F983" t="s">
        <v>374</v>
      </c>
      <c r="G983" t="s">
        <v>612</v>
      </c>
      <c r="J983" t="s">
        <v>376</v>
      </c>
      <c r="K983" t="s">
        <v>17268</v>
      </c>
      <c r="L983" t="s">
        <v>17269</v>
      </c>
      <c r="M983" t="s">
        <v>17270</v>
      </c>
      <c r="N983">
        <v>1</v>
      </c>
      <c r="P983">
        <v>0</v>
      </c>
      <c r="Z983" t="s">
        <v>1375</v>
      </c>
      <c r="AA983" t="s">
        <v>24</v>
      </c>
      <c r="AB983" t="s">
        <v>17267</v>
      </c>
      <c r="AC983" t="s">
        <v>172</v>
      </c>
      <c r="AE983" t="b">
        <v>0</v>
      </c>
    </row>
    <row r="984" spans="1:31">
      <c r="A984" t="s">
        <v>17271</v>
      </c>
      <c r="B984" t="s">
        <v>17271</v>
      </c>
      <c r="C984" t="s">
        <v>17272</v>
      </c>
      <c r="D984" t="s">
        <v>17273</v>
      </c>
      <c r="E984" t="s">
        <v>373</v>
      </c>
      <c r="F984" t="s">
        <v>589</v>
      </c>
      <c r="G984" t="s">
        <v>612</v>
      </c>
      <c r="J984" t="s">
        <v>613</v>
      </c>
      <c r="K984" t="s">
        <v>6369</v>
      </c>
      <c r="L984" t="s">
        <v>3766</v>
      </c>
      <c r="M984" t="s">
        <v>3767</v>
      </c>
      <c r="O984" t="s">
        <v>373</v>
      </c>
      <c r="P984">
        <v>1</v>
      </c>
      <c r="Q984" t="s">
        <v>617</v>
      </c>
      <c r="R984">
        <v>16.99</v>
      </c>
      <c r="Z984" t="s">
        <v>8772</v>
      </c>
      <c r="AA984" t="s">
        <v>22</v>
      </c>
      <c r="AB984" t="s">
        <v>8773</v>
      </c>
      <c r="AC984" t="s">
        <v>172</v>
      </c>
      <c r="AE984" t="b">
        <v>0</v>
      </c>
    </row>
    <row r="985" spans="1:31">
      <c r="A985" t="s">
        <v>17274</v>
      </c>
      <c r="C985" t="s">
        <v>17275</v>
      </c>
      <c r="D985" t="s">
        <v>17276</v>
      </c>
      <c r="E985" t="s">
        <v>373</v>
      </c>
      <c r="F985" t="s">
        <v>374</v>
      </c>
      <c r="G985" t="s">
        <v>612</v>
      </c>
      <c r="J985" t="s">
        <v>376</v>
      </c>
      <c r="K985" t="s">
        <v>14628</v>
      </c>
      <c r="L985" t="s">
        <v>14629</v>
      </c>
      <c r="M985" t="s">
        <v>12698</v>
      </c>
      <c r="N985">
        <v>1</v>
      </c>
      <c r="O985" t="s">
        <v>373</v>
      </c>
      <c r="P985">
        <v>1</v>
      </c>
      <c r="Q985" t="s">
        <v>617</v>
      </c>
      <c r="R985">
        <v>17.99</v>
      </c>
      <c r="T985">
        <v>3.99</v>
      </c>
      <c r="V985">
        <v>0</v>
      </c>
      <c r="Z985" t="s">
        <v>17277</v>
      </c>
      <c r="AA985" t="s">
        <v>47</v>
      </c>
      <c r="AB985" t="s">
        <v>17278</v>
      </c>
      <c r="AC985" t="s">
        <v>172</v>
      </c>
      <c r="AE985" t="b">
        <v>0</v>
      </c>
    </row>
    <row r="986" spans="1:31">
      <c r="A986" t="s">
        <v>17279</v>
      </c>
      <c r="C986" t="s">
        <v>17280</v>
      </c>
      <c r="D986" t="s">
        <v>17257</v>
      </c>
      <c r="E986" t="s">
        <v>373</v>
      </c>
      <c r="F986" t="s">
        <v>374</v>
      </c>
      <c r="G986" t="s">
        <v>612</v>
      </c>
      <c r="J986" t="s">
        <v>376</v>
      </c>
      <c r="K986" t="s">
        <v>2410</v>
      </c>
      <c r="L986" t="s">
        <v>2411</v>
      </c>
      <c r="M986" t="s">
        <v>2412</v>
      </c>
      <c r="N986">
        <v>1</v>
      </c>
      <c r="O986" t="s">
        <v>373</v>
      </c>
      <c r="P986">
        <v>2</v>
      </c>
      <c r="Q986" t="s">
        <v>617</v>
      </c>
      <c r="R986">
        <v>39.98</v>
      </c>
      <c r="T986">
        <v>2.99</v>
      </c>
      <c r="V986">
        <v>0</v>
      </c>
      <c r="X986">
        <v>4</v>
      </c>
      <c r="Z986" t="s">
        <v>507</v>
      </c>
      <c r="AA986" t="s">
        <v>161</v>
      </c>
      <c r="AB986" t="s">
        <v>17281</v>
      </c>
      <c r="AC986" t="s">
        <v>22</v>
      </c>
      <c r="AD986" t="s">
        <v>8598</v>
      </c>
      <c r="AE986" t="b">
        <v>0</v>
      </c>
    </row>
    <row r="987" spans="1:31">
      <c r="A987" t="s">
        <v>17282</v>
      </c>
      <c r="C987" t="s">
        <v>17283</v>
      </c>
      <c r="D987" t="s">
        <v>17284</v>
      </c>
      <c r="E987" t="s">
        <v>373</v>
      </c>
      <c r="F987" t="s">
        <v>374</v>
      </c>
      <c r="G987" t="s">
        <v>612</v>
      </c>
      <c r="J987" t="s">
        <v>376</v>
      </c>
      <c r="K987" t="s">
        <v>2347</v>
      </c>
      <c r="L987" t="s">
        <v>2348</v>
      </c>
      <c r="M987" t="s">
        <v>2349</v>
      </c>
      <c r="N987">
        <v>1</v>
      </c>
      <c r="O987" t="s">
        <v>373</v>
      </c>
      <c r="P987">
        <v>1</v>
      </c>
      <c r="Q987" t="s">
        <v>617</v>
      </c>
      <c r="R987">
        <v>18.99</v>
      </c>
      <c r="T987">
        <v>0</v>
      </c>
      <c r="V987">
        <v>0</v>
      </c>
      <c r="Z987" t="s">
        <v>17285</v>
      </c>
      <c r="AA987" t="s">
        <v>22</v>
      </c>
      <c r="AB987">
        <v>91108</v>
      </c>
      <c r="AC987" t="s">
        <v>172</v>
      </c>
      <c r="AE987" t="b">
        <v>0</v>
      </c>
    </row>
    <row r="988" spans="1:31">
      <c r="A988" t="s">
        <v>17286</v>
      </c>
      <c r="B988" t="s">
        <v>17286</v>
      </c>
      <c r="C988" t="s">
        <v>17287</v>
      </c>
      <c r="D988" t="s">
        <v>17288</v>
      </c>
      <c r="E988" t="s">
        <v>373</v>
      </c>
      <c r="F988" t="s">
        <v>589</v>
      </c>
      <c r="G988" t="s">
        <v>612</v>
      </c>
      <c r="J988" t="s">
        <v>613</v>
      </c>
      <c r="K988" t="s">
        <v>631</v>
      </c>
      <c r="L988" t="s">
        <v>632</v>
      </c>
      <c r="M988" t="s">
        <v>633</v>
      </c>
      <c r="O988" t="s">
        <v>373</v>
      </c>
      <c r="P988">
        <v>1</v>
      </c>
      <c r="Q988" t="s">
        <v>617</v>
      </c>
      <c r="R988">
        <v>17.99</v>
      </c>
      <c r="Z988" t="s">
        <v>1407</v>
      </c>
      <c r="AA988" t="s">
        <v>23</v>
      </c>
      <c r="AB988" t="s">
        <v>17289</v>
      </c>
      <c r="AC988" t="s">
        <v>172</v>
      </c>
      <c r="AE988" t="b">
        <v>0</v>
      </c>
    </row>
    <row r="989" spans="1:31">
      <c r="A989" t="s">
        <v>17290</v>
      </c>
      <c r="B989" t="s">
        <v>17290</v>
      </c>
      <c r="C989" t="s">
        <v>17291</v>
      </c>
      <c r="D989" t="s">
        <v>17292</v>
      </c>
      <c r="E989" t="s">
        <v>373</v>
      </c>
      <c r="F989" t="s">
        <v>589</v>
      </c>
      <c r="G989" t="s">
        <v>612</v>
      </c>
      <c r="J989" t="s">
        <v>613</v>
      </c>
      <c r="K989" t="s">
        <v>5942</v>
      </c>
      <c r="L989" t="s">
        <v>5943</v>
      </c>
      <c r="M989" t="s">
        <v>5944</v>
      </c>
      <c r="O989" t="s">
        <v>373</v>
      </c>
      <c r="P989">
        <v>1</v>
      </c>
      <c r="Q989" t="s">
        <v>617</v>
      </c>
      <c r="R989">
        <v>16.99</v>
      </c>
      <c r="Z989" t="s">
        <v>17293</v>
      </c>
      <c r="AA989" t="s">
        <v>37</v>
      </c>
      <c r="AB989" t="s">
        <v>17294</v>
      </c>
      <c r="AC989" t="s">
        <v>172</v>
      </c>
      <c r="AE989" t="b">
        <v>0</v>
      </c>
    </row>
    <row r="990" spans="1:31">
      <c r="A990" t="s">
        <v>17295</v>
      </c>
      <c r="B990" t="s">
        <v>17295</v>
      </c>
      <c r="C990" t="s">
        <v>17296</v>
      </c>
      <c r="D990" t="s">
        <v>17297</v>
      </c>
      <c r="E990" t="s">
        <v>373</v>
      </c>
      <c r="F990" t="s">
        <v>589</v>
      </c>
      <c r="G990" t="s">
        <v>612</v>
      </c>
      <c r="J990" t="s">
        <v>613</v>
      </c>
      <c r="K990" t="s">
        <v>1391</v>
      </c>
      <c r="L990" t="s">
        <v>1392</v>
      </c>
      <c r="M990" t="s">
        <v>1393</v>
      </c>
      <c r="O990" t="s">
        <v>373</v>
      </c>
      <c r="P990">
        <v>1</v>
      </c>
      <c r="Q990" t="s">
        <v>617</v>
      </c>
      <c r="R990">
        <v>16.99</v>
      </c>
      <c r="Z990" t="s">
        <v>3408</v>
      </c>
      <c r="AA990" t="s">
        <v>22</v>
      </c>
      <c r="AB990" t="s">
        <v>17298</v>
      </c>
      <c r="AC990" t="s">
        <v>172</v>
      </c>
      <c r="AE990" t="b">
        <v>0</v>
      </c>
    </row>
    <row r="991" spans="1:31">
      <c r="A991" t="s">
        <v>17299</v>
      </c>
      <c r="B991" t="s">
        <v>17299</v>
      </c>
      <c r="C991" t="s">
        <v>17300</v>
      </c>
      <c r="D991" t="s">
        <v>17301</v>
      </c>
      <c r="E991" t="s">
        <v>373</v>
      </c>
      <c r="F991" t="s">
        <v>589</v>
      </c>
      <c r="G991" t="s">
        <v>612</v>
      </c>
      <c r="J991" t="s">
        <v>613</v>
      </c>
      <c r="K991" t="s">
        <v>1262</v>
      </c>
      <c r="L991" t="s">
        <v>1263</v>
      </c>
      <c r="M991" t="s">
        <v>1264</v>
      </c>
      <c r="O991" t="s">
        <v>373</v>
      </c>
      <c r="P991">
        <v>1</v>
      </c>
      <c r="Q991" t="s">
        <v>617</v>
      </c>
      <c r="R991">
        <v>14.99</v>
      </c>
      <c r="Z991" t="s">
        <v>17302</v>
      </c>
      <c r="AA991" t="s">
        <v>17303</v>
      </c>
      <c r="AB991">
        <v>54942</v>
      </c>
      <c r="AC991" t="s">
        <v>172</v>
      </c>
      <c r="AE991" t="b">
        <v>0</v>
      </c>
    </row>
    <row r="992" spans="1:31">
      <c r="A992" t="s">
        <v>17304</v>
      </c>
      <c r="C992" t="s">
        <v>17305</v>
      </c>
      <c r="D992" t="s">
        <v>17306</v>
      </c>
      <c r="E992" t="s">
        <v>373</v>
      </c>
      <c r="F992" t="s">
        <v>374</v>
      </c>
      <c r="G992" t="s">
        <v>612</v>
      </c>
      <c r="J992" t="s">
        <v>376</v>
      </c>
      <c r="K992" t="s">
        <v>671</v>
      </c>
      <c r="L992" t="s">
        <v>672</v>
      </c>
      <c r="M992" t="s">
        <v>673</v>
      </c>
      <c r="N992">
        <v>1</v>
      </c>
      <c r="O992" t="s">
        <v>373</v>
      </c>
      <c r="P992">
        <v>1</v>
      </c>
      <c r="Q992" t="s">
        <v>617</v>
      </c>
      <c r="R992">
        <v>17.99</v>
      </c>
      <c r="T992">
        <v>0</v>
      </c>
      <c r="V992">
        <v>0</v>
      </c>
      <c r="Z992" t="s">
        <v>11479</v>
      </c>
      <c r="AA992" t="s">
        <v>319</v>
      </c>
      <c r="AB992">
        <v>78681</v>
      </c>
      <c r="AC992" t="s">
        <v>172</v>
      </c>
      <c r="AE992" t="b">
        <v>0</v>
      </c>
    </row>
    <row r="993" spans="1:31">
      <c r="A993" t="s">
        <v>17307</v>
      </c>
      <c r="B993" t="s">
        <v>17307</v>
      </c>
      <c r="C993" t="s">
        <v>17308</v>
      </c>
      <c r="D993" t="s">
        <v>17309</v>
      </c>
      <c r="E993" t="s">
        <v>373</v>
      </c>
      <c r="F993" t="s">
        <v>589</v>
      </c>
      <c r="G993" t="s">
        <v>612</v>
      </c>
      <c r="J993" t="s">
        <v>613</v>
      </c>
      <c r="K993" t="s">
        <v>1087</v>
      </c>
      <c r="L993" t="s">
        <v>1088</v>
      </c>
      <c r="M993" t="s">
        <v>1089</v>
      </c>
      <c r="O993" t="s">
        <v>373</v>
      </c>
      <c r="P993">
        <v>1</v>
      </c>
      <c r="Q993" t="s">
        <v>617</v>
      </c>
      <c r="R993">
        <v>15.99</v>
      </c>
      <c r="Z993" t="s">
        <v>984</v>
      </c>
      <c r="AA993" t="s">
        <v>25</v>
      </c>
      <c r="AB993" t="s">
        <v>17310</v>
      </c>
      <c r="AC993" t="s">
        <v>172</v>
      </c>
      <c r="AE993" t="b">
        <v>0</v>
      </c>
    </row>
    <row r="994" spans="1:31">
      <c r="A994" t="s">
        <v>17311</v>
      </c>
      <c r="C994" t="s">
        <v>17312</v>
      </c>
      <c r="D994" t="s">
        <v>17313</v>
      </c>
      <c r="E994" t="s">
        <v>373</v>
      </c>
      <c r="F994" t="s">
        <v>374</v>
      </c>
      <c r="G994" t="s">
        <v>612</v>
      </c>
      <c r="J994" t="s">
        <v>376</v>
      </c>
      <c r="K994" t="s">
        <v>2895</v>
      </c>
      <c r="L994" t="s">
        <v>2896</v>
      </c>
      <c r="M994" t="s">
        <v>2897</v>
      </c>
      <c r="N994">
        <v>1</v>
      </c>
      <c r="O994" t="s">
        <v>373</v>
      </c>
      <c r="P994">
        <v>4</v>
      </c>
      <c r="Q994" t="s">
        <v>617</v>
      </c>
      <c r="R994">
        <v>71.96</v>
      </c>
      <c r="T994">
        <v>0</v>
      </c>
      <c r="V994">
        <v>0</v>
      </c>
      <c r="X994">
        <v>7.2</v>
      </c>
      <c r="Z994" t="s">
        <v>695</v>
      </c>
      <c r="AA994" t="s">
        <v>22</v>
      </c>
      <c r="AB994" t="s">
        <v>17314</v>
      </c>
      <c r="AC994" t="s">
        <v>172</v>
      </c>
      <c r="AD994" t="s">
        <v>8598</v>
      </c>
      <c r="AE994" t="b">
        <v>0</v>
      </c>
    </row>
    <row r="995" spans="1:31">
      <c r="A995" t="s">
        <v>17315</v>
      </c>
      <c r="B995" t="s">
        <v>17315</v>
      </c>
      <c r="C995" t="s">
        <v>17316</v>
      </c>
      <c r="D995" t="s">
        <v>17317</v>
      </c>
      <c r="E995" t="s">
        <v>373</v>
      </c>
      <c r="F995" t="s">
        <v>589</v>
      </c>
      <c r="G995" t="s">
        <v>612</v>
      </c>
      <c r="J995" t="s">
        <v>613</v>
      </c>
      <c r="K995" t="s">
        <v>4695</v>
      </c>
      <c r="L995" t="s">
        <v>4696</v>
      </c>
      <c r="M995" t="s">
        <v>535</v>
      </c>
      <c r="O995" t="s">
        <v>373</v>
      </c>
      <c r="P995">
        <v>1</v>
      </c>
      <c r="Q995" t="s">
        <v>617</v>
      </c>
      <c r="R995">
        <v>14.99</v>
      </c>
      <c r="Z995" t="s">
        <v>17318</v>
      </c>
      <c r="AA995" t="s">
        <v>39</v>
      </c>
      <c r="AB995" t="s">
        <v>17319</v>
      </c>
      <c r="AC995" t="s">
        <v>172</v>
      </c>
      <c r="AE995" t="b">
        <v>0</v>
      </c>
    </row>
    <row r="996" spans="1:31">
      <c r="A996" t="s">
        <v>17320</v>
      </c>
      <c r="B996" t="s">
        <v>17320</v>
      </c>
      <c r="C996" t="s">
        <v>17321</v>
      </c>
      <c r="D996" t="s">
        <v>17322</v>
      </c>
      <c r="E996" t="s">
        <v>373</v>
      </c>
      <c r="F996" t="s">
        <v>589</v>
      </c>
      <c r="G996" t="s">
        <v>612</v>
      </c>
      <c r="J996" t="s">
        <v>613</v>
      </c>
      <c r="K996" t="s">
        <v>637</v>
      </c>
      <c r="L996" t="s">
        <v>638</v>
      </c>
      <c r="M996" t="s">
        <v>454</v>
      </c>
      <c r="O996" t="s">
        <v>373</v>
      </c>
      <c r="P996">
        <v>1</v>
      </c>
      <c r="Q996" t="s">
        <v>617</v>
      </c>
      <c r="R996">
        <v>16.99</v>
      </c>
      <c r="Z996" t="s">
        <v>7229</v>
      </c>
      <c r="AA996" t="s">
        <v>36</v>
      </c>
      <c r="AB996" t="s">
        <v>17323</v>
      </c>
      <c r="AC996" t="s">
        <v>172</v>
      </c>
      <c r="AE996" t="b">
        <v>0</v>
      </c>
    </row>
    <row r="997" spans="1:31">
      <c r="A997" t="s">
        <v>17324</v>
      </c>
      <c r="B997" t="s">
        <v>17324</v>
      </c>
      <c r="C997" t="s">
        <v>17325</v>
      </c>
      <c r="D997" t="s">
        <v>17326</v>
      </c>
      <c r="E997" t="s">
        <v>373</v>
      </c>
      <c r="F997" t="s">
        <v>589</v>
      </c>
      <c r="G997" t="s">
        <v>612</v>
      </c>
      <c r="J997" t="s">
        <v>376</v>
      </c>
      <c r="K997" t="s">
        <v>719</v>
      </c>
      <c r="L997" t="s">
        <v>720</v>
      </c>
      <c r="M997" t="s">
        <v>721</v>
      </c>
      <c r="O997" t="s">
        <v>373</v>
      </c>
      <c r="P997">
        <v>1</v>
      </c>
      <c r="Q997" t="s">
        <v>617</v>
      </c>
      <c r="R997">
        <v>14.99</v>
      </c>
      <c r="T997">
        <v>2.66</v>
      </c>
      <c r="Y997">
        <v>2.66</v>
      </c>
      <c r="Z997" t="s">
        <v>17327</v>
      </c>
      <c r="AA997" t="s">
        <v>53</v>
      </c>
      <c r="AB997" t="s">
        <v>17328</v>
      </c>
      <c r="AC997" t="s">
        <v>172</v>
      </c>
      <c r="AD997" t="s">
        <v>4114</v>
      </c>
      <c r="AE997" t="b">
        <v>0</v>
      </c>
    </row>
    <row r="998" spans="1:31">
      <c r="A998" t="s">
        <v>17329</v>
      </c>
      <c r="B998" t="s">
        <v>17329</v>
      </c>
      <c r="C998" t="s">
        <v>17330</v>
      </c>
      <c r="D998" t="s">
        <v>17331</v>
      </c>
      <c r="E998" t="s">
        <v>373</v>
      </c>
      <c r="F998" t="s">
        <v>589</v>
      </c>
      <c r="G998" t="s">
        <v>612</v>
      </c>
      <c r="J998" t="s">
        <v>613</v>
      </c>
      <c r="K998" t="s">
        <v>1391</v>
      </c>
      <c r="L998" t="s">
        <v>1392</v>
      </c>
      <c r="M998" t="s">
        <v>1393</v>
      </c>
      <c r="O998" t="s">
        <v>373</v>
      </c>
      <c r="P998">
        <v>1</v>
      </c>
      <c r="Q998" t="s">
        <v>617</v>
      </c>
      <c r="R998">
        <v>16.99</v>
      </c>
      <c r="X998">
        <v>3.4</v>
      </c>
      <c r="Z998" t="s">
        <v>1644</v>
      </c>
      <c r="AA998" t="s">
        <v>31</v>
      </c>
      <c r="AB998" t="s">
        <v>17332</v>
      </c>
      <c r="AC998" t="s">
        <v>172</v>
      </c>
      <c r="AD998" t="s">
        <v>13851</v>
      </c>
      <c r="AE998" t="b">
        <v>0</v>
      </c>
    </row>
    <row r="999" spans="1:31">
      <c r="A999" t="s">
        <v>17329</v>
      </c>
      <c r="B999" t="s">
        <v>17329</v>
      </c>
      <c r="C999" t="s">
        <v>17330</v>
      </c>
      <c r="D999" t="s">
        <v>17331</v>
      </c>
      <c r="E999" t="s">
        <v>373</v>
      </c>
      <c r="F999" t="s">
        <v>589</v>
      </c>
      <c r="G999" t="s">
        <v>612</v>
      </c>
      <c r="J999" t="s">
        <v>613</v>
      </c>
      <c r="K999" t="s">
        <v>685</v>
      </c>
      <c r="L999" t="s">
        <v>686</v>
      </c>
      <c r="M999" t="s">
        <v>687</v>
      </c>
      <c r="O999" t="s">
        <v>373</v>
      </c>
      <c r="P999">
        <v>1</v>
      </c>
      <c r="Q999" t="s">
        <v>617</v>
      </c>
      <c r="R999">
        <v>13.99</v>
      </c>
      <c r="X999">
        <v>2.8</v>
      </c>
      <c r="Z999" t="s">
        <v>1644</v>
      </c>
      <c r="AA999" t="s">
        <v>31</v>
      </c>
      <c r="AB999" t="s">
        <v>17332</v>
      </c>
      <c r="AC999" t="s">
        <v>172</v>
      </c>
      <c r="AD999" t="s">
        <v>13851</v>
      </c>
      <c r="AE999" t="b">
        <v>0</v>
      </c>
    </row>
    <row r="1000" spans="1:31">
      <c r="A1000" t="s">
        <v>17333</v>
      </c>
      <c r="C1000" t="s">
        <v>17334</v>
      </c>
      <c r="D1000" t="s">
        <v>17335</v>
      </c>
      <c r="E1000" t="s">
        <v>373</v>
      </c>
      <c r="F1000" t="s">
        <v>374</v>
      </c>
      <c r="G1000" t="s">
        <v>612</v>
      </c>
      <c r="J1000" t="s">
        <v>376</v>
      </c>
      <c r="K1000" t="s">
        <v>4512</v>
      </c>
      <c r="L1000" t="s">
        <v>4513</v>
      </c>
      <c r="M1000" t="s">
        <v>4514</v>
      </c>
      <c r="N1000">
        <v>1</v>
      </c>
      <c r="O1000" t="s">
        <v>373</v>
      </c>
      <c r="P1000">
        <v>1</v>
      </c>
      <c r="Q1000" t="s">
        <v>617</v>
      </c>
      <c r="R1000">
        <v>17.99</v>
      </c>
      <c r="T1000">
        <v>0</v>
      </c>
      <c r="V1000">
        <v>0</v>
      </c>
      <c r="Z1000" t="s">
        <v>17336</v>
      </c>
      <c r="AA1000" t="s">
        <v>24</v>
      </c>
      <c r="AB1000">
        <v>34638</v>
      </c>
      <c r="AC1000" t="s">
        <v>172</v>
      </c>
      <c r="AE1000" t="b">
        <v>0</v>
      </c>
    </row>
    <row r="1001" spans="1:31">
      <c r="A1001" t="s">
        <v>17337</v>
      </c>
      <c r="B1001" t="s">
        <v>17337</v>
      </c>
      <c r="C1001" t="s">
        <v>17338</v>
      </c>
      <c r="D1001" t="s">
        <v>17339</v>
      </c>
      <c r="E1001" t="s">
        <v>373</v>
      </c>
      <c r="F1001" t="s">
        <v>589</v>
      </c>
      <c r="G1001" t="s">
        <v>612</v>
      </c>
      <c r="J1001" t="s">
        <v>613</v>
      </c>
      <c r="K1001" t="s">
        <v>13592</v>
      </c>
      <c r="L1001" t="s">
        <v>13593</v>
      </c>
      <c r="M1001" t="s">
        <v>5033</v>
      </c>
      <c r="O1001" t="s">
        <v>373</v>
      </c>
      <c r="P1001">
        <v>1</v>
      </c>
      <c r="Q1001" t="s">
        <v>617</v>
      </c>
      <c r="R1001">
        <v>11.99</v>
      </c>
      <c r="Z1001" t="s">
        <v>3696</v>
      </c>
      <c r="AA1001" t="s">
        <v>42</v>
      </c>
      <c r="AB1001" t="s">
        <v>17340</v>
      </c>
      <c r="AC1001" t="s">
        <v>172</v>
      </c>
      <c r="AE1001" t="b">
        <v>0</v>
      </c>
    </row>
    <row r="1002" spans="1:31">
      <c r="A1002" t="s">
        <v>17341</v>
      </c>
      <c r="B1002" t="s">
        <v>17341</v>
      </c>
      <c r="C1002" t="s">
        <v>17342</v>
      </c>
      <c r="D1002" t="s">
        <v>17343</v>
      </c>
      <c r="E1002" t="s">
        <v>373</v>
      </c>
      <c r="F1002" t="s">
        <v>589</v>
      </c>
      <c r="G1002" t="s">
        <v>612</v>
      </c>
      <c r="J1002" t="s">
        <v>376</v>
      </c>
      <c r="K1002" t="s">
        <v>1143</v>
      </c>
      <c r="L1002" t="s">
        <v>1144</v>
      </c>
      <c r="M1002" t="s">
        <v>1145</v>
      </c>
      <c r="O1002" t="s">
        <v>373</v>
      </c>
      <c r="P1002">
        <v>1</v>
      </c>
      <c r="Q1002" t="s">
        <v>617</v>
      </c>
      <c r="R1002">
        <v>17.99</v>
      </c>
      <c r="T1002">
        <v>3.49</v>
      </c>
      <c r="Y1002">
        <v>3.49</v>
      </c>
      <c r="Z1002" t="s">
        <v>17344</v>
      </c>
      <c r="AA1002" t="s">
        <v>27</v>
      </c>
      <c r="AB1002" t="s">
        <v>17345</v>
      </c>
      <c r="AC1002" t="s">
        <v>172</v>
      </c>
      <c r="AD1002" t="s">
        <v>4114</v>
      </c>
      <c r="AE1002" t="b">
        <v>0</v>
      </c>
    </row>
    <row r="1003" spans="1:31">
      <c r="A1003" t="s">
        <v>17346</v>
      </c>
      <c r="C1003" t="s">
        <v>17347</v>
      </c>
      <c r="D1003" t="s">
        <v>17348</v>
      </c>
      <c r="E1003" t="s">
        <v>373</v>
      </c>
      <c r="F1003" t="s">
        <v>374</v>
      </c>
      <c r="G1003" t="s">
        <v>612</v>
      </c>
      <c r="J1003" t="s">
        <v>376</v>
      </c>
      <c r="K1003" t="s">
        <v>764</v>
      </c>
      <c r="L1003" t="s">
        <v>516</v>
      </c>
      <c r="M1003" t="s">
        <v>517</v>
      </c>
      <c r="N1003">
        <v>1</v>
      </c>
      <c r="O1003" t="s">
        <v>373</v>
      </c>
      <c r="P1003">
        <v>1</v>
      </c>
      <c r="Q1003" t="s">
        <v>617</v>
      </c>
      <c r="R1003">
        <v>19.99</v>
      </c>
      <c r="T1003">
        <v>0</v>
      </c>
      <c r="V1003">
        <v>0</v>
      </c>
      <c r="X1003">
        <v>2</v>
      </c>
      <c r="Z1003" t="s">
        <v>17349</v>
      </c>
      <c r="AA1003" t="s">
        <v>25</v>
      </c>
      <c r="AB1003">
        <v>8021</v>
      </c>
      <c r="AC1003" t="s">
        <v>172</v>
      </c>
      <c r="AD1003" t="s">
        <v>8598</v>
      </c>
      <c r="AE1003" t="b">
        <v>0</v>
      </c>
    </row>
    <row r="1004" spans="1:31">
      <c r="A1004" t="s">
        <v>17346</v>
      </c>
      <c r="C1004" t="s">
        <v>17347</v>
      </c>
      <c r="D1004" t="s">
        <v>17348</v>
      </c>
      <c r="E1004" t="s">
        <v>373</v>
      </c>
      <c r="F1004" t="s">
        <v>374</v>
      </c>
      <c r="G1004" t="s">
        <v>612</v>
      </c>
      <c r="J1004" t="s">
        <v>376</v>
      </c>
      <c r="K1004" t="s">
        <v>903</v>
      </c>
      <c r="L1004" t="s">
        <v>904</v>
      </c>
      <c r="M1004" t="s">
        <v>905</v>
      </c>
      <c r="N1004">
        <v>1</v>
      </c>
      <c r="O1004" t="s">
        <v>373</v>
      </c>
      <c r="P1004">
        <v>1</v>
      </c>
      <c r="Q1004" t="s">
        <v>617</v>
      </c>
      <c r="R1004">
        <v>16.99</v>
      </c>
      <c r="T1004">
        <v>0</v>
      </c>
      <c r="V1004">
        <v>0</v>
      </c>
      <c r="X1004">
        <v>1.7</v>
      </c>
      <c r="Z1004" t="s">
        <v>17349</v>
      </c>
      <c r="AA1004" t="s">
        <v>25</v>
      </c>
      <c r="AB1004">
        <v>8021</v>
      </c>
      <c r="AC1004" t="s">
        <v>172</v>
      </c>
      <c r="AD1004" t="s">
        <v>8598</v>
      </c>
      <c r="AE1004" t="b">
        <v>0</v>
      </c>
    </row>
    <row r="1005" spans="1:31">
      <c r="A1005" t="s">
        <v>17350</v>
      </c>
      <c r="B1005" t="s">
        <v>17350</v>
      </c>
      <c r="C1005" t="s">
        <v>17351</v>
      </c>
      <c r="D1005" t="s">
        <v>17352</v>
      </c>
      <c r="E1005" t="s">
        <v>373</v>
      </c>
      <c r="F1005" t="s">
        <v>589</v>
      </c>
      <c r="G1005" t="s">
        <v>612</v>
      </c>
      <c r="J1005" t="s">
        <v>613</v>
      </c>
      <c r="K1005" t="s">
        <v>14007</v>
      </c>
      <c r="L1005" t="s">
        <v>14008</v>
      </c>
      <c r="M1005" t="s">
        <v>14009</v>
      </c>
      <c r="O1005" t="s">
        <v>373</v>
      </c>
      <c r="P1005">
        <v>1</v>
      </c>
      <c r="Q1005" t="s">
        <v>617</v>
      </c>
      <c r="R1005">
        <v>15.99</v>
      </c>
      <c r="Z1005" t="s">
        <v>1375</v>
      </c>
      <c r="AA1005" t="s">
        <v>24</v>
      </c>
      <c r="AB1005" t="s">
        <v>17353</v>
      </c>
      <c r="AC1005" t="s">
        <v>172</v>
      </c>
      <c r="AE1005" t="b">
        <v>0</v>
      </c>
    </row>
    <row r="1006" spans="1:31">
      <c r="A1006" t="s">
        <v>17354</v>
      </c>
      <c r="B1006" t="s">
        <v>17354</v>
      </c>
      <c r="C1006" t="s">
        <v>17355</v>
      </c>
      <c r="D1006" t="s">
        <v>17356</v>
      </c>
      <c r="E1006" t="s">
        <v>373</v>
      </c>
      <c r="F1006" t="s">
        <v>589</v>
      </c>
      <c r="G1006" t="s">
        <v>612</v>
      </c>
      <c r="J1006" t="s">
        <v>613</v>
      </c>
      <c r="K1006" t="s">
        <v>887</v>
      </c>
      <c r="L1006" t="s">
        <v>888</v>
      </c>
      <c r="M1006" t="s">
        <v>889</v>
      </c>
      <c r="O1006" t="s">
        <v>373</v>
      </c>
      <c r="P1006">
        <v>1</v>
      </c>
      <c r="Q1006" t="s">
        <v>617</v>
      </c>
      <c r="R1006">
        <v>14.99</v>
      </c>
      <c r="Z1006" t="s">
        <v>1644</v>
      </c>
      <c r="AA1006" t="s">
        <v>31</v>
      </c>
      <c r="AB1006" t="s">
        <v>17357</v>
      </c>
      <c r="AC1006" t="s">
        <v>172</v>
      </c>
      <c r="AE1006" t="b">
        <v>0</v>
      </c>
    </row>
    <row r="1007" spans="1:31">
      <c r="A1007" t="s">
        <v>17358</v>
      </c>
      <c r="B1007" t="s">
        <v>17358</v>
      </c>
      <c r="C1007" t="s">
        <v>17359</v>
      </c>
      <c r="D1007" t="s">
        <v>17360</v>
      </c>
      <c r="E1007" t="s">
        <v>373</v>
      </c>
      <c r="F1007" t="s">
        <v>589</v>
      </c>
      <c r="G1007" t="s">
        <v>612</v>
      </c>
      <c r="J1007" t="s">
        <v>613</v>
      </c>
      <c r="K1007" t="s">
        <v>871</v>
      </c>
      <c r="L1007" t="s">
        <v>872</v>
      </c>
      <c r="M1007" t="s">
        <v>873</v>
      </c>
      <c r="O1007" t="s">
        <v>373</v>
      </c>
      <c r="P1007">
        <v>1</v>
      </c>
      <c r="Q1007" t="s">
        <v>617</v>
      </c>
      <c r="R1007">
        <v>17.99</v>
      </c>
      <c r="Z1007" t="s">
        <v>17361</v>
      </c>
      <c r="AA1007" t="s">
        <v>25</v>
      </c>
      <c r="AB1007" t="s">
        <v>17362</v>
      </c>
      <c r="AC1007" t="s">
        <v>172</v>
      </c>
      <c r="AE1007" t="b">
        <v>0</v>
      </c>
    </row>
    <row r="1008" spans="1:31">
      <c r="A1008" t="s">
        <v>17363</v>
      </c>
      <c r="C1008" t="s">
        <v>17364</v>
      </c>
      <c r="D1008" t="s">
        <v>17365</v>
      </c>
      <c r="E1008" t="s">
        <v>373</v>
      </c>
      <c r="F1008" t="s">
        <v>374</v>
      </c>
      <c r="G1008" t="s">
        <v>612</v>
      </c>
      <c r="J1008" t="s">
        <v>376</v>
      </c>
      <c r="K1008" t="s">
        <v>10247</v>
      </c>
      <c r="L1008" t="s">
        <v>10248</v>
      </c>
      <c r="M1008" t="s">
        <v>1095</v>
      </c>
      <c r="N1008">
        <v>1</v>
      </c>
      <c r="O1008" t="s">
        <v>373</v>
      </c>
      <c r="P1008">
        <v>1</v>
      </c>
      <c r="Q1008" t="s">
        <v>617</v>
      </c>
      <c r="R1008">
        <v>16.99</v>
      </c>
      <c r="T1008">
        <v>0</v>
      </c>
      <c r="V1008">
        <v>0</v>
      </c>
      <c r="Z1008" t="s">
        <v>17366</v>
      </c>
      <c r="AA1008" t="s">
        <v>26</v>
      </c>
      <c r="AB1008" t="s">
        <v>17367</v>
      </c>
      <c r="AC1008" t="s">
        <v>172</v>
      </c>
      <c r="AE1008" t="b">
        <v>0</v>
      </c>
    </row>
    <row r="1009" spans="1:31">
      <c r="A1009" t="s">
        <v>17368</v>
      </c>
      <c r="C1009" t="s">
        <v>17369</v>
      </c>
      <c r="D1009" t="s">
        <v>17365</v>
      </c>
      <c r="E1009" t="s">
        <v>373</v>
      </c>
      <c r="F1009" t="s">
        <v>374</v>
      </c>
      <c r="G1009" t="s">
        <v>612</v>
      </c>
      <c r="J1009" t="s">
        <v>376</v>
      </c>
      <c r="K1009" t="s">
        <v>2619</v>
      </c>
      <c r="L1009" t="s">
        <v>2620</v>
      </c>
      <c r="M1009" t="s">
        <v>2621</v>
      </c>
      <c r="N1009">
        <v>1</v>
      </c>
      <c r="O1009" t="s">
        <v>373</v>
      </c>
      <c r="P1009">
        <v>1</v>
      </c>
      <c r="Q1009" t="s">
        <v>617</v>
      </c>
      <c r="R1009">
        <v>18.99</v>
      </c>
      <c r="T1009">
        <v>0</v>
      </c>
      <c r="V1009">
        <v>0</v>
      </c>
      <c r="Z1009" t="s">
        <v>753</v>
      </c>
      <c r="AA1009" t="s">
        <v>258</v>
      </c>
      <c r="AB1009" t="s">
        <v>5254</v>
      </c>
      <c r="AC1009" t="s">
        <v>172</v>
      </c>
      <c r="AE1009" t="b">
        <v>0</v>
      </c>
    </row>
    <row r="1010" spans="1:31">
      <c r="A1010" t="s">
        <v>17370</v>
      </c>
      <c r="B1010" t="s">
        <v>17370</v>
      </c>
      <c r="C1010" t="s">
        <v>17371</v>
      </c>
      <c r="D1010" t="s">
        <v>17372</v>
      </c>
      <c r="E1010" t="s">
        <v>373</v>
      </c>
      <c r="F1010" t="s">
        <v>589</v>
      </c>
      <c r="G1010" t="s">
        <v>612</v>
      </c>
      <c r="J1010" t="s">
        <v>613</v>
      </c>
      <c r="K1010" t="s">
        <v>1262</v>
      </c>
      <c r="L1010" t="s">
        <v>1263</v>
      </c>
      <c r="M1010" t="s">
        <v>1264</v>
      </c>
      <c r="O1010" t="s">
        <v>373</v>
      </c>
      <c r="P1010">
        <v>1</v>
      </c>
      <c r="Q1010" t="s">
        <v>617</v>
      </c>
      <c r="R1010">
        <v>14.99</v>
      </c>
      <c r="Z1010" t="s">
        <v>816</v>
      </c>
      <c r="AA1010" t="s">
        <v>41</v>
      </c>
      <c r="AB1010" t="s">
        <v>17373</v>
      </c>
      <c r="AC1010" t="s">
        <v>172</v>
      </c>
      <c r="AE1010" t="b">
        <v>0</v>
      </c>
    </row>
    <row r="1011" spans="1:31">
      <c r="A1011" t="s">
        <v>17374</v>
      </c>
      <c r="C1011" t="s">
        <v>17375</v>
      </c>
      <c r="D1011" t="s">
        <v>17376</v>
      </c>
      <c r="E1011" t="s">
        <v>373</v>
      </c>
      <c r="F1011" t="s">
        <v>374</v>
      </c>
      <c r="G1011" t="s">
        <v>612</v>
      </c>
      <c r="J1011" t="s">
        <v>376</v>
      </c>
      <c r="K1011" t="s">
        <v>9827</v>
      </c>
      <c r="L1011" t="s">
        <v>9828</v>
      </c>
      <c r="M1011" t="s">
        <v>9829</v>
      </c>
      <c r="N1011">
        <v>1</v>
      </c>
      <c r="O1011" t="s">
        <v>373</v>
      </c>
      <c r="P1011">
        <v>1</v>
      </c>
      <c r="Q1011" t="s">
        <v>617</v>
      </c>
      <c r="R1011">
        <v>13.99</v>
      </c>
      <c r="T1011">
        <v>0</v>
      </c>
      <c r="V1011">
        <v>0</v>
      </c>
      <c r="Z1011" t="s">
        <v>5200</v>
      </c>
      <c r="AA1011" t="s">
        <v>22</v>
      </c>
      <c r="AB1011">
        <v>90071</v>
      </c>
      <c r="AC1011" t="s">
        <v>172</v>
      </c>
      <c r="AE1011" t="b">
        <v>0</v>
      </c>
    </row>
    <row r="1012" spans="1:31">
      <c r="A1012" t="s">
        <v>17377</v>
      </c>
      <c r="C1012" t="s">
        <v>17378</v>
      </c>
      <c r="D1012" t="s">
        <v>17379</v>
      </c>
      <c r="E1012" t="s">
        <v>373</v>
      </c>
      <c r="F1012" t="s">
        <v>374</v>
      </c>
      <c r="G1012" t="s">
        <v>612</v>
      </c>
      <c r="J1012" t="s">
        <v>376</v>
      </c>
      <c r="K1012" t="s">
        <v>764</v>
      </c>
      <c r="L1012" t="s">
        <v>516</v>
      </c>
      <c r="M1012" t="s">
        <v>517</v>
      </c>
      <c r="N1012">
        <v>1</v>
      </c>
      <c r="O1012" t="s">
        <v>373</v>
      </c>
      <c r="P1012">
        <v>1</v>
      </c>
      <c r="Q1012" t="s">
        <v>617</v>
      </c>
      <c r="R1012">
        <v>19.99</v>
      </c>
      <c r="T1012">
        <v>0</v>
      </c>
      <c r="V1012">
        <v>0</v>
      </c>
      <c r="Z1012" t="s">
        <v>14175</v>
      </c>
      <c r="AA1012" t="s">
        <v>22</v>
      </c>
      <c r="AB1012" t="s">
        <v>17380</v>
      </c>
      <c r="AC1012" t="s">
        <v>172</v>
      </c>
      <c r="AE1012" t="b">
        <v>0</v>
      </c>
    </row>
    <row r="1013" spans="1:31">
      <c r="A1013" t="s">
        <v>17381</v>
      </c>
      <c r="C1013" t="s">
        <v>17382</v>
      </c>
      <c r="D1013" t="s">
        <v>17379</v>
      </c>
      <c r="E1013" t="s">
        <v>373</v>
      </c>
      <c r="F1013" t="s">
        <v>374</v>
      </c>
      <c r="G1013" t="s">
        <v>612</v>
      </c>
      <c r="J1013" t="s">
        <v>376</v>
      </c>
      <c r="K1013" t="s">
        <v>599</v>
      </c>
      <c r="L1013" t="s">
        <v>600</v>
      </c>
      <c r="M1013" t="s">
        <v>601</v>
      </c>
      <c r="N1013">
        <v>1</v>
      </c>
      <c r="O1013" t="s">
        <v>373</v>
      </c>
      <c r="P1013">
        <v>1</v>
      </c>
      <c r="Q1013" t="s">
        <v>617</v>
      </c>
      <c r="R1013">
        <v>17.99</v>
      </c>
      <c r="T1013">
        <v>0</v>
      </c>
      <c r="V1013">
        <v>0</v>
      </c>
      <c r="Z1013" t="s">
        <v>8082</v>
      </c>
      <c r="AA1013" t="s">
        <v>35</v>
      </c>
      <c r="AB1013">
        <v>43606</v>
      </c>
      <c r="AC1013" t="s">
        <v>172</v>
      </c>
      <c r="AE1013" t="b">
        <v>0</v>
      </c>
    </row>
    <row r="1014" spans="1:31">
      <c r="A1014" t="s">
        <v>17383</v>
      </c>
      <c r="B1014" t="s">
        <v>17383</v>
      </c>
      <c r="C1014" t="s">
        <v>17384</v>
      </c>
      <c r="D1014" t="s">
        <v>17385</v>
      </c>
      <c r="E1014" t="s">
        <v>373</v>
      </c>
      <c r="F1014" t="s">
        <v>589</v>
      </c>
      <c r="G1014" t="s">
        <v>612</v>
      </c>
      <c r="J1014" t="s">
        <v>613</v>
      </c>
      <c r="K1014" t="s">
        <v>2241</v>
      </c>
      <c r="L1014" t="s">
        <v>437</v>
      </c>
      <c r="M1014" t="s">
        <v>438</v>
      </c>
      <c r="O1014" t="s">
        <v>373</v>
      </c>
      <c r="P1014">
        <v>1</v>
      </c>
      <c r="Q1014" t="s">
        <v>617</v>
      </c>
      <c r="R1014">
        <v>17.99</v>
      </c>
      <c r="Z1014" t="s">
        <v>17386</v>
      </c>
      <c r="AA1014" t="s">
        <v>13294</v>
      </c>
      <c r="AB1014">
        <v>21237</v>
      </c>
      <c r="AC1014" t="s">
        <v>172</v>
      </c>
      <c r="AE1014" t="b">
        <v>0</v>
      </c>
    </row>
    <row r="1015" spans="1:31">
      <c r="A1015" t="s">
        <v>17387</v>
      </c>
      <c r="B1015" t="s">
        <v>17387</v>
      </c>
      <c r="C1015" t="s">
        <v>17388</v>
      </c>
      <c r="D1015" t="s">
        <v>17389</v>
      </c>
      <c r="E1015" t="s">
        <v>373</v>
      </c>
      <c r="F1015" t="s">
        <v>589</v>
      </c>
      <c r="G1015" t="s">
        <v>612</v>
      </c>
      <c r="J1015" t="s">
        <v>613</v>
      </c>
      <c r="K1015" t="s">
        <v>9512</v>
      </c>
      <c r="L1015" t="s">
        <v>9513</v>
      </c>
      <c r="M1015" t="s">
        <v>9514</v>
      </c>
      <c r="O1015" t="s">
        <v>373</v>
      </c>
      <c r="P1015">
        <v>1</v>
      </c>
      <c r="Q1015" t="s">
        <v>617</v>
      </c>
      <c r="R1015">
        <v>13.99</v>
      </c>
      <c r="Z1015" t="s">
        <v>839</v>
      </c>
      <c r="AA1015" t="s">
        <v>22</v>
      </c>
      <c r="AB1015" t="s">
        <v>17390</v>
      </c>
      <c r="AC1015" t="s">
        <v>172</v>
      </c>
      <c r="AE1015" t="b">
        <v>0</v>
      </c>
    </row>
    <row r="1016" spans="1:31">
      <c r="A1016" t="s">
        <v>17391</v>
      </c>
      <c r="B1016" t="s">
        <v>17391</v>
      </c>
      <c r="C1016" t="s">
        <v>17392</v>
      </c>
      <c r="D1016" t="s">
        <v>17393</v>
      </c>
      <c r="E1016" t="s">
        <v>373</v>
      </c>
      <c r="F1016" t="s">
        <v>589</v>
      </c>
      <c r="G1016" t="s">
        <v>612</v>
      </c>
      <c r="J1016" t="s">
        <v>613</v>
      </c>
      <c r="K1016" t="s">
        <v>637</v>
      </c>
      <c r="L1016" t="s">
        <v>638</v>
      </c>
      <c r="M1016" t="s">
        <v>454</v>
      </c>
      <c r="O1016" t="s">
        <v>373</v>
      </c>
      <c r="P1016">
        <v>1</v>
      </c>
      <c r="Q1016" t="s">
        <v>617</v>
      </c>
      <c r="R1016">
        <v>16.99</v>
      </c>
      <c r="Z1016" t="s">
        <v>17394</v>
      </c>
      <c r="AA1016" t="s">
        <v>25</v>
      </c>
      <c r="AB1016" t="s">
        <v>17395</v>
      </c>
      <c r="AC1016" t="s">
        <v>172</v>
      </c>
      <c r="AE1016" t="b">
        <v>0</v>
      </c>
    </row>
    <row r="1017" spans="1:31">
      <c r="A1017" t="s">
        <v>17396</v>
      </c>
      <c r="B1017" t="s">
        <v>17396</v>
      </c>
      <c r="C1017" t="s">
        <v>17397</v>
      </c>
      <c r="D1017" t="s">
        <v>17398</v>
      </c>
      <c r="E1017" t="s">
        <v>373</v>
      </c>
      <c r="F1017" t="s">
        <v>589</v>
      </c>
      <c r="G1017" t="s">
        <v>612</v>
      </c>
      <c r="J1017" t="s">
        <v>613</v>
      </c>
      <c r="K1017" t="s">
        <v>1591</v>
      </c>
      <c r="L1017" t="s">
        <v>1592</v>
      </c>
      <c r="M1017" t="s">
        <v>1593</v>
      </c>
      <c r="O1017" t="s">
        <v>373</v>
      </c>
      <c r="P1017">
        <v>1</v>
      </c>
      <c r="Q1017" t="s">
        <v>617</v>
      </c>
      <c r="R1017">
        <v>14.99</v>
      </c>
      <c r="Z1017" t="s">
        <v>17399</v>
      </c>
      <c r="AA1017" t="s">
        <v>25</v>
      </c>
      <c r="AB1017" t="s">
        <v>17400</v>
      </c>
      <c r="AC1017" t="s">
        <v>172</v>
      </c>
      <c r="AE1017" t="b">
        <v>0</v>
      </c>
    </row>
    <row r="1018" spans="1:31">
      <c r="A1018" t="s">
        <v>17401</v>
      </c>
      <c r="B1018" t="s">
        <v>17401</v>
      </c>
      <c r="C1018" t="s">
        <v>17402</v>
      </c>
      <c r="D1018" t="s">
        <v>17403</v>
      </c>
      <c r="E1018" t="s">
        <v>373</v>
      </c>
      <c r="F1018" t="s">
        <v>589</v>
      </c>
      <c r="G1018" t="s">
        <v>612</v>
      </c>
      <c r="J1018" t="s">
        <v>613</v>
      </c>
      <c r="K1018" t="s">
        <v>17404</v>
      </c>
      <c r="L1018" t="s">
        <v>17405</v>
      </c>
      <c r="M1018" t="s">
        <v>616</v>
      </c>
      <c r="O1018" t="s">
        <v>373</v>
      </c>
      <c r="P1018">
        <v>1</v>
      </c>
      <c r="Q1018" t="s">
        <v>617</v>
      </c>
      <c r="R1018">
        <v>9.99</v>
      </c>
      <c r="Z1018" t="s">
        <v>16855</v>
      </c>
      <c r="AA1018" t="s">
        <v>23</v>
      </c>
      <c r="AB1018" t="s">
        <v>17406</v>
      </c>
      <c r="AC1018" t="s">
        <v>172</v>
      </c>
      <c r="AE1018" t="b">
        <v>0</v>
      </c>
    </row>
    <row r="1019" spans="1:31">
      <c r="A1019" t="s">
        <v>17407</v>
      </c>
      <c r="C1019" t="s">
        <v>17408</v>
      </c>
      <c r="D1019" t="s">
        <v>17409</v>
      </c>
      <c r="E1019" t="s">
        <v>373</v>
      </c>
      <c r="F1019" t="s">
        <v>374</v>
      </c>
      <c r="G1019" t="s">
        <v>612</v>
      </c>
      <c r="J1019" t="s">
        <v>376</v>
      </c>
      <c r="K1019" t="s">
        <v>895</v>
      </c>
      <c r="L1019" t="s">
        <v>505</v>
      </c>
      <c r="M1019" t="s">
        <v>506</v>
      </c>
      <c r="N1019">
        <v>1</v>
      </c>
      <c r="O1019" t="s">
        <v>373</v>
      </c>
      <c r="P1019">
        <v>1</v>
      </c>
      <c r="Q1019" t="s">
        <v>617</v>
      </c>
      <c r="R1019">
        <v>16.99</v>
      </c>
      <c r="T1019">
        <v>0</v>
      </c>
      <c r="V1019">
        <v>0</v>
      </c>
      <c r="Z1019" t="s">
        <v>7364</v>
      </c>
      <c r="AA1019" t="s">
        <v>22</v>
      </c>
      <c r="AB1019" t="s">
        <v>17410</v>
      </c>
      <c r="AC1019" t="s">
        <v>172</v>
      </c>
      <c r="AE1019" t="b">
        <v>0</v>
      </c>
    </row>
    <row r="1020" spans="1:31">
      <c r="A1020" t="s">
        <v>17411</v>
      </c>
      <c r="C1020" t="s">
        <v>17412</v>
      </c>
      <c r="D1020" t="s">
        <v>17413</v>
      </c>
      <c r="E1020" t="s">
        <v>373</v>
      </c>
      <c r="F1020" t="s">
        <v>374</v>
      </c>
      <c r="G1020" t="s">
        <v>612</v>
      </c>
      <c r="J1020" t="s">
        <v>376</v>
      </c>
      <c r="K1020" t="s">
        <v>664</v>
      </c>
      <c r="L1020" t="s">
        <v>665</v>
      </c>
      <c r="M1020" t="s">
        <v>666</v>
      </c>
      <c r="N1020">
        <v>1</v>
      </c>
      <c r="O1020" t="s">
        <v>373</v>
      </c>
      <c r="P1020">
        <v>1</v>
      </c>
      <c r="Q1020" t="s">
        <v>617</v>
      </c>
      <c r="R1020">
        <v>18.99</v>
      </c>
      <c r="T1020">
        <v>0</v>
      </c>
      <c r="V1020">
        <v>0</v>
      </c>
      <c r="Z1020" t="s">
        <v>17414</v>
      </c>
      <c r="AA1020" t="s">
        <v>25</v>
      </c>
      <c r="AB1020" t="s">
        <v>17415</v>
      </c>
      <c r="AC1020" t="s">
        <v>172</v>
      </c>
      <c r="AE1020" t="b">
        <v>0</v>
      </c>
    </row>
    <row r="1021" spans="1:31">
      <c r="A1021" t="s">
        <v>17416</v>
      </c>
      <c r="C1021" t="s">
        <v>17417</v>
      </c>
      <c r="D1021" t="s">
        <v>17418</v>
      </c>
      <c r="E1021" t="s">
        <v>373</v>
      </c>
      <c r="F1021" t="s">
        <v>374</v>
      </c>
      <c r="G1021" t="s">
        <v>612</v>
      </c>
      <c r="J1021" t="s">
        <v>376</v>
      </c>
      <c r="K1021" t="s">
        <v>664</v>
      </c>
      <c r="L1021" t="s">
        <v>665</v>
      </c>
      <c r="M1021" t="s">
        <v>666</v>
      </c>
      <c r="N1021">
        <v>1</v>
      </c>
      <c r="O1021" t="s">
        <v>373</v>
      </c>
      <c r="P1021">
        <v>1</v>
      </c>
      <c r="Q1021" t="s">
        <v>617</v>
      </c>
      <c r="R1021">
        <v>18.99</v>
      </c>
      <c r="T1021">
        <v>0</v>
      </c>
      <c r="V1021">
        <v>0</v>
      </c>
      <c r="Z1021" t="s">
        <v>15951</v>
      </c>
      <c r="AA1021" t="s">
        <v>46</v>
      </c>
      <c r="AB1021" t="s">
        <v>17419</v>
      </c>
      <c r="AC1021" t="s">
        <v>172</v>
      </c>
      <c r="AE1021" t="b">
        <v>0</v>
      </c>
    </row>
    <row r="1022" spans="1:31">
      <c r="A1022" t="s">
        <v>17420</v>
      </c>
      <c r="C1022" t="s">
        <v>17421</v>
      </c>
      <c r="D1022" t="s">
        <v>17365</v>
      </c>
      <c r="E1022" t="s">
        <v>373</v>
      </c>
      <c r="F1022" t="s">
        <v>374</v>
      </c>
      <c r="G1022" t="s">
        <v>612</v>
      </c>
      <c r="J1022" t="s">
        <v>376</v>
      </c>
      <c r="K1022" t="s">
        <v>14735</v>
      </c>
      <c r="L1022" t="s">
        <v>14736</v>
      </c>
      <c r="M1022" t="s">
        <v>3108</v>
      </c>
      <c r="N1022">
        <v>1</v>
      </c>
      <c r="O1022" t="s">
        <v>373</v>
      </c>
      <c r="P1022">
        <v>1</v>
      </c>
      <c r="Q1022" t="s">
        <v>617</v>
      </c>
      <c r="R1022">
        <v>15.99</v>
      </c>
      <c r="T1022">
        <v>0</v>
      </c>
      <c r="V1022">
        <v>0</v>
      </c>
      <c r="Z1022" t="s">
        <v>3213</v>
      </c>
      <c r="AA1022" t="s">
        <v>54</v>
      </c>
      <c r="AB1022" t="s">
        <v>17422</v>
      </c>
      <c r="AC1022" t="s">
        <v>172</v>
      </c>
      <c r="AE1022" t="b">
        <v>0</v>
      </c>
    </row>
    <row r="1023" spans="1:31">
      <c r="A1023" t="s">
        <v>17423</v>
      </c>
      <c r="B1023" t="s">
        <v>17423</v>
      </c>
      <c r="C1023" t="s">
        <v>17424</v>
      </c>
      <c r="D1023" t="s">
        <v>17425</v>
      </c>
      <c r="E1023" t="s">
        <v>373</v>
      </c>
      <c r="F1023" t="s">
        <v>589</v>
      </c>
      <c r="G1023" t="s">
        <v>612</v>
      </c>
      <c r="J1023" t="s">
        <v>613</v>
      </c>
      <c r="K1023" t="s">
        <v>9537</v>
      </c>
      <c r="L1023" t="s">
        <v>9538</v>
      </c>
      <c r="M1023" t="s">
        <v>3489</v>
      </c>
      <c r="O1023" t="s">
        <v>373</v>
      </c>
      <c r="P1023">
        <v>1</v>
      </c>
      <c r="Q1023" t="s">
        <v>617</v>
      </c>
      <c r="R1023">
        <v>9.99</v>
      </c>
      <c r="Z1023" t="s">
        <v>17426</v>
      </c>
      <c r="AA1023" t="s">
        <v>28</v>
      </c>
      <c r="AB1023" t="s">
        <v>17427</v>
      </c>
      <c r="AC1023" t="s">
        <v>172</v>
      </c>
      <c r="AE1023" t="b">
        <v>0</v>
      </c>
    </row>
    <row r="1024" spans="1:31">
      <c r="A1024" t="s">
        <v>17428</v>
      </c>
      <c r="C1024" t="s">
        <v>17429</v>
      </c>
      <c r="D1024" t="s">
        <v>17418</v>
      </c>
      <c r="E1024" t="s">
        <v>373</v>
      </c>
      <c r="F1024" t="s">
        <v>374</v>
      </c>
      <c r="G1024" t="s">
        <v>612</v>
      </c>
      <c r="J1024" t="s">
        <v>376</v>
      </c>
      <c r="K1024" t="s">
        <v>2169</v>
      </c>
      <c r="L1024" t="s">
        <v>2170</v>
      </c>
      <c r="M1024" t="s">
        <v>2171</v>
      </c>
      <c r="N1024">
        <v>1</v>
      </c>
      <c r="O1024" t="s">
        <v>373</v>
      </c>
      <c r="P1024">
        <v>1</v>
      </c>
      <c r="Q1024" t="s">
        <v>617</v>
      </c>
      <c r="R1024">
        <v>17.99</v>
      </c>
      <c r="T1024">
        <v>0</v>
      </c>
      <c r="V1024">
        <v>0</v>
      </c>
      <c r="Z1024" t="s">
        <v>17430</v>
      </c>
      <c r="AA1024" t="s">
        <v>29</v>
      </c>
      <c r="AB1024" t="s">
        <v>17431</v>
      </c>
      <c r="AC1024" t="s">
        <v>172</v>
      </c>
      <c r="AE1024" t="b">
        <v>0</v>
      </c>
    </row>
    <row r="1025" spans="1:31">
      <c r="A1025" t="s">
        <v>17432</v>
      </c>
      <c r="C1025" t="s">
        <v>17433</v>
      </c>
      <c r="D1025" t="s">
        <v>17434</v>
      </c>
      <c r="E1025" t="s">
        <v>435</v>
      </c>
      <c r="F1025" t="s">
        <v>374</v>
      </c>
      <c r="G1025" t="s">
        <v>612</v>
      </c>
      <c r="J1025" t="s">
        <v>376</v>
      </c>
      <c r="K1025" t="s">
        <v>799</v>
      </c>
      <c r="L1025" t="s">
        <v>800</v>
      </c>
      <c r="M1025" t="s">
        <v>801</v>
      </c>
      <c r="N1025">
        <v>1</v>
      </c>
      <c r="P1025">
        <v>0</v>
      </c>
      <c r="Z1025" t="s">
        <v>10504</v>
      </c>
      <c r="AA1025" t="s">
        <v>40</v>
      </c>
      <c r="AB1025" t="s">
        <v>17435</v>
      </c>
      <c r="AC1025" t="s">
        <v>172</v>
      </c>
      <c r="AE1025" t="b">
        <v>0</v>
      </c>
    </row>
    <row r="1026" spans="1:31">
      <c r="A1026" t="s">
        <v>17436</v>
      </c>
      <c r="C1026" t="s">
        <v>17437</v>
      </c>
      <c r="D1026" t="s">
        <v>17438</v>
      </c>
      <c r="E1026" t="s">
        <v>373</v>
      </c>
      <c r="F1026" t="s">
        <v>374</v>
      </c>
      <c r="G1026" t="s">
        <v>612</v>
      </c>
      <c r="J1026" t="s">
        <v>376</v>
      </c>
      <c r="K1026" t="s">
        <v>711</v>
      </c>
      <c r="L1026" t="s">
        <v>712</v>
      </c>
      <c r="M1026" t="s">
        <v>713</v>
      </c>
      <c r="N1026">
        <v>1</v>
      </c>
      <c r="O1026" t="s">
        <v>373</v>
      </c>
      <c r="P1026">
        <v>1</v>
      </c>
      <c r="Q1026" t="s">
        <v>617</v>
      </c>
      <c r="R1026">
        <v>17.99</v>
      </c>
      <c r="T1026">
        <v>0</v>
      </c>
      <c r="V1026">
        <v>0</v>
      </c>
      <c r="Z1026" t="s">
        <v>17439</v>
      </c>
      <c r="AA1026" t="s">
        <v>22</v>
      </c>
      <c r="AB1026" t="s">
        <v>17440</v>
      </c>
      <c r="AC1026" t="s">
        <v>172</v>
      </c>
      <c r="AE1026" t="b">
        <v>0</v>
      </c>
    </row>
    <row r="1027" spans="1:31">
      <c r="A1027" t="s">
        <v>17441</v>
      </c>
      <c r="B1027" t="s">
        <v>17441</v>
      </c>
      <c r="C1027" t="s">
        <v>17442</v>
      </c>
      <c r="D1027" t="s">
        <v>17443</v>
      </c>
      <c r="E1027" t="s">
        <v>373</v>
      </c>
      <c r="F1027" t="s">
        <v>589</v>
      </c>
      <c r="G1027" t="s">
        <v>612</v>
      </c>
      <c r="J1027" t="s">
        <v>613</v>
      </c>
      <c r="K1027" t="s">
        <v>6024</v>
      </c>
      <c r="L1027" t="s">
        <v>552</v>
      </c>
      <c r="M1027" t="s">
        <v>553</v>
      </c>
      <c r="O1027" t="s">
        <v>373</v>
      </c>
      <c r="P1027">
        <v>1</v>
      </c>
      <c r="Q1027" t="s">
        <v>617</v>
      </c>
      <c r="R1027">
        <v>16.99</v>
      </c>
      <c r="Z1027" t="s">
        <v>1375</v>
      </c>
      <c r="AA1027" t="s">
        <v>24</v>
      </c>
      <c r="AB1027" t="s">
        <v>17444</v>
      </c>
      <c r="AC1027" t="s">
        <v>172</v>
      </c>
      <c r="AE1027" t="b">
        <v>0</v>
      </c>
    </row>
    <row r="1028" spans="1:31">
      <c r="A1028" t="s">
        <v>17445</v>
      </c>
      <c r="B1028" t="s">
        <v>17445</v>
      </c>
      <c r="C1028" t="s">
        <v>17446</v>
      </c>
      <c r="D1028" t="s">
        <v>17447</v>
      </c>
      <c r="E1028" t="s">
        <v>373</v>
      </c>
      <c r="F1028" t="s">
        <v>589</v>
      </c>
      <c r="G1028" t="s">
        <v>612</v>
      </c>
      <c r="J1028" t="s">
        <v>613</v>
      </c>
      <c r="K1028" t="s">
        <v>10002</v>
      </c>
      <c r="L1028" t="s">
        <v>10003</v>
      </c>
      <c r="M1028" t="s">
        <v>1472</v>
      </c>
      <c r="O1028" t="s">
        <v>373</v>
      </c>
      <c r="P1028">
        <v>1</v>
      </c>
      <c r="Q1028" t="s">
        <v>617</v>
      </c>
      <c r="R1028">
        <v>9.99</v>
      </c>
      <c r="Z1028" t="s">
        <v>17448</v>
      </c>
      <c r="AA1028" t="s">
        <v>37</v>
      </c>
      <c r="AB1028" t="s">
        <v>17449</v>
      </c>
      <c r="AC1028" t="s">
        <v>172</v>
      </c>
      <c r="AE1028" t="b">
        <v>0</v>
      </c>
    </row>
    <row r="1029" spans="1:31">
      <c r="A1029" t="s">
        <v>17450</v>
      </c>
      <c r="C1029" t="s">
        <v>17451</v>
      </c>
      <c r="D1029" t="s">
        <v>17438</v>
      </c>
      <c r="E1029" t="s">
        <v>373</v>
      </c>
      <c r="F1029" t="s">
        <v>374</v>
      </c>
      <c r="G1029" t="s">
        <v>612</v>
      </c>
      <c r="J1029" t="s">
        <v>376</v>
      </c>
      <c r="K1029" t="s">
        <v>11216</v>
      </c>
      <c r="L1029" t="s">
        <v>11217</v>
      </c>
      <c r="M1029" t="s">
        <v>11218</v>
      </c>
      <c r="N1029">
        <v>1</v>
      </c>
      <c r="O1029" t="s">
        <v>373</v>
      </c>
      <c r="P1029">
        <v>1</v>
      </c>
      <c r="Q1029" t="s">
        <v>617</v>
      </c>
      <c r="R1029">
        <v>17.99</v>
      </c>
      <c r="T1029">
        <v>0</v>
      </c>
      <c r="V1029">
        <v>0</v>
      </c>
      <c r="Z1029" t="s">
        <v>12656</v>
      </c>
      <c r="AA1029" t="s">
        <v>22</v>
      </c>
      <c r="AB1029" t="s">
        <v>17452</v>
      </c>
      <c r="AC1029" t="s">
        <v>172</v>
      </c>
      <c r="AE1029" t="b">
        <v>0</v>
      </c>
    </row>
    <row r="1030" spans="1:31">
      <c r="A1030" t="s">
        <v>17453</v>
      </c>
      <c r="C1030" t="s">
        <v>17454</v>
      </c>
      <c r="D1030" t="s">
        <v>17455</v>
      </c>
      <c r="E1030" t="s">
        <v>373</v>
      </c>
      <c r="F1030" t="s">
        <v>374</v>
      </c>
      <c r="G1030" t="s">
        <v>612</v>
      </c>
      <c r="J1030" t="s">
        <v>376</v>
      </c>
      <c r="K1030" t="s">
        <v>11365</v>
      </c>
      <c r="L1030" t="s">
        <v>11366</v>
      </c>
      <c r="M1030" t="s">
        <v>2648</v>
      </c>
      <c r="N1030">
        <v>1</v>
      </c>
      <c r="O1030" t="s">
        <v>373</v>
      </c>
      <c r="P1030">
        <v>1</v>
      </c>
      <c r="Q1030" t="s">
        <v>617</v>
      </c>
      <c r="R1030">
        <v>14.99</v>
      </c>
      <c r="T1030">
        <v>0</v>
      </c>
      <c r="V1030">
        <v>0</v>
      </c>
      <c r="Z1030" t="s">
        <v>15336</v>
      </c>
      <c r="AA1030" t="s">
        <v>24</v>
      </c>
      <c r="AB1030" t="s">
        <v>17456</v>
      </c>
      <c r="AC1030" t="s">
        <v>172</v>
      </c>
      <c r="AE1030" t="b">
        <v>0</v>
      </c>
    </row>
    <row r="1031" spans="1:31">
      <c r="A1031" t="s">
        <v>17457</v>
      </c>
      <c r="C1031" t="s">
        <v>17458</v>
      </c>
      <c r="D1031" t="s">
        <v>17459</v>
      </c>
      <c r="E1031" t="s">
        <v>373</v>
      </c>
      <c r="F1031" t="s">
        <v>374</v>
      </c>
      <c r="G1031" t="s">
        <v>612</v>
      </c>
      <c r="J1031" t="s">
        <v>376</v>
      </c>
      <c r="K1031" t="s">
        <v>3095</v>
      </c>
      <c r="L1031" t="s">
        <v>3096</v>
      </c>
      <c r="M1031" t="s">
        <v>3097</v>
      </c>
      <c r="N1031">
        <v>1</v>
      </c>
      <c r="O1031" t="s">
        <v>373</v>
      </c>
      <c r="P1031">
        <v>1</v>
      </c>
      <c r="Q1031" t="s">
        <v>617</v>
      </c>
      <c r="R1031">
        <v>17.99</v>
      </c>
      <c r="T1031">
        <v>0</v>
      </c>
      <c r="V1031">
        <v>0</v>
      </c>
      <c r="Z1031" t="s">
        <v>17460</v>
      </c>
      <c r="AA1031" t="s">
        <v>29</v>
      </c>
      <c r="AB1031" t="s">
        <v>17461</v>
      </c>
      <c r="AC1031" t="s">
        <v>172</v>
      </c>
      <c r="AE1031" t="b">
        <v>0</v>
      </c>
    </row>
    <row r="1032" spans="1:31">
      <c r="A1032" t="s">
        <v>17462</v>
      </c>
      <c r="B1032" t="s">
        <v>17462</v>
      </c>
      <c r="C1032" t="s">
        <v>17463</v>
      </c>
      <c r="D1032" t="s">
        <v>17464</v>
      </c>
      <c r="E1032" t="s">
        <v>373</v>
      </c>
      <c r="F1032" t="s">
        <v>589</v>
      </c>
      <c r="G1032" t="s">
        <v>612</v>
      </c>
      <c r="J1032" t="s">
        <v>613</v>
      </c>
      <c r="K1032" t="s">
        <v>719</v>
      </c>
      <c r="L1032" t="s">
        <v>720</v>
      </c>
      <c r="M1032" t="s">
        <v>721</v>
      </c>
      <c r="O1032" t="s">
        <v>373</v>
      </c>
      <c r="P1032">
        <v>1</v>
      </c>
      <c r="Q1032" t="s">
        <v>617</v>
      </c>
      <c r="R1032">
        <v>13.99</v>
      </c>
      <c r="Z1032" t="s">
        <v>17465</v>
      </c>
      <c r="AA1032" t="s">
        <v>22</v>
      </c>
      <c r="AB1032" t="s">
        <v>17466</v>
      </c>
      <c r="AC1032" t="s">
        <v>172</v>
      </c>
      <c r="AE1032" t="b">
        <v>1</v>
      </c>
    </row>
    <row r="1033" spans="1:31">
      <c r="A1033" t="s">
        <v>17467</v>
      </c>
      <c r="B1033" t="s">
        <v>17467</v>
      </c>
      <c r="C1033" t="s">
        <v>17468</v>
      </c>
      <c r="D1033" t="s">
        <v>17469</v>
      </c>
      <c r="E1033" t="s">
        <v>373</v>
      </c>
      <c r="F1033" t="s">
        <v>589</v>
      </c>
      <c r="G1033" t="s">
        <v>612</v>
      </c>
      <c r="J1033" t="s">
        <v>613</v>
      </c>
      <c r="K1033" t="s">
        <v>692</v>
      </c>
      <c r="L1033" t="s">
        <v>693</v>
      </c>
      <c r="M1033" t="s">
        <v>694</v>
      </c>
      <c r="O1033" t="s">
        <v>373</v>
      </c>
      <c r="P1033">
        <v>1</v>
      </c>
      <c r="Q1033" t="s">
        <v>617</v>
      </c>
      <c r="R1033">
        <v>13.99</v>
      </c>
      <c r="Z1033" t="s">
        <v>8607</v>
      </c>
      <c r="AA1033" t="s">
        <v>29</v>
      </c>
      <c r="AB1033">
        <v>15237</v>
      </c>
      <c r="AC1033" t="s">
        <v>172</v>
      </c>
      <c r="AE1033" t="b">
        <v>0</v>
      </c>
    </row>
    <row r="1034" spans="1:31">
      <c r="A1034" t="s">
        <v>17470</v>
      </c>
      <c r="B1034" t="s">
        <v>17470</v>
      </c>
      <c r="C1034" t="s">
        <v>17471</v>
      </c>
      <c r="D1034" t="s">
        <v>17472</v>
      </c>
      <c r="E1034" t="s">
        <v>373</v>
      </c>
      <c r="F1034" t="s">
        <v>589</v>
      </c>
      <c r="G1034" t="s">
        <v>612</v>
      </c>
      <c r="J1034" t="s">
        <v>613</v>
      </c>
      <c r="K1034" t="s">
        <v>11060</v>
      </c>
      <c r="L1034" t="s">
        <v>3101</v>
      </c>
      <c r="M1034" t="s">
        <v>3102</v>
      </c>
      <c r="O1034" t="s">
        <v>373</v>
      </c>
      <c r="P1034">
        <v>1</v>
      </c>
      <c r="Q1034" t="s">
        <v>617</v>
      </c>
      <c r="R1034">
        <v>16.99</v>
      </c>
      <c r="Z1034" t="s">
        <v>17473</v>
      </c>
      <c r="AA1034" t="s">
        <v>24</v>
      </c>
      <c r="AB1034" t="s">
        <v>17474</v>
      </c>
      <c r="AC1034" t="s">
        <v>172</v>
      </c>
      <c r="AE1034" t="b">
        <v>0</v>
      </c>
    </row>
    <row r="1035" spans="1:31">
      <c r="A1035" t="s">
        <v>17475</v>
      </c>
      <c r="B1035" t="s">
        <v>17475</v>
      </c>
      <c r="C1035" t="s">
        <v>17476</v>
      </c>
      <c r="D1035" t="s">
        <v>17477</v>
      </c>
      <c r="E1035" t="s">
        <v>373</v>
      </c>
      <c r="F1035" t="s">
        <v>589</v>
      </c>
      <c r="G1035" t="s">
        <v>612</v>
      </c>
      <c r="J1035" t="s">
        <v>613</v>
      </c>
      <c r="K1035" t="s">
        <v>1959</v>
      </c>
      <c r="L1035" t="s">
        <v>1960</v>
      </c>
      <c r="M1035" t="s">
        <v>1961</v>
      </c>
      <c r="O1035" t="s">
        <v>373</v>
      </c>
      <c r="P1035">
        <v>1</v>
      </c>
      <c r="Q1035" t="s">
        <v>617</v>
      </c>
      <c r="R1035">
        <v>14.99</v>
      </c>
      <c r="Z1035" t="s">
        <v>17478</v>
      </c>
      <c r="AA1035" t="s">
        <v>28</v>
      </c>
      <c r="AB1035" t="s">
        <v>17479</v>
      </c>
      <c r="AC1035" t="s">
        <v>172</v>
      </c>
      <c r="AE1035" t="b">
        <v>0</v>
      </c>
    </row>
    <row r="1036" spans="1:31">
      <c r="A1036" t="s">
        <v>17480</v>
      </c>
      <c r="C1036" t="s">
        <v>17481</v>
      </c>
      <c r="D1036" t="s">
        <v>17459</v>
      </c>
      <c r="E1036" t="s">
        <v>373</v>
      </c>
      <c r="F1036" t="s">
        <v>374</v>
      </c>
      <c r="G1036" t="s">
        <v>612</v>
      </c>
      <c r="J1036" t="s">
        <v>376</v>
      </c>
      <c r="K1036" t="s">
        <v>8684</v>
      </c>
      <c r="L1036" t="s">
        <v>8685</v>
      </c>
      <c r="M1036" t="s">
        <v>4600</v>
      </c>
      <c r="N1036">
        <v>1</v>
      </c>
      <c r="O1036" t="s">
        <v>373</v>
      </c>
      <c r="P1036">
        <v>1</v>
      </c>
      <c r="Q1036" t="s">
        <v>617</v>
      </c>
      <c r="R1036">
        <v>15.99</v>
      </c>
      <c r="T1036">
        <v>0</v>
      </c>
      <c r="V1036">
        <v>0</v>
      </c>
      <c r="Z1036" t="s">
        <v>17482</v>
      </c>
      <c r="AA1036" t="s">
        <v>43</v>
      </c>
      <c r="AB1036" t="s">
        <v>17483</v>
      </c>
      <c r="AC1036" t="s">
        <v>172</v>
      </c>
      <c r="AE1036" t="b">
        <v>0</v>
      </c>
    </row>
    <row r="1037" spans="1:31">
      <c r="A1037" t="s">
        <v>17484</v>
      </c>
      <c r="C1037" t="s">
        <v>17485</v>
      </c>
      <c r="D1037" t="s">
        <v>17459</v>
      </c>
      <c r="E1037" t="s">
        <v>373</v>
      </c>
      <c r="F1037" t="s">
        <v>374</v>
      </c>
      <c r="G1037" t="s">
        <v>612</v>
      </c>
      <c r="J1037" t="s">
        <v>376</v>
      </c>
      <c r="K1037" t="s">
        <v>1212</v>
      </c>
      <c r="L1037" t="s">
        <v>1213</v>
      </c>
      <c r="M1037" t="s">
        <v>1214</v>
      </c>
      <c r="N1037">
        <v>1</v>
      </c>
      <c r="O1037" t="s">
        <v>373</v>
      </c>
      <c r="P1037">
        <v>1</v>
      </c>
      <c r="Q1037" t="s">
        <v>617</v>
      </c>
      <c r="R1037">
        <v>17.99</v>
      </c>
      <c r="T1037">
        <v>0</v>
      </c>
      <c r="V1037">
        <v>0</v>
      </c>
      <c r="Z1037" t="s">
        <v>1572</v>
      </c>
      <c r="AA1037" t="s">
        <v>27</v>
      </c>
      <c r="AB1037" t="s">
        <v>17486</v>
      </c>
      <c r="AC1037" t="s">
        <v>172</v>
      </c>
      <c r="AE1037" t="b">
        <v>0</v>
      </c>
    </row>
    <row r="1038" spans="1:31">
      <c r="A1038" t="s">
        <v>17487</v>
      </c>
      <c r="C1038" t="s">
        <v>17488</v>
      </c>
      <c r="D1038" t="s">
        <v>17489</v>
      </c>
      <c r="E1038" t="s">
        <v>373</v>
      </c>
      <c r="F1038" t="s">
        <v>374</v>
      </c>
      <c r="G1038" t="s">
        <v>612</v>
      </c>
      <c r="J1038" t="s">
        <v>376</v>
      </c>
      <c r="K1038" t="s">
        <v>962</v>
      </c>
      <c r="L1038" t="s">
        <v>963</v>
      </c>
      <c r="M1038" t="s">
        <v>964</v>
      </c>
      <c r="N1038">
        <v>1</v>
      </c>
      <c r="O1038" t="s">
        <v>373</v>
      </c>
      <c r="P1038">
        <v>1</v>
      </c>
      <c r="Q1038" t="s">
        <v>617</v>
      </c>
      <c r="R1038">
        <v>17.99</v>
      </c>
      <c r="T1038">
        <v>0</v>
      </c>
      <c r="V1038">
        <v>0</v>
      </c>
      <c r="Z1038" t="s">
        <v>17490</v>
      </c>
      <c r="AA1038" t="s">
        <v>299</v>
      </c>
      <c r="AB1038">
        <v>59718</v>
      </c>
      <c r="AC1038" t="s">
        <v>172</v>
      </c>
      <c r="AE1038" t="b">
        <v>0</v>
      </c>
    </row>
    <row r="1039" spans="1:31">
      <c r="A1039" t="s">
        <v>17491</v>
      </c>
      <c r="B1039" t="s">
        <v>17491</v>
      </c>
      <c r="C1039" t="s">
        <v>17492</v>
      </c>
      <c r="D1039" t="s">
        <v>17493</v>
      </c>
      <c r="E1039" t="s">
        <v>373</v>
      </c>
      <c r="F1039" t="s">
        <v>589</v>
      </c>
      <c r="G1039" t="s">
        <v>612</v>
      </c>
      <c r="J1039" t="s">
        <v>613</v>
      </c>
      <c r="K1039" t="s">
        <v>899</v>
      </c>
      <c r="L1039" t="s">
        <v>900</v>
      </c>
      <c r="M1039" t="s">
        <v>511</v>
      </c>
      <c r="O1039" t="s">
        <v>373</v>
      </c>
      <c r="P1039">
        <v>1</v>
      </c>
      <c r="Q1039" t="s">
        <v>617</v>
      </c>
      <c r="R1039">
        <v>15.99</v>
      </c>
      <c r="Z1039" t="s">
        <v>17494</v>
      </c>
      <c r="AA1039" t="s">
        <v>35</v>
      </c>
      <c r="AB1039" t="s">
        <v>17495</v>
      </c>
      <c r="AC1039" t="s">
        <v>172</v>
      </c>
      <c r="AE1039" t="b">
        <v>0</v>
      </c>
    </row>
    <row r="1040" spans="1:31">
      <c r="A1040" t="s">
        <v>17496</v>
      </c>
      <c r="B1040" t="s">
        <v>17496</v>
      </c>
      <c r="C1040" t="s">
        <v>17497</v>
      </c>
      <c r="D1040" t="s">
        <v>17498</v>
      </c>
      <c r="E1040" t="s">
        <v>373</v>
      </c>
      <c r="F1040" t="s">
        <v>589</v>
      </c>
      <c r="G1040" t="s">
        <v>612</v>
      </c>
      <c r="J1040" t="s">
        <v>613</v>
      </c>
      <c r="K1040" t="s">
        <v>9537</v>
      </c>
      <c r="L1040" t="s">
        <v>9538</v>
      </c>
      <c r="M1040" t="s">
        <v>3489</v>
      </c>
      <c r="O1040" t="s">
        <v>373</v>
      </c>
      <c r="P1040">
        <v>1</v>
      </c>
      <c r="Q1040" t="s">
        <v>617</v>
      </c>
      <c r="R1040">
        <v>9.99</v>
      </c>
      <c r="X1040">
        <v>1</v>
      </c>
      <c r="Z1040" t="s">
        <v>5715</v>
      </c>
      <c r="AA1040" t="s">
        <v>50</v>
      </c>
      <c r="AB1040" t="s">
        <v>9775</v>
      </c>
      <c r="AC1040" t="s">
        <v>172</v>
      </c>
      <c r="AD1040" t="s">
        <v>8598</v>
      </c>
      <c r="AE1040" t="b">
        <v>0</v>
      </c>
    </row>
    <row r="1041" spans="1:31">
      <c r="A1041" t="s">
        <v>17499</v>
      </c>
      <c r="C1041" t="s">
        <v>17497</v>
      </c>
      <c r="D1041" t="s">
        <v>17500</v>
      </c>
      <c r="E1041" t="s">
        <v>373</v>
      </c>
      <c r="F1041" t="s">
        <v>374</v>
      </c>
      <c r="G1041" t="s">
        <v>612</v>
      </c>
      <c r="J1041" t="s">
        <v>376</v>
      </c>
      <c r="K1041" t="s">
        <v>13858</v>
      </c>
      <c r="L1041" t="s">
        <v>13859</v>
      </c>
      <c r="M1041" t="s">
        <v>1326</v>
      </c>
      <c r="N1041">
        <v>1</v>
      </c>
      <c r="O1041" t="s">
        <v>373</v>
      </c>
      <c r="P1041">
        <v>1</v>
      </c>
      <c r="Q1041" t="s">
        <v>617</v>
      </c>
      <c r="R1041">
        <v>15.99</v>
      </c>
      <c r="T1041">
        <v>0</v>
      </c>
      <c r="V1041">
        <v>0</v>
      </c>
      <c r="X1041">
        <v>1.6</v>
      </c>
      <c r="Z1041" t="s">
        <v>5715</v>
      </c>
      <c r="AA1041" t="s">
        <v>50</v>
      </c>
      <c r="AB1041" t="s">
        <v>9775</v>
      </c>
      <c r="AC1041" t="s">
        <v>172</v>
      </c>
      <c r="AD1041" t="s">
        <v>8598</v>
      </c>
      <c r="AE1041" t="b">
        <v>0</v>
      </c>
    </row>
    <row r="1042" spans="1:31">
      <c r="A1042" t="s">
        <v>17499</v>
      </c>
      <c r="C1042" t="s">
        <v>17497</v>
      </c>
      <c r="D1042" t="s">
        <v>17500</v>
      </c>
      <c r="E1042" t="s">
        <v>373</v>
      </c>
      <c r="F1042" t="s">
        <v>374</v>
      </c>
      <c r="G1042" t="s">
        <v>612</v>
      </c>
      <c r="J1042" t="s">
        <v>376</v>
      </c>
      <c r="K1042" t="s">
        <v>17501</v>
      </c>
      <c r="L1042" t="s">
        <v>17502</v>
      </c>
      <c r="M1042" t="s">
        <v>8094</v>
      </c>
      <c r="N1042">
        <v>1</v>
      </c>
      <c r="O1042" t="s">
        <v>373</v>
      </c>
      <c r="P1042">
        <v>1</v>
      </c>
      <c r="Q1042" t="s">
        <v>617</v>
      </c>
      <c r="R1042">
        <v>15.99</v>
      </c>
      <c r="T1042">
        <v>0</v>
      </c>
      <c r="V1042">
        <v>0</v>
      </c>
      <c r="X1042">
        <v>1.6</v>
      </c>
      <c r="Z1042" t="s">
        <v>5715</v>
      </c>
      <c r="AA1042" t="s">
        <v>50</v>
      </c>
      <c r="AB1042" t="s">
        <v>9775</v>
      </c>
      <c r="AC1042" t="s">
        <v>172</v>
      </c>
      <c r="AD1042" t="s">
        <v>8598</v>
      </c>
      <c r="AE1042" t="b">
        <v>0</v>
      </c>
    </row>
    <row r="1043" spans="1:31">
      <c r="A1043" t="s">
        <v>17499</v>
      </c>
      <c r="C1043" t="s">
        <v>17497</v>
      </c>
      <c r="D1043" t="s">
        <v>17500</v>
      </c>
      <c r="E1043" t="s">
        <v>373</v>
      </c>
      <c r="F1043" t="s">
        <v>374</v>
      </c>
      <c r="G1043" t="s">
        <v>612</v>
      </c>
      <c r="J1043" t="s">
        <v>376</v>
      </c>
      <c r="K1043" t="s">
        <v>14925</v>
      </c>
      <c r="L1043" t="s">
        <v>14926</v>
      </c>
      <c r="M1043" t="s">
        <v>14927</v>
      </c>
      <c r="N1043">
        <v>1</v>
      </c>
      <c r="O1043" t="s">
        <v>373</v>
      </c>
      <c r="P1043">
        <v>1</v>
      </c>
      <c r="Q1043" t="s">
        <v>617</v>
      </c>
      <c r="R1043">
        <v>15.99</v>
      </c>
      <c r="T1043">
        <v>0</v>
      </c>
      <c r="V1043">
        <v>0</v>
      </c>
      <c r="X1043">
        <v>1.6</v>
      </c>
      <c r="Z1043" t="s">
        <v>5715</v>
      </c>
      <c r="AA1043" t="s">
        <v>50</v>
      </c>
      <c r="AB1043" t="s">
        <v>9775</v>
      </c>
      <c r="AC1043" t="s">
        <v>172</v>
      </c>
      <c r="AD1043" t="s">
        <v>8598</v>
      </c>
      <c r="AE1043" t="b">
        <v>0</v>
      </c>
    </row>
    <row r="1044" spans="1:31">
      <c r="A1044" t="s">
        <v>17499</v>
      </c>
      <c r="C1044" t="s">
        <v>17497</v>
      </c>
      <c r="D1044" t="s">
        <v>17500</v>
      </c>
      <c r="E1044" t="s">
        <v>373</v>
      </c>
      <c r="F1044" t="s">
        <v>374</v>
      </c>
      <c r="G1044" t="s">
        <v>612</v>
      </c>
      <c r="J1044" t="s">
        <v>376</v>
      </c>
      <c r="K1044" t="s">
        <v>17503</v>
      </c>
      <c r="L1044" t="s">
        <v>17504</v>
      </c>
      <c r="M1044" t="s">
        <v>1256</v>
      </c>
      <c r="N1044">
        <v>1</v>
      </c>
      <c r="O1044" t="s">
        <v>373</v>
      </c>
      <c r="P1044">
        <v>1</v>
      </c>
      <c r="Q1044" t="s">
        <v>617</v>
      </c>
      <c r="R1044">
        <v>15.99</v>
      </c>
      <c r="T1044">
        <v>0</v>
      </c>
      <c r="V1044">
        <v>0</v>
      </c>
      <c r="X1044">
        <v>1.6</v>
      </c>
      <c r="Z1044" t="s">
        <v>5715</v>
      </c>
      <c r="AA1044" t="s">
        <v>50</v>
      </c>
      <c r="AB1044" t="s">
        <v>9775</v>
      </c>
      <c r="AC1044" t="s">
        <v>172</v>
      </c>
      <c r="AD1044" t="s">
        <v>8598</v>
      </c>
      <c r="AE1044" t="b">
        <v>0</v>
      </c>
    </row>
    <row r="1045" spans="1:31">
      <c r="A1045" t="s">
        <v>17499</v>
      </c>
      <c r="C1045" t="s">
        <v>17497</v>
      </c>
      <c r="D1045" t="s">
        <v>17500</v>
      </c>
      <c r="E1045" t="s">
        <v>373</v>
      </c>
      <c r="F1045" t="s">
        <v>374</v>
      </c>
      <c r="G1045" t="s">
        <v>612</v>
      </c>
      <c r="J1045" t="s">
        <v>376</v>
      </c>
      <c r="K1045" t="s">
        <v>16700</v>
      </c>
      <c r="L1045" t="s">
        <v>16701</v>
      </c>
      <c r="M1045" t="s">
        <v>3823</v>
      </c>
      <c r="N1045">
        <v>1</v>
      </c>
      <c r="O1045" t="s">
        <v>373</v>
      </c>
      <c r="P1045">
        <v>1</v>
      </c>
      <c r="Q1045" t="s">
        <v>617</v>
      </c>
      <c r="R1045">
        <v>16.99</v>
      </c>
      <c r="T1045">
        <v>0</v>
      </c>
      <c r="V1045">
        <v>0</v>
      </c>
      <c r="X1045">
        <v>1.69</v>
      </c>
      <c r="Z1045" t="s">
        <v>5715</v>
      </c>
      <c r="AA1045" t="s">
        <v>50</v>
      </c>
      <c r="AB1045" t="s">
        <v>9775</v>
      </c>
      <c r="AC1045" t="s">
        <v>172</v>
      </c>
      <c r="AD1045" t="s">
        <v>8598</v>
      </c>
      <c r="AE1045" t="b">
        <v>0</v>
      </c>
    </row>
    <row r="1046" spans="1:31">
      <c r="A1046" t="s">
        <v>17505</v>
      </c>
      <c r="B1046" t="s">
        <v>17505</v>
      </c>
      <c r="C1046" t="s">
        <v>17506</v>
      </c>
      <c r="D1046" t="s">
        <v>17507</v>
      </c>
      <c r="E1046" t="s">
        <v>373</v>
      </c>
      <c r="F1046" t="s">
        <v>589</v>
      </c>
      <c r="G1046" t="s">
        <v>612</v>
      </c>
      <c r="J1046" t="s">
        <v>613</v>
      </c>
      <c r="K1046" t="s">
        <v>836</v>
      </c>
      <c r="L1046" t="s">
        <v>837</v>
      </c>
      <c r="M1046" t="s">
        <v>838</v>
      </c>
      <c r="O1046" t="s">
        <v>373</v>
      </c>
      <c r="P1046">
        <v>1</v>
      </c>
      <c r="Q1046" t="s">
        <v>617</v>
      </c>
      <c r="R1046">
        <v>13.99</v>
      </c>
      <c r="Z1046" t="s">
        <v>17508</v>
      </c>
      <c r="AA1046" t="s">
        <v>23</v>
      </c>
      <c r="AB1046" t="s">
        <v>17509</v>
      </c>
      <c r="AC1046" t="s">
        <v>172</v>
      </c>
      <c r="AE1046" t="b">
        <v>0</v>
      </c>
    </row>
    <row r="1047" spans="1:31">
      <c r="A1047" t="s">
        <v>17510</v>
      </c>
      <c r="B1047" t="s">
        <v>17510</v>
      </c>
      <c r="C1047" t="s">
        <v>17511</v>
      </c>
      <c r="D1047" t="s">
        <v>17512</v>
      </c>
      <c r="E1047" t="s">
        <v>373</v>
      </c>
      <c r="F1047" t="s">
        <v>589</v>
      </c>
      <c r="G1047" t="s">
        <v>612</v>
      </c>
      <c r="J1047" t="s">
        <v>613</v>
      </c>
      <c r="K1047" t="s">
        <v>17513</v>
      </c>
      <c r="L1047" t="s">
        <v>17514</v>
      </c>
      <c r="M1047" t="s">
        <v>16217</v>
      </c>
      <c r="O1047" t="s">
        <v>373</v>
      </c>
      <c r="P1047">
        <v>1</v>
      </c>
      <c r="Q1047" t="s">
        <v>617</v>
      </c>
      <c r="R1047">
        <v>11.99</v>
      </c>
      <c r="Z1047" t="s">
        <v>17515</v>
      </c>
      <c r="AA1047" t="s">
        <v>51</v>
      </c>
      <c r="AB1047" t="s">
        <v>17516</v>
      </c>
      <c r="AC1047" t="s">
        <v>172</v>
      </c>
      <c r="AE1047" t="b">
        <v>0</v>
      </c>
    </row>
    <row r="1048" spans="1:31">
      <c r="A1048" t="s">
        <v>17517</v>
      </c>
      <c r="B1048" t="s">
        <v>17517</v>
      </c>
      <c r="C1048" t="s">
        <v>17518</v>
      </c>
      <c r="D1048" t="s">
        <v>17519</v>
      </c>
      <c r="E1048" t="s">
        <v>373</v>
      </c>
      <c r="F1048" t="s">
        <v>589</v>
      </c>
      <c r="G1048" t="s">
        <v>612</v>
      </c>
      <c r="J1048" t="s">
        <v>376</v>
      </c>
      <c r="K1048" t="s">
        <v>2136</v>
      </c>
      <c r="L1048" t="s">
        <v>2137</v>
      </c>
      <c r="M1048" t="s">
        <v>2138</v>
      </c>
      <c r="O1048" t="s">
        <v>373</v>
      </c>
      <c r="P1048">
        <v>1</v>
      </c>
      <c r="Q1048" t="s">
        <v>617</v>
      </c>
      <c r="R1048">
        <v>16.99</v>
      </c>
      <c r="T1048">
        <v>5.99</v>
      </c>
      <c r="X1048">
        <v>1.7</v>
      </c>
      <c r="Z1048" t="s">
        <v>10816</v>
      </c>
      <c r="AA1048" t="s">
        <v>30</v>
      </c>
      <c r="AB1048" t="s">
        <v>17520</v>
      </c>
      <c r="AC1048" t="s">
        <v>172</v>
      </c>
      <c r="AD1048" t="s">
        <v>8598</v>
      </c>
      <c r="AE1048" t="b">
        <v>0</v>
      </c>
    </row>
    <row r="1049" spans="1:31">
      <c r="A1049" t="s">
        <v>17521</v>
      </c>
      <c r="C1049" t="s">
        <v>17518</v>
      </c>
      <c r="D1049" t="s">
        <v>17522</v>
      </c>
      <c r="E1049" t="s">
        <v>373</v>
      </c>
      <c r="F1049" t="s">
        <v>374</v>
      </c>
      <c r="G1049" t="s">
        <v>612</v>
      </c>
      <c r="J1049" t="s">
        <v>376</v>
      </c>
      <c r="K1049" t="s">
        <v>15257</v>
      </c>
      <c r="L1049" t="s">
        <v>15258</v>
      </c>
      <c r="M1049" t="s">
        <v>15259</v>
      </c>
      <c r="N1049">
        <v>1</v>
      </c>
      <c r="O1049" t="s">
        <v>373</v>
      </c>
      <c r="P1049">
        <v>1</v>
      </c>
      <c r="Q1049" t="s">
        <v>617</v>
      </c>
      <c r="R1049">
        <v>15.99</v>
      </c>
      <c r="T1049">
        <v>0</v>
      </c>
      <c r="V1049">
        <v>0</v>
      </c>
      <c r="X1049">
        <v>1.6</v>
      </c>
      <c r="Z1049" t="s">
        <v>10816</v>
      </c>
      <c r="AA1049" t="s">
        <v>30</v>
      </c>
      <c r="AB1049" t="s">
        <v>17520</v>
      </c>
      <c r="AC1049" t="s">
        <v>172</v>
      </c>
      <c r="AD1049" t="s">
        <v>8598</v>
      </c>
      <c r="AE1049" t="b">
        <v>0</v>
      </c>
    </row>
    <row r="1050" spans="1:31">
      <c r="A1050" t="s">
        <v>17523</v>
      </c>
      <c r="B1050" t="s">
        <v>17523</v>
      </c>
      <c r="C1050" t="s">
        <v>17524</v>
      </c>
      <c r="D1050" t="s">
        <v>17525</v>
      </c>
      <c r="E1050" t="s">
        <v>373</v>
      </c>
      <c r="F1050" t="s">
        <v>589</v>
      </c>
      <c r="G1050" t="s">
        <v>612</v>
      </c>
      <c r="J1050" t="s">
        <v>613</v>
      </c>
      <c r="K1050" t="s">
        <v>9512</v>
      </c>
      <c r="L1050" t="s">
        <v>9513</v>
      </c>
      <c r="M1050" t="s">
        <v>9514</v>
      </c>
      <c r="O1050" t="s">
        <v>373</v>
      </c>
      <c r="P1050">
        <v>1</v>
      </c>
      <c r="Q1050" t="s">
        <v>617</v>
      </c>
      <c r="R1050">
        <v>13.99</v>
      </c>
      <c r="Z1050" t="s">
        <v>3665</v>
      </c>
      <c r="AA1050" t="s">
        <v>32</v>
      </c>
      <c r="AB1050" t="s">
        <v>17526</v>
      </c>
      <c r="AC1050" t="s">
        <v>172</v>
      </c>
      <c r="AE1050" t="b">
        <v>0</v>
      </c>
    </row>
    <row r="1051" spans="1:31">
      <c r="A1051" t="s">
        <v>17527</v>
      </c>
      <c r="B1051" t="s">
        <v>17527</v>
      </c>
      <c r="C1051" t="s">
        <v>17528</v>
      </c>
      <c r="D1051" t="s">
        <v>17529</v>
      </c>
      <c r="E1051" t="s">
        <v>373</v>
      </c>
      <c r="F1051" t="s">
        <v>589</v>
      </c>
      <c r="G1051" t="s">
        <v>612</v>
      </c>
      <c r="J1051" t="s">
        <v>613</v>
      </c>
      <c r="K1051" t="s">
        <v>903</v>
      </c>
      <c r="L1051" t="s">
        <v>904</v>
      </c>
      <c r="M1051" t="s">
        <v>905</v>
      </c>
      <c r="O1051" t="s">
        <v>373</v>
      </c>
      <c r="P1051">
        <v>1</v>
      </c>
      <c r="Q1051" t="s">
        <v>617</v>
      </c>
      <c r="R1051">
        <v>16.99</v>
      </c>
      <c r="X1051">
        <v>1.7</v>
      </c>
      <c r="Z1051" t="s">
        <v>17530</v>
      </c>
      <c r="AA1051" t="s">
        <v>57</v>
      </c>
      <c r="AB1051" t="s">
        <v>17531</v>
      </c>
      <c r="AC1051" t="s">
        <v>172</v>
      </c>
      <c r="AD1051" t="s">
        <v>8598</v>
      </c>
      <c r="AE1051" t="b">
        <v>0</v>
      </c>
    </row>
    <row r="1052" spans="1:31">
      <c r="A1052" t="s">
        <v>17532</v>
      </c>
      <c r="C1052" t="s">
        <v>17528</v>
      </c>
      <c r="D1052" t="s">
        <v>17533</v>
      </c>
      <c r="E1052" t="s">
        <v>373</v>
      </c>
      <c r="F1052" t="s">
        <v>374</v>
      </c>
      <c r="G1052" t="s">
        <v>612</v>
      </c>
      <c r="J1052" t="s">
        <v>376</v>
      </c>
      <c r="K1052" t="s">
        <v>764</v>
      </c>
      <c r="L1052" t="s">
        <v>516</v>
      </c>
      <c r="M1052" t="s">
        <v>517</v>
      </c>
      <c r="N1052">
        <v>1</v>
      </c>
      <c r="O1052" t="s">
        <v>373</v>
      </c>
      <c r="P1052">
        <v>1</v>
      </c>
      <c r="Q1052" t="s">
        <v>617</v>
      </c>
      <c r="R1052">
        <v>19.99</v>
      </c>
      <c r="T1052">
        <v>0</v>
      </c>
      <c r="V1052">
        <v>0</v>
      </c>
      <c r="X1052">
        <v>2</v>
      </c>
      <c r="Z1052" t="s">
        <v>17530</v>
      </c>
      <c r="AA1052" t="s">
        <v>57</v>
      </c>
      <c r="AB1052" t="s">
        <v>17531</v>
      </c>
      <c r="AC1052" t="s">
        <v>172</v>
      </c>
      <c r="AD1052" t="s">
        <v>8598</v>
      </c>
      <c r="AE1052" t="b">
        <v>0</v>
      </c>
    </row>
    <row r="1053" spans="1:31">
      <c r="A1053" t="s">
        <v>17534</v>
      </c>
      <c r="B1053" t="s">
        <v>17534</v>
      </c>
      <c r="C1053" t="s">
        <v>17535</v>
      </c>
      <c r="D1053" t="s">
        <v>17536</v>
      </c>
      <c r="E1053" t="s">
        <v>373</v>
      </c>
      <c r="F1053" t="s">
        <v>589</v>
      </c>
      <c r="G1053" t="s">
        <v>612</v>
      </c>
      <c r="J1053" t="s">
        <v>613</v>
      </c>
      <c r="K1053" t="s">
        <v>17513</v>
      </c>
      <c r="L1053" t="s">
        <v>17514</v>
      </c>
      <c r="M1053" t="s">
        <v>16217</v>
      </c>
      <c r="O1053" t="s">
        <v>373</v>
      </c>
      <c r="P1053">
        <v>1</v>
      </c>
      <c r="Q1053" t="s">
        <v>617</v>
      </c>
      <c r="R1053">
        <v>11.99</v>
      </c>
      <c r="Z1053" t="s">
        <v>17537</v>
      </c>
      <c r="AA1053" t="s">
        <v>34</v>
      </c>
      <c r="AB1053" t="s">
        <v>17538</v>
      </c>
      <c r="AC1053" t="s">
        <v>172</v>
      </c>
      <c r="AE1053" t="b">
        <v>0</v>
      </c>
    </row>
    <row r="1054" spans="1:31">
      <c r="A1054" t="s">
        <v>17539</v>
      </c>
      <c r="C1054" t="s">
        <v>17540</v>
      </c>
      <c r="D1054" t="s">
        <v>17533</v>
      </c>
      <c r="E1054" t="s">
        <v>373</v>
      </c>
      <c r="F1054" t="s">
        <v>374</v>
      </c>
      <c r="G1054" t="s">
        <v>612</v>
      </c>
      <c r="J1054" t="s">
        <v>376</v>
      </c>
      <c r="K1054" t="s">
        <v>1212</v>
      </c>
      <c r="L1054" t="s">
        <v>1213</v>
      </c>
      <c r="M1054" t="s">
        <v>1214</v>
      </c>
      <c r="N1054">
        <v>1</v>
      </c>
      <c r="O1054" t="s">
        <v>373</v>
      </c>
      <c r="P1054">
        <v>1</v>
      </c>
      <c r="Q1054" t="s">
        <v>617</v>
      </c>
      <c r="R1054">
        <v>17.99</v>
      </c>
      <c r="T1054">
        <v>0</v>
      </c>
      <c r="V1054">
        <v>0</v>
      </c>
      <c r="Z1054" t="s">
        <v>17541</v>
      </c>
      <c r="AA1054" t="s">
        <v>48</v>
      </c>
      <c r="AB1054" t="s">
        <v>17542</v>
      </c>
      <c r="AC1054" t="s">
        <v>172</v>
      </c>
      <c r="AE1054" t="b">
        <v>0</v>
      </c>
    </row>
    <row r="1055" spans="1:31">
      <c r="A1055" t="s">
        <v>17543</v>
      </c>
      <c r="C1055" t="s">
        <v>17544</v>
      </c>
      <c r="D1055" t="s">
        <v>17545</v>
      </c>
      <c r="E1055" t="s">
        <v>373</v>
      </c>
      <c r="F1055" t="s">
        <v>374</v>
      </c>
      <c r="G1055" t="s">
        <v>612</v>
      </c>
      <c r="J1055" t="s">
        <v>376</v>
      </c>
      <c r="K1055" t="s">
        <v>664</v>
      </c>
      <c r="L1055" t="s">
        <v>665</v>
      </c>
      <c r="M1055" t="s">
        <v>666</v>
      </c>
      <c r="N1055">
        <v>1</v>
      </c>
      <c r="O1055" t="s">
        <v>373</v>
      </c>
      <c r="P1055">
        <v>1</v>
      </c>
      <c r="Q1055" t="s">
        <v>617</v>
      </c>
      <c r="R1055">
        <v>18.99</v>
      </c>
      <c r="T1055">
        <v>0</v>
      </c>
      <c r="V1055">
        <v>0</v>
      </c>
      <c r="X1055">
        <v>1.9</v>
      </c>
      <c r="Z1055" t="s">
        <v>17546</v>
      </c>
      <c r="AA1055" t="s">
        <v>32</v>
      </c>
      <c r="AB1055">
        <v>85268</v>
      </c>
      <c r="AC1055" t="s">
        <v>172</v>
      </c>
      <c r="AD1055" t="s">
        <v>8598</v>
      </c>
      <c r="AE1055" t="b">
        <v>0</v>
      </c>
    </row>
    <row r="1056" spans="1:31">
      <c r="A1056" t="s">
        <v>17543</v>
      </c>
      <c r="C1056" t="s">
        <v>17544</v>
      </c>
      <c r="D1056" t="s">
        <v>17545</v>
      </c>
      <c r="E1056" t="s">
        <v>373</v>
      </c>
      <c r="F1056" t="s">
        <v>374</v>
      </c>
      <c r="G1056" t="s">
        <v>612</v>
      </c>
      <c r="J1056" t="s">
        <v>376</v>
      </c>
      <c r="K1056" t="s">
        <v>1075</v>
      </c>
      <c r="L1056" t="s">
        <v>1076</v>
      </c>
      <c r="M1056" t="s">
        <v>1077</v>
      </c>
      <c r="N1056">
        <v>1</v>
      </c>
      <c r="O1056" t="s">
        <v>373</v>
      </c>
      <c r="P1056">
        <v>1</v>
      </c>
      <c r="Q1056" t="s">
        <v>617</v>
      </c>
      <c r="R1056">
        <v>16.99</v>
      </c>
      <c r="T1056">
        <v>0</v>
      </c>
      <c r="V1056">
        <v>0</v>
      </c>
      <c r="X1056">
        <v>1.7</v>
      </c>
      <c r="Z1056" t="s">
        <v>17546</v>
      </c>
      <c r="AA1056" t="s">
        <v>32</v>
      </c>
      <c r="AB1056">
        <v>85268</v>
      </c>
      <c r="AC1056" t="s">
        <v>172</v>
      </c>
      <c r="AD1056" t="s">
        <v>8598</v>
      </c>
      <c r="AE1056" t="b">
        <v>0</v>
      </c>
    </row>
    <row r="1057" spans="1:31">
      <c r="A1057" t="s">
        <v>17547</v>
      </c>
      <c r="B1057" t="s">
        <v>17547</v>
      </c>
      <c r="C1057" t="s">
        <v>17544</v>
      </c>
      <c r="D1057" t="s">
        <v>17548</v>
      </c>
      <c r="E1057" t="s">
        <v>373</v>
      </c>
      <c r="F1057" t="s">
        <v>589</v>
      </c>
      <c r="G1057" t="s">
        <v>612</v>
      </c>
      <c r="J1057" t="s">
        <v>613</v>
      </c>
      <c r="K1057" t="s">
        <v>700</v>
      </c>
      <c r="L1057" t="s">
        <v>701</v>
      </c>
      <c r="M1057" t="s">
        <v>702</v>
      </c>
      <c r="O1057" t="s">
        <v>373</v>
      </c>
      <c r="P1057">
        <v>1</v>
      </c>
      <c r="Q1057" t="s">
        <v>617</v>
      </c>
      <c r="R1057">
        <v>16.99</v>
      </c>
      <c r="X1057">
        <v>1.7</v>
      </c>
      <c r="Z1057" t="s">
        <v>17546</v>
      </c>
      <c r="AA1057" t="s">
        <v>32</v>
      </c>
      <c r="AB1057">
        <v>85268</v>
      </c>
      <c r="AC1057" t="s">
        <v>172</v>
      </c>
      <c r="AD1057" t="s">
        <v>8598</v>
      </c>
      <c r="AE1057" t="b">
        <v>0</v>
      </c>
    </row>
    <row r="1058" spans="1:31">
      <c r="A1058" t="s">
        <v>17549</v>
      </c>
      <c r="C1058" t="s">
        <v>17550</v>
      </c>
      <c r="D1058" t="s">
        <v>17551</v>
      </c>
      <c r="E1058" t="s">
        <v>373</v>
      </c>
      <c r="F1058" t="s">
        <v>374</v>
      </c>
      <c r="G1058" t="s">
        <v>612</v>
      </c>
      <c r="J1058" t="s">
        <v>376</v>
      </c>
      <c r="K1058" t="s">
        <v>9860</v>
      </c>
      <c r="L1058" t="s">
        <v>9861</v>
      </c>
      <c r="M1058" t="s">
        <v>9862</v>
      </c>
      <c r="N1058">
        <v>1</v>
      </c>
      <c r="O1058" t="s">
        <v>373</v>
      </c>
      <c r="P1058">
        <v>1</v>
      </c>
      <c r="Q1058" t="s">
        <v>617</v>
      </c>
      <c r="R1058">
        <v>15.99</v>
      </c>
      <c r="T1058">
        <v>0</v>
      </c>
      <c r="V1058">
        <v>0</v>
      </c>
      <c r="Z1058" t="s">
        <v>17552</v>
      </c>
      <c r="AA1058" t="s">
        <v>22</v>
      </c>
      <c r="AB1058" t="s">
        <v>17553</v>
      </c>
      <c r="AC1058" t="s">
        <v>172</v>
      </c>
      <c r="AE1058" t="b">
        <v>0</v>
      </c>
    </row>
    <row r="1059" spans="1:31">
      <c r="A1059" t="s">
        <v>17554</v>
      </c>
      <c r="C1059" t="s">
        <v>17555</v>
      </c>
      <c r="D1059" t="s">
        <v>17551</v>
      </c>
      <c r="E1059" t="s">
        <v>373</v>
      </c>
      <c r="F1059" t="s">
        <v>374</v>
      </c>
      <c r="G1059" t="s">
        <v>612</v>
      </c>
      <c r="J1059" t="s">
        <v>376</v>
      </c>
      <c r="K1059" t="s">
        <v>1659</v>
      </c>
      <c r="L1059" t="s">
        <v>1660</v>
      </c>
      <c r="M1059" t="s">
        <v>1661</v>
      </c>
      <c r="N1059">
        <v>1</v>
      </c>
      <c r="O1059" t="s">
        <v>373</v>
      </c>
      <c r="P1059">
        <v>1</v>
      </c>
      <c r="Q1059" t="s">
        <v>617</v>
      </c>
      <c r="R1059">
        <v>17.99</v>
      </c>
      <c r="T1059">
        <v>0</v>
      </c>
      <c r="V1059">
        <v>0</v>
      </c>
      <c r="Z1059" t="s">
        <v>14160</v>
      </c>
      <c r="AA1059" t="s">
        <v>30</v>
      </c>
      <c r="AB1059" t="s">
        <v>17556</v>
      </c>
      <c r="AC1059" t="s">
        <v>172</v>
      </c>
      <c r="AE1059" t="b">
        <v>0</v>
      </c>
    </row>
    <row r="1060" spans="1:31">
      <c r="A1060" t="s">
        <v>17557</v>
      </c>
      <c r="B1060" t="s">
        <v>17557</v>
      </c>
      <c r="C1060" t="s">
        <v>17558</v>
      </c>
      <c r="D1060" t="s">
        <v>17559</v>
      </c>
      <c r="E1060" t="s">
        <v>435</v>
      </c>
      <c r="F1060" t="s">
        <v>589</v>
      </c>
      <c r="G1060" t="s">
        <v>612</v>
      </c>
      <c r="J1060" t="s">
        <v>613</v>
      </c>
      <c r="K1060" t="s">
        <v>1173</v>
      </c>
      <c r="L1060" t="s">
        <v>1174</v>
      </c>
      <c r="M1060" t="s">
        <v>1175</v>
      </c>
      <c r="O1060" t="s">
        <v>435</v>
      </c>
      <c r="P1060">
        <v>0</v>
      </c>
      <c r="Z1060" t="s">
        <v>4182</v>
      </c>
      <c r="AA1060" t="s">
        <v>22</v>
      </c>
      <c r="AB1060" t="s">
        <v>17560</v>
      </c>
      <c r="AC1060" t="s">
        <v>172</v>
      </c>
      <c r="AE1060" t="b">
        <v>0</v>
      </c>
    </row>
    <row r="1061" spans="1:31">
      <c r="A1061" t="s">
        <v>17561</v>
      </c>
      <c r="C1061" t="s">
        <v>17562</v>
      </c>
      <c r="D1061" t="s">
        <v>17551</v>
      </c>
      <c r="E1061" t="s">
        <v>373</v>
      </c>
      <c r="F1061" t="s">
        <v>374</v>
      </c>
      <c r="G1061" t="s">
        <v>612</v>
      </c>
      <c r="J1061" t="s">
        <v>376</v>
      </c>
      <c r="K1061" t="s">
        <v>1939</v>
      </c>
      <c r="L1061" t="s">
        <v>445</v>
      </c>
      <c r="M1061" t="s">
        <v>446</v>
      </c>
      <c r="N1061">
        <v>1</v>
      </c>
      <c r="O1061" t="s">
        <v>373</v>
      </c>
      <c r="P1061">
        <v>1</v>
      </c>
      <c r="Q1061" t="s">
        <v>617</v>
      </c>
      <c r="R1061">
        <v>17.99</v>
      </c>
      <c r="T1061">
        <v>0</v>
      </c>
      <c r="V1061">
        <v>0</v>
      </c>
      <c r="Z1061" t="s">
        <v>3073</v>
      </c>
      <c r="AA1061" t="s">
        <v>22</v>
      </c>
      <c r="AB1061">
        <v>94535</v>
      </c>
      <c r="AC1061" t="s">
        <v>172</v>
      </c>
      <c r="AE1061" t="b">
        <v>0</v>
      </c>
    </row>
    <row r="1062" spans="1:31">
      <c r="A1062" t="s">
        <v>17563</v>
      </c>
      <c r="C1062" t="s">
        <v>17564</v>
      </c>
      <c r="D1062" t="s">
        <v>17565</v>
      </c>
      <c r="E1062" t="s">
        <v>373</v>
      </c>
      <c r="F1062" t="s">
        <v>374</v>
      </c>
      <c r="G1062" t="s">
        <v>612</v>
      </c>
      <c r="J1062" t="s">
        <v>376</v>
      </c>
      <c r="K1062" t="s">
        <v>664</v>
      </c>
      <c r="L1062" t="s">
        <v>665</v>
      </c>
      <c r="M1062" t="s">
        <v>666</v>
      </c>
      <c r="N1062">
        <v>1</v>
      </c>
      <c r="O1062" t="s">
        <v>373</v>
      </c>
      <c r="P1062">
        <v>1</v>
      </c>
      <c r="Q1062" t="s">
        <v>617</v>
      </c>
      <c r="R1062">
        <v>18.99</v>
      </c>
      <c r="T1062">
        <v>0</v>
      </c>
      <c r="V1062">
        <v>0</v>
      </c>
      <c r="Z1062" t="s">
        <v>8041</v>
      </c>
      <c r="AA1062" t="s">
        <v>32</v>
      </c>
      <c r="AB1062" t="s">
        <v>17566</v>
      </c>
      <c r="AC1062" t="s">
        <v>172</v>
      </c>
      <c r="AE1062" t="b">
        <v>0</v>
      </c>
    </row>
    <row r="1063" spans="1:31">
      <c r="A1063" t="s">
        <v>17567</v>
      </c>
      <c r="C1063" t="s">
        <v>17568</v>
      </c>
      <c r="D1063" t="s">
        <v>17545</v>
      </c>
      <c r="E1063" t="s">
        <v>373</v>
      </c>
      <c r="F1063" t="s">
        <v>374</v>
      </c>
      <c r="G1063" t="s">
        <v>612</v>
      </c>
      <c r="J1063" t="s">
        <v>376</v>
      </c>
      <c r="K1063" t="s">
        <v>17569</v>
      </c>
      <c r="L1063" t="s">
        <v>17570</v>
      </c>
      <c r="M1063" t="s">
        <v>17571</v>
      </c>
      <c r="N1063">
        <v>1</v>
      </c>
      <c r="O1063" t="s">
        <v>373</v>
      </c>
      <c r="P1063">
        <v>1</v>
      </c>
      <c r="Q1063" t="s">
        <v>617</v>
      </c>
      <c r="R1063">
        <v>13.99</v>
      </c>
      <c r="T1063">
        <v>0</v>
      </c>
      <c r="V1063">
        <v>0</v>
      </c>
      <c r="Z1063" t="s">
        <v>17572</v>
      </c>
      <c r="AA1063" t="s">
        <v>40</v>
      </c>
      <c r="AB1063" t="s">
        <v>17573</v>
      </c>
      <c r="AC1063" t="s">
        <v>172</v>
      </c>
      <c r="AE1063" t="b">
        <v>0</v>
      </c>
    </row>
    <row r="1064" spans="1:31">
      <c r="A1064" t="s">
        <v>17574</v>
      </c>
      <c r="B1064" t="s">
        <v>17574</v>
      </c>
      <c r="C1064" t="s">
        <v>17575</v>
      </c>
      <c r="D1064" t="s">
        <v>17576</v>
      </c>
      <c r="E1064" t="s">
        <v>373</v>
      </c>
      <c r="F1064" t="s">
        <v>589</v>
      </c>
      <c r="G1064" t="s">
        <v>612</v>
      </c>
      <c r="J1064" t="s">
        <v>613</v>
      </c>
      <c r="K1064" t="s">
        <v>10002</v>
      </c>
      <c r="L1064" t="s">
        <v>10003</v>
      </c>
      <c r="M1064" t="s">
        <v>1472</v>
      </c>
      <c r="O1064" t="s">
        <v>373</v>
      </c>
      <c r="P1064">
        <v>1</v>
      </c>
      <c r="Q1064" t="s">
        <v>617</v>
      </c>
      <c r="R1064">
        <v>9.99</v>
      </c>
      <c r="Z1064" t="s">
        <v>17577</v>
      </c>
      <c r="AA1064" t="s">
        <v>22</v>
      </c>
      <c r="AB1064">
        <v>93285</v>
      </c>
      <c r="AC1064" t="s">
        <v>172</v>
      </c>
      <c r="AE1064" t="b">
        <v>0</v>
      </c>
    </row>
    <row r="1065" spans="1:31">
      <c r="A1065" t="s">
        <v>17578</v>
      </c>
      <c r="B1065" t="s">
        <v>17578</v>
      </c>
      <c r="C1065" t="s">
        <v>17579</v>
      </c>
      <c r="D1065" t="s">
        <v>17580</v>
      </c>
      <c r="E1065" t="s">
        <v>373</v>
      </c>
      <c r="F1065" t="s">
        <v>589</v>
      </c>
      <c r="G1065" t="s">
        <v>612</v>
      </c>
      <c r="J1065" t="s">
        <v>376</v>
      </c>
      <c r="K1065" t="s">
        <v>2563</v>
      </c>
      <c r="L1065" t="s">
        <v>2564</v>
      </c>
      <c r="M1065" t="s">
        <v>2565</v>
      </c>
      <c r="O1065" t="s">
        <v>373</v>
      </c>
      <c r="P1065">
        <v>1</v>
      </c>
      <c r="Q1065" t="s">
        <v>617</v>
      </c>
      <c r="R1065">
        <v>17.99</v>
      </c>
      <c r="T1065">
        <v>1.55</v>
      </c>
      <c r="Z1065" t="s">
        <v>8032</v>
      </c>
      <c r="AA1065" t="s">
        <v>23</v>
      </c>
      <c r="AB1065" t="s">
        <v>14985</v>
      </c>
      <c r="AC1065" t="s">
        <v>172</v>
      </c>
      <c r="AE1065" t="b">
        <v>0</v>
      </c>
    </row>
    <row r="1066" spans="1:31">
      <c r="A1066" t="s">
        <v>17581</v>
      </c>
      <c r="C1066" t="s">
        <v>17582</v>
      </c>
      <c r="D1066" t="s">
        <v>17565</v>
      </c>
      <c r="E1066" t="s">
        <v>373</v>
      </c>
      <c r="F1066" t="s">
        <v>374</v>
      </c>
      <c r="G1066" t="s">
        <v>612</v>
      </c>
      <c r="J1066" t="s">
        <v>376</v>
      </c>
      <c r="K1066" t="s">
        <v>974</v>
      </c>
      <c r="L1066" t="s">
        <v>975</v>
      </c>
      <c r="M1066" t="s">
        <v>485</v>
      </c>
      <c r="N1066">
        <v>1</v>
      </c>
      <c r="O1066" t="s">
        <v>373</v>
      </c>
      <c r="P1066">
        <v>2</v>
      </c>
      <c r="Q1066" t="s">
        <v>617</v>
      </c>
      <c r="R1066">
        <v>35.98</v>
      </c>
      <c r="T1066">
        <v>0</v>
      </c>
      <c r="V1066">
        <v>0</v>
      </c>
      <c r="X1066">
        <v>3.6</v>
      </c>
      <c r="Z1066" t="s">
        <v>3008</v>
      </c>
      <c r="AA1066" t="s">
        <v>22</v>
      </c>
      <c r="AB1066" t="s">
        <v>3009</v>
      </c>
      <c r="AC1066" t="s">
        <v>172</v>
      </c>
      <c r="AD1066" t="s">
        <v>8598</v>
      </c>
      <c r="AE1066" t="b">
        <v>0</v>
      </c>
    </row>
    <row r="1067" spans="1:31">
      <c r="A1067" t="s">
        <v>17583</v>
      </c>
      <c r="C1067" t="s">
        <v>17584</v>
      </c>
      <c r="D1067" t="s">
        <v>17585</v>
      </c>
      <c r="E1067" t="s">
        <v>373</v>
      </c>
      <c r="F1067" t="s">
        <v>374</v>
      </c>
      <c r="G1067" t="s">
        <v>612</v>
      </c>
      <c r="J1067" t="s">
        <v>376</v>
      </c>
      <c r="K1067" t="s">
        <v>631</v>
      </c>
      <c r="L1067" t="s">
        <v>632</v>
      </c>
      <c r="M1067" t="s">
        <v>633</v>
      </c>
      <c r="N1067">
        <v>1</v>
      </c>
      <c r="O1067" t="s">
        <v>373</v>
      </c>
      <c r="P1067">
        <v>1</v>
      </c>
      <c r="Q1067" t="s">
        <v>617</v>
      </c>
      <c r="R1067">
        <v>17.99</v>
      </c>
      <c r="T1067">
        <v>0</v>
      </c>
      <c r="V1067">
        <v>0</v>
      </c>
      <c r="Z1067" t="s">
        <v>15336</v>
      </c>
      <c r="AA1067" t="s">
        <v>24</v>
      </c>
      <c r="AB1067" t="s">
        <v>17586</v>
      </c>
      <c r="AC1067" t="s">
        <v>172</v>
      </c>
      <c r="AE1067" t="b">
        <v>0</v>
      </c>
    </row>
    <row r="1068" spans="1:31">
      <c r="A1068" t="s">
        <v>17587</v>
      </c>
      <c r="C1068" t="s">
        <v>17588</v>
      </c>
      <c r="D1068" t="s">
        <v>17589</v>
      </c>
      <c r="E1068" t="s">
        <v>373</v>
      </c>
      <c r="F1068" t="s">
        <v>374</v>
      </c>
      <c r="G1068" t="s">
        <v>612</v>
      </c>
      <c r="J1068" t="s">
        <v>376</v>
      </c>
      <c r="K1068" t="s">
        <v>2347</v>
      </c>
      <c r="L1068" t="s">
        <v>2348</v>
      </c>
      <c r="M1068" t="s">
        <v>2349</v>
      </c>
      <c r="N1068">
        <v>1</v>
      </c>
      <c r="O1068" t="s">
        <v>373</v>
      </c>
      <c r="P1068">
        <v>1</v>
      </c>
      <c r="Q1068" t="s">
        <v>617</v>
      </c>
      <c r="R1068">
        <v>18.99</v>
      </c>
      <c r="T1068">
        <v>0</v>
      </c>
      <c r="V1068">
        <v>0</v>
      </c>
      <c r="Z1068" t="s">
        <v>2159</v>
      </c>
      <c r="AA1068" t="s">
        <v>26</v>
      </c>
      <c r="AB1068" t="s">
        <v>17590</v>
      </c>
      <c r="AC1068" t="s">
        <v>172</v>
      </c>
      <c r="AE1068" t="b">
        <v>0</v>
      </c>
    </row>
    <row r="1069" spans="1:31">
      <c r="A1069" t="s">
        <v>17591</v>
      </c>
      <c r="B1069" t="s">
        <v>17591</v>
      </c>
      <c r="C1069" t="s">
        <v>17592</v>
      </c>
      <c r="D1069" t="s">
        <v>17593</v>
      </c>
      <c r="E1069" t="s">
        <v>373</v>
      </c>
      <c r="F1069" t="s">
        <v>589</v>
      </c>
      <c r="G1069" t="s">
        <v>612</v>
      </c>
      <c r="J1069" t="s">
        <v>613</v>
      </c>
      <c r="K1069" t="s">
        <v>997</v>
      </c>
      <c r="L1069" t="s">
        <v>998</v>
      </c>
      <c r="M1069" t="s">
        <v>570</v>
      </c>
      <c r="O1069" t="s">
        <v>373</v>
      </c>
      <c r="P1069">
        <v>1</v>
      </c>
      <c r="Q1069" t="s">
        <v>617</v>
      </c>
      <c r="R1069">
        <v>14.99</v>
      </c>
      <c r="Z1069" t="s">
        <v>17594</v>
      </c>
      <c r="AA1069" t="s">
        <v>42</v>
      </c>
      <c r="AB1069" t="s">
        <v>17595</v>
      </c>
      <c r="AC1069" t="s">
        <v>172</v>
      </c>
      <c r="AE1069" t="b">
        <v>0</v>
      </c>
    </row>
    <row r="1070" spans="1:31">
      <c r="A1070" t="s">
        <v>17596</v>
      </c>
      <c r="C1070" t="s">
        <v>17597</v>
      </c>
      <c r="D1070" t="s">
        <v>17598</v>
      </c>
      <c r="E1070" t="s">
        <v>373</v>
      </c>
      <c r="F1070" t="s">
        <v>374</v>
      </c>
      <c r="G1070" t="s">
        <v>612</v>
      </c>
      <c r="J1070" t="s">
        <v>376</v>
      </c>
      <c r="K1070" t="s">
        <v>17599</v>
      </c>
      <c r="L1070" t="s">
        <v>17600</v>
      </c>
      <c r="M1070" t="s">
        <v>4428</v>
      </c>
      <c r="N1070">
        <v>1</v>
      </c>
      <c r="O1070" t="s">
        <v>373</v>
      </c>
      <c r="P1070">
        <v>1</v>
      </c>
      <c r="Q1070" t="s">
        <v>617</v>
      </c>
      <c r="R1070">
        <v>17.99</v>
      </c>
      <c r="T1070">
        <v>0</v>
      </c>
      <c r="V1070">
        <v>0</v>
      </c>
      <c r="Z1070" t="s">
        <v>1407</v>
      </c>
      <c r="AA1070" t="s">
        <v>23</v>
      </c>
      <c r="AB1070" t="s">
        <v>8565</v>
      </c>
      <c r="AC1070" t="s">
        <v>172</v>
      </c>
      <c r="AE1070" t="b">
        <v>0</v>
      </c>
    </row>
    <row r="1071" spans="1:31">
      <c r="A1071" t="s">
        <v>17601</v>
      </c>
      <c r="C1071" t="s">
        <v>17602</v>
      </c>
      <c r="D1071" t="s">
        <v>17598</v>
      </c>
      <c r="E1071" t="s">
        <v>373</v>
      </c>
      <c r="F1071" t="s">
        <v>374</v>
      </c>
      <c r="G1071" t="s">
        <v>612</v>
      </c>
      <c r="J1071" t="s">
        <v>376</v>
      </c>
      <c r="K1071" t="s">
        <v>15443</v>
      </c>
      <c r="L1071" t="s">
        <v>15444</v>
      </c>
      <c r="M1071" t="s">
        <v>4579</v>
      </c>
      <c r="N1071">
        <v>1</v>
      </c>
      <c r="O1071" t="s">
        <v>373</v>
      </c>
      <c r="P1071">
        <v>1</v>
      </c>
      <c r="Q1071" t="s">
        <v>617</v>
      </c>
      <c r="R1071">
        <v>17.99</v>
      </c>
      <c r="T1071">
        <v>0</v>
      </c>
      <c r="V1071">
        <v>0</v>
      </c>
      <c r="Z1071" t="s">
        <v>1407</v>
      </c>
      <c r="AA1071" t="s">
        <v>23</v>
      </c>
      <c r="AB1071" t="s">
        <v>8565</v>
      </c>
      <c r="AC1071" t="s">
        <v>172</v>
      </c>
      <c r="AE1071" t="b">
        <v>0</v>
      </c>
    </row>
    <row r="1072" spans="1:31">
      <c r="A1072" t="s">
        <v>17603</v>
      </c>
      <c r="B1072" t="s">
        <v>17603</v>
      </c>
      <c r="C1072" t="s">
        <v>17604</v>
      </c>
      <c r="D1072" t="s">
        <v>17605</v>
      </c>
      <c r="E1072" t="s">
        <v>373</v>
      </c>
      <c r="F1072" t="s">
        <v>589</v>
      </c>
      <c r="G1072" t="s">
        <v>612</v>
      </c>
      <c r="J1072" t="s">
        <v>613</v>
      </c>
      <c r="K1072" t="s">
        <v>4643</v>
      </c>
      <c r="L1072" t="s">
        <v>4644</v>
      </c>
      <c r="M1072" t="s">
        <v>4645</v>
      </c>
      <c r="O1072" t="s">
        <v>373</v>
      </c>
      <c r="P1072">
        <v>1</v>
      </c>
      <c r="Q1072" t="s">
        <v>617</v>
      </c>
      <c r="R1072">
        <v>17.99</v>
      </c>
      <c r="Z1072" t="s">
        <v>17606</v>
      </c>
      <c r="AA1072" t="s">
        <v>26</v>
      </c>
      <c r="AB1072" t="s">
        <v>17607</v>
      </c>
      <c r="AC1072" t="s">
        <v>172</v>
      </c>
      <c r="AE1072" t="b">
        <v>0</v>
      </c>
    </row>
    <row r="1073" spans="1:31">
      <c r="A1073" t="s">
        <v>17608</v>
      </c>
      <c r="B1073" t="s">
        <v>17608</v>
      </c>
      <c r="C1073" t="s">
        <v>17609</v>
      </c>
      <c r="D1073" t="s">
        <v>17610</v>
      </c>
      <c r="E1073" t="s">
        <v>373</v>
      </c>
      <c r="F1073" t="s">
        <v>589</v>
      </c>
      <c r="G1073" t="s">
        <v>612</v>
      </c>
      <c r="J1073" t="s">
        <v>376</v>
      </c>
      <c r="K1073" t="s">
        <v>6272</v>
      </c>
      <c r="L1073" t="s">
        <v>2874</v>
      </c>
      <c r="M1073" t="s">
        <v>2875</v>
      </c>
      <c r="O1073" t="s">
        <v>373</v>
      </c>
      <c r="P1073">
        <v>1</v>
      </c>
      <c r="Q1073" t="s">
        <v>617</v>
      </c>
      <c r="R1073">
        <v>15.99</v>
      </c>
      <c r="Z1073" t="s">
        <v>17611</v>
      </c>
      <c r="AA1073" t="s">
        <v>70</v>
      </c>
      <c r="AB1073" t="s">
        <v>17612</v>
      </c>
      <c r="AC1073" t="s">
        <v>172</v>
      </c>
      <c r="AE1073" t="b">
        <v>0</v>
      </c>
    </row>
    <row r="1074" spans="1:31">
      <c r="A1074" t="s">
        <v>17613</v>
      </c>
      <c r="B1074" t="s">
        <v>17613</v>
      </c>
      <c r="C1074" t="s">
        <v>17614</v>
      </c>
      <c r="D1074" t="s">
        <v>17615</v>
      </c>
      <c r="E1074" t="s">
        <v>373</v>
      </c>
      <c r="F1074" t="s">
        <v>589</v>
      </c>
      <c r="G1074" t="s">
        <v>612</v>
      </c>
      <c r="J1074" t="s">
        <v>613</v>
      </c>
      <c r="K1074" t="s">
        <v>9477</v>
      </c>
      <c r="L1074" t="s">
        <v>9478</v>
      </c>
      <c r="M1074" t="s">
        <v>9479</v>
      </c>
      <c r="O1074" t="s">
        <v>373</v>
      </c>
      <c r="P1074">
        <v>1</v>
      </c>
      <c r="Q1074" t="s">
        <v>617</v>
      </c>
      <c r="R1074">
        <v>14.99</v>
      </c>
      <c r="X1074">
        <v>3</v>
      </c>
      <c r="Z1074" t="s">
        <v>8980</v>
      </c>
      <c r="AA1074" t="s">
        <v>243</v>
      </c>
      <c r="AB1074">
        <v>80202</v>
      </c>
      <c r="AC1074" t="s">
        <v>172</v>
      </c>
      <c r="AD1074" t="s">
        <v>13851</v>
      </c>
      <c r="AE1074" t="b">
        <v>0</v>
      </c>
    </row>
    <row r="1075" spans="1:31">
      <c r="A1075" t="s">
        <v>17613</v>
      </c>
      <c r="B1075" t="s">
        <v>17613</v>
      </c>
      <c r="C1075" t="s">
        <v>17614</v>
      </c>
      <c r="D1075" t="s">
        <v>17615</v>
      </c>
      <c r="E1075" t="s">
        <v>373</v>
      </c>
      <c r="F1075" t="s">
        <v>589</v>
      </c>
      <c r="G1075" t="s">
        <v>612</v>
      </c>
      <c r="J1075" t="s">
        <v>613</v>
      </c>
      <c r="K1075" t="s">
        <v>11316</v>
      </c>
      <c r="L1075" t="s">
        <v>11317</v>
      </c>
      <c r="M1075" t="s">
        <v>11318</v>
      </c>
      <c r="O1075" t="s">
        <v>373</v>
      </c>
      <c r="P1075">
        <v>1</v>
      </c>
      <c r="Q1075" t="s">
        <v>617</v>
      </c>
      <c r="R1075">
        <v>14.99</v>
      </c>
      <c r="X1075">
        <v>3</v>
      </c>
      <c r="Z1075" t="s">
        <v>8980</v>
      </c>
      <c r="AA1075" t="s">
        <v>243</v>
      </c>
      <c r="AB1075">
        <v>80202</v>
      </c>
      <c r="AC1075" t="s">
        <v>172</v>
      </c>
      <c r="AD1075" t="s">
        <v>13851</v>
      </c>
      <c r="AE1075" t="b">
        <v>0</v>
      </c>
    </row>
    <row r="1076" spans="1:31">
      <c r="A1076" t="s">
        <v>17613</v>
      </c>
      <c r="B1076" t="s">
        <v>17613</v>
      </c>
      <c r="C1076" t="s">
        <v>17614</v>
      </c>
      <c r="D1076" t="s">
        <v>17615</v>
      </c>
      <c r="E1076" t="s">
        <v>373</v>
      </c>
      <c r="F1076" t="s">
        <v>589</v>
      </c>
      <c r="G1076" t="s">
        <v>612</v>
      </c>
      <c r="J1076" t="s">
        <v>613</v>
      </c>
      <c r="K1076" t="s">
        <v>4478</v>
      </c>
      <c r="L1076" t="s">
        <v>4479</v>
      </c>
      <c r="M1076" t="s">
        <v>4480</v>
      </c>
      <c r="O1076" t="s">
        <v>373</v>
      </c>
      <c r="P1076">
        <v>1</v>
      </c>
      <c r="Q1076" t="s">
        <v>617</v>
      </c>
      <c r="R1076">
        <v>13.99</v>
      </c>
      <c r="X1076">
        <v>2.8</v>
      </c>
      <c r="Z1076" t="s">
        <v>8980</v>
      </c>
      <c r="AA1076" t="s">
        <v>243</v>
      </c>
      <c r="AB1076">
        <v>80202</v>
      </c>
      <c r="AC1076" t="s">
        <v>172</v>
      </c>
      <c r="AD1076" t="s">
        <v>13851</v>
      </c>
      <c r="AE1076" t="b">
        <v>0</v>
      </c>
    </row>
    <row r="1077" spans="1:31">
      <c r="A1077" t="s">
        <v>17616</v>
      </c>
      <c r="B1077" t="s">
        <v>17616</v>
      </c>
      <c r="C1077" t="s">
        <v>17617</v>
      </c>
      <c r="D1077" t="s">
        <v>17618</v>
      </c>
      <c r="E1077" t="s">
        <v>373</v>
      </c>
      <c r="F1077" t="s">
        <v>589</v>
      </c>
      <c r="G1077" t="s">
        <v>612</v>
      </c>
      <c r="J1077" t="s">
        <v>613</v>
      </c>
      <c r="K1077" t="s">
        <v>11032</v>
      </c>
      <c r="L1077" t="s">
        <v>11033</v>
      </c>
      <c r="M1077" t="s">
        <v>11034</v>
      </c>
      <c r="O1077" t="s">
        <v>373</v>
      </c>
      <c r="P1077">
        <v>1</v>
      </c>
      <c r="Q1077" t="s">
        <v>617</v>
      </c>
      <c r="R1077">
        <v>13.99</v>
      </c>
      <c r="Z1077" t="s">
        <v>17465</v>
      </c>
      <c r="AA1077" t="s">
        <v>22</v>
      </c>
      <c r="AB1077" t="s">
        <v>17619</v>
      </c>
      <c r="AC1077" t="s">
        <v>172</v>
      </c>
      <c r="AE1077" t="b">
        <v>0</v>
      </c>
    </row>
    <row r="1078" spans="1:31">
      <c r="A1078" t="s">
        <v>17620</v>
      </c>
      <c r="C1078" t="s">
        <v>17621</v>
      </c>
      <c r="D1078" t="s">
        <v>17622</v>
      </c>
      <c r="E1078" t="s">
        <v>373</v>
      </c>
      <c r="F1078" t="s">
        <v>374</v>
      </c>
      <c r="G1078" t="s">
        <v>612</v>
      </c>
      <c r="J1078" t="s">
        <v>376</v>
      </c>
      <c r="K1078" t="s">
        <v>903</v>
      </c>
      <c r="L1078" t="s">
        <v>904</v>
      </c>
      <c r="M1078" t="s">
        <v>905</v>
      </c>
      <c r="N1078">
        <v>1</v>
      </c>
      <c r="O1078" t="s">
        <v>373</v>
      </c>
      <c r="P1078">
        <v>1</v>
      </c>
      <c r="Q1078" t="s">
        <v>617</v>
      </c>
      <c r="R1078">
        <v>16.99</v>
      </c>
      <c r="T1078">
        <v>0</v>
      </c>
      <c r="V1078">
        <v>0</v>
      </c>
      <c r="Z1078" t="s">
        <v>17623</v>
      </c>
      <c r="AA1078" t="s">
        <v>23</v>
      </c>
      <c r="AB1078" t="s">
        <v>17624</v>
      </c>
      <c r="AC1078" t="s">
        <v>172</v>
      </c>
      <c r="AE1078" t="b">
        <v>0</v>
      </c>
    </row>
    <row r="1079" spans="1:31">
      <c r="A1079" t="s">
        <v>17625</v>
      </c>
      <c r="C1079" t="s">
        <v>17626</v>
      </c>
      <c r="D1079" t="s">
        <v>17622</v>
      </c>
      <c r="E1079" t="s">
        <v>373</v>
      </c>
      <c r="F1079" t="s">
        <v>374</v>
      </c>
      <c r="G1079" t="s">
        <v>612</v>
      </c>
      <c r="J1079" t="s">
        <v>376</v>
      </c>
      <c r="K1079" t="s">
        <v>2619</v>
      </c>
      <c r="L1079" t="s">
        <v>2620</v>
      </c>
      <c r="M1079" t="s">
        <v>2621</v>
      </c>
      <c r="N1079">
        <v>1</v>
      </c>
      <c r="O1079" t="s">
        <v>373</v>
      </c>
      <c r="P1079">
        <v>1</v>
      </c>
      <c r="Q1079" t="s">
        <v>617</v>
      </c>
      <c r="R1079">
        <v>18.99</v>
      </c>
      <c r="T1079">
        <v>0</v>
      </c>
      <c r="V1079">
        <v>0</v>
      </c>
      <c r="Z1079" t="s">
        <v>17627</v>
      </c>
      <c r="AA1079" t="s">
        <v>38</v>
      </c>
      <c r="AB1079" t="s">
        <v>17628</v>
      </c>
      <c r="AC1079" t="s">
        <v>172</v>
      </c>
      <c r="AE1079" t="b">
        <v>0</v>
      </c>
    </row>
    <row r="1080" spans="1:31">
      <c r="A1080" t="s">
        <v>17629</v>
      </c>
      <c r="C1080" t="s">
        <v>17630</v>
      </c>
      <c r="D1080" t="s">
        <v>17585</v>
      </c>
      <c r="E1080" t="s">
        <v>373</v>
      </c>
      <c r="F1080" t="s">
        <v>374</v>
      </c>
      <c r="G1080" t="s">
        <v>612</v>
      </c>
      <c r="J1080" t="s">
        <v>376</v>
      </c>
      <c r="K1080" t="s">
        <v>17120</v>
      </c>
      <c r="L1080" t="s">
        <v>17121</v>
      </c>
      <c r="M1080" t="s">
        <v>881</v>
      </c>
      <c r="N1080">
        <v>1</v>
      </c>
      <c r="O1080" t="s">
        <v>373</v>
      </c>
      <c r="P1080">
        <v>1</v>
      </c>
      <c r="Q1080" t="s">
        <v>617</v>
      </c>
      <c r="R1080">
        <v>15.99</v>
      </c>
      <c r="T1080">
        <v>0</v>
      </c>
      <c r="V1080">
        <v>0</v>
      </c>
      <c r="X1080">
        <v>1.6</v>
      </c>
      <c r="Z1080" t="s">
        <v>1370</v>
      </c>
      <c r="AA1080" t="s">
        <v>30</v>
      </c>
      <c r="AB1080" t="s">
        <v>17631</v>
      </c>
      <c r="AC1080" t="s">
        <v>172</v>
      </c>
      <c r="AD1080" t="s">
        <v>8598</v>
      </c>
      <c r="AE1080" t="b">
        <v>0</v>
      </c>
    </row>
    <row r="1081" spans="1:31">
      <c r="A1081" t="s">
        <v>17632</v>
      </c>
      <c r="B1081" t="s">
        <v>17632</v>
      </c>
      <c r="C1081" t="s">
        <v>17630</v>
      </c>
      <c r="D1081" t="s">
        <v>17633</v>
      </c>
      <c r="E1081" t="s">
        <v>373</v>
      </c>
      <c r="F1081" t="s">
        <v>589</v>
      </c>
      <c r="G1081" t="s">
        <v>612</v>
      </c>
      <c r="J1081" t="s">
        <v>613</v>
      </c>
      <c r="K1081" t="s">
        <v>14949</v>
      </c>
      <c r="L1081" t="s">
        <v>14950</v>
      </c>
      <c r="M1081" t="s">
        <v>14951</v>
      </c>
      <c r="O1081" t="s">
        <v>373</v>
      </c>
      <c r="P1081">
        <v>1</v>
      </c>
      <c r="Q1081" t="s">
        <v>617</v>
      </c>
      <c r="R1081">
        <v>15.99</v>
      </c>
      <c r="X1081">
        <v>1.6</v>
      </c>
      <c r="Z1081" t="s">
        <v>1370</v>
      </c>
      <c r="AA1081" t="s">
        <v>30</v>
      </c>
      <c r="AB1081" t="s">
        <v>17631</v>
      </c>
      <c r="AC1081" t="s">
        <v>172</v>
      </c>
      <c r="AD1081" t="s">
        <v>8598</v>
      </c>
      <c r="AE1081" t="b">
        <v>0</v>
      </c>
    </row>
    <row r="1082" spans="1:31">
      <c r="A1082" t="s">
        <v>17634</v>
      </c>
      <c r="B1082" t="s">
        <v>17634</v>
      </c>
      <c r="C1082" t="s">
        <v>17635</v>
      </c>
      <c r="D1082" t="s">
        <v>17636</v>
      </c>
      <c r="E1082" t="s">
        <v>373</v>
      </c>
      <c r="F1082" t="s">
        <v>589</v>
      </c>
      <c r="G1082" t="s">
        <v>612</v>
      </c>
      <c r="J1082" t="s">
        <v>613</v>
      </c>
      <c r="K1082" t="s">
        <v>4433</v>
      </c>
      <c r="L1082" t="s">
        <v>4434</v>
      </c>
      <c r="M1082" t="s">
        <v>4435</v>
      </c>
      <c r="O1082" t="s">
        <v>373</v>
      </c>
      <c r="P1082">
        <v>1</v>
      </c>
      <c r="Q1082" t="s">
        <v>617</v>
      </c>
      <c r="R1082">
        <v>17.99</v>
      </c>
      <c r="Z1082" t="s">
        <v>3876</v>
      </c>
      <c r="AA1082" t="s">
        <v>58</v>
      </c>
      <c r="AB1082" t="s">
        <v>17637</v>
      </c>
      <c r="AC1082" t="s">
        <v>172</v>
      </c>
      <c r="AE1082" t="b">
        <v>0</v>
      </c>
    </row>
    <row r="1083" spans="1:31">
      <c r="A1083" t="s">
        <v>17638</v>
      </c>
      <c r="C1083" t="s">
        <v>17639</v>
      </c>
      <c r="D1083" t="s">
        <v>17640</v>
      </c>
      <c r="E1083" t="s">
        <v>373</v>
      </c>
      <c r="F1083" t="s">
        <v>374</v>
      </c>
      <c r="G1083" t="s">
        <v>612</v>
      </c>
      <c r="J1083" t="s">
        <v>376</v>
      </c>
      <c r="K1083" t="s">
        <v>599</v>
      </c>
      <c r="L1083" t="s">
        <v>600</v>
      </c>
      <c r="M1083" t="s">
        <v>601</v>
      </c>
      <c r="N1083">
        <v>1</v>
      </c>
      <c r="O1083" t="s">
        <v>373</v>
      </c>
      <c r="P1083">
        <v>1</v>
      </c>
      <c r="Q1083" t="s">
        <v>617</v>
      </c>
      <c r="R1083">
        <v>17.99</v>
      </c>
      <c r="T1083">
        <v>0</v>
      </c>
      <c r="V1083">
        <v>0</v>
      </c>
      <c r="Z1083" t="s">
        <v>17641</v>
      </c>
      <c r="AA1083" t="s">
        <v>24</v>
      </c>
      <c r="AB1083">
        <v>32968</v>
      </c>
      <c r="AC1083" t="s">
        <v>172</v>
      </c>
      <c r="AE1083" t="b">
        <v>0</v>
      </c>
    </row>
    <row r="1084" spans="1:31">
      <c r="A1084" t="s">
        <v>17642</v>
      </c>
      <c r="B1084" t="s">
        <v>17642</v>
      </c>
      <c r="C1084" t="s">
        <v>17643</v>
      </c>
      <c r="D1084" t="s">
        <v>17644</v>
      </c>
      <c r="E1084" t="s">
        <v>373</v>
      </c>
      <c r="F1084" t="s">
        <v>589</v>
      </c>
      <c r="G1084" t="s">
        <v>612</v>
      </c>
      <c r="J1084" t="s">
        <v>613</v>
      </c>
      <c r="K1084" t="s">
        <v>4314</v>
      </c>
      <c r="L1084" t="s">
        <v>4315</v>
      </c>
      <c r="M1084" t="s">
        <v>421</v>
      </c>
      <c r="O1084" t="s">
        <v>373</v>
      </c>
      <c r="P1084">
        <v>1</v>
      </c>
      <c r="Q1084" t="s">
        <v>617</v>
      </c>
      <c r="R1084">
        <v>14.99</v>
      </c>
      <c r="Z1084" t="s">
        <v>3459</v>
      </c>
      <c r="AA1084" t="s">
        <v>22</v>
      </c>
      <c r="AB1084" t="s">
        <v>17645</v>
      </c>
      <c r="AC1084" t="s">
        <v>172</v>
      </c>
      <c r="AE1084" t="b">
        <v>0</v>
      </c>
    </row>
    <row r="1085" spans="1:31">
      <c r="A1085" t="s">
        <v>17646</v>
      </c>
      <c r="B1085" t="s">
        <v>17646</v>
      </c>
      <c r="C1085" t="s">
        <v>17647</v>
      </c>
      <c r="D1085" t="s">
        <v>17648</v>
      </c>
      <c r="E1085" t="s">
        <v>373</v>
      </c>
      <c r="F1085" t="s">
        <v>589</v>
      </c>
      <c r="G1085" t="s">
        <v>612</v>
      </c>
      <c r="J1085" t="s">
        <v>613</v>
      </c>
      <c r="K1085" t="s">
        <v>17649</v>
      </c>
      <c r="L1085" t="s">
        <v>17650</v>
      </c>
      <c r="M1085" t="s">
        <v>17651</v>
      </c>
      <c r="O1085" t="s">
        <v>373</v>
      </c>
      <c r="P1085">
        <v>1</v>
      </c>
      <c r="Q1085" t="s">
        <v>617</v>
      </c>
      <c r="R1085">
        <v>13.99</v>
      </c>
      <c r="Z1085" t="s">
        <v>4727</v>
      </c>
      <c r="AA1085" t="s">
        <v>24</v>
      </c>
      <c r="AB1085" t="s">
        <v>17652</v>
      </c>
      <c r="AC1085" t="s">
        <v>172</v>
      </c>
      <c r="AE1085" t="b">
        <v>0</v>
      </c>
    </row>
    <row r="1086" spans="1:31">
      <c r="A1086" t="s">
        <v>17653</v>
      </c>
      <c r="C1086" t="s">
        <v>17654</v>
      </c>
      <c r="D1086" t="s">
        <v>17655</v>
      </c>
      <c r="E1086" t="s">
        <v>373</v>
      </c>
      <c r="F1086" t="s">
        <v>374</v>
      </c>
      <c r="G1086" t="s">
        <v>612</v>
      </c>
      <c r="J1086" t="s">
        <v>376</v>
      </c>
      <c r="K1086" t="s">
        <v>11611</v>
      </c>
      <c r="L1086" t="s">
        <v>11612</v>
      </c>
      <c r="M1086" t="s">
        <v>11613</v>
      </c>
      <c r="N1086">
        <v>1</v>
      </c>
      <c r="O1086" t="s">
        <v>373</v>
      </c>
      <c r="P1086">
        <v>1</v>
      </c>
      <c r="Q1086" t="s">
        <v>617</v>
      </c>
      <c r="R1086">
        <v>15.99</v>
      </c>
      <c r="T1086">
        <v>0</v>
      </c>
      <c r="V1086">
        <v>0</v>
      </c>
      <c r="X1086">
        <v>1.6</v>
      </c>
      <c r="Z1086" t="s">
        <v>17656</v>
      </c>
      <c r="AA1086" t="s">
        <v>44</v>
      </c>
      <c r="AB1086" t="s">
        <v>17657</v>
      </c>
      <c r="AC1086" t="s">
        <v>172</v>
      </c>
      <c r="AD1086" t="s">
        <v>8598</v>
      </c>
      <c r="AE1086" t="b">
        <v>0</v>
      </c>
    </row>
    <row r="1087" spans="1:31">
      <c r="A1087" t="s">
        <v>17653</v>
      </c>
      <c r="C1087" t="s">
        <v>17654</v>
      </c>
      <c r="D1087" t="s">
        <v>17655</v>
      </c>
      <c r="E1087" t="s">
        <v>373</v>
      </c>
      <c r="F1087" t="s">
        <v>374</v>
      </c>
      <c r="G1087" t="s">
        <v>612</v>
      </c>
      <c r="J1087" t="s">
        <v>376</v>
      </c>
      <c r="K1087" t="s">
        <v>10728</v>
      </c>
      <c r="L1087" t="s">
        <v>10729</v>
      </c>
      <c r="M1087" t="s">
        <v>10730</v>
      </c>
      <c r="N1087">
        <v>1</v>
      </c>
      <c r="O1087" t="s">
        <v>373</v>
      </c>
      <c r="P1087">
        <v>1</v>
      </c>
      <c r="Q1087" t="s">
        <v>617</v>
      </c>
      <c r="R1087">
        <v>15.99</v>
      </c>
      <c r="T1087">
        <v>0</v>
      </c>
      <c r="V1087">
        <v>0</v>
      </c>
      <c r="X1087">
        <v>1.6</v>
      </c>
      <c r="Z1087" t="s">
        <v>17656</v>
      </c>
      <c r="AA1087" t="s">
        <v>44</v>
      </c>
      <c r="AB1087" t="s">
        <v>17657</v>
      </c>
      <c r="AC1087" t="s">
        <v>172</v>
      </c>
      <c r="AD1087" t="s">
        <v>8598</v>
      </c>
      <c r="AE1087" t="b">
        <v>0</v>
      </c>
    </row>
    <row r="1088" spans="1:31">
      <c r="A1088" t="s">
        <v>17658</v>
      </c>
      <c r="B1088" t="s">
        <v>17658</v>
      </c>
      <c r="C1088" t="s">
        <v>17659</v>
      </c>
      <c r="D1088" t="s">
        <v>17660</v>
      </c>
      <c r="E1088" t="s">
        <v>373</v>
      </c>
      <c r="F1088" t="s">
        <v>589</v>
      </c>
      <c r="G1088" t="s">
        <v>612</v>
      </c>
      <c r="J1088" t="s">
        <v>613</v>
      </c>
      <c r="K1088" t="s">
        <v>899</v>
      </c>
      <c r="L1088" t="s">
        <v>900</v>
      </c>
      <c r="M1088" t="s">
        <v>511</v>
      </c>
      <c r="O1088" t="s">
        <v>373</v>
      </c>
      <c r="P1088">
        <v>1</v>
      </c>
      <c r="Q1088" t="s">
        <v>617</v>
      </c>
      <c r="R1088">
        <v>15.99</v>
      </c>
      <c r="Z1088" t="s">
        <v>14079</v>
      </c>
      <c r="AA1088" t="s">
        <v>28</v>
      </c>
      <c r="AB1088" t="s">
        <v>14199</v>
      </c>
      <c r="AC1088" t="s">
        <v>172</v>
      </c>
      <c r="AE1088" t="b">
        <v>0</v>
      </c>
    </row>
    <row r="1089" spans="1:31">
      <c r="A1089" t="s">
        <v>17661</v>
      </c>
      <c r="C1089" t="s">
        <v>17662</v>
      </c>
      <c r="D1089" t="s">
        <v>17585</v>
      </c>
      <c r="E1089" t="s">
        <v>373</v>
      </c>
      <c r="F1089" t="s">
        <v>374</v>
      </c>
      <c r="G1089" t="s">
        <v>612</v>
      </c>
      <c r="J1089" t="s">
        <v>376</v>
      </c>
      <c r="K1089" t="s">
        <v>9435</v>
      </c>
      <c r="L1089" t="s">
        <v>9436</v>
      </c>
      <c r="M1089" t="s">
        <v>1571</v>
      </c>
      <c r="N1089">
        <v>1</v>
      </c>
      <c r="O1089" t="s">
        <v>373</v>
      </c>
      <c r="P1089">
        <v>1</v>
      </c>
      <c r="Q1089" t="s">
        <v>617</v>
      </c>
      <c r="R1089">
        <v>9.99</v>
      </c>
      <c r="T1089">
        <v>0</v>
      </c>
      <c r="V1089">
        <v>0</v>
      </c>
      <c r="Z1089" t="s">
        <v>17663</v>
      </c>
      <c r="AA1089" t="s">
        <v>27</v>
      </c>
      <c r="AB1089">
        <v>2553</v>
      </c>
      <c r="AC1089" t="s">
        <v>172</v>
      </c>
      <c r="AE1089" t="b">
        <v>0</v>
      </c>
    </row>
    <row r="1090" spans="1:31">
      <c r="A1090" t="s">
        <v>17664</v>
      </c>
      <c r="B1090" t="s">
        <v>17664</v>
      </c>
      <c r="C1090" t="s">
        <v>17665</v>
      </c>
      <c r="D1090" t="s">
        <v>17666</v>
      </c>
      <c r="E1090" t="s">
        <v>373</v>
      </c>
      <c r="F1090" t="s">
        <v>589</v>
      </c>
      <c r="G1090" t="s">
        <v>612</v>
      </c>
      <c r="J1090" t="s">
        <v>613</v>
      </c>
      <c r="K1090" t="s">
        <v>12848</v>
      </c>
      <c r="L1090" t="s">
        <v>12849</v>
      </c>
      <c r="M1090" t="s">
        <v>12850</v>
      </c>
      <c r="O1090" t="s">
        <v>373</v>
      </c>
      <c r="P1090">
        <v>1</v>
      </c>
      <c r="Q1090" t="s">
        <v>617</v>
      </c>
      <c r="R1090">
        <v>15.99</v>
      </c>
      <c r="Z1090" t="s">
        <v>17667</v>
      </c>
      <c r="AA1090" t="s">
        <v>24</v>
      </c>
      <c r="AB1090" t="s">
        <v>17668</v>
      </c>
      <c r="AC1090" t="s">
        <v>172</v>
      </c>
      <c r="AE1090" t="b">
        <v>0</v>
      </c>
    </row>
    <row r="1091" spans="1:31">
      <c r="A1091" t="s">
        <v>17669</v>
      </c>
      <c r="B1091" t="s">
        <v>17669</v>
      </c>
      <c r="C1091" t="s">
        <v>17670</v>
      </c>
      <c r="D1091" t="s">
        <v>17671</v>
      </c>
      <c r="E1091" t="s">
        <v>373</v>
      </c>
      <c r="F1091" t="s">
        <v>589</v>
      </c>
      <c r="G1091" t="s">
        <v>612</v>
      </c>
      <c r="J1091" t="s">
        <v>613</v>
      </c>
      <c r="K1091" t="s">
        <v>10947</v>
      </c>
      <c r="L1091" t="s">
        <v>3935</v>
      </c>
      <c r="M1091" t="s">
        <v>3936</v>
      </c>
      <c r="O1091" t="s">
        <v>373</v>
      </c>
      <c r="P1091">
        <v>1</v>
      </c>
      <c r="Q1091" t="s">
        <v>617</v>
      </c>
      <c r="R1091">
        <v>14.99</v>
      </c>
      <c r="Z1091" t="s">
        <v>3118</v>
      </c>
      <c r="AA1091" t="s">
        <v>23</v>
      </c>
      <c r="AB1091" t="s">
        <v>17672</v>
      </c>
      <c r="AC1091" t="s">
        <v>172</v>
      </c>
      <c r="AE1091" t="b">
        <v>0</v>
      </c>
    </row>
    <row r="1092" spans="1:31">
      <c r="A1092" t="s">
        <v>17673</v>
      </c>
      <c r="C1092" t="s">
        <v>17674</v>
      </c>
      <c r="D1092" t="s">
        <v>17655</v>
      </c>
      <c r="E1092" t="s">
        <v>373</v>
      </c>
      <c r="F1092" t="s">
        <v>374</v>
      </c>
      <c r="G1092" t="s">
        <v>612</v>
      </c>
      <c r="J1092" t="s">
        <v>376</v>
      </c>
      <c r="K1092" t="s">
        <v>1715</v>
      </c>
      <c r="L1092" t="s">
        <v>1716</v>
      </c>
      <c r="M1092" t="s">
        <v>1717</v>
      </c>
      <c r="N1092">
        <v>1</v>
      </c>
      <c r="O1092" t="s">
        <v>373</v>
      </c>
      <c r="P1092">
        <v>1</v>
      </c>
      <c r="Q1092" t="s">
        <v>617</v>
      </c>
      <c r="R1092">
        <v>16.99</v>
      </c>
      <c r="T1092">
        <v>0</v>
      </c>
      <c r="V1092">
        <v>0</v>
      </c>
      <c r="X1092">
        <v>1.7</v>
      </c>
      <c r="Z1092" t="s">
        <v>17675</v>
      </c>
      <c r="AA1092" t="s">
        <v>7160</v>
      </c>
      <c r="AB1092">
        <v>7036</v>
      </c>
      <c r="AC1092" t="s">
        <v>172</v>
      </c>
      <c r="AD1092" t="s">
        <v>8598</v>
      </c>
      <c r="AE1092" t="b">
        <v>0</v>
      </c>
    </row>
    <row r="1093" spans="1:31">
      <c r="A1093" t="s">
        <v>17673</v>
      </c>
      <c r="C1093" t="s">
        <v>17674</v>
      </c>
      <c r="D1093" t="s">
        <v>17655</v>
      </c>
      <c r="E1093" t="s">
        <v>373</v>
      </c>
      <c r="F1093" t="s">
        <v>374</v>
      </c>
      <c r="G1093" t="s">
        <v>612</v>
      </c>
      <c r="J1093" t="s">
        <v>376</v>
      </c>
      <c r="K1093" t="s">
        <v>911</v>
      </c>
      <c r="L1093" t="s">
        <v>912</v>
      </c>
      <c r="M1093" t="s">
        <v>913</v>
      </c>
      <c r="N1093">
        <v>1</v>
      </c>
      <c r="O1093" t="s">
        <v>373</v>
      </c>
      <c r="P1093">
        <v>1</v>
      </c>
      <c r="Q1093" t="s">
        <v>617</v>
      </c>
      <c r="R1093">
        <v>19.99</v>
      </c>
      <c r="T1093">
        <v>0</v>
      </c>
      <c r="V1093">
        <v>0</v>
      </c>
      <c r="X1093">
        <v>2</v>
      </c>
      <c r="Z1093" t="s">
        <v>17675</v>
      </c>
      <c r="AA1093" t="s">
        <v>7160</v>
      </c>
      <c r="AB1093">
        <v>7036</v>
      </c>
      <c r="AC1093" t="s">
        <v>172</v>
      </c>
      <c r="AD1093" t="s">
        <v>8598</v>
      </c>
      <c r="AE1093" t="b">
        <v>0</v>
      </c>
    </row>
    <row r="1094" spans="1:31">
      <c r="A1094" t="s">
        <v>17676</v>
      </c>
      <c r="C1094" t="s">
        <v>17677</v>
      </c>
      <c r="D1094" t="s">
        <v>17678</v>
      </c>
      <c r="E1094" t="s">
        <v>373</v>
      </c>
      <c r="F1094" t="s">
        <v>374</v>
      </c>
      <c r="G1094" t="s">
        <v>612</v>
      </c>
      <c r="J1094" t="s">
        <v>376</v>
      </c>
      <c r="K1094" t="s">
        <v>911</v>
      </c>
      <c r="L1094" t="s">
        <v>912</v>
      </c>
      <c r="M1094" t="s">
        <v>913</v>
      </c>
      <c r="N1094">
        <v>1</v>
      </c>
      <c r="O1094" t="s">
        <v>373</v>
      </c>
      <c r="P1094">
        <v>1</v>
      </c>
      <c r="Q1094" t="s">
        <v>617</v>
      </c>
      <c r="R1094">
        <v>19.99</v>
      </c>
      <c r="T1094">
        <v>0</v>
      </c>
      <c r="V1094">
        <v>0</v>
      </c>
      <c r="Z1094" t="s">
        <v>17679</v>
      </c>
      <c r="AA1094" t="s">
        <v>301</v>
      </c>
      <c r="AB1094">
        <v>10804</v>
      </c>
      <c r="AC1094" t="s">
        <v>172</v>
      </c>
      <c r="AE1094" t="b">
        <v>0</v>
      </c>
    </row>
    <row r="1095" spans="1:31">
      <c r="A1095" t="s">
        <v>17680</v>
      </c>
      <c r="C1095" t="s">
        <v>17681</v>
      </c>
      <c r="D1095" t="s">
        <v>17678</v>
      </c>
      <c r="E1095" t="s">
        <v>373</v>
      </c>
      <c r="F1095" t="s">
        <v>374</v>
      </c>
      <c r="G1095" t="s">
        <v>612</v>
      </c>
      <c r="J1095" t="s">
        <v>376</v>
      </c>
      <c r="K1095" t="s">
        <v>4245</v>
      </c>
      <c r="L1095" t="s">
        <v>4246</v>
      </c>
      <c r="M1095" t="s">
        <v>4247</v>
      </c>
      <c r="N1095">
        <v>1</v>
      </c>
      <c r="O1095" t="s">
        <v>373</v>
      </c>
      <c r="P1095">
        <v>1</v>
      </c>
      <c r="Q1095" t="s">
        <v>617</v>
      </c>
      <c r="R1095">
        <v>17.99</v>
      </c>
      <c r="T1095">
        <v>0</v>
      </c>
      <c r="V1095">
        <v>0</v>
      </c>
      <c r="Z1095" t="s">
        <v>15631</v>
      </c>
      <c r="AA1095" t="s">
        <v>27</v>
      </c>
      <c r="AB1095" t="s">
        <v>17682</v>
      </c>
      <c r="AC1095" t="s">
        <v>172</v>
      </c>
      <c r="AE1095" t="b">
        <v>0</v>
      </c>
    </row>
    <row r="1096" spans="1:31">
      <c r="A1096" t="s">
        <v>17683</v>
      </c>
      <c r="C1096" t="s">
        <v>17684</v>
      </c>
      <c r="D1096" t="s">
        <v>17622</v>
      </c>
      <c r="E1096" t="s">
        <v>373</v>
      </c>
      <c r="F1096" t="s">
        <v>374</v>
      </c>
      <c r="G1096" t="s">
        <v>612</v>
      </c>
      <c r="J1096" t="s">
        <v>376</v>
      </c>
      <c r="K1096" t="s">
        <v>799</v>
      </c>
      <c r="L1096" t="s">
        <v>800</v>
      </c>
      <c r="M1096" t="s">
        <v>801</v>
      </c>
      <c r="N1096">
        <v>1</v>
      </c>
      <c r="O1096" t="s">
        <v>373</v>
      </c>
      <c r="P1096">
        <v>1</v>
      </c>
      <c r="Q1096" t="s">
        <v>617</v>
      </c>
      <c r="R1096">
        <v>17.99</v>
      </c>
      <c r="T1096">
        <v>0</v>
      </c>
      <c r="V1096">
        <v>0</v>
      </c>
      <c r="X1096">
        <v>1.8</v>
      </c>
      <c r="Z1096" t="s">
        <v>17685</v>
      </c>
      <c r="AA1096" t="s">
        <v>24</v>
      </c>
      <c r="AB1096" t="s">
        <v>17686</v>
      </c>
      <c r="AC1096" t="s">
        <v>172</v>
      </c>
      <c r="AD1096" t="s">
        <v>8598</v>
      </c>
      <c r="AE1096" t="b">
        <v>0</v>
      </c>
    </row>
    <row r="1097" spans="1:31">
      <c r="A1097" t="s">
        <v>17683</v>
      </c>
      <c r="C1097" t="s">
        <v>17684</v>
      </c>
      <c r="D1097" t="s">
        <v>17622</v>
      </c>
      <c r="E1097" t="s">
        <v>373</v>
      </c>
      <c r="F1097" t="s">
        <v>374</v>
      </c>
      <c r="G1097" t="s">
        <v>612</v>
      </c>
      <c r="J1097" t="s">
        <v>376</v>
      </c>
      <c r="K1097" t="s">
        <v>1659</v>
      </c>
      <c r="L1097" t="s">
        <v>1660</v>
      </c>
      <c r="M1097" t="s">
        <v>1661</v>
      </c>
      <c r="N1097">
        <v>1</v>
      </c>
      <c r="O1097" t="s">
        <v>373</v>
      </c>
      <c r="P1097">
        <v>1</v>
      </c>
      <c r="Q1097" t="s">
        <v>617</v>
      </c>
      <c r="R1097">
        <v>17.99</v>
      </c>
      <c r="T1097">
        <v>0</v>
      </c>
      <c r="V1097">
        <v>0</v>
      </c>
      <c r="X1097">
        <v>1.8</v>
      </c>
      <c r="Z1097" t="s">
        <v>17685</v>
      </c>
      <c r="AA1097" t="s">
        <v>24</v>
      </c>
      <c r="AB1097" t="s">
        <v>17686</v>
      </c>
      <c r="AC1097" t="s">
        <v>172</v>
      </c>
      <c r="AD1097" t="s">
        <v>8598</v>
      </c>
      <c r="AE1097" t="b">
        <v>0</v>
      </c>
    </row>
    <row r="1098" spans="1:31">
      <c r="A1098" t="s">
        <v>17683</v>
      </c>
      <c r="C1098" t="s">
        <v>17684</v>
      </c>
      <c r="D1098" t="s">
        <v>17622</v>
      </c>
      <c r="E1098" t="s">
        <v>373</v>
      </c>
      <c r="F1098" t="s">
        <v>374</v>
      </c>
      <c r="G1098" t="s">
        <v>612</v>
      </c>
      <c r="J1098" t="s">
        <v>376</v>
      </c>
      <c r="K1098" t="s">
        <v>1664</v>
      </c>
      <c r="L1098" t="s">
        <v>1665</v>
      </c>
      <c r="M1098" t="s">
        <v>1666</v>
      </c>
      <c r="N1098">
        <v>1</v>
      </c>
      <c r="O1098" t="s">
        <v>373</v>
      </c>
      <c r="P1098">
        <v>1</v>
      </c>
      <c r="Q1098" t="s">
        <v>617</v>
      </c>
      <c r="R1098">
        <v>16.99</v>
      </c>
      <c r="T1098">
        <v>0</v>
      </c>
      <c r="V1098">
        <v>0</v>
      </c>
      <c r="X1098">
        <v>1.7</v>
      </c>
      <c r="Z1098" t="s">
        <v>17685</v>
      </c>
      <c r="AA1098" t="s">
        <v>24</v>
      </c>
      <c r="AB1098" t="s">
        <v>17686</v>
      </c>
      <c r="AC1098" t="s">
        <v>172</v>
      </c>
      <c r="AD1098" t="s">
        <v>8598</v>
      </c>
      <c r="AE1098" t="b">
        <v>0</v>
      </c>
    </row>
    <row r="1099" spans="1:31">
      <c r="A1099" t="s">
        <v>17687</v>
      </c>
      <c r="B1099" t="s">
        <v>17687</v>
      </c>
      <c r="C1099" t="s">
        <v>17688</v>
      </c>
      <c r="D1099" t="s">
        <v>17689</v>
      </c>
      <c r="E1099" t="s">
        <v>373</v>
      </c>
      <c r="F1099" t="s">
        <v>589</v>
      </c>
      <c r="G1099" t="s">
        <v>612</v>
      </c>
      <c r="J1099" t="s">
        <v>376</v>
      </c>
      <c r="K1099" t="s">
        <v>8591</v>
      </c>
      <c r="L1099" t="s">
        <v>2632</v>
      </c>
      <c r="M1099" t="s">
        <v>2633</v>
      </c>
      <c r="O1099" t="s">
        <v>373</v>
      </c>
      <c r="P1099">
        <v>1</v>
      </c>
      <c r="Q1099" t="s">
        <v>617</v>
      </c>
      <c r="R1099">
        <v>16.99</v>
      </c>
      <c r="Z1099" t="s">
        <v>1090</v>
      </c>
      <c r="AA1099" t="s">
        <v>60</v>
      </c>
      <c r="AB1099" t="s">
        <v>17690</v>
      </c>
      <c r="AC1099" t="s">
        <v>172</v>
      </c>
      <c r="AE1099" t="b">
        <v>0</v>
      </c>
    </row>
    <row r="1100" spans="1:31">
      <c r="A1100" t="s">
        <v>17691</v>
      </c>
      <c r="C1100" t="s">
        <v>17692</v>
      </c>
      <c r="D1100" t="s">
        <v>17693</v>
      </c>
      <c r="E1100" t="s">
        <v>373</v>
      </c>
      <c r="F1100" t="s">
        <v>374</v>
      </c>
      <c r="G1100" t="s">
        <v>612</v>
      </c>
      <c r="J1100" t="s">
        <v>376</v>
      </c>
      <c r="K1100" t="s">
        <v>911</v>
      </c>
      <c r="L1100" t="s">
        <v>912</v>
      </c>
      <c r="M1100" t="s">
        <v>913</v>
      </c>
      <c r="N1100">
        <v>1</v>
      </c>
      <c r="O1100" t="s">
        <v>373</v>
      </c>
      <c r="P1100">
        <v>1</v>
      </c>
      <c r="Q1100" t="s">
        <v>617</v>
      </c>
      <c r="R1100">
        <v>19.99</v>
      </c>
      <c r="T1100">
        <v>0</v>
      </c>
      <c r="V1100">
        <v>0</v>
      </c>
      <c r="Z1100" t="s">
        <v>17465</v>
      </c>
      <c r="AA1100" t="s">
        <v>22</v>
      </c>
      <c r="AB1100" t="s">
        <v>17694</v>
      </c>
      <c r="AC1100" t="s">
        <v>172</v>
      </c>
      <c r="AE1100" t="b">
        <v>0</v>
      </c>
    </row>
    <row r="1101" spans="1:31">
      <c r="A1101" t="s">
        <v>17695</v>
      </c>
      <c r="C1101" t="s">
        <v>17696</v>
      </c>
      <c r="D1101" t="s">
        <v>17697</v>
      </c>
      <c r="E1101" t="s">
        <v>435</v>
      </c>
      <c r="F1101" t="s">
        <v>374</v>
      </c>
      <c r="G1101" t="s">
        <v>612</v>
      </c>
      <c r="J1101" t="s">
        <v>376</v>
      </c>
      <c r="K1101" t="s">
        <v>664</v>
      </c>
      <c r="L1101" t="s">
        <v>665</v>
      </c>
      <c r="M1101" t="s">
        <v>666</v>
      </c>
      <c r="N1101">
        <v>1</v>
      </c>
      <c r="P1101">
        <v>0</v>
      </c>
      <c r="Z1101" t="s">
        <v>3682</v>
      </c>
      <c r="AA1101" t="s">
        <v>22</v>
      </c>
      <c r="AB1101" t="s">
        <v>17698</v>
      </c>
      <c r="AC1101" t="s">
        <v>172</v>
      </c>
      <c r="AE1101" t="b">
        <v>0</v>
      </c>
    </row>
    <row r="1102" spans="1:31">
      <c r="A1102" t="s">
        <v>17699</v>
      </c>
      <c r="B1102" t="s">
        <v>17699</v>
      </c>
      <c r="C1102" t="s">
        <v>17700</v>
      </c>
      <c r="D1102" t="s">
        <v>17701</v>
      </c>
      <c r="E1102" t="s">
        <v>373</v>
      </c>
      <c r="F1102" t="s">
        <v>589</v>
      </c>
      <c r="G1102" t="s">
        <v>612</v>
      </c>
      <c r="J1102" t="s">
        <v>376</v>
      </c>
      <c r="K1102" t="s">
        <v>6024</v>
      </c>
      <c r="L1102" t="s">
        <v>552</v>
      </c>
      <c r="M1102" t="s">
        <v>553</v>
      </c>
      <c r="O1102" t="s">
        <v>373</v>
      </c>
      <c r="P1102">
        <v>1</v>
      </c>
      <c r="Q1102" t="s">
        <v>617</v>
      </c>
      <c r="R1102">
        <v>16.99</v>
      </c>
      <c r="T1102">
        <v>5.06</v>
      </c>
      <c r="Z1102" t="s">
        <v>5023</v>
      </c>
      <c r="AA1102" t="s">
        <v>26</v>
      </c>
      <c r="AB1102">
        <v>77479</v>
      </c>
      <c r="AC1102" t="s">
        <v>172</v>
      </c>
      <c r="AE1102" t="b">
        <v>0</v>
      </c>
    </row>
    <row r="1103" spans="1:31">
      <c r="A1103" t="s">
        <v>17702</v>
      </c>
      <c r="C1103" t="s">
        <v>17703</v>
      </c>
      <c r="D1103" t="s">
        <v>17704</v>
      </c>
      <c r="E1103" t="s">
        <v>373</v>
      </c>
      <c r="F1103" t="s">
        <v>374</v>
      </c>
      <c r="G1103" t="s">
        <v>612</v>
      </c>
      <c r="J1103" t="s">
        <v>376</v>
      </c>
      <c r="K1103" t="s">
        <v>664</v>
      </c>
      <c r="L1103" t="s">
        <v>665</v>
      </c>
      <c r="M1103" t="s">
        <v>666</v>
      </c>
      <c r="N1103">
        <v>1</v>
      </c>
      <c r="O1103" t="s">
        <v>373</v>
      </c>
      <c r="P1103">
        <v>1</v>
      </c>
      <c r="Q1103" t="s">
        <v>617</v>
      </c>
      <c r="R1103">
        <v>18.99</v>
      </c>
      <c r="T1103">
        <v>0</v>
      </c>
      <c r="V1103">
        <v>0</v>
      </c>
      <c r="Z1103" t="s">
        <v>268</v>
      </c>
      <c r="AA1103" t="s">
        <v>23</v>
      </c>
      <c r="AB1103" t="s">
        <v>17705</v>
      </c>
      <c r="AC1103" t="s">
        <v>172</v>
      </c>
      <c r="AE1103" t="b">
        <v>0</v>
      </c>
    </row>
    <row r="1104" spans="1:31">
      <c r="A1104" t="s">
        <v>17706</v>
      </c>
      <c r="B1104" t="s">
        <v>17706</v>
      </c>
      <c r="C1104" t="s">
        <v>17707</v>
      </c>
      <c r="D1104" t="s">
        <v>17708</v>
      </c>
      <c r="E1104" t="s">
        <v>373</v>
      </c>
      <c r="F1104" t="s">
        <v>589</v>
      </c>
      <c r="G1104" t="s">
        <v>612</v>
      </c>
      <c r="J1104" t="s">
        <v>613</v>
      </c>
      <c r="K1104" t="s">
        <v>719</v>
      </c>
      <c r="L1104" t="s">
        <v>720</v>
      </c>
      <c r="M1104" t="s">
        <v>721</v>
      </c>
      <c r="O1104" t="s">
        <v>373</v>
      </c>
      <c r="P1104">
        <v>1</v>
      </c>
      <c r="Q1104" t="s">
        <v>617</v>
      </c>
      <c r="R1104">
        <v>13.99</v>
      </c>
      <c r="Z1104" t="s">
        <v>1375</v>
      </c>
      <c r="AA1104" t="s">
        <v>24</v>
      </c>
      <c r="AB1104" t="s">
        <v>17709</v>
      </c>
      <c r="AC1104" t="s">
        <v>172</v>
      </c>
      <c r="AE1104" t="b">
        <v>0</v>
      </c>
    </row>
    <row r="1105" spans="1:31">
      <c r="A1105" t="s">
        <v>17710</v>
      </c>
      <c r="C1105" t="s">
        <v>17711</v>
      </c>
      <c r="D1105" t="s">
        <v>17704</v>
      </c>
      <c r="E1105" t="s">
        <v>373</v>
      </c>
      <c r="F1105" t="s">
        <v>374</v>
      </c>
      <c r="G1105" t="s">
        <v>612</v>
      </c>
      <c r="J1105" t="s">
        <v>376</v>
      </c>
      <c r="K1105" t="s">
        <v>1715</v>
      </c>
      <c r="L1105" t="s">
        <v>1716</v>
      </c>
      <c r="M1105" t="s">
        <v>1717</v>
      </c>
      <c r="N1105">
        <v>1</v>
      </c>
      <c r="O1105" t="s">
        <v>373</v>
      </c>
      <c r="P1105">
        <v>1</v>
      </c>
      <c r="Q1105" t="s">
        <v>617</v>
      </c>
      <c r="R1105">
        <v>16.99</v>
      </c>
      <c r="T1105">
        <v>0</v>
      </c>
      <c r="V1105">
        <v>0</v>
      </c>
      <c r="Z1105" t="s">
        <v>17712</v>
      </c>
      <c r="AA1105" t="s">
        <v>57</v>
      </c>
      <c r="AB1105" t="s">
        <v>17713</v>
      </c>
      <c r="AC1105" t="s">
        <v>172</v>
      </c>
      <c r="AE1105" t="b">
        <v>0</v>
      </c>
    </row>
    <row r="1106" spans="1:31">
      <c r="A1106" t="s">
        <v>17714</v>
      </c>
      <c r="B1106" t="s">
        <v>17714</v>
      </c>
      <c r="C1106" t="s">
        <v>17715</v>
      </c>
      <c r="D1106" t="s">
        <v>17716</v>
      </c>
      <c r="E1106" t="s">
        <v>373</v>
      </c>
      <c r="F1106" t="s">
        <v>589</v>
      </c>
      <c r="G1106" t="s">
        <v>612</v>
      </c>
      <c r="J1106" t="s">
        <v>613</v>
      </c>
      <c r="K1106" t="s">
        <v>1220</v>
      </c>
      <c r="L1106" t="s">
        <v>428</v>
      </c>
      <c r="M1106" t="s">
        <v>429</v>
      </c>
      <c r="O1106" t="s">
        <v>373</v>
      </c>
      <c r="P1106">
        <v>1</v>
      </c>
      <c r="Q1106" t="s">
        <v>617</v>
      </c>
      <c r="R1106">
        <v>15.99</v>
      </c>
      <c r="Z1106" t="s">
        <v>17717</v>
      </c>
      <c r="AA1106" t="s">
        <v>72</v>
      </c>
      <c r="AB1106">
        <v>59716</v>
      </c>
      <c r="AC1106" t="s">
        <v>172</v>
      </c>
      <c r="AE1106" t="b">
        <v>0</v>
      </c>
    </row>
    <row r="1107" spans="1:31">
      <c r="A1107" t="s">
        <v>17718</v>
      </c>
      <c r="C1107" t="s">
        <v>17719</v>
      </c>
      <c r="D1107" t="s">
        <v>17720</v>
      </c>
      <c r="E1107" t="s">
        <v>435</v>
      </c>
      <c r="F1107" t="s">
        <v>374</v>
      </c>
      <c r="G1107" t="s">
        <v>612</v>
      </c>
      <c r="J1107" t="s">
        <v>376</v>
      </c>
      <c r="K1107" t="s">
        <v>962</v>
      </c>
      <c r="L1107" t="s">
        <v>963</v>
      </c>
      <c r="M1107" t="s">
        <v>964</v>
      </c>
      <c r="N1107">
        <v>1</v>
      </c>
      <c r="P1107">
        <v>0</v>
      </c>
      <c r="Z1107" t="s">
        <v>2824</v>
      </c>
      <c r="AA1107" t="s">
        <v>325</v>
      </c>
      <c r="AB1107" t="s">
        <v>17721</v>
      </c>
      <c r="AC1107" t="s">
        <v>172</v>
      </c>
      <c r="AE1107" t="b">
        <v>0</v>
      </c>
    </row>
    <row r="1108" spans="1:31">
      <c r="A1108" t="s">
        <v>17718</v>
      </c>
      <c r="C1108" t="s">
        <v>17719</v>
      </c>
      <c r="D1108" t="s">
        <v>17720</v>
      </c>
      <c r="E1108" t="s">
        <v>435</v>
      </c>
      <c r="F1108" t="s">
        <v>374</v>
      </c>
      <c r="G1108" t="s">
        <v>612</v>
      </c>
      <c r="J1108" t="s">
        <v>376</v>
      </c>
      <c r="K1108" t="s">
        <v>9340</v>
      </c>
      <c r="L1108" t="s">
        <v>9341</v>
      </c>
      <c r="M1108" t="s">
        <v>9342</v>
      </c>
      <c r="N1108">
        <v>1</v>
      </c>
      <c r="P1108">
        <v>0</v>
      </c>
      <c r="Z1108" t="s">
        <v>2824</v>
      </c>
      <c r="AA1108" t="s">
        <v>325</v>
      </c>
      <c r="AB1108" t="s">
        <v>17721</v>
      </c>
      <c r="AC1108" t="s">
        <v>172</v>
      </c>
      <c r="AE1108" t="b">
        <v>0</v>
      </c>
    </row>
    <row r="1109" spans="1:31">
      <c r="A1109" t="s">
        <v>17722</v>
      </c>
      <c r="B1109" t="s">
        <v>17722</v>
      </c>
      <c r="C1109" t="s">
        <v>17723</v>
      </c>
      <c r="D1109" t="s">
        <v>17724</v>
      </c>
      <c r="E1109" t="s">
        <v>435</v>
      </c>
      <c r="F1109" t="s">
        <v>589</v>
      </c>
      <c r="G1109" t="s">
        <v>612</v>
      </c>
      <c r="J1109" t="s">
        <v>376</v>
      </c>
      <c r="K1109" t="s">
        <v>692</v>
      </c>
      <c r="L1109" t="s">
        <v>693</v>
      </c>
      <c r="M1109" t="s">
        <v>694</v>
      </c>
      <c r="O1109" t="s">
        <v>435</v>
      </c>
      <c r="P1109">
        <v>0</v>
      </c>
      <c r="Z1109" t="s">
        <v>17717</v>
      </c>
      <c r="AA1109" t="s">
        <v>72</v>
      </c>
      <c r="AB1109" t="s">
        <v>17725</v>
      </c>
      <c r="AC1109" t="s">
        <v>172</v>
      </c>
      <c r="AE1109" t="b">
        <v>0</v>
      </c>
    </row>
    <row r="1110" spans="1:31">
      <c r="A1110" t="s">
        <v>17722</v>
      </c>
      <c r="B1110" t="s">
        <v>17722</v>
      </c>
      <c r="C1110" t="s">
        <v>17723</v>
      </c>
      <c r="D1110" t="s">
        <v>17724</v>
      </c>
      <c r="E1110" t="s">
        <v>435</v>
      </c>
      <c r="F1110" t="s">
        <v>589</v>
      </c>
      <c r="G1110" t="s">
        <v>612</v>
      </c>
      <c r="J1110" t="s">
        <v>376</v>
      </c>
      <c r="K1110" t="s">
        <v>1220</v>
      </c>
      <c r="L1110" t="s">
        <v>428</v>
      </c>
      <c r="M1110" t="s">
        <v>429</v>
      </c>
      <c r="O1110" t="s">
        <v>435</v>
      </c>
      <c r="P1110">
        <v>0</v>
      </c>
      <c r="Z1110" t="s">
        <v>17717</v>
      </c>
      <c r="AA1110" t="s">
        <v>72</v>
      </c>
      <c r="AB1110" t="s">
        <v>17725</v>
      </c>
      <c r="AC1110" t="s">
        <v>172</v>
      </c>
      <c r="AE1110" t="b">
        <v>0</v>
      </c>
    </row>
    <row r="1111" spans="1:31">
      <c r="A1111" t="s">
        <v>17726</v>
      </c>
      <c r="C1111" t="s">
        <v>17727</v>
      </c>
      <c r="D1111" t="s">
        <v>17728</v>
      </c>
      <c r="E1111" t="s">
        <v>373</v>
      </c>
      <c r="F1111" t="s">
        <v>374</v>
      </c>
      <c r="G1111" t="s">
        <v>612</v>
      </c>
      <c r="J1111" t="s">
        <v>376</v>
      </c>
      <c r="K1111" t="s">
        <v>599</v>
      </c>
      <c r="L1111" t="s">
        <v>600</v>
      </c>
      <c r="M1111" t="s">
        <v>601</v>
      </c>
      <c r="N1111">
        <v>1</v>
      </c>
      <c r="O1111" t="s">
        <v>373</v>
      </c>
      <c r="P1111">
        <v>1</v>
      </c>
      <c r="Q1111" t="s">
        <v>617</v>
      </c>
      <c r="R1111">
        <v>17.99</v>
      </c>
      <c r="T1111">
        <v>0</v>
      </c>
      <c r="V1111">
        <v>0</v>
      </c>
      <c r="Z1111" t="s">
        <v>17729</v>
      </c>
      <c r="AA1111" t="s">
        <v>25</v>
      </c>
      <c r="AB1111" t="s">
        <v>17730</v>
      </c>
      <c r="AC1111" t="s">
        <v>172</v>
      </c>
      <c r="AE1111" t="b">
        <v>0</v>
      </c>
    </row>
    <row r="1112" spans="1:31">
      <c r="A1112" t="s">
        <v>17731</v>
      </c>
      <c r="B1112" t="s">
        <v>17731</v>
      </c>
      <c r="C1112" t="s">
        <v>17732</v>
      </c>
      <c r="D1112" t="s">
        <v>17733</v>
      </c>
      <c r="E1112" t="s">
        <v>373</v>
      </c>
      <c r="F1112" t="s">
        <v>589</v>
      </c>
      <c r="G1112" t="s">
        <v>612</v>
      </c>
      <c r="J1112" t="s">
        <v>376</v>
      </c>
      <c r="K1112" t="s">
        <v>7677</v>
      </c>
      <c r="L1112" t="s">
        <v>7678</v>
      </c>
      <c r="M1112" t="s">
        <v>5857</v>
      </c>
      <c r="O1112" t="s">
        <v>373</v>
      </c>
      <c r="P1112">
        <v>1</v>
      </c>
      <c r="Q1112" t="s">
        <v>617</v>
      </c>
      <c r="R1112">
        <v>13.99</v>
      </c>
      <c r="T1112">
        <v>3.48</v>
      </c>
      <c r="Y1112">
        <v>3.48</v>
      </c>
      <c r="Z1112" t="s">
        <v>17734</v>
      </c>
      <c r="AA1112" t="s">
        <v>24</v>
      </c>
      <c r="AB1112" t="s">
        <v>17735</v>
      </c>
      <c r="AC1112" t="s">
        <v>172</v>
      </c>
      <c r="AD1112" t="s">
        <v>4114</v>
      </c>
      <c r="AE1112" t="b">
        <v>0</v>
      </c>
    </row>
    <row r="1113" spans="1:31">
      <c r="A1113" t="s">
        <v>17736</v>
      </c>
      <c r="B1113" t="s">
        <v>17736</v>
      </c>
      <c r="C1113" t="s">
        <v>17737</v>
      </c>
      <c r="D1113" t="s">
        <v>17738</v>
      </c>
      <c r="E1113" t="s">
        <v>373</v>
      </c>
      <c r="F1113" t="s">
        <v>589</v>
      </c>
      <c r="G1113" t="s">
        <v>612</v>
      </c>
      <c r="J1113" t="s">
        <v>613</v>
      </c>
      <c r="K1113" t="s">
        <v>1391</v>
      </c>
      <c r="L1113" t="s">
        <v>1392</v>
      </c>
      <c r="M1113" t="s">
        <v>1393</v>
      </c>
      <c r="O1113" t="s">
        <v>373</v>
      </c>
      <c r="P1113">
        <v>1</v>
      </c>
      <c r="Q1113" t="s">
        <v>617</v>
      </c>
      <c r="R1113">
        <v>16.99</v>
      </c>
      <c r="Z1113" t="s">
        <v>17739</v>
      </c>
      <c r="AA1113" t="s">
        <v>54</v>
      </c>
      <c r="AB1113">
        <v>35243</v>
      </c>
      <c r="AC1113" t="s">
        <v>172</v>
      </c>
      <c r="AE1113" t="b">
        <v>0</v>
      </c>
    </row>
    <row r="1114" spans="1:31">
      <c r="A1114" t="s">
        <v>17740</v>
      </c>
      <c r="C1114" t="s">
        <v>17741</v>
      </c>
      <c r="D1114" t="s">
        <v>17693</v>
      </c>
      <c r="E1114" t="s">
        <v>373</v>
      </c>
      <c r="F1114" t="s">
        <v>374</v>
      </c>
      <c r="G1114" t="s">
        <v>612</v>
      </c>
      <c r="H1114" t="s">
        <v>2176</v>
      </c>
      <c r="J1114" t="s">
        <v>376</v>
      </c>
      <c r="K1114" t="s">
        <v>17742</v>
      </c>
      <c r="L1114" t="s">
        <v>17743</v>
      </c>
      <c r="M1114" t="s">
        <v>9639</v>
      </c>
      <c r="N1114">
        <v>1</v>
      </c>
      <c r="O1114" t="s">
        <v>373</v>
      </c>
      <c r="P1114">
        <v>1</v>
      </c>
      <c r="Q1114" t="s">
        <v>617</v>
      </c>
      <c r="R1114">
        <v>16.99</v>
      </c>
      <c r="T1114">
        <v>0</v>
      </c>
      <c r="V1114">
        <v>0</v>
      </c>
      <c r="Z1114" t="s">
        <v>5125</v>
      </c>
      <c r="AA1114" t="s">
        <v>22</v>
      </c>
      <c r="AB1114" t="s">
        <v>5126</v>
      </c>
      <c r="AC1114" t="s">
        <v>172</v>
      </c>
      <c r="AE1114" t="b">
        <v>0</v>
      </c>
    </row>
    <row r="1115" spans="1:31">
      <c r="A1115" t="s">
        <v>17744</v>
      </c>
      <c r="C1115" t="s">
        <v>17745</v>
      </c>
      <c r="D1115" t="s">
        <v>17728</v>
      </c>
      <c r="E1115" t="s">
        <v>373</v>
      </c>
      <c r="F1115" t="s">
        <v>374</v>
      </c>
      <c r="G1115" t="s">
        <v>612</v>
      </c>
      <c r="J1115" t="s">
        <v>376</v>
      </c>
      <c r="K1115" t="s">
        <v>15776</v>
      </c>
      <c r="L1115" t="s">
        <v>15777</v>
      </c>
      <c r="M1115" t="s">
        <v>15778</v>
      </c>
      <c r="N1115">
        <v>1</v>
      </c>
      <c r="O1115" t="s">
        <v>373</v>
      </c>
      <c r="P1115">
        <v>1</v>
      </c>
      <c r="Q1115" t="s">
        <v>617</v>
      </c>
      <c r="R1115">
        <v>15.99</v>
      </c>
      <c r="T1115">
        <v>0</v>
      </c>
      <c r="V1115">
        <v>0</v>
      </c>
      <c r="Z1115" t="s">
        <v>13974</v>
      </c>
      <c r="AA1115" t="s">
        <v>53</v>
      </c>
      <c r="AB1115" t="s">
        <v>13975</v>
      </c>
      <c r="AC1115" t="s">
        <v>172</v>
      </c>
      <c r="AE1115" t="b">
        <v>0</v>
      </c>
    </row>
    <row r="1116" spans="1:31">
      <c r="A1116" t="s">
        <v>17746</v>
      </c>
      <c r="C1116" t="s">
        <v>17747</v>
      </c>
      <c r="D1116" t="s">
        <v>17748</v>
      </c>
      <c r="E1116" t="s">
        <v>373</v>
      </c>
      <c r="F1116" t="s">
        <v>374</v>
      </c>
      <c r="G1116" t="s">
        <v>612</v>
      </c>
      <c r="J1116" t="s">
        <v>376</v>
      </c>
      <c r="K1116" t="s">
        <v>5062</v>
      </c>
      <c r="L1116" t="s">
        <v>5063</v>
      </c>
      <c r="M1116" t="s">
        <v>5064</v>
      </c>
      <c r="N1116">
        <v>1</v>
      </c>
      <c r="O1116" t="s">
        <v>373</v>
      </c>
      <c r="P1116">
        <v>1</v>
      </c>
      <c r="Q1116" t="s">
        <v>617</v>
      </c>
      <c r="R1116">
        <v>17.99</v>
      </c>
      <c r="T1116">
        <v>0</v>
      </c>
      <c r="V1116">
        <v>0</v>
      </c>
      <c r="Z1116" t="s">
        <v>17749</v>
      </c>
      <c r="AA1116" t="s">
        <v>43</v>
      </c>
      <c r="AB1116">
        <v>97267</v>
      </c>
      <c r="AC1116" t="s">
        <v>172</v>
      </c>
      <c r="AE1116" t="b">
        <v>0</v>
      </c>
    </row>
    <row r="1117" spans="1:31">
      <c r="A1117" t="s">
        <v>17750</v>
      </c>
      <c r="C1117" t="s">
        <v>17751</v>
      </c>
      <c r="D1117" t="s">
        <v>17748</v>
      </c>
      <c r="E1117" t="s">
        <v>373</v>
      </c>
      <c r="F1117" t="s">
        <v>374</v>
      </c>
      <c r="G1117" t="s">
        <v>612</v>
      </c>
      <c r="J1117" t="s">
        <v>376</v>
      </c>
      <c r="K1117" t="s">
        <v>17752</v>
      </c>
      <c r="L1117" t="s">
        <v>17753</v>
      </c>
      <c r="M1117" t="s">
        <v>11233</v>
      </c>
      <c r="N1117">
        <v>1</v>
      </c>
      <c r="O1117" t="s">
        <v>373</v>
      </c>
      <c r="P1117">
        <v>1</v>
      </c>
      <c r="Q1117" t="s">
        <v>617</v>
      </c>
      <c r="R1117">
        <v>15.99</v>
      </c>
      <c r="T1117">
        <v>0</v>
      </c>
      <c r="V1117">
        <v>0</v>
      </c>
      <c r="Z1117" t="s">
        <v>6901</v>
      </c>
      <c r="AA1117" t="s">
        <v>22</v>
      </c>
      <c r="AB1117" t="s">
        <v>6902</v>
      </c>
      <c r="AC1117" t="s">
        <v>172</v>
      </c>
      <c r="AE1117" t="b">
        <v>0</v>
      </c>
    </row>
    <row r="1118" spans="1:31">
      <c r="A1118" t="s">
        <v>17754</v>
      </c>
      <c r="B1118" t="s">
        <v>17754</v>
      </c>
      <c r="C1118" t="s">
        <v>17755</v>
      </c>
      <c r="D1118" t="s">
        <v>17756</v>
      </c>
      <c r="E1118" t="s">
        <v>373</v>
      </c>
      <c r="F1118" t="s">
        <v>589</v>
      </c>
      <c r="G1118" t="s">
        <v>612</v>
      </c>
      <c r="J1118" t="s">
        <v>613</v>
      </c>
      <c r="K1118" t="s">
        <v>4478</v>
      </c>
      <c r="L1118" t="s">
        <v>4479</v>
      </c>
      <c r="M1118" t="s">
        <v>4480</v>
      </c>
      <c r="O1118" t="s">
        <v>373</v>
      </c>
      <c r="P1118">
        <v>1</v>
      </c>
      <c r="Q1118" t="s">
        <v>617</v>
      </c>
      <c r="R1118">
        <v>13.99</v>
      </c>
      <c r="X1118">
        <v>1.4</v>
      </c>
      <c r="Z1118" t="s">
        <v>7336</v>
      </c>
      <c r="AA1118" t="s">
        <v>27</v>
      </c>
      <c r="AB1118" t="s">
        <v>17757</v>
      </c>
      <c r="AC1118" t="s">
        <v>172</v>
      </c>
      <c r="AD1118" t="s">
        <v>8598</v>
      </c>
      <c r="AE1118" t="b">
        <v>0</v>
      </c>
    </row>
    <row r="1119" spans="1:31">
      <c r="A1119" t="s">
        <v>17758</v>
      </c>
      <c r="C1119" t="s">
        <v>17755</v>
      </c>
      <c r="D1119" t="s">
        <v>17759</v>
      </c>
      <c r="E1119" t="s">
        <v>373</v>
      </c>
      <c r="F1119" t="s">
        <v>374</v>
      </c>
      <c r="G1119" t="s">
        <v>612</v>
      </c>
      <c r="J1119" t="s">
        <v>376</v>
      </c>
      <c r="K1119" t="s">
        <v>7127</v>
      </c>
      <c r="L1119" t="s">
        <v>7128</v>
      </c>
      <c r="M1119" t="s">
        <v>7129</v>
      </c>
      <c r="N1119">
        <v>1</v>
      </c>
      <c r="O1119" t="s">
        <v>373</v>
      </c>
      <c r="P1119">
        <v>1</v>
      </c>
      <c r="Q1119" t="s">
        <v>617</v>
      </c>
      <c r="R1119">
        <v>17.99</v>
      </c>
      <c r="T1119">
        <v>0</v>
      </c>
      <c r="V1119">
        <v>0</v>
      </c>
      <c r="X1119">
        <v>1.8</v>
      </c>
      <c r="Z1119" t="s">
        <v>7336</v>
      </c>
      <c r="AA1119" t="s">
        <v>27</v>
      </c>
      <c r="AB1119" t="s">
        <v>17757</v>
      </c>
      <c r="AC1119" t="s">
        <v>172</v>
      </c>
      <c r="AD1119" t="s">
        <v>8598</v>
      </c>
      <c r="AE1119" t="b">
        <v>0</v>
      </c>
    </row>
    <row r="1120" spans="1:31">
      <c r="A1120" t="s">
        <v>17760</v>
      </c>
      <c r="C1120" t="s">
        <v>17761</v>
      </c>
      <c r="D1120" t="s">
        <v>17762</v>
      </c>
      <c r="E1120" t="s">
        <v>435</v>
      </c>
      <c r="F1120" t="s">
        <v>374</v>
      </c>
      <c r="G1120" t="s">
        <v>612</v>
      </c>
      <c r="J1120" t="s">
        <v>376</v>
      </c>
      <c r="K1120" t="s">
        <v>6418</v>
      </c>
      <c r="L1120" t="s">
        <v>845</v>
      </c>
      <c r="M1120" t="s">
        <v>522</v>
      </c>
      <c r="N1120">
        <v>1</v>
      </c>
      <c r="P1120">
        <v>0</v>
      </c>
      <c r="Z1120" t="s">
        <v>1249</v>
      </c>
      <c r="AA1120" t="s">
        <v>23</v>
      </c>
      <c r="AB1120" t="s">
        <v>17763</v>
      </c>
      <c r="AC1120" t="s">
        <v>172</v>
      </c>
      <c r="AE1120" t="b">
        <v>0</v>
      </c>
    </row>
    <row r="1121" spans="1:31">
      <c r="A1121" t="s">
        <v>17764</v>
      </c>
      <c r="B1121" t="s">
        <v>17764</v>
      </c>
      <c r="C1121" t="s">
        <v>17765</v>
      </c>
      <c r="D1121" t="s">
        <v>17766</v>
      </c>
      <c r="E1121" t="s">
        <v>373</v>
      </c>
      <c r="F1121" t="s">
        <v>589</v>
      </c>
      <c r="G1121" t="s">
        <v>612</v>
      </c>
      <c r="J1121" t="s">
        <v>613</v>
      </c>
      <c r="K1121" t="s">
        <v>12769</v>
      </c>
      <c r="L1121" t="s">
        <v>771</v>
      </c>
      <c r="M1121" t="s">
        <v>772</v>
      </c>
      <c r="O1121" t="s">
        <v>373</v>
      </c>
      <c r="P1121">
        <v>1</v>
      </c>
      <c r="Q1121" t="s">
        <v>617</v>
      </c>
      <c r="R1121">
        <v>16.99</v>
      </c>
      <c r="Z1121" t="s">
        <v>17767</v>
      </c>
      <c r="AA1121" t="s">
        <v>17768</v>
      </c>
      <c r="AB1121">
        <v>46617</v>
      </c>
      <c r="AC1121" t="s">
        <v>172</v>
      </c>
      <c r="AE1121" t="b">
        <v>0</v>
      </c>
    </row>
    <row r="1122" spans="1:31">
      <c r="A1122" t="s">
        <v>17769</v>
      </c>
      <c r="B1122" t="s">
        <v>17769</v>
      </c>
      <c r="C1122" t="s">
        <v>17770</v>
      </c>
      <c r="D1122" t="s">
        <v>17771</v>
      </c>
      <c r="E1122" t="s">
        <v>373</v>
      </c>
      <c r="F1122" t="s">
        <v>589</v>
      </c>
      <c r="G1122" t="s">
        <v>612</v>
      </c>
      <c r="J1122" t="s">
        <v>613</v>
      </c>
      <c r="K1122" t="s">
        <v>1367</v>
      </c>
      <c r="L1122" t="s">
        <v>1368</v>
      </c>
      <c r="M1122" t="s">
        <v>1369</v>
      </c>
      <c r="O1122" t="s">
        <v>373</v>
      </c>
      <c r="P1122">
        <v>1</v>
      </c>
      <c r="Q1122" t="s">
        <v>617</v>
      </c>
      <c r="R1122">
        <v>15.99</v>
      </c>
      <c r="Z1122" t="s">
        <v>17772</v>
      </c>
      <c r="AA1122" t="s">
        <v>28</v>
      </c>
      <c r="AB1122" t="s">
        <v>17773</v>
      </c>
      <c r="AC1122" t="s">
        <v>172</v>
      </c>
      <c r="AE1122" t="b">
        <v>0</v>
      </c>
    </row>
    <row r="1123" spans="1:31">
      <c r="A1123" t="s">
        <v>17774</v>
      </c>
      <c r="B1123" t="s">
        <v>17774</v>
      </c>
      <c r="C1123" t="s">
        <v>17775</v>
      </c>
      <c r="D1123" t="s">
        <v>17776</v>
      </c>
      <c r="E1123" t="s">
        <v>373</v>
      </c>
      <c r="F1123" t="s">
        <v>589</v>
      </c>
      <c r="G1123" t="s">
        <v>612</v>
      </c>
      <c r="J1123" t="s">
        <v>613</v>
      </c>
      <c r="K1123" t="s">
        <v>903</v>
      </c>
      <c r="L1123" t="s">
        <v>904</v>
      </c>
      <c r="M1123" t="s">
        <v>905</v>
      </c>
      <c r="O1123" t="s">
        <v>373</v>
      </c>
      <c r="P1123">
        <v>1</v>
      </c>
      <c r="Q1123" t="s">
        <v>617</v>
      </c>
      <c r="R1123">
        <v>16.99</v>
      </c>
      <c r="Z1123" t="s">
        <v>1572</v>
      </c>
      <c r="AA1123" t="s">
        <v>27</v>
      </c>
      <c r="AB1123" t="s">
        <v>17777</v>
      </c>
      <c r="AC1123" t="s">
        <v>172</v>
      </c>
      <c r="AE1123" t="b">
        <v>0</v>
      </c>
    </row>
    <row r="1124" spans="1:31">
      <c r="A1124" t="s">
        <v>17778</v>
      </c>
      <c r="B1124" t="s">
        <v>17778</v>
      </c>
      <c r="C1124" t="s">
        <v>17779</v>
      </c>
      <c r="D1124" t="s">
        <v>17780</v>
      </c>
      <c r="E1124" t="s">
        <v>373</v>
      </c>
      <c r="F1124" t="s">
        <v>589</v>
      </c>
      <c r="G1124" t="s">
        <v>612</v>
      </c>
      <c r="J1124" t="s">
        <v>613</v>
      </c>
      <c r="K1124" t="s">
        <v>13891</v>
      </c>
      <c r="L1124" t="s">
        <v>13892</v>
      </c>
      <c r="M1124" t="s">
        <v>13893</v>
      </c>
      <c r="O1124" t="s">
        <v>373</v>
      </c>
      <c r="P1124">
        <v>1</v>
      </c>
      <c r="Q1124" t="s">
        <v>617</v>
      </c>
      <c r="R1124">
        <v>13.99</v>
      </c>
      <c r="Z1124" t="s">
        <v>17781</v>
      </c>
      <c r="AA1124" t="s">
        <v>3418</v>
      </c>
      <c r="AB1124">
        <v>92011</v>
      </c>
      <c r="AC1124" t="s">
        <v>172</v>
      </c>
      <c r="AE1124" t="b">
        <v>0</v>
      </c>
    </row>
    <row r="1125" spans="1:31">
      <c r="A1125" t="s">
        <v>17782</v>
      </c>
      <c r="B1125" t="s">
        <v>17782</v>
      </c>
      <c r="C1125" t="s">
        <v>17783</v>
      </c>
      <c r="D1125" t="s">
        <v>17784</v>
      </c>
      <c r="E1125" t="s">
        <v>373</v>
      </c>
      <c r="F1125" t="s">
        <v>589</v>
      </c>
      <c r="G1125" t="s">
        <v>612</v>
      </c>
      <c r="J1125" t="s">
        <v>613</v>
      </c>
      <c r="K1125" t="s">
        <v>2241</v>
      </c>
      <c r="L1125" t="s">
        <v>437</v>
      </c>
      <c r="M1125" t="s">
        <v>438</v>
      </c>
      <c r="O1125" t="s">
        <v>373</v>
      </c>
      <c r="P1125">
        <v>1</v>
      </c>
      <c r="Q1125" t="s">
        <v>617</v>
      </c>
      <c r="R1125">
        <v>17.99</v>
      </c>
      <c r="Z1125" t="s">
        <v>8891</v>
      </c>
      <c r="AA1125" t="s">
        <v>39</v>
      </c>
      <c r="AB1125" t="s">
        <v>17785</v>
      </c>
      <c r="AC1125" t="s">
        <v>172</v>
      </c>
      <c r="AE1125" t="b">
        <v>0</v>
      </c>
    </row>
    <row r="1126" spans="1:31">
      <c r="A1126" t="s">
        <v>17786</v>
      </c>
      <c r="C1126" t="s">
        <v>17787</v>
      </c>
      <c r="D1126" t="s">
        <v>17788</v>
      </c>
      <c r="E1126" t="s">
        <v>373</v>
      </c>
      <c r="F1126" t="s">
        <v>374</v>
      </c>
      <c r="G1126" t="s">
        <v>612</v>
      </c>
      <c r="J1126" t="s">
        <v>376</v>
      </c>
      <c r="K1126" t="s">
        <v>1239</v>
      </c>
      <c r="L1126" t="s">
        <v>1240</v>
      </c>
      <c r="M1126" t="s">
        <v>546</v>
      </c>
      <c r="N1126">
        <v>1</v>
      </c>
      <c r="O1126" t="s">
        <v>373</v>
      </c>
      <c r="P1126">
        <v>1</v>
      </c>
      <c r="Q1126" t="s">
        <v>617</v>
      </c>
      <c r="R1126">
        <v>17.99</v>
      </c>
      <c r="T1126">
        <v>0</v>
      </c>
      <c r="V1126">
        <v>0</v>
      </c>
      <c r="Z1126" t="s">
        <v>839</v>
      </c>
      <c r="AA1126" t="s">
        <v>22</v>
      </c>
      <c r="AB1126" t="s">
        <v>17789</v>
      </c>
      <c r="AC1126" t="s">
        <v>172</v>
      </c>
      <c r="AE1126" t="b">
        <v>0</v>
      </c>
    </row>
    <row r="1127" spans="1:31">
      <c r="A1127" t="s">
        <v>17790</v>
      </c>
      <c r="C1127" t="s">
        <v>17791</v>
      </c>
      <c r="D1127" t="s">
        <v>17792</v>
      </c>
      <c r="E1127" t="s">
        <v>435</v>
      </c>
      <c r="F1127" t="s">
        <v>374</v>
      </c>
      <c r="G1127" t="s">
        <v>612</v>
      </c>
      <c r="J1127" t="s">
        <v>503</v>
      </c>
      <c r="K1127" t="s">
        <v>17793</v>
      </c>
      <c r="L1127" t="s">
        <v>17794</v>
      </c>
      <c r="M1127" t="s">
        <v>2209</v>
      </c>
      <c r="N1127">
        <v>1</v>
      </c>
      <c r="P1127">
        <v>0</v>
      </c>
      <c r="Z1127" t="s">
        <v>753</v>
      </c>
      <c r="AA1127" t="s">
        <v>218</v>
      </c>
      <c r="AB1127">
        <v>33155</v>
      </c>
      <c r="AC1127" t="s">
        <v>172</v>
      </c>
      <c r="AE1127" t="b">
        <v>0</v>
      </c>
    </row>
    <row r="1128" spans="1:31">
      <c r="A1128" t="s">
        <v>17795</v>
      </c>
      <c r="C1128" t="s">
        <v>17796</v>
      </c>
      <c r="D1128" t="s">
        <v>17788</v>
      </c>
      <c r="E1128" t="s">
        <v>373</v>
      </c>
      <c r="F1128" t="s">
        <v>374</v>
      </c>
      <c r="G1128" t="s">
        <v>612</v>
      </c>
      <c r="J1128" t="s">
        <v>376</v>
      </c>
      <c r="K1128" t="s">
        <v>3443</v>
      </c>
      <c r="L1128" t="s">
        <v>3444</v>
      </c>
      <c r="M1128" t="s">
        <v>3445</v>
      </c>
      <c r="N1128">
        <v>1</v>
      </c>
      <c r="O1128" t="s">
        <v>373</v>
      </c>
      <c r="P1128">
        <v>1</v>
      </c>
      <c r="Q1128" t="s">
        <v>617</v>
      </c>
      <c r="R1128">
        <v>16.99</v>
      </c>
      <c r="T1128">
        <v>0</v>
      </c>
      <c r="V1128">
        <v>0</v>
      </c>
      <c r="Z1128" t="s">
        <v>10212</v>
      </c>
      <c r="AA1128" t="s">
        <v>23</v>
      </c>
      <c r="AB1128" t="s">
        <v>17797</v>
      </c>
      <c r="AC1128" t="s">
        <v>172</v>
      </c>
      <c r="AE1128" t="b">
        <v>0</v>
      </c>
    </row>
    <row r="1129" spans="1:31">
      <c r="A1129" t="s">
        <v>17798</v>
      </c>
      <c r="B1129" t="s">
        <v>17798</v>
      </c>
      <c r="C1129" t="s">
        <v>17799</v>
      </c>
      <c r="D1129" t="s">
        <v>17800</v>
      </c>
      <c r="E1129" t="s">
        <v>373</v>
      </c>
      <c r="F1129" t="s">
        <v>589</v>
      </c>
      <c r="G1129" t="s">
        <v>612</v>
      </c>
      <c r="J1129" t="s">
        <v>613</v>
      </c>
      <c r="K1129" t="s">
        <v>4433</v>
      </c>
      <c r="L1129" t="s">
        <v>4434</v>
      </c>
      <c r="M1129" t="s">
        <v>4435</v>
      </c>
      <c r="O1129" t="s">
        <v>373</v>
      </c>
      <c r="P1129">
        <v>1</v>
      </c>
      <c r="Q1129" t="s">
        <v>617</v>
      </c>
      <c r="R1129">
        <v>17.99</v>
      </c>
      <c r="Z1129" t="s">
        <v>10142</v>
      </c>
      <c r="AA1129" t="s">
        <v>55</v>
      </c>
      <c r="AB1129" t="s">
        <v>17801</v>
      </c>
      <c r="AC1129" t="s">
        <v>172</v>
      </c>
      <c r="AE1129" t="b">
        <v>0</v>
      </c>
    </row>
    <row r="1130" spans="1:31">
      <c r="A1130" t="s">
        <v>17802</v>
      </c>
      <c r="B1130" t="s">
        <v>17802</v>
      </c>
      <c r="C1130" t="s">
        <v>17803</v>
      </c>
      <c r="D1130" t="s">
        <v>17804</v>
      </c>
      <c r="E1130" t="s">
        <v>373</v>
      </c>
      <c r="F1130" t="s">
        <v>589</v>
      </c>
      <c r="G1130" t="s">
        <v>612</v>
      </c>
      <c r="J1130" t="s">
        <v>613</v>
      </c>
      <c r="K1130" t="s">
        <v>899</v>
      </c>
      <c r="L1130" t="s">
        <v>900</v>
      </c>
      <c r="M1130" t="s">
        <v>511</v>
      </c>
      <c r="O1130" t="s">
        <v>373</v>
      </c>
      <c r="P1130">
        <v>1</v>
      </c>
      <c r="Q1130" t="s">
        <v>617</v>
      </c>
      <c r="R1130">
        <v>15.99</v>
      </c>
      <c r="Z1130" t="s">
        <v>9259</v>
      </c>
      <c r="AA1130" t="s">
        <v>67</v>
      </c>
      <c r="AB1130" t="s">
        <v>17805</v>
      </c>
      <c r="AC1130" t="s">
        <v>172</v>
      </c>
      <c r="AE1130" t="b">
        <v>0</v>
      </c>
    </row>
    <row r="1131" spans="1:31">
      <c r="A1131" t="s">
        <v>17806</v>
      </c>
      <c r="B1131" t="s">
        <v>17806</v>
      </c>
      <c r="C1131" t="s">
        <v>17807</v>
      </c>
      <c r="D1131" t="s">
        <v>17808</v>
      </c>
      <c r="E1131" t="s">
        <v>373</v>
      </c>
      <c r="F1131" t="s">
        <v>589</v>
      </c>
      <c r="G1131" t="s">
        <v>612</v>
      </c>
      <c r="J1131" t="s">
        <v>613</v>
      </c>
      <c r="K1131" t="s">
        <v>1926</v>
      </c>
      <c r="L1131" t="s">
        <v>1927</v>
      </c>
      <c r="M1131" t="s">
        <v>1928</v>
      </c>
      <c r="O1131" t="s">
        <v>373</v>
      </c>
      <c r="P1131">
        <v>1</v>
      </c>
      <c r="Q1131" t="s">
        <v>617</v>
      </c>
      <c r="R1131">
        <v>16.99</v>
      </c>
      <c r="Z1131" t="s">
        <v>16206</v>
      </c>
      <c r="AA1131" t="s">
        <v>23</v>
      </c>
      <c r="AB1131">
        <v>13440</v>
      </c>
      <c r="AC1131" t="s">
        <v>172</v>
      </c>
      <c r="AE1131" t="b">
        <v>0</v>
      </c>
    </row>
    <row r="1132" spans="1:31">
      <c r="A1132" t="s">
        <v>17809</v>
      </c>
      <c r="C1132" t="s">
        <v>17810</v>
      </c>
      <c r="D1132" t="s">
        <v>17811</v>
      </c>
      <c r="E1132" t="s">
        <v>373</v>
      </c>
      <c r="F1132" t="s">
        <v>374</v>
      </c>
      <c r="G1132" t="s">
        <v>612</v>
      </c>
      <c r="J1132" t="s">
        <v>376</v>
      </c>
      <c r="K1132" t="s">
        <v>764</v>
      </c>
      <c r="L1132" t="s">
        <v>516</v>
      </c>
      <c r="M1132" t="s">
        <v>517</v>
      </c>
      <c r="N1132">
        <v>1</v>
      </c>
      <c r="O1132" t="s">
        <v>373</v>
      </c>
      <c r="P1132">
        <v>1</v>
      </c>
      <c r="Q1132" t="s">
        <v>617</v>
      </c>
      <c r="R1132">
        <v>19.99</v>
      </c>
      <c r="T1132">
        <v>0</v>
      </c>
      <c r="V1132">
        <v>0</v>
      </c>
      <c r="Z1132" t="s">
        <v>17812</v>
      </c>
      <c r="AA1132" t="s">
        <v>35</v>
      </c>
      <c r="AB1132" t="s">
        <v>17813</v>
      </c>
      <c r="AC1132" t="s">
        <v>172</v>
      </c>
      <c r="AE1132" t="b">
        <v>0</v>
      </c>
    </row>
    <row r="1133" spans="1:31">
      <c r="A1133" t="s">
        <v>17814</v>
      </c>
      <c r="B1133" t="s">
        <v>17814</v>
      </c>
      <c r="C1133" t="s">
        <v>17815</v>
      </c>
      <c r="D1133" t="s">
        <v>17816</v>
      </c>
      <c r="E1133" t="s">
        <v>373</v>
      </c>
      <c r="F1133" t="s">
        <v>589</v>
      </c>
      <c r="G1133" t="s">
        <v>612</v>
      </c>
      <c r="J1133" t="s">
        <v>613</v>
      </c>
      <c r="K1133" t="s">
        <v>919</v>
      </c>
      <c r="L1133" t="s">
        <v>920</v>
      </c>
      <c r="M1133" t="s">
        <v>921</v>
      </c>
      <c r="O1133" t="s">
        <v>373</v>
      </c>
      <c r="P1133">
        <v>1</v>
      </c>
      <c r="Q1133" t="s">
        <v>617</v>
      </c>
      <c r="R1133">
        <v>16.99</v>
      </c>
      <c r="Z1133" t="s">
        <v>8331</v>
      </c>
      <c r="AA1133" t="s">
        <v>24</v>
      </c>
      <c r="AB1133" t="s">
        <v>17817</v>
      </c>
      <c r="AC1133" t="s">
        <v>172</v>
      </c>
      <c r="AE1133" t="b">
        <v>0</v>
      </c>
    </row>
    <row r="1134" spans="1:31">
      <c r="A1134" t="s">
        <v>17818</v>
      </c>
      <c r="B1134" t="s">
        <v>17818</v>
      </c>
      <c r="C1134" t="s">
        <v>17819</v>
      </c>
      <c r="D1134" t="s">
        <v>17820</v>
      </c>
      <c r="E1134" t="s">
        <v>373</v>
      </c>
      <c r="F1134" t="s">
        <v>589</v>
      </c>
      <c r="G1134" t="s">
        <v>612</v>
      </c>
      <c r="J1134" t="s">
        <v>613</v>
      </c>
      <c r="K1134" t="s">
        <v>1143</v>
      </c>
      <c r="L1134" t="s">
        <v>1144</v>
      </c>
      <c r="M1134" t="s">
        <v>1145</v>
      </c>
      <c r="O1134" t="s">
        <v>373</v>
      </c>
      <c r="P1134">
        <v>1</v>
      </c>
      <c r="Q1134" t="s">
        <v>617</v>
      </c>
      <c r="R1134">
        <v>17.99</v>
      </c>
      <c r="Z1134" t="s">
        <v>337</v>
      </c>
      <c r="AA1134" t="s">
        <v>42</v>
      </c>
      <c r="AB1134" t="s">
        <v>17821</v>
      </c>
      <c r="AC1134" t="s">
        <v>172</v>
      </c>
      <c r="AE1134" t="b">
        <v>0</v>
      </c>
    </row>
    <row r="1135" spans="1:31">
      <c r="A1135" t="s">
        <v>17822</v>
      </c>
      <c r="B1135" t="s">
        <v>17822</v>
      </c>
      <c r="C1135" t="s">
        <v>17823</v>
      </c>
      <c r="D1135" t="s">
        <v>17824</v>
      </c>
      <c r="E1135" t="s">
        <v>373</v>
      </c>
      <c r="F1135" t="s">
        <v>589</v>
      </c>
      <c r="G1135" t="s">
        <v>612</v>
      </c>
      <c r="J1135" t="s">
        <v>613</v>
      </c>
      <c r="K1135" t="s">
        <v>671</v>
      </c>
      <c r="L1135" t="s">
        <v>672</v>
      </c>
      <c r="M1135" t="s">
        <v>673</v>
      </c>
      <c r="O1135" t="s">
        <v>373</v>
      </c>
      <c r="P1135">
        <v>1</v>
      </c>
      <c r="Q1135" t="s">
        <v>617</v>
      </c>
      <c r="R1135">
        <v>17.99</v>
      </c>
      <c r="Z1135" t="s">
        <v>9876</v>
      </c>
      <c r="AA1135" t="s">
        <v>26</v>
      </c>
      <c r="AB1135" t="s">
        <v>17825</v>
      </c>
      <c r="AC1135" t="s">
        <v>172</v>
      </c>
      <c r="AE1135" t="b">
        <v>0</v>
      </c>
    </row>
    <row r="1136" spans="1:31">
      <c r="A1136" t="s">
        <v>17826</v>
      </c>
      <c r="C1136" t="s">
        <v>17827</v>
      </c>
      <c r="D1136" t="s">
        <v>17828</v>
      </c>
      <c r="E1136" t="s">
        <v>435</v>
      </c>
      <c r="F1136" t="s">
        <v>374</v>
      </c>
      <c r="G1136" t="s">
        <v>612</v>
      </c>
      <c r="J1136" t="s">
        <v>376</v>
      </c>
      <c r="K1136" t="s">
        <v>1212</v>
      </c>
      <c r="L1136" t="s">
        <v>1213</v>
      </c>
      <c r="M1136" t="s">
        <v>1214</v>
      </c>
      <c r="N1136">
        <v>1</v>
      </c>
      <c r="P1136">
        <v>0</v>
      </c>
      <c r="Q1136" t="s">
        <v>617</v>
      </c>
      <c r="R1136">
        <v>17.99</v>
      </c>
      <c r="T1136">
        <v>0</v>
      </c>
      <c r="V1136">
        <v>0</v>
      </c>
      <c r="Z1136" t="s">
        <v>4903</v>
      </c>
      <c r="AA1136" t="s">
        <v>24</v>
      </c>
      <c r="AB1136" t="s">
        <v>17829</v>
      </c>
      <c r="AC1136" t="s">
        <v>172</v>
      </c>
      <c r="AE1136" t="b">
        <v>0</v>
      </c>
    </row>
    <row r="1137" spans="1:31">
      <c r="A1137" t="s">
        <v>17830</v>
      </c>
      <c r="C1137" t="s">
        <v>17831</v>
      </c>
      <c r="D1137" t="s">
        <v>17832</v>
      </c>
      <c r="E1137" t="s">
        <v>373</v>
      </c>
      <c r="F1137" t="s">
        <v>374</v>
      </c>
      <c r="G1137" t="s">
        <v>612</v>
      </c>
      <c r="J1137" t="s">
        <v>376</v>
      </c>
      <c r="K1137" t="s">
        <v>1715</v>
      </c>
      <c r="L1137" t="s">
        <v>1716</v>
      </c>
      <c r="M1137" t="s">
        <v>1717</v>
      </c>
      <c r="N1137">
        <v>1</v>
      </c>
      <c r="O1137" t="s">
        <v>373</v>
      </c>
      <c r="P1137">
        <v>1</v>
      </c>
      <c r="Q1137" t="s">
        <v>617</v>
      </c>
      <c r="R1137">
        <v>16.99</v>
      </c>
      <c r="T1137">
        <v>0</v>
      </c>
      <c r="V1137">
        <v>0</v>
      </c>
      <c r="Z1137" t="s">
        <v>17833</v>
      </c>
      <c r="AA1137" t="s">
        <v>67</v>
      </c>
      <c r="AB1137" t="s">
        <v>17834</v>
      </c>
      <c r="AC1137" t="s">
        <v>172</v>
      </c>
      <c r="AE1137" t="b">
        <v>0</v>
      </c>
    </row>
    <row r="1138" spans="1:31">
      <c r="A1138" t="s">
        <v>17835</v>
      </c>
      <c r="B1138" t="s">
        <v>17835</v>
      </c>
      <c r="C1138" t="s">
        <v>17836</v>
      </c>
      <c r="D1138" t="s">
        <v>17837</v>
      </c>
      <c r="E1138" t="s">
        <v>373</v>
      </c>
      <c r="F1138" t="s">
        <v>589</v>
      </c>
      <c r="G1138" t="s">
        <v>612</v>
      </c>
      <c r="J1138" t="s">
        <v>503</v>
      </c>
      <c r="K1138" t="s">
        <v>9957</v>
      </c>
      <c r="L1138" t="s">
        <v>9958</v>
      </c>
      <c r="M1138" t="s">
        <v>4793</v>
      </c>
      <c r="O1138" t="s">
        <v>373</v>
      </c>
      <c r="P1138">
        <v>1</v>
      </c>
      <c r="Q1138" t="s">
        <v>617</v>
      </c>
      <c r="R1138">
        <v>11.99</v>
      </c>
      <c r="T1138">
        <v>8.99</v>
      </c>
      <c r="Z1138" t="s">
        <v>15525</v>
      </c>
      <c r="AA1138" t="s">
        <v>23</v>
      </c>
      <c r="AB1138" t="s">
        <v>15526</v>
      </c>
      <c r="AC1138" t="s">
        <v>172</v>
      </c>
      <c r="AE1138" t="b">
        <v>0</v>
      </c>
    </row>
    <row r="1139" spans="1:31">
      <c r="A1139" t="s">
        <v>17838</v>
      </c>
      <c r="C1139" t="s">
        <v>17839</v>
      </c>
      <c r="D1139" t="s">
        <v>17840</v>
      </c>
      <c r="E1139" t="s">
        <v>435</v>
      </c>
      <c r="F1139" t="s">
        <v>374</v>
      </c>
      <c r="G1139" t="s">
        <v>612</v>
      </c>
      <c r="J1139" t="s">
        <v>376</v>
      </c>
      <c r="K1139" t="s">
        <v>664</v>
      </c>
      <c r="L1139" t="s">
        <v>665</v>
      </c>
      <c r="M1139" t="s">
        <v>666</v>
      </c>
      <c r="N1139">
        <v>1</v>
      </c>
      <c r="P1139">
        <v>0</v>
      </c>
      <c r="Z1139" t="s">
        <v>1407</v>
      </c>
      <c r="AA1139" t="s">
        <v>23</v>
      </c>
      <c r="AB1139" t="s">
        <v>17841</v>
      </c>
      <c r="AC1139" t="s">
        <v>172</v>
      </c>
      <c r="AE1139" t="b">
        <v>0</v>
      </c>
    </row>
    <row r="1140" spans="1:31">
      <c r="A1140" t="s">
        <v>17842</v>
      </c>
      <c r="C1140" t="s">
        <v>17843</v>
      </c>
      <c r="D1140" t="s">
        <v>17844</v>
      </c>
      <c r="E1140" t="s">
        <v>435</v>
      </c>
      <c r="F1140" t="s">
        <v>374</v>
      </c>
      <c r="G1140" t="s">
        <v>612</v>
      </c>
      <c r="J1140" t="s">
        <v>376</v>
      </c>
      <c r="K1140" t="s">
        <v>17845</v>
      </c>
      <c r="L1140" t="s">
        <v>17846</v>
      </c>
      <c r="M1140" t="s">
        <v>17847</v>
      </c>
      <c r="N1140">
        <v>1</v>
      </c>
      <c r="P1140">
        <v>0</v>
      </c>
      <c r="Z1140" t="s">
        <v>1921</v>
      </c>
      <c r="AA1140" t="s">
        <v>36</v>
      </c>
      <c r="AB1140" t="s">
        <v>17848</v>
      </c>
      <c r="AC1140" t="s">
        <v>172</v>
      </c>
      <c r="AE1140" t="b">
        <v>0</v>
      </c>
    </row>
    <row r="1141" spans="1:31">
      <c r="A1141" t="s">
        <v>17849</v>
      </c>
      <c r="C1141" t="s">
        <v>17850</v>
      </c>
      <c r="D1141" t="s">
        <v>17851</v>
      </c>
      <c r="E1141" t="s">
        <v>373</v>
      </c>
      <c r="F1141" t="s">
        <v>374</v>
      </c>
      <c r="G1141" t="s">
        <v>612</v>
      </c>
      <c r="J1141" t="s">
        <v>376</v>
      </c>
      <c r="K1141" t="s">
        <v>757</v>
      </c>
      <c r="L1141" t="s">
        <v>758</v>
      </c>
      <c r="M1141" t="s">
        <v>759</v>
      </c>
      <c r="N1141">
        <v>1</v>
      </c>
      <c r="O1141" t="s">
        <v>373</v>
      </c>
      <c r="P1141">
        <v>1</v>
      </c>
      <c r="Q1141" t="s">
        <v>617</v>
      </c>
      <c r="R1141">
        <v>15.99</v>
      </c>
      <c r="T1141">
        <v>0</v>
      </c>
      <c r="V1141">
        <v>0</v>
      </c>
      <c r="Z1141" t="s">
        <v>268</v>
      </c>
      <c r="AA1141" t="s">
        <v>23</v>
      </c>
      <c r="AB1141" t="s">
        <v>17852</v>
      </c>
      <c r="AC1141" t="s">
        <v>172</v>
      </c>
      <c r="AE1141" t="b">
        <v>0</v>
      </c>
    </row>
    <row r="1142" spans="1:31">
      <c r="A1142" t="s">
        <v>17853</v>
      </c>
      <c r="C1142" t="s">
        <v>17854</v>
      </c>
      <c r="D1142" t="s">
        <v>17855</v>
      </c>
      <c r="E1142" t="s">
        <v>373</v>
      </c>
      <c r="F1142" t="s">
        <v>374</v>
      </c>
      <c r="G1142" t="s">
        <v>612</v>
      </c>
      <c r="J1142" t="s">
        <v>376</v>
      </c>
      <c r="K1142" t="s">
        <v>9297</v>
      </c>
      <c r="L1142" t="s">
        <v>9298</v>
      </c>
      <c r="M1142" t="s">
        <v>9299</v>
      </c>
      <c r="N1142">
        <v>1</v>
      </c>
      <c r="O1142" t="s">
        <v>373</v>
      </c>
      <c r="P1142">
        <v>1</v>
      </c>
      <c r="Q1142" t="s">
        <v>617</v>
      </c>
      <c r="R1142">
        <v>14.99</v>
      </c>
      <c r="T1142">
        <v>0</v>
      </c>
      <c r="V1142">
        <v>0</v>
      </c>
      <c r="Z1142" t="s">
        <v>17856</v>
      </c>
      <c r="AA1142" t="s">
        <v>7200</v>
      </c>
      <c r="AB1142">
        <v>45424</v>
      </c>
      <c r="AC1142" t="s">
        <v>172</v>
      </c>
      <c r="AE1142" t="b">
        <v>0</v>
      </c>
    </row>
    <row r="1143" spans="1:31">
      <c r="A1143" t="s">
        <v>17857</v>
      </c>
      <c r="C1143" t="s">
        <v>17858</v>
      </c>
      <c r="D1143" t="s">
        <v>17859</v>
      </c>
      <c r="E1143" t="s">
        <v>373</v>
      </c>
      <c r="F1143" t="s">
        <v>374</v>
      </c>
      <c r="G1143" t="s">
        <v>612</v>
      </c>
      <c r="J1143" t="s">
        <v>376</v>
      </c>
      <c r="K1143" t="s">
        <v>14365</v>
      </c>
      <c r="L1143" t="s">
        <v>14366</v>
      </c>
      <c r="M1143" t="s">
        <v>14367</v>
      </c>
      <c r="N1143">
        <v>1</v>
      </c>
      <c r="O1143" t="s">
        <v>373</v>
      </c>
      <c r="P1143">
        <v>1</v>
      </c>
      <c r="Q1143" t="s">
        <v>617</v>
      </c>
      <c r="R1143">
        <v>16.99</v>
      </c>
      <c r="T1143">
        <v>0</v>
      </c>
      <c r="V1143">
        <v>0</v>
      </c>
      <c r="Z1143" t="s">
        <v>4334</v>
      </c>
      <c r="AA1143" t="s">
        <v>24</v>
      </c>
      <c r="AB1143" t="s">
        <v>17860</v>
      </c>
      <c r="AC1143" t="s">
        <v>172</v>
      </c>
      <c r="AE1143" t="b">
        <v>0</v>
      </c>
    </row>
    <row r="1144" spans="1:31">
      <c r="A1144" t="s">
        <v>17861</v>
      </c>
      <c r="B1144" t="s">
        <v>17861</v>
      </c>
      <c r="C1144" t="s">
        <v>17862</v>
      </c>
      <c r="D1144" t="s">
        <v>17863</v>
      </c>
      <c r="E1144" t="s">
        <v>373</v>
      </c>
      <c r="F1144" t="s">
        <v>589</v>
      </c>
      <c r="G1144" t="s">
        <v>612</v>
      </c>
      <c r="J1144" t="s">
        <v>613</v>
      </c>
      <c r="K1144" t="s">
        <v>836</v>
      </c>
      <c r="L1144" t="s">
        <v>837</v>
      </c>
      <c r="M1144" t="s">
        <v>838</v>
      </c>
      <c r="O1144" t="s">
        <v>373</v>
      </c>
      <c r="P1144">
        <v>1</v>
      </c>
      <c r="Q1144" t="s">
        <v>617</v>
      </c>
      <c r="R1144">
        <v>13.99</v>
      </c>
      <c r="Z1144" t="s">
        <v>9055</v>
      </c>
      <c r="AA1144" t="s">
        <v>1192</v>
      </c>
      <c r="AB1144">
        <v>94618</v>
      </c>
      <c r="AC1144" t="s">
        <v>172</v>
      </c>
      <c r="AE1144" t="b">
        <v>0</v>
      </c>
    </row>
    <row r="1145" spans="1:31">
      <c r="A1145" t="s">
        <v>17864</v>
      </c>
      <c r="C1145" t="s">
        <v>17865</v>
      </c>
      <c r="D1145" t="s">
        <v>17866</v>
      </c>
      <c r="E1145" t="s">
        <v>435</v>
      </c>
      <c r="F1145" t="s">
        <v>374</v>
      </c>
      <c r="G1145" t="s">
        <v>612</v>
      </c>
      <c r="J1145" t="s">
        <v>376</v>
      </c>
      <c r="K1145" t="s">
        <v>911</v>
      </c>
      <c r="L1145" t="s">
        <v>912</v>
      </c>
      <c r="M1145" t="s">
        <v>913</v>
      </c>
      <c r="N1145">
        <v>1</v>
      </c>
      <c r="P1145">
        <v>0</v>
      </c>
      <c r="Z1145" t="s">
        <v>16293</v>
      </c>
      <c r="AA1145" t="s">
        <v>23</v>
      </c>
      <c r="AB1145">
        <v>10312</v>
      </c>
      <c r="AC1145" t="s">
        <v>172</v>
      </c>
      <c r="AE1145" t="b">
        <v>0</v>
      </c>
    </row>
    <row r="1146" spans="1:31">
      <c r="A1146" t="s">
        <v>17864</v>
      </c>
      <c r="C1146" t="s">
        <v>17865</v>
      </c>
      <c r="D1146" t="s">
        <v>17866</v>
      </c>
      <c r="E1146" t="s">
        <v>435</v>
      </c>
      <c r="F1146" t="s">
        <v>374</v>
      </c>
      <c r="G1146" t="s">
        <v>612</v>
      </c>
      <c r="J1146" t="s">
        <v>376</v>
      </c>
      <c r="K1146" t="s">
        <v>1212</v>
      </c>
      <c r="L1146" t="s">
        <v>1213</v>
      </c>
      <c r="M1146" t="s">
        <v>1214</v>
      </c>
      <c r="N1146">
        <v>1</v>
      </c>
      <c r="P1146">
        <v>0</v>
      </c>
      <c r="Z1146" t="s">
        <v>16293</v>
      </c>
      <c r="AA1146" t="s">
        <v>23</v>
      </c>
      <c r="AB1146">
        <v>10312</v>
      </c>
      <c r="AC1146" t="s">
        <v>172</v>
      </c>
      <c r="AE1146" t="b">
        <v>0</v>
      </c>
    </row>
    <row r="1147" spans="1:31">
      <c r="A1147" t="s">
        <v>17867</v>
      </c>
      <c r="C1147" t="s">
        <v>17868</v>
      </c>
      <c r="D1147" t="s">
        <v>17759</v>
      </c>
      <c r="E1147" t="s">
        <v>373</v>
      </c>
      <c r="F1147" t="s">
        <v>374</v>
      </c>
      <c r="G1147" t="s">
        <v>612</v>
      </c>
      <c r="J1147" t="s">
        <v>376</v>
      </c>
      <c r="K1147" t="s">
        <v>17869</v>
      </c>
      <c r="L1147" t="s">
        <v>17870</v>
      </c>
      <c r="M1147" t="s">
        <v>17871</v>
      </c>
      <c r="N1147">
        <v>1</v>
      </c>
      <c r="O1147" t="s">
        <v>373</v>
      </c>
      <c r="P1147">
        <v>1</v>
      </c>
      <c r="Q1147" t="s">
        <v>617</v>
      </c>
      <c r="R1147">
        <v>15.99</v>
      </c>
      <c r="T1147">
        <v>0</v>
      </c>
      <c r="V1147">
        <v>0</v>
      </c>
      <c r="Z1147" t="s">
        <v>1375</v>
      </c>
      <c r="AA1147" t="s">
        <v>24</v>
      </c>
      <c r="AB1147" t="s">
        <v>17872</v>
      </c>
      <c r="AC1147" t="s">
        <v>172</v>
      </c>
      <c r="AE1147" t="b">
        <v>0</v>
      </c>
    </row>
    <row r="1148" spans="1:31">
      <c r="A1148" t="s">
        <v>17873</v>
      </c>
      <c r="B1148" t="s">
        <v>17873</v>
      </c>
      <c r="C1148" t="s">
        <v>17874</v>
      </c>
      <c r="D1148" t="s">
        <v>17875</v>
      </c>
      <c r="E1148" t="s">
        <v>373</v>
      </c>
      <c r="F1148" t="s">
        <v>589</v>
      </c>
      <c r="G1148" t="s">
        <v>612</v>
      </c>
      <c r="J1148" t="s">
        <v>613</v>
      </c>
      <c r="K1148" t="s">
        <v>17876</v>
      </c>
      <c r="L1148" t="s">
        <v>17877</v>
      </c>
      <c r="M1148" t="s">
        <v>17878</v>
      </c>
      <c r="O1148" t="s">
        <v>373</v>
      </c>
      <c r="P1148">
        <v>1</v>
      </c>
      <c r="Q1148" t="s">
        <v>617</v>
      </c>
      <c r="R1148">
        <v>15.99</v>
      </c>
      <c r="Z1148" t="s">
        <v>2654</v>
      </c>
      <c r="AA1148" t="s">
        <v>40</v>
      </c>
      <c r="AB1148" t="s">
        <v>17879</v>
      </c>
      <c r="AC1148" t="s">
        <v>172</v>
      </c>
      <c r="AE1148" t="b">
        <v>0</v>
      </c>
    </row>
    <row r="1149" spans="1:31">
      <c r="A1149" t="s">
        <v>17880</v>
      </c>
      <c r="B1149" t="s">
        <v>17880</v>
      </c>
      <c r="C1149" t="s">
        <v>17881</v>
      </c>
      <c r="D1149" t="s">
        <v>17882</v>
      </c>
      <c r="E1149" t="s">
        <v>373</v>
      </c>
      <c r="F1149" t="s">
        <v>589</v>
      </c>
      <c r="G1149" t="s">
        <v>612</v>
      </c>
      <c r="J1149" t="s">
        <v>613</v>
      </c>
      <c r="K1149" t="s">
        <v>3687</v>
      </c>
      <c r="L1149" t="s">
        <v>3688</v>
      </c>
      <c r="M1149" t="s">
        <v>3689</v>
      </c>
      <c r="O1149" t="s">
        <v>373</v>
      </c>
      <c r="P1149">
        <v>1</v>
      </c>
      <c r="Q1149" t="s">
        <v>617</v>
      </c>
      <c r="R1149">
        <v>15.99</v>
      </c>
      <c r="Z1149" t="s">
        <v>4240</v>
      </c>
      <c r="AA1149" t="s">
        <v>28</v>
      </c>
      <c r="AB1149" t="s">
        <v>17079</v>
      </c>
      <c r="AC1149" t="s">
        <v>172</v>
      </c>
      <c r="AE1149" t="b">
        <v>0</v>
      </c>
    </row>
    <row r="1150" spans="1:31">
      <c r="A1150" t="s">
        <v>17883</v>
      </c>
      <c r="C1150" t="s">
        <v>17884</v>
      </c>
      <c r="D1150" t="s">
        <v>17811</v>
      </c>
      <c r="E1150" t="s">
        <v>373</v>
      </c>
      <c r="F1150" t="s">
        <v>374</v>
      </c>
      <c r="G1150" t="s">
        <v>612</v>
      </c>
      <c r="J1150" t="s">
        <v>376</v>
      </c>
      <c r="K1150" t="s">
        <v>631</v>
      </c>
      <c r="L1150" t="s">
        <v>632</v>
      </c>
      <c r="M1150" t="s">
        <v>633</v>
      </c>
      <c r="N1150">
        <v>1</v>
      </c>
      <c r="O1150" t="s">
        <v>373</v>
      </c>
      <c r="P1150">
        <v>1</v>
      </c>
      <c r="Q1150" t="s">
        <v>617</v>
      </c>
      <c r="R1150">
        <v>17.99</v>
      </c>
      <c r="T1150">
        <v>0</v>
      </c>
      <c r="V1150">
        <v>0</v>
      </c>
      <c r="Z1150" t="s">
        <v>10491</v>
      </c>
      <c r="AA1150" t="s">
        <v>28</v>
      </c>
      <c r="AB1150">
        <v>60564</v>
      </c>
      <c r="AC1150" t="s">
        <v>172</v>
      </c>
      <c r="AE1150" t="b">
        <v>0</v>
      </c>
    </row>
    <row r="1151" spans="1:31">
      <c r="A1151" t="s">
        <v>17885</v>
      </c>
      <c r="B1151" t="s">
        <v>17885</v>
      </c>
      <c r="C1151" t="s">
        <v>17886</v>
      </c>
      <c r="D1151" t="s">
        <v>17887</v>
      </c>
      <c r="E1151" t="s">
        <v>373</v>
      </c>
      <c r="F1151" t="s">
        <v>589</v>
      </c>
      <c r="G1151" t="s">
        <v>612</v>
      </c>
      <c r="J1151" t="s">
        <v>613</v>
      </c>
      <c r="K1151" t="s">
        <v>12769</v>
      </c>
      <c r="L1151" t="s">
        <v>771</v>
      </c>
      <c r="M1151" t="s">
        <v>772</v>
      </c>
      <c r="O1151" t="s">
        <v>373</v>
      </c>
      <c r="P1151">
        <v>1</v>
      </c>
      <c r="Q1151" t="s">
        <v>617</v>
      </c>
      <c r="R1151">
        <v>16.99</v>
      </c>
      <c r="X1151">
        <v>1.7</v>
      </c>
      <c r="Z1151" t="s">
        <v>13936</v>
      </c>
      <c r="AA1151" t="s">
        <v>30</v>
      </c>
      <c r="AB1151">
        <v>22207</v>
      </c>
      <c r="AC1151" t="s">
        <v>172</v>
      </c>
      <c r="AD1151" t="s">
        <v>8598</v>
      </c>
      <c r="AE1151" t="b">
        <v>0</v>
      </c>
    </row>
    <row r="1152" spans="1:31">
      <c r="A1152" t="s">
        <v>17885</v>
      </c>
      <c r="B1152" t="s">
        <v>17885</v>
      </c>
      <c r="C1152" t="s">
        <v>17886</v>
      </c>
      <c r="D1152" t="s">
        <v>17887</v>
      </c>
      <c r="E1152" t="s">
        <v>373</v>
      </c>
      <c r="F1152" t="s">
        <v>589</v>
      </c>
      <c r="G1152" t="s">
        <v>612</v>
      </c>
      <c r="J1152" t="s">
        <v>613</v>
      </c>
      <c r="K1152" t="s">
        <v>700</v>
      </c>
      <c r="L1152" t="s">
        <v>701</v>
      </c>
      <c r="M1152" t="s">
        <v>702</v>
      </c>
      <c r="O1152" t="s">
        <v>373</v>
      </c>
      <c r="P1152">
        <v>1</v>
      </c>
      <c r="Q1152" t="s">
        <v>617</v>
      </c>
      <c r="R1152">
        <v>16.99</v>
      </c>
      <c r="X1152">
        <v>1.7</v>
      </c>
      <c r="Z1152" t="s">
        <v>13936</v>
      </c>
      <c r="AA1152" t="s">
        <v>30</v>
      </c>
      <c r="AB1152">
        <v>22207</v>
      </c>
      <c r="AC1152" t="s">
        <v>172</v>
      </c>
      <c r="AD1152" t="s">
        <v>8598</v>
      </c>
      <c r="AE1152" t="b">
        <v>0</v>
      </c>
    </row>
    <row r="1153" spans="1:31">
      <c r="A1153" t="s">
        <v>17888</v>
      </c>
      <c r="B1153" t="s">
        <v>17888</v>
      </c>
      <c r="C1153" t="s">
        <v>17889</v>
      </c>
      <c r="D1153" t="s">
        <v>17890</v>
      </c>
      <c r="E1153" t="s">
        <v>373</v>
      </c>
      <c r="F1153" t="s">
        <v>589</v>
      </c>
      <c r="G1153" t="s">
        <v>612</v>
      </c>
      <c r="J1153" t="s">
        <v>613</v>
      </c>
      <c r="K1153" t="s">
        <v>887</v>
      </c>
      <c r="L1153" t="s">
        <v>888</v>
      </c>
      <c r="M1153" t="s">
        <v>889</v>
      </c>
      <c r="O1153" t="s">
        <v>373</v>
      </c>
      <c r="P1153">
        <v>1</v>
      </c>
      <c r="Q1153" t="s">
        <v>617</v>
      </c>
      <c r="R1153">
        <v>14.99</v>
      </c>
      <c r="Z1153" t="s">
        <v>2690</v>
      </c>
      <c r="AA1153" t="s">
        <v>49</v>
      </c>
      <c r="AB1153" t="s">
        <v>17891</v>
      </c>
      <c r="AC1153" t="s">
        <v>172</v>
      </c>
      <c r="AE1153" t="b">
        <v>0</v>
      </c>
    </row>
    <row r="1154" spans="1:31">
      <c r="A1154" t="s">
        <v>17892</v>
      </c>
      <c r="C1154" t="s">
        <v>17893</v>
      </c>
      <c r="D1154" t="s">
        <v>17832</v>
      </c>
      <c r="E1154" t="s">
        <v>373</v>
      </c>
      <c r="F1154" t="s">
        <v>374</v>
      </c>
      <c r="G1154" t="s">
        <v>612</v>
      </c>
      <c r="J1154" t="s">
        <v>376</v>
      </c>
      <c r="K1154" t="s">
        <v>12732</v>
      </c>
      <c r="L1154" t="s">
        <v>12733</v>
      </c>
      <c r="M1154" t="s">
        <v>12734</v>
      </c>
      <c r="N1154">
        <v>1</v>
      </c>
      <c r="O1154" t="s">
        <v>373</v>
      </c>
      <c r="P1154">
        <v>1</v>
      </c>
      <c r="Q1154" t="s">
        <v>617</v>
      </c>
      <c r="R1154">
        <v>17.99</v>
      </c>
      <c r="T1154">
        <v>0</v>
      </c>
      <c r="V1154">
        <v>0</v>
      </c>
      <c r="Z1154" t="s">
        <v>17894</v>
      </c>
      <c r="AA1154" t="s">
        <v>34</v>
      </c>
      <c r="AB1154" t="s">
        <v>17895</v>
      </c>
      <c r="AC1154" t="s">
        <v>172</v>
      </c>
      <c r="AE1154" t="b">
        <v>0</v>
      </c>
    </row>
    <row r="1155" spans="1:31">
      <c r="A1155" t="s">
        <v>17896</v>
      </c>
      <c r="C1155" t="s">
        <v>17897</v>
      </c>
      <c r="D1155" t="s">
        <v>17759</v>
      </c>
      <c r="E1155" t="s">
        <v>373</v>
      </c>
      <c r="F1155" t="s">
        <v>374</v>
      </c>
      <c r="G1155" t="s">
        <v>612</v>
      </c>
      <c r="J1155" t="s">
        <v>376</v>
      </c>
      <c r="K1155" t="s">
        <v>14148</v>
      </c>
      <c r="L1155" t="s">
        <v>14149</v>
      </c>
      <c r="M1155" t="s">
        <v>14150</v>
      </c>
      <c r="N1155">
        <v>1</v>
      </c>
      <c r="O1155" t="s">
        <v>373</v>
      </c>
      <c r="P1155">
        <v>1</v>
      </c>
      <c r="Q1155" t="s">
        <v>617</v>
      </c>
      <c r="R1155">
        <v>15.99</v>
      </c>
      <c r="T1155">
        <v>0</v>
      </c>
      <c r="V1155">
        <v>0</v>
      </c>
      <c r="Z1155" t="s">
        <v>17898</v>
      </c>
      <c r="AA1155" t="s">
        <v>26</v>
      </c>
      <c r="AB1155" t="s">
        <v>17899</v>
      </c>
      <c r="AC1155" t="s">
        <v>172</v>
      </c>
      <c r="AE1155" t="b">
        <v>0</v>
      </c>
    </row>
    <row r="1156" spans="1:31">
      <c r="A1156" t="s">
        <v>17900</v>
      </c>
      <c r="C1156" t="s">
        <v>17901</v>
      </c>
      <c r="D1156" t="s">
        <v>17902</v>
      </c>
      <c r="E1156" t="s">
        <v>373</v>
      </c>
      <c r="F1156" t="s">
        <v>374</v>
      </c>
      <c r="G1156" t="s">
        <v>612</v>
      </c>
      <c r="J1156" t="s">
        <v>376</v>
      </c>
      <c r="K1156" t="s">
        <v>664</v>
      </c>
      <c r="L1156" t="s">
        <v>665</v>
      </c>
      <c r="M1156" t="s">
        <v>666</v>
      </c>
      <c r="N1156">
        <v>1</v>
      </c>
      <c r="O1156" t="s">
        <v>373</v>
      </c>
      <c r="P1156">
        <v>1</v>
      </c>
      <c r="Q1156" t="s">
        <v>617</v>
      </c>
      <c r="R1156">
        <v>18.99</v>
      </c>
      <c r="T1156">
        <v>0</v>
      </c>
      <c r="V1156">
        <v>0</v>
      </c>
      <c r="Z1156" t="s">
        <v>17903</v>
      </c>
      <c r="AA1156" t="s">
        <v>64</v>
      </c>
      <c r="AB1156" t="s">
        <v>17904</v>
      </c>
      <c r="AC1156" t="s">
        <v>172</v>
      </c>
      <c r="AE1156" t="b">
        <v>0</v>
      </c>
    </row>
    <row r="1157" spans="1:31">
      <c r="A1157" t="s">
        <v>17905</v>
      </c>
      <c r="B1157" t="s">
        <v>17905</v>
      </c>
      <c r="C1157" t="s">
        <v>17906</v>
      </c>
      <c r="D1157" t="s">
        <v>17907</v>
      </c>
      <c r="E1157" t="s">
        <v>373</v>
      </c>
      <c r="F1157" t="s">
        <v>589</v>
      </c>
      <c r="G1157" t="s">
        <v>612</v>
      </c>
      <c r="J1157" t="s">
        <v>613</v>
      </c>
      <c r="K1157" t="s">
        <v>1391</v>
      </c>
      <c r="L1157" t="s">
        <v>1392</v>
      </c>
      <c r="M1157" t="s">
        <v>1393</v>
      </c>
      <c r="O1157" t="s">
        <v>373</v>
      </c>
      <c r="P1157">
        <v>1</v>
      </c>
      <c r="Q1157" t="s">
        <v>617</v>
      </c>
      <c r="R1157">
        <v>16.99</v>
      </c>
      <c r="Z1157" t="s">
        <v>10017</v>
      </c>
      <c r="AA1157" t="s">
        <v>22</v>
      </c>
      <c r="AB1157" t="s">
        <v>17908</v>
      </c>
      <c r="AC1157" t="s">
        <v>172</v>
      </c>
      <c r="AE1157" t="b">
        <v>0</v>
      </c>
    </row>
    <row r="1158" spans="1:31">
      <c r="A1158" t="s">
        <v>17909</v>
      </c>
      <c r="B1158" t="s">
        <v>17909</v>
      </c>
      <c r="C1158" t="s">
        <v>17910</v>
      </c>
      <c r="D1158" t="s">
        <v>17911</v>
      </c>
      <c r="E1158" t="s">
        <v>373</v>
      </c>
      <c r="F1158" t="s">
        <v>589</v>
      </c>
      <c r="G1158" t="s">
        <v>612</v>
      </c>
      <c r="J1158" t="s">
        <v>376</v>
      </c>
      <c r="K1158" t="s">
        <v>1220</v>
      </c>
      <c r="L1158" t="s">
        <v>428</v>
      </c>
      <c r="M1158" t="s">
        <v>429</v>
      </c>
      <c r="O1158" t="s">
        <v>373</v>
      </c>
      <c r="P1158">
        <v>2</v>
      </c>
      <c r="Q1158" t="s">
        <v>617</v>
      </c>
      <c r="R1158">
        <v>31.98</v>
      </c>
      <c r="T1158">
        <v>7.86</v>
      </c>
      <c r="X1158">
        <v>6.4</v>
      </c>
      <c r="Z1158" t="s">
        <v>15274</v>
      </c>
      <c r="AA1158" t="s">
        <v>28</v>
      </c>
      <c r="AB1158" t="s">
        <v>17912</v>
      </c>
      <c r="AC1158" t="s">
        <v>172</v>
      </c>
      <c r="AD1158" t="s">
        <v>13851</v>
      </c>
      <c r="AE1158" t="b">
        <v>0</v>
      </c>
    </row>
    <row r="1159" spans="1:31">
      <c r="A1159" t="s">
        <v>17913</v>
      </c>
      <c r="C1159" t="s">
        <v>17914</v>
      </c>
      <c r="D1159" t="s">
        <v>17915</v>
      </c>
      <c r="E1159" t="s">
        <v>435</v>
      </c>
      <c r="F1159" t="s">
        <v>374</v>
      </c>
      <c r="G1159" t="s">
        <v>612</v>
      </c>
      <c r="J1159" t="s">
        <v>376</v>
      </c>
      <c r="K1159" t="s">
        <v>2347</v>
      </c>
      <c r="L1159" t="s">
        <v>2348</v>
      </c>
      <c r="M1159" t="s">
        <v>2349</v>
      </c>
      <c r="N1159">
        <v>1</v>
      </c>
      <c r="P1159">
        <v>0</v>
      </c>
      <c r="Z1159" t="s">
        <v>17916</v>
      </c>
      <c r="AA1159" t="s">
        <v>17917</v>
      </c>
      <c r="AB1159">
        <v>6040</v>
      </c>
      <c r="AC1159" t="s">
        <v>172</v>
      </c>
      <c r="AE1159" t="b">
        <v>0</v>
      </c>
    </row>
    <row r="1160" spans="1:31">
      <c r="A1160" t="s">
        <v>17918</v>
      </c>
      <c r="C1160" t="s">
        <v>17919</v>
      </c>
      <c r="D1160" t="s">
        <v>17902</v>
      </c>
      <c r="E1160" t="s">
        <v>373</v>
      </c>
      <c r="F1160" t="s">
        <v>374</v>
      </c>
      <c r="G1160" t="s">
        <v>612</v>
      </c>
      <c r="J1160" t="s">
        <v>376</v>
      </c>
      <c r="K1160" t="s">
        <v>8751</v>
      </c>
      <c r="L1160" t="s">
        <v>8752</v>
      </c>
      <c r="M1160" t="s">
        <v>4386</v>
      </c>
      <c r="N1160">
        <v>1</v>
      </c>
      <c r="O1160" t="s">
        <v>373</v>
      </c>
      <c r="P1160">
        <v>1</v>
      </c>
      <c r="Q1160" t="s">
        <v>617</v>
      </c>
      <c r="R1160">
        <v>15.99</v>
      </c>
      <c r="T1160">
        <v>0</v>
      </c>
      <c r="V1160">
        <v>0</v>
      </c>
      <c r="Z1160" t="s">
        <v>17920</v>
      </c>
      <c r="AA1160" t="s">
        <v>25</v>
      </c>
      <c r="AB1160" t="s">
        <v>17921</v>
      </c>
      <c r="AC1160" t="s">
        <v>172</v>
      </c>
      <c r="AE1160" t="b">
        <v>0</v>
      </c>
    </row>
    <row r="1161" spans="1:31">
      <c r="A1161" t="s">
        <v>17922</v>
      </c>
      <c r="B1161" t="s">
        <v>17922</v>
      </c>
      <c r="C1161" t="s">
        <v>17923</v>
      </c>
      <c r="D1161" t="s">
        <v>17924</v>
      </c>
      <c r="E1161" t="s">
        <v>373</v>
      </c>
      <c r="F1161" t="s">
        <v>589</v>
      </c>
      <c r="G1161" t="s">
        <v>612</v>
      </c>
      <c r="J1161" t="s">
        <v>613</v>
      </c>
      <c r="K1161" t="s">
        <v>4433</v>
      </c>
      <c r="L1161" t="s">
        <v>4434</v>
      </c>
      <c r="M1161" t="s">
        <v>4435</v>
      </c>
      <c r="O1161" t="s">
        <v>373</v>
      </c>
      <c r="P1161">
        <v>1</v>
      </c>
      <c r="Q1161" t="s">
        <v>617</v>
      </c>
      <c r="R1161">
        <v>17.99</v>
      </c>
      <c r="X1161">
        <v>1.8</v>
      </c>
      <c r="Z1161" t="s">
        <v>6940</v>
      </c>
      <c r="AA1161" t="s">
        <v>2282</v>
      </c>
      <c r="AB1161">
        <v>10514</v>
      </c>
      <c r="AC1161" t="s">
        <v>172</v>
      </c>
      <c r="AD1161" t="s">
        <v>8598</v>
      </c>
      <c r="AE1161" t="b">
        <v>0</v>
      </c>
    </row>
    <row r="1162" spans="1:31">
      <c r="A1162" t="s">
        <v>17922</v>
      </c>
      <c r="B1162" t="s">
        <v>17922</v>
      </c>
      <c r="C1162" t="s">
        <v>17923</v>
      </c>
      <c r="D1162" t="s">
        <v>17924</v>
      </c>
      <c r="E1162" t="s">
        <v>373</v>
      </c>
      <c r="F1162" t="s">
        <v>589</v>
      </c>
      <c r="G1162" t="s">
        <v>612</v>
      </c>
      <c r="J1162" t="s">
        <v>613</v>
      </c>
      <c r="K1162" t="s">
        <v>2241</v>
      </c>
      <c r="L1162" t="s">
        <v>437</v>
      </c>
      <c r="M1162" t="s">
        <v>438</v>
      </c>
      <c r="O1162" t="s">
        <v>373</v>
      </c>
      <c r="P1162">
        <v>1</v>
      </c>
      <c r="Q1162" t="s">
        <v>617</v>
      </c>
      <c r="R1162">
        <v>17.99</v>
      </c>
      <c r="X1162">
        <v>1.8</v>
      </c>
      <c r="Z1162" t="s">
        <v>6940</v>
      </c>
      <c r="AA1162" t="s">
        <v>2282</v>
      </c>
      <c r="AB1162">
        <v>10514</v>
      </c>
      <c r="AC1162" t="s">
        <v>172</v>
      </c>
      <c r="AD1162" t="s">
        <v>8598</v>
      </c>
      <c r="AE1162" t="b">
        <v>0</v>
      </c>
    </row>
    <row r="1163" spans="1:31">
      <c r="A1163" t="s">
        <v>17925</v>
      </c>
      <c r="B1163" t="s">
        <v>17925</v>
      </c>
      <c r="C1163" t="s">
        <v>17926</v>
      </c>
      <c r="D1163" t="s">
        <v>17927</v>
      </c>
      <c r="E1163" t="s">
        <v>373</v>
      </c>
      <c r="F1163" t="s">
        <v>589</v>
      </c>
      <c r="G1163" t="s">
        <v>612</v>
      </c>
      <c r="J1163" t="s">
        <v>613</v>
      </c>
      <c r="K1163" t="s">
        <v>15233</v>
      </c>
      <c r="L1163" t="s">
        <v>15234</v>
      </c>
      <c r="M1163" t="s">
        <v>15235</v>
      </c>
      <c r="O1163" t="s">
        <v>373</v>
      </c>
      <c r="P1163">
        <v>1</v>
      </c>
      <c r="Q1163" t="s">
        <v>617</v>
      </c>
      <c r="R1163">
        <v>16.99</v>
      </c>
      <c r="Z1163" t="s">
        <v>17928</v>
      </c>
      <c r="AA1163" t="s">
        <v>37</v>
      </c>
      <c r="AB1163" t="s">
        <v>17929</v>
      </c>
      <c r="AC1163" t="s">
        <v>172</v>
      </c>
      <c r="AE1163" t="b">
        <v>0</v>
      </c>
    </row>
    <row r="1164" spans="1:31">
      <c r="A1164" t="s">
        <v>17930</v>
      </c>
      <c r="C1164" t="s">
        <v>17931</v>
      </c>
      <c r="D1164" t="s">
        <v>17932</v>
      </c>
      <c r="E1164" t="s">
        <v>373</v>
      </c>
      <c r="F1164" t="s">
        <v>374</v>
      </c>
      <c r="G1164" t="s">
        <v>612</v>
      </c>
      <c r="J1164" t="s">
        <v>376</v>
      </c>
      <c r="K1164" t="s">
        <v>8063</v>
      </c>
      <c r="L1164" t="s">
        <v>8064</v>
      </c>
      <c r="M1164" t="s">
        <v>8065</v>
      </c>
      <c r="N1164">
        <v>1</v>
      </c>
      <c r="O1164" t="s">
        <v>373</v>
      </c>
      <c r="P1164">
        <v>1</v>
      </c>
      <c r="Q1164" t="s">
        <v>617</v>
      </c>
      <c r="R1164">
        <v>15.99</v>
      </c>
      <c r="T1164">
        <v>0</v>
      </c>
      <c r="V1164">
        <v>0</v>
      </c>
      <c r="X1164">
        <v>1.6</v>
      </c>
      <c r="Z1164" t="s">
        <v>17933</v>
      </c>
      <c r="AA1164" t="s">
        <v>31</v>
      </c>
      <c r="AB1164" t="s">
        <v>17934</v>
      </c>
      <c r="AC1164" t="s">
        <v>172</v>
      </c>
      <c r="AD1164" t="s">
        <v>8598</v>
      </c>
      <c r="AE1164" t="b">
        <v>0</v>
      </c>
    </row>
    <row r="1165" spans="1:31">
      <c r="A1165" t="s">
        <v>17935</v>
      </c>
      <c r="B1165" t="s">
        <v>17935</v>
      </c>
      <c r="C1165" t="s">
        <v>17931</v>
      </c>
      <c r="D1165" t="s">
        <v>17936</v>
      </c>
      <c r="E1165" t="s">
        <v>373</v>
      </c>
      <c r="F1165" t="s">
        <v>589</v>
      </c>
      <c r="G1165" t="s">
        <v>612</v>
      </c>
      <c r="J1165" t="s">
        <v>376</v>
      </c>
      <c r="K1165" t="s">
        <v>9116</v>
      </c>
      <c r="L1165" t="s">
        <v>9117</v>
      </c>
      <c r="M1165" t="s">
        <v>9118</v>
      </c>
      <c r="O1165" t="s">
        <v>373</v>
      </c>
      <c r="P1165">
        <v>1</v>
      </c>
      <c r="Q1165" t="s">
        <v>617</v>
      </c>
      <c r="R1165">
        <v>15.99</v>
      </c>
      <c r="T1165">
        <v>3.97</v>
      </c>
      <c r="X1165">
        <v>1.6</v>
      </c>
      <c r="Z1165" t="s">
        <v>17933</v>
      </c>
      <c r="AA1165" t="s">
        <v>31</v>
      </c>
      <c r="AB1165" t="s">
        <v>17934</v>
      </c>
      <c r="AC1165" t="s">
        <v>172</v>
      </c>
      <c r="AD1165" t="s">
        <v>8598</v>
      </c>
      <c r="AE1165" t="b">
        <v>0</v>
      </c>
    </row>
    <row r="1166" spans="1:31">
      <c r="A1166" t="s">
        <v>17937</v>
      </c>
      <c r="C1166" t="s">
        <v>17938</v>
      </c>
      <c r="D1166" t="s">
        <v>17939</v>
      </c>
      <c r="E1166" t="s">
        <v>373</v>
      </c>
      <c r="F1166" t="s">
        <v>374</v>
      </c>
      <c r="G1166" t="s">
        <v>612</v>
      </c>
      <c r="J1166" t="s">
        <v>376</v>
      </c>
      <c r="K1166" t="s">
        <v>13948</v>
      </c>
      <c r="L1166" t="s">
        <v>13949</v>
      </c>
      <c r="M1166" t="s">
        <v>13950</v>
      </c>
      <c r="N1166">
        <v>1</v>
      </c>
      <c r="O1166" t="s">
        <v>373</v>
      </c>
      <c r="P1166">
        <v>1</v>
      </c>
      <c r="Q1166" t="s">
        <v>617</v>
      </c>
      <c r="R1166">
        <v>15.99</v>
      </c>
      <c r="T1166">
        <v>0</v>
      </c>
      <c r="V1166">
        <v>0</v>
      </c>
      <c r="Z1166" t="s">
        <v>17940</v>
      </c>
      <c r="AA1166" t="s">
        <v>22</v>
      </c>
      <c r="AB1166" t="s">
        <v>17941</v>
      </c>
      <c r="AC1166" t="s">
        <v>172</v>
      </c>
      <c r="AE1166" t="b">
        <v>0</v>
      </c>
    </row>
    <row r="1167" spans="1:31">
      <c r="A1167" t="s">
        <v>17942</v>
      </c>
      <c r="C1167" t="s">
        <v>17943</v>
      </c>
      <c r="D1167" t="s">
        <v>17939</v>
      </c>
      <c r="E1167" t="s">
        <v>373</v>
      </c>
      <c r="F1167" t="s">
        <v>374</v>
      </c>
      <c r="G1167" t="s">
        <v>612</v>
      </c>
      <c r="J1167" t="s">
        <v>376</v>
      </c>
      <c r="K1167" t="s">
        <v>15257</v>
      </c>
      <c r="L1167" t="s">
        <v>15258</v>
      </c>
      <c r="M1167" t="s">
        <v>15259</v>
      </c>
      <c r="N1167">
        <v>1</v>
      </c>
      <c r="O1167" t="s">
        <v>373</v>
      </c>
      <c r="P1167">
        <v>1</v>
      </c>
      <c r="Q1167" t="s">
        <v>617</v>
      </c>
      <c r="R1167">
        <v>15.99</v>
      </c>
      <c r="T1167">
        <v>0</v>
      </c>
      <c r="V1167">
        <v>0</v>
      </c>
      <c r="Z1167" t="s">
        <v>1749</v>
      </c>
      <c r="AA1167" t="s">
        <v>43</v>
      </c>
      <c r="AB1167" t="s">
        <v>17944</v>
      </c>
      <c r="AC1167" t="s">
        <v>172</v>
      </c>
      <c r="AE1167" t="b">
        <v>0</v>
      </c>
    </row>
    <row r="1168" spans="1:31">
      <c r="A1168" t="s">
        <v>17945</v>
      </c>
      <c r="B1168" t="s">
        <v>17945</v>
      </c>
      <c r="C1168" t="s">
        <v>17946</v>
      </c>
      <c r="D1168" t="s">
        <v>17947</v>
      </c>
      <c r="E1168" t="s">
        <v>373</v>
      </c>
      <c r="F1168" t="s">
        <v>589</v>
      </c>
      <c r="G1168" t="s">
        <v>612</v>
      </c>
      <c r="J1168" t="s">
        <v>613</v>
      </c>
      <c r="K1168" t="s">
        <v>7677</v>
      </c>
      <c r="L1168" t="s">
        <v>7678</v>
      </c>
      <c r="M1168" t="s">
        <v>5857</v>
      </c>
      <c r="O1168" t="s">
        <v>373</v>
      </c>
      <c r="P1168">
        <v>1</v>
      </c>
      <c r="Q1168" t="s">
        <v>617</v>
      </c>
      <c r="R1168">
        <v>13.99</v>
      </c>
      <c r="Z1168" t="s">
        <v>17154</v>
      </c>
      <c r="AA1168" t="s">
        <v>22</v>
      </c>
      <c r="AB1168" t="s">
        <v>17155</v>
      </c>
      <c r="AC1168" t="s">
        <v>172</v>
      </c>
      <c r="AE1168" t="b">
        <v>0</v>
      </c>
    </row>
    <row r="1169" spans="1:31">
      <c r="A1169" t="s">
        <v>17948</v>
      </c>
      <c r="C1169" t="s">
        <v>17949</v>
      </c>
      <c r="D1169" t="s">
        <v>17950</v>
      </c>
      <c r="E1169" t="s">
        <v>435</v>
      </c>
      <c r="F1169" t="s">
        <v>374</v>
      </c>
      <c r="G1169" t="s">
        <v>612</v>
      </c>
      <c r="J1169" t="s">
        <v>376</v>
      </c>
      <c r="K1169" t="s">
        <v>911</v>
      </c>
      <c r="L1169" t="s">
        <v>912</v>
      </c>
      <c r="M1169" t="s">
        <v>913</v>
      </c>
      <c r="N1169">
        <v>1</v>
      </c>
      <c r="P1169">
        <v>0</v>
      </c>
      <c r="Z1169" t="s">
        <v>5300</v>
      </c>
      <c r="AA1169" t="s">
        <v>50</v>
      </c>
      <c r="AB1169" t="s">
        <v>17951</v>
      </c>
      <c r="AC1169" t="s">
        <v>172</v>
      </c>
      <c r="AE1169" t="b">
        <v>0</v>
      </c>
    </row>
    <row r="1170" spans="1:31">
      <c r="A1170" t="s">
        <v>17952</v>
      </c>
      <c r="B1170" t="s">
        <v>17952</v>
      </c>
      <c r="C1170" t="s">
        <v>17953</v>
      </c>
      <c r="D1170" t="s">
        <v>17954</v>
      </c>
      <c r="E1170" t="s">
        <v>373</v>
      </c>
      <c r="F1170" t="s">
        <v>589</v>
      </c>
      <c r="G1170" t="s">
        <v>612</v>
      </c>
      <c r="J1170" t="s">
        <v>503</v>
      </c>
      <c r="K1170" t="s">
        <v>16024</v>
      </c>
      <c r="L1170" t="s">
        <v>16025</v>
      </c>
      <c r="M1170" t="s">
        <v>16026</v>
      </c>
      <c r="O1170" t="s">
        <v>373</v>
      </c>
      <c r="P1170">
        <v>1</v>
      </c>
      <c r="Q1170" t="s">
        <v>617</v>
      </c>
      <c r="R1170">
        <v>15.99</v>
      </c>
      <c r="X1170">
        <v>1.6</v>
      </c>
      <c r="Z1170" t="s">
        <v>301</v>
      </c>
      <c r="AA1170" t="s">
        <v>23</v>
      </c>
      <c r="AB1170" t="s">
        <v>17955</v>
      </c>
      <c r="AC1170" t="s">
        <v>172</v>
      </c>
      <c r="AD1170" t="s">
        <v>8598</v>
      </c>
      <c r="AE1170" t="b">
        <v>0</v>
      </c>
    </row>
    <row r="1171" spans="1:31">
      <c r="A1171" t="s">
        <v>17952</v>
      </c>
      <c r="B1171" t="s">
        <v>17952</v>
      </c>
      <c r="C1171" t="s">
        <v>17953</v>
      </c>
      <c r="D1171" t="s">
        <v>17954</v>
      </c>
      <c r="E1171" t="s">
        <v>373</v>
      </c>
      <c r="F1171" t="s">
        <v>589</v>
      </c>
      <c r="G1171" t="s">
        <v>612</v>
      </c>
      <c r="J1171" t="s">
        <v>503</v>
      </c>
      <c r="K1171" t="s">
        <v>17956</v>
      </c>
      <c r="L1171" t="s">
        <v>17957</v>
      </c>
      <c r="M1171" t="s">
        <v>17958</v>
      </c>
      <c r="O1171" t="s">
        <v>373</v>
      </c>
      <c r="P1171">
        <v>1</v>
      </c>
      <c r="Q1171" t="s">
        <v>617</v>
      </c>
      <c r="R1171">
        <v>15.99</v>
      </c>
      <c r="X1171">
        <v>1.59</v>
      </c>
      <c r="Z1171" t="s">
        <v>301</v>
      </c>
      <c r="AA1171" t="s">
        <v>23</v>
      </c>
      <c r="AB1171" t="s">
        <v>17955</v>
      </c>
      <c r="AC1171" t="s">
        <v>172</v>
      </c>
      <c r="AD1171" t="s">
        <v>8598</v>
      </c>
      <c r="AE1171" t="b">
        <v>0</v>
      </c>
    </row>
    <row r="1172" spans="1:31">
      <c r="A1172" t="s">
        <v>17959</v>
      </c>
      <c r="B1172" t="s">
        <v>17959</v>
      </c>
      <c r="C1172" t="s">
        <v>17953</v>
      </c>
      <c r="D1172" t="s">
        <v>17960</v>
      </c>
      <c r="E1172" t="s">
        <v>373</v>
      </c>
      <c r="F1172" t="s">
        <v>589</v>
      </c>
      <c r="G1172" t="s">
        <v>612</v>
      </c>
      <c r="J1172" t="s">
        <v>503</v>
      </c>
      <c r="K1172" t="s">
        <v>989</v>
      </c>
      <c r="L1172" t="s">
        <v>990</v>
      </c>
      <c r="M1172" t="s">
        <v>991</v>
      </c>
      <c r="O1172" t="s">
        <v>373</v>
      </c>
      <c r="P1172">
        <v>1</v>
      </c>
      <c r="Q1172" t="s">
        <v>617</v>
      </c>
      <c r="R1172">
        <v>14.99</v>
      </c>
      <c r="X1172">
        <v>3</v>
      </c>
      <c r="Z1172" t="s">
        <v>301</v>
      </c>
      <c r="AA1172" t="s">
        <v>23</v>
      </c>
      <c r="AB1172" t="s">
        <v>17961</v>
      </c>
      <c r="AC1172" t="s">
        <v>172</v>
      </c>
      <c r="AD1172" t="s">
        <v>13851</v>
      </c>
      <c r="AE1172" t="b">
        <v>0</v>
      </c>
    </row>
    <row r="1173" spans="1:31">
      <c r="A1173" t="s">
        <v>17959</v>
      </c>
      <c r="B1173" t="s">
        <v>17959</v>
      </c>
      <c r="C1173" t="s">
        <v>17953</v>
      </c>
      <c r="D1173" t="s">
        <v>17960</v>
      </c>
      <c r="E1173" t="s">
        <v>373</v>
      </c>
      <c r="F1173" t="s">
        <v>589</v>
      </c>
      <c r="G1173" t="s">
        <v>612</v>
      </c>
      <c r="J1173" t="s">
        <v>503</v>
      </c>
      <c r="K1173" t="s">
        <v>14680</v>
      </c>
      <c r="L1173" t="s">
        <v>14681</v>
      </c>
      <c r="M1173" t="s">
        <v>14682</v>
      </c>
      <c r="O1173" t="s">
        <v>373</v>
      </c>
      <c r="P1173">
        <v>1</v>
      </c>
      <c r="Q1173" t="s">
        <v>617</v>
      </c>
      <c r="R1173">
        <v>14.99</v>
      </c>
      <c r="X1173">
        <v>3</v>
      </c>
      <c r="Z1173" t="s">
        <v>301</v>
      </c>
      <c r="AA1173" t="s">
        <v>23</v>
      </c>
      <c r="AB1173" t="s">
        <v>17961</v>
      </c>
      <c r="AC1173" t="s">
        <v>172</v>
      </c>
      <c r="AD1173" t="s">
        <v>13851</v>
      </c>
      <c r="AE1173" t="b">
        <v>0</v>
      </c>
    </row>
    <row r="1174" spans="1:31">
      <c r="A1174" t="s">
        <v>17959</v>
      </c>
      <c r="B1174" t="s">
        <v>17959</v>
      </c>
      <c r="C1174" t="s">
        <v>17953</v>
      </c>
      <c r="D1174" t="s">
        <v>17960</v>
      </c>
      <c r="E1174" t="s">
        <v>373</v>
      </c>
      <c r="F1174" t="s">
        <v>589</v>
      </c>
      <c r="G1174" t="s">
        <v>612</v>
      </c>
      <c r="J1174" t="s">
        <v>503</v>
      </c>
      <c r="K1174" t="s">
        <v>1450</v>
      </c>
      <c r="L1174" t="s">
        <v>1451</v>
      </c>
      <c r="M1174" t="s">
        <v>1452</v>
      </c>
      <c r="O1174" t="s">
        <v>373</v>
      </c>
      <c r="P1174">
        <v>1</v>
      </c>
      <c r="Q1174" t="s">
        <v>617</v>
      </c>
      <c r="R1174">
        <v>14.99</v>
      </c>
      <c r="X1174">
        <v>3</v>
      </c>
      <c r="Z1174" t="s">
        <v>301</v>
      </c>
      <c r="AA1174" t="s">
        <v>23</v>
      </c>
      <c r="AB1174" t="s">
        <v>17961</v>
      </c>
      <c r="AC1174" t="s">
        <v>172</v>
      </c>
      <c r="AD1174" t="s">
        <v>13851</v>
      </c>
      <c r="AE1174" t="b">
        <v>0</v>
      </c>
    </row>
    <row r="1175" spans="1:31">
      <c r="A1175" t="s">
        <v>17959</v>
      </c>
      <c r="B1175" t="s">
        <v>17959</v>
      </c>
      <c r="C1175" t="s">
        <v>17953</v>
      </c>
      <c r="D1175" t="s">
        <v>17960</v>
      </c>
      <c r="E1175" t="s">
        <v>373</v>
      </c>
      <c r="F1175" t="s">
        <v>589</v>
      </c>
      <c r="G1175" t="s">
        <v>612</v>
      </c>
      <c r="J1175" t="s">
        <v>503</v>
      </c>
      <c r="K1175" t="s">
        <v>836</v>
      </c>
      <c r="L1175" t="s">
        <v>837</v>
      </c>
      <c r="M1175" t="s">
        <v>838</v>
      </c>
      <c r="O1175" t="s">
        <v>373</v>
      </c>
      <c r="P1175">
        <v>1</v>
      </c>
      <c r="Q1175" t="s">
        <v>617</v>
      </c>
      <c r="R1175">
        <v>13.99</v>
      </c>
      <c r="X1175">
        <v>2.8</v>
      </c>
      <c r="Z1175" t="s">
        <v>301</v>
      </c>
      <c r="AA1175" t="s">
        <v>23</v>
      </c>
      <c r="AB1175" t="s">
        <v>17961</v>
      </c>
      <c r="AC1175" t="s">
        <v>172</v>
      </c>
      <c r="AD1175" t="s">
        <v>13851</v>
      </c>
      <c r="AE1175" t="b">
        <v>0</v>
      </c>
    </row>
    <row r="1176" spans="1:31">
      <c r="A1176" t="s">
        <v>17962</v>
      </c>
      <c r="B1176" t="s">
        <v>17962</v>
      </c>
      <c r="C1176" t="s">
        <v>17963</v>
      </c>
      <c r="D1176" t="s">
        <v>17964</v>
      </c>
      <c r="E1176" t="s">
        <v>373</v>
      </c>
      <c r="F1176" t="s">
        <v>589</v>
      </c>
      <c r="G1176" t="s">
        <v>612</v>
      </c>
      <c r="J1176" t="s">
        <v>613</v>
      </c>
      <c r="K1176" t="s">
        <v>637</v>
      </c>
      <c r="L1176" t="s">
        <v>638</v>
      </c>
      <c r="M1176" t="s">
        <v>454</v>
      </c>
      <c r="O1176" t="s">
        <v>373</v>
      </c>
      <c r="P1176">
        <v>1</v>
      </c>
      <c r="Q1176" t="s">
        <v>617</v>
      </c>
      <c r="R1176">
        <v>16.99</v>
      </c>
      <c r="Z1176" t="s">
        <v>2131</v>
      </c>
      <c r="AA1176" t="s">
        <v>22</v>
      </c>
      <c r="AB1176" t="s">
        <v>17965</v>
      </c>
      <c r="AC1176" t="s">
        <v>172</v>
      </c>
      <c r="AE1176" t="b">
        <v>0</v>
      </c>
    </row>
    <row r="1177" spans="1:31">
      <c r="A1177" t="s">
        <v>17966</v>
      </c>
      <c r="B1177" t="s">
        <v>17966</v>
      </c>
      <c r="C1177" t="s">
        <v>17967</v>
      </c>
      <c r="D1177" t="s">
        <v>17968</v>
      </c>
      <c r="E1177" t="s">
        <v>435</v>
      </c>
      <c r="F1177" t="s">
        <v>589</v>
      </c>
      <c r="G1177" t="s">
        <v>612</v>
      </c>
      <c r="J1177" t="s">
        <v>613</v>
      </c>
      <c r="K1177" t="s">
        <v>1404</v>
      </c>
      <c r="L1177" t="s">
        <v>1405</v>
      </c>
      <c r="M1177" t="s">
        <v>1406</v>
      </c>
      <c r="O1177" t="s">
        <v>435</v>
      </c>
      <c r="P1177">
        <v>0</v>
      </c>
      <c r="Z1177" t="s">
        <v>1527</v>
      </c>
      <c r="AA1177" t="s">
        <v>22</v>
      </c>
      <c r="AB1177" t="s">
        <v>17969</v>
      </c>
      <c r="AC1177" t="s">
        <v>172</v>
      </c>
      <c r="AE1177" t="b">
        <v>0</v>
      </c>
    </row>
    <row r="1178" spans="1:31">
      <c r="A1178" t="s">
        <v>17970</v>
      </c>
      <c r="B1178" t="s">
        <v>17970</v>
      </c>
      <c r="C1178" t="s">
        <v>17971</v>
      </c>
      <c r="D1178" t="s">
        <v>17972</v>
      </c>
      <c r="E1178" t="s">
        <v>373</v>
      </c>
      <c r="F1178" t="s">
        <v>589</v>
      </c>
      <c r="G1178" t="s">
        <v>612</v>
      </c>
      <c r="J1178" t="s">
        <v>613</v>
      </c>
      <c r="K1178" t="s">
        <v>2396</v>
      </c>
      <c r="L1178" t="s">
        <v>2397</v>
      </c>
      <c r="M1178" t="s">
        <v>2398</v>
      </c>
      <c r="O1178" t="s">
        <v>373</v>
      </c>
      <c r="P1178">
        <v>1</v>
      </c>
      <c r="Q1178" t="s">
        <v>617</v>
      </c>
      <c r="R1178">
        <v>17.99</v>
      </c>
      <c r="Z1178" t="s">
        <v>839</v>
      </c>
      <c r="AA1178" t="s">
        <v>22</v>
      </c>
      <c r="AB1178" t="s">
        <v>17973</v>
      </c>
      <c r="AC1178" t="s">
        <v>172</v>
      </c>
      <c r="AE1178" t="b">
        <v>0</v>
      </c>
    </row>
    <row r="1179" spans="1:31">
      <c r="A1179" t="s">
        <v>17974</v>
      </c>
      <c r="C1179" t="s">
        <v>17975</v>
      </c>
      <c r="D1179" t="s">
        <v>17902</v>
      </c>
      <c r="E1179" t="s">
        <v>373</v>
      </c>
      <c r="F1179" t="s">
        <v>374</v>
      </c>
      <c r="G1179" t="s">
        <v>612</v>
      </c>
      <c r="J1179" t="s">
        <v>376</v>
      </c>
      <c r="K1179" t="s">
        <v>786</v>
      </c>
      <c r="L1179" t="s">
        <v>787</v>
      </c>
      <c r="M1179" t="s">
        <v>788</v>
      </c>
      <c r="N1179">
        <v>1</v>
      </c>
      <c r="O1179" t="s">
        <v>373</v>
      </c>
      <c r="P1179">
        <v>1</v>
      </c>
      <c r="Q1179" t="s">
        <v>617</v>
      </c>
      <c r="R1179">
        <v>15.99</v>
      </c>
      <c r="T1179">
        <v>0</v>
      </c>
      <c r="V1179">
        <v>0</v>
      </c>
      <c r="Z1179" t="s">
        <v>6257</v>
      </c>
      <c r="AA1179" t="s">
        <v>201</v>
      </c>
      <c r="AB1179" t="s">
        <v>17976</v>
      </c>
      <c r="AC1179" t="s">
        <v>172</v>
      </c>
      <c r="AE1179" t="b">
        <v>0</v>
      </c>
    </row>
    <row r="1180" spans="1:31">
      <c r="A1180" t="s">
        <v>17977</v>
      </c>
      <c r="C1180" t="s">
        <v>17978</v>
      </c>
      <c r="D1180" t="s">
        <v>17979</v>
      </c>
      <c r="E1180" t="s">
        <v>373</v>
      </c>
      <c r="F1180" t="s">
        <v>374</v>
      </c>
      <c r="G1180" t="s">
        <v>612</v>
      </c>
      <c r="J1180" t="s">
        <v>376</v>
      </c>
      <c r="K1180" t="s">
        <v>8896</v>
      </c>
      <c r="L1180" t="s">
        <v>8897</v>
      </c>
      <c r="M1180" t="s">
        <v>8898</v>
      </c>
      <c r="N1180">
        <v>1</v>
      </c>
      <c r="O1180" t="s">
        <v>373</v>
      </c>
      <c r="P1180">
        <v>1</v>
      </c>
      <c r="Q1180" t="s">
        <v>617</v>
      </c>
      <c r="R1180">
        <v>9.99</v>
      </c>
      <c r="T1180">
        <v>0</v>
      </c>
      <c r="V1180">
        <v>0</v>
      </c>
      <c r="Z1180" t="s">
        <v>17980</v>
      </c>
      <c r="AA1180" t="s">
        <v>46</v>
      </c>
      <c r="AB1180">
        <v>38128</v>
      </c>
      <c r="AC1180" t="s">
        <v>172</v>
      </c>
      <c r="AE1180" t="b">
        <v>0</v>
      </c>
    </row>
    <row r="1181" spans="1:31">
      <c r="A1181" t="s">
        <v>17981</v>
      </c>
      <c r="B1181" t="s">
        <v>17981</v>
      </c>
      <c r="C1181" t="s">
        <v>17982</v>
      </c>
      <c r="D1181" t="s">
        <v>17983</v>
      </c>
      <c r="E1181" t="s">
        <v>373</v>
      </c>
      <c r="F1181" t="s">
        <v>589</v>
      </c>
      <c r="G1181" t="s">
        <v>612</v>
      </c>
      <c r="J1181" t="s">
        <v>613</v>
      </c>
      <c r="K1181" t="s">
        <v>692</v>
      </c>
      <c r="L1181" t="s">
        <v>693</v>
      </c>
      <c r="M1181" t="s">
        <v>694</v>
      </c>
      <c r="O1181" t="s">
        <v>373</v>
      </c>
      <c r="P1181">
        <v>1</v>
      </c>
      <c r="Q1181" t="s">
        <v>617</v>
      </c>
      <c r="R1181">
        <v>13.99</v>
      </c>
      <c r="Z1181" t="s">
        <v>17984</v>
      </c>
      <c r="AA1181" t="s">
        <v>1192</v>
      </c>
      <c r="AB1181">
        <v>95368</v>
      </c>
      <c r="AC1181" t="s">
        <v>172</v>
      </c>
      <c r="AE1181" t="b">
        <v>0</v>
      </c>
    </row>
    <row r="1182" spans="1:31">
      <c r="A1182" t="s">
        <v>17985</v>
      </c>
      <c r="B1182" t="s">
        <v>17985</v>
      </c>
      <c r="C1182" t="s">
        <v>17986</v>
      </c>
      <c r="D1182" t="s">
        <v>17987</v>
      </c>
      <c r="E1182" t="s">
        <v>373</v>
      </c>
      <c r="F1182" t="s">
        <v>589</v>
      </c>
      <c r="G1182" t="s">
        <v>612</v>
      </c>
      <c r="J1182" t="s">
        <v>613</v>
      </c>
      <c r="K1182" t="s">
        <v>887</v>
      </c>
      <c r="L1182" t="s">
        <v>888</v>
      </c>
      <c r="M1182" t="s">
        <v>889</v>
      </c>
      <c r="O1182" t="s">
        <v>373</v>
      </c>
      <c r="P1182">
        <v>1</v>
      </c>
      <c r="Q1182" t="s">
        <v>617</v>
      </c>
      <c r="R1182">
        <v>14.99</v>
      </c>
      <c r="Z1182" t="s">
        <v>9796</v>
      </c>
      <c r="AA1182" t="s">
        <v>45</v>
      </c>
      <c r="AB1182">
        <v>89503</v>
      </c>
      <c r="AC1182" t="s">
        <v>172</v>
      </c>
      <c r="AE1182" t="b">
        <v>0</v>
      </c>
    </row>
    <row r="1183" spans="1:31">
      <c r="A1183" t="s">
        <v>17988</v>
      </c>
      <c r="C1183" t="s">
        <v>17989</v>
      </c>
      <c r="D1183" t="s">
        <v>17990</v>
      </c>
      <c r="E1183" t="s">
        <v>373</v>
      </c>
      <c r="F1183" t="s">
        <v>374</v>
      </c>
      <c r="G1183" t="s">
        <v>612</v>
      </c>
      <c r="J1183" t="s">
        <v>376</v>
      </c>
      <c r="K1183" t="s">
        <v>764</v>
      </c>
      <c r="L1183" t="s">
        <v>516</v>
      </c>
      <c r="M1183" t="s">
        <v>517</v>
      </c>
      <c r="N1183">
        <v>1</v>
      </c>
      <c r="O1183" t="s">
        <v>373</v>
      </c>
      <c r="P1183">
        <v>1</v>
      </c>
      <c r="Q1183" t="s">
        <v>617</v>
      </c>
      <c r="R1183">
        <v>19.99</v>
      </c>
      <c r="T1183">
        <v>0</v>
      </c>
      <c r="V1183">
        <v>0</v>
      </c>
      <c r="Z1183" t="s">
        <v>16762</v>
      </c>
      <c r="AA1183" t="s">
        <v>24</v>
      </c>
      <c r="AB1183" t="s">
        <v>17991</v>
      </c>
      <c r="AC1183" t="s">
        <v>172</v>
      </c>
      <c r="AE1183" t="b">
        <v>0</v>
      </c>
    </row>
    <row r="1184" spans="1:31">
      <c r="A1184" t="s">
        <v>17992</v>
      </c>
      <c r="B1184" t="s">
        <v>17992</v>
      </c>
      <c r="C1184" t="s">
        <v>17993</v>
      </c>
      <c r="D1184" t="s">
        <v>17994</v>
      </c>
      <c r="E1184" t="s">
        <v>373</v>
      </c>
      <c r="F1184" t="s">
        <v>589</v>
      </c>
      <c r="G1184" t="s">
        <v>612</v>
      </c>
      <c r="J1184" t="s">
        <v>613</v>
      </c>
      <c r="K1184" t="s">
        <v>4478</v>
      </c>
      <c r="L1184" t="s">
        <v>4479</v>
      </c>
      <c r="M1184" t="s">
        <v>4480</v>
      </c>
      <c r="O1184" t="s">
        <v>373</v>
      </c>
      <c r="P1184">
        <v>1</v>
      </c>
      <c r="Q1184" t="s">
        <v>617</v>
      </c>
      <c r="R1184">
        <v>13.99</v>
      </c>
      <c r="X1184">
        <v>2.8</v>
      </c>
      <c r="Z1184" t="s">
        <v>17995</v>
      </c>
      <c r="AA1184" t="s">
        <v>27</v>
      </c>
      <c r="AB1184" t="s">
        <v>17996</v>
      </c>
      <c r="AC1184" t="s">
        <v>172</v>
      </c>
      <c r="AD1184" t="s">
        <v>13851</v>
      </c>
      <c r="AE1184" t="b">
        <v>0</v>
      </c>
    </row>
    <row r="1185" spans="1:31">
      <c r="A1185" t="s">
        <v>17992</v>
      </c>
      <c r="B1185" t="s">
        <v>17992</v>
      </c>
      <c r="C1185" t="s">
        <v>17993</v>
      </c>
      <c r="D1185" t="s">
        <v>17994</v>
      </c>
      <c r="E1185" t="s">
        <v>373</v>
      </c>
      <c r="F1185" t="s">
        <v>589</v>
      </c>
      <c r="G1185" t="s">
        <v>612</v>
      </c>
      <c r="J1185" t="s">
        <v>613</v>
      </c>
      <c r="K1185" t="s">
        <v>719</v>
      </c>
      <c r="L1185" t="s">
        <v>720</v>
      </c>
      <c r="M1185" t="s">
        <v>721</v>
      </c>
      <c r="O1185" t="s">
        <v>373</v>
      </c>
      <c r="P1185">
        <v>1</v>
      </c>
      <c r="Q1185" t="s">
        <v>617</v>
      </c>
      <c r="R1185">
        <v>13.99</v>
      </c>
      <c r="X1185">
        <v>2.8</v>
      </c>
      <c r="Z1185" t="s">
        <v>17995</v>
      </c>
      <c r="AA1185" t="s">
        <v>27</v>
      </c>
      <c r="AB1185" t="s">
        <v>17996</v>
      </c>
      <c r="AC1185" t="s">
        <v>172</v>
      </c>
      <c r="AD1185" t="s">
        <v>13851</v>
      </c>
      <c r="AE1185" t="b">
        <v>0</v>
      </c>
    </row>
    <row r="1186" spans="1:31">
      <c r="A1186" t="s">
        <v>17997</v>
      </c>
      <c r="C1186" t="s">
        <v>17998</v>
      </c>
      <c r="D1186" t="s">
        <v>17990</v>
      </c>
      <c r="E1186" t="s">
        <v>373</v>
      </c>
      <c r="F1186" t="s">
        <v>374</v>
      </c>
      <c r="G1186" t="s">
        <v>612</v>
      </c>
      <c r="J1186" t="s">
        <v>376</v>
      </c>
      <c r="K1186" t="s">
        <v>8722</v>
      </c>
      <c r="L1186" t="s">
        <v>8723</v>
      </c>
      <c r="M1186" t="s">
        <v>8724</v>
      </c>
      <c r="N1186">
        <v>1</v>
      </c>
      <c r="O1186" t="s">
        <v>373</v>
      </c>
      <c r="P1186">
        <v>1</v>
      </c>
      <c r="Q1186" t="s">
        <v>617</v>
      </c>
      <c r="R1186">
        <v>13.99</v>
      </c>
      <c r="T1186">
        <v>0</v>
      </c>
      <c r="V1186">
        <v>0</v>
      </c>
      <c r="Z1186" t="s">
        <v>6504</v>
      </c>
      <c r="AA1186" t="s">
        <v>36</v>
      </c>
      <c r="AB1186">
        <v>27530</v>
      </c>
      <c r="AC1186" t="s">
        <v>172</v>
      </c>
      <c r="AE1186" t="b">
        <v>0</v>
      </c>
    </row>
    <row r="1187" spans="1:31">
      <c r="A1187" t="s">
        <v>17999</v>
      </c>
      <c r="C1187" t="s">
        <v>18000</v>
      </c>
      <c r="D1187" t="s">
        <v>18001</v>
      </c>
      <c r="E1187" t="s">
        <v>373</v>
      </c>
      <c r="F1187" t="s">
        <v>374</v>
      </c>
      <c r="G1187" t="s">
        <v>612</v>
      </c>
      <c r="J1187" t="s">
        <v>376</v>
      </c>
      <c r="K1187" t="s">
        <v>764</v>
      </c>
      <c r="L1187" t="s">
        <v>516</v>
      </c>
      <c r="M1187" t="s">
        <v>517</v>
      </c>
      <c r="N1187">
        <v>1</v>
      </c>
      <c r="O1187" t="s">
        <v>373</v>
      </c>
      <c r="P1187">
        <v>1</v>
      </c>
      <c r="Q1187" t="s">
        <v>617</v>
      </c>
      <c r="R1187">
        <v>19.99</v>
      </c>
      <c r="T1187">
        <v>0</v>
      </c>
      <c r="V1187">
        <v>0</v>
      </c>
      <c r="Z1187" t="s">
        <v>6762</v>
      </c>
      <c r="AA1187" t="s">
        <v>25</v>
      </c>
      <c r="AB1187">
        <v>7004</v>
      </c>
      <c r="AC1187" t="s">
        <v>172</v>
      </c>
      <c r="AE1187" t="b">
        <v>0</v>
      </c>
    </row>
    <row r="1188" spans="1:31">
      <c r="A1188" t="s">
        <v>18002</v>
      </c>
      <c r="B1188" t="s">
        <v>18002</v>
      </c>
      <c r="C1188" t="s">
        <v>18003</v>
      </c>
      <c r="D1188" t="s">
        <v>18004</v>
      </c>
      <c r="E1188" t="s">
        <v>373</v>
      </c>
      <c r="F1188" t="s">
        <v>589</v>
      </c>
      <c r="G1188" t="s">
        <v>612</v>
      </c>
      <c r="J1188" t="s">
        <v>376</v>
      </c>
      <c r="K1188" t="s">
        <v>895</v>
      </c>
      <c r="L1188" t="s">
        <v>505</v>
      </c>
      <c r="M1188" t="s">
        <v>506</v>
      </c>
      <c r="O1188" t="s">
        <v>373</v>
      </c>
      <c r="P1188">
        <v>1</v>
      </c>
      <c r="Q1188" t="s">
        <v>617</v>
      </c>
      <c r="R1188">
        <v>16.99</v>
      </c>
      <c r="T1188">
        <v>5.99</v>
      </c>
      <c r="Z1188" t="s">
        <v>18005</v>
      </c>
      <c r="AA1188" t="s">
        <v>23</v>
      </c>
      <c r="AB1188" t="s">
        <v>18006</v>
      </c>
      <c r="AC1188" t="s">
        <v>172</v>
      </c>
      <c r="AE1188" t="b">
        <v>0</v>
      </c>
    </row>
    <row r="1189" spans="1:31">
      <c r="A1189" t="s">
        <v>18007</v>
      </c>
      <c r="B1189" t="s">
        <v>18007</v>
      </c>
      <c r="C1189" t="s">
        <v>18008</v>
      </c>
      <c r="D1189" t="s">
        <v>18009</v>
      </c>
      <c r="E1189" t="s">
        <v>373</v>
      </c>
      <c r="F1189" t="s">
        <v>589</v>
      </c>
      <c r="G1189" t="s">
        <v>612</v>
      </c>
      <c r="J1189" t="s">
        <v>613</v>
      </c>
      <c r="K1189" t="s">
        <v>1239</v>
      </c>
      <c r="L1189" t="s">
        <v>1240</v>
      </c>
      <c r="M1189" t="s">
        <v>546</v>
      </c>
      <c r="O1189" t="s">
        <v>373</v>
      </c>
      <c r="P1189">
        <v>1</v>
      </c>
      <c r="Q1189" t="s">
        <v>617</v>
      </c>
      <c r="R1189">
        <v>17.99</v>
      </c>
      <c r="Z1189" t="s">
        <v>5018</v>
      </c>
      <c r="AA1189" t="s">
        <v>48</v>
      </c>
      <c r="AB1189" t="s">
        <v>18010</v>
      </c>
      <c r="AC1189" t="s">
        <v>172</v>
      </c>
      <c r="AE1189" t="b">
        <v>0</v>
      </c>
    </row>
    <row r="1190" spans="1:31">
      <c r="A1190" t="s">
        <v>18011</v>
      </c>
      <c r="B1190" t="s">
        <v>18011</v>
      </c>
      <c r="C1190" t="s">
        <v>18012</v>
      </c>
      <c r="D1190" t="s">
        <v>18013</v>
      </c>
      <c r="E1190" t="s">
        <v>435</v>
      </c>
      <c r="F1190" t="s">
        <v>589</v>
      </c>
      <c r="G1190" t="s">
        <v>612</v>
      </c>
      <c r="J1190" t="s">
        <v>376</v>
      </c>
      <c r="K1190" t="s">
        <v>1196</v>
      </c>
      <c r="L1190" t="s">
        <v>1197</v>
      </c>
      <c r="M1190" t="s">
        <v>1198</v>
      </c>
      <c r="O1190" t="s">
        <v>594</v>
      </c>
      <c r="P1190">
        <v>1</v>
      </c>
      <c r="Q1190" t="s">
        <v>617</v>
      </c>
      <c r="R1190">
        <v>13.99</v>
      </c>
      <c r="Z1190" t="s">
        <v>18014</v>
      </c>
      <c r="AA1190" t="s">
        <v>308</v>
      </c>
      <c r="AB1190">
        <v>2169</v>
      </c>
      <c r="AC1190" t="s">
        <v>172</v>
      </c>
      <c r="AE1190" t="b">
        <v>0</v>
      </c>
    </row>
    <row r="1191" spans="1:31">
      <c r="A1191" t="s">
        <v>18015</v>
      </c>
      <c r="C1191" t="s">
        <v>18016</v>
      </c>
      <c r="D1191" t="s">
        <v>18001</v>
      </c>
      <c r="E1191" t="s">
        <v>373</v>
      </c>
      <c r="F1191" t="s">
        <v>374</v>
      </c>
      <c r="G1191" t="s">
        <v>612</v>
      </c>
      <c r="J1191" t="s">
        <v>376</v>
      </c>
      <c r="K1191" t="s">
        <v>911</v>
      </c>
      <c r="L1191" t="s">
        <v>912</v>
      </c>
      <c r="M1191" t="s">
        <v>913</v>
      </c>
      <c r="N1191">
        <v>1</v>
      </c>
      <c r="O1191" t="s">
        <v>373</v>
      </c>
      <c r="P1191">
        <v>1</v>
      </c>
      <c r="Q1191" t="s">
        <v>617</v>
      </c>
      <c r="R1191">
        <v>19.99</v>
      </c>
      <c r="T1191">
        <v>0</v>
      </c>
      <c r="V1191">
        <v>0</v>
      </c>
      <c r="Z1191" t="s">
        <v>18017</v>
      </c>
      <c r="AA1191" t="s">
        <v>40</v>
      </c>
      <c r="AB1191">
        <v>47119</v>
      </c>
      <c r="AC1191" t="s">
        <v>172</v>
      </c>
      <c r="AE1191" t="b">
        <v>0</v>
      </c>
    </row>
    <row r="1192" spans="1:31">
      <c r="A1192" t="s">
        <v>18018</v>
      </c>
      <c r="B1192" t="s">
        <v>18018</v>
      </c>
      <c r="C1192" t="s">
        <v>18019</v>
      </c>
      <c r="D1192" t="s">
        <v>18020</v>
      </c>
      <c r="E1192" t="s">
        <v>373</v>
      </c>
      <c r="F1192" t="s">
        <v>589</v>
      </c>
      <c r="G1192" t="s">
        <v>612</v>
      </c>
      <c r="J1192" t="s">
        <v>613</v>
      </c>
      <c r="K1192" t="s">
        <v>919</v>
      </c>
      <c r="L1192" t="s">
        <v>920</v>
      </c>
      <c r="M1192" t="s">
        <v>921</v>
      </c>
      <c r="O1192" t="s">
        <v>373</v>
      </c>
      <c r="P1192">
        <v>1</v>
      </c>
      <c r="Q1192" t="s">
        <v>617</v>
      </c>
      <c r="R1192">
        <v>16.99</v>
      </c>
      <c r="Z1192" t="s">
        <v>13182</v>
      </c>
      <c r="AA1192" t="s">
        <v>23</v>
      </c>
      <c r="AB1192">
        <v>12306</v>
      </c>
      <c r="AC1192" t="s">
        <v>172</v>
      </c>
      <c r="AE1192" t="b">
        <v>0</v>
      </c>
    </row>
    <row r="1193" spans="1:31">
      <c r="A1193" t="s">
        <v>18021</v>
      </c>
      <c r="B1193" t="s">
        <v>18021</v>
      </c>
      <c r="C1193" t="s">
        <v>18022</v>
      </c>
      <c r="D1193" t="s">
        <v>18023</v>
      </c>
      <c r="E1193" t="s">
        <v>373</v>
      </c>
      <c r="F1193" t="s">
        <v>589</v>
      </c>
      <c r="G1193" t="s">
        <v>612</v>
      </c>
      <c r="J1193" t="s">
        <v>731</v>
      </c>
      <c r="K1193" t="s">
        <v>899</v>
      </c>
      <c r="L1193" t="s">
        <v>900</v>
      </c>
      <c r="M1193" t="s">
        <v>511</v>
      </c>
      <c r="O1193" t="s">
        <v>373</v>
      </c>
      <c r="P1193">
        <v>1</v>
      </c>
      <c r="Q1193" t="s">
        <v>617</v>
      </c>
      <c r="R1193">
        <v>15.99</v>
      </c>
      <c r="T1193">
        <v>5.99</v>
      </c>
      <c r="Z1193" t="s">
        <v>268</v>
      </c>
      <c r="AA1193" t="s">
        <v>23</v>
      </c>
      <c r="AB1193" t="s">
        <v>18024</v>
      </c>
      <c r="AC1193" t="s">
        <v>172</v>
      </c>
      <c r="AE1193" t="b">
        <v>0</v>
      </c>
    </row>
    <row r="1194" spans="1:31">
      <c r="A1194" t="s">
        <v>18025</v>
      </c>
      <c r="C1194" t="s">
        <v>18026</v>
      </c>
      <c r="D1194" t="s">
        <v>18001</v>
      </c>
      <c r="E1194" t="s">
        <v>373</v>
      </c>
      <c r="F1194" t="s">
        <v>374</v>
      </c>
      <c r="G1194" t="s">
        <v>612</v>
      </c>
      <c r="J1194" t="s">
        <v>376</v>
      </c>
      <c r="K1194" t="s">
        <v>911</v>
      </c>
      <c r="L1194" t="s">
        <v>912</v>
      </c>
      <c r="M1194" t="s">
        <v>913</v>
      </c>
      <c r="N1194">
        <v>1</v>
      </c>
      <c r="O1194" t="s">
        <v>373</v>
      </c>
      <c r="P1194">
        <v>1</v>
      </c>
      <c r="Q1194" t="s">
        <v>617</v>
      </c>
      <c r="R1194">
        <v>19.99</v>
      </c>
      <c r="T1194">
        <v>0</v>
      </c>
      <c r="V1194">
        <v>0</v>
      </c>
      <c r="Z1194" t="s">
        <v>1407</v>
      </c>
      <c r="AA1194" t="s">
        <v>268</v>
      </c>
      <c r="AB1194" t="s">
        <v>9571</v>
      </c>
      <c r="AC1194" t="s">
        <v>172</v>
      </c>
      <c r="AE1194" t="b">
        <v>0</v>
      </c>
    </row>
    <row r="1195" spans="1:31">
      <c r="A1195" t="s">
        <v>18027</v>
      </c>
      <c r="B1195" t="s">
        <v>18027</v>
      </c>
      <c r="C1195" t="s">
        <v>18028</v>
      </c>
      <c r="D1195" t="s">
        <v>18029</v>
      </c>
      <c r="E1195" t="s">
        <v>373</v>
      </c>
      <c r="F1195" t="s">
        <v>589</v>
      </c>
      <c r="G1195" t="s">
        <v>612</v>
      </c>
      <c r="J1195" t="s">
        <v>613</v>
      </c>
      <c r="K1195" t="s">
        <v>13719</v>
      </c>
      <c r="L1195" t="s">
        <v>13720</v>
      </c>
      <c r="M1195" t="s">
        <v>13721</v>
      </c>
      <c r="O1195" t="s">
        <v>373</v>
      </c>
      <c r="P1195">
        <v>1</v>
      </c>
      <c r="Q1195" t="s">
        <v>617</v>
      </c>
      <c r="R1195">
        <v>15.99</v>
      </c>
      <c r="Z1195" t="s">
        <v>4187</v>
      </c>
      <c r="AA1195" t="s">
        <v>201</v>
      </c>
      <c r="AB1195" t="s">
        <v>18030</v>
      </c>
      <c r="AC1195" t="s">
        <v>172</v>
      </c>
      <c r="AE1195" t="b">
        <v>0</v>
      </c>
    </row>
    <row r="1196" spans="1:31">
      <c r="A1196" t="s">
        <v>18031</v>
      </c>
      <c r="B1196" t="s">
        <v>18031</v>
      </c>
      <c r="C1196" t="s">
        <v>18032</v>
      </c>
      <c r="D1196" t="s">
        <v>18033</v>
      </c>
      <c r="E1196" t="s">
        <v>373</v>
      </c>
      <c r="F1196" t="s">
        <v>589</v>
      </c>
      <c r="G1196" t="s">
        <v>612</v>
      </c>
      <c r="J1196" t="s">
        <v>613</v>
      </c>
      <c r="K1196" t="s">
        <v>4314</v>
      </c>
      <c r="L1196" t="s">
        <v>4315</v>
      </c>
      <c r="M1196" t="s">
        <v>421</v>
      </c>
      <c r="O1196" t="s">
        <v>373</v>
      </c>
      <c r="P1196">
        <v>1</v>
      </c>
      <c r="Q1196" t="s">
        <v>617</v>
      </c>
      <c r="R1196">
        <v>14.99</v>
      </c>
      <c r="Z1196" t="s">
        <v>16977</v>
      </c>
      <c r="AA1196" t="s">
        <v>1192</v>
      </c>
      <c r="AB1196">
        <v>93277</v>
      </c>
      <c r="AC1196" t="s">
        <v>172</v>
      </c>
      <c r="AE1196" t="b">
        <v>0</v>
      </c>
    </row>
    <row r="1197" spans="1:31">
      <c r="A1197" t="s">
        <v>18034</v>
      </c>
      <c r="C1197" t="s">
        <v>18035</v>
      </c>
      <c r="D1197" t="s">
        <v>18036</v>
      </c>
      <c r="E1197" t="s">
        <v>373</v>
      </c>
      <c r="F1197" t="s">
        <v>374</v>
      </c>
      <c r="G1197" t="s">
        <v>612</v>
      </c>
      <c r="J1197" t="s">
        <v>376</v>
      </c>
      <c r="K1197" t="s">
        <v>1075</v>
      </c>
      <c r="L1197" t="s">
        <v>1076</v>
      </c>
      <c r="M1197" t="s">
        <v>1077</v>
      </c>
      <c r="N1197">
        <v>1</v>
      </c>
      <c r="O1197" t="s">
        <v>373</v>
      </c>
      <c r="P1197">
        <v>1</v>
      </c>
      <c r="Q1197" t="s">
        <v>617</v>
      </c>
      <c r="R1197">
        <v>16.99</v>
      </c>
      <c r="T1197">
        <v>3.99</v>
      </c>
      <c r="V1197">
        <v>0</v>
      </c>
      <c r="Z1197" t="s">
        <v>18037</v>
      </c>
      <c r="AA1197" t="s">
        <v>222</v>
      </c>
      <c r="AB1197" t="s">
        <v>18038</v>
      </c>
      <c r="AC1197" t="s">
        <v>172</v>
      </c>
      <c r="AE1197" t="b">
        <v>0</v>
      </c>
    </row>
    <row r="1198" spans="1:31">
      <c r="A1198" t="s">
        <v>18039</v>
      </c>
      <c r="B1198" t="s">
        <v>18039</v>
      </c>
      <c r="C1198" t="s">
        <v>18040</v>
      </c>
      <c r="D1198" t="s">
        <v>18041</v>
      </c>
      <c r="E1198" t="s">
        <v>373</v>
      </c>
      <c r="F1198" t="s">
        <v>589</v>
      </c>
      <c r="G1198" t="s">
        <v>612</v>
      </c>
      <c r="J1198" t="s">
        <v>613</v>
      </c>
      <c r="K1198" t="s">
        <v>2997</v>
      </c>
      <c r="L1198" t="s">
        <v>2998</v>
      </c>
      <c r="M1198" t="s">
        <v>2999</v>
      </c>
      <c r="O1198" t="s">
        <v>373</v>
      </c>
      <c r="P1198">
        <v>1</v>
      </c>
      <c r="Q1198" t="s">
        <v>617</v>
      </c>
      <c r="R1198">
        <v>14.99</v>
      </c>
      <c r="Z1198" t="s">
        <v>18042</v>
      </c>
      <c r="AA1198" t="s">
        <v>67</v>
      </c>
      <c r="AB1198" t="s">
        <v>18043</v>
      </c>
      <c r="AC1198" t="s">
        <v>172</v>
      </c>
      <c r="AE1198" t="b">
        <v>0</v>
      </c>
    </row>
    <row r="1199" spans="1:31">
      <c r="A1199" t="s">
        <v>18044</v>
      </c>
      <c r="C1199" t="s">
        <v>18045</v>
      </c>
      <c r="D1199" t="s">
        <v>17939</v>
      </c>
      <c r="E1199" t="s">
        <v>373</v>
      </c>
      <c r="F1199" t="s">
        <v>374</v>
      </c>
      <c r="G1199" t="s">
        <v>612</v>
      </c>
      <c r="J1199" t="s">
        <v>376</v>
      </c>
      <c r="K1199" t="s">
        <v>711</v>
      </c>
      <c r="L1199" t="s">
        <v>712</v>
      </c>
      <c r="M1199" t="s">
        <v>713</v>
      </c>
      <c r="N1199">
        <v>1</v>
      </c>
      <c r="O1199" t="s">
        <v>373</v>
      </c>
      <c r="P1199">
        <v>1</v>
      </c>
      <c r="Q1199" t="s">
        <v>617</v>
      </c>
      <c r="R1199">
        <v>17.99</v>
      </c>
      <c r="T1199">
        <v>0</v>
      </c>
      <c r="V1199">
        <v>0</v>
      </c>
      <c r="Z1199" t="s">
        <v>1370</v>
      </c>
      <c r="AA1199" t="s">
        <v>30</v>
      </c>
      <c r="AB1199" t="s">
        <v>18046</v>
      </c>
      <c r="AC1199" t="s">
        <v>172</v>
      </c>
      <c r="AE1199" t="b">
        <v>0</v>
      </c>
    </row>
    <row r="1200" spans="1:31">
      <c r="A1200" t="s">
        <v>18047</v>
      </c>
      <c r="C1200" t="s">
        <v>18048</v>
      </c>
      <c r="D1200" t="s">
        <v>18049</v>
      </c>
      <c r="E1200" t="s">
        <v>373</v>
      </c>
      <c r="F1200" t="s">
        <v>374</v>
      </c>
      <c r="G1200" t="s">
        <v>612</v>
      </c>
      <c r="J1200" t="s">
        <v>376</v>
      </c>
      <c r="K1200" t="s">
        <v>962</v>
      </c>
      <c r="L1200" t="s">
        <v>963</v>
      </c>
      <c r="M1200" t="s">
        <v>964</v>
      </c>
      <c r="N1200">
        <v>1</v>
      </c>
      <c r="O1200" t="s">
        <v>373</v>
      </c>
      <c r="P1200">
        <v>1</v>
      </c>
      <c r="Q1200" t="s">
        <v>617</v>
      </c>
      <c r="R1200">
        <v>17.99</v>
      </c>
      <c r="T1200">
        <v>0</v>
      </c>
      <c r="V1200">
        <v>0</v>
      </c>
      <c r="Z1200" t="s">
        <v>18050</v>
      </c>
      <c r="AA1200" t="s">
        <v>29</v>
      </c>
      <c r="AB1200">
        <v>15026</v>
      </c>
      <c r="AC1200" t="s">
        <v>172</v>
      </c>
      <c r="AE1200" t="b">
        <v>0</v>
      </c>
    </row>
    <row r="1201" spans="1:31">
      <c r="A1201" t="s">
        <v>18051</v>
      </c>
      <c r="C1201" t="s">
        <v>18052</v>
      </c>
      <c r="D1201" t="s">
        <v>18053</v>
      </c>
      <c r="E1201" t="s">
        <v>373</v>
      </c>
      <c r="F1201" t="s">
        <v>374</v>
      </c>
      <c r="G1201" t="s">
        <v>612</v>
      </c>
      <c r="J1201" t="s">
        <v>376</v>
      </c>
      <c r="K1201" t="s">
        <v>1715</v>
      </c>
      <c r="L1201" t="s">
        <v>1716</v>
      </c>
      <c r="M1201" t="s">
        <v>1717</v>
      </c>
      <c r="N1201">
        <v>1</v>
      </c>
      <c r="O1201" t="s">
        <v>373</v>
      </c>
      <c r="P1201">
        <v>1</v>
      </c>
      <c r="Q1201" t="s">
        <v>617</v>
      </c>
      <c r="R1201">
        <v>16.99</v>
      </c>
      <c r="T1201">
        <v>0</v>
      </c>
      <c r="V1201">
        <v>0</v>
      </c>
      <c r="Z1201" t="s">
        <v>18054</v>
      </c>
      <c r="AA1201" t="s">
        <v>325</v>
      </c>
      <c r="AB1201" t="s">
        <v>18055</v>
      </c>
      <c r="AC1201" t="s">
        <v>172</v>
      </c>
      <c r="AE1201" t="b">
        <v>0</v>
      </c>
    </row>
    <row r="1202" spans="1:31">
      <c r="A1202" t="s">
        <v>18056</v>
      </c>
      <c r="B1202" t="s">
        <v>18056</v>
      </c>
      <c r="C1202" t="s">
        <v>18057</v>
      </c>
      <c r="D1202" t="s">
        <v>18058</v>
      </c>
      <c r="E1202" t="s">
        <v>373</v>
      </c>
      <c r="F1202" t="s">
        <v>589</v>
      </c>
      <c r="G1202" t="s">
        <v>612</v>
      </c>
      <c r="J1202" t="s">
        <v>613</v>
      </c>
      <c r="K1202" t="s">
        <v>778</v>
      </c>
      <c r="L1202" t="s">
        <v>779</v>
      </c>
      <c r="M1202" t="s">
        <v>780</v>
      </c>
      <c r="O1202" t="s">
        <v>373</v>
      </c>
      <c r="P1202">
        <v>1</v>
      </c>
      <c r="Q1202" t="s">
        <v>617</v>
      </c>
      <c r="R1202">
        <v>17.99</v>
      </c>
      <c r="Z1202" t="s">
        <v>18059</v>
      </c>
      <c r="AA1202" t="s">
        <v>24</v>
      </c>
      <c r="AB1202">
        <v>32720</v>
      </c>
      <c r="AC1202" t="s">
        <v>172</v>
      </c>
      <c r="AE1202" t="b">
        <v>0</v>
      </c>
    </row>
    <row r="1203" spans="1:31">
      <c r="A1203" t="s">
        <v>18060</v>
      </c>
      <c r="B1203" t="s">
        <v>18060</v>
      </c>
      <c r="C1203" t="s">
        <v>18061</v>
      </c>
      <c r="D1203" t="s">
        <v>18062</v>
      </c>
      <c r="E1203" t="s">
        <v>373</v>
      </c>
      <c r="F1203" t="s">
        <v>589</v>
      </c>
      <c r="G1203" t="s">
        <v>612</v>
      </c>
      <c r="J1203" t="s">
        <v>613</v>
      </c>
      <c r="K1203" t="s">
        <v>1342</v>
      </c>
      <c r="L1203" t="s">
        <v>1343</v>
      </c>
      <c r="M1203" t="s">
        <v>1344</v>
      </c>
      <c r="O1203" t="s">
        <v>373</v>
      </c>
      <c r="P1203">
        <v>1</v>
      </c>
      <c r="Q1203" t="s">
        <v>617</v>
      </c>
      <c r="R1203">
        <v>15.99</v>
      </c>
      <c r="Z1203" t="s">
        <v>18063</v>
      </c>
      <c r="AA1203" t="s">
        <v>26</v>
      </c>
      <c r="AB1203" t="s">
        <v>18064</v>
      </c>
      <c r="AC1203" t="s">
        <v>172</v>
      </c>
      <c r="AE1203" t="b">
        <v>0</v>
      </c>
    </row>
    <row r="1204" spans="1:31">
      <c r="A1204" t="s">
        <v>18065</v>
      </c>
      <c r="C1204" t="s">
        <v>18066</v>
      </c>
      <c r="D1204" t="s">
        <v>18067</v>
      </c>
      <c r="E1204" t="s">
        <v>373</v>
      </c>
      <c r="F1204" t="s">
        <v>374</v>
      </c>
      <c r="G1204" t="s">
        <v>612</v>
      </c>
      <c r="J1204" t="s">
        <v>376</v>
      </c>
      <c r="K1204" t="s">
        <v>786</v>
      </c>
      <c r="L1204" t="s">
        <v>787</v>
      </c>
      <c r="M1204" t="s">
        <v>788</v>
      </c>
      <c r="N1204">
        <v>1</v>
      </c>
      <c r="O1204" t="s">
        <v>373</v>
      </c>
      <c r="P1204">
        <v>1</v>
      </c>
      <c r="Q1204" t="s">
        <v>617</v>
      </c>
      <c r="R1204">
        <v>15.99</v>
      </c>
      <c r="T1204">
        <v>0</v>
      </c>
      <c r="V1204">
        <v>0</v>
      </c>
      <c r="Z1204" t="s">
        <v>18068</v>
      </c>
      <c r="AA1204" t="s">
        <v>218</v>
      </c>
      <c r="AB1204">
        <v>33065</v>
      </c>
      <c r="AC1204" t="s">
        <v>172</v>
      </c>
      <c r="AE1204" t="b">
        <v>0</v>
      </c>
    </row>
    <row r="1205" spans="1:31">
      <c r="A1205" t="s">
        <v>18069</v>
      </c>
      <c r="B1205" t="s">
        <v>18069</v>
      </c>
      <c r="C1205" t="s">
        <v>18070</v>
      </c>
      <c r="D1205" t="s">
        <v>18071</v>
      </c>
      <c r="E1205" t="s">
        <v>373</v>
      </c>
      <c r="F1205" t="s">
        <v>589</v>
      </c>
      <c r="G1205" t="s">
        <v>612</v>
      </c>
      <c r="J1205" t="s">
        <v>613</v>
      </c>
      <c r="K1205" t="s">
        <v>1603</v>
      </c>
      <c r="L1205" t="s">
        <v>1604</v>
      </c>
      <c r="M1205" t="s">
        <v>1605</v>
      </c>
      <c r="O1205" t="s">
        <v>373</v>
      </c>
      <c r="P1205">
        <v>1</v>
      </c>
      <c r="Q1205" t="s">
        <v>617</v>
      </c>
      <c r="R1205">
        <v>17.99</v>
      </c>
      <c r="Z1205" t="s">
        <v>18072</v>
      </c>
      <c r="AA1205" t="s">
        <v>64</v>
      </c>
      <c r="AB1205" t="s">
        <v>18073</v>
      </c>
      <c r="AC1205" t="s">
        <v>172</v>
      </c>
      <c r="AE1205" t="b">
        <v>0</v>
      </c>
    </row>
    <row r="1206" spans="1:31">
      <c r="A1206" t="s">
        <v>18074</v>
      </c>
      <c r="B1206" t="s">
        <v>18074</v>
      </c>
      <c r="C1206" t="s">
        <v>18075</v>
      </c>
      <c r="D1206" t="s">
        <v>18076</v>
      </c>
      <c r="E1206" t="s">
        <v>373</v>
      </c>
      <c r="F1206" t="s">
        <v>589</v>
      </c>
      <c r="G1206" t="s">
        <v>612</v>
      </c>
      <c r="J1206" t="s">
        <v>613</v>
      </c>
      <c r="K1206" t="s">
        <v>919</v>
      </c>
      <c r="L1206" t="s">
        <v>920</v>
      </c>
      <c r="M1206" t="s">
        <v>921</v>
      </c>
      <c r="O1206" t="s">
        <v>373</v>
      </c>
      <c r="P1206">
        <v>1</v>
      </c>
      <c r="Q1206" t="s">
        <v>617</v>
      </c>
      <c r="R1206">
        <v>16.99</v>
      </c>
      <c r="S1206">
        <v>1.28</v>
      </c>
      <c r="X1206">
        <v>1.7</v>
      </c>
      <c r="Z1206" t="s">
        <v>2602</v>
      </c>
      <c r="AA1206" t="s">
        <v>33</v>
      </c>
      <c r="AB1206" t="s">
        <v>18077</v>
      </c>
      <c r="AC1206" t="s">
        <v>172</v>
      </c>
      <c r="AD1206" t="s">
        <v>8598</v>
      </c>
      <c r="AE1206" t="b">
        <v>0</v>
      </c>
    </row>
    <row r="1207" spans="1:31">
      <c r="A1207" t="s">
        <v>18074</v>
      </c>
      <c r="B1207" t="s">
        <v>18074</v>
      </c>
      <c r="C1207" t="s">
        <v>18075</v>
      </c>
      <c r="D1207" t="s">
        <v>18076</v>
      </c>
      <c r="E1207" t="s">
        <v>373</v>
      </c>
      <c r="F1207" t="s">
        <v>589</v>
      </c>
      <c r="G1207" t="s">
        <v>612</v>
      </c>
      <c r="J1207" t="s">
        <v>613</v>
      </c>
      <c r="K1207" t="s">
        <v>778</v>
      </c>
      <c r="L1207" t="s">
        <v>779</v>
      </c>
      <c r="M1207" t="s">
        <v>780</v>
      </c>
      <c r="O1207" t="s">
        <v>373</v>
      </c>
      <c r="P1207">
        <v>1</v>
      </c>
      <c r="Q1207" t="s">
        <v>617</v>
      </c>
      <c r="R1207">
        <v>17.99</v>
      </c>
      <c r="S1207">
        <v>1.36</v>
      </c>
      <c r="X1207">
        <v>1.8</v>
      </c>
      <c r="Z1207" t="s">
        <v>2602</v>
      </c>
      <c r="AA1207" t="s">
        <v>33</v>
      </c>
      <c r="AB1207" t="s">
        <v>18077</v>
      </c>
      <c r="AC1207" t="s">
        <v>172</v>
      </c>
      <c r="AD1207" t="s">
        <v>8598</v>
      </c>
      <c r="AE1207" t="b">
        <v>0</v>
      </c>
    </row>
    <row r="1208" spans="1:31">
      <c r="A1208" t="s">
        <v>18078</v>
      </c>
      <c r="B1208" t="s">
        <v>18078</v>
      </c>
      <c r="C1208" t="s">
        <v>18079</v>
      </c>
      <c r="D1208" t="s">
        <v>18080</v>
      </c>
      <c r="E1208" t="s">
        <v>373</v>
      </c>
      <c r="F1208" t="s">
        <v>589</v>
      </c>
      <c r="G1208" t="s">
        <v>612</v>
      </c>
      <c r="J1208" t="s">
        <v>613</v>
      </c>
      <c r="K1208" t="s">
        <v>1404</v>
      </c>
      <c r="L1208" t="s">
        <v>1405</v>
      </c>
      <c r="M1208" t="s">
        <v>1406</v>
      </c>
      <c r="O1208" t="s">
        <v>373</v>
      </c>
      <c r="P1208">
        <v>1</v>
      </c>
      <c r="Q1208" t="s">
        <v>617</v>
      </c>
      <c r="R1208">
        <v>16.99</v>
      </c>
      <c r="Z1208" t="s">
        <v>2837</v>
      </c>
      <c r="AA1208" t="s">
        <v>23</v>
      </c>
      <c r="AB1208">
        <v>11423</v>
      </c>
      <c r="AC1208" t="s">
        <v>172</v>
      </c>
      <c r="AE1208" t="b">
        <v>0</v>
      </c>
    </row>
    <row r="1209" spans="1:31">
      <c r="A1209" t="s">
        <v>18081</v>
      </c>
      <c r="C1209" t="s">
        <v>18082</v>
      </c>
      <c r="D1209" t="s">
        <v>18083</v>
      </c>
      <c r="E1209" t="s">
        <v>373</v>
      </c>
      <c r="F1209" t="s">
        <v>374</v>
      </c>
      <c r="G1209" t="s">
        <v>612</v>
      </c>
      <c r="J1209" t="s">
        <v>376</v>
      </c>
      <c r="K1209" t="s">
        <v>18084</v>
      </c>
      <c r="L1209" t="s">
        <v>18085</v>
      </c>
      <c r="M1209" t="s">
        <v>3576</v>
      </c>
      <c r="N1209">
        <v>1</v>
      </c>
      <c r="O1209" t="s">
        <v>373</v>
      </c>
      <c r="P1209">
        <v>1</v>
      </c>
      <c r="Q1209" t="s">
        <v>617</v>
      </c>
      <c r="R1209">
        <v>17.99</v>
      </c>
      <c r="T1209">
        <v>0</v>
      </c>
      <c r="V1209">
        <v>0</v>
      </c>
      <c r="Z1209" t="s">
        <v>10340</v>
      </c>
      <c r="AA1209" t="s">
        <v>26</v>
      </c>
      <c r="AB1209" t="s">
        <v>18086</v>
      </c>
      <c r="AC1209" t="s">
        <v>172</v>
      </c>
      <c r="AE1209" t="b">
        <v>0</v>
      </c>
    </row>
    <row r="1210" spans="1:31">
      <c r="A1210" t="s">
        <v>18087</v>
      </c>
      <c r="C1210" t="s">
        <v>18088</v>
      </c>
      <c r="D1210" t="s">
        <v>18089</v>
      </c>
      <c r="E1210" t="s">
        <v>373</v>
      </c>
      <c r="F1210" t="s">
        <v>374</v>
      </c>
      <c r="G1210" t="s">
        <v>612</v>
      </c>
      <c r="J1210" t="s">
        <v>376</v>
      </c>
      <c r="K1210" t="s">
        <v>6556</v>
      </c>
      <c r="L1210" t="s">
        <v>1107</v>
      </c>
      <c r="M1210" t="s">
        <v>1108</v>
      </c>
      <c r="N1210">
        <v>20</v>
      </c>
      <c r="O1210" t="s">
        <v>373</v>
      </c>
      <c r="P1210">
        <v>1</v>
      </c>
      <c r="Q1210" t="s">
        <v>617</v>
      </c>
      <c r="R1210">
        <v>13.99</v>
      </c>
      <c r="T1210">
        <v>0</v>
      </c>
      <c r="V1210">
        <v>0</v>
      </c>
      <c r="Z1210" t="s">
        <v>18090</v>
      </c>
      <c r="AA1210" t="s">
        <v>22</v>
      </c>
      <c r="AB1210" t="s">
        <v>18091</v>
      </c>
      <c r="AC1210" t="s">
        <v>172</v>
      </c>
      <c r="AE1210" t="b">
        <v>0</v>
      </c>
    </row>
    <row r="1211" spans="1:31">
      <c r="A1211" t="s">
        <v>18092</v>
      </c>
      <c r="C1211" t="s">
        <v>18093</v>
      </c>
      <c r="D1211" t="s">
        <v>18094</v>
      </c>
      <c r="E1211" t="s">
        <v>373</v>
      </c>
      <c r="F1211" t="s">
        <v>374</v>
      </c>
      <c r="G1211" t="s">
        <v>612</v>
      </c>
      <c r="J1211" t="s">
        <v>376</v>
      </c>
      <c r="K1211" t="s">
        <v>18095</v>
      </c>
      <c r="L1211" t="s">
        <v>18096</v>
      </c>
      <c r="M1211" t="s">
        <v>18097</v>
      </c>
      <c r="N1211">
        <v>1</v>
      </c>
      <c r="O1211" t="s">
        <v>373</v>
      </c>
      <c r="P1211">
        <v>1</v>
      </c>
      <c r="Q1211" t="s">
        <v>617</v>
      </c>
      <c r="R1211">
        <v>15.99</v>
      </c>
      <c r="T1211">
        <v>0</v>
      </c>
      <c r="V1211">
        <v>0</v>
      </c>
      <c r="Z1211" t="s">
        <v>7973</v>
      </c>
      <c r="AA1211" t="s">
        <v>26</v>
      </c>
      <c r="AB1211" t="s">
        <v>7974</v>
      </c>
      <c r="AC1211" t="s">
        <v>172</v>
      </c>
      <c r="AE1211" t="b">
        <v>0</v>
      </c>
    </row>
    <row r="1212" spans="1:31">
      <c r="A1212" t="s">
        <v>18098</v>
      </c>
      <c r="B1212" t="s">
        <v>18098</v>
      </c>
      <c r="C1212" t="s">
        <v>18099</v>
      </c>
      <c r="D1212" t="s">
        <v>18100</v>
      </c>
      <c r="E1212" t="s">
        <v>373</v>
      </c>
      <c r="F1212" t="s">
        <v>589</v>
      </c>
      <c r="G1212" t="s">
        <v>612</v>
      </c>
      <c r="J1212" t="s">
        <v>613</v>
      </c>
      <c r="K1212" t="s">
        <v>671</v>
      </c>
      <c r="L1212" t="s">
        <v>672</v>
      </c>
      <c r="M1212" t="s">
        <v>673</v>
      </c>
      <c r="O1212" t="s">
        <v>373</v>
      </c>
      <c r="P1212">
        <v>1</v>
      </c>
      <c r="Q1212" t="s">
        <v>617</v>
      </c>
      <c r="R1212">
        <v>17.99</v>
      </c>
      <c r="Z1212" t="s">
        <v>2139</v>
      </c>
      <c r="AA1212" t="s">
        <v>290</v>
      </c>
      <c r="AB1212" t="s">
        <v>18101</v>
      </c>
      <c r="AC1212" t="s">
        <v>172</v>
      </c>
      <c r="AE1212" t="b">
        <v>0</v>
      </c>
    </row>
    <row r="1213" spans="1:31">
      <c r="A1213" t="s">
        <v>18102</v>
      </c>
      <c r="C1213" t="s">
        <v>18103</v>
      </c>
      <c r="D1213" t="s">
        <v>18094</v>
      </c>
      <c r="E1213" t="s">
        <v>373</v>
      </c>
      <c r="F1213" t="s">
        <v>374</v>
      </c>
      <c r="G1213" t="s">
        <v>612</v>
      </c>
      <c r="J1213" t="s">
        <v>376</v>
      </c>
      <c r="K1213" t="s">
        <v>2619</v>
      </c>
      <c r="L1213" t="s">
        <v>2620</v>
      </c>
      <c r="M1213" t="s">
        <v>2621</v>
      </c>
      <c r="N1213">
        <v>1</v>
      </c>
      <c r="O1213" t="s">
        <v>373</v>
      </c>
      <c r="P1213">
        <v>1</v>
      </c>
      <c r="Q1213" t="s">
        <v>617</v>
      </c>
      <c r="R1213">
        <v>18.99</v>
      </c>
      <c r="T1213">
        <v>0</v>
      </c>
      <c r="V1213">
        <v>0</v>
      </c>
      <c r="Z1213" t="s">
        <v>4903</v>
      </c>
      <c r="AA1213" t="s">
        <v>24</v>
      </c>
      <c r="AB1213" t="s">
        <v>4904</v>
      </c>
      <c r="AC1213" t="s">
        <v>172</v>
      </c>
      <c r="AE1213" t="b">
        <v>0</v>
      </c>
    </row>
    <row r="1214" spans="1:31">
      <c r="A1214" t="s">
        <v>18104</v>
      </c>
      <c r="C1214" t="s">
        <v>18105</v>
      </c>
      <c r="D1214" t="s">
        <v>18094</v>
      </c>
      <c r="E1214" t="s">
        <v>373</v>
      </c>
      <c r="F1214" t="s">
        <v>374</v>
      </c>
      <c r="G1214" t="s">
        <v>612</v>
      </c>
      <c r="J1214" t="s">
        <v>376</v>
      </c>
      <c r="K1214" t="s">
        <v>1075</v>
      </c>
      <c r="L1214" t="s">
        <v>1076</v>
      </c>
      <c r="M1214" t="s">
        <v>1077</v>
      </c>
      <c r="N1214">
        <v>1</v>
      </c>
      <c r="O1214" t="s">
        <v>373</v>
      </c>
      <c r="P1214">
        <v>1</v>
      </c>
      <c r="Q1214" t="s">
        <v>617</v>
      </c>
      <c r="R1214">
        <v>16.99</v>
      </c>
      <c r="T1214">
        <v>0</v>
      </c>
      <c r="V1214">
        <v>0</v>
      </c>
      <c r="Z1214" t="s">
        <v>18106</v>
      </c>
      <c r="AA1214" t="s">
        <v>22</v>
      </c>
      <c r="AB1214" t="s">
        <v>18107</v>
      </c>
      <c r="AC1214" t="s">
        <v>172</v>
      </c>
      <c r="AE1214" t="b">
        <v>0</v>
      </c>
    </row>
    <row r="1215" spans="1:31">
      <c r="A1215" t="s">
        <v>18108</v>
      </c>
      <c r="B1215" t="s">
        <v>18108</v>
      </c>
      <c r="C1215" t="s">
        <v>18109</v>
      </c>
      <c r="D1215" t="s">
        <v>18110</v>
      </c>
      <c r="E1215" t="s">
        <v>373</v>
      </c>
      <c r="F1215" t="s">
        <v>589</v>
      </c>
      <c r="G1215" t="s">
        <v>612</v>
      </c>
      <c r="J1215" t="s">
        <v>613</v>
      </c>
      <c r="K1215" t="s">
        <v>1154</v>
      </c>
      <c r="L1215" t="s">
        <v>1155</v>
      </c>
      <c r="M1215" t="s">
        <v>1156</v>
      </c>
      <c r="O1215" t="s">
        <v>373</v>
      </c>
      <c r="P1215">
        <v>1</v>
      </c>
      <c r="Q1215" t="s">
        <v>617</v>
      </c>
      <c r="R1215">
        <v>14.99</v>
      </c>
      <c r="X1215">
        <v>1.5</v>
      </c>
      <c r="Z1215" t="s">
        <v>18111</v>
      </c>
      <c r="AA1215" t="s">
        <v>287</v>
      </c>
      <c r="AB1215" t="s">
        <v>18112</v>
      </c>
      <c r="AC1215" t="s">
        <v>172</v>
      </c>
      <c r="AD1215" t="s">
        <v>8598</v>
      </c>
      <c r="AE1215" t="b">
        <v>0</v>
      </c>
    </row>
    <row r="1216" spans="1:31">
      <c r="A1216" t="s">
        <v>18108</v>
      </c>
      <c r="B1216" t="s">
        <v>18108</v>
      </c>
      <c r="C1216" t="s">
        <v>18109</v>
      </c>
      <c r="D1216" t="s">
        <v>18110</v>
      </c>
      <c r="E1216" t="s">
        <v>373</v>
      </c>
      <c r="F1216" t="s">
        <v>589</v>
      </c>
      <c r="G1216" t="s">
        <v>612</v>
      </c>
      <c r="J1216" t="s">
        <v>613</v>
      </c>
      <c r="K1216" t="s">
        <v>3687</v>
      </c>
      <c r="L1216" t="s">
        <v>3688</v>
      </c>
      <c r="M1216" t="s">
        <v>3689</v>
      </c>
      <c r="O1216" t="s">
        <v>373</v>
      </c>
      <c r="P1216">
        <v>1</v>
      </c>
      <c r="Q1216" t="s">
        <v>617</v>
      </c>
      <c r="R1216">
        <v>15.99</v>
      </c>
      <c r="X1216">
        <v>1.6</v>
      </c>
      <c r="Z1216" t="s">
        <v>18111</v>
      </c>
      <c r="AA1216" t="s">
        <v>287</v>
      </c>
      <c r="AB1216" t="s">
        <v>18112</v>
      </c>
      <c r="AC1216" t="s">
        <v>172</v>
      </c>
      <c r="AD1216" t="s">
        <v>8598</v>
      </c>
      <c r="AE1216" t="b">
        <v>0</v>
      </c>
    </row>
    <row r="1217" spans="1:31">
      <c r="A1217" t="s">
        <v>18113</v>
      </c>
      <c r="C1217" t="s">
        <v>18114</v>
      </c>
      <c r="D1217" t="s">
        <v>18115</v>
      </c>
      <c r="E1217" t="s">
        <v>373</v>
      </c>
      <c r="F1217" t="s">
        <v>374</v>
      </c>
      <c r="G1217" t="s">
        <v>612</v>
      </c>
      <c r="J1217" t="s">
        <v>503</v>
      </c>
      <c r="K1217" t="s">
        <v>599</v>
      </c>
      <c r="L1217" t="s">
        <v>600</v>
      </c>
      <c r="M1217" t="s">
        <v>601</v>
      </c>
      <c r="N1217">
        <v>1</v>
      </c>
      <c r="O1217" t="s">
        <v>373</v>
      </c>
      <c r="P1217">
        <v>2</v>
      </c>
      <c r="Q1217" t="s">
        <v>617</v>
      </c>
      <c r="R1217">
        <v>35.98</v>
      </c>
      <c r="T1217">
        <v>19.99</v>
      </c>
      <c r="V1217">
        <v>0</v>
      </c>
      <c r="X1217">
        <v>3.6</v>
      </c>
      <c r="Z1217" t="s">
        <v>1407</v>
      </c>
      <c r="AA1217" t="s">
        <v>23</v>
      </c>
      <c r="AB1217" t="s">
        <v>18116</v>
      </c>
      <c r="AC1217" t="s">
        <v>172</v>
      </c>
      <c r="AD1217" t="s">
        <v>8598</v>
      </c>
      <c r="AE1217" t="b">
        <v>0</v>
      </c>
    </row>
    <row r="1218" spans="1:31">
      <c r="A1218" t="s">
        <v>18117</v>
      </c>
      <c r="B1218" t="s">
        <v>18117</v>
      </c>
      <c r="C1218" t="s">
        <v>18118</v>
      </c>
      <c r="D1218" t="s">
        <v>18119</v>
      </c>
      <c r="E1218" t="s">
        <v>373</v>
      </c>
      <c r="F1218" t="s">
        <v>589</v>
      </c>
      <c r="G1218" t="s">
        <v>612</v>
      </c>
      <c r="J1218" t="s">
        <v>613</v>
      </c>
      <c r="K1218" t="s">
        <v>1262</v>
      </c>
      <c r="L1218" t="s">
        <v>1263</v>
      </c>
      <c r="M1218" t="s">
        <v>1264</v>
      </c>
      <c r="O1218" t="s">
        <v>373</v>
      </c>
      <c r="P1218">
        <v>1</v>
      </c>
      <c r="Q1218" t="s">
        <v>617</v>
      </c>
      <c r="R1218">
        <v>13.99</v>
      </c>
      <c r="Z1218" t="s">
        <v>839</v>
      </c>
      <c r="AA1218" t="s">
        <v>22</v>
      </c>
      <c r="AB1218" t="s">
        <v>18120</v>
      </c>
      <c r="AC1218" t="s">
        <v>172</v>
      </c>
      <c r="AE1218" t="b">
        <v>0</v>
      </c>
    </row>
    <row r="1219" spans="1:31">
      <c r="A1219" t="s">
        <v>18121</v>
      </c>
      <c r="B1219" t="s">
        <v>18121</v>
      </c>
      <c r="C1219" t="s">
        <v>18122</v>
      </c>
      <c r="D1219" t="s">
        <v>18123</v>
      </c>
      <c r="E1219" t="s">
        <v>373</v>
      </c>
      <c r="F1219" t="s">
        <v>589</v>
      </c>
      <c r="G1219" t="s">
        <v>612</v>
      </c>
      <c r="J1219" t="s">
        <v>613</v>
      </c>
      <c r="K1219" t="s">
        <v>2241</v>
      </c>
      <c r="L1219" t="s">
        <v>437</v>
      </c>
      <c r="M1219" t="s">
        <v>438</v>
      </c>
      <c r="O1219" t="s">
        <v>373</v>
      </c>
      <c r="P1219">
        <v>1</v>
      </c>
      <c r="Q1219" t="s">
        <v>617</v>
      </c>
      <c r="R1219">
        <v>17.99</v>
      </c>
      <c r="Z1219" t="s">
        <v>1701</v>
      </c>
      <c r="AA1219" t="s">
        <v>23</v>
      </c>
      <c r="AB1219" t="s">
        <v>18124</v>
      </c>
      <c r="AC1219" t="s">
        <v>172</v>
      </c>
      <c r="AE1219" t="b">
        <v>0</v>
      </c>
    </row>
    <row r="1220" spans="1:31">
      <c r="A1220" t="s">
        <v>18125</v>
      </c>
      <c r="B1220" t="s">
        <v>18125</v>
      </c>
      <c r="C1220" t="s">
        <v>18126</v>
      </c>
      <c r="D1220" t="s">
        <v>18127</v>
      </c>
      <c r="E1220" t="s">
        <v>373</v>
      </c>
      <c r="F1220" t="s">
        <v>589</v>
      </c>
      <c r="G1220" t="s">
        <v>612</v>
      </c>
      <c r="J1220" t="s">
        <v>376</v>
      </c>
      <c r="K1220" t="s">
        <v>6369</v>
      </c>
      <c r="L1220" t="s">
        <v>3766</v>
      </c>
      <c r="M1220" t="s">
        <v>3767</v>
      </c>
      <c r="O1220" t="s">
        <v>373</v>
      </c>
      <c r="P1220">
        <v>1</v>
      </c>
      <c r="Q1220" t="s">
        <v>617</v>
      </c>
      <c r="R1220">
        <v>16.99</v>
      </c>
      <c r="T1220">
        <v>5.99</v>
      </c>
      <c r="Z1220" t="s">
        <v>3696</v>
      </c>
      <c r="AA1220" t="s">
        <v>42</v>
      </c>
      <c r="AB1220" t="s">
        <v>18128</v>
      </c>
      <c r="AC1220" t="s">
        <v>172</v>
      </c>
      <c r="AE1220" t="b">
        <v>0</v>
      </c>
    </row>
    <row r="1221" spans="1:31">
      <c r="A1221" t="s">
        <v>18129</v>
      </c>
      <c r="B1221" t="s">
        <v>18129</v>
      </c>
      <c r="C1221" t="s">
        <v>18130</v>
      </c>
      <c r="D1221" t="s">
        <v>18131</v>
      </c>
      <c r="E1221" t="s">
        <v>373</v>
      </c>
      <c r="F1221" t="s">
        <v>589</v>
      </c>
      <c r="G1221" t="s">
        <v>612</v>
      </c>
      <c r="J1221" t="s">
        <v>613</v>
      </c>
      <c r="K1221" t="s">
        <v>1012</v>
      </c>
      <c r="L1221" t="s">
        <v>1013</v>
      </c>
      <c r="M1221" t="s">
        <v>1014</v>
      </c>
      <c r="O1221" t="s">
        <v>373</v>
      </c>
      <c r="P1221">
        <v>1</v>
      </c>
      <c r="Q1221" t="s">
        <v>617</v>
      </c>
      <c r="R1221">
        <v>16.99</v>
      </c>
      <c r="Z1221" t="s">
        <v>18132</v>
      </c>
      <c r="AA1221" t="s">
        <v>54</v>
      </c>
      <c r="AB1221" t="s">
        <v>18133</v>
      </c>
      <c r="AC1221" t="s">
        <v>172</v>
      </c>
      <c r="AE1221" t="b">
        <v>0</v>
      </c>
    </row>
    <row r="1222" spans="1:31">
      <c r="A1222" t="s">
        <v>18134</v>
      </c>
      <c r="B1222" t="s">
        <v>18134</v>
      </c>
      <c r="C1222" t="s">
        <v>18135</v>
      </c>
      <c r="D1222" t="s">
        <v>18136</v>
      </c>
      <c r="E1222" t="s">
        <v>373</v>
      </c>
      <c r="F1222" t="s">
        <v>589</v>
      </c>
      <c r="G1222" t="s">
        <v>612</v>
      </c>
      <c r="J1222" t="s">
        <v>613</v>
      </c>
      <c r="K1222" t="s">
        <v>778</v>
      </c>
      <c r="L1222" t="s">
        <v>779</v>
      </c>
      <c r="M1222" t="s">
        <v>780</v>
      </c>
      <c r="O1222" t="s">
        <v>373</v>
      </c>
      <c r="P1222">
        <v>1</v>
      </c>
      <c r="Q1222" t="s">
        <v>617</v>
      </c>
      <c r="R1222">
        <v>17.99</v>
      </c>
      <c r="Z1222" t="s">
        <v>18137</v>
      </c>
      <c r="AA1222" t="s">
        <v>43</v>
      </c>
      <c r="AB1222" t="s">
        <v>18138</v>
      </c>
      <c r="AC1222" t="s">
        <v>172</v>
      </c>
      <c r="AE1222" t="b">
        <v>0</v>
      </c>
    </row>
    <row r="1223" spans="1:31">
      <c r="A1223" t="s">
        <v>18139</v>
      </c>
      <c r="B1223" t="s">
        <v>18139</v>
      </c>
      <c r="C1223" t="s">
        <v>18140</v>
      </c>
      <c r="D1223" t="s">
        <v>18141</v>
      </c>
      <c r="E1223" t="s">
        <v>373</v>
      </c>
      <c r="F1223" t="s">
        <v>589</v>
      </c>
      <c r="G1223" t="s">
        <v>612</v>
      </c>
      <c r="J1223" t="s">
        <v>613</v>
      </c>
      <c r="K1223" t="s">
        <v>1391</v>
      </c>
      <c r="L1223" t="s">
        <v>1392</v>
      </c>
      <c r="M1223" t="s">
        <v>1393</v>
      </c>
      <c r="O1223" t="s">
        <v>373</v>
      </c>
      <c r="P1223">
        <v>1</v>
      </c>
      <c r="Q1223" t="s">
        <v>617</v>
      </c>
      <c r="R1223">
        <v>16.99</v>
      </c>
      <c r="Z1223" t="s">
        <v>14140</v>
      </c>
      <c r="AA1223" t="s">
        <v>18142</v>
      </c>
      <c r="AB1223">
        <v>80538</v>
      </c>
      <c r="AC1223" t="s">
        <v>172</v>
      </c>
      <c r="AE1223" t="b">
        <v>0</v>
      </c>
    </row>
    <row r="1224" spans="1:31">
      <c r="A1224" t="s">
        <v>18143</v>
      </c>
      <c r="C1224" t="s">
        <v>18144</v>
      </c>
      <c r="D1224" t="s">
        <v>18145</v>
      </c>
      <c r="E1224" t="s">
        <v>373</v>
      </c>
      <c r="F1224" t="s">
        <v>374</v>
      </c>
      <c r="G1224" t="s">
        <v>612</v>
      </c>
      <c r="J1224" t="s">
        <v>376</v>
      </c>
      <c r="K1224" t="s">
        <v>664</v>
      </c>
      <c r="L1224" t="s">
        <v>665</v>
      </c>
      <c r="M1224" t="s">
        <v>666</v>
      </c>
      <c r="N1224">
        <v>1</v>
      </c>
      <c r="O1224" t="s">
        <v>373</v>
      </c>
      <c r="P1224">
        <v>1</v>
      </c>
      <c r="Q1224" t="s">
        <v>617</v>
      </c>
      <c r="R1224">
        <v>18.99</v>
      </c>
      <c r="T1224">
        <v>0</v>
      </c>
      <c r="V1224">
        <v>0</v>
      </c>
      <c r="Z1224" t="s">
        <v>4118</v>
      </c>
      <c r="AA1224" t="s">
        <v>24</v>
      </c>
      <c r="AB1224" t="s">
        <v>18146</v>
      </c>
      <c r="AC1224" t="s">
        <v>172</v>
      </c>
      <c r="AE1224" t="b">
        <v>0</v>
      </c>
    </row>
    <row r="1225" spans="1:31">
      <c r="A1225" t="s">
        <v>18147</v>
      </c>
      <c r="C1225" t="s">
        <v>18148</v>
      </c>
      <c r="D1225" t="s">
        <v>18089</v>
      </c>
      <c r="E1225" t="s">
        <v>373</v>
      </c>
      <c r="F1225" t="s">
        <v>374</v>
      </c>
      <c r="G1225" t="s">
        <v>612</v>
      </c>
      <c r="J1225" t="s">
        <v>376</v>
      </c>
      <c r="K1225" t="s">
        <v>799</v>
      </c>
      <c r="L1225" t="s">
        <v>800</v>
      </c>
      <c r="M1225" t="s">
        <v>801</v>
      </c>
      <c r="N1225">
        <v>1</v>
      </c>
      <c r="O1225" t="s">
        <v>373</v>
      </c>
      <c r="P1225">
        <v>1</v>
      </c>
      <c r="Q1225" t="s">
        <v>617</v>
      </c>
      <c r="R1225">
        <v>17.99</v>
      </c>
      <c r="T1225">
        <v>0</v>
      </c>
      <c r="V1225">
        <v>0</v>
      </c>
      <c r="Z1225" t="s">
        <v>7397</v>
      </c>
      <c r="AA1225" t="s">
        <v>37</v>
      </c>
      <c r="AB1225" t="s">
        <v>10299</v>
      </c>
      <c r="AC1225" t="s">
        <v>172</v>
      </c>
      <c r="AE1225" t="b">
        <v>0</v>
      </c>
    </row>
    <row r="1226" spans="1:31">
      <c r="A1226" t="s">
        <v>18149</v>
      </c>
      <c r="C1226" t="s">
        <v>18150</v>
      </c>
      <c r="D1226" t="s">
        <v>18151</v>
      </c>
      <c r="E1226" t="s">
        <v>373</v>
      </c>
      <c r="F1226" t="s">
        <v>374</v>
      </c>
      <c r="G1226" t="s">
        <v>612</v>
      </c>
      <c r="J1226" t="s">
        <v>376</v>
      </c>
      <c r="K1226" t="s">
        <v>13882</v>
      </c>
      <c r="L1226" t="s">
        <v>13883</v>
      </c>
      <c r="M1226" t="s">
        <v>13884</v>
      </c>
      <c r="N1226">
        <v>1</v>
      </c>
      <c r="O1226" t="s">
        <v>373</v>
      </c>
      <c r="P1226">
        <v>2</v>
      </c>
      <c r="Q1226" t="s">
        <v>617</v>
      </c>
      <c r="R1226">
        <v>29.98</v>
      </c>
      <c r="T1226">
        <v>0</v>
      </c>
      <c r="V1226">
        <v>0</v>
      </c>
      <c r="X1226">
        <v>3</v>
      </c>
      <c r="Z1226" t="s">
        <v>10142</v>
      </c>
      <c r="AA1226" t="s">
        <v>55</v>
      </c>
      <c r="AB1226" t="s">
        <v>10143</v>
      </c>
      <c r="AC1226" t="s">
        <v>172</v>
      </c>
      <c r="AD1226" t="s">
        <v>8598</v>
      </c>
      <c r="AE1226" t="b">
        <v>0</v>
      </c>
    </row>
    <row r="1227" spans="1:31">
      <c r="A1227" t="s">
        <v>18152</v>
      </c>
      <c r="B1227" t="s">
        <v>18152</v>
      </c>
      <c r="C1227" t="s">
        <v>18150</v>
      </c>
      <c r="D1227" t="s">
        <v>18153</v>
      </c>
      <c r="E1227" t="s">
        <v>373</v>
      </c>
      <c r="F1227" t="s">
        <v>589</v>
      </c>
      <c r="G1227" t="s">
        <v>612</v>
      </c>
      <c r="J1227" t="s">
        <v>613</v>
      </c>
      <c r="K1227" t="s">
        <v>1154</v>
      </c>
      <c r="L1227" t="s">
        <v>1155</v>
      </c>
      <c r="M1227" t="s">
        <v>1156</v>
      </c>
      <c r="O1227" t="s">
        <v>373</v>
      </c>
      <c r="P1227">
        <v>2</v>
      </c>
      <c r="Q1227" t="s">
        <v>617</v>
      </c>
      <c r="R1227">
        <v>29.98</v>
      </c>
      <c r="X1227">
        <v>6</v>
      </c>
      <c r="Z1227" t="s">
        <v>10142</v>
      </c>
      <c r="AA1227" t="s">
        <v>55</v>
      </c>
      <c r="AB1227" t="s">
        <v>10143</v>
      </c>
      <c r="AC1227" t="s">
        <v>172</v>
      </c>
      <c r="AD1227" t="s">
        <v>13851</v>
      </c>
      <c r="AE1227" t="b">
        <v>0</v>
      </c>
    </row>
    <row r="1228" spans="1:31">
      <c r="A1228" t="s">
        <v>18154</v>
      </c>
      <c r="C1228" t="s">
        <v>18155</v>
      </c>
      <c r="D1228" t="s">
        <v>18151</v>
      </c>
      <c r="E1228" t="s">
        <v>373</v>
      </c>
      <c r="F1228" t="s">
        <v>374</v>
      </c>
      <c r="G1228" t="s">
        <v>612</v>
      </c>
      <c r="J1228" t="s">
        <v>376</v>
      </c>
      <c r="K1228" t="s">
        <v>4507</v>
      </c>
      <c r="L1228" t="s">
        <v>4508</v>
      </c>
      <c r="M1228" t="s">
        <v>4509</v>
      </c>
      <c r="N1228">
        <v>1</v>
      </c>
      <c r="O1228" t="s">
        <v>373</v>
      </c>
      <c r="P1228">
        <v>1</v>
      </c>
      <c r="Q1228" t="s">
        <v>617</v>
      </c>
      <c r="R1228">
        <v>17.99</v>
      </c>
      <c r="T1228">
        <v>0</v>
      </c>
      <c r="V1228">
        <v>0</v>
      </c>
      <c r="Z1228" t="s">
        <v>18156</v>
      </c>
      <c r="AA1228" t="s">
        <v>31</v>
      </c>
      <c r="AB1228" t="s">
        <v>18157</v>
      </c>
      <c r="AC1228" t="s">
        <v>172</v>
      </c>
      <c r="AE1228" t="b">
        <v>0</v>
      </c>
    </row>
    <row r="1229" spans="1:31">
      <c r="A1229" t="s">
        <v>18158</v>
      </c>
      <c r="B1229" t="s">
        <v>18158</v>
      </c>
      <c r="C1229" t="s">
        <v>18159</v>
      </c>
      <c r="D1229" t="s">
        <v>18160</v>
      </c>
      <c r="E1229" t="s">
        <v>373</v>
      </c>
      <c r="F1229" t="s">
        <v>589</v>
      </c>
      <c r="G1229" t="s">
        <v>612</v>
      </c>
      <c r="J1229" t="s">
        <v>613</v>
      </c>
      <c r="K1229" t="s">
        <v>671</v>
      </c>
      <c r="L1229" t="s">
        <v>672</v>
      </c>
      <c r="M1229" t="s">
        <v>673</v>
      </c>
      <c r="O1229" t="s">
        <v>373</v>
      </c>
      <c r="P1229">
        <v>1</v>
      </c>
      <c r="Q1229" t="s">
        <v>617</v>
      </c>
      <c r="R1229">
        <v>17.99</v>
      </c>
      <c r="Z1229" t="s">
        <v>18161</v>
      </c>
      <c r="AA1229" t="s">
        <v>29</v>
      </c>
      <c r="AB1229" t="s">
        <v>18162</v>
      </c>
      <c r="AC1229" t="s">
        <v>172</v>
      </c>
      <c r="AE1229" t="b">
        <v>0</v>
      </c>
    </row>
    <row r="1230" spans="1:31">
      <c r="A1230" t="s">
        <v>18163</v>
      </c>
      <c r="C1230" t="s">
        <v>18164</v>
      </c>
      <c r="D1230" t="s">
        <v>18165</v>
      </c>
      <c r="E1230" t="s">
        <v>435</v>
      </c>
      <c r="F1230" t="s">
        <v>374</v>
      </c>
      <c r="G1230" t="s">
        <v>612</v>
      </c>
      <c r="J1230" t="s">
        <v>376</v>
      </c>
      <c r="K1230" t="s">
        <v>599</v>
      </c>
      <c r="L1230" t="s">
        <v>600</v>
      </c>
      <c r="M1230" t="s">
        <v>601</v>
      </c>
      <c r="N1230">
        <v>1</v>
      </c>
      <c r="P1230">
        <v>0</v>
      </c>
      <c r="Z1230" t="s">
        <v>1375</v>
      </c>
      <c r="AA1230" t="s">
        <v>24</v>
      </c>
      <c r="AB1230" t="s">
        <v>18166</v>
      </c>
      <c r="AC1230" t="s">
        <v>172</v>
      </c>
      <c r="AE1230" t="b">
        <v>0</v>
      </c>
    </row>
    <row r="1231" spans="1:31">
      <c r="A1231" t="s">
        <v>18167</v>
      </c>
      <c r="B1231" t="s">
        <v>18167</v>
      </c>
      <c r="C1231" t="s">
        <v>18168</v>
      </c>
      <c r="D1231" t="s">
        <v>18169</v>
      </c>
      <c r="E1231" t="s">
        <v>373</v>
      </c>
      <c r="F1231" t="s">
        <v>589</v>
      </c>
      <c r="G1231" t="s">
        <v>612</v>
      </c>
      <c r="J1231" t="s">
        <v>613</v>
      </c>
      <c r="K1231" t="s">
        <v>1154</v>
      </c>
      <c r="L1231" t="s">
        <v>1155</v>
      </c>
      <c r="M1231" t="s">
        <v>1156</v>
      </c>
      <c r="O1231" t="s">
        <v>373</v>
      </c>
      <c r="P1231">
        <v>1</v>
      </c>
      <c r="Q1231" t="s">
        <v>617</v>
      </c>
      <c r="R1231">
        <v>14.99</v>
      </c>
      <c r="X1231">
        <v>1.5</v>
      </c>
      <c r="Z1231" t="s">
        <v>18170</v>
      </c>
      <c r="AA1231" t="s">
        <v>28</v>
      </c>
      <c r="AB1231">
        <v>62681</v>
      </c>
      <c r="AC1231" t="s">
        <v>172</v>
      </c>
      <c r="AD1231" t="s">
        <v>8598</v>
      </c>
      <c r="AE1231" t="b">
        <v>0</v>
      </c>
    </row>
    <row r="1232" spans="1:31">
      <c r="A1232" t="s">
        <v>18171</v>
      </c>
      <c r="C1232" t="s">
        <v>18168</v>
      </c>
      <c r="D1232" t="s">
        <v>18172</v>
      </c>
      <c r="E1232" t="s">
        <v>373</v>
      </c>
      <c r="F1232" t="s">
        <v>374</v>
      </c>
      <c r="G1232" t="s">
        <v>612</v>
      </c>
      <c r="J1232" t="s">
        <v>376</v>
      </c>
      <c r="K1232" t="s">
        <v>13882</v>
      </c>
      <c r="L1232" t="s">
        <v>13883</v>
      </c>
      <c r="M1232" t="s">
        <v>13884</v>
      </c>
      <c r="N1232">
        <v>1</v>
      </c>
      <c r="O1232" t="s">
        <v>373</v>
      </c>
      <c r="P1232">
        <v>1</v>
      </c>
      <c r="Q1232" t="s">
        <v>617</v>
      </c>
      <c r="R1232">
        <v>14.99</v>
      </c>
      <c r="T1232">
        <v>0</v>
      </c>
      <c r="V1232">
        <v>0</v>
      </c>
      <c r="X1232">
        <v>1.5</v>
      </c>
      <c r="Z1232" t="s">
        <v>18170</v>
      </c>
      <c r="AA1232" t="s">
        <v>28</v>
      </c>
      <c r="AB1232">
        <v>62681</v>
      </c>
      <c r="AC1232" t="s">
        <v>172</v>
      </c>
      <c r="AD1232" t="s">
        <v>8598</v>
      </c>
      <c r="AE1232" t="b">
        <v>0</v>
      </c>
    </row>
    <row r="1233" spans="1:31">
      <c r="A1233" t="s">
        <v>18173</v>
      </c>
      <c r="C1233" t="s">
        <v>18174</v>
      </c>
      <c r="D1233" t="s">
        <v>18175</v>
      </c>
      <c r="E1233" t="s">
        <v>435</v>
      </c>
      <c r="F1233" t="s">
        <v>374</v>
      </c>
      <c r="G1233" t="s">
        <v>612</v>
      </c>
      <c r="J1233" t="s">
        <v>376</v>
      </c>
      <c r="K1233" t="s">
        <v>16990</v>
      </c>
      <c r="L1233" t="s">
        <v>16991</v>
      </c>
      <c r="M1233" t="s">
        <v>2558</v>
      </c>
      <c r="N1233">
        <v>1</v>
      </c>
      <c r="P1233">
        <v>0</v>
      </c>
      <c r="Q1233" t="s">
        <v>617</v>
      </c>
      <c r="R1233">
        <v>15.99</v>
      </c>
      <c r="T1233">
        <v>2.99</v>
      </c>
      <c r="V1233">
        <v>0</v>
      </c>
      <c r="X1233">
        <v>1.6</v>
      </c>
      <c r="Z1233" t="s">
        <v>8015</v>
      </c>
      <c r="AA1233" t="s">
        <v>60</v>
      </c>
      <c r="AB1233">
        <v>926</v>
      </c>
      <c r="AC1233" t="s">
        <v>172</v>
      </c>
      <c r="AE1233" t="b">
        <v>0</v>
      </c>
    </row>
    <row r="1234" spans="1:31">
      <c r="A1234" t="s">
        <v>18173</v>
      </c>
      <c r="C1234" t="s">
        <v>18174</v>
      </c>
      <c r="D1234" t="s">
        <v>18175</v>
      </c>
      <c r="E1234" t="s">
        <v>435</v>
      </c>
      <c r="F1234" t="s">
        <v>374</v>
      </c>
      <c r="G1234" t="s">
        <v>612</v>
      </c>
      <c r="J1234" t="s">
        <v>376</v>
      </c>
      <c r="K1234" t="s">
        <v>14239</v>
      </c>
      <c r="L1234" t="s">
        <v>14240</v>
      </c>
      <c r="M1234" t="s">
        <v>1083</v>
      </c>
      <c r="N1234">
        <v>1</v>
      </c>
      <c r="P1234">
        <v>0</v>
      </c>
      <c r="Q1234" t="s">
        <v>617</v>
      </c>
      <c r="R1234">
        <v>15.99</v>
      </c>
      <c r="T1234">
        <v>3</v>
      </c>
      <c r="V1234">
        <v>0</v>
      </c>
      <c r="X1234">
        <v>1.6</v>
      </c>
      <c r="Z1234" t="s">
        <v>8015</v>
      </c>
      <c r="AA1234" t="s">
        <v>60</v>
      </c>
      <c r="AB1234">
        <v>926</v>
      </c>
      <c r="AC1234" t="s">
        <v>172</v>
      </c>
      <c r="AE1234" t="b">
        <v>0</v>
      </c>
    </row>
    <row r="1235" spans="1:31">
      <c r="A1235" t="s">
        <v>18176</v>
      </c>
      <c r="C1235" t="s">
        <v>18177</v>
      </c>
      <c r="D1235" t="s">
        <v>18178</v>
      </c>
      <c r="E1235" t="s">
        <v>373</v>
      </c>
      <c r="F1235" t="s">
        <v>374</v>
      </c>
      <c r="G1235" t="s">
        <v>612</v>
      </c>
      <c r="J1235" t="s">
        <v>376</v>
      </c>
      <c r="K1235" t="s">
        <v>903</v>
      </c>
      <c r="L1235" t="s">
        <v>904</v>
      </c>
      <c r="M1235" t="s">
        <v>905</v>
      </c>
      <c r="N1235">
        <v>1</v>
      </c>
      <c r="O1235" t="s">
        <v>373</v>
      </c>
      <c r="P1235">
        <v>2</v>
      </c>
      <c r="Q1235" t="s">
        <v>617</v>
      </c>
      <c r="R1235">
        <v>33.98</v>
      </c>
      <c r="T1235">
        <v>0</v>
      </c>
      <c r="V1235">
        <v>0</v>
      </c>
      <c r="X1235">
        <v>3.4</v>
      </c>
      <c r="Z1235" t="s">
        <v>18179</v>
      </c>
      <c r="AA1235" t="s">
        <v>274</v>
      </c>
      <c r="AB1235" t="s">
        <v>18180</v>
      </c>
      <c r="AC1235" t="s">
        <v>172</v>
      </c>
      <c r="AD1235" t="s">
        <v>8598</v>
      </c>
      <c r="AE1235" t="b">
        <v>0</v>
      </c>
    </row>
    <row r="1236" spans="1:31">
      <c r="A1236" t="s">
        <v>18181</v>
      </c>
      <c r="B1236" t="s">
        <v>18181</v>
      </c>
      <c r="C1236" t="s">
        <v>18182</v>
      </c>
      <c r="D1236" t="s">
        <v>18183</v>
      </c>
      <c r="E1236" t="s">
        <v>373</v>
      </c>
      <c r="F1236" t="s">
        <v>589</v>
      </c>
      <c r="G1236" t="s">
        <v>612</v>
      </c>
      <c r="J1236" t="s">
        <v>613</v>
      </c>
      <c r="K1236" t="s">
        <v>1087</v>
      </c>
      <c r="L1236" t="s">
        <v>1088</v>
      </c>
      <c r="M1236" t="s">
        <v>1089</v>
      </c>
      <c r="O1236" t="s">
        <v>373</v>
      </c>
      <c r="P1236">
        <v>1</v>
      </c>
      <c r="Q1236" t="s">
        <v>617</v>
      </c>
      <c r="R1236">
        <v>15.99</v>
      </c>
      <c r="Z1236" t="s">
        <v>18184</v>
      </c>
      <c r="AA1236" t="s">
        <v>27</v>
      </c>
      <c r="AB1236" t="s">
        <v>18185</v>
      </c>
      <c r="AC1236" t="s">
        <v>172</v>
      </c>
      <c r="AE1236" t="b">
        <v>0</v>
      </c>
    </row>
    <row r="1237" spans="1:31">
      <c r="A1237" t="s">
        <v>18186</v>
      </c>
      <c r="C1237" t="s">
        <v>18187</v>
      </c>
      <c r="D1237" t="s">
        <v>18188</v>
      </c>
      <c r="E1237" t="s">
        <v>373</v>
      </c>
      <c r="F1237" t="s">
        <v>374</v>
      </c>
      <c r="G1237" t="s">
        <v>612</v>
      </c>
      <c r="J1237" t="s">
        <v>376</v>
      </c>
      <c r="K1237" t="s">
        <v>962</v>
      </c>
      <c r="L1237" t="s">
        <v>963</v>
      </c>
      <c r="M1237" t="s">
        <v>964</v>
      </c>
      <c r="N1237">
        <v>1</v>
      </c>
      <c r="O1237" t="s">
        <v>373</v>
      </c>
      <c r="P1237">
        <v>1</v>
      </c>
      <c r="Q1237" t="s">
        <v>617</v>
      </c>
      <c r="R1237">
        <v>17.99</v>
      </c>
      <c r="T1237">
        <v>0</v>
      </c>
      <c r="V1237">
        <v>0</v>
      </c>
      <c r="Z1237" t="s">
        <v>18189</v>
      </c>
      <c r="AA1237" t="s">
        <v>22</v>
      </c>
      <c r="AB1237">
        <v>94925</v>
      </c>
      <c r="AC1237" t="s">
        <v>172</v>
      </c>
      <c r="AE1237" t="b">
        <v>0</v>
      </c>
    </row>
    <row r="1238" spans="1:31">
      <c r="A1238" t="s">
        <v>18190</v>
      </c>
      <c r="B1238" t="s">
        <v>18190</v>
      </c>
      <c r="C1238" t="s">
        <v>18191</v>
      </c>
      <c r="D1238" t="s">
        <v>18192</v>
      </c>
      <c r="E1238" t="s">
        <v>373</v>
      </c>
      <c r="F1238" t="s">
        <v>589</v>
      </c>
      <c r="G1238" t="s">
        <v>612</v>
      </c>
      <c r="J1238" t="s">
        <v>376</v>
      </c>
      <c r="K1238" t="s">
        <v>685</v>
      </c>
      <c r="L1238" t="s">
        <v>686</v>
      </c>
      <c r="M1238" t="s">
        <v>687</v>
      </c>
      <c r="O1238" t="s">
        <v>373</v>
      </c>
      <c r="P1238">
        <v>1</v>
      </c>
      <c r="Q1238" t="s">
        <v>617</v>
      </c>
      <c r="R1238">
        <v>14.99</v>
      </c>
      <c r="T1238">
        <v>2.33</v>
      </c>
      <c r="Y1238">
        <v>2.33</v>
      </c>
      <c r="Z1238" t="s">
        <v>18193</v>
      </c>
      <c r="AA1238" t="s">
        <v>30</v>
      </c>
      <c r="AB1238" t="s">
        <v>18194</v>
      </c>
      <c r="AC1238" t="s">
        <v>172</v>
      </c>
      <c r="AD1238" t="s">
        <v>4114</v>
      </c>
      <c r="AE1238" t="b">
        <v>0</v>
      </c>
    </row>
    <row r="1239" spans="1:31">
      <c r="A1239" t="s">
        <v>18195</v>
      </c>
      <c r="C1239" t="s">
        <v>18196</v>
      </c>
      <c r="D1239" t="s">
        <v>18197</v>
      </c>
      <c r="E1239" t="s">
        <v>373</v>
      </c>
      <c r="F1239" t="s">
        <v>374</v>
      </c>
      <c r="G1239" t="s">
        <v>612</v>
      </c>
      <c r="J1239" t="s">
        <v>376</v>
      </c>
      <c r="K1239" t="s">
        <v>764</v>
      </c>
      <c r="L1239" t="s">
        <v>516</v>
      </c>
      <c r="M1239" t="s">
        <v>517</v>
      </c>
      <c r="N1239">
        <v>1</v>
      </c>
      <c r="O1239" t="s">
        <v>373</v>
      </c>
      <c r="P1239">
        <v>1</v>
      </c>
      <c r="Q1239" t="s">
        <v>617</v>
      </c>
      <c r="R1239">
        <v>19.99</v>
      </c>
      <c r="T1239">
        <v>0</v>
      </c>
      <c r="V1239">
        <v>0</v>
      </c>
      <c r="Z1239" t="s">
        <v>18198</v>
      </c>
      <c r="AA1239" t="s">
        <v>29</v>
      </c>
      <c r="AB1239" t="s">
        <v>18199</v>
      </c>
      <c r="AC1239" t="s">
        <v>172</v>
      </c>
      <c r="AE1239" t="b">
        <v>0</v>
      </c>
    </row>
    <row r="1240" spans="1:31">
      <c r="A1240" t="s">
        <v>18200</v>
      </c>
      <c r="B1240" t="s">
        <v>18200</v>
      </c>
      <c r="C1240" t="s">
        <v>18201</v>
      </c>
      <c r="D1240" t="s">
        <v>18202</v>
      </c>
      <c r="E1240" t="s">
        <v>373</v>
      </c>
      <c r="F1240" t="s">
        <v>589</v>
      </c>
      <c r="G1240" t="s">
        <v>612</v>
      </c>
      <c r="J1240" t="s">
        <v>613</v>
      </c>
      <c r="K1240" t="s">
        <v>981</v>
      </c>
      <c r="L1240" t="s">
        <v>982</v>
      </c>
      <c r="M1240" t="s">
        <v>983</v>
      </c>
      <c r="O1240" t="s">
        <v>373</v>
      </c>
      <c r="P1240">
        <v>1</v>
      </c>
      <c r="Q1240" t="s">
        <v>617</v>
      </c>
      <c r="R1240">
        <v>15.99</v>
      </c>
      <c r="Z1240" t="s">
        <v>3532</v>
      </c>
      <c r="AA1240" t="s">
        <v>24</v>
      </c>
      <c r="AB1240" t="s">
        <v>18203</v>
      </c>
      <c r="AC1240" t="s">
        <v>172</v>
      </c>
      <c r="AE1240" t="b">
        <v>0</v>
      </c>
    </row>
    <row r="1241" spans="1:31">
      <c r="A1241" t="s">
        <v>18204</v>
      </c>
      <c r="B1241" t="s">
        <v>18204</v>
      </c>
      <c r="C1241" t="s">
        <v>18205</v>
      </c>
      <c r="D1241" t="s">
        <v>18206</v>
      </c>
      <c r="E1241" t="s">
        <v>373</v>
      </c>
      <c r="F1241" t="s">
        <v>589</v>
      </c>
      <c r="G1241" t="s">
        <v>612</v>
      </c>
      <c r="J1241" t="s">
        <v>613</v>
      </c>
      <c r="K1241" t="s">
        <v>757</v>
      </c>
      <c r="L1241" t="s">
        <v>758</v>
      </c>
      <c r="M1241" t="s">
        <v>759</v>
      </c>
      <c r="O1241" t="s">
        <v>373</v>
      </c>
      <c r="P1241">
        <v>1</v>
      </c>
      <c r="Q1241" t="s">
        <v>617</v>
      </c>
      <c r="R1241">
        <v>15.99</v>
      </c>
      <c r="Z1241" t="s">
        <v>8663</v>
      </c>
      <c r="AA1241" t="s">
        <v>39</v>
      </c>
      <c r="AB1241" t="s">
        <v>8664</v>
      </c>
      <c r="AC1241" t="s">
        <v>172</v>
      </c>
      <c r="AE1241" t="b">
        <v>0</v>
      </c>
    </row>
    <row r="1242" spans="1:31">
      <c r="A1242" t="s">
        <v>18207</v>
      </c>
      <c r="B1242" t="s">
        <v>18207</v>
      </c>
      <c r="C1242" t="s">
        <v>18208</v>
      </c>
      <c r="D1242" t="s">
        <v>18209</v>
      </c>
      <c r="E1242" t="s">
        <v>373</v>
      </c>
      <c r="F1242" t="s">
        <v>589</v>
      </c>
      <c r="G1242" t="s">
        <v>612</v>
      </c>
      <c r="J1242" t="s">
        <v>613</v>
      </c>
      <c r="K1242" t="s">
        <v>778</v>
      </c>
      <c r="L1242" t="s">
        <v>779</v>
      </c>
      <c r="M1242" t="s">
        <v>780</v>
      </c>
      <c r="O1242" t="s">
        <v>373</v>
      </c>
      <c r="P1242">
        <v>1</v>
      </c>
      <c r="Q1242" t="s">
        <v>617</v>
      </c>
      <c r="R1242">
        <v>17.99</v>
      </c>
      <c r="S1242">
        <v>1.8</v>
      </c>
      <c r="Z1242" t="s">
        <v>13710</v>
      </c>
      <c r="AA1242" t="s">
        <v>33</v>
      </c>
      <c r="AB1242" t="s">
        <v>18210</v>
      </c>
      <c r="AC1242" t="s">
        <v>172</v>
      </c>
      <c r="AE1242" t="b">
        <v>0</v>
      </c>
    </row>
    <row r="1243" spans="1:31">
      <c r="A1243" t="s">
        <v>18211</v>
      </c>
      <c r="B1243" t="s">
        <v>18211</v>
      </c>
      <c r="C1243" t="s">
        <v>18212</v>
      </c>
      <c r="D1243" t="s">
        <v>18213</v>
      </c>
      <c r="E1243" t="s">
        <v>373</v>
      </c>
      <c r="F1243" t="s">
        <v>589</v>
      </c>
      <c r="G1243" t="s">
        <v>612</v>
      </c>
      <c r="J1243" t="s">
        <v>613</v>
      </c>
      <c r="K1243" t="s">
        <v>919</v>
      </c>
      <c r="L1243" t="s">
        <v>920</v>
      </c>
      <c r="M1243" t="s">
        <v>921</v>
      </c>
      <c r="O1243" t="s">
        <v>373</v>
      </c>
      <c r="P1243">
        <v>1</v>
      </c>
      <c r="Q1243" t="s">
        <v>617</v>
      </c>
      <c r="R1243">
        <v>16.99</v>
      </c>
      <c r="Z1243" t="s">
        <v>1994</v>
      </c>
      <c r="AA1243" t="s">
        <v>22</v>
      </c>
      <c r="AB1243" t="s">
        <v>18214</v>
      </c>
      <c r="AC1243" t="s">
        <v>172</v>
      </c>
      <c r="AE1243" t="b">
        <v>0</v>
      </c>
    </row>
    <row r="1244" spans="1:31">
      <c r="A1244" t="s">
        <v>18215</v>
      </c>
      <c r="B1244" t="s">
        <v>18215</v>
      </c>
      <c r="C1244" t="s">
        <v>18216</v>
      </c>
      <c r="D1244" t="s">
        <v>18217</v>
      </c>
      <c r="E1244" t="s">
        <v>373</v>
      </c>
      <c r="F1244" t="s">
        <v>589</v>
      </c>
      <c r="G1244" t="s">
        <v>612</v>
      </c>
      <c r="J1244" t="s">
        <v>376</v>
      </c>
      <c r="K1244" t="s">
        <v>2241</v>
      </c>
      <c r="L1244" t="s">
        <v>437</v>
      </c>
      <c r="M1244" t="s">
        <v>438</v>
      </c>
      <c r="O1244" t="s">
        <v>373</v>
      </c>
      <c r="P1244">
        <v>1</v>
      </c>
      <c r="Q1244" t="s">
        <v>617</v>
      </c>
      <c r="R1244">
        <v>17.99</v>
      </c>
      <c r="T1244">
        <v>4.06</v>
      </c>
      <c r="X1244">
        <v>1.8</v>
      </c>
      <c r="Z1244" t="s">
        <v>18218</v>
      </c>
      <c r="AA1244" t="s">
        <v>301</v>
      </c>
      <c r="AB1244">
        <v>11427</v>
      </c>
      <c r="AC1244" t="s">
        <v>172</v>
      </c>
      <c r="AD1244" t="s">
        <v>8598</v>
      </c>
      <c r="AE1244" t="b">
        <v>0</v>
      </c>
    </row>
    <row r="1245" spans="1:31">
      <c r="A1245" t="s">
        <v>18219</v>
      </c>
      <c r="C1245" t="s">
        <v>18216</v>
      </c>
      <c r="D1245" t="s">
        <v>18197</v>
      </c>
      <c r="E1245" t="s">
        <v>373</v>
      </c>
      <c r="F1245" t="s">
        <v>374</v>
      </c>
      <c r="G1245" t="s">
        <v>612</v>
      </c>
      <c r="J1245" t="s">
        <v>376</v>
      </c>
      <c r="K1245" t="s">
        <v>1659</v>
      </c>
      <c r="L1245" t="s">
        <v>1660</v>
      </c>
      <c r="M1245" t="s">
        <v>1661</v>
      </c>
      <c r="N1245">
        <v>1</v>
      </c>
      <c r="O1245" t="s">
        <v>373</v>
      </c>
      <c r="P1245">
        <v>1</v>
      </c>
      <c r="Q1245" t="s">
        <v>617</v>
      </c>
      <c r="R1245">
        <v>17.99</v>
      </c>
      <c r="T1245">
        <v>0</v>
      </c>
      <c r="V1245">
        <v>0</v>
      </c>
      <c r="X1245">
        <v>1.8</v>
      </c>
      <c r="Z1245" t="s">
        <v>18218</v>
      </c>
      <c r="AA1245" t="s">
        <v>301</v>
      </c>
      <c r="AB1245">
        <v>11427</v>
      </c>
      <c r="AC1245" t="s">
        <v>172</v>
      </c>
      <c r="AD1245" t="s">
        <v>8598</v>
      </c>
      <c r="AE1245" t="b">
        <v>0</v>
      </c>
    </row>
    <row r="1246" spans="1:31">
      <c r="A1246" t="s">
        <v>18220</v>
      </c>
      <c r="B1246" t="s">
        <v>18220</v>
      </c>
      <c r="C1246" t="s">
        <v>18221</v>
      </c>
      <c r="D1246" t="s">
        <v>18222</v>
      </c>
      <c r="E1246" t="s">
        <v>373</v>
      </c>
      <c r="F1246" t="s">
        <v>589</v>
      </c>
      <c r="G1246" t="s">
        <v>612</v>
      </c>
      <c r="J1246" t="s">
        <v>613</v>
      </c>
      <c r="K1246" t="s">
        <v>692</v>
      </c>
      <c r="L1246" t="s">
        <v>693</v>
      </c>
      <c r="M1246" t="s">
        <v>694</v>
      </c>
      <c r="O1246" t="s">
        <v>373</v>
      </c>
      <c r="P1246">
        <v>1</v>
      </c>
      <c r="Q1246" t="s">
        <v>617</v>
      </c>
      <c r="R1246">
        <v>13.99</v>
      </c>
      <c r="Z1246" t="s">
        <v>1523</v>
      </c>
      <c r="AA1246" t="s">
        <v>36</v>
      </c>
      <c r="AB1246">
        <v>27502</v>
      </c>
      <c r="AC1246" t="s">
        <v>172</v>
      </c>
      <c r="AE1246" t="b">
        <v>0</v>
      </c>
    </row>
    <row r="1247" spans="1:31">
      <c r="A1247" t="s">
        <v>18223</v>
      </c>
      <c r="B1247" t="s">
        <v>18223</v>
      </c>
      <c r="C1247" t="s">
        <v>18224</v>
      </c>
      <c r="D1247" t="s">
        <v>18225</v>
      </c>
      <c r="E1247" t="s">
        <v>373</v>
      </c>
      <c r="F1247" t="s">
        <v>589</v>
      </c>
      <c r="G1247" t="s">
        <v>612</v>
      </c>
      <c r="J1247" t="s">
        <v>613</v>
      </c>
      <c r="K1247" t="s">
        <v>1122</v>
      </c>
      <c r="L1247" t="s">
        <v>1123</v>
      </c>
      <c r="M1247" t="s">
        <v>1124</v>
      </c>
      <c r="O1247" t="s">
        <v>373</v>
      </c>
      <c r="P1247">
        <v>1</v>
      </c>
      <c r="Q1247" t="s">
        <v>617</v>
      </c>
      <c r="R1247">
        <v>17.99</v>
      </c>
      <c r="Z1247" t="s">
        <v>6901</v>
      </c>
      <c r="AA1247" t="s">
        <v>22</v>
      </c>
      <c r="AB1247" t="s">
        <v>18226</v>
      </c>
      <c r="AC1247" t="s">
        <v>172</v>
      </c>
      <c r="AE1247" t="b">
        <v>0</v>
      </c>
    </row>
    <row r="1248" spans="1:31">
      <c r="A1248" t="s">
        <v>18227</v>
      </c>
      <c r="C1248" t="s">
        <v>18228</v>
      </c>
      <c r="D1248" t="s">
        <v>18229</v>
      </c>
      <c r="E1248" t="s">
        <v>373</v>
      </c>
      <c r="F1248" t="s">
        <v>374</v>
      </c>
      <c r="G1248" t="s">
        <v>612</v>
      </c>
      <c r="J1248" t="s">
        <v>376</v>
      </c>
      <c r="K1248" t="s">
        <v>764</v>
      </c>
      <c r="L1248" t="s">
        <v>516</v>
      </c>
      <c r="M1248" t="s">
        <v>517</v>
      </c>
      <c r="N1248">
        <v>1</v>
      </c>
      <c r="O1248" t="s">
        <v>373</v>
      </c>
      <c r="P1248">
        <v>1</v>
      </c>
      <c r="Q1248" t="s">
        <v>617</v>
      </c>
      <c r="R1248">
        <v>19.99</v>
      </c>
      <c r="T1248">
        <v>0</v>
      </c>
      <c r="V1248">
        <v>0</v>
      </c>
      <c r="Z1248" t="s">
        <v>4768</v>
      </c>
      <c r="AA1248" t="s">
        <v>26</v>
      </c>
      <c r="AB1248" t="s">
        <v>18230</v>
      </c>
      <c r="AC1248" t="s">
        <v>172</v>
      </c>
      <c r="AE1248" t="b">
        <v>0</v>
      </c>
    </row>
    <row r="1249" spans="1:31">
      <c r="A1249" t="s">
        <v>18231</v>
      </c>
      <c r="C1249" t="s">
        <v>18232</v>
      </c>
      <c r="D1249" t="s">
        <v>10742</v>
      </c>
      <c r="E1249" t="s">
        <v>373</v>
      </c>
      <c r="F1249" t="s">
        <v>374</v>
      </c>
      <c r="G1249" t="s">
        <v>612</v>
      </c>
      <c r="J1249" t="s">
        <v>376</v>
      </c>
      <c r="K1249" t="s">
        <v>14982</v>
      </c>
      <c r="L1249" t="s">
        <v>14983</v>
      </c>
      <c r="M1249" t="s">
        <v>14984</v>
      </c>
      <c r="N1249">
        <v>1</v>
      </c>
      <c r="O1249" t="s">
        <v>373</v>
      </c>
      <c r="P1249">
        <v>1</v>
      </c>
      <c r="Q1249" t="s">
        <v>617</v>
      </c>
      <c r="R1249">
        <v>15.99</v>
      </c>
      <c r="T1249">
        <v>0</v>
      </c>
      <c r="V1249">
        <v>0</v>
      </c>
      <c r="Z1249" t="s">
        <v>6284</v>
      </c>
      <c r="AA1249" t="s">
        <v>26</v>
      </c>
      <c r="AB1249" t="s">
        <v>18233</v>
      </c>
      <c r="AC1249" t="s">
        <v>172</v>
      </c>
      <c r="AE1249" t="b">
        <v>0</v>
      </c>
    </row>
    <row r="1250" spans="1:31">
      <c r="A1250" t="s">
        <v>18234</v>
      </c>
      <c r="B1250" t="s">
        <v>18234</v>
      </c>
      <c r="C1250" t="s">
        <v>18235</v>
      </c>
      <c r="D1250" t="s">
        <v>18236</v>
      </c>
      <c r="E1250" t="s">
        <v>373</v>
      </c>
      <c r="F1250" t="s">
        <v>589</v>
      </c>
      <c r="G1250" t="s">
        <v>612</v>
      </c>
      <c r="J1250" t="s">
        <v>613</v>
      </c>
      <c r="K1250" t="s">
        <v>650</v>
      </c>
      <c r="L1250" t="s">
        <v>651</v>
      </c>
      <c r="M1250" t="s">
        <v>652</v>
      </c>
      <c r="O1250" t="s">
        <v>373</v>
      </c>
      <c r="P1250">
        <v>1</v>
      </c>
      <c r="Q1250" t="s">
        <v>617</v>
      </c>
      <c r="R1250">
        <v>14.99</v>
      </c>
      <c r="X1250">
        <v>3</v>
      </c>
      <c r="Z1250" t="s">
        <v>816</v>
      </c>
      <c r="AA1250" t="s">
        <v>41</v>
      </c>
      <c r="AB1250" t="s">
        <v>18237</v>
      </c>
      <c r="AC1250" t="s">
        <v>172</v>
      </c>
      <c r="AD1250" t="s">
        <v>13851</v>
      </c>
      <c r="AE1250" t="b">
        <v>0</v>
      </c>
    </row>
    <row r="1251" spans="1:31">
      <c r="A1251" t="s">
        <v>18234</v>
      </c>
      <c r="B1251" t="s">
        <v>18234</v>
      </c>
      <c r="C1251" t="s">
        <v>18235</v>
      </c>
      <c r="D1251" t="s">
        <v>18236</v>
      </c>
      <c r="E1251" t="s">
        <v>373</v>
      </c>
      <c r="F1251" t="s">
        <v>589</v>
      </c>
      <c r="G1251" t="s">
        <v>612</v>
      </c>
      <c r="J1251" t="s">
        <v>613</v>
      </c>
      <c r="K1251" t="s">
        <v>2136</v>
      </c>
      <c r="L1251" t="s">
        <v>2137</v>
      </c>
      <c r="M1251" t="s">
        <v>2138</v>
      </c>
      <c r="O1251" t="s">
        <v>373</v>
      </c>
      <c r="P1251">
        <v>1</v>
      </c>
      <c r="Q1251" t="s">
        <v>617</v>
      </c>
      <c r="R1251">
        <v>16.99</v>
      </c>
      <c r="X1251">
        <v>3.4</v>
      </c>
      <c r="Z1251" t="s">
        <v>816</v>
      </c>
      <c r="AA1251" t="s">
        <v>41</v>
      </c>
      <c r="AB1251" t="s">
        <v>18237</v>
      </c>
      <c r="AC1251" t="s">
        <v>172</v>
      </c>
      <c r="AD1251" t="s">
        <v>13851</v>
      </c>
      <c r="AE1251" t="b">
        <v>0</v>
      </c>
    </row>
    <row r="1252" spans="1:31">
      <c r="A1252" t="s">
        <v>18238</v>
      </c>
      <c r="B1252" t="s">
        <v>18238</v>
      </c>
      <c r="C1252" t="s">
        <v>18239</v>
      </c>
      <c r="D1252" t="s">
        <v>18240</v>
      </c>
      <c r="E1252" t="s">
        <v>373</v>
      </c>
      <c r="F1252" t="s">
        <v>589</v>
      </c>
      <c r="G1252" t="s">
        <v>612</v>
      </c>
      <c r="J1252" t="s">
        <v>613</v>
      </c>
      <c r="K1252" t="s">
        <v>1926</v>
      </c>
      <c r="L1252" t="s">
        <v>1927</v>
      </c>
      <c r="M1252" t="s">
        <v>1928</v>
      </c>
      <c r="O1252" t="s">
        <v>373</v>
      </c>
      <c r="P1252">
        <v>1</v>
      </c>
      <c r="Q1252" t="s">
        <v>617</v>
      </c>
      <c r="R1252">
        <v>16.99</v>
      </c>
      <c r="Z1252" t="s">
        <v>18241</v>
      </c>
      <c r="AA1252" t="s">
        <v>280</v>
      </c>
      <c r="AB1252" t="s">
        <v>18242</v>
      </c>
      <c r="AC1252" t="s">
        <v>172</v>
      </c>
      <c r="AE1252" t="b">
        <v>0</v>
      </c>
    </row>
    <row r="1253" spans="1:31">
      <c r="A1253" t="s">
        <v>18243</v>
      </c>
      <c r="C1253" t="s">
        <v>18244</v>
      </c>
      <c r="D1253" t="s">
        <v>18245</v>
      </c>
      <c r="E1253" t="s">
        <v>373</v>
      </c>
      <c r="F1253" t="s">
        <v>374</v>
      </c>
      <c r="G1253" t="s">
        <v>612</v>
      </c>
      <c r="J1253" t="s">
        <v>376</v>
      </c>
      <c r="K1253" t="s">
        <v>764</v>
      </c>
      <c r="L1253" t="s">
        <v>516</v>
      </c>
      <c r="M1253" t="s">
        <v>517</v>
      </c>
      <c r="N1253">
        <v>1</v>
      </c>
      <c r="O1253" t="s">
        <v>373</v>
      </c>
      <c r="P1253">
        <v>1</v>
      </c>
      <c r="Q1253" t="s">
        <v>617</v>
      </c>
      <c r="R1253">
        <v>19.99</v>
      </c>
      <c r="T1253">
        <v>0</v>
      </c>
      <c r="V1253">
        <v>0</v>
      </c>
      <c r="Z1253" t="s">
        <v>18246</v>
      </c>
      <c r="AA1253" t="s">
        <v>28</v>
      </c>
      <c r="AB1253" t="s">
        <v>18247</v>
      </c>
      <c r="AC1253" t="s">
        <v>172</v>
      </c>
      <c r="AE1253" t="b">
        <v>0</v>
      </c>
    </row>
    <row r="1254" spans="1:31">
      <c r="A1254" t="s">
        <v>18248</v>
      </c>
      <c r="C1254" t="s">
        <v>18249</v>
      </c>
      <c r="D1254" t="s">
        <v>18245</v>
      </c>
      <c r="E1254" t="s">
        <v>373</v>
      </c>
      <c r="F1254" t="s">
        <v>374</v>
      </c>
      <c r="G1254" t="s">
        <v>612</v>
      </c>
      <c r="J1254" t="s">
        <v>376</v>
      </c>
      <c r="K1254" t="s">
        <v>1234</v>
      </c>
      <c r="L1254" t="s">
        <v>1235</v>
      </c>
      <c r="M1254" t="s">
        <v>560</v>
      </c>
      <c r="N1254">
        <v>1</v>
      </c>
      <c r="O1254" t="s">
        <v>373</v>
      </c>
      <c r="P1254">
        <v>1</v>
      </c>
      <c r="Q1254" t="s">
        <v>617</v>
      </c>
      <c r="R1254">
        <v>17.99</v>
      </c>
      <c r="T1254">
        <v>0</v>
      </c>
      <c r="V1254">
        <v>0</v>
      </c>
      <c r="Z1254" t="s">
        <v>13463</v>
      </c>
      <c r="AA1254" t="s">
        <v>38</v>
      </c>
      <c r="AB1254" t="s">
        <v>18250</v>
      </c>
      <c r="AC1254" t="s">
        <v>172</v>
      </c>
      <c r="AE1254" t="b">
        <v>0</v>
      </c>
    </row>
    <row r="1255" spans="1:31">
      <c r="A1255" t="s">
        <v>18251</v>
      </c>
      <c r="C1255" t="s">
        <v>18252</v>
      </c>
      <c r="D1255" t="s">
        <v>18253</v>
      </c>
      <c r="E1255" t="s">
        <v>435</v>
      </c>
      <c r="F1255" t="s">
        <v>374</v>
      </c>
      <c r="G1255" t="s">
        <v>612</v>
      </c>
      <c r="J1255" t="s">
        <v>376</v>
      </c>
      <c r="K1255" t="s">
        <v>911</v>
      </c>
      <c r="L1255" t="s">
        <v>912</v>
      </c>
      <c r="M1255" t="s">
        <v>913</v>
      </c>
      <c r="N1255">
        <v>1</v>
      </c>
      <c r="P1255">
        <v>0</v>
      </c>
      <c r="Z1255" t="s">
        <v>18254</v>
      </c>
      <c r="AA1255" t="s">
        <v>258</v>
      </c>
      <c r="AB1255" t="s">
        <v>18255</v>
      </c>
      <c r="AC1255" t="s">
        <v>172</v>
      </c>
      <c r="AE1255" t="b">
        <v>0</v>
      </c>
    </row>
    <row r="1256" spans="1:31">
      <c r="A1256" t="s">
        <v>18256</v>
      </c>
      <c r="B1256" t="s">
        <v>18256</v>
      </c>
      <c r="C1256" t="s">
        <v>18257</v>
      </c>
      <c r="D1256" t="s">
        <v>18258</v>
      </c>
      <c r="E1256" t="s">
        <v>373</v>
      </c>
      <c r="F1256" t="s">
        <v>589</v>
      </c>
      <c r="G1256" t="s">
        <v>612</v>
      </c>
      <c r="J1256" t="s">
        <v>613</v>
      </c>
      <c r="K1256" t="s">
        <v>778</v>
      </c>
      <c r="L1256" t="s">
        <v>779</v>
      </c>
      <c r="M1256" t="s">
        <v>780</v>
      </c>
      <c r="O1256" t="s">
        <v>373</v>
      </c>
      <c r="P1256">
        <v>1</v>
      </c>
      <c r="Q1256" t="s">
        <v>617</v>
      </c>
      <c r="R1256">
        <v>17.99</v>
      </c>
      <c r="Z1256" t="s">
        <v>18259</v>
      </c>
      <c r="AA1256" t="s">
        <v>28</v>
      </c>
      <c r="AB1256">
        <v>60559</v>
      </c>
      <c r="AC1256" t="s">
        <v>172</v>
      </c>
      <c r="AE1256" t="b">
        <v>0</v>
      </c>
    </row>
    <row r="1257" spans="1:31">
      <c r="A1257" t="s">
        <v>18260</v>
      </c>
      <c r="B1257" t="s">
        <v>18260</v>
      </c>
      <c r="C1257" t="s">
        <v>18261</v>
      </c>
      <c r="D1257" t="s">
        <v>18262</v>
      </c>
      <c r="E1257" t="s">
        <v>373</v>
      </c>
      <c r="F1257" t="s">
        <v>589</v>
      </c>
      <c r="G1257" t="s">
        <v>612</v>
      </c>
      <c r="J1257" t="s">
        <v>613</v>
      </c>
      <c r="K1257" t="s">
        <v>2241</v>
      </c>
      <c r="L1257" t="s">
        <v>437</v>
      </c>
      <c r="M1257" t="s">
        <v>438</v>
      </c>
      <c r="O1257" t="s">
        <v>373</v>
      </c>
      <c r="P1257">
        <v>1</v>
      </c>
      <c r="Q1257" t="s">
        <v>617</v>
      </c>
      <c r="R1257">
        <v>17.99</v>
      </c>
      <c r="Z1257" t="s">
        <v>18263</v>
      </c>
      <c r="AA1257" t="s">
        <v>67</v>
      </c>
      <c r="AB1257" t="s">
        <v>18264</v>
      </c>
      <c r="AC1257" t="s">
        <v>172</v>
      </c>
      <c r="AE1257" t="b">
        <v>0</v>
      </c>
    </row>
    <row r="1258" spans="1:31">
      <c r="A1258" t="s">
        <v>18265</v>
      </c>
      <c r="C1258" t="s">
        <v>18266</v>
      </c>
      <c r="D1258" t="s">
        <v>18267</v>
      </c>
      <c r="E1258" t="s">
        <v>435</v>
      </c>
      <c r="F1258" t="s">
        <v>374</v>
      </c>
      <c r="G1258" t="s">
        <v>612</v>
      </c>
      <c r="J1258" t="s">
        <v>376</v>
      </c>
      <c r="K1258" t="s">
        <v>664</v>
      </c>
      <c r="L1258" t="s">
        <v>665</v>
      </c>
      <c r="M1258" t="s">
        <v>666</v>
      </c>
      <c r="N1258">
        <v>1</v>
      </c>
      <c r="P1258">
        <v>0</v>
      </c>
      <c r="Z1258" t="s">
        <v>4521</v>
      </c>
      <c r="AA1258" t="s">
        <v>279</v>
      </c>
      <c r="AB1258" t="s">
        <v>18268</v>
      </c>
      <c r="AC1258" t="s">
        <v>172</v>
      </c>
      <c r="AE1258" t="b">
        <v>0</v>
      </c>
    </row>
    <row r="1259" spans="1:31">
      <c r="A1259" t="s">
        <v>18265</v>
      </c>
      <c r="C1259" t="s">
        <v>18266</v>
      </c>
      <c r="D1259" t="s">
        <v>18267</v>
      </c>
      <c r="E1259" t="s">
        <v>435</v>
      </c>
      <c r="F1259" t="s">
        <v>374</v>
      </c>
      <c r="G1259" t="s">
        <v>612</v>
      </c>
      <c r="J1259" t="s">
        <v>376</v>
      </c>
      <c r="K1259" t="s">
        <v>903</v>
      </c>
      <c r="L1259" t="s">
        <v>904</v>
      </c>
      <c r="M1259" t="s">
        <v>905</v>
      </c>
      <c r="N1259">
        <v>1</v>
      </c>
      <c r="P1259">
        <v>0</v>
      </c>
      <c r="Z1259" t="s">
        <v>4521</v>
      </c>
      <c r="AA1259" t="s">
        <v>279</v>
      </c>
      <c r="AB1259" t="s">
        <v>18268</v>
      </c>
      <c r="AC1259" t="s">
        <v>172</v>
      </c>
      <c r="AE1259" t="b">
        <v>0</v>
      </c>
    </row>
    <row r="1260" spans="1:31">
      <c r="A1260" t="s">
        <v>18269</v>
      </c>
      <c r="B1260" t="s">
        <v>18269</v>
      </c>
      <c r="C1260" t="s">
        <v>18270</v>
      </c>
      <c r="D1260" t="s">
        <v>18271</v>
      </c>
      <c r="E1260" t="s">
        <v>373</v>
      </c>
      <c r="F1260" t="s">
        <v>589</v>
      </c>
      <c r="G1260" t="s">
        <v>612</v>
      </c>
      <c r="J1260" t="s">
        <v>613</v>
      </c>
      <c r="K1260" t="s">
        <v>1196</v>
      </c>
      <c r="L1260" t="s">
        <v>1197</v>
      </c>
      <c r="M1260" t="s">
        <v>1198</v>
      </c>
      <c r="O1260" t="s">
        <v>373</v>
      </c>
      <c r="P1260">
        <v>1</v>
      </c>
      <c r="Q1260" t="s">
        <v>617</v>
      </c>
      <c r="R1260">
        <v>13.99</v>
      </c>
      <c r="Z1260" t="s">
        <v>18272</v>
      </c>
      <c r="AA1260" t="s">
        <v>23</v>
      </c>
      <c r="AB1260" t="s">
        <v>18273</v>
      </c>
      <c r="AC1260" t="s">
        <v>172</v>
      </c>
      <c r="AE1260" t="b">
        <v>0</v>
      </c>
    </row>
    <row r="1261" spans="1:31">
      <c r="A1261" t="s">
        <v>18274</v>
      </c>
      <c r="C1261" t="s">
        <v>18275</v>
      </c>
      <c r="D1261" t="s">
        <v>18276</v>
      </c>
      <c r="E1261" t="s">
        <v>373</v>
      </c>
      <c r="F1261" t="s">
        <v>374</v>
      </c>
      <c r="G1261" t="s">
        <v>612</v>
      </c>
      <c r="J1261" t="s">
        <v>376</v>
      </c>
      <c r="K1261" t="s">
        <v>764</v>
      </c>
      <c r="L1261" t="s">
        <v>516</v>
      </c>
      <c r="M1261" t="s">
        <v>517</v>
      </c>
      <c r="N1261">
        <v>1</v>
      </c>
      <c r="O1261" t="s">
        <v>373</v>
      </c>
      <c r="P1261">
        <v>1</v>
      </c>
      <c r="Q1261" t="s">
        <v>617</v>
      </c>
      <c r="R1261">
        <v>19.99</v>
      </c>
      <c r="T1261">
        <v>0</v>
      </c>
      <c r="V1261">
        <v>0</v>
      </c>
      <c r="Z1261" t="s">
        <v>18277</v>
      </c>
      <c r="AA1261" t="s">
        <v>24</v>
      </c>
      <c r="AB1261" t="s">
        <v>18278</v>
      </c>
      <c r="AC1261" t="s">
        <v>172</v>
      </c>
      <c r="AE1261" t="b">
        <v>0</v>
      </c>
    </row>
    <row r="1262" spans="1:31">
      <c r="A1262" t="s">
        <v>18279</v>
      </c>
      <c r="B1262" t="s">
        <v>18279</v>
      </c>
      <c r="C1262" t="s">
        <v>18280</v>
      </c>
      <c r="D1262" t="s">
        <v>18281</v>
      </c>
      <c r="E1262" t="s">
        <v>373</v>
      </c>
      <c r="F1262" t="s">
        <v>589</v>
      </c>
      <c r="G1262" t="s">
        <v>612</v>
      </c>
      <c r="J1262" t="s">
        <v>613</v>
      </c>
      <c r="K1262" t="s">
        <v>1391</v>
      </c>
      <c r="L1262" t="s">
        <v>1392</v>
      </c>
      <c r="M1262" t="s">
        <v>1393</v>
      </c>
      <c r="O1262" t="s">
        <v>373</v>
      </c>
      <c r="P1262">
        <v>1</v>
      </c>
      <c r="Q1262" t="s">
        <v>617</v>
      </c>
      <c r="R1262">
        <v>16.99</v>
      </c>
      <c r="Z1262" t="s">
        <v>1407</v>
      </c>
      <c r="AA1262" t="s">
        <v>23</v>
      </c>
      <c r="AB1262" t="s">
        <v>18282</v>
      </c>
      <c r="AC1262" t="s">
        <v>172</v>
      </c>
      <c r="AE1262" t="b">
        <v>0</v>
      </c>
    </row>
    <row r="1263" spans="1:31">
      <c r="A1263" t="s">
        <v>18283</v>
      </c>
      <c r="C1263" t="s">
        <v>18284</v>
      </c>
      <c r="D1263" t="s">
        <v>18285</v>
      </c>
      <c r="E1263" t="s">
        <v>373</v>
      </c>
      <c r="F1263" t="s">
        <v>374</v>
      </c>
      <c r="G1263" t="s">
        <v>612</v>
      </c>
      <c r="J1263" t="s">
        <v>376</v>
      </c>
      <c r="K1263" t="s">
        <v>2169</v>
      </c>
      <c r="L1263" t="s">
        <v>2170</v>
      </c>
      <c r="M1263" t="s">
        <v>2171</v>
      </c>
      <c r="N1263">
        <v>1</v>
      </c>
      <c r="O1263" t="s">
        <v>373</v>
      </c>
      <c r="P1263">
        <v>1</v>
      </c>
      <c r="Q1263" t="s">
        <v>617</v>
      </c>
      <c r="R1263">
        <v>17.99</v>
      </c>
      <c r="T1263">
        <v>0</v>
      </c>
      <c r="V1263">
        <v>0</v>
      </c>
      <c r="Z1263" t="s">
        <v>1808</v>
      </c>
      <c r="AA1263" t="s">
        <v>32</v>
      </c>
      <c r="AB1263" t="s">
        <v>1809</v>
      </c>
      <c r="AC1263" t="s">
        <v>172</v>
      </c>
      <c r="AE1263" t="b">
        <v>0</v>
      </c>
    </row>
    <row r="1264" spans="1:31">
      <c r="A1264" t="s">
        <v>18286</v>
      </c>
      <c r="B1264" t="s">
        <v>18286</v>
      </c>
      <c r="C1264" t="s">
        <v>18287</v>
      </c>
      <c r="D1264" t="s">
        <v>18288</v>
      </c>
      <c r="E1264" t="s">
        <v>373</v>
      </c>
      <c r="F1264" t="s">
        <v>589</v>
      </c>
      <c r="G1264" t="s">
        <v>612</v>
      </c>
      <c r="J1264" t="s">
        <v>613</v>
      </c>
      <c r="K1264" t="s">
        <v>2382</v>
      </c>
      <c r="L1264" t="s">
        <v>2383</v>
      </c>
      <c r="M1264" t="s">
        <v>2384</v>
      </c>
      <c r="O1264" t="s">
        <v>373</v>
      </c>
      <c r="P1264">
        <v>1</v>
      </c>
      <c r="Q1264" t="s">
        <v>617</v>
      </c>
      <c r="R1264">
        <v>13.99</v>
      </c>
      <c r="Z1264" t="s">
        <v>18289</v>
      </c>
      <c r="AA1264" t="s">
        <v>282</v>
      </c>
      <c r="AB1264" t="s">
        <v>18290</v>
      </c>
      <c r="AC1264" t="s">
        <v>172</v>
      </c>
      <c r="AE1264" t="b">
        <v>0</v>
      </c>
    </row>
    <row r="1265" spans="1:31">
      <c r="A1265" t="s">
        <v>18291</v>
      </c>
      <c r="B1265" t="s">
        <v>18291</v>
      </c>
      <c r="C1265" t="s">
        <v>18292</v>
      </c>
      <c r="D1265" t="s">
        <v>18293</v>
      </c>
      <c r="E1265" t="s">
        <v>373</v>
      </c>
      <c r="F1265" t="s">
        <v>589</v>
      </c>
      <c r="G1265" t="s">
        <v>612</v>
      </c>
      <c r="J1265" t="s">
        <v>613</v>
      </c>
      <c r="K1265" t="s">
        <v>719</v>
      </c>
      <c r="L1265" t="s">
        <v>720</v>
      </c>
      <c r="M1265" t="s">
        <v>721</v>
      </c>
      <c r="O1265" t="s">
        <v>373</v>
      </c>
      <c r="P1265">
        <v>1</v>
      </c>
      <c r="Q1265" t="s">
        <v>617</v>
      </c>
      <c r="R1265">
        <v>13.99</v>
      </c>
      <c r="X1265">
        <v>2.8</v>
      </c>
      <c r="Z1265" t="s">
        <v>18294</v>
      </c>
      <c r="AA1265" t="s">
        <v>31</v>
      </c>
      <c r="AB1265" t="s">
        <v>18295</v>
      </c>
      <c r="AC1265" t="s">
        <v>172</v>
      </c>
      <c r="AD1265" t="s">
        <v>13851</v>
      </c>
      <c r="AE1265" t="b">
        <v>0</v>
      </c>
    </row>
    <row r="1266" spans="1:31">
      <c r="A1266" t="s">
        <v>18291</v>
      </c>
      <c r="B1266" t="s">
        <v>18291</v>
      </c>
      <c r="C1266" t="s">
        <v>18292</v>
      </c>
      <c r="D1266" t="s">
        <v>18293</v>
      </c>
      <c r="E1266" t="s">
        <v>373</v>
      </c>
      <c r="F1266" t="s">
        <v>589</v>
      </c>
      <c r="G1266" t="s">
        <v>612</v>
      </c>
      <c r="J1266" t="s">
        <v>613</v>
      </c>
      <c r="K1266" t="s">
        <v>692</v>
      </c>
      <c r="L1266" t="s">
        <v>693</v>
      </c>
      <c r="M1266" t="s">
        <v>694</v>
      </c>
      <c r="O1266" t="s">
        <v>373</v>
      </c>
      <c r="P1266">
        <v>1</v>
      </c>
      <c r="Q1266" t="s">
        <v>617</v>
      </c>
      <c r="R1266">
        <v>13.99</v>
      </c>
      <c r="X1266">
        <v>2.8</v>
      </c>
      <c r="Z1266" t="s">
        <v>18294</v>
      </c>
      <c r="AA1266" t="s">
        <v>31</v>
      </c>
      <c r="AB1266" t="s">
        <v>18295</v>
      </c>
      <c r="AC1266" t="s">
        <v>172</v>
      </c>
      <c r="AD1266" t="s">
        <v>13851</v>
      </c>
      <c r="AE1266" t="b">
        <v>0</v>
      </c>
    </row>
    <row r="1267" spans="1:31">
      <c r="A1267" t="s">
        <v>18296</v>
      </c>
      <c r="C1267" t="s">
        <v>18297</v>
      </c>
      <c r="D1267" t="s">
        <v>18298</v>
      </c>
      <c r="E1267" t="s">
        <v>373</v>
      </c>
      <c r="F1267" t="s">
        <v>374</v>
      </c>
      <c r="G1267" t="s">
        <v>612</v>
      </c>
      <c r="J1267" t="s">
        <v>376</v>
      </c>
      <c r="K1267" t="s">
        <v>764</v>
      </c>
      <c r="L1267" t="s">
        <v>516</v>
      </c>
      <c r="M1267" t="s">
        <v>517</v>
      </c>
      <c r="N1267">
        <v>1</v>
      </c>
      <c r="O1267" t="s">
        <v>373</v>
      </c>
      <c r="P1267">
        <v>1</v>
      </c>
      <c r="Q1267" t="s">
        <v>617</v>
      </c>
      <c r="R1267">
        <v>19.99</v>
      </c>
      <c r="T1267">
        <v>0</v>
      </c>
      <c r="V1267">
        <v>0</v>
      </c>
      <c r="Z1267" t="s">
        <v>18299</v>
      </c>
      <c r="AA1267" t="s">
        <v>38</v>
      </c>
      <c r="AB1267" t="s">
        <v>18300</v>
      </c>
      <c r="AC1267" t="s">
        <v>172</v>
      </c>
      <c r="AE1267" t="b">
        <v>0</v>
      </c>
    </row>
    <row r="1268" spans="1:31">
      <c r="A1268" t="s">
        <v>18301</v>
      </c>
      <c r="B1268" t="s">
        <v>18301</v>
      </c>
      <c r="C1268" t="s">
        <v>18302</v>
      </c>
      <c r="D1268" t="s">
        <v>18303</v>
      </c>
      <c r="E1268" t="s">
        <v>373</v>
      </c>
      <c r="F1268" t="s">
        <v>589</v>
      </c>
      <c r="G1268" t="s">
        <v>612</v>
      </c>
      <c r="J1268" t="s">
        <v>613</v>
      </c>
      <c r="K1268" t="s">
        <v>989</v>
      </c>
      <c r="L1268" t="s">
        <v>990</v>
      </c>
      <c r="M1268" t="s">
        <v>991</v>
      </c>
      <c r="O1268" t="s">
        <v>373</v>
      </c>
      <c r="P1268">
        <v>1</v>
      </c>
      <c r="Q1268" t="s">
        <v>617</v>
      </c>
      <c r="R1268">
        <v>14.99</v>
      </c>
      <c r="Z1268" t="s">
        <v>18304</v>
      </c>
      <c r="AA1268" t="s">
        <v>43</v>
      </c>
      <c r="AB1268" t="s">
        <v>18305</v>
      </c>
      <c r="AC1268" t="s">
        <v>172</v>
      </c>
      <c r="AE1268" t="b">
        <v>0</v>
      </c>
    </row>
    <row r="1269" spans="1:31">
      <c r="A1269" t="s">
        <v>18306</v>
      </c>
      <c r="C1269" t="s">
        <v>18307</v>
      </c>
      <c r="D1269" t="s">
        <v>18298</v>
      </c>
      <c r="E1269" t="s">
        <v>373</v>
      </c>
      <c r="F1269" t="s">
        <v>374</v>
      </c>
      <c r="G1269" t="s">
        <v>612</v>
      </c>
      <c r="J1269" t="s">
        <v>376</v>
      </c>
      <c r="K1269" t="s">
        <v>664</v>
      </c>
      <c r="L1269" t="s">
        <v>665</v>
      </c>
      <c r="M1269" t="s">
        <v>666</v>
      </c>
      <c r="N1269">
        <v>1</v>
      </c>
      <c r="O1269" t="s">
        <v>373</v>
      </c>
      <c r="P1269">
        <v>1</v>
      </c>
      <c r="Q1269" t="s">
        <v>617</v>
      </c>
      <c r="R1269">
        <v>18.99</v>
      </c>
      <c r="T1269">
        <v>0</v>
      </c>
      <c r="V1269">
        <v>0</v>
      </c>
      <c r="Z1269" t="s">
        <v>18308</v>
      </c>
      <c r="AA1269" t="s">
        <v>53</v>
      </c>
      <c r="AB1269" t="s">
        <v>18309</v>
      </c>
      <c r="AC1269" t="s">
        <v>172</v>
      </c>
      <c r="AE1269" t="b">
        <v>0</v>
      </c>
    </row>
    <row r="1270" spans="1:31">
      <c r="A1270" t="s">
        <v>18310</v>
      </c>
      <c r="B1270" t="s">
        <v>18310</v>
      </c>
      <c r="C1270" t="s">
        <v>18311</v>
      </c>
      <c r="D1270" t="s">
        <v>18312</v>
      </c>
      <c r="E1270" t="s">
        <v>373</v>
      </c>
      <c r="F1270" t="s">
        <v>589</v>
      </c>
      <c r="G1270" t="s">
        <v>612</v>
      </c>
      <c r="J1270" t="s">
        <v>613</v>
      </c>
      <c r="K1270" t="s">
        <v>899</v>
      </c>
      <c r="L1270" t="s">
        <v>900</v>
      </c>
      <c r="M1270" t="s">
        <v>511</v>
      </c>
      <c r="O1270" t="s">
        <v>373</v>
      </c>
      <c r="P1270">
        <v>1</v>
      </c>
      <c r="Q1270" t="s">
        <v>617</v>
      </c>
      <c r="R1270">
        <v>15.99</v>
      </c>
      <c r="Z1270" t="s">
        <v>16293</v>
      </c>
      <c r="AA1270" t="s">
        <v>301</v>
      </c>
      <c r="AB1270">
        <v>10307</v>
      </c>
      <c r="AC1270" t="s">
        <v>172</v>
      </c>
      <c r="AE1270" t="b">
        <v>0</v>
      </c>
    </row>
    <row r="1271" spans="1:31">
      <c r="A1271" t="s">
        <v>18313</v>
      </c>
      <c r="C1271" t="s">
        <v>18314</v>
      </c>
      <c r="D1271" t="s">
        <v>18298</v>
      </c>
      <c r="E1271" t="s">
        <v>373</v>
      </c>
      <c r="F1271" t="s">
        <v>374</v>
      </c>
      <c r="G1271" t="s">
        <v>612</v>
      </c>
      <c r="J1271" t="s">
        <v>376</v>
      </c>
      <c r="K1271" t="s">
        <v>10848</v>
      </c>
      <c r="L1271" t="s">
        <v>4741</v>
      </c>
      <c r="M1271" t="s">
        <v>4742</v>
      </c>
      <c r="N1271">
        <v>1</v>
      </c>
      <c r="O1271" t="s">
        <v>373</v>
      </c>
      <c r="P1271">
        <v>1</v>
      </c>
      <c r="Q1271" t="s">
        <v>617</v>
      </c>
      <c r="R1271">
        <v>15.99</v>
      </c>
      <c r="T1271">
        <v>0</v>
      </c>
      <c r="V1271">
        <v>0</v>
      </c>
      <c r="Z1271" t="s">
        <v>18315</v>
      </c>
      <c r="AA1271" t="s">
        <v>23</v>
      </c>
      <c r="AB1271" t="s">
        <v>18316</v>
      </c>
      <c r="AC1271" t="s">
        <v>172</v>
      </c>
      <c r="AE1271" t="b">
        <v>0</v>
      </c>
    </row>
    <row r="1272" spans="1:31">
      <c r="A1272" t="s">
        <v>18317</v>
      </c>
      <c r="B1272" t="s">
        <v>18317</v>
      </c>
      <c r="C1272" t="s">
        <v>18318</v>
      </c>
      <c r="D1272" t="s">
        <v>18319</v>
      </c>
      <c r="E1272" t="s">
        <v>373</v>
      </c>
      <c r="F1272" t="s">
        <v>589</v>
      </c>
      <c r="G1272" t="s">
        <v>612</v>
      </c>
      <c r="J1272" t="s">
        <v>613</v>
      </c>
      <c r="K1272" t="s">
        <v>5380</v>
      </c>
      <c r="L1272" t="s">
        <v>5381</v>
      </c>
      <c r="M1272" t="s">
        <v>5382</v>
      </c>
      <c r="O1272" t="s">
        <v>373</v>
      </c>
      <c r="P1272">
        <v>1</v>
      </c>
      <c r="Q1272" t="s">
        <v>617</v>
      </c>
      <c r="R1272">
        <v>13.99</v>
      </c>
      <c r="T1272">
        <v>9.98</v>
      </c>
      <c r="Z1272" t="s">
        <v>6166</v>
      </c>
      <c r="AA1272" t="s">
        <v>25</v>
      </c>
      <c r="AB1272" t="s">
        <v>18320</v>
      </c>
      <c r="AC1272" t="s">
        <v>172</v>
      </c>
      <c r="AE1272" t="b">
        <v>0</v>
      </c>
    </row>
    <row r="1273" spans="1:31">
      <c r="A1273" t="s">
        <v>18321</v>
      </c>
      <c r="B1273" t="s">
        <v>18321</v>
      </c>
      <c r="C1273" t="s">
        <v>18322</v>
      </c>
      <c r="D1273" t="s">
        <v>18323</v>
      </c>
      <c r="E1273" t="s">
        <v>373</v>
      </c>
      <c r="F1273" t="s">
        <v>589</v>
      </c>
      <c r="G1273" t="s">
        <v>612</v>
      </c>
      <c r="J1273" t="s">
        <v>613</v>
      </c>
      <c r="K1273" t="s">
        <v>17184</v>
      </c>
      <c r="L1273" t="s">
        <v>17185</v>
      </c>
      <c r="M1273" t="s">
        <v>1643</v>
      </c>
      <c r="O1273" t="s">
        <v>373</v>
      </c>
      <c r="P1273">
        <v>1</v>
      </c>
      <c r="Q1273" t="s">
        <v>617</v>
      </c>
      <c r="R1273">
        <v>16.99</v>
      </c>
      <c r="Z1273" t="s">
        <v>18324</v>
      </c>
      <c r="AA1273" t="s">
        <v>218</v>
      </c>
      <c r="AB1273">
        <v>33569</v>
      </c>
      <c r="AC1273" t="s">
        <v>172</v>
      </c>
      <c r="AE1273" t="b">
        <v>0</v>
      </c>
    </row>
    <row r="1274" spans="1:31">
      <c r="A1274" t="s">
        <v>18325</v>
      </c>
      <c r="C1274" t="s">
        <v>18326</v>
      </c>
      <c r="D1274" t="s">
        <v>18327</v>
      </c>
      <c r="E1274" t="s">
        <v>373</v>
      </c>
      <c r="F1274" t="s">
        <v>374</v>
      </c>
      <c r="G1274" t="s">
        <v>612</v>
      </c>
      <c r="J1274" t="s">
        <v>376</v>
      </c>
      <c r="K1274" t="s">
        <v>18328</v>
      </c>
      <c r="L1274" t="s">
        <v>18329</v>
      </c>
      <c r="M1274" t="s">
        <v>18330</v>
      </c>
      <c r="N1274">
        <v>1</v>
      </c>
      <c r="O1274" t="s">
        <v>373</v>
      </c>
      <c r="P1274">
        <v>1</v>
      </c>
      <c r="Q1274" t="s">
        <v>617</v>
      </c>
      <c r="R1274">
        <v>15.99</v>
      </c>
      <c r="T1274">
        <v>0</v>
      </c>
      <c r="V1274">
        <v>0</v>
      </c>
      <c r="Z1274" t="s">
        <v>3408</v>
      </c>
      <c r="AA1274" t="s">
        <v>22</v>
      </c>
      <c r="AB1274" t="s">
        <v>18331</v>
      </c>
      <c r="AC1274" t="s">
        <v>172</v>
      </c>
      <c r="AE1274" t="b">
        <v>0</v>
      </c>
    </row>
    <row r="1275" spans="1:31">
      <c r="A1275" t="s">
        <v>18332</v>
      </c>
      <c r="B1275" t="s">
        <v>18332</v>
      </c>
      <c r="C1275" t="s">
        <v>18333</v>
      </c>
      <c r="D1275" t="s">
        <v>18334</v>
      </c>
      <c r="E1275" t="s">
        <v>373</v>
      </c>
      <c r="F1275" t="s">
        <v>589</v>
      </c>
      <c r="G1275" t="s">
        <v>612</v>
      </c>
      <c r="J1275" t="s">
        <v>613</v>
      </c>
      <c r="K1275" t="s">
        <v>863</v>
      </c>
      <c r="L1275" t="s">
        <v>864</v>
      </c>
      <c r="M1275" t="s">
        <v>865</v>
      </c>
      <c r="O1275" t="s">
        <v>373</v>
      </c>
      <c r="P1275">
        <v>1</v>
      </c>
      <c r="Q1275" t="s">
        <v>617</v>
      </c>
      <c r="R1275">
        <v>15.99</v>
      </c>
      <c r="Z1275" t="s">
        <v>17163</v>
      </c>
      <c r="AA1275" t="s">
        <v>23</v>
      </c>
      <c r="AB1275">
        <v>14094</v>
      </c>
      <c r="AC1275" t="s">
        <v>172</v>
      </c>
      <c r="AE1275" t="b">
        <v>0</v>
      </c>
    </row>
    <row r="1276" spans="1:31">
      <c r="A1276" t="s">
        <v>18335</v>
      </c>
      <c r="C1276" t="s">
        <v>18336</v>
      </c>
      <c r="D1276" t="s">
        <v>18327</v>
      </c>
      <c r="E1276" t="s">
        <v>373</v>
      </c>
      <c r="F1276" t="s">
        <v>374</v>
      </c>
      <c r="G1276" t="s">
        <v>612</v>
      </c>
      <c r="J1276" t="s">
        <v>376</v>
      </c>
      <c r="K1276" t="s">
        <v>911</v>
      </c>
      <c r="L1276" t="s">
        <v>912</v>
      </c>
      <c r="M1276" t="s">
        <v>913</v>
      </c>
      <c r="N1276">
        <v>1</v>
      </c>
      <c r="O1276" t="s">
        <v>373</v>
      </c>
      <c r="P1276">
        <v>1</v>
      </c>
      <c r="Q1276" t="s">
        <v>617</v>
      </c>
      <c r="R1276">
        <v>19.99</v>
      </c>
      <c r="T1276">
        <v>0</v>
      </c>
      <c r="V1276">
        <v>0</v>
      </c>
      <c r="Z1276" t="s">
        <v>18337</v>
      </c>
      <c r="AA1276" t="s">
        <v>18338</v>
      </c>
      <c r="AB1276">
        <v>40211</v>
      </c>
      <c r="AC1276" t="s">
        <v>172</v>
      </c>
      <c r="AE1276" t="b">
        <v>0</v>
      </c>
    </row>
    <row r="1277" spans="1:31">
      <c r="A1277" t="s">
        <v>18339</v>
      </c>
      <c r="C1277" t="s">
        <v>18340</v>
      </c>
      <c r="D1277" t="s">
        <v>18341</v>
      </c>
      <c r="E1277" t="s">
        <v>373</v>
      </c>
      <c r="F1277" t="s">
        <v>374</v>
      </c>
      <c r="G1277" t="s">
        <v>612</v>
      </c>
      <c r="J1277" t="s">
        <v>376</v>
      </c>
      <c r="K1277" t="s">
        <v>18342</v>
      </c>
      <c r="L1277" t="s">
        <v>18343</v>
      </c>
      <c r="M1277" t="s">
        <v>18344</v>
      </c>
      <c r="N1277">
        <v>1</v>
      </c>
      <c r="O1277" t="s">
        <v>373</v>
      </c>
      <c r="P1277">
        <v>1</v>
      </c>
      <c r="Q1277" t="s">
        <v>617</v>
      </c>
      <c r="R1277">
        <v>15.99</v>
      </c>
      <c r="T1277">
        <v>0</v>
      </c>
      <c r="V1277">
        <v>0</v>
      </c>
      <c r="X1277">
        <v>1.6</v>
      </c>
      <c r="Z1277" t="s">
        <v>18345</v>
      </c>
      <c r="AA1277" t="s">
        <v>30</v>
      </c>
      <c r="AB1277" t="s">
        <v>18346</v>
      </c>
      <c r="AC1277" t="s">
        <v>172</v>
      </c>
      <c r="AD1277" t="s">
        <v>8598</v>
      </c>
      <c r="AE1277" t="b">
        <v>0</v>
      </c>
    </row>
    <row r="1278" spans="1:31">
      <c r="A1278" t="s">
        <v>18339</v>
      </c>
      <c r="C1278" t="s">
        <v>18340</v>
      </c>
      <c r="D1278" t="s">
        <v>18341</v>
      </c>
      <c r="E1278" t="s">
        <v>373</v>
      </c>
      <c r="F1278" t="s">
        <v>374</v>
      </c>
      <c r="G1278" t="s">
        <v>612</v>
      </c>
      <c r="J1278" t="s">
        <v>376</v>
      </c>
      <c r="K1278" t="s">
        <v>664</v>
      </c>
      <c r="L1278" t="s">
        <v>665</v>
      </c>
      <c r="M1278" t="s">
        <v>666</v>
      </c>
      <c r="N1278">
        <v>1</v>
      </c>
      <c r="O1278" t="s">
        <v>373</v>
      </c>
      <c r="P1278">
        <v>1</v>
      </c>
      <c r="Q1278" t="s">
        <v>617</v>
      </c>
      <c r="R1278">
        <v>18.99</v>
      </c>
      <c r="T1278">
        <v>0</v>
      </c>
      <c r="V1278">
        <v>0</v>
      </c>
      <c r="X1278">
        <v>1.9</v>
      </c>
      <c r="Z1278" t="s">
        <v>18345</v>
      </c>
      <c r="AA1278" t="s">
        <v>30</v>
      </c>
      <c r="AB1278" t="s">
        <v>18346</v>
      </c>
      <c r="AC1278" t="s">
        <v>172</v>
      </c>
      <c r="AD1278" t="s">
        <v>8598</v>
      </c>
      <c r="AE1278" t="b">
        <v>0</v>
      </c>
    </row>
    <row r="1279" spans="1:31">
      <c r="A1279" t="s">
        <v>18347</v>
      </c>
      <c r="C1279" t="s">
        <v>18348</v>
      </c>
      <c r="D1279" t="s">
        <v>18341</v>
      </c>
      <c r="E1279" t="s">
        <v>373</v>
      </c>
      <c r="F1279" t="s">
        <v>374</v>
      </c>
      <c r="G1279" t="s">
        <v>612</v>
      </c>
      <c r="J1279" t="s">
        <v>376</v>
      </c>
      <c r="K1279" t="s">
        <v>2619</v>
      </c>
      <c r="L1279" t="s">
        <v>2620</v>
      </c>
      <c r="M1279" t="s">
        <v>2621</v>
      </c>
      <c r="N1279">
        <v>1</v>
      </c>
      <c r="O1279" t="s">
        <v>373</v>
      </c>
      <c r="P1279">
        <v>1</v>
      </c>
      <c r="Q1279" t="s">
        <v>617</v>
      </c>
      <c r="R1279">
        <v>18.99</v>
      </c>
      <c r="T1279">
        <v>0</v>
      </c>
      <c r="V1279">
        <v>0</v>
      </c>
      <c r="Z1279" t="s">
        <v>13651</v>
      </c>
      <c r="AA1279" t="s">
        <v>39</v>
      </c>
      <c r="AB1279" t="s">
        <v>13652</v>
      </c>
      <c r="AC1279" t="s">
        <v>172</v>
      </c>
      <c r="AE1279" t="b">
        <v>0</v>
      </c>
    </row>
    <row r="1280" spans="1:31">
      <c r="A1280" t="s">
        <v>18349</v>
      </c>
      <c r="C1280" t="s">
        <v>18350</v>
      </c>
      <c r="D1280" t="s">
        <v>18351</v>
      </c>
      <c r="E1280" t="s">
        <v>373</v>
      </c>
      <c r="F1280" t="s">
        <v>374</v>
      </c>
      <c r="G1280" t="s">
        <v>612</v>
      </c>
      <c r="J1280" t="s">
        <v>376</v>
      </c>
      <c r="K1280" t="s">
        <v>4245</v>
      </c>
      <c r="L1280" t="s">
        <v>4246</v>
      </c>
      <c r="M1280" t="s">
        <v>4247</v>
      </c>
      <c r="N1280">
        <v>1</v>
      </c>
      <c r="O1280" t="s">
        <v>373</v>
      </c>
      <c r="P1280">
        <v>1</v>
      </c>
      <c r="Q1280" t="s">
        <v>617</v>
      </c>
      <c r="R1280">
        <v>17.99</v>
      </c>
      <c r="T1280">
        <v>0</v>
      </c>
      <c r="V1280">
        <v>0</v>
      </c>
      <c r="X1280">
        <v>1.8</v>
      </c>
      <c r="Z1280" t="s">
        <v>18352</v>
      </c>
      <c r="AA1280" t="s">
        <v>23</v>
      </c>
      <c r="AB1280" t="s">
        <v>18353</v>
      </c>
      <c r="AC1280" t="s">
        <v>172</v>
      </c>
      <c r="AD1280" t="s">
        <v>8598</v>
      </c>
      <c r="AE1280" t="b">
        <v>0</v>
      </c>
    </row>
    <row r="1281" spans="1:31">
      <c r="A1281" t="s">
        <v>18349</v>
      </c>
      <c r="C1281" t="s">
        <v>18350</v>
      </c>
      <c r="D1281" t="s">
        <v>18351</v>
      </c>
      <c r="E1281" t="s">
        <v>373</v>
      </c>
      <c r="F1281" t="s">
        <v>374</v>
      </c>
      <c r="G1281" t="s">
        <v>612</v>
      </c>
      <c r="J1281" t="s">
        <v>376</v>
      </c>
      <c r="K1281" t="s">
        <v>3222</v>
      </c>
      <c r="L1281" t="s">
        <v>3223</v>
      </c>
      <c r="M1281" t="s">
        <v>3224</v>
      </c>
      <c r="N1281">
        <v>1</v>
      </c>
      <c r="O1281" t="s">
        <v>373</v>
      </c>
      <c r="P1281">
        <v>1</v>
      </c>
      <c r="Q1281" t="s">
        <v>617</v>
      </c>
      <c r="R1281">
        <v>17.99</v>
      </c>
      <c r="T1281">
        <v>0</v>
      </c>
      <c r="V1281">
        <v>0</v>
      </c>
      <c r="X1281">
        <v>1.8</v>
      </c>
      <c r="Z1281" t="s">
        <v>18352</v>
      </c>
      <c r="AA1281" t="s">
        <v>23</v>
      </c>
      <c r="AB1281" t="s">
        <v>18353</v>
      </c>
      <c r="AC1281" t="s">
        <v>172</v>
      </c>
      <c r="AD1281" t="s">
        <v>8598</v>
      </c>
      <c r="AE1281" t="b">
        <v>0</v>
      </c>
    </row>
    <row r="1282" spans="1:31">
      <c r="A1282" t="s">
        <v>18354</v>
      </c>
      <c r="B1282" t="s">
        <v>18354</v>
      </c>
      <c r="C1282" t="s">
        <v>18355</v>
      </c>
      <c r="D1282" t="s">
        <v>18356</v>
      </c>
      <c r="E1282" t="s">
        <v>373</v>
      </c>
      <c r="F1282" t="s">
        <v>589</v>
      </c>
      <c r="G1282" t="s">
        <v>612</v>
      </c>
      <c r="J1282" t="s">
        <v>613</v>
      </c>
      <c r="K1282" t="s">
        <v>692</v>
      </c>
      <c r="L1282" t="s">
        <v>693</v>
      </c>
      <c r="M1282" t="s">
        <v>694</v>
      </c>
      <c r="O1282" t="s">
        <v>373</v>
      </c>
      <c r="P1282">
        <v>1</v>
      </c>
      <c r="Q1282" t="s">
        <v>617</v>
      </c>
      <c r="R1282">
        <v>13.99</v>
      </c>
      <c r="Z1282" t="s">
        <v>9008</v>
      </c>
      <c r="AA1282" t="s">
        <v>38</v>
      </c>
      <c r="AB1282">
        <v>81501</v>
      </c>
      <c r="AC1282" t="s">
        <v>172</v>
      </c>
      <c r="AE1282" t="b">
        <v>0</v>
      </c>
    </row>
    <row r="1283" spans="1:31">
      <c r="A1283" t="s">
        <v>18357</v>
      </c>
      <c r="B1283" t="s">
        <v>18357</v>
      </c>
      <c r="C1283" t="s">
        <v>18358</v>
      </c>
      <c r="D1283" t="s">
        <v>18359</v>
      </c>
      <c r="E1283" t="s">
        <v>373</v>
      </c>
      <c r="F1283" t="s">
        <v>589</v>
      </c>
      <c r="G1283" t="s">
        <v>612</v>
      </c>
      <c r="J1283" t="s">
        <v>613</v>
      </c>
      <c r="K1283" t="s">
        <v>871</v>
      </c>
      <c r="L1283" t="s">
        <v>872</v>
      </c>
      <c r="M1283" t="s">
        <v>873</v>
      </c>
      <c r="O1283" t="s">
        <v>373</v>
      </c>
      <c r="P1283">
        <v>1</v>
      </c>
      <c r="Q1283" t="s">
        <v>617</v>
      </c>
      <c r="R1283">
        <v>17.99</v>
      </c>
      <c r="Z1283" t="s">
        <v>18360</v>
      </c>
      <c r="AA1283" t="s">
        <v>25</v>
      </c>
      <c r="AB1283" t="s">
        <v>18361</v>
      </c>
      <c r="AC1283" t="s">
        <v>172</v>
      </c>
      <c r="AE1283" t="b">
        <v>0</v>
      </c>
    </row>
    <row r="1284" spans="1:31">
      <c r="A1284" t="s">
        <v>18362</v>
      </c>
      <c r="B1284" t="s">
        <v>18362</v>
      </c>
      <c r="C1284" t="s">
        <v>18363</v>
      </c>
      <c r="D1284" t="s">
        <v>18364</v>
      </c>
      <c r="E1284" t="s">
        <v>373</v>
      </c>
      <c r="F1284" t="s">
        <v>589</v>
      </c>
      <c r="G1284" t="s">
        <v>612</v>
      </c>
      <c r="J1284" t="s">
        <v>613</v>
      </c>
      <c r="K1284" t="s">
        <v>778</v>
      </c>
      <c r="L1284" t="s">
        <v>779</v>
      </c>
      <c r="M1284" t="s">
        <v>780</v>
      </c>
      <c r="O1284" t="s">
        <v>373</v>
      </c>
      <c r="P1284">
        <v>1</v>
      </c>
      <c r="Q1284" t="s">
        <v>617</v>
      </c>
      <c r="R1284">
        <v>17.99</v>
      </c>
      <c r="Z1284" t="s">
        <v>10667</v>
      </c>
      <c r="AA1284" t="s">
        <v>265</v>
      </c>
      <c r="AB1284">
        <v>30309</v>
      </c>
      <c r="AC1284" t="s">
        <v>172</v>
      </c>
      <c r="AE1284" t="b">
        <v>0</v>
      </c>
    </row>
    <row r="1285" spans="1:31">
      <c r="A1285" t="s">
        <v>18365</v>
      </c>
      <c r="C1285" t="s">
        <v>18366</v>
      </c>
      <c r="D1285" t="s">
        <v>18367</v>
      </c>
      <c r="E1285" t="s">
        <v>373</v>
      </c>
      <c r="F1285" t="s">
        <v>374</v>
      </c>
      <c r="G1285" t="s">
        <v>612</v>
      </c>
      <c r="J1285" t="s">
        <v>376</v>
      </c>
      <c r="K1285" t="s">
        <v>903</v>
      </c>
      <c r="L1285" t="s">
        <v>904</v>
      </c>
      <c r="M1285" t="s">
        <v>905</v>
      </c>
      <c r="N1285">
        <v>1</v>
      </c>
      <c r="O1285" t="s">
        <v>373</v>
      </c>
      <c r="P1285">
        <v>1</v>
      </c>
      <c r="Q1285" t="s">
        <v>617</v>
      </c>
      <c r="R1285">
        <v>16.99</v>
      </c>
      <c r="T1285">
        <v>0</v>
      </c>
      <c r="V1285">
        <v>0</v>
      </c>
      <c r="Z1285" t="s">
        <v>3265</v>
      </c>
      <c r="AA1285" t="s">
        <v>22</v>
      </c>
      <c r="AB1285" t="s">
        <v>18368</v>
      </c>
      <c r="AC1285" t="s">
        <v>172</v>
      </c>
      <c r="AD1285" t="s">
        <v>8598</v>
      </c>
      <c r="AE1285" t="b">
        <v>0</v>
      </c>
    </row>
    <row r="1286" spans="1:31">
      <c r="A1286" t="s">
        <v>18369</v>
      </c>
      <c r="C1286" t="s">
        <v>18370</v>
      </c>
      <c r="D1286" t="s">
        <v>18371</v>
      </c>
      <c r="E1286" t="s">
        <v>373</v>
      </c>
      <c r="F1286" t="s">
        <v>374</v>
      </c>
      <c r="G1286" t="s">
        <v>612</v>
      </c>
      <c r="J1286" t="s">
        <v>376</v>
      </c>
      <c r="K1286" t="s">
        <v>18372</v>
      </c>
      <c r="L1286" t="s">
        <v>18373</v>
      </c>
      <c r="M1286" t="s">
        <v>1292</v>
      </c>
      <c r="N1286">
        <v>1</v>
      </c>
      <c r="O1286" t="s">
        <v>373</v>
      </c>
      <c r="P1286">
        <v>1</v>
      </c>
      <c r="Q1286" t="s">
        <v>617</v>
      </c>
      <c r="R1286">
        <v>17.99</v>
      </c>
      <c r="T1286">
        <v>0</v>
      </c>
      <c r="V1286">
        <v>0</v>
      </c>
      <c r="Z1286" t="s">
        <v>1407</v>
      </c>
      <c r="AA1286" t="s">
        <v>23</v>
      </c>
      <c r="AB1286" t="s">
        <v>18374</v>
      </c>
      <c r="AC1286" t="s">
        <v>172</v>
      </c>
      <c r="AE1286" t="b">
        <v>0</v>
      </c>
    </row>
    <row r="1287" spans="1:31">
      <c r="A1287" t="s">
        <v>18375</v>
      </c>
      <c r="B1287" t="s">
        <v>18375</v>
      </c>
      <c r="C1287" t="s">
        <v>18376</v>
      </c>
      <c r="D1287" t="s">
        <v>18377</v>
      </c>
      <c r="E1287" t="s">
        <v>373</v>
      </c>
      <c r="F1287" t="s">
        <v>589</v>
      </c>
      <c r="G1287" t="s">
        <v>612</v>
      </c>
      <c r="J1287" t="s">
        <v>613</v>
      </c>
      <c r="K1287" t="s">
        <v>12059</v>
      </c>
      <c r="L1287" t="s">
        <v>12060</v>
      </c>
      <c r="M1287" t="s">
        <v>5299</v>
      </c>
      <c r="O1287" t="s">
        <v>373</v>
      </c>
      <c r="P1287">
        <v>1</v>
      </c>
      <c r="Q1287" t="s">
        <v>617</v>
      </c>
      <c r="R1287">
        <v>15.99</v>
      </c>
      <c r="X1287">
        <v>1.6</v>
      </c>
      <c r="Z1287" t="s">
        <v>18378</v>
      </c>
      <c r="AA1287" t="s">
        <v>290</v>
      </c>
      <c r="AB1287">
        <v>78746</v>
      </c>
      <c r="AC1287" t="s">
        <v>172</v>
      </c>
      <c r="AD1287" t="s">
        <v>8598</v>
      </c>
      <c r="AE1287" t="b">
        <v>0</v>
      </c>
    </row>
    <row r="1288" spans="1:31">
      <c r="A1288" t="s">
        <v>18375</v>
      </c>
      <c r="B1288" t="s">
        <v>18375</v>
      </c>
      <c r="C1288" t="s">
        <v>18376</v>
      </c>
      <c r="D1288" t="s">
        <v>18377</v>
      </c>
      <c r="E1288" t="s">
        <v>373</v>
      </c>
      <c r="F1288" t="s">
        <v>589</v>
      </c>
      <c r="G1288" t="s">
        <v>612</v>
      </c>
      <c r="J1288" t="s">
        <v>613</v>
      </c>
      <c r="K1288" t="s">
        <v>1342</v>
      </c>
      <c r="L1288" t="s">
        <v>1343</v>
      </c>
      <c r="M1288" t="s">
        <v>1344</v>
      </c>
      <c r="O1288" t="s">
        <v>373</v>
      </c>
      <c r="P1288">
        <v>1</v>
      </c>
      <c r="Q1288" t="s">
        <v>617</v>
      </c>
      <c r="R1288">
        <v>15.99</v>
      </c>
      <c r="X1288">
        <v>1.6</v>
      </c>
      <c r="Z1288" t="s">
        <v>18378</v>
      </c>
      <c r="AA1288" t="s">
        <v>290</v>
      </c>
      <c r="AB1288">
        <v>78746</v>
      </c>
      <c r="AC1288" t="s">
        <v>172</v>
      </c>
      <c r="AD1288" t="s">
        <v>8598</v>
      </c>
      <c r="AE1288" t="b">
        <v>0</v>
      </c>
    </row>
    <row r="1289" spans="1:31">
      <c r="A1289" t="s">
        <v>18379</v>
      </c>
      <c r="B1289" t="s">
        <v>18379</v>
      </c>
      <c r="C1289" t="s">
        <v>18380</v>
      </c>
      <c r="D1289" t="s">
        <v>18381</v>
      </c>
      <c r="E1289" t="s">
        <v>373</v>
      </c>
      <c r="F1289" t="s">
        <v>589</v>
      </c>
      <c r="G1289" t="s">
        <v>612</v>
      </c>
      <c r="J1289" t="s">
        <v>613</v>
      </c>
      <c r="K1289" t="s">
        <v>1391</v>
      </c>
      <c r="L1289" t="s">
        <v>1392</v>
      </c>
      <c r="M1289" t="s">
        <v>1393</v>
      </c>
      <c r="O1289" t="s">
        <v>373</v>
      </c>
      <c r="P1289">
        <v>1</v>
      </c>
      <c r="Q1289" t="s">
        <v>617</v>
      </c>
      <c r="R1289">
        <v>16.99</v>
      </c>
      <c r="X1289">
        <v>3.4</v>
      </c>
      <c r="Z1289" t="s">
        <v>18378</v>
      </c>
      <c r="AA1289" t="s">
        <v>290</v>
      </c>
      <c r="AB1289">
        <v>78746</v>
      </c>
      <c r="AC1289" t="s">
        <v>172</v>
      </c>
      <c r="AD1289" t="s">
        <v>13851</v>
      </c>
      <c r="AE1289" t="b">
        <v>0</v>
      </c>
    </row>
    <row r="1290" spans="1:31">
      <c r="A1290" t="s">
        <v>18379</v>
      </c>
      <c r="B1290" t="s">
        <v>18379</v>
      </c>
      <c r="C1290" t="s">
        <v>18380</v>
      </c>
      <c r="D1290" t="s">
        <v>18381</v>
      </c>
      <c r="E1290" t="s">
        <v>373</v>
      </c>
      <c r="F1290" t="s">
        <v>589</v>
      </c>
      <c r="G1290" t="s">
        <v>612</v>
      </c>
      <c r="J1290" t="s">
        <v>613</v>
      </c>
      <c r="K1290" t="s">
        <v>692</v>
      </c>
      <c r="L1290" t="s">
        <v>693</v>
      </c>
      <c r="M1290" t="s">
        <v>694</v>
      </c>
      <c r="O1290" t="s">
        <v>373</v>
      </c>
      <c r="P1290">
        <v>1</v>
      </c>
      <c r="Q1290" t="s">
        <v>617</v>
      </c>
      <c r="R1290">
        <v>13.99</v>
      </c>
      <c r="X1290">
        <v>2.8</v>
      </c>
      <c r="Z1290" t="s">
        <v>18378</v>
      </c>
      <c r="AA1290" t="s">
        <v>290</v>
      </c>
      <c r="AB1290">
        <v>78746</v>
      </c>
      <c r="AC1290" t="s">
        <v>172</v>
      </c>
      <c r="AD1290" t="s">
        <v>13851</v>
      </c>
      <c r="AE1290" t="b">
        <v>0</v>
      </c>
    </row>
    <row r="1291" spans="1:31">
      <c r="A1291" t="s">
        <v>18382</v>
      </c>
      <c r="C1291" t="s">
        <v>18380</v>
      </c>
      <c r="D1291" t="s">
        <v>18383</v>
      </c>
      <c r="E1291" t="s">
        <v>435</v>
      </c>
      <c r="F1291" t="s">
        <v>374</v>
      </c>
      <c r="G1291" t="s">
        <v>612</v>
      </c>
      <c r="J1291" t="s">
        <v>376</v>
      </c>
      <c r="K1291" t="s">
        <v>2619</v>
      </c>
      <c r="L1291" t="s">
        <v>2620</v>
      </c>
      <c r="M1291" t="s">
        <v>2621</v>
      </c>
      <c r="N1291">
        <v>1</v>
      </c>
      <c r="P1291">
        <v>0</v>
      </c>
      <c r="Z1291" t="s">
        <v>18378</v>
      </c>
      <c r="AA1291" t="s">
        <v>290</v>
      </c>
      <c r="AB1291">
        <v>78746</v>
      </c>
      <c r="AC1291" t="s">
        <v>172</v>
      </c>
      <c r="AE1291" t="b">
        <v>0</v>
      </c>
    </row>
    <row r="1292" spans="1:31">
      <c r="A1292" t="s">
        <v>18384</v>
      </c>
      <c r="C1292" t="s">
        <v>18385</v>
      </c>
      <c r="D1292" t="s">
        <v>18386</v>
      </c>
      <c r="E1292" t="s">
        <v>435</v>
      </c>
      <c r="F1292" t="s">
        <v>374</v>
      </c>
      <c r="G1292" t="s">
        <v>612</v>
      </c>
      <c r="J1292" t="s">
        <v>376</v>
      </c>
      <c r="K1292" t="s">
        <v>2169</v>
      </c>
      <c r="L1292" t="s">
        <v>2170</v>
      </c>
      <c r="M1292" t="s">
        <v>2171</v>
      </c>
      <c r="N1292">
        <v>1</v>
      </c>
      <c r="P1292">
        <v>0</v>
      </c>
      <c r="Z1292" t="s">
        <v>1808</v>
      </c>
      <c r="AA1292" t="s">
        <v>32</v>
      </c>
      <c r="AB1292" t="s">
        <v>1809</v>
      </c>
      <c r="AC1292" t="s">
        <v>172</v>
      </c>
      <c r="AE1292" t="b">
        <v>0</v>
      </c>
    </row>
    <row r="1293" spans="1:31">
      <c r="A1293" t="s">
        <v>18387</v>
      </c>
      <c r="B1293" t="s">
        <v>18387</v>
      </c>
      <c r="C1293" t="s">
        <v>18388</v>
      </c>
      <c r="D1293" t="s">
        <v>18389</v>
      </c>
      <c r="E1293" t="s">
        <v>373</v>
      </c>
      <c r="F1293" t="s">
        <v>589</v>
      </c>
      <c r="G1293" t="s">
        <v>612</v>
      </c>
      <c r="J1293" t="s">
        <v>731</v>
      </c>
      <c r="K1293" t="s">
        <v>863</v>
      </c>
      <c r="L1293" t="s">
        <v>864</v>
      </c>
      <c r="M1293" t="s">
        <v>865</v>
      </c>
      <c r="O1293" t="s">
        <v>373</v>
      </c>
      <c r="P1293">
        <v>1</v>
      </c>
      <c r="Q1293" t="s">
        <v>617</v>
      </c>
      <c r="R1293">
        <v>15.99</v>
      </c>
      <c r="T1293">
        <v>5.99</v>
      </c>
      <c r="Z1293" t="s">
        <v>18390</v>
      </c>
      <c r="AA1293" t="s">
        <v>28</v>
      </c>
      <c r="AB1293" t="s">
        <v>18391</v>
      </c>
      <c r="AC1293" t="s">
        <v>172</v>
      </c>
      <c r="AE1293" t="b">
        <v>0</v>
      </c>
    </row>
    <row r="1294" spans="1:31">
      <c r="A1294" t="s">
        <v>18392</v>
      </c>
      <c r="B1294" t="s">
        <v>18392</v>
      </c>
      <c r="C1294" t="s">
        <v>18393</v>
      </c>
      <c r="D1294" t="s">
        <v>18394</v>
      </c>
      <c r="E1294" t="s">
        <v>373</v>
      </c>
      <c r="F1294" t="s">
        <v>589</v>
      </c>
      <c r="G1294" t="s">
        <v>612</v>
      </c>
      <c r="J1294" t="s">
        <v>613</v>
      </c>
      <c r="K1294" t="s">
        <v>1591</v>
      </c>
      <c r="L1294" t="s">
        <v>1592</v>
      </c>
      <c r="M1294" t="s">
        <v>1593</v>
      </c>
      <c r="O1294" t="s">
        <v>373</v>
      </c>
      <c r="P1294">
        <v>1</v>
      </c>
      <c r="Q1294" t="s">
        <v>617</v>
      </c>
      <c r="R1294">
        <v>14.99</v>
      </c>
      <c r="Z1294" t="s">
        <v>18395</v>
      </c>
      <c r="AA1294" t="s">
        <v>254</v>
      </c>
      <c r="AB1294">
        <v>20871</v>
      </c>
      <c r="AC1294" t="s">
        <v>172</v>
      </c>
      <c r="AE1294" t="b">
        <v>0</v>
      </c>
    </row>
    <row r="1295" spans="1:31">
      <c r="A1295" t="s">
        <v>18396</v>
      </c>
      <c r="B1295" t="s">
        <v>18396</v>
      </c>
      <c r="C1295" t="s">
        <v>18397</v>
      </c>
      <c r="D1295" t="s">
        <v>18398</v>
      </c>
      <c r="E1295" t="s">
        <v>373</v>
      </c>
      <c r="F1295" t="s">
        <v>589</v>
      </c>
      <c r="G1295" t="s">
        <v>612</v>
      </c>
      <c r="J1295" t="s">
        <v>613</v>
      </c>
      <c r="K1295" t="s">
        <v>671</v>
      </c>
      <c r="L1295" t="s">
        <v>672</v>
      </c>
      <c r="M1295" t="s">
        <v>673</v>
      </c>
      <c r="O1295" t="s">
        <v>373</v>
      </c>
      <c r="P1295">
        <v>1</v>
      </c>
      <c r="Q1295" t="s">
        <v>617</v>
      </c>
      <c r="R1295">
        <v>17.99</v>
      </c>
      <c r="Z1295" t="s">
        <v>18399</v>
      </c>
      <c r="AA1295" t="s">
        <v>30</v>
      </c>
      <c r="AB1295">
        <v>22701</v>
      </c>
      <c r="AC1295" t="s">
        <v>172</v>
      </c>
      <c r="AE1295" t="b">
        <v>0</v>
      </c>
    </row>
    <row r="1296" spans="1:31">
      <c r="A1296" t="s">
        <v>18400</v>
      </c>
      <c r="B1296" t="s">
        <v>18400</v>
      </c>
      <c r="C1296" t="s">
        <v>18401</v>
      </c>
      <c r="D1296" t="s">
        <v>18402</v>
      </c>
      <c r="E1296" t="s">
        <v>373</v>
      </c>
      <c r="F1296" t="s">
        <v>589</v>
      </c>
      <c r="G1296" t="s">
        <v>612</v>
      </c>
      <c r="J1296" t="s">
        <v>613</v>
      </c>
      <c r="K1296" t="s">
        <v>1391</v>
      </c>
      <c r="L1296" t="s">
        <v>1392</v>
      </c>
      <c r="M1296" t="s">
        <v>1393</v>
      </c>
      <c r="O1296" t="s">
        <v>373</v>
      </c>
      <c r="P1296">
        <v>1</v>
      </c>
      <c r="Q1296" t="s">
        <v>617</v>
      </c>
      <c r="R1296">
        <v>16.99</v>
      </c>
      <c r="Z1296" t="s">
        <v>18403</v>
      </c>
      <c r="AA1296" t="s">
        <v>66</v>
      </c>
      <c r="AB1296" t="s">
        <v>18404</v>
      </c>
      <c r="AC1296" t="s">
        <v>172</v>
      </c>
      <c r="AE1296" t="b">
        <v>0</v>
      </c>
    </row>
    <row r="1297" spans="1:31">
      <c r="A1297" t="s">
        <v>18405</v>
      </c>
      <c r="C1297" t="s">
        <v>18406</v>
      </c>
      <c r="D1297" t="s">
        <v>18371</v>
      </c>
      <c r="E1297" t="s">
        <v>373</v>
      </c>
      <c r="F1297" t="s">
        <v>374</v>
      </c>
      <c r="G1297" t="s">
        <v>612</v>
      </c>
      <c r="J1297" t="s">
        <v>376</v>
      </c>
      <c r="K1297" t="s">
        <v>903</v>
      </c>
      <c r="L1297" t="s">
        <v>904</v>
      </c>
      <c r="M1297" t="s">
        <v>905</v>
      </c>
      <c r="N1297">
        <v>1</v>
      </c>
      <c r="O1297" t="s">
        <v>373</v>
      </c>
      <c r="P1297">
        <v>1</v>
      </c>
      <c r="Q1297" t="s">
        <v>617</v>
      </c>
      <c r="R1297">
        <v>16.99</v>
      </c>
      <c r="T1297">
        <v>0</v>
      </c>
      <c r="V1297">
        <v>0</v>
      </c>
      <c r="Z1297" t="s">
        <v>11852</v>
      </c>
      <c r="AA1297" t="s">
        <v>26</v>
      </c>
      <c r="AB1297">
        <v>78613</v>
      </c>
      <c r="AC1297" t="s">
        <v>172</v>
      </c>
      <c r="AE1297" t="b">
        <v>0</v>
      </c>
    </row>
    <row r="1298" spans="1:31">
      <c r="A1298" t="s">
        <v>18407</v>
      </c>
      <c r="B1298" t="s">
        <v>18407</v>
      </c>
      <c r="C1298" t="s">
        <v>18408</v>
      </c>
      <c r="D1298" t="s">
        <v>18409</v>
      </c>
      <c r="E1298" t="s">
        <v>373</v>
      </c>
      <c r="F1298" t="s">
        <v>589</v>
      </c>
      <c r="G1298" t="s">
        <v>612</v>
      </c>
      <c r="J1298" t="s">
        <v>613</v>
      </c>
      <c r="K1298" t="s">
        <v>6716</v>
      </c>
      <c r="L1298" t="s">
        <v>6717</v>
      </c>
      <c r="M1298" t="s">
        <v>6718</v>
      </c>
      <c r="O1298" t="s">
        <v>373</v>
      </c>
      <c r="P1298">
        <v>1</v>
      </c>
      <c r="Q1298" t="s">
        <v>617</v>
      </c>
      <c r="R1298">
        <v>17.99</v>
      </c>
      <c r="Z1298" t="s">
        <v>18410</v>
      </c>
      <c r="AA1298" t="s">
        <v>39</v>
      </c>
      <c r="AB1298" t="s">
        <v>18411</v>
      </c>
      <c r="AC1298" t="s">
        <v>172</v>
      </c>
      <c r="AE1298" t="b">
        <v>0</v>
      </c>
    </row>
    <row r="1299" spans="1:31">
      <c r="A1299" t="s">
        <v>18412</v>
      </c>
      <c r="B1299" t="s">
        <v>18412</v>
      </c>
      <c r="C1299" t="s">
        <v>18413</v>
      </c>
      <c r="D1299" t="s">
        <v>18414</v>
      </c>
      <c r="E1299" t="s">
        <v>373</v>
      </c>
      <c r="F1299" t="s">
        <v>589</v>
      </c>
      <c r="G1299" t="s">
        <v>612</v>
      </c>
      <c r="J1299" t="s">
        <v>613</v>
      </c>
      <c r="K1299" t="s">
        <v>18415</v>
      </c>
      <c r="L1299" t="s">
        <v>412</v>
      </c>
      <c r="M1299" t="s">
        <v>413</v>
      </c>
      <c r="O1299" t="s">
        <v>373</v>
      </c>
      <c r="P1299">
        <v>1</v>
      </c>
      <c r="Q1299" t="s">
        <v>617</v>
      </c>
      <c r="R1299">
        <v>15.99</v>
      </c>
      <c r="Z1299" t="s">
        <v>4915</v>
      </c>
      <c r="AA1299" t="s">
        <v>56</v>
      </c>
      <c r="AB1299" t="s">
        <v>16643</v>
      </c>
      <c r="AC1299" t="s">
        <v>172</v>
      </c>
      <c r="AE1299" t="b">
        <v>0</v>
      </c>
    </row>
    <row r="1300" spans="1:31">
      <c r="A1300" t="s">
        <v>18416</v>
      </c>
      <c r="C1300" t="s">
        <v>18417</v>
      </c>
      <c r="D1300" t="s">
        <v>18418</v>
      </c>
      <c r="E1300" t="s">
        <v>373</v>
      </c>
      <c r="F1300" t="s">
        <v>374</v>
      </c>
      <c r="G1300" t="s">
        <v>612</v>
      </c>
      <c r="J1300" t="s">
        <v>376</v>
      </c>
      <c r="K1300" t="s">
        <v>911</v>
      </c>
      <c r="L1300" t="s">
        <v>912</v>
      </c>
      <c r="M1300" t="s">
        <v>913</v>
      </c>
      <c r="N1300">
        <v>1</v>
      </c>
      <c r="O1300" t="s">
        <v>373</v>
      </c>
      <c r="P1300">
        <v>1</v>
      </c>
      <c r="Q1300" t="s">
        <v>617</v>
      </c>
      <c r="R1300">
        <v>19.99</v>
      </c>
      <c r="T1300">
        <v>0</v>
      </c>
      <c r="V1300">
        <v>0</v>
      </c>
      <c r="Z1300" t="s">
        <v>12084</v>
      </c>
      <c r="AA1300" t="s">
        <v>25</v>
      </c>
      <c r="AB1300" t="s">
        <v>18419</v>
      </c>
      <c r="AC1300" t="s">
        <v>172</v>
      </c>
      <c r="AE1300" t="b">
        <v>0</v>
      </c>
    </row>
    <row r="1301" spans="1:31">
      <c r="A1301" t="s">
        <v>18420</v>
      </c>
      <c r="C1301" t="s">
        <v>18421</v>
      </c>
      <c r="D1301" t="s">
        <v>18422</v>
      </c>
      <c r="E1301" t="s">
        <v>373</v>
      </c>
      <c r="F1301" t="s">
        <v>374</v>
      </c>
      <c r="G1301" t="s">
        <v>612</v>
      </c>
      <c r="J1301" t="s">
        <v>376</v>
      </c>
      <c r="K1301" t="s">
        <v>764</v>
      </c>
      <c r="L1301" t="s">
        <v>516</v>
      </c>
      <c r="M1301" t="s">
        <v>517</v>
      </c>
      <c r="N1301">
        <v>1</v>
      </c>
      <c r="O1301" t="s">
        <v>373</v>
      </c>
      <c r="P1301">
        <v>1</v>
      </c>
      <c r="Q1301" t="s">
        <v>617</v>
      </c>
      <c r="R1301">
        <v>19.99</v>
      </c>
      <c r="T1301">
        <v>0</v>
      </c>
      <c r="V1301">
        <v>0</v>
      </c>
      <c r="Z1301" t="s">
        <v>18423</v>
      </c>
      <c r="AA1301" t="s">
        <v>23</v>
      </c>
      <c r="AB1301" t="s">
        <v>18424</v>
      </c>
      <c r="AC1301" t="s">
        <v>172</v>
      </c>
      <c r="AE1301" t="b">
        <v>0</v>
      </c>
    </row>
    <row r="1302" spans="1:31">
      <c r="A1302" t="s">
        <v>18425</v>
      </c>
      <c r="B1302" t="s">
        <v>18425</v>
      </c>
      <c r="C1302" t="s">
        <v>18426</v>
      </c>
      <c r="D1302" t="s">
        <v>18427</v>
      </c>
      <c r="E1302" t="s">
        <v>373</v>
      </c>
      <c r="F1302" t="s">
        <v>589</v>
      </c>
      <c r="G1302" t="s">
        <v>612</v>
      </c>
      <c r="J1302" t="s">
        <v>613</v>
      </c>
      <c r="K1302" t="s">
        <v>989</v>
      </c>
      <c r="L1302" t="s">
        <v>990</v>
      </c>
      <c r="M1302" t="s">
        <v>991</v>
      </c>
      <c r="O1302" t="s">
        <v>373</v>
      </c>
      <c r="P1302">
        <v>1</v>
      </c>
      <c r="Q1302" t="s">
        <v>617</v>
      </c>
      <c r="R1302">
        <v>14.99</v>
      </c>
      <c r="V1302">
        <v>3.99</v>
      </c>
      <c r="Z1302" t="s">
        <v>16663</v>
      </c>
      <c r="AA1302" t="s">
        <v>23</v>
      </c>
      <c r="AB1302" t="s">
        <v>18428</v>
      </c>
      <c r="AC1302" t="s">
        <v>172</v>
      </c>
      <c r="AE1302" t="b">
        <v>0</v>
      </c>
    </row>
    <row r="1303" spans="1:31">
      <c r="A1303" t="s">
        <v>18429</v>
      </c>
      <c r="B1303" t="s">
        <v>18429</v>
      </c>
      <c r="C1303" t="s">
        <v>18430</v>
      </c>
      <c r="D1303" t="s">
        <v>18431</v>
      </c>
      <c r="E1303" t="s">
        <v>373</v>
      </c>
      <c r="F1303" t="s">
        <v>589</v>
      </c>
      <c r="G1303" t="s">
        <v>612</v>
      </c>
      <c r="J1303" t="s">
        <v>613</v>
      </c>
      <c r="K1303" t="s">
        <v>18432</v>
      </c>
      <c r="L1303" t="s">
        <v>18433</v>
      </c>
      <c r="M1303" t="s">
        <v>2679</v>
      </c>
      <c r="O1303" t="s">
        <v>373</v>
      </c>
      <c r="P1303">
        <v>1</v>
      </c>
      <c r="Q1303" t="s">
        <v>617</v>
      </c>
      <c r="R1303">
        <v>15.99</v>
      </c>
      <c r="Z1303" t="s">
        <v>4763</v>
      </c>
      <c r="AA1303" t="s">
        <v>22</v>
      </c>
      <c r="AB1303" t="s">
        <v>18434</v>
      </c>
      <c r="AC1303" t="s">
        <v>172</v>
      </c>
      <c r="AE1303" t="b">
        <v>0</v>
      </c>
    </row>
    <row r="1304" spans="1:31">
      <c r="A1304" t="s">
        <v>18435</v>
      </c>
      <c r="B1304" t="s">
        <v>18435</v>
      </c>
      <c r="C1304" t="s">
        <v>18436</v>
      </c>
      <c r="D1304" t="s">
        <v>18437</v>
      </c>
      <c r="E1304" t="s">
        <v>373</v>
      </c>
      <c r="F1304" t="s">
        <v>589</v>
      </c>
      <c r="G1304" t="s">
        <v>612</v>
      </c>
      <c r="J1304" t="s">
        <v>613</v>
      </c>
      <c r="K1304" t="s">
        <v>1939</v>
      </c>
      <c r="L1304" t="s">
        <v>445</v>
      </c>
      <c r="M1304" t="s">
        <v>446</v>
      </c>
      <c r="O1304" t="s">
        <v>373</v>
      </c>
      <c r="P1304">
        <v>1</v>
      </c>
      <c r="Q1304" t="s">
        <v>617</v>
      </c>
      <c r="R1304">
        <v>17.99</v>
      </c>
      <c r="Z1304" t="s">
        <v>18438</v>
      </c>
      <c r="AA1304" t="s">
        <v>25</v>
      </c>
      <c r="AB1304" t="s">
        <v>18439</v>
      </c>
      <c r="AC1304" t="s">
        <v>172</v>
      </c>
      <c r="AE1304" t="b">
        <v>0</v>
      </c>
    </row>
    <row r="1305" spans="1:31">
      <c r="A1305" t="s">
        <v>18440</v>
      </c>
      <c r="B1305" t="s">
        <v>18440</v>
      </c>
      <c r="C1305" t="s">
        <v>18441</v>
      </c>
      <c r="D1305" t="s">
        <v>18442</v>
      </c>
      <c r="E1305" t="s">
        <v>373</v>
      </c>
      <c r="F1305" t="s">
        <v>589</v>
      </c>
      <c r="G1305" t="s">
        <v>612</v>
      </c>
      <c r="J1305" t="s">
        <v>376</v>
      </c>
      <c r="K1305" t="s">
        <v>5165</v>
      </c>
      <c r="L1305" t="s">
        <v>5166</v>
      </c>
      <c r="M1305" t="s">
        <v>5167</v>
      </c>
      <c r="O1305" t="s">
        <v>373</v>
      </c>
      <c r="P1305">
        <v>1</v>
      </c>
      <c r="Q1305" t="s">
        <v>617</v>
      </c>
      <c r="R1305">
        <v>13.99</v>
      </c>
      <c r="T1305">
        <v>2.32</v>
      </c>
      <c r="Y1305">
        <v>2.32</v>
      </c>
      <c r="Z1305" t="s">
        <v>11602</v>
      </c>
      <c r="AA1305" t="s">
        <v>41</v>
      </c>
      <c r="AB1305" t="s">
        <v>18443</v>
      </c>
      <c r="AC1305" t="s">
        <v>172</v>
      </c>
      <c r="AD1305" t="s">
        <v>4114</v>
      </c>
      <c r="AE1305" t="b">
        <v>0</v>
      </c>
    </row>
    <row r="1306" spans="1:31">
      <c r="A1306" t="s">
        <v>18444</v>
      </c>
      <c r="B1306" t="s">
        <v>18444</v>
      </c>
      <c r="C1306" t="s">
        <v>18445</v>
      </c>
      <c r="D1306" t="s">
        <v>18446</v>
      </c>
      <c r="E1306" t="s">
        <v>373</v>
      </c>
      <c r="F1306" t="s">
        <v>589</v>
      </c>
      <c r="G1306" t="s">
        <v>612</v>
      </c>
      <c r="J1306" t="s">
        <v>613</v>
      </c>
      <c r="K1306" t="s">
        <v>1882</v>
      </c>
      <c r="L1306" t="s">
        <v>1883</v>
      </c>
      <c r="M1306" t="s">
        <v>388</v>
      </c>
      <c r="O1306" t="s">
        <v>373</v>
      </c>
      <c r="P1306">
        <v>1</v>
      </c>
      <c r="Q1306" t="s">
        <v>617</v>
      </c>
      <c r="R1306">
        <v>16.99</v>
      </c>
      <c r="Z1306" t="s">
        <v>18447</v>
      </c>
      <c r="AA1306" t="s">
        <v>23</v>
      </c>
      <c r="AB1306" t="s">
        <v>18448</v>
      </c>
      <c r="AC1306" t="s">
        <v>172</v>
      </c>
      <c r="AE1306" t="b">
        <v>0</v>
      </c>
    </row>
    <row r="1307" spans="1:31">
      <c r="A1307" t="s">
        <v>18449</v>
      </c>
      <c r="C1307" t="s">
        <v>18450</v>
      </c>
      <c r="D1307" t="s">
        <v>18451</v>
      </c>
      <c r="E1307" t="s">
        <v>435</v>
      </c>
      <c r="F1307" t="s">
        <v>374</v>
      </c>
      <c r="G1307" t="s">
        <v>612</v>
      </c>
      <c r="J1307" t="s">
        <v>376</v>
      </c>
      <c r="K1307" t="s">
        <v>664</v>
      </c>
      <c r="L1307" t="s">
        <v>665</v>
      </c>
      <c r="M1307" t="s">
        <v>666</v>
      </c>
      <c r="N1307">
        <v>1</v>
      </c>
      <c r="P1307">
        <v>0</v>
      </c>
      <c r="Z1307" t="s">
        <v>8891</v>
      </c>
      <c r="AA1307" t="s">
        <v>39</v>
      </c>
      <c r="AB1307" t="s">
        <v>18452</v>
      </c>
      <c r="AC1307" t="s">
        <v>172</v>
      </c>
      <c r="AE1307" t="b">
        <v>0</v>
      </c>
    </row>
    <row r="1308" spans="1:31">
      <c r="A1308" t="s">
        <v>18453</v>
      </c>
      <c r="B1308" t="s">
        <v>18453</v>
      </c>
      <c r="C1308" t="s">
        <v>18454</v>
      </c>
      <c r="D1308" t="s">
        <v>18455</v>
      </c>
      <c r="E1308" t="s">
        <v>373</v>
      </c>
      <c r="F1308" t="s">
        <v>589</v>
      </c>
      <c r="G1308" t="s">
        <v>612</v>
      </c>
      <c r="J1308" t="s">
        <v>613</v>
      </c>
      <c r="K1308" t="s">
        <v>10002</v>
      </c>
      <c r="L1308" t="s">
        <v>10003</v>
      </c>
      <c r="M1308" t="s">
        <v>1472</v>
      </c>
      <c r="O1308" t="s">
        <v>373</v>
      </c>
      <c r="P1308">
        <v>1</v>
      </c>
      <c r="Q1308" t="s">
        <v>617</v>
      </c>
      <c r="R1308">
        <v>9.99</v>
      </c>
      <c r="Z1308" t="s">
        <v>1407</v>
      </c>
      <c r="AA1308" t="s">
        <v>23</v>
      </c>
      <c r="AB1308">
        <v>11214</v>
      </c>
      <c r="AC1308" t="s">
        <v>172</v>
      </c>
      <c r="AE1308" t="b">
        <v>0</v>
      </c>
    </row>
    <row r="1309" spans="1:31">
      <c r="A1309" t="s">
        <v>18456</v>
      </c>
      <c r="B1309" t="s">
        <v>18456</v>
      </c>
      <c r="C1309" t="s">
        <v>18457</v>
      </c>
      <c r="D1309" t="s">
        <v>18458</v>
      </c>
      <c r="E1309" t="s">
        <v>373</v>
      </c>
      <c r="F1309" t="s">
        <v>589</v>
      </c>
      <c r="G1309" t="s">
        <v>612</v>
      </c>
      <c r="J1309" t="s">
        <v>613</v>
      </c>
      <c r="K1309" t="s">
        <v>5942</v>
      </c>
      <c r="L1309" t="s">
        <v>5943</v>
      </c>
      <c r="M1309" t="s">
        <v>5944</v>
      </c>
      <c r="O1309" t="s">
        <v>373</v>
      </c>
      <c r="P1309">
        <v>1</v>
      </c>
      <c r="Q1309" t="s">
        <v>617</v>
      </c>
      <c r="R1309">
        <v>16.99</v>
      </c>
      <c r="Z1309" t="s">
        <v>18459</v>
      </c>
      <c r="AA1309" t="s">
        <v>27</v>
      </c>
      <c r="AB1309" t="s">
        <v>18460</v>
      </c>
      <c r="AC1309" t="s">
        <v>172</v>
      </c>
      <c r="AE1309" t="b">
        <v>0</v>
      </c>
    </row>
    <row r="1310" spans="1:31">
      <c r="A1310" t="s">
        <v>18461</v>
      </c>
      <c r="C1310" t="s">
        <v>18462</v>
      </c>
      <c r="D1310" t="s">
        <v>18418</v>
      </c>
      <c r="E1310" t="s">
        <v>373</v>
      </c>
      <c r="F1310" t="s">
        <v>374</v>
      </c>
      <c r="G1310" t="s">
        <v>612</v>
      </c>
      <c r="J1310" t="s">
        <v>376</v>
      </c>
      <c r="K1310" t="s">
        <v>911</v>
      </c>
      <c r="L1310" t="s">
        <v>912</v>
      </c>
      <c r="M1310" t="s">
        <v>913</v>
      </c>
      <c r="N1310">
        <v>1</v>
      </c>
      <c r="O1310" t="s">
        <v>373</v>
      </c>
      <c r="P1310">
        <v>1</v>
      </c>
      <c r="Q1310" t="s">
        <v>617</v>
      </c>
      <c r="R1310">
        <v>19.99</v>
      </c>
      <c r="T1310">
        <v>0</v>
      </c>
      <c r="V1310">
        <v>0</v>
      </c>
      <c r="Z1310" t="s">
        <v>17772</v>
      </c>
      <c r="AA1310" t="s">
        <v>28</v>
      </c>
      <c r="AB1310" t="s">
        <v>17773</v>
      </c>
      <c r="AC1310" t="s">
        <v>172</v>
      </c>
      <c r="AE1310" t="b">
        <v>0</v>
      </c>
    </row>
    <row r="1311" spans="1:31">
      <c r="A1311" t="s">
        <v>18463</v>
      </c>
      <c r="C1311" t="s">
        <v>18464</v>
      </c>
      <c r="D1311" t="s">
        <v>18465</v>
      </c>
      <c r="E1311" t="s">
        <v>435</v>
      </c>
      <c r="F1311" t="s">
        <v>374</v>
      </c>
      <c r="G1311" t="s">
        <v>612</v>
      </c>
      <c r="J1311" t="s">
        <v>376</v>
      </c>
      <c r="K1311" t="s">
        <v>18466</v>
      </c>
      <c r="L1311" t="s">
        <v>18467</v>
      </c>
      <c r="M1311" t="s">
        <v>18468</v>
      </c>
      <c r="N1311">
        <v>1</v>
      </c>
      <c r="P1311">
        <v>0</v>
      </c>
      <c r="Q1311" t="s">
        <v>617</v>
      </c>
      <c r="R1311">
        <v>15.99</v>
      </c>
      <c r="T1311">
        <v>0</v>
      </c>
      <c r="V1311">
        <v>0</v>
      </c>
      <c r="X1311">
        <v>1.6</v>
      </c>
      <c r="Z1311" t="s">
        <v>1370</v>
      </c>
      <c r="AA1311" t="s">
        <v>40</v>
      </c>
      <c r="AB1311" t="s">
        <v>18469</v>
      </c>
      <c r="AC1311" t="s">
        <v>172</v>
      </c>
      <c r="AE1311" t="b">
        <v>0</v>
      </c>
    </row>
    <row r="1312" spans="1:31">
      <c r="A1312" t="s">
        <v>18463</v>
      </c>
      <c r="C1312" t="s">
        <v>18464</v>
      </c>
      <c r="D1312" t="s">
        <v>18465</v>
      </c>
      <c r="E1312" t="s">
        <v>435</v>
      </c>
      <c r="F1312" t="s">
        <v>374</v>
      </c>
      <c r="G1312" t="s">
        <v>612</v>
      </c>
      <c r="J1312" t="s">
        <v>376</v>
      </c>
      <c r="K1312" t="s">
        <v>18328</v>
      </c>
      <c r="L1312" t="s">
        <v>18329</v>
      </c>
      <c r="M1312" t="s">
        <v>18330</v>
      </c>
      <c r="N1312">
        <v>1</v>
      </c>
      <c r="P1312">
        <v>0</v>
      </c>
      <c r="Q1312" t="s">
        <v>617</v>
      </c>
      <c r="R1312">
        <v>15.99</v>
      </c>
      <c r="T1312">
        <v>0</v>
      </c>
      <c r="V1312">
        <v>0</v>
      </c>
      <c r="X1312">
        <v>1.6</v>
      </c>
      <c r="Z1312" t="s">
        <v>1370</v>
      </c>
      <c r="AA1312" t="s">
        <v>40</v>
      </c>
      <c r="AB1312" t="s">
        <v>18469</v>
      </c>
      <c r="AC1312" t="s">
        <v>172</v>
      </c>
      <c r="AE1312" t="b">
        <v>0</v>
      </c>
    </row>
    <row r="1313" spans="1:31">
      <c r="A1313" t="s">
        <v>18470</v>
      </c>
      <c r="B1313" t="s">
        <v>18470</v>
      </c>
      <c r="C1313" t="s">
        <v>18471</v>
      </c>
      <c r="D1313" t="s">
        <v>18472</v>
      </c>
      <c r="E1313" t="s">
        <v>373</v>
      </c>
      <c r="F1313" t="s">
        <v>589</v>
      </c>
      <c r="G1313" t="s">
        <v>612</v>
      </c>
      <c r="J1313" t="s">
        <v>613</v>
      </c>
      <c r="K1313" t="s">
        <v>12031</v>
      </c>
      <c r="L1313" t="s">
        <v>12032</v>
      </c>
      <c r="M1313" t="s">
        <v>12033</v>
      </c>
      <c r="O1313" t="s">
        <v>373</v>
      </c>
      <c r="P1313">
        <v>1</v>
      </c>
      <c r="Q1313" t="s">
        <v>617</v>
      </c>
      <c r="R1313">
        <v>16.99</v>
      </c>
      <c r="Z1313" t="s">
        <v>17928</v>
      </c>
      <c r="AA1313" t="s">
        <v>37</v>
      </c>
      <c r="AB1313" t="s">
        <v>17929</v>
      </c>
      <c r="AC1313" t="s">
        <v>172</v>
      </c>
      <c r="AE1313" t="b">
        <v>0</v>
      </c>
    </row>
    <row r="1314" spans="1:31">
      <c r="A1314" t="s">
        <v>18473</v>
      </c>
      <c r="C1314" t="s">
        <v>18474</v>
      </c>
      <c r="D1314" t="s">
        <v>18422</v>
      </c>
      <c r="E1314" t="s">
        <v>373</v>
      </c>
      <c r="F1314" t="s">
        <v>374</v>
      </c>
      <c r="G1314" t="s">
        <v>612</v>
      </c>
      <c r="J1314" t="s">
        <v>376</v>
      </c>
      <c r="K1314" t="s">
        <v>764</v>
      </c>
      <c r="L1314" t="s">
        <v>516</v>
      </c>
      <c r="M1314" t="s">
        <v>517</v>
      </c>
      <c r="N1314">
        <v>1</v>
      </c>
      <c r="O1314" t="s">
        <v>373</v>
      </c>
      <c r="P1314">
        <v>1</v>
      </c>
      <c r="Q1314" t="s">
        <v>617</v>
      </c>
      <c r="R1314">
        <v>19.99</v>
      </c>
      <c r="T1314">
        <v>0</v>
      </c>
      <c r="V1314">
        <v>0</v>
      </c>
      <c r="Z1314" t="s">
        <v>1101</v>
      </c>
      <c r="AA1314" t="s">
        <v>22</v>
      </c>
      <c r="AB1314" t="s">
        <v>18475</v>
      </c>
      <c r="AC1314" t="s">
        <v>172</v>
      </c>
      <c r="AE1314" t="b">
        <v>0</v>
      </c>
    </row>
    <row r="1315" spans="1:31">
      <c r="A1315" t="s">
        <v>18476</v>
      </c>
      <c r="B1315" t="s">
        <v>18476</v>
      </c>
      <c r="C1315" t="s">
        <v>18477</v>
      </c>
      <c r="D1315" t="s">
        <v>18478</v>
      </c>
      <c r="E1315" t="s">
        <v>373</v>
      </c>
      <c r="F1315" t="s">
        <v>589</v>
      </c>
      <c r="G1315" t="s">
        <v>612</v>
      </c>
      <c r="J1315" t="s">
        <v>613</v>
      </c>
      <c r="K1315" t="s">
        <v>1143</v>
      </c>
      <c r="L1315" t="s">
        <v>1144</v>
      </c>
      <c r="M1315" t="s">
        <v>1145</v>
      </c>
      <c r="O1315" t="s">
        <v>373</v>
      </c>
      <c r="P1315">
        <v>1</v>
      </c>
      <c r="Q1315" t="s">
        <v>617</v>
      </c>
      <c r="R1315">
        <v>17.99</v>
      </c>
      <c r="X1315">
        <v>1.8</v>
      </c>
      <c r="Z1315" t="s">
        <v>18479</v>
      </c>
      <c r="AA1315" t="s">
        <v>26</v>
      </c>
      <c r="AB1315" t="s">
        <v>18480</v>
      </c>
      <c r="AC1315" t="s">
        <v>172</v>
      </c>
      <c r="AD1315" t="s">
        <v>8598</v>
      </c>
      <c r="AE1315" t="b">
        <v>0</v>
      </c>
    </row>
    <row r="1316" spans="1:31">
      <c r="A1316" t="s">
        <v>18476</v>
      </c>
      <c r="B1316" t="s">
        <v>18476</v>
      </c>
      <c r="C1316" t="s">
        <v>18477</v>
      </c>
      <c r="D1316" t="s">
        <v>18478</v>
      </c>
      <c r="E1316" t="s">
        <v>373</v>
      </c>
      <c r="F1316" t="s">
        <v>589</v>
      </c>
      <c r="G1316" t="s">
        <v>612</v>
      </c>
      <c r="J1316" t="s">
        <v>613</v>
      </c>
      <c r="K1316" t="s">
        <v>1239</v>
      </c>
      <c r="L1316" t="s">
        <v>1240</v>
      </c>
      <c r="M1316" t="s">
        <v>546</v>
      </c>
      <c r="O1316" t="s">
        <v>373</v>
      </c>
      <c r="P1316">
        <v>1</v>
      </c>
      <c r="Q1316" t="s">
        <v>617</v>
      </c>
      <c r="R1316">
        <v>17.99</v>
      </c>
      <c r="X1316">
        <v>1.8</v>
      </c>
      <c r="Z1316" t="s">
        <v>18479</v>
      </c>
      <c r="AA1316" t="s">
        <v>26</v>
      </c>
      <c r="AB1316" t="s">
        <v>18480</v>
      </c>
      <c r="AC1316" t="s">
        <v>172</v>
      </c>
      <c r="AD1316" t="s">
        <v>8598</v>
      </c>
      <c r="AE1316" t="b">
        <v>0</v>
      </c>
    </row>
    <row r="1317" spans="1:31">
      <c r="A1317" t="s">
        <v>18476</v>
      </c>
      <c r="B1317" t="s">
        <v>18476</v>
      </c>
      <c r="C1317" t="s">
        <v>18477</v>
      </c>
      <c r="D1317" t="s">
        <v>18478</v>
      </c>
      <c r="E1317" t="s">
        <v>373</v>
      </c>
      <c r="F1317" t="s">
        <v>589</v>
      </c>
      <c r="G1317" t="s">
        <v>612</v>
      </c>
      <c r="J1317" t="s">
        <v>613</v>
      </c>
      <c r="K1317" t="s">
        <v>1180</v>
      </c>
      <c r="L1317" t="s">
        <v>1181</v>
      </c>
      <c r="M1317" t="s">
        <v>1182</v>
      </c>
      <c r="O1317" t="s">
        <v>373</v>
      </c>
      <c r="P1317">
        <v>1</v>
      </c>
      <c r="Q1317" t="s">
        <v>617</v>
      </c>
      <c r="R1317">
        <v>15.99</v>
      </c>
      <c r="X1317">
        <v>1.6</v>
      </c>
      <c r="Z1317" t="s">
        <v>18479</v>
      </c>
      <c r="AA1317" t="s">
        <v>26</v>
      </c>
      <c r="AB1317" t="s">
        <v>18480</v>
      </c>
      <c r="AC1317" t="s">
        <v>172</v>
      </c>
      <c r="AD1317" t="s">
        <v>8598</v>
      </c>
      <c r="AE1317" t="b">
        <v>0</v>
      </c>
    </row>
    <row r="1318" spans="1:31">
      <c r="A1318" t="s">
        <v>18481</v>
      </c>
      <c r="B1318" t="s">
        <v>18481</v>
      </c>
      <c r="C1318" t="s">
        <v>18482</v>
      </c>
      <c r="D1318" t="s">
        <v>18483</v>
      </c>
      <c r="E1318" t="s">
        <v>373</v>
      </c>
      <c r="F1318" t="s">
        <v>589</v>
      </c>
      <c r="G1318" t="s">
        <v>612</v>
      </c>
      <c r="J1318" t="s">
        <v>613</v>
      </c>
      <c r="K1318" t="s">
        <v>757</v>
      </c>
      <c r="L1318" t="s">
        <v>758</v>
      </c>
      <c r="M1318" t="s">
        <v>759</v>
      </c>
      <c r="O1318" t="s">
        <v>373</v>
      </c>
      <c r="P1318">
        <v>1</v>
      </c>
      <c r="Q1318" t="s">
        <v>617</v>
      </c>
      <c r="R1318">
        <v>15.99</v>
      </c>
      <c r="Z1318" t="s">
        <v>8679</v>
      </c>
      <c r="AA1318" t="s">
        <v>42</v>
      </c>
      <c r="AB1318" t="s">
        <v>18484</v>
      </c>
      <c r="AC1318" t="s">
        <v>172</v>
      </c>
      <c r="AE1318" t="b">
        <v>0</v>
      </c>
    </row>
    <row r="1319" spans="1:31">
      <c r="A1319" t="s">
        <v>18485</v>
      </c>
      <c r="B1319" t="s">
        <v>18485</v>
      </c>
      <c r="C1319" t="s">
        <v>18486</v>
      </c>
      <c r="D1319" t="s">
        <v>18487</v>
      </c>
      <c r="E1319" t="s">
        <v>373</v>
      </c>
      <c r="F1319" t="s">
        <v>589</v>
      </c>
      <c r="G1319" t="s">
        <v>612</v>
      </c>
      <c r="J1319" t="s">
        <v>613</v>
      </c>
      <c r="K1319" t="s">
        <v>1239</v>
      </c>
      <c r="L1319" t="s">
        <v>1240</v>
      </c>
      <c r="M1319" t="s">
        <v>546</v>
      </c>
      <c r="O1319" t="s">
        <v>373</v>
      </c>
      <c r="P1319">
        <v>2</v>
      </c>
      <c r="Q1319" t="s">
        <v>617</v>
      </c>
      <c r="R1319">
        <v>35.98</v>
      </c>
      <c r="X1319">
        <v>3.6</v>
      </c>
      <c r="Z1319" t="s">
        <v>952</v>
      </c>
      <c r="AA1319" t="s">
        <v>24</v>
      </c>
      <c r="AB1319" t="s">
        <v>18488</v>
      </c>
      <c r="AC1319" t="s">
        <v>172</v>
      </c>
      <c r="AD1319" t="s">
        <v>8598</v>
      </c>
      <c r="AE1319" t="b">
        <v>0</v>
      </c>
    </row>
    <row r="1320" spans="1:31">
      <c r="A1320" t="s">
        <v>18489</v>
      </c>
      <c r="C1320" t="s">
        <v>18490</v>
      </c>
      <c r="D1320" t="s">
        <v>18491</v>
      </c>
      <c r="E1320" t="s">
        <v>373</v>
      </c>
      <c r="F1320" t="s">
        <v>374</v>
      </c>
      <c r="G1320" t="s">
        <v>612</v>
      </c>
      <c r="J1320" t="s">
        <v>376</v>
      </c>
      <c r="K1320" t="s">
        <v>974</v>
      </c>
      <c r="L1320" t="s">
        <v>975</v>
      </c>
      <c r="M1320" t="s">
        <v>485</v>
      </c>
      <c r="N1320">
        <v>1</v>
      </c>
      <c r="O1320" t="s">
        <v>373</v>
      </c>
      <c r="P1320">
        <v>1</v>
      </c>
      <c r="Q1320" t="s">
        <v>617</v>
      </c>
      <c r="R1320">
        <v>17.99</v>
      </c>
      <c r="T1320">
        <v>0</v>
      </c>
      <c r="V1320">
        <v>0</v>
      </c>
      <c r="Z1320" t="s">
        <v>18492</v>
      </c>
      <c r="AA1320" t="s">
        <v>7552</v>
      </c>
      <c r="AB1320">
        <v>73801</v>
      </c>
      <c r="AC1320" t="s">
        <v>172</v>
      </c>
      <c r="AE1320" t="b">
        <v>0</v>
      </c>
    </row>
    <row r="1321" spans="1:31">
      <c r="A1321" t="s">
        <v>18493</v>
      </c>
      <c r="B1321" t="s">
        <v>18493</v>
      </c>
      <c r="C1321" t="s">
        <v>18494</v>
      </c>
      <c r="D1321" t="s">
        <v>18495</v>
      </c>
      <c r="E1321" t="s">
        <v>373</v>
      </c>
      <c r="F1321" t="s">
        <v>589</v>
      </c>
      <c r="G1321" t="s">
        <v>612</v>
      </c>
      <c r="J1321" t="s">
        <v>613</v>
      </c>
      <c r="K1321" t="s">
        <v>1391</v>
      </c>
      <c r="L1321" t="s">
        <v>1392</v>
      </c>
      <c r="M1321" t="s">
        <v>1393</v>
      </c>
      <c r="O1321" t="s">
        <v>373</v>
      </c>
      <c r="P1321">
        <v>1</v>
      </c>
      <c r="Q1321" t="s">
        <v>617</v>
      </c>
      <c r="R1321">
        <v>16.99</v>
      </c>
      <c r="X1321">
        <v>3.4</v>
      </c>
      <c r="Z1321" t="s">
        <v>16685</v>
      </c>
      <c r="AA1321" t="s">
        <v>36</v>
      </c>
      <c r="AB1321">
        <v>28356</v>
      </c>
      <c r="AC1321" t="s">
        <v>172</v>
      </c>
      <c r="AD1321" t="s">
        <v>13851</v>
      </c>
      <c r="AE1321" t="b">
        <v>0</v>
      </c>
    </row>
    <row r="1322" spans="1:31">
      <c r="A1322" t="s">
        <v>18493</v>
      </c>
      <c r="B1322" t="s">
        <v>18493</v>
      </c>
      <c r="C1322" t="s">
        <v>18494</v>
      </c>
      <c r="D1322" t="s">
        <v>18495</v>
      </c>
      <c r="E1322" t="s">
        <v>373</v>
      </c>
      <c r="F1322" t="s">
        <v>589</v>
      </c>
      <c r="G1322" t="s">
        <v>612</v>
      </c>
      <c r="J1322" t="s">
        <v>613</v>
      </c>
      <c r="K1322" t="s">
        <v>887</v>
      </c>
      <c r="L1322" t="s">
        <v>888</v>
      </c>
      <c r="M1322" t="s">
        <v>889</v>
      </c>
      <c r="O1322" t="s">
        <v>373</v>
      </c>
      <c r="P1322">
        <v>1</v>
      </c>
      <c r="Q1322" t="s">
        <v>617</v>
      </c>
      <c r="R1322">
        <v>14.99</v>
      </c>
      <c r="X1322">
        <v>3</v>
      </c>
      <c r="Z1322" t="s">
        <v>16685</v>
      </c>
      <c r="AA1322" t="s">
        <v>36</v>
      </c>
      <c r="AB1322">
        <v>28356</v>
      </c>
      <c r="AC1322" t="s">
        <v>172</v>
      </c>
      <c r="AD1322" t="s">
        <v>13851</v>
      </c>
      <c r="AE1322" t="b">
        <v>0</v>
      </c>
    </row>
    <row r="1323" spans="1:31">
      <c r="A1323" t="s">
        <v>18496</v>
      </c>
      <c r="C1323" t="s">
        <v>18497</v>
      </c>
      <c r="D1323" t="s">
        <v>18491</v>
      </c>
      <c r="E1323" t="s">
        <v>373</v>
      </c>
      <c r="F1323" t="s">
        <v>374</v>
      </c>
      <c r="G1323" t="s">
        <v>612</v>
      </c>
      <c r="J1323" t="s">
        <v>376</v>
      </c>
      <c r="K1323" t="s">
        <v>4361</v>
      </c>
      <c r="L1323" t="s">
        <v>1331</v>
      </c>
      <c r="M1323" t="s">
        <v>1332</v>
      </c>
      <c r="N1323">
        <v>1</v>
      </c>
      <c r="O1323" t="s">
        <v>373</v>
      </c>
      <c r="P1323">
        <v>1</v>
      </c>
      <c r="Q1323" t="s">
        <v>617</v>
      </c>
      <c r="R1323">
        <v>15.99</v>
      </c>
      <c r="T1323">
        <v>0</v>
      </c>
      <c r="V1323">
        <v>0</v>
      </c>
      <c r="Z1323" t="s">
        <v>5023</v>
      </c>
      <c r="AA1323" t="s">
        <v>26</v>
      </c>
      <c r="AB1323" t="s">
        <v>18498</v>
      </c>
      <c r="AC1323" t="s">
        <v>172</v>
      </c>
      <c r="AE1323" t="b">
        <v>0</v>
      </c>
    </row>
    <row r="1324" spans="1:31">
      <c r="A1324" t="s">
        <v>18499</v>
      </c>
      <c r="B1324" t="s">
        <v>18499</v>
      </c>
      <c r="C1324" t="s">
        <v>18500</v>
      </c>
      <c r="D1324" t="s">
        <v>18501</v>
      </c>
      <c r="E1324" t="s">
        <v>373</v>
      </c>
      <c r="F1324" t="s">
        <v>589</v>
      </c>
      <c r="G1324" t="s">
        <v>612</v>
      </c>
      <c r="J1324" t="s">
        <v>613</v>
      </c>
      <c r="K1324" t="s">
        <v>799</v>
      </c>
      <c r="L1324" t="s">
        <v>800</v>
      </c>
      <c r="M1324" t="s">
        <v>801</v>
      </c>
      <c r="O1324" t="s">
        <v>373</v>
      </c>
      <c r="P1324">
        <v>1</v>
      </c>
      <c r="Q1324" t="s">
        <v>617</v>
      </c>
      <c r="R1324">
        <v>17.99</v>
      </c>
      <c r="Z1324" t="s">
        <v>18502</v>
      </c>
      <c r="AA1324" t="s">
        <v>41</v>
      </c>
      <c r="AB1324">
        <v>56093</v>
      </c>
      <c r="AC1324" t="s">
        <v>172</v>
      </c>
      <c r="AE1324" t="b">
        <v>0</v>
      </c>
    </row>
    <row r="1325" spans="1:31">
      <c r="A1325" t="s">
        <v>18503</v>
      </c>
      <c r="B1325" t="s">
        <v>18503</v>
      </c>
      <c r="C1325" t="s">
        <v>18504</v>
      </c>
      <c r="D1325" t="s">
        <v>18505</v>
      </c>
      <c r="E1325" t="s">
        <v>373</v>
      </c>
      <c r="F1325" t="s">
        <v>589</v>
      </c>
      <c r="G1325" t="s">
        <v>612</v>
      </c>
      <c r="J1325" t="s">
        <v>613</v>
      </c>
      <c r="K1325" t="s">
        <v>4433</v>
      </c>
      <c r="L1325" t="s">
        <v>4434</v>
      </c>
      <c r="M1325" t="s">
        <v>4435</v>
      </c>
      <c r="O1325" t="s">
        <v>373</v>
      </c>
      <c r="P1325">
        <v>1</v>
      </c>
      <c r="Q1325" t="s">
        <v>617</v>
      </c>
      <c r="R1325">
        <v>17.99</v>
      </c>
      <c r="Z1325" t="s">
        <v>1841</v>
      </c>
      <c r="AA1325" t="s">
        <v>51</v>
      </c>
      <c r="AB1325" t="s">
        <v>18506</v>
      </c>
      <c r="AC1325" t="s">
        <v>172</v>
      </c>
      <c r="AE1325" t="b">
        <v>0</v>
      </c>
    </row>
    <row r="1326" spans="1:31">
      <c r="A1326" t="s">
        <v>18507</v>
      </c>
      <c r="B1326" t="s">
        <v>18507</v>
      </c>
      <c r="C1326" t="s">
        <v>18508</v>
      </c>
      <c r="D1326" t="s">
        <v>18509</v>
      </c>
      <c r="E1326" t="s">
        <v>373</v>
      </c>
      <c r="F1326" t="s">
        <v>589</v>
      </c>
      <c r="G1326" t="s">
        <v>612</v>
      </c>
      <c r="J1326" t="s">
        <v>613</v>
      </c>
      <c r="K1326" t="s">
        <v>11060</v>
      </c>
      <c r="L1326" t="s">
        <v>3101</v>
      </c>
      <c r="M1326" t="s">
        <v>3102</v>
      </c>
      <c r="O1326" t="s">
        <v>373</v>
      </c>
      <c r="P1326">
        <v>1</v>
      </c>
      <c r="Q1326" t="s">
        <v>617</v>
      </c>
      <c r="R1326">
        <v>16.99</v>
      </c>
      <c r="X1326">
        <v>1.7</v>
      </c>
      <c r="Z1326" t="s">
        <v>12089</v>
      </c>
      <c r="AA1326" t="s">
        <v>201</v>
      </c>
      <c r="AB1326" t="s">
        <v>12090</v>
      </c>
      <c r="AC1326" t="s">
        <v>172</v>
      </c>
      <c r="AD1326" t="s">
        <v>8598</v>
      </c>
      <c r="AE1326" t="b">
        <v>0</v>
      </c>
    </row>
    <row r="1327" spans="1:31">
      <c r="A1327" t="s">
        <v>18510</v>
      </c>
      <c r="C1327" t="s">
        <v>18508</v>
      </c>
      <c r="D1327" t="s">
        <v>18511</v>
      </c>
      <c r="E1327" t="s">
        <v>373</v>
      </c>
      <c r="F1327" t="s">
        <v>374</v>
      </c>
      <c r="G1327" t="s">
        <v>612</v>
      </c>
      <c r="J1327" t="s">
        <v>376</v>
      </c>
      <c r="K1327" t="s">
        <v>3095</v>
      </c>
      <c r="L1327" t="s">
        <v>3096</v>
      </c>
      <c r="M1327" t="s">
        <v>3097</v>
      </c>
      <c r="N1327">
        <v>1</v>
      </c>
      <c r="O1327" t="s">
        <v>373</v>
      </c>
      <c r="P1327">
        <v>1</v>
      </c>
      <c r="Q1327" t="s">
        <v>617</v>
      </c>
      <c r="R1327">
        <v>17.99</v>
      </c>
      <c r="T1327">
        <v>0</v>
      </c>
      <c r="V1327">
        <v>0</v>
      </c>
      <c r="X1327">
        <v>1.8</v>
      </c>
      <c r="Z1327" t="s">
        <v>12089</v>
      </c>
      <c r="AA1327" t="s">
        <v>201</v>
      </c>
      <c r="AB1327" t="s">
        <v>12090</v>
      </c>
      <c r="AC1327" t="s">
        <v>172</v>
      </c>
      <c r="AD1327" t="s">
        <v>8598</v>
      </c>
      <c r="AE1327" t="b">
        <v>0</v>
      </c>
    </row>
    <row r="1328" spans="1:31">
      <c r="A1328" t="s">
        <v>18512</v>
      </c>
      <c r="C1328" t="s">
        <v>18513</v>
      </c>
      <c r="D1328" t="s">
        <v>18514</v>
      </c>
      <c r="E1328" t="s">
        <v>373</v>
      </c>
      <c r="F1328" t="s">
        <v>374</v>
      </c>
      <c r="G1328" t="s">
        <v>612</v>
      </c>
      <c r="J1328" t="s">
        <v>376</v>
      </c>
      <c r="K1328" t="s">
        <v>9860</v>
      </c>
      <c r="L1328" t="s">
        <v>9861</v>
      </c>
      <c r="M1328" t="s">
        <v>9862</v>
      </c>
      <c r="N1328">
        <v>1</v>
      </c>
      <c r="O1328" t="s">
        <v>373</v>
      </c>
      <c r="P1328">
        <v>1</v>
      </c>
      <c r="Q1328" t="s">
        <v>617</v>
      </c>
      <c r="R1328">
        <v>15.99</v>
      </c>
      <c r="T1328">
        <v>0</v>
      </c>
      <c r="V1328">
        <v>0</v>
      </c>
      <c r="Z1328" t="s">
        <v>18515</v>
      </c>
      <c r="AA1328" t="s">
        <v>29</v>
      </c>
      <c r="AB1328">
        <v>18901</v>
      </c>
      <c r="AC1328" t="s">
        <v>172</v>
      </c>
      <c r="AE1328" t="b">
        <v>0</v>
      </c>
    </row>
    <row r="1329" spans="1:31">
      <c r="A1329" t="s">
        <v>18516</v>
      </c>
      <c r="C1329" t="s">
        <v>18517</v>
      </c>
      <c r="D1329" t="s">
        <v>18511</v>
      </c>
      <c r="E1329" t="s">
        <v>373</v>
      </c>
      <c r="F1329" t="s">
        <v>374</v>
      </c>
      <c r="G1329" t="s">
        <v>612</v>
      </c>
      <c r="J1329" t="s">
        <v>376</v>
      </c>
      <c r="K1329" t="s">
        <v>764</v>
      </c>
      <c r="L1329" t="s">
        <v>516</v>
      </c>
      <c r="M1329" t="s">
        <v>517</v>
      </c>
      <c r="N1329">
        <v>1</v>
      </c>
      <c r="O1329" t="s">
        <v>373</v>
      </c>
      <c r="P1329">
        <v>1</v>
      </c>
      <c r="Q1329" t="s">
        <v>617</v>
      </c>
      <c r="R1329">
        <v>19.99</v>
      </c>
      <c r="T1329">
        <v>0</v>
      </c>
      <c r="V1329">
        <v>0</v>
      </c>
      <c r="Z1329" t="s">
        <v>4998</v>
      </c>
      <c r="AA1329" t="s">
        <v>23</v>
      </c>
      <c r="AB1329" t="s">
        <v>18518</v>
      </c>
      <c r="AC1329" t="s">
        <v>172</v>
      </c>
      <c r="AE1329" t="b">
        <v>0</v>
      </c>
    </row>
    <row r="1330" spans="1:31">
      <c r="A1330" t="s">
        <v>18519</v>
      </c>
      <c r="C1330" t="s">
        <v>18520</v>
      </c>
      <c r="D1330" t="s">
        <v>18511</v>
      </c>
      <c r="E1330" t="s">
        <v>373</v>
      </c>
      <c r="F1330" t="s">
        <v>374</v>
      </c>
      <c r="G1330" t="s">
        <v>612</v>
      </c>
      <c r="J1330" t="s">
        <v>376</v>
      </c>
      <c r="K1330" t="s">
        <v>8063</v>
      </c>
      <c r="L1330" t="s">
        <v>8064</v>
      </c>
      <c r="M1330" t="s">
        <v>8065</v>
      </c>
      <c r="N1330">
        <v>1</v>
      </c>
      <c r="O1330" t="s">
        <v>373</v>
      </c>
      <c r="P1330">
        <v>1</v>
      </c>
      <c r="Q1330" t="s">
        <v>617</v>
      </c>
      <c r="R1330">
        <v>15.99</v>
      </c>
      <c r="T1330">
        <v>0</v>
      </c>
      <c r="V1330">
        <v>0</v>
      </c>
      <c r="Z1330" t="s">
        <v>18521</v>
      </c>
      <c r="AA1330" t="s">
        <v>22</v>
      </c>
      <c r="AB1330" t="s">
        <v>18522</v>
      </c>
      <c r="AC1330" t="s">
        <v>172</v>
      </c>
      <c r="AE1330" t="b">
        <v>0</v>
      </c>
    </row>
    <row r="1331" spans="1:31">
      <c r="A1331" t="s">
        <v>18523</v>
      </c>
      <c r="C1331" t="s">
        <v>18524</v>
      </c>
      <c r="D1331" t="s">
        <v>18525</v>
      </c>
      <c r="E1331" t="s">
        <v>373</v>
      </c>
      <c r="F1331" t="s">
        <v>374</v>
      </c>
      <c r="G1331" t="s">
        <v>612</v>
      </c>
      <c r="J1331" t="s">
        <v>376</v>
      </c>
      <c r="K1331" t="s">
        <v>903</v>
      </c>
      <c r="L1331" t="s">
        <v>904</v>
      </c>
      <c r="M1331" t="s">
        <v>905</v>
      </c>
      <c r="N1331">
        <v>1</v>
      </c>
      <c r="O1331" t="s">
        <v>373</v>
      </c>
      <c r="P1331">
        <v>1</v>
      </c>
      <c r="Q1331" t="s">
        <v>617</v>
      </c>
      <c r="R1331">
        <v>16.99</v>
      </c>
      <c r="T1331">
        <v>0</v>
      </c>
      <c r="V1331">
        <v>0</v>
      </c>
      <c r="X1331">
        <v>1.7</v>
      </c>
      <c r="Z1331" t="s">
        <v>1841</v>
      </c>
      <c r="AA1331" t="s">
        <v>51</v>
      </c>
      <c r="AB1331" t="s">
        <v>18526</v>
      </c>
      <c r="AC1331" t="s">
        <v>172</v>
      </c>
      <c r="AD1331" t="s">
        <v>8598</v>
      </c>
      <c r="AE1331" t="b">
        <v>0</v>
      </c>
    </row>
    <row r="1332" spans="1:31">
      <c r="A1332" t="s">
        <v>18523</v>
      </c>
      <c r="C1332" t="s">
        <v>18524</v>
      </c>
      <c r="D1332" t="s">
        <v>18525</v>
      </c>
      <c r="E1332" t="s">
        <v>373</v>
      </c>
      <c r="F1332" t="s">
        <v>374</v>
      </c>
      <c r="G1332" t="s">
        <v>612</v>
      </c>
      <c r="J1332" t="s">
        <v>376</v>
      </c>
      <c r="K1332" t="s">
        <v>764</v>
      </c>
      <c r="L1332" t="s">
        <v>516</v>
      </c>
      <c r="M1332" t="s">
        <v>517</v>
      </c>
      <c r="N1332">
        <v>1</v>
      </c>
      <c r="O1332" t="s">
        <v>373</v>
      </c>
      <c r="P1332">
        <v>1</v>
      </c>
      <c r="Q1332" t="s">
        <v>617</v>
      </c>
      <c r="R1332">
        <v>19.99</v>
      </c>
      <c r="T1332">
        <v>0</v>
      </c>
      <c r="V1332">
        <v>0</v>
      </c>
      <c r="X1332">
        <v>2</v>
      </c>
      <c r="Z1332" t="s">
        <v>1841</v>
      </c>
      <c r="AA1332" t="s">
        <v>51</v>
      </c>
      <c r="AB1332" t="s">
        <v>18526</v>
      </c>
      <c r="AC1332" t="s">
        <v>172</v>
      </c>
      <c r="AD1332" t="s">
        <v>8598</v>
      </c>
      <c r="AE1332" t="b">
        <v>0</v>
      </c>
    </row>
    <row r="1333" spans="1:31">
      <c r="A1333" t="s">
        <v>18523</v>
      </c>
      <c r="C1333" t="s">
        <v>18524</v>
      </c>
      <c r="D1333" t="s">
        <v>18525</v>
      </c>
      <c r="E1333" t="s">
        <v>373</v>
      </c>
      <c r="F1333" t="s">
        <v>374</v>
      </c>
      <c r="G1333" t="s">
        <v>612</v>
      </c>
      <c r="J1333" t="s">
        <v>376</v>
      </c>
      <c r="K1333" t="s">
        <v>599</v>
      </c>
      <c r="L1333" t="s">
        <v>600</v>
      </c>
      <c r="M1333" t="s">
        <v>601</v>
      </c>
      <c r="N1333">
        <v>1</v>
      </c>
      <c r="O1333" t="s">
        <v>373</v>
      </c>
      <c r="P1333">
        <v>1</v>
      </c>
      <c r="Q1333" t="s">
        <v>617</v>
      </c>
      <c r="R1333">
        <v>17.99</v>
      </c>
      <c r="T1333">
        <v>0</v>
      </c>
      <c r="V1333">
        <v>0</v>
      </c>
      <c r="X1333">
        <v>1.8</v>
      </c>
      <c r="Z1333" t="s">
        <v>1841</v>
      </c>
      <c r="AA1333" t="s">
        <v>51</v>
      </c>
      <c r="AB1333" t="s">
        <v>18526</v>
      </c>
      <c r="AC1333" t="s">
        <v>172</v>
      </c>
      <c r="AD1333" t="s">
        <v>8598</v>
      </c>
      <c r="AE1333" t="b">
        <v>0</v>
      </c>
    </row>
    <row r="1334" spans="1:31">
      <c r="A1334" t="s">
        <v>18527</v>
      </c>
      <c r="B1334" t="s">
        <v>18527</v>
      </c>
      <c r="C1334" t="s">
        <v>18528</v>
      </c>
      <c r="D1334" t="s">
        <v>18529</v>
      </c>
      <c r="E1334" t="s">
        <v>373</v>
      </c>
      <c r="F1334" t="s">
        <v>589</v>
      </c>
      <c r="G1334" t="s">
        <v>612</v>
      </c>
      <c r="J1334" t="s">
        <v>613</v>
      </c>
      <c r="K1334" t="s">
        <v>1143</v>
      </c>
      <c r="L1334" t="s">
        <v>1144</v>
      </c>
      <c r="M1334" t="s">
        <v>1145</v>
      </c>
      <c r="O1334" t="s">
        <v>373</v>
      </c>
      <c r="P1334">
        <v>1</v>
      </c>
      <c r="Q1334" t="s">
        <v>617</v>
      </c>
      <c r="R1334">
        <v>17.99</v>
      </c>
      <c r="Z1334" t="s">
        <v>268</v>
      </c>
      <c r="AA1334" t="s">
        <v>23</v>
      </c>
      <c r="AB1334" t="s">
        <v>18530</v>
      </c>
      <c r="AC1334" t="s">
        <v>172</v>
      </c>
      <c r="AE1334" t="b">
        <v>0</v>
      </c>
    </row>
    <row r="1335" spans="1:31">
      <c r="A1335" t="s">
        <v>18531</v>
      </c>
      <c r="C1335" t="s">
        <v>18532</v>
      </c>
      <c r="D1335" t="s">
        <v>18533</v>
      </c>
      <c r="E1335" t="s">
        <v>373</v>
      </c>
      <c r="F1335" t="s">
        <v>374</v>
      </c>
      <c r="G1335" t="s">
        <v>612</v>
      </c>
      <c r="J1335" t="s">
        <v>376</v>
      </c>
      <c r="K1335" t="s">
        <v>664</v>
      </c>
      <c r="L1335" t="s">
        <v>665</v>
      </c>
      <c r="M1335" t="s">
        <v>666</v>
      </c>
      <c r="N1335">
        <v>1</v>
      </c>
      <c r="O1335" t="s">
        <v>373</v>
      </c>
      <c r="P1335">
        <v>1</v>
      </c>
      <c r="Q1335" t="s">
        <v>617</v>
      </c>
      <c r="R1335">
        <v>18.99</v>
      </c>
      <c r="T1335">
        <v>0</v>
      </c>
      <c r="V1335">
        <v>0</v>
      </c>
      <c r="Z1335" t="s">
        <v>7761</v>
      </c>
      <c r="AA1335" t="s">
        <v>256</v>
      </c>
      <c r="AB1335" t="s">
        <v>18534</v>
      </c>
      <c r="AC1335" t="s">
        <v>172</v>
      </c>
      <c r="AE1335" t="b">
        <v>0</v>
      </c>
    </row>
    <row r="1336" spans="1:31">
      <c r="A1336" t="s">
        <v>18535</v>
      </c>
      <c r="B1336" t="s">
        <v>18535</v>
      </c>
      <c r="C1336" t="s">
        <v>18536</v>
      </c>
      <c r="D1336" t="s">
        <v>18537</v>
      </c>
      <c r="E1336" t="s">
        <v>373</v>
      </c>
      <c r="F1336" t="s">
        <v>589</v>
      </c>
      <c r="G1336" t="s">
        <v>612</v>
      </c>
      <c r="J1336" t="s">
        <v>613</v>
      </c>
      <c r="K1336" t="s">
        <v>1220</v>
      </c>
      <c r="L1336" t="s">
        <v>428</v>
      </c>
      <c r="M1336" t="s">
        <v>429</v>
      </c>
      <c r="O1336" t="s">
        <v>373</v>
      </c>
      <c r="P1336">
        <v>1</v>
      </c>
      <c r="Q1336" t="s">
        <v>617</v>
      </c>
      <c r="R1336">
        <v>15.99</v>
      </c>
      <c r="Z1336" t="s">
        <v>18538</v>
      </c>
      <c r="AA1336" t="s">
        <v>55</v>
      </c>
      <c r="AB1336" t="s">
        <v>18539</v>
      </c>
      <c r="AC1336" t="s">
        <v>172</v>
      </c>
      <c r="AE1336" t="b">
        <v>0</v>
      </c>
    </row>
    <row r="1337" spans="1:31">
      <c r="A1337" t="s">
        <v>18540</v>
      </c>
      <c r="B1337" t="s">
        <v>18540</v>
      </c>
      <c r="C1337" t="s">
        <v>18541</v>
      </c>
      <c r="D1337" t="s">
        <v>18542</v>
      </c>
      <c r="E1337" t="s">
        <v>373</v>
      </c>
      <c r="F1337" t="s">
        <v>589</v>
      </c>
      <c r="G1337" t="s">
        <v>612</v>
      </c>
      <c r="J1337" t="s">
        <v>613</v>
      </c>
      <c r="K1337" t="s">
        <v>919</v>
      </c>
      <c r="L1337" t="s">
        <v>920</v>
      </c>
      <c r="M1337" t="s">
        <v>921</v>
      </c>
      <c r="O1337" t="s">
        <v>373</v>
      </c>
      <c r="P1337">
        <v>1</v>
      </c>
      <c r="Q1337" t="s">
        <v>617</v>
      </c>
      <c r="R1337">
        <v>16.99</v>
      </c>
      <c r="Z1337" t="s">
        <v>18543</v>
      </c>
      <c r="AA1337" t="s">
        <v>23</v>
      </c>
      <c r="AB1337" t="s">
        <v>18544</v>
      </c>
      <c r="AC1337" t="s">
        <v>172</v>
      </c>
      <c r="AE1337" t="b">
        <v>0</v>
      </c>
    </row>
    <row r="1338" spans="1:31">
      <c r="A1338" t="s">
        <v>18545</v>
      </c>
      <c r="B1338" t="s">
        <v>18545</v>
      </c>
      <c r="C1338" t="s">
        <v>18546</v>
      </c>
      <c r="D1338" t="s">
        <v>18547</v>
      </c>
      <c r="E1338" t="s">
        <v>373</v>
      </c>
      <c r="F1338" t="s">
        <v>589</v>
      </c>
      <c r="G1338" t="s">
        <v>612</v>
      </c>
      <c r="J1338" t="s">
        <v>613</v>
      </c>
      <c r="K1338" t="s">
        <v>919</v>
      </c>
      <c r="L1338" t="s">
        <v>920</v>
      </c>
      <c r="M1338" t="s">
        <v>921</v>
      </c>
      <c r="O1338" t="s">
        <v>373</v>
      </c>
      <c r="P1338">
        <v>1</v>
      </c>
      <c r="Q1338" t="s">
        <v>617</v>
      </c>
      <c r="R1338">
        <v>16.99</v>
      </c>
      <c r="Z1338" t="s">
        <v>18548</v>
      </c>
      <c r="AA1338" t="s">
        <v>28</v>
      </c>
      <c r="AB1338">
        <v>60408</v>
      </c>
      <c r="AC1338" t="s">
        <v>172</v>
      </c>
      <c r="AE1338" t="b">
        <v>0</v>
      </c>
    </row>
    <row r="1339" spans="1:31">
      <c r="A1339" t="s">
        <v>18549</v>
      </c>
      <c r="B1339" t="s">
        <v>18549</v>
      </c>
      <c r="C1339" t="s">
        <v>18550</v>
      </c>
      <c r="D1339" t="s">
        <v>18551</v>
      </c>
      <c r="E1339" t="s">
        <v>373</v>
      </c>
      <c r="F1339" t="s">
        <v>589</v>
      </c>
      <c r="G1339" t="s">
        <v>612</v>
      </c>
      <c r="J1339" t="s">
        <v>613</v>
      </c>
      <c r="K1339" t="s">
        <v>895</v>
      </c>
      <c r="L1339" t="s">
        <v>505</v>
      </c>
      <c r="M1339" t="s">
        <v>506</v>
      </c>
      <c r="O1339" t="s">
        <v>373</v>
      </c>
      <c r="P1339">
        <v>1</v>
      </c>
      <c r="Q1339" t="s">
        <v>617</v>
      </c>
      <c r="R1339">
        <v>16.99</v>
      </c>
      <c r="Z1339" t="s">
        <v>1407</v>
      </c>
      <c r="AA1339" t="s">
        <v>23</v>
      </c>
      <c r="AB1339" t="s">
        <v>18552</v>
      </c>
      <c r="AC1339" t="s">
        <v>172</v>
      </c>
      <c r="AE1339" t="b">
        <v>0</v>
      </c>
    </row>
    <row r="1340" spans="1:31">
      <c r="A1340" t="s">
        <v>18553</v>
      </c>
      <c r="B1340" t="s">
        <v>18553</v>
      </c>
      <c r="C1340" t="s">
        <v>18554</v>
      </c>
      <c r="D1340" t="s">
        <v>18555</v>
      </c>
      <c r="E1340" t="s">
        <v>373</v>
      </c>
      <c r="F1340" t="s">
        <v>589</v>
      </c>
      <c r="G1340" t="s">
        <v>612</v>
      </c>
      <c r="J1340" t="s">
        <v>613</v>
      </c>
      <c r="K1340" t="s">
        <v>799</v>
      </c>
      <c r="L1340" t="s">
        <v>800</v>
      </c>
      <c r="M1340" t="s">
        <v>801</v>
      </c>
      <c r="O1340" t="s">
        <v>373</v>
      </c>
      <c r="P1340">
        <v>1</v>
      </c>
      <c r="Q1340" t="s">
        <v>617</v>
      </c>
      <c r="R1340">
        <v>17.99</v>
      </c>
      <c r="Z1340" t="s">
        <v>18556</v>
      </c>
      <c r="AA1340" t="s">
        <v>57</v>
      </c>
      <c r="AB1340" t="s">
        <v>18557</v>
      </c>
      <c r="AC1340" t="s">
        <v>172</v>
      </c>
      <c r="AE1340" t="b">
        <v>0</v>
      </c>
    </row>
    <row r="1341" spans="1:31">
      <c r="A1341" t="s">
        <v>18558</v>
      </c>
      <c r="B1341" t="s">
        <v>18558</v>
      </c>
      <c r="C1341" t="s">
        <v>18559</v>
      </c>
      <c r="D1341" t="s">
        <v>18560</v>
      </c>
      <c r="E1341" t="s">
        <v>373</v>
      </c>
      <c r="F1341" t="s">
        <v>589</v>
      </c>
      <c r="G1341" t="s">
        <v>612</v>
      </c>
      <c r="J1341" t="s">
        <v>613</v>
      </c>
      <c r="K1341" t="s">
        <v>1087</v>
      </c>
      <c r="L1341" t="s">
        <v>1088</v>
      </c>
      <c r="M1341" t="s">
        <v>1089</v>
      </c>
      <c r="O1341" t="s">
        <v>373</v>
      </c>
      <c r="P1341">
        <v>1</v>
      </c>
      <c r="Q1341" t="s">
        <v>617</v>
      </c>
      <c r="R1341">
        <v>15.99</v>
      </c>
      <c r="Z1341" t="s">
        <v>337</v>
      </c>
      <c r="AA1341" t="s">
        <v>59</v>
      </c>
      <c r="AB1341" t="s">
        <v>18561</v>
      </c>
      <c r="AC1341" t="s">
        <v>172</v>
      </c>
      <c r="AE1341" t="b">
        <v>0</v>
      </c>
    </row>
    <row r="1342" spans="1:31">
      <c r="A1342" t="s">
        <v>18562</v>
      </c>
      <c r="B1342" t="s">
        <v>18562</v>
      </c>
      <c r="C1342" t="s">
        <v>18563</v>
      </c>
      <c r="D1342" t="s">
        <v>18564</v>
      </c>
      <c r="E1342" t="s">
        <v>373</v>
      </c>
      <c r="F1342" t="s">
        <v>589</v>
      </c>
      <c r="G1342" t="s">
        <v>612</v>
      </c>
      <c r="J1342" t="s">
        <v>376</v>
      </c>
      <c r="K1342" t="s">
        <v>1404</v>
      </c>
      <c r="L1342" t="s">
        <v>1405</v>
      </c>
      <c r="M1342" t="s">
        <v>1406</v>
      </c>
      <c r="O1342" t="s">
        <v>373</v>
      </c>
      <c r="P1342">
        <v>1</v>
      </c>
      <c r="Q1342" t="s">
        <v>617</v>
      </c>
      <c r="R1342">
        <v>16.99</v>
      </c>
      <c r="T1342">
        <v>6.64</v>
      </c>
      <c r="Z1342" t="s">
        <v>18565</v>
      </c>
      <c r="AA1342" t="s">
        <v>191</v>
      </c>
      <c r="AB1342">
        <v>7639</v>
      </c>
      <c r="AC1342" t="s">
        <v>184</v>
      </c>
      <c r="AE1342" t="b">
        <v>0</v>
      </c>
    </row>
    <row r="1343" spans="1:31">
      <c r="A1343" t="s">
        <v>18566</v>
      </c>
      <c r="B1343" t="s">
        <v>18566</v>
      </c>
      <c r="C1343" t="s">
        <v>18567</v>
      </c>
      <c r="D1343" t="s">
        <v>18568</v>
      </c>
      <c r="E1343" t="s">
        <v>373</v>
      </c>
      <c r="F1343" t="s">
        <v>589</v>
      </c>
      <c r="G1343" t="s">
        <v>612</v>
      </c>
      <c r="J1343" t="s">
        <v>613</v>
      </c>
      <c r="K1343" t="s">
        <v>836</v>
      </c>
      <c r="L1343" t="s">
        <v>837</v>
      </c>
      <c r="M1343" t="s">
        <v>838</v>
      </c>
      <c r="O1343" t="s">
        <v>373</v>
      </c>
      <c r="P1343">
        <v>1</v>
      </c>
      <c r="Q1343" t="s">
        <v>617</v>
      </c>
      <c r="R1343">
        <v>13.99</v>
      </c>
      <c r="Z1343" t="s">
        <v>18569</v>
      </c>
      <c r="AA1343" t="s">
        <v>24</v>
      </c>
      <c r="AB1343">
        <v>33713</v>
      </c>
      <c r="AC1343" t="s">
        <v>172</v>
      </c>
      <c r="AE1343" t="b">
        <v>0</v>
      </c>
    </row>
    <row r="1344" spans="1:31">
      <c r="A1344" t="s">
        <v>18570</v>
      </c>
      <c r="B1344" t="s">
        <v>18570</v>
      </c>
      <c r="C1344" t="s">
        <v>18571</v>
      </c>
      <c r="D1344" t="s">
        <v>18572</v>
      </c>
      <c r="E1344" t="s">
        <v>373</v>
      </c>
      <c r="F1344" t="s">
        <v>589</v>
      </c>
      <c r="G1344" t="s">
        <v>612</v>
      </c>
      <c r="J1344" t="s">
        <v>613</v>
      </c>
      <c r="K1344" t="s">
        <v>1391</v>
      </c>
      <c r="L1344" t="s">
        <v>1392</v>
      </c>
      <c r="M1344" t="s">
        <v>1393</v>
      </c>
      <c r="O1344" t="s">
        <v>373</v>
      </c>
      <c r="P1344">
        <v>1</v>
      </c>
      <c r="Q1344" t="s">
        <v>617</v>
      </c>
      <c r="R1344">
        <v>16.99</v>
      </c>
      <c r="Z1344" t="s">
        <v>8861</v>
      </c>
      <c r="AA1344" t="s">
        <v>23</v>
      </c>
      <c r="AB1344">
        <v>12203</v>
      </c>
      <c r="AC1344" t="s">
        <v>172</v>
      </c>
      <c r="AE1344" t="b">
        <v>0</v>
      </c>
    </row>
    <row r="1345" spans="1:31">
      <c r="A1345" t="s">
        <v>18573</v>
      </c>
      <c r="B1345" t="s">
        <v>18573</v>
      </c>
      <c r="C1345" t="s">
        <v>18574</v>
      </c>
      <c r="D1345" t="s">
        <v>18575</v>
      </c>
      <c r="E1345" t="s">
        <v>373</v>
      </c>
      <c r="F1345" t="s">
        <v>589</v>
      </c>
      <c r="G1345" t="s">
        <v>612</v>
      </c>
      <c r="J1345" t="s">
        <v>613</v>
      </c>
      <c r="K1345" t="s">
        <v>685</v>
      </c>
      <c r="L1345" t="s">
        <v>686</v>
      </c>
      <c r="M1345" t="s">
        <v>687</v>
      </c>
      <c r="O1345" t="s">
        <v>373</v>
      </c>
      <c r="P1345">
        <v>1</v>
      </c>
      <c r="Q1345" t="s">
        <v>617</v>
      </c>
      <c r="R1345">
        <v>14.99</v>
      </c>
      <c r="Z1345" t="s">
        <v>5519</v>
      </c>
      <c r="AA1345" t="s">
        <v>22</v>
      </c>
      <c r="AB1345" t="s">
        <v>18576</v>
      </c>
      <c r="AC1345" t="s">
        <v>172</v>
      </c>
      <c r="AE1345" t="b">
        <v>0</v>
      </c>
    </row>
    <row r="1346" spans="1:31">
      <c r="A1346" t="s">
        <v>18577</v>
      </c>
      <c r="C1346" t="s">
        <v>18578</v>
      </c>
      <c r="D1346" t="s">
        <v>18533</v>
      </c>
      <c r="E1346" t="s">
        <v>373</v>
      </c>
      <c r="F1346" t="s">
        <v>374</v>
      </c>
      <c r="G1346" t="s">
        <v>612</v>
      </c>
      <c r="J1346" t="s">
        <v>376</v>
      </c>
      <c r="K1346" t="s">
        <v>903</v>
      </c>
      <c r="L1346" t="s">
        <v>904</v>
      </c>
      <c r="M1346" t="s">
        <v>905</v>
      </c>
      <c r="N1346">
        <v>1</v>
      </c>
      <c r="O1346" t="s">
        <v>373</v>
      </c>
      <c r="P1346">
        <v>1</v>
      </c>
      <c r="Q1346" t="s">
        <v>617</v>
      </c>
      <c r="R1346">
        <v>16.99</v>
      </c>
      <c r="T1346">
        <v>0</v>
      </c>
      <c r="V1346">
        <v>0</v>
      </c>
      <c r="Z1346" t="s">
        <v>18579</v>
      </c>
      <c r="AA1346" t="s">
        <v>1537</v>
      </c>
      <c r="AB1346">
        <v>92069</v>
      </c>
      <c r="AC1346" t="s">
        <v>172</v>
      </c>
      <c r="AE1346" t="b">
        <v>0</v>
      </c>
    </row>
    <row r="1347" spans="1:31">
      <c r="A1347" t="s">
        <v>18580</v>
      </c>
      <c r="B1347" t="s">
        <v>18580</v>
      </c>
      <c r="C1347" t="s">
        <v>18581</v>
      </c>
      <c r="D1347" t="s">
        <v>18582</v>
      </c>
      <c r="E1347" t="s">
        <v>373</v>
      </c>
      <c r="F1347" t="s">
        <v>589</v>
      </c>
      <c r="G1347" t="s">
        <v>612</v>
      </c>
      <c r="J1347" t="s">
        <v>613</v>
      </c>
      <c r="K1347" t="s">
        <v>637</v>
      </c>
      <c r="L1347" t="s">
        <v>638</v>
      </c>
      <c r="M1347" t="s">
        <v>454</v>
      </c>
      <c r="O1347" t="s">
        <v>373</v>
      </c>
      <c r="P1347">
        <v>1</v>
      </c>
      <c r="Q1347" t="s">
        <v>617</v>
      </c>
      <c r="R1347">
        <v>16.99</v>
      </c>
      <c r="Z1347" t="s">
        <v>3773</v>
      </c>
      <c r="AA1347" t="s">
        <v>41</v>
      </c>
      <c r="AB1347" t="s">
        <v>6736</v>
      </c>
      <c r="AC1347" t="s">
        <v>172</v>
      </c>
      <c r="AE1347" t="b">
        <v>0</v>
      </c>
    </row>
    <row r="1348" spans="1:31">
      <c r="A1348" t="s">
        <v>18583</v>
      </c>
      <c r="C1348" t="s">
        <v>18584</v>
      </c>
      <c r="D1348" t="s">
        <v>18585</v>
      </c>
      <c r="E1348" t="s">
        <v>373</v>
      </c>
      <c r="F1348" t="s">
        <v>374</v>
      </c>
      <c r="G1348" t="s">
        <v>612</v>
      </c>
      <c r="J1348" t="s">
        <v>376</v>
      </c>
      <c r="K1348" t="s">
        <v>4077</v>
      </c>
      <c r="L1348" t="s">
        <v>4078</v>
      </c>
      <c r="M1348" t="s">
        <v>4079</v>
      </c>
      <c r="N1348">
        <v>1</v>
      </c>
      <c r="O1348" t="s">
        <v>373</v>
      </c>
      <c r="P1348">
        <v>1</v>
      </c>
      <c r="Q1348" t="s">
        <v>617</v>
      </c>
      <c r="R1348">
        <v>17.99</v>
      </c>
      <c r="T1348">
        <v>0</v>
      </c>
      <c r="V1348">
        <v>0</v>
      </c>
      <c r="Z1348" t="s">
        <v>18586</v>
      </c>
      <c r="AA1348" t="s">
        <v>55</v>
      </c>
      <c r="AB1348" t="s">
        <v>18587</v>
      </c>
      <c r="AC1348" t="s">
        <v>172</v>
      </c>
      <c r="AE1348" t="b">
        <v>0</v>
      </c>
    </row>
    <row r="1349" spans="1:31">
      <c r="A1349" t="s">
        <v>18588</v>
      </c>
      <c r="B1349" t="s">
        <v>18588</v>
      </c>
      <c r="C1349" t="s">
        <v>18589</v>
      </c>
      <c r="D1349" t="s">
        <v>18590</v>
      </c>
      <c r="E1349" t="s">
        <v>373</v>
      </c>
      <c r="F1349" t="s">
        <v>589</v>
      </c>
      <c r="G1349" t="s">
        <v>612</v>
      </c>
      <c r="J1349" t="s">
        <v>613</v>
      </c>
      <c r="K1349" t="s">
        <v>4203</v>
      </c>
      <c r="L1349" t="s">
        <v>4204</v>
      </c>
      <c r="M1349" t="s">
        <v>4205</v>
      </c>
      <c r="O1349" t="s">
        <v>373</v>
      </c>
      <c r="P1349">
        <v>1</v>
      </c>
      <c r="Q1349" t="s">
        <v>617</v>
      </c>
      <c r="R1349">
        <v>16.99</v>
      </c>
      <c r="Z1349" t="s">
        <v>4235</v>
      </c>
      <c r="AA1349" t="s">
        <v>30</v>
      </c>
      <c r="AB1349" t="s">
        <v>18591</v>
      </c>
      <c r="AC1349" t="s">
        <v>172</v>
      </c>
      <c r="AE1349" t="b">
        <v>0</v>
      </c>
    </row>
    <row r="1350" spans="1:31">
      <c r="A1350" t="s">
        <v>18592</v>
      </c>
      <c r="B1350" t="s">
        <v>18592</v>
      </c>
      <c r="C1350" t="s">
        <v>18593</v>
      </c>
      <c r="D1350" t="s">
        <v>18594</v>
      </c>
      <c r="E1350" t="s">
        <v>373</v>
      </c>
      <c r="F1350" t="s">
        <v>589</v>
      </c>
      <c r="G1350" t="s">
        <v>612</v>
      </c>
      <c r="J1350" t="s">
        <v>613</v>
      </c>
      <c r="K1350" t="s">
        <v>4695</v>
      </c>
      <c r="L1350" t="s">
        <v>4696</v>
      </c>
      <c r="M1350" t="s">
        <v>535</v>
      </c>
      <c r="O1350" t="s">
        <v>373</v>
      </c>
      <c r="P1350">
        <v>1</v>
      </c>
      <c r="Q1350" t="s">
        <v>617</v>
      </c>
      <c r="R1350">
        <v>14.99</v>
      </c>
      <c r="Z1350" t="s">
        <v>15756</v>
      </c>
      <c r="AA1350" t="s">
        <v>35</v>
      </c>
      <c r="AB1350" t="s">
        <v>15757</v>
      </c>
      <c r="AC1350" t="s">
        <v>172</v>
      </c>
      <c r="AE1350" t="b">
        <v>0</v>
      </c>
    </row>
    <row r="1351" spans="1:31">
      <c r="A1351" t="s">
        <v>18595</v>
      </c>
      <c r="C1351" t="s">
        <v>18596</v>
      </c>
      <c r="D1351" t="s">
        <v>18597</v>
      </c>
      <c r="E1351" t="s">
        <v>435</v>
      </c>
      <c r="F1351" t="s">
        <v>374</v>
      </c>
      <c r="G1351" t="s">
        <v>612</v>
      </c>
      <c r="J1351" t="s">
        <v>376</v>
      </c>
      <c r="K1351" t="s">
        <v>2004</v>
      </c>
      <c r="L1351" t="s">
        <v>2005</v>
      </c>
      <c r="M1351" t="s">
        <v>2006</v>
      </c>
      <c r="N1351">
        <v>1</v>
      </c>
      <c r="P1351">
        <v>0</v>
      </c>
      <c r="Z1351" t="s">
        <v>18598</v>
      </c>
      <c r="AA1351" t="s">
        <v>25</v>
      </c>
      <c r="AB1351" t="s">
        <v>18599</v>
      </c>
      <c r="AC1351" t="s">
        <v>172</v>
      </c>
      <c r="AE1351" t="b">
        <v>0</v>
      </c>
    </row>
    <row r="1352" spans="1:31">
      <c r="A1352" t="s">
        <v>18600</v>
      </c>
      <c r="C1352" t="s">
        <v>18601</v>
      </c>
      <c r="D1352" t="s">
        <v>18602</v>
      </c>
      <c r="E1352" t="s">
        <v>373</v>
      </c>
      <c r="F1352" t="s">
        <v>374</v>
      </c>
      <c r="G1352" t="s">
        <v>612</v>
      </c>
      <c r="J1352" t="s">
        <v>376</v>
      </c>
      <c r="K1352" t="s">
        <v>8063</v>
      </c>
      <c r="L1352" t="s">
        <v>8064</v>
      </c>
      <c r="M1352" t="s">
        <v>8065</v>
      </c>
      <c r="N1352">
        <v>1</v>
      </c>
      <c r="O1352" t="s">
        <v>373</v>
      </c>
      <c r="P1352">
        <v>1</v>
      </c>
      <c r="Q1352" t="s">
        <v>617</v>
      </c>
      <c r="R1352">
        <v>15.99</v>
      </c>
      <c r="T1352">
        <v>0</v>
      </c>
      <c r="V1352">
        <v>0</v>
      </c>
      <c r="Z1352" t="s">
        <v>18603</v>
      </c>
      <c r="AA1352" t="s">
        <v>35</v>
      </c>
      <c r="AB1352" t="s">
        <v>18604</v>
      </c>
      <c r="AC1352" t="s">
        <v>172</v>
      </c>
      <c r="AE1352" t="b">
        <v>0</v>
      </c>
    </row>
    <row r="1353" spans="1:31">
      <c r="A1353" t="s">
        <v>18605</v>
      </c>
      <c r="B1353" t="s">
        <v>18605</v>
      </c>
      <c r="C1353" t="s">
        <v>18606</v>
      </c>
      <c r="D1353" t="s">
        <v>18607</v>
      </c>
      <c r="E1353" t="s">
        <v>373</v>
      </c>
      <c r="F1353" t="s">
        <v>589</v>
      </c>
      <c r="G1353" t="s">
        <v>612</v>
      </c>
      <c r="J1353" t="s">
        <v>613</v>
      </c>
      <c r="K1353" t="s">
        <v>1634</v>
      </c>
      <c r="L1353" t="s">
        <v>1635</v>
      </c>
      <c r="M1353" t="s">
        <v>1636</v>
      </c>
      <c r="O1353" t="s">
        <v>373</v>
      </c>
      <c r="P1353">
        <v>1</v>
      </c>
      <c r="Q1353" t="s">
        <v>617</v>
      </c>
      <c r="R1353">
        <v>17.99</v>
      </c>
      <c r="Z1353" t="s">
        <v>18608</v>
      </c>
      <c r="AA1353" t="s">
        <v>22</v>
      </c>
      <c r="AB1353">
        <v>92352</v>
      </c>
      <c r="AC1353" t="s">
        <v>172</v>
      </c>
      <c r="AE1353" t="b">
        <v>0</v>
      </c>
    </row>
    <row r="1354" spans="1:31">
      <c r="A1354" t="s">
        <v>18609</v>
      </c>
      <c r="B1354" t="s">
        <v>18609</v>
      </c>
      <c r="C1354" t="s">
        <v>18610</v>
      </c>
      <c r="D1354" t="s">
        <v>18611</v>
      </c>
      <c r="E1354" t="s">
        <v>373</v>
      </c>
      <c r="F1354" t="s">
        <v>589</v>
      </c>
      <c r="G1354" t="s">
        <v>612</v>
      </c>
      <c r="J1354" t="s">
        <v>613</v>
      </c>
      <c r="K1354" t="s">
        <v>1659</v>
      </c>
      <c r="L1354" t="s">
        <v>1660</v>
      </c>
      <c r="M1354" t="s">
        <v>1661</v>
      </c>
      <c r="O1354" t="s">
        <v>373</v>
      </c>
      <c r="P1354">
        <v>1</v>
      </c>
      <c r="Q1354" t="s">
        <v>617</v>
      </c>
      <c r="R1354">
        <v>17.99</v>
      </c>
      <c r="X1354">
        <v>1.8</v>
      </c>
      <c r="Z1354" t="s">
        <v>18612</v>
      </c>
      <c r="AA1354" t="s">
        <v>32</v>
      </c>
      <c r="AB1354">
        <v>85901</v>
      </c>
      <c r="AC1354" t="s">
        <v>172</v>
      </c>
      <c r="AD1354" t="s">
        <v>8598</v>
      </c>
      <c r="AE1354" t="b">
        <v>0</v>
      </c>
    </row>
    <row r="1355" spans="1:31">
      <c r="A1355" t="s">
        <v>18613</v>
      </c>
      <c r="C1355" t="s">
        <v>18610</v>
      </c>
      <c r="D1355" t="s">
        <v>18614</v>
      </c>
      <c r="E1355" t="s">
        <v>373</v>
      </c>
      <c r="F1355" t="s">
        <v>374</v>
      </c>
      <c r="G1355" t="s">
        <v>612</v>
      </c>
      <c r="J1355" t="s">
        <v>376</v>
      </c>
      <c r="K1355" t="s">
        <v>1664</v>
      </c>
      <c r="L1355" t="s">
        <v>1665</v>
      </c>
      <c r="M1355" t="s">
        <v>1666</v>
      </c>
      <c r="N1355">
        <v>1</v>
      </c>
      <c r="O1355" t="s">
        <v>373</v>
      </c>
      <c r="P1355">
        <v>1</v>
      </c>
      <c r="Q1355" t="s">
        <v>617</v>
      </c>
      <c r="R1355">
        <v>16.99</v>
      </c>
      <c r="T1355">
        <v>0</v>
      </c>
      <c r="V1355">
        <v>0</v>
      </c>
      <c r="X1355">
        <v>1.7</v>
      </c>
      <c r="Z1355" t="s">
        <v>18612</v>
      </c>
      <c r="AA1355" t="s">
        <v>32</v>
      </c>
      <c r="AB1355">
        <v>85901</v>
      </c>
      <c r="AC1355" t="s">
        <v>172</v>
      </c>
      <c r="AD1355" t="s">
        <v>8598</v>
      </c>
      <c r="AE1355" t="b">
        <v>0</v>
      </c>
    </row>
    <row r="1356" spans="1:31">
      <c r="A1356" t="s">
        <v>18615</v>
      </c>
      <c r="B1356" t="s">
        <v>18615</v>
      </c>
      <c r="C1356" t="s">
        <v>18616</v>
      </c>
      <c r="D1356" t="s">
        <v>18617</v>
      </c>
      <c r="E1356" t="s">
        <v>373</v>
      </c>
      <c r="F1356" t="s">
        <v>589</v>
      </c>
      <c r="G1356" t="s">
        <v>612</v>
      </c>
      <c r="J1356" t="s">
        <v>613</v>
      </c>
      <c r="K1356" t="s">
        <v>895</v>
      </c>
      <c r="L1356" t="s">
        <v>505</v>
      </c>
      <c r="M1356" t="s">
        <v>506</v>
      </c>
      <c r="O1356" t="s">
        <v>373</v>
      </c>
      <c r="P1356">
        <v>1</v>
      </c>
      <c r="Q1356" t="s">
        <v>617</v>
      </c>
      <c r="R1356">
        <v>16.99</v>
      </c>
      <c r="Z1356" t="s">
        <v>13326</v>
      </c>
      <c r="AA1356" t="s">
        <v>22</v>
      </c>
      <c r="AB1356" t="s">
        <v>18618</v>
      </c>
      <c r="AC1356" t="s">
        <v>172</v>
      </c>
      <c r="AE1356" t="b">
        <v>0</v>
      </c>
    </row>
    <row r="1357" spans="1:31">
      <c r="A1357" t="s">
        <v>18619</v>
      </c>
      <c r="C1357" t="s">
        <v>18620</v>
      </c>
      <c r="D1357" t="s">
        <v>18621</v>
      </c>
      <c r="E1357" t="s">
        <v>435</v>
      </c>
      <c r="F1357" t="s">
        <v>374</v>
      </c>
      <c r="G1357" t="s">
        <v>612</v>
      </c>
      <c r="J1357" t="s">
        <v>376</v>
      </c>
      <c r="K1357" t="s">
        <v>18622</v>
      </c>
      <c r="L1357" t="s">
        <v>18623</v>
      </c>
      <c r="M1357" t="s">
        <v>18624</v>
      </c>
      <c r="N1357">
        <v>1</v>
      </c>
      <c r="P1357">
        <v>0</v>
      </c>
      <c r="Z1357" t="s">
        <v>18625</v>
      </c>
      <c r="AA1357" t="s">
        <v>22</v>
      </c>
      <c r="AB1357">
        <v>96161</v>
      </c>
      <c r="AC1357" t="s">
        <v>172</v>
      </c>
      <c r="AE1357" t="b">
        <v>0</v>
      </c>
    </row>
    <row r="1358" spans="1:31">
      <c r="A1358" t="s">
        <v>18626</v>
      </c>
      <c r="C1358" t="s">
        <v>18627</v>
      </c>
      <c r="D1358" t="s">
        <v>18614</v>
      </c>
      <c r="E1358" t="s">
        <v>373</v>
      </c>
      <c r="F1358" t="s">
        <v>374</v>
      </c>
      <c r="G1358" t="s">
        <v>612</v>
      </c>
      <c r="J1358" t="s">
        <v>376</v>
      </c>
      <c r="K1358" t="s">
        <v>1160</v>
      </c>
      <c r="L1358" t="s">
        <v>1161</v>
      </c>
      <c r="M1358" t="s">
        <v>1162</v>
      </c>
      <c r="N1358">
        <v>1</v>
      </c>
      <c r="O1358" t="s">
        <v>373</v>
      </c>
      <c r="P1358">
        <v>1</v>
      </c>
      <c r="Q1358" t="s">
        <v>617</v>
      </c>
      <c r="R1358">
        <v>16.99</v>
      </c>
      <c r="T1358">
        <v>0</v>
      </c>
      <c r="V1358">
        <v>0</v>
      </c>
      <c r="Z1358" t="s">
        <v>18628</v>
      </c>
      <c r="AA1358" t="s">
        <v>22</v>
      </c>
      <c r="AB1358" t="s">
        <v>18629</v>
      </c>
      <c r="AC1358" t="s">
        <v>172</v>
      </c>
      <c r="AE1358" t="b">
        <v>0</v>
      </c>
    </row>
    <row r="1359" spans="1:31">
      <c r="A1359" t="s">
        <v>18630</v>
      </c>
      <c r="B1359" t="s">
        <v>18630</v>
      </c>
      <c r="C1359" t="s">
        <v>18631</v>
      </c>
      <c r="D1359" t="s">
        <v>18632</v>
      </c>
      <c r="E1359" t="s">
        <v>373</v>
      </c>
      <c r="F1359" t="s">
        <v>589</v>
      </c>
      <c r="G1359" t="s">
        <v>612</v>
      </c>
      <c r="J1359" t="s">
        <v>613</v>
      </c>
      <c r="K1359" t="s">
        <v>719</v>
      </c>
      <c r="L1359" t="s">
        <v>720</v>
      </c>
      <c r="M1359" t="s">
        <v>721</v>
      </c>
      <c r="O1359" t="s">
        <v>373</v>
      </c>
      <c r="P1359">
        <v>1</v>
      </c>
      <c r="Q1359" t="s">
        <v>617</v>
      </c>
      <c r="R1359">
        <v>13.99</v>
      </c>
      <c r="Z1359" t="s">
        <v>12339</v>
      </c>
      <c r="AA1359" t="s">
        <v>27</v>
      </c>
      <c r="AB1359" t="s">
        <v>18633</v>
      </c>
      <c r="AC1359" t="s">
        <v>172</v>
      </c>
      <c r="AE1359" t="b">
        <v>0</v>
      </c>
    </row>
    <row r="1360" spans="1:31">
      <c r="A1360" t="s">
        <v>18634</v>
      </c>
      <c r="B1360" t="s">
        <v>18634</v>
      </c>
      <c r="C1360" t="s">
        <v>18635</v>
      </c>
      <c r="D1360" t="s">
        <v>18636</v>
      </c>
      <c r="E1360" t="s">
        <v>373</v>
      </c>
      <c r="F1360" t="s">
        <v>589</v>
      </c>
      <c r="G1360" t="s">
        <v>612</v>
      </c>
      <c r="J1360" t="s">
        <v>613</v>
      </c>
      <c r="K1360" t="s">
        <v>1561</v>
      </c>
      <c r="L1360" t="s">
        <v>1562</v>
      </c>
      <c r="M1360" t="s">
        <v>1563</v>
      </c>
      <c r="O1360" t="s">
        <v>373</v>
      </c>
      <c r="P1360">
        <v>1</v>
      </c>
      <c r="Q1360" t="s">
        <v>617</v>
      </c>
      <c r="R1360">
        <v>13.99</v>
      </c>
      <c r="Z1360" t="s">
        <v>9604</v>
      </c>
      <c r="AA1360" t="s">
        <v>28</v>
      </c>
      <c r="AB1360" t="s">
        <v>18637</v>
      </c>
      <c r="AC1360" t="s">
        <v>172</v>
      </c>
      <c r="AE1360" t="b">
        <v>0</v>
      </c>
    </row>
    <row r="1361" spans="1:31">
      <c r="A1361" t="s">
        <v>18638</v>
      </c>
      <c r="C1361" t="s">
        <v>18639</v>
      </c>
      <c r="D1361" t="s">
        <v>18640</v>
      </c>
      <c r="E1361" t="s">
        <v>373</v>
      </c>
      <c r="F1361" t="s">
        <v>374</v>
      </c>
      <c r="G1361" t="s">
        <v>612</v>
      </c>
      <c r="J1361" t="s">
        <v>376</v>
      </c>
      <c r="K1361" t="s">
        <v>3012</v>
      </c>
      <c r="L1361" t="s">
        <v>3013</v>
      </c>
      <c r="M1361" t="s">
        <v>3014</v>
      </c>
      <c r="N1361">
        <v>1</v>
      </c>
      <c r="O1361" t="s">
        <v>373</v>
      </c>
      <c r="P1361">
        <v>1</v>
      </c>
      <c r="Q1361" t="s">
        <v>617</v>
      </c>
      <c r="R1361">
        <v>16.99</v>
      </c>
      <c r="T1361">
        <v>0</v>
      </c>
      <c r="V1361">
        <v>0</v>
      </c>
      <c r="Z1361" t="s">
        <v>18641</v>
      </c>
      <c r="AA1361" t="s">
        <v>283</v>
      </c>
      <c r="AB1361">
        <v>49046</v>
      </c>
      <c r="AC1361" t="s">
        <v>172</v>
      </c>
      <c r="AE1361" t="b">
        <v>0</v>
      </c>
    </row>
    <row r="1362" spans="1:31">
      <c r="A1362" t="s">
        <v>18642</v>
      </c>
      <c r="C1362" t="s">
        <v>18643</v>
      </c>
      <c r="D1362" t="s">
        <v>18644</v>
      </c>
      <c r="E1362" t="s">
        <v>435</v>
      </c>
      <c r="F1362" t="s">
        <v>374</v>
      </c>
      <c r="G1362" t="s">
        <v>612</v>
      </c>
      <c r="J1362" t="s">
        <v>376</v>
      </c>
      <c r="K1362" t="s">
        <v>4512</v>
      </c>
      <c r="L1362" t="s">
        <v>4513</v>
      </c>
      <c r="M1362" t="s">
        <v>4514</v>
      </c>
      <c r="N1362">
        <v>1</v>
      </c>
      <c r="P1362">
        <v>0</v>
      </c>
      <c r="Q1362" t="s">
        <v>617</v>
      </c>
      <c r="R1362">
        <v>17.99</v>
      </c>
      <c r="T1362">
        <v>0</v>
      </c>
      <c r="V1362">
        <v>0</v>
      </c>
      <c r="Z1362" t="s">
        <v>9647</v>
      </c>
      <c r="AA1362" t="s">
        <v>39</v>
      </c>
      <c r="AB1362" t="s">
        <v>18645</v>
      </c>
      <c r="AC1362" t="s">
        <v>172</v>
      </c>
      <c r="AE1362" t="b">
        <v>0</v>
      </c>
    </row>
    <row r="1363" spans="1:31">
      <c r="A1363" t="s">
        <v>18646</v>
      </c>
      <c r="C1363" t="s">
        <v>18647</v>
      </c>
      <c r="D1363" t="s">
        <v>18648</v>
      </c>
      <c r="E1363" t="s">
        <v>435</v>
      </c>
      <c r="F1363" t="s">
        <v>374</v>
      </c>
      <c r="G1363" t="s">
        <v>612</v>
      </c>
      <c r="J1363" t="s">
        <v>376</v>
      </c>
      <c r="K1363" t="s">
        <v>599</v>
      </c>
      <c r="L1363" t="s">
        <v>600</v>
      </c>
      <c r="M1363" t="s">
        <v>601</v>
      </c>
      <c r="N1363">
        <v>1</v>
      </c>
      <c r="P1363">
        <v>0</v>
      </c>
      <c r="Z1363" t="s">
        <v>18649</v>
      </c>
      <c r="AA1363" t="s">
        <v>22</v>
      </c>
      <c r="AB1363" t="s">
        <v>18650</v>
      </c>
      <c r="AC1363" t="s">
        <v>172</v>
      </c>
      <c r="AE1363" t="b">
        <v>0</v>
      </c>
    </row>
    <row r="1364" spans="1:31">
      <c r="A1364" t="s">
        <v>18651</v>
      </c>
      <c r="B1364" t="s">
        <v>18651</v>
      </c>
      <c r="C1364" t="s">
        <v>18652</v>
      </c>
      <c r="D1364" t="s">
        <v>18653</v>
      </c>
      <c r="E1364" t="s">
        <v>373</v>
      </c>
      <c r="F1364" t="s">
        <v>589</v>
      </c>
      <c r="G1364" t="s">
        <v>612</v>
      </c>
      <c r="J1364" t="s">
        <v>613</v>
      </c>
      <c r="K1364" t="s">
        <v>1933</v>
      </c>
      <c r="L1364" t="s">
        <v>1934</v>
      </c>
      <c r="M1364" t="s">
        <v>1935</v>
      </c>
      <c r="O1364" t="s">
        <v>373</v>
      </c>
      <c r="P1364">
        <v>1</v>
      </c>
      <c r="Q1364" t="s">
        <v>617</v>
      </c>
      <c r="R1364">
        <v>13.99</v>
      </c>
      <c r="Z1364" t="s">
        <v>18628</v>
      </c>
      <c r="AA1364" t="s">
        <v>22</v>
      </c>
      <c r="AB1364" t="s">
        <v>18654</v>
      </c>
      <c r="AC1364" t="s">
        <v>172</v>
      </c>
      <c r="AE1364" t="b">
        <v>0</v>
      </c>
    </row>
    <row r="1365" spans="1:31">
      <c r="A1365" t="s">
        <v>18655</v>
      </c>
      <c r="B1365" t="s">
        <v>18655</v>
      </c>
      <c r="C1365" t="s">
        <v>18656</v>
      </c>
      <c r="D1365" t="s">
        <v>18657</v>
      </c>
      <c r="E1365" t="s">
        <v>435</v>
      </c>
      <c r="F1365" t="s">
        <v>589</v>
      </c>
      <c r="G1365" t="s">
        <v>612</v>
      </c>
      <c r="J1365" t="s">
        <v>376</v>
      </c>
      <c r="K1365" t="s">
        <v>1450</v>
      </c>
      <c r="L1365" t="s">
        <v>1451</v>
      </c>
      <c r="M1365" t="s">
        <v>1452</v>
      </c>
      <c r="O1365" t="s">
        <v>594</v>
      </c>
      <c r="P1365">
        <v>1</v>
      </c>
      <c r="Q1365" t="s">
        <v>617</v>
      </c>
      <c r="R1365">
        <v>14.99</v>
      </c>
      <c r="Z1365" t="s">
        <v>4986</v>
      </c>
      <c r="AA1365" t="s">
        <v>23</v>
      </c>
      <c r="AB1365" t="s">
        <v>18658</v>
      </c>
      <c r="AC1365" t="s">
        <v>172</v>
      </c>
      <c r="AE1365" t="b">
        <v>0</v>
      </c>
    </row>
    <row r="1366" spans="1:31">
      <c r="A1366" t="s">
        <v>18659</v>
      </c>
      <c r="B1366" t="s">
        <v>18659</v>
      </c>
      <c r="C1366" t="s">
        <v>18660</v>
      </c>
      <c r="D1366" t="s">
        <v>18661</v>
      </c>
      <c r="E1366" t="s">
        <v>373</v>
      </c>
      <c r="F1366" t="s">
        <v>589</v>
      </c>
      <c r="G1366" t="s">
        <v>612</v>
      </c>
      <c r="J1366" t="s">
        <v>376</v>
      </c>
      <c r="K1366" t="s">
        <v>5585</v>
      </c>
      <c r="L1366" t="s">
        <v>5586</v>
      </c>
      <c r="M1366" t="s">
        <v>5587</v>
      </c>
      <c r="O1366" t="s">
        <v>373</v>
      </c>
      <c r="P1366">
        <v>1</v>
      </c>
      <c r="Q1366" t="s">
        <v>617</v>
      </c>
      <c r="R1366">
        <v>16.99</v>
      </c>
      <c r="Z1366" t="s">
        <v>260</v>
      </c>
      <c r="AA1366" t="s">
        <v>69</v>
      </c>
      <c r="AB1366">
        <v>9112</v>
      </c>
      <c r="AC1366" t="s">
        <v>172</v>
      </c>
      <c r="AD1366" t="s">
        <v>4114</v>
      </c>
      <c r="AE1366" t="b">
        <v>0</v>
      </c>
    </row>
    <row r="1367" spans="1:31">
      <c r="A1367" t="s">
        <v>18662</v>
      </c>
      <c r="C1367" t="s">
        <v>18663</v>
      </c>
      <c r="D1367" t="s">
        <v>18664</v>
      </c>
      <c r="E1367" t="s">
        <v>373</v>
      </c>
      <c r="F1367" t="s">
        <v>374</v>
      </c>
      <c r="G1367" t="s">
        <v>612</v>
      </c>
      <c r="J1367" t="s">
        <v>376</v>
      </c>
      <c r="K1367" t="s">
        <v>911</v>
      </c>
      <c r="L1367" t="s">
        <v>912</v>
      </c>
      <c r="M1367" t="s">
        <v>913</v>
      </c>
      <c r="N1367">
        <v>1</v>
      </c>
      <c r="O1367" t="s">
        <v>373</v>
      </c>
      <c r="P1367">
        <v>1</v>
      </c>
      <c r="Q1367" t="s">
        <v>617</v>
      </c>
      <c r="R1367">
        <v>19.99</v>
      </c>
      <c r="T1367">
        <v>0</v>
      </c>
      <c r="V1367">
        <v>0</v>
      </c>
      <c r="Z1367" t="s">
        <v>17473</v>
      </c>
      <c r="AA1367" t="s">
        <v>258</v>
      </c>
      <c r="AB1367" t="s">
        <v>18665</v>
      </c>
      <c r="AC1367" t="s">
        <v>172</v>
      </c>
      <c r="AE1367" t="b">
        <v>0</v>
      </c>
    </row>
    <row r="1368" spans="1:31">
      <c r="A1368" t="s">
        <v>18666</v>
      </c>
      <c r="B1368" t="s">
        <v>18666</v>
      </c>
      <c r="C1368" t="s">
        <v>18667</v>
      </c>
      <c r="D1368" t="s">
        <v>18668</v>
      </c>
      <c r="E1368" t="s">
        <v>373</v>
      </c>
      <c r="F1368" t="s">
        <v>589</v>
      </c>
      <c r="G1368" t="s">
        <v>612</v>
      </c>
      <c r="J1368" t="s">
        <v>613</v>
      </c>
      <c r="K1368" t="s">
        <v>836</v>
      </c>
      <c r="L1368" t="s">
        <v>837</v>
      </c>
      <c r="M1368" t="s">
        <v>838</v>
      </c>
      <c r="O1368" t="s">
        <v>373</v>
      </c>
      <c r="P1368">
        <v>1</v>
      </c>
      <c r="Q1368" t="s">
        <v>617</v>
      </c>
      <c r="R1368">
        <v>13.99</v>
      </c>
      <c r="X1368">
        <v>2.8</v>
      </c>
      <c r="Z1368" t="s">
        <v>13710</v>
      </c>
      <c r="AA1368" t="s">
        <v>29</v>
      </c>
      <c r="AB1368" t="s">
        <v>18669</v>
      </c>
      <c r="AC1368" t="s">
        <v>172</v>
      </c>
      <c r="AD1368" t="s">
        <v>13851</v>
      </c>
      <c r="AE1368" t="b">
        <v>0</v>
      </c>
    </row>
    <row r="1369" spans="1:31">
      <c r="A1369" t="s">
        <v>18666</v>
      </c>
      <c r="B1369" t="s">
        <v>18666</v>
      </c>
      <c r="C1369" t="s">
        <v>18667</v>
      </c>
      <c r="D1369" t="s">
        <v>18668</v>
      </c>
      <c r="E1369" t="s">
        <v>373</v>
      </c>
      <c r="F1369" t="s">
        <v>589</v>
      </c>
      <c r="G1369" t="s">
        <v>612</v>
      </c>
      <c r="J1369" t="s">
        <v>613</v>
      </c>
      <c r="K1369" t="s">
        <v>4478</v>
      </c>
      <c r="L1369" t="s">
        <v>4479</v>
      </c>
      <c r="M1369" t="s">
        <v>4480</v>
      </c>
      <c r="O1369" t="s">
        <v>373</v>
      </c>
      <c r="P1369">
        <v>1</v>
      </c>
      <c r="Q1369" t="s">
        <v>617</v>
      </c>
      <c r="R1369">
        <v>13.99</v>
      </c>
      <c r="X1369">
        <v>2.8</v>
      </c>
      <c r="Z1369" t="s">
        <v>13710</v>
      </c>
      <c r="AA1369" t="s">
        <v>29</v>
      </c>
      <c r="AB1369" t="s">
        <v>18669</v>
      </c>
      <c r="AC1369" t="s">
        <v>172</v>
      </c>
      <c r="AD1369" t="s">
        <v>13851</v>
      </c>
      <c r="AE1369" t="b">
        <v>0</v>
      </c>
    </row>
    <row r="1370" spans="1:31">
      <c r="A1370" t="s">
        <v>18670</v>
      </c>
      <c r="C1370" t="s">
        <v>18671</v>
      </c>
      <c r="D1370" t="s">
        <v>18672</v>
      </c>
      <c r="E1370" t="s">
        <v>373</v>
      </c>
      <c r="F1370" t="s">
        <v>374</v>
      </c>
      <c r="G1370" t="s">
        <v>612</v>
      </c>
      <c r="J1370" t="s">
        <v>376</v>
      </c>
      <c r="K1370" t="s">
        <v>1067</v>
      </c>
      <c r="L1370" t="s">
        <v>1068</v>
      </c>
      <c r="M1370" t="s">
        <v>1069</v>
      </c>
      <c r="N1370">
        <v>1</v>
      </c>
      <c r="O1370" t="s">
        <v>373</v>
      </c>
      <c r="P1370">
        <v>1</v>
      </c>
      <c r="Q1370" t="s">
        <v>617</v>
      </c>
      <c r="R1370">
        <v>17.99</v>
      </c>
      <c r="T1370">
        <v>0</v>
      </c>
      <c r="V1370">
        <v>0</v>
      </c>
      <c r="Z1370" t="s">
        <v>1285</v>
      </c>
      <c r="AA1370" t="s">
        <v>35</v>
      </c>
      <c r="AB1370" t="s">
        <v>18673</v>
      </c>
      <c r="AC1370" t="s">
        <v>172</v>
      </c>
      <c r="AE1370" t="b">
        <v>0</v>
      </c>
    </row>
    <row r="1371" spans="1:31">
      <c r="A1371" t="s">
        <v>18674</v>
      </c>
      <c r="C1371" t="s">
        <v>18675</v>
      </c>
      <c r="D1371" t="s">
        <v>18676</v>
      </c>
      <c r="E1371" t="s">
        <v>435</v>
      </c>
      <c r="F1371" t="s">
        <v>374</v>
      </c>
      <c r="G1371" t="s">
        <v>612</v>
      </c>
      <c r="J1371" t="s">
        <v>376</v>
      </c>
      <c r="K1371" t="s">
        <v>2169</v>
      </c>
      <c r="L1371" t="s">
        <v>2170</v>
      </c>
      <c r="M1371" t="s">
        <v>2171</v>
      </c>
      <c r="N1371">
        <v>1</v>
      </c>
      <c r="P1371">
        <v>0</v>
      </c>
      <c r="Z1371" t="s">
        <v>1808</v>
      </c>
      <c r="AA1371" t="s">
        <v>32</v>
      </c>
      <c r="AB1371" t="s">
        <v>1809</v>
      </c>
      <c r="AC1371" t="s">
        <v>172</v>
      </c>
      <c r="AE1371" t="b">
        <v>0</v>
      </c>
    </row>
    <row r="1372" spans="1:31">
      <c r="A1372" t="s">
        <v>18677</v>
      </c>
      <c r="B1372" t="s">
        <v>18677</v>
      </c>
      <c r="C1372" t="s">
        <v>18678</v>
      </c>
      <c r="D1372" t="s">
        <v>18679</v>
      </c>
      <c r="E1372" t="s">
        <v>373</v>
      </c>
      <c r="F1372" t="s">
        <v>589</v>
      </c>
      <c r="G1372" t="s">
        <v>612</v>
      </c>
      <c r="J1372" t="s">
        <v>613</v>
      </c>
      <c r="K1372" t="s">
        <v>856</v>
      </c>
      <c r="L1372" t="s">
        <v>857</v>
      </c>
      <c r="M1372" t="s">
        <v>396</v>
      </c>
      <c r="O1372" t="s">
        <v>373</v>
      </c>
      <c r="P1372">
        <v>1</v>
      </c>
      <c r="Q1372" t="s">
        <v>617</v>
      </c>
      <c r="R1372">
        <v>16.99</v>
      </c>
      <c r="Z1372" t="s">
        <v>11641</v>
      </c>
      <c r="AA1372" t="s">
        <v>29</v>
      </c>
      <c r="AB1372" t="s">
        <v>11642</v>
      </c>
      <c r="AC1372" t="s">
        <v>172</v>
      </c>
      <c r="AE1372" t="b">
        <v>0</v>
      </c>
    </row>
    <row r="1373" spans="1:31">
      <c r="A1373" t="s">
        <v>18680</v>
      </c>
      <c r="B1373" t="s">
        <v>18680</v>
      </c>
      <c r="C1373" t="s">
        <v>18681</v>
      </c>
      <c r="D1373" t="s">
        <v>18682</v>
      </c>
      <c r="E1373" t="s">
        <v>373</v>
      </c>
      <c r="F1373" t="s">
        <v>589</v>
      </c>
      <c r="G1373" t="s">
        <v>612</v>
      </c>
      <c r="J1373" t="s">
        <v>613</v>
      </c>
      <c r="K1373" t="s">
        <v>8583</v>
      </c>
      <c r="L1373" t="s">
        <v>8584</v>
      </c>
      <c r="M1373" t="s">
        <v>8585</v>
      </c>
      <c r="O1373" t="s">
        <v>373</v>
      </c>
      <c r="P1373">
        <v>1</v>
      </c>
      <c r="Q1373" t="s">
        <v>617</v>
      </c>
      <c r="R1373">
        <v>15.99</v>
      </c>
      <c r="Z1373" t="s">
        <v>18683</v>
      </c>
      <c r="AA1373" t="s">
        <v>54</v>
      </c>
      <c r="AB1373" t="s">
        <v>18684</v>
      </c>
      <c r="AC1373" t="s">
        <v>172</v>
      </c>
      <c r="AE1373" t="b">
        <v>0</v>
      </c>
    </row>
    <row r="1374" spans="1:31">
      <c r="A1374" t="s">
        <v>18685</v>
      </c>
      <c r="B1374" t="s">
        <v>18685</v>
      </c>
      <c r="C1374" t="s">
        <v>18686</v>
      </c>
      <c r="D1374" t="s">
        <v>18687</v>
      </c>
      <c r="E1374" t="s">
        <v>373</v>
      </c>
      <c r="F1374" t="s">
        <v>589</v>
      </c>
      <c r="G1374" t="s">
        <v>612</v>
      </c>
      <c r="J1374" t="s">
        <v>613</v>
      </c>
      <c r="K1374" t="s">
        <v>1561</v>
      </c>
      <c r="L1374" t="s">
        <v>1562</v>
      </c>
      <c r="M1374" t="s">
        <v>1563</v>
      </c>
      <c r="O1374" t="s">
        <v>373</v>
      </c>
      <c r="P1374">
        <v>1</v>
      </c>
      <c r="Q1374" t="s">
        <v>617</v>
      </c>
      <c r="R1374">
        <v>13.99</v>
      </c>
      <c r="Z1374" t="s">
        <v>18688</v>
      </c>
      <c r="AA1374" t="s">
        <v>38</v>
      </c>
      <c r="AB1374" t="s">
        <v>18689</v>
      </c>
      <c r="AC1374" t="s">
        <v>172</v>
      </c>
      <c r="AE1374" t="b">
        <v>0</v>
      </c>
    </row>
    <row r="1375" spans="1:31">
      <c r="A1375" t="s">
        <v>18690</v>
      </c>
      <c r="B1375" t="s">
        <v>18690</v>
      </c>
      <c r="C1375" t="s">
        <v>18691</v>
      </c>
      <c r="D1375" t="s">
        <v>18692</v>
      </c>
      <c r="E1375" t="s">
        <v>373</v>
      </c>
      <c r="F1375" t="s">
        <v>589</v>
      </c>
      <c r="G1375" t="s">
        <v>612</v>
      </c>
      <c r="J1375" t="s">
        <v>613</v>
      </c>
      <c r="K1375" t="s">
        <v>1933</v>
      </c>
      <c r="L1375" t="s">
        <v>1934</v>
      </c>
      <c r="M1375" t="s">
        <v>1935</v>
      </c>
      <c r="O1375" t="s">
        <v>373</v>
      </c>
      <c r="P1375">
        <v>1</v>
      </c>
      <c r="Q1375" t="s">
        <v>617</v>
      </c>
      <c r="R1375">
        <v>13.99</v>
      </c>
      <c r="Z1375" t="s">
        <v>11177</v>
      </c>
      <c r="AA1375" t="s">
        <v>34</v>
      </c>
      <c r="AB1375" t="s">
        <v>18693</v>
      </c>
      <c r="AC1375" t="s">
        <v>172</v>
      </c>
      <c r="AE1375" t="b">
        <v>0</v>
      </c>
    </row>
    <row r="1376" spans="1:31">
      <c r="A1376" t="s">
        <v>18694</v>
      </c>
      <c r="C1376" t="s">
        <v>18695</v>
      </c>
      <c r="D1376" t="s">
        <v>18672</v>
      </c>
      <c r="E1376" t="s">
        <v>373</v>
      </c>
      <c r="F1376" t="s">
        <v>374</v>
      </c>
      <c r="G1376" t="s">
        <v>612</v>
      </c>
      <c r="J1376" t="s">
        <v>376</v>
      </c>
      <c r="K1376" t="s">
        <v>1212</v>
      </c>
      <c r="L1376" t="s">
        <v>1213</v>
      </c>
      <c r="M1376" t="s">
        <v>1214</v>
      </c>
      <c r="N1376">
        <v>1</v>
      </c>
      <c r="O1376" t="s">
        <v>373</v>
      </c>
      <c r="P1376">
        <v>1</v>
      </c>
      <c r="Q1376" t="s">
        <v>617</v>
      </c>
      <c r="R1376">
        <v>17.99</v>
      </c>
      <c r="T1376">
        <v>0</v>
      </c>
      <c r="V1376">
        <v>0</v>
      </c>
      <c r="Z1376" t="s">
        <v>18696</v>
      </c>
      <c r="AA1376" t="s">
        <v>29</v>
      </c>
      <c r="AB1376" t="s">
        <v>18697</v>
      </c>
      <c r="AC1376" t="s">
        <v>172</v>
      </c>
      <c r="AE1376" t="b">
        <v>0</v>
      </c>
    </row>
    <row r="1377" spans="1:31">
      <c r="A1377" t="s">
        <v>18698</v>
      </c>
      <c r="B1377" t="s">
        <v>18698</v>
      </c>
      <c r="C1377" t="s">
        <v>18699</v>
      </c>
      <c r="D1377" t="s">
        <v>18700</v>
      </c>
      <c r="E1377" t="s">
        <v>373</v>
      </c>
      <c r="F1377" t="s">
        <v>589</v>
      </c>
      <c r="G1377" t="s">
        <v>612</v>
      </c>
      <c r="J1377" t="s">
        <v>613</v>
      </c>
      <c r="K1377" t="s">
        <v>8634</v>
      </c>
      <c r="L1377" t="s">
        <v>8635</v>
      </c>
      <c r="M1377" t="s">
        <v>8636</v>
      </c>
      <c r="O1377" t="s">
        <v>373</v>
      </c>
      <c r="P1377">
        <v>1</v>
      </c>
      <c r="Q1377" t="s">
        <v>617</v>
      </c>
      <c r="R1377">
        <v>15.99</v>
      </c>
      <c r="Z1377" t="s">
        <v>2779</v>
      </c>
      <c r="AA1377" t="s">
        <v>42</v>
      </c>
      <c r="AB1377" t="s">
        <v>18701</v>
      </c>
      <c r="AC1377" t="s">
        <v>172</v>
      </c>
      <c r="AE1377" t="b">
        <v>0</v>
      </c>
    </row>
    <row r="1378" spans="1:31">
      <c r="A1378" t="s">
        <v>18702</v>
      </c>
      <c r="B1378" t="s">
        <v>18702</v>
      </c>
      <c r="C1378" t="s">
        <v>18703</v>
      </c>
      <c r="D1378" t="s">
        <v>18704</v>
      </c>
      <c r="E1378" t="s">
        <v>373</v>
      </c>
      <c r="F1378" t="s">
        <v>589</v>
      </c>
      <c r="G1378" t="s">
        <v>612</v>
      </c>
      <c r="J1378" t="s">
        <v>613</v>
      </c>
      <c r="K1378" t="s">
        <v>871</v>
      </c>
      <c r="L1378" t="s">
        <v>872</v>
      </c>
      <c r="M1378" t="s">
        <v>873</v>
      </c>
      <c r="O1378" t="s">
        <v>373</v>
      </c>
      <c r="P1378">
        <v>1</v>
      </c>
      <c r="Q1378" t="s">
        <v>617</v>
      </c>
      <c r="R1378">
        <v>18.99</v>
      </c>
      <c r="Z1378" t="s">
        <v>18705</v>
      </c>
      <c r="AA1378" t="s">
        <v>233</v>
      </c>
      <c r="AB1378">
        <v>95901</v>
      </c>
      <c r="AC1378" t="s">
        <v>172</v>
      </c>
      <c r="AE1378" t="b">
        <v>0</v>
      </c>
    </row>
    <row r="1379" spans="1:31">
      <c r="A1379" t="s">
        <v>18706</v>
      </c>
      <c r="C1379" t="s">
        <v>18707</v>
      </c>
      <c r="D1379" t="s">
        <v>18672</v>
      </c>
      <c r="E1379" t="s">
        <v>373</v>
      </c>
      <c r="F1379" t="s">
        <v>374</v>
      </c>
      <c r="G1379" t="s">
        <v>612</v>
      </c>
      <c r="J1379" t="s">
        <v>376</v>
      </c>
      <c r="K1379" t="s">
        <v>2761</v>
      </c>
      <c r="L1379" t="s">
        <v>2762</v>
      </c>
      <c r="M1379" t="s">
        <v>2763</v>
      </c>
      <c r="N1379">
        <v>1</v>
      </c>
      <c r="O1379" t="s">
        <v>373</v>
      </c>
      <c r="P1379">
        <v>1</v>
      </c>
      <c r="Q1379" t="s">
        <v>617</v>
      </c>
      <c r="R1379">
        <v>17.99</v>
      </c>
      <c r="T1379">
        <v>0</v>
      </c>
      <c r="V1379">
        <v>0</v>
      </c>
      <c r="Z1379" t="s">
        <v>18294</v>
      </c>
      <c r="AA1379" t="s">
        <v>49</v>
      </c>
      <c r="AB1379">
        <v>29706</v>
      </c>
      <c r="AC1379" t="s">
        <v>172</v>
      </c>
      <c r="AE1379" t="b">
        <v>0</v>
      </c>
    </row>
    <row r="1380" spans="1:31">
      <c r="A1380" t="s">
        <v>18708</v>
      </c>
      <c r="B1380" t="s">
        <v>18708</v>
      </c>
      <c r="C1380" t="s">
        <v>18709</v>
      </c>
      <c r="D1380" t="s">
        <v>18710</v>
      </c>
      <c r="E1380" t="s">
        <v>373</v>
      </c>
      <c r="F1380" t="s">
        <v>589</v>
      </c>
      <c r="G1380" t="s">
        <v>612</v>
      </c>
      <c r="J1380" t="s">
        <v>613</v>
      </c>
      <c r="K1380" t="s">
        <v>863</v>
      </c>
      <c r="L1380" t="s">
        <v>864</v>
      </c>
      <c r="M1380" t="s">
        <v>865</v>
      </c>
      <c r="O1380" t="s">
        <v>373</v>
      </c>
      <c r="P1380">
        <v>1</v>
      </c>
      <c r="Q1380" t="s">
        <v>617</v>
      </c>
      <c r="R1380">
        <v>15.99</v>
      </c>
      <c r="Z1380" t="s">
        <v>17995</v>
      </c>
      <c r="AA1380" t="s">
        <v>27</v>
      </c>
      <c r="AB1380" t="s">
        <v>18711</v>
      </c>
      <c r="AC1380" t="s">
        <v>172</v>
      </c>
      <c r="AE1380" t="b">
        <v>0</v>
      </c>
    </row>
    <row r="1381" spans="1:31">
      <c r="A1381" t="s">
        <v>18712</v>
      </c>
      <c r="B1381" t="s">
        <v>18712</v>
      </c>
      <c r="C1381" t="s">
        <v>18713</v>
      </c>
      <c r="D1381" t="s">
        <v>18714</v>
      </c>
      <c r="E1381" t="s">
        <v>373</v>
      </c>
      <c r="F1381" t="s">
        <v>589</v>
      </c>
      <c r="G1381" t="s">
        <v>612</v>
      </c>
      <c r="J1381" t="s">
        <v>376</v>
      </c>
      <c r="K1381" t="s">
        <v>1239</v>
      </c>
      <c r="L1381" t="s">
        <v>1240</v>
      </c>
      <c r="M1381" t="s">
        <v>546</v>
      </c>
      <c r="O1381" t="s">
        <v>373</v>
      </c>
      <c r="P1381">
        <v>1</v>
      </c>
      <c r="Q1381" t="s">
        <v>617</v>
      </c>
      <c r="R1381">
        <v>17.99</v>
      </c>
      <c r="S1381">
        <v>1.41</v>
      </c>
      <c r="T1381">
        <v>2.67</v>
      </c>
      <c r="U1381">
        <v>0.23</v>
      </c>
      <c r="X1381">
        <v>1.8</v>
      </c>
      <c r="Z1381" t="s">
        <v>2880</v>
      </c>
      <c r="AA1381" t="s">
        <v>33</v>
      </c>
      <c r="AB1381" t="s">
        <v>18715</v>
      </c>
      <c r="AC1381" t="s">
        <v>172</v>
      </c>
      <c r="AD1381" t="s">
        <v>8598</v>
      </c>
      <c r="AE1381" t="b">
        <v>0</v>
      </c>
    </row>
    <row r="1382" spans="1:31">
      <c r="A1382" t="s">
        <v>18716</v>
      </c>
      <c r="C1382" t="s">
        <v>18713</v>
      </c>
      <c r="D1382" t="s">
        <v>18717</v>
      </c>
      <c r="E1382" t="s">
        <v>373</v>
      </c>
      <c r="F1382" t="s">
        <v>374</v>
      </c>
      <c r="G1382" t="s">
        <v>612</v>
      </c>
      <c r="J1382" t="s">
        <v>376</v>
      </c>
      <c r="K1382" t="s">
        <v>8845</v>
      </c>
      <c r="L1382" t="s">
        <v>8846</v>
      </c>
      <c r="M1382" t="s">
        <v>8847</v>
      </c>
      <c r="N1382">
        <v>1</v>
      </c>
      <c r="O1382" t="s">
        <v>373</v>
      </c>
      <c r="P1382">
        <v>1</v>
      </c>
      <c r="Q1382" t="s">
        <v>617</v>
      </c>
      <c r="R1382">
        <v>17.99</v>
      </c>
      <c r="S1382">
        <v>1.41</v>
      </c>
      <c r="T1382">
        <v>0</v>
      </c>
      <c r="V1382">
        <v>0</v>
      </c>
      <c r="X1382">
        <v>1.8</v>
      </c>
      <c r="Z1382" t="s">
        <v>2880</v>
      </c>
      <c r="AA1382" t="s">
        <v>33</v>
      </c>
      <c r="AB1382" t="s">
        <v>18715</v>
      </c>
      <c r="AC1382" t="s">
        <v>172</v>
      </c>
      <c r="AD1382" t="s">
        <v>8598</v>
      </c>
      <c r="AE1382" t="b">
        <v>0</v>
      </c>
    </row>
    <row r="1383" spans="1:31">
      <c r="A1383" t="s">
        <v>18716</v>
      </c>
      <c r="C1383" t="s">
        <v>18713</v>
      </c>
      <c r="D1383" t="s">
        <v>18717</v>
      </c>
      <c r="E1383" t="s">
        <v>373</v>
      </c>
      <c r="F1383" t="s">
        <v>374</v>
      </c>
      <c r="G1383" t="s">
        <v>612</v>
      </c>
      <c r="J1383" t="s">
        <v>376</v>
      </c>
      <c r="K1383" t="s">
        <v>1774</v>
      </c>
      <c r="L1383" t="s">
        <v>1775</v>
      </c>
      <c r="M1383" t="s">
        <v>1776</v>
      </c>
      <c r="N1383">
        <v>1</v>
      </c>
      <c r="O1383" t="s">
        <v>373</v>
      </c>
      <c r="P1383">
        <v>1</v>
      </c>
      <c r="Q1383" t="s">
        <v>617</v>
      </c>
      <c r="R1383">
        <v>17.99</v>
      </c>
      <c r="S1383">
        <v>1.41</v>
      </c>
      <c r="T1383">
        <v>0</v>
      </c>
      <c r="V1383">
        <v>0</v>
      </c>
      <c r="X1383">
        <v>1.8</v>
      </c>
      <c r="Z1383" t="s">
        <v>2880</v>
      </c>
      <c r="AA1383" t="s">
        <v>33</v>
      </c>
      <c r="AB1383" t="s">
        <v>18715</v>
      </c>
      <c r="AC1383" t="s">
        <v>172</v>
      </c>
      <c r="AD1383" t="s">
        <v>8598</v>
      </c>
      <c r="AE1383" t="b">
        <v>0</v>
      </c>
    </row>
    <row r="1384" spans="1:31">
      <c r="A1384" t="s">
        <v>18716</v>
      </c>
      <c r="C1384" t="s">
        <v>18713</v>
      </c>
      <c r="D1384" t="s">
        <v>18717</v>
      </c>
      <c r="E1384" t="s">
        <v>373</v>
      </c>
      <c r="F1384" t="s">
        <v>374</v>
      </c>
      <c r="G1384" t="s">
        <v>612</v>
      </c>
      <c r="J1384" t="s">
        <v>376</v>
      </c>
      <c r="K1384" t="s">
        <v>1160</v>
      </c>
      <c r="L1384" t="s">
        <v>1161</v>
      </c>
      <c r="M1384" t="s">
        <v>1162</v>
      </c>
      <c r="N1384">
        <v>1</v>
      </c>
      <c r="O1384" t="s">
        <v>373</v>
      </c>
      <c r="P1384">
        <v>1</v>
      </c>
      <c r="Q1384" t="s">
        <v>617</v>
      </c>
      <c r="R1384">
        <v>16.99</v>
      </c>
      <c r="S1384">
        <v>1.33</v>
      </c>
      <c r="T1384">
        <v>0</v>
      </c>
      <c r="V1384">
        <v>0</v>
      </c>
      <c r="X1384">
        <v>1.7</v>
      </c>
      <c r="Z1384" t="s">
        <v>2880</v>
      </c>
      <c r="AA1384" t="s">
        <v>33</v>
      </c>
      <c r="AB1384" t="s">
        <v>18715</v>
      </c>
      <c r="AC1384" t="s">
        <v>172</v>
      </c>
      <c r="AD1384" t="s">
        <v>8598</v>
      </c>
      <c r="AE1384" t="b">
        <v>0</v>
      </c>
    </row>
    <row r="1385" spans="1:31">
      <c r="A1385" t="s">
        <v>18718</v>
      </c>
      <c r="B1385" t="s">
        <v>18718</v>
      </c>
      <c r="C1385" t="s">
        <v>18719</v>
      </c>
      <c r="D1385" t="s">
        <v>18720</v>
      </c>
      <c r="E1385" t="s">
        <v>373</v>
      </c>
      <c r="F1385" t="s">
        <v>589</v>
      </c>
      <c r="G1385" t="s">
        <v>612</v>
      </c>
      <c r="J1385" t="s">
        <v>613</v>
      </c>
      <c r="K1385" t="s">
        <v>1220</v>
      </c>
      <c r="L1385" t="s">
        <v>428</v>
      </c>
      <c r="M1385" t="s">
        <v>429</v>
      </c>
      <c r="O1385" t="s">
        <v>373</v>
      </c>
      <c r="P1385">
        <v>1</v>
      </c>
      <c r="Q1385" t="s">
        <v>617</v>
      </c>
      <c r="R1385">
        <v>15.99</v>
      </c>
      <c r="Z1385" t="s">
        <v>18721</v>
      </c>
      <c r="AA1385" t="s">
        <v>57</v>
      </c>
      <c r="AB1385" t="s">
        <v>18722</v>
      </c>
      <c r="AC1385" t="s">
        <v>172</v>
      </c>
      <c r="AE1385" t="b">
        <v>0</v>
      </c>
    </row>
    <row r="1386" spans="1:31">
      <c r="A1386" t="s">
        <v>18723</v>
      </c>
      <c r="C1386" t="s">
        <v>18724</v>
      </c>
      <c r="D1386" t="s">
        <v>18725</v>
      </c>
      <c r="E1386" t="s">
        <v>373</v>
      </c>
      <c r="F1386" t="s">
        <v>374</v>
      </c>
      <c r="G1386" t="s">
        <v>612</v>
      </c>
      <c r="J1386" t="s">
        <v>376</v>
      </c>
      <c r="K1386" t="s">
        <v>18726</v>
      </c>
      <c r="L1386" t="s">
        <v>18727</v>
      </c>
      <c r="M1386" t="s">
        <v>5027</v>
      </c>
      <c r="N1386">
        <v>1</v>
      </c>
      <c r="O1386" t="s">
        <v>373</v>
      </c>
      <c r="P1386">
        <v>1</v>
      </c>
      <c r="Q1386" t="s">
        <v>617</v>
      </c>
      <c r="R1386">
        <v>15.99</v>
      </c>
      <c r="T1386">
        <v>0</v>
      </c>
      <c r="V1386">
        <v>0</v>
      </c>
      <c r="Z1386" t="s">
        <v>4193</v>
      </c>
      <c r="AA1386" t="s">
        <v>25</v>
      </c>
      <c r="AB1386" t="s">
        <v>18728</v>
      </c>
      <c r="AC1386" t="s">
        <v>172</v>
      </c>
      <c r="AE1386" t="b">
        <v>0</v>
      </c>
    </row>
    <row r="1387" spans="1:31">
      <c r="A1387" t="s">
        <v>18729</v>
      </c>
      <c r="B1387" t="s">
        <v>18729</v>
      </c>
      <c r="C1387" t="s">
        <v>18730</v>
      </c>
      <c r="D1387" t="s">
        <v>18731</v>
      </c>
      <c r="E1387" t="s">
        <v>373</v>
      </c>
      <c r="F1387" t="s">
        <v>589</v>
      </c>
      <c r="G1387" t="s">
        <v>612</v>
      </c>
      <c r="J1387" t="s">
        <v>376</v>
      </c>
      <c r="K1387" t="s">
        <v>974</v>
      </c>
      <c r="L1387" t="s">
        <v>975</v>
      </c>
      <c r="M1387" t="s">
        <v>485</v>
      </c>
      <c r="O1387" t="s">
        <v>373</v>
      </c>
      <c r="P1387">
        <v>1</v>
      </c>
      <c r="Q1387" t="s">
        <v>617</v>
      </c>
      <c r="R1387">
        <v>18.99</v>
      </c>
      <c r="T1387">
        <v>3.48</v>
      </c>
      <c r="X1387">
        <v>1.9</v>
      </c>
      <c r="Y1387">
        <v>3.48</v>
      </c>
      <c r="Z1387" t="s">
        <v>18732</v>
      </c>
      <c r="AA1387" t="s">
        <v>23</v>
      </c>
      <c r="AB1387">
        <v>11375</v>
      </c>
      <c r="AC1387" t="s">
        <v>172</v>
      </c>
      <c r="AD1387" t="s">
        <v>13865</v>
      </c>
      <c r="AE1387" t="b">
        <v>0</v>
      </c>
    </row>
    <row r="1388" spans="1:31">
      <c r="A1388" t="s">
        <v>18733</v>
      </c>
      <c r="C1388" t="s">
        <v>18730</v>
      </c>
      <c r="D1388" t="s">
        <v>18734</v>
      </c>
      <c r="E1388" t="s">
        <v>373</v>
      </c>
      <c r="F1388" t="s">
        <v>374</v>
      </c>
      <c r="G1388" t="s">
        <v>612</v>
      </c>
      <c r="J1388" t="s">
        <v>376</v>
      </c>
      <c r="K1388" t="s">
        <v>1234</v>
      </c>
      <c r="L1388" t="s">
        <v>1235</v>
      </c>
      <c r="M1388" t="s">
        <v>560</v>
      </c>
      <c r="N1388">
        <v>1</v>
      </c>
      <c r="O1388" t="s">
        <v>373</v>
      </c>
      <c r="P1388">
        <v>1</v>
      </c>
      <c r="Q1388" t="s">
        <v>617</v>
      </c>
      <c r="R1388">
        <v>18.99</v>
      </c>
      <c r="T1388">
        <v>0</v>
      </c>
      <c r="V1388">
        <v>0</v>
      </c>
      <c r="X1388">
        <v>1.9</v>
      </c>
      <c r="Z1388" t="s">
        <v>18732</v>
      </c>
      <c r="AA1388" t="s">
        <v>23</v>
      </c>
      <c r="AB1388">
        <v>11375</v>
      </c>
      <c r="AC1388" t="s">
        <v>172</v>
      </c>
      <c r="AD1388" t="s">
        <v>8598</v>
      </c>
      <c r="AE1388" t="b">
        <v>0</v>
      </c>
    </row>
    <row r="1389" spans="1:31">
      <c r="A1389" t="s">
        <v>18735</v>
      </c>
      <c r="C1389" t="s">
        <v>18736</v>
      </c>
      <c r="D1389" t="s">
        <v>18737</v>
      </c>
      <c r="E1389" t="s">
        <v>373</v>
      </c>
      <c r="F1389" t="s">
        <v>374</v>
      </c>
      <c r="G1389" t="s">
        <v>612</v>
      </c>
      <c r="J1389" t="s">
        <v>376</v>
      </c>
      <c r="K1389" t="s">
        <v>764</v>
      </c>
      <c r="L1389" t="s">
        <v>516</v>
      </c>
      <c r="M1389" t="s">
        <v>517</v>
      </c>
      <c r="N1389">
        <v>1</v>
      </c>
      <c r="O1389" t="s">
        <v>373</v>
      </c>
      <c r="P1389">
        <v>1</v>
      </c>
      <c r="Q1389" t="s">
        <v>617</v>
      </c>
      <c r="R1389">
        <v>19.99</v>
      </c>
      <c r="T1389">
        <v>0</v>
      </c>
      <c r="V1389">
        <v>0</v>
      </c>
      <c r="Z1389" t="s">
        <v>18738</v>
      </c>
      <c r="AA1389" t="s">
        <v>22</v>
      </c>
      <c r="AB1389" t="s">
        <v>18739</v>
      </c>
      <c r="AC1389" t="s">
        <v>172</v>
      </c>
      <c r="AE1389" t="b">
        <v>0</v>
      </c>
    </row>
    <row r="1390" spans="1:31">
      <c r="A1390" t="s">
        <v>18740</v>
      </c>
      <c r="C1390" t="s">
        <v>18741</v>
      </c>
      <c r="D1390" t="s">
        <v>18367</v>
      </c>
      <c r="E1390" t="s">
        <v>373</v>
      </c>
      <c r="F1390" t="s">
        <v>374</v>
      </c>
      <c r="G1390" t="s">
        <v>612</v>
      </c>
      <c r="J1390" t="s">
        <v>376</v>
      </c>
      <c r="K1390" t="s">
        <v>10728</v>
      </c>
      <c r="L1390" t="s">
        <v>10729</v>
      </c>
      <c r="M1390" t="s">
        <v>10730</v>
      </c>
      <c r="N1390">
        <v>1</v>
      </c>
      <c r="O1390" t="s">
        <v>373</v>
      </c>
      <c r="P1390">
        <v>1</v>
      </c>
      <c r="Q1390" t="s">
        <v>617</v>
      </c>
      <c r="R1390">
        <v>15.99</v>
      </c>
      <c r="T1390">
        <v>0</v>
      </c>
      <c r="V1390">
        <v>0</v>
      </c>
      <c r="X1390">
        <v>1.71</v>
      </c>
      <c r="Z1390" t="s">
        <v>8967</v>
      </c>
      <c r="AA1390" t="s">
        <v>22</v>
      </c>
      <c r="AB1390" t="s">
        <v>18742</v>
      </c>
      <c r="AC1390" t="s">
        <v>172</v>
      </c>
      <c r="AD1390" t="s">
        <v>8598</v>
      </c>
      <c r="AE1390" t="b">
        <v>0</v>
      </c>
    </row>
    <row r="1391" spans="1:31">
      <c r="A1391" t="s">
        <v>18743</v>
      </c>
      <c r="B1391" t="s">
        <v>18743</v>
      </c>
      <c r="C1391" t="s">
        <v>18741</v>
      </c>
      <c r="D1391" t="s">
        <v>18744</v>
      </c>
      <c r="E1391" t="s">
        <v>373</v>
      </c>
      <c r="F1391" t="s">
        <v>589</v>
      </c>
      <c r="G1391" t="s">
        <v>612</v>
      </c>
      <c r="J1391" t="s">
        <v>613</v>
      </c>
      <c r="K1391" t="s">
        <v>895</v>
      </c>
      <c r="L1391" t="s">
        <v>505</v>
      </c>
      <c r="M1391" t="s">
        <v>506</v>
      </c>
      <c r="O1391" t="s">
        <v>373</v>
      </c>
      <c r="P1391">
        <v>1</v>
      </c>
      <c r="Q1391" t="s">
        <v>617</v>
      </c>
      <c r="R1391">
        <v>16.99</v>
      </c>
      <c r="X1391">
        <v>3.34</v>
      </c>
      <c r="Z1391" t="s">
        <v>8967</v>
      </c>
      <c r="AA1391" t="s">
        <v>22</v>
      </c>
      <c r="AB1391" t="s">
        <v>18742</v>
      </c>
      <c r="AC1391" t="s">
        <v>172</v>
      </c>
      <c r="AD1391" t="s">
        <v>13851</v>
      </c>
      <c r="AE1391" t="b">
        <v>0</v>
      </c>
    </row>
    <row r="1392" spans="1:31">
      <c r="A1392" t="s">
        <v>18743</v>
      </c>
      <c r="B1392" t="s">
        <v>18743</v>
      </c>
      <c r="C1392" t="s">
        <v>18741</v>
      </c>
      <c r="D1392" t="s">
        <v>18744</v>
      </c>
      <c r="E1392" t="s">
        <v>373</v>
      </c>
      <c r="F1392" t="s">
        <v>589</v>
      </c>
      <c r="G1392" t="s">
        <v>612</v>
      </c>
      <c r="J1392" t="s">
        <v>613</v>
      </c>
      <c r="K1392" t="s">
        <v>899</v>
      </c>
      <c r="L1392" t="s">
        <v>900</v>
      </c>
      <c r="M1392" t="s">
        <v>511</v>
      </c>
      <c r="O1392" t="s">
        <v>373</v>
      </c>
      <c r="P1392">
        <v>1</v>
      </c>
      <c r="Q1392" t="s">
        <v>617</v>
      </c>
      <c r="R1392">
        <v>15.99</v>
      </c>
      <c r="X1392">
        <v>3.15</v>
      </c>
      <c r="Z1392" t="s">
        <v>8967</v>
      </c>
      <c r="AA1392" t="s">
        <v>22</v>
      </c>
      <c r="AB1392" t="s">
        <v>18742</v>
      </c>
      <c r="AC1392" t="s">
        <v>172</v>
      </c>
      <c r="AD1392" t="s">
        <v>13851</v>
      </c>
      <c r="AE1392" t="b">
        <v>0</v>
      </c>
    </row>
    <row r="1393" spans="1:31">
      <c r="A1393" t="s">
        <v>18745</v>
      </c>
      <c r="B1393" t="s">
        <v>18745</v>
      </c>
      <c r="C1393" t="s">
        <v>18746</v>
      </c>
      <c r="D1393" t="s">
        <v>18747</v>
      </c>
      <c r="E1393" t="s">
        <v>373</v>
      </c>
      <c r="F1393" t="s">
        <v>589</v>
      </c>
      <c r="G1393" t="s">
        <v>612</v>
      </c>
      <c r="J1393" t="s">
        <v>613</v>
      </c>
      <c r="K1393" t="s">
        <v>895</v>
      </c>
      <c r="L1393" t="s">
        <v>505</v>
      </c>
      <c r="M1393" t="s">
        <v>506</v>
      </c>
      <c r="O1393" t="s">
        <v>373</v>
      </c>
      <c r="P1393">
        <v>1</v>
      </c>
      <c r="Q1393" t="s">
        <v>617</v>
      </c>
      <c r="R1393">
        <v>16.99</v>
      </c>
      <c r="Z1393" t="s">
        <v>7585</v>
      </c>
      <c r="AA1393" t="s">
        <v>63</v>
      </c>
      <c r="AB1393" t="s">
        <v>18748</v>
      </c>
      <c r="AC1393" t="s">
        <v>172</v>
      </c>
      <c r="AE1393" t="b">
        <v>0</v>
      </c>
    </row>
    <row r="1394" spans="1:31">
      <c r="A1394" t="s">
        <v>18749</v>
      </c>
      <c r="B1394" t="s">
        <v>18749</v>
      </c>
      <c r="C1394" t="s">
        <v>18750</v>
      </c>
      <c r="D1394" t="s">
        <v>18751</v>
      </c>
      <c r="E1394" t="s">
        <v>373</v>
      </c>
      <c r="F1394" t="s">
        <v>589</v>
      </c>
      <c r="G1394" t="s">
        <v>612</v>
      </c>
      <c r="J1394" t="s">
        <v>376</v>
      </c>
      <c r="K1394" t="s">
        <v>4852</v>
      </c>
      <c r="L1394" t="s">
        <v>4853</v>
      </c>
      <c r="M1394" t="s">
        <v>4854</v>
      </c>
      <c r="O1394" t="s">
        <v>373</v>
      </c>
      <c r="P1394">
        <v>1</v>
      </c>
      <c r="Q1394" t="s">
        <v>617</v>
      </c>
      <c r="R1394">
        <v>15.28</v>
      </c>
      <c r="T1394">
        <v>5.99</v>
      </c>
      <c r="Z1394" t="s">
        <v>18569</v>
      </c>
      <c r="AA1394" t="s">
        <v>24</v>
      </c>
      <c r="AB1394" t="s">
        <v>18752</v>
      </c>
      <c r="AC1394" t="s">
        <v>172</v>
      </c>
      <c r="AE1394" t="b">
        <v>0</v>
      </c>
    </row>
    <row r="1395" spans="1:31">
      <c r="A1395" t="s">
        <v>18753</v>
      </c>
      <c r="B1395" t="s">
        <v>18753</v>
      </c>
      <c r="C1395" t="s">
        <v>18754</v>
      </c>
      <c r="D1395" t="s">
        <v>18755</v>
      </c>
      <c r="E1395" t="s">
        <v>373</v>
      </c>
      <c r="F1395" t="s">
        <v>589</v>
      </c>
      <c r="G1395" t="s">
        <v>612</v>
      </c>
      <c r="J1395" t="s">
        <v>613</v>
      </c>
      <c r="K1395" t="s">
        <v>1196</v>
      </c>
      <c r="L1395" t="s">
        <v>1197</v>
      </c>
      <c r="M1395" t="s">
        <v>1198</v>
      </c>
      <c r="O1395" t="s">
        <v>373</v>
      </c>
      <c r="P1395">
        <v>1</v>
      </c>
      <c r="Q1395" t="s">
        <v>617</v>
      </c>
      <c r="R1395">
        <v>13.99</v>
      </c>
      <c r="Z1395" t="s">
        <v>268</v>
      </c>
      <c r="AA1395" t="s">
        <v>23</v>
      </c>
      <c r="AB1395" t="s">
        <v>18756</v>
      </c>
      <c r="AC1395" t="s">
        <v>172</v>
      </c>
      <c r="AE1395" t="b">
        <v>0</v>
      </c>
    </row>
    <row r="1396" spans="1:31">
      <c r="A1396" t="s">
        <v>18757</v>
      </c>
      <c r="B1396" t="s">
        <v>18757</v>
      </c>
      <c r="C1396" t="s">
        <v>18758</v>
      </c>
      <c r="D1396" t="s">
        <v>18759</v>
      </c>
      <c r="E1396" t="s">
        <v>373</v>
      </c>
      <c r="F1396" t="s">
        <v>589</v>
      </c>
      <c r="G1396" t="s">
        <v>612</v>
      </c>
      <c r="J1396" t="s">
        <v>376</v>
      </c>
      <c r="K1396" t="s">
        <v>5062</v>
      </c>
      <c r="L1396" t="s">
        <v>5063</v>
      </c>
      <c r="M1396" t="s">
        <v>5064</v>
      </c>
      <c r="O1396" t="s">
        <v>373</v>
      </c>
      <c r="P1396">
        <v>1</v>
      </c>
      <c r="Q1396" t="s">
        <v>617</v>
      </c>
      <c r="R1396">
        <v>17.99</v>
      </c>
      <c r="T1396">
        <v>5.98</v>
      </c>
      <c r="X1396">
        <v>1.8</v>
      </c>
      <c r="Z1396" t="s">
        <v>17277</v>
      </c>
      <c r="AA1396" t="s">
        <v>47</v>
      </c>
      <c r="AB1396" t="s">
        <v>17278</v>
      </c>
      <c r="AC1396" t="s">
        <v>172</v>
      </c>
      <c r="AD1396" t="s">
        <v>8598</v>
      </c>
      <c r="AE1396" t="b">
        <v>0</v>
      </c>
    </row>
    <row r="1397" spans="1:31">
      <c r="A1397" t="s">
        <v>18757</v>
      </c>
      <c r="B1397" t="s">
        <v>18757</v>
      </c>
      <c r="C1397" t="s">
        <v>18758</v>
      </c>
      <c r="D1397" t="s">
        <v>18759</v>
      </c>
      <c r="E1397" t="s">
        <v>373</v>
      </c>
      <c r="F1397" t="s">
        <v>589</v>
      </c>
      <c r="G1397" t="s">
        <v>612</v>
      </c>
      <c r="J1397" t="s">
        <v>376</v>
      </c>
      <c r="K1397" t="s">
        <v>6716</v>
      </c>
      <c r="L1397" t="s">
        <v>6717</v>
      </c>
      <c r="M1397" t="s">
        <v>6718</v>
      </c>
      <c r="O1397" t="s">
        <v>373</v>
      </c>
      <c r="P1397">
        <v>1</v>
      </c>
      <c r="Q1397" t="s">
        <v>617</v>
      </c>
      <c r="R1397">
        <v>17.99</v>
      </c>
      <c r="T1397">
        <v>5.99</v>
      </c>
      <c r="X1397">
        <v>1.8</v>
      </c>
      <c r="Z1397" t="s">
        <v>17277</v>
      </c>
      <c r="AA1397" t="s">
        <v>47</v>
      </c>
      <c r="AB1397" t="s">
        <v>17278</v>
      </c>
      <c r="AC1397" t="s">
        <v>172</v>
      </c>
      <c r="AD1397" t="s">
        <v>8598</v>
      </c>
      <c r="AE1397" t="b">
        <v>0</v>
      </c>
    </row>
    <row r="1398" spans="1:31">
      <c r="A1398" t="s">
        <v>18760</v>
      </c>
      <c r="C1398" t="s">
        <v>18758</v>
      </c>
      <c r="D1398" t="s">
        <v>18717</v>
      </c>
      <c r="E1398" t="s">
        <v>373</v>
      </c>
      <c r="F1398" t="s">
        <v>374</v>
      </c>
      <c r="G1398" t="s">
        <v>612</v>
      </c>
      <c r="J1398" t="s">
        <v>376</v>
      </c>
      <c r="K1398" t="s">
        <v>12732</v>
      </c>
      <c r="L1398" t="s">
        <v>12733</v>
      </c>
      <c r="M1398" t="s">
        <v>12734</v>
      </c>
      <c r="N1398">
        <v>1</v>
      </c>
      <c r="O1398" t="s">
        <v>373</v>
      </c>
      <c r="P1398">
        <v>1</v>
      </c>
      <c r="Q1398" t="s">
        <v>617</v>
      </c>
      <c r="R1398">
        <v>17.99</v>
      </c>
      <c r="T1398">
        <v>2</v>
      </c>
      <c r="V1398">
        <v>0</v>
      </c>
      <c r="X1398">
        <v>1.8</v>
      </c>
      <c r="Z1398" t="s">
        <v>17277</v>
      </c>
      <c r="AA1398" t="s">
        <v>47</v>
      </c>
      <c r="AB1398" t="s">
        <v>17278</v>
      </c>
      <c r="AC1398" t="s">
        <v>172</v>
      </c>
      <c r="AD1398" t="s">
        <v>8598</v>
      </c>
      <c r="AE1398" t="b">
        <v>0</v>
      </c>
    </row>
    <row r="1399" spans="1:31">
      <c r="A1399" t="s">
        <v>18760</v>
      </c>
      <c r="C1399" t="s">
        <v>18758</v>
      </c>
      <c r="D1399" t="s">
        <v>18717</v>
      </c>
      <c r="E1399" t="s">
        <v>373</v>
      </c>
      <c r="F1399" t="s">
        <v>374</v>
      </c>
      <c r="G1399" t="s">
        <v>612</v>
      </c>
      <c r="J1399" t="s">
        <v>376</v>
      </c>
      <c r="K1399" t="s">
        <v>1850</v>
      </c>
      <c r="L1399" t="s">
        <v>1851</v>
      </c>
      <c r="M1399" t="s">
        <v>1852</v>
      </c>
      <c r="N1399">
        <v>1</v>
      </c>
      <c r="O1399" t="s">
        <v>373</v>
      </c>
      <c r="P1399">
        <v>1</v>
      </c>
      <c r="Q1399" t="s">
        <v>617</v>
      </c>
      <c r="R1399">
        <v>18.99</v>
      </c>
      <c r="T1399">
        <v>1.99</v>
      </c>
      <c r="V1399">
        <v>0</v>
      </c>
      <c r="X1399">
        <v>1.9</v>
      </c>
      <c r="Z1399" t="s">
        <v>17277</v>
      </c>
      <c r="AA1399" t="s">
        <v>47</v>
      </c>
      <c r="AB1399" t="s">
        <v>17278</v>
      </c>
      <c r="AC1399" t="s">
        <v>172</v>
      </c>
      <c r="AD1399" t="s">
        <v>8598</v>
      </c>
      <c r="AE1399" t="b">
        <v>0</v>
      </c>
    </row>
    <row r="1400" spans="1:31">
      <c r="A1400" t="s">
        <v>18761</v>
      </c>
      <c r="C1400" t="s">
        <v>18762</v>
      </c>
      <c r="D1400" t="s">
        <v>18763</v>
      </c>
      <c r="E1400" t="s">
        <v>373</v>
      </c>
      <c r="F1400" t="s">
        <v>374</v>
      </c>
      <c r="G1400" t="s">
        <v>612</v>
      </c>
      <c r="J1400" t="s">
        <v>376</v>
      </c>
      <c r="K1400" t="s">
        <v>3327</v>
      </c>
      <c r="L1400" t="s">
        <v>3328</v>
      </c>
      <c r="M1400" t="s">
        <v>3329</v>
      </c>
      <c r="N1400">
        <v>1</v>
      </c>
      <c r="O1400" t="s">
        <v>373</v>
      </c>
      <c r="P1400">
        <v>1</v>
      </c>
      <c r="Q1400" t="s">
        <v>617</v>
      </c>
      <c r="R1400">
        <v>12.79</v>
      </c>
      <c r="T1400">
        <v>0</v>
      </c>
      <c r="V1400">
        <v>0</v>
      </c>
      <c r="Z1400" t="s">
        <v>18764</v>
      </c>
      <c r="AA1400" t="s">
        <v>22</v>
      </c>
      <c r="AB1400" t="s">
        <v>18765</v>
      </c>
      <c r="AC1400" t="s">
        <v>172</v>
      </c>
      <c r="AE1400" t="b">
        <v>0</v>
      </c>
    </row>
    <row r="1401" spans="1:31">
      <c r="A1401" t="s">
        <v>18766</v>
      </c>
      <c r="C1401" t="s">
        <v>18767</v>
      </c>
      <c r="D1401" t="s">
        <v>18768</v>
      </c>
      <c r="E1401" t="s">
        <v>435</v>
      </c>
      <c r="F1401" t="s">
        <v>374</v>
      </c>
      <c r="G1401" t="s">
        <v>612</v>
      </c>
      <c r="J1401" t="s">
        <v>376</v>
      </c>
      <c r="K1401" t="s">
        <v>764</v>
      </c>
      <c r="L1401" t="s">
        <v>516</v>
      </c>
      <c r="M1401" t="s">
        <v>517</v>
      </c>
      <c r="N1401">
        <v>1</v>
      </c>
      <c r="P1401">
        <v>0</v>
      </c>
      <c r="Z1401" t="s">
        <v>18738</v>
      </c>
      <c r="AA1401" t="s">
        <v>22</v>
      </c>
      <c r="AB1401" t="s">
        <v>18739</v>
      </c>
      <c r="AC1401" t="s">
        <v>172</v>
      </c>
      <c r="AE1401" t="b">
        <v>0</v>
      </c>
    </row>
    <row r="1402" spans="1:31">
      <c r="A1402" t="s">
        <v>18769</v>
      </c>
      <c r="C1402" t="s">
        <v>18770</v>
      </c>
      <c r="D1402" t="s">
        <v>18771</v>
      </c>
      <c r="E1402" t="s">
        <v>373</v>
      </c>
      <c r="F1402" t="s">
        <v>374</v>
      </c>
      <c r="G1402" t="s">
        <v>612</v>
      </c>
      <c r="J1402" t="s">
        <v>376</v>
      </c>
      <c r="K1402" t="s">
        <v>10247</v>
      </c>
      <c r="L1402" t="s">
        <v>10248</v>
      </c>
      <c r="M1402" t="s">
        <v>1095</v>
      </c>
      <c r="N1402">
        <v>1</v>
      </c>
      <c r="O1402" t="s">
        <v>373</v>
      </c>
      <c r="P1402">
        <v>1</v>
      </c>
      <c r="Q1402" t="s">
        <v>617</v>
      </c>
      <c r="R1402">
        <v>16.99</v>
      </c>
      <c r="T1402">
        <v>0</v>
      </c>
      <c r="V1402">
        <v>0</v>
      </c>
      <c r="Z1402" t="s">
        <v>753</v>
      </c>
      <c r="AA1402" t="s">
        <v>24</v>
      </c>
      <c r="AB1402">
        <v>33175</v>
      </c>
      <c r="AC1402" t="s">
        <v>172</v>
      </c>
      <c r="AE1402" t="b">
        <v>0</v>
      </c>
    </row>
    <row r="1403" spans="1:31">
      <c r="A1403" t="s">
        <v>18772</v>
      </c>
      <c r="B1403" t="s">
        <v>18772</v>
      </c>
      <c r="C1403" t="s">
        <v>18773</v>
      </c>
      <c r="D1403" t="s">
        <v>18774</v>
      </c>
      <c r="E1403" t="s">
        <v>373</v>
      </c>
      <c r="F1403" t="s">
        <v>589</v>
      </c>
      <c r="G1403" t="s">
        <v>612</v>
      </c>
      <c r="J1403" t="s">
        <v>376</v>
      </c>
      <c r="K1403" t="s">
        <v>2323</v>
      </c>
      <c r="L1403" t="s">
        <v>2324</v>
      </c>
      <c r="M1403" t="s">
        <v>2325</v>
      </c>
      <c r="O1403" t="s">
        <v>373</v>
      </c>
      <c r="P1403">
        <v>1</v>
      </c>
      <c r="Q1403" t="s">
        <v>617</v>
      </c>
      <c r="R1403">
        <v>14.99</v>
      </c>
      <c r="T1403">
        <v>3.34</v>
      </c>
      <c r="Z1403" t="s">
        <v>18775</v>
      </c>
      <c r="AA1403" t="s">
        <v>22</v>
      </c>
      <c r="AB1403">
        <v>94806</v>
      </c>
      <c r="AC1403" t="s">
        <v>172</v>
      </c>
      <c r="AE1403" t="b">
        <v>0</v>
      </c>
    </row>
    <row r="1404" spans="1:31">
      <c r="A1404" t="s">
        <v>18776</v>
      </c>
      <c r="B1404" t="s">
        <v>18776</v>
      </c>
      <c r="C1404" t="s">
        <v>18777</v>
      </c>
      <c r="D1404" t="s">
        <v>18778</v>
      </c>
      <c r="E1404" t="s">
        <v>373</v>
      </c>
      <c r="F1404" t="s">
        <v>589</v>
      </c>
      <c r="G1404" t="s">
        <v>612</v>
      </c>
      <c r="J1404" t="s">
        <v>613</v>
      </c>
      <c r="K1404" t="s">
        <v>2396</v>
      </c>
      <c r="L1404" t="s">
        <v>2397</v>
      </c>
      <c r="M1404" t="s">
        <v>2398</v>
      </c>
      <c r="O1404" t="s">
        <v>373</v>
      </c>
      <c r="P1404">
        <v>1</v>
      </c>
      <c r="Q1404" t="s">
        <v>617</v>
      </c>
      <c r="R1404">
        <v>17.99</v>
      </c>
      <c r="Z1404" t="s">
        <v>18779</v>
      </c>
      <c r="AA1404" t="s">
        <v>54</v>
      </c>
      <c r="AB1404">
        <v>35824</v>
      </c>
      <c r="AC1404" t="s">
        <v>172</v>
      </c>
      <c r="AE1404" t="b">
        <v>0</v>
      </c>
    </row>
    <row r="1405" spans="1:31">
      <c r="A1405" t="s">
        <v>18780</v>
      </c>
      <c r="B1405" t="s">
        <v>18780</v>
      </c>
      <c r="C1405" t="s">
        <v>18781</v>
      </c>
      <c r="D1405" t="s">
        <v>18782</v>
      </c>
      <c r="E1405" t="s">
        <v>373</v>
      </c>
      <c r="F1405" t="s">
        <v>589</v>
      </c>
      <c r="G1405" t="s">
        <v>612</v>
      </c>
      <c r="J1405" t="s">
        <v>613</v>
      </c>
      <c r="K1405" t="s">
        <v>1926</v>
      </c>
      <c r="L1405" t="s">
        <v>1927</v>
      </c>
      <c r="M1405" t="s">
        <v>1928</v>
      </c>
      <c r="O1405" t="s">
        <v>373</v>
      </c>
      <c r="P1405">
        <v>1</v>
      </c>
      <c r="Q1405" t="s">
        <v>617</v>
      </c>
      <c r="R1405">
        <v>16.99</v>
      </c>
      <c r="Z1405" t="s">
        <v>18783</v>
      </c>
      <c r="AA1405" t="s">
        <v>34</v>
      </c>
      <c r="AB1405" t="s">
        <v>18784</v>
      </c>
      <c r="AC1405" t="s">
        <v>172</v>
      </c>
      <c r="AE1405" t="b">
        <v>0</v>
      </c>
    </row>
    <row r="1406" spans="1:31">
      <c r="A1406" t="s">
        <v>18785</v>
      </c>
      <c r="C1406" t="s">
        <v>18786</v>
      </c>
      <c r="D1406" t="s">
        <v>18787</v>
      </c>
      <c r="E1406" t="s">
        <v>373</v>
      </c>
      <c r="F1406" t="s">
        <v>374</v>
      </c>
      <c r="G1406" t="s">
        <v>612</v>
      </c>
      <c r="J1406" t="s">
        <v>376</v>
      </c>
      <c r="K1406" t="s">
        <v>9860</v>
      </c>
      <c r="L1406" t="s">
        <v>9861</v>
      </c>
      <c r="M1406" t="s">
        <v>9862</v>
      </c>
      <c r="N1406">
        <v>1</v>
      </c>
      <c r="O1406" t="s">
        <v>373</v>
      </c>
      <c r="P1406">
        <v>1</v>
      </c>
      <c r="Q1406" t="s">
        <v>617</v>
      </c>
      <c r="R1406">
        <v>15.99</v>
      </c>
      <c r="T1406">
        <v>0</v>
      </c>
      <c r="V1406">
        <v>0</v>
      </c>
      <c r="Z1406" t="s">
        <v>18788</v>
      </c>
      <c r="AA1406" t="s">
        <v>54</v>
      </c>
      <c r="AB1406">
        <v>36609</v>
      </c>
      <c r="AC1406" t="s">
        <v>172</v>
      </c>
      <c r="AE1406" t="b">
        <v>0</v>
      </c>
    </row>
    <row r="1407" spans="1:31">
      <c r="A1407" t="s">
        <v>18789</v>
      </c>
      <c r="B1407" t="s">
        <v>18789</v>
      </c>
      <c r="C1407" t="s">
        <v>18790</v>
      </c>
      <c r="D1407" t="s">
        <v>18791</v>
      </c>
      <c r="E1407" t="s">
        <v>373</v>
      </c>
      <c r="F1407" t="s">
        <v>589</v>
      </c>
      <c r="G1407" t="s">
        <v>612</v>
      </c>
      <c r="J1407" t="s">
        <v>613</v>
      </c>
      <c r="K1407" t="s">
        <v>974</v>
      </c>
      <c r="L1407" t="s">
        <v>975</v>
      </c>
      <c r="M1407" t="s">
        <v>485</v>
      </c>
      <c r="O1407" t="s">
        <v>373</v>
      </c>
      <c r="P1407">
        <v>1</v>
      </c>
      <c r="Q1407" t="s">
        <v>617</v>
      </c>
      <c r="R1407">
        <v>18.99</v>
      </c>
      <c r="Z1407" t="s">
        <v>18792</v>
      </c>
      <c r="AA1407" t="s">
        <v>22</v>
      </c>
      <c r="AB1407" t="s">
        <v>18793</v>
      </c>
      <c r="AC1407" t="s">
        <v>172</v>
      </c>
      <c r="AE1407" t="b">
        <v>0</v>
      </c>
    </row>
    <row r="1408" spans="1:31">
      <c r="A1408" t="s">
        <v>18794</v>
      </c>
      <c r="C1408" t="s">
        <v>18795</v>
      </c>
      <c r="D1408" t="s">
        <v>18796</v>
      </c>
      <c r="E1408" t="s">
        <v>373</v>
      </c>
      <c r="F1408" t="s">
        <v>374</v>
      </c>
      <c r="G1408" t="s">
        <v>612</v>
      </c>
      <c r="J1408" t="s">
        <v>376</v>
      </c>
      <c r="K1408" t="s">
        <v>664</v>
      </c>
      <c r="L1408" t="s">
        <v>665</v>
      </c>
      <c r="M1408" t="s">
        <v>666</v>
      </c>
      <c r="N1408">
        <v>1</v>
      </c>
      <c r="O1408" t="s">
        <v>373</v>
      </c>
      <c r="P1408">
        <v>1</v>
      </c>
      <c r="Q1408" t="s">
        <v>617</v>
      </c>
      <c r="R1408">
        <v>18.99</v>
      </c>
      <c r="T1408">
        <v>0</v>
      </c>
      <c r="V1408">
        <v>0</v>
      </c>
      <c r="Z1408" t="s">
        <v>1808</v>
      </c>
      <c r="AA1408" t="s">
        <v>32</v>
      </c>
      <c r="AB1408" t="s">
        <v>18797</v>
      </c>
      <c r="AC1408" t="s">
        <v>172</v>
      </c>
      <c r="AE1408" t="b">
        <v>0</v>
      </c>
    </row>
    <row r="1409" spans="1:31">
      <c r="A1409" t="s">
        <v>18798</v>
      </c>
      <c r="B1409" t="s">
        <v>18798</v>
      </c>
      <c r="C1409" t="s">
        <v>18799</v>
      </c>
      <c r="D1409" t="s">
        <v>18800</v>
      </c>
      <c r="E1409" t="s">
        <v>435</v>
      </c>
      <c r="F1409" t="s">
        <v>589</v>
      </c>
      <c r="G1409" t="s">
        <v>612</v>
      </c>
      <c r="J1409" t="s">
        <v>613</v>
      </c>
      <c r="K1409" t="s">
        <v>974</v>
      </c>
      <c r="L1409" t="s">
        <v>975</v>
      </c>
      <c r="M1409" t="s">
        <v>485</v>
      </c>
      <c r="O1409" t="s">
        <v>435</v>
      </c>
      <c r="P1409">
        <v>0</v>
      </c>
      <c r="Z1409" t="s">
        <v>18792</v>
      </c>
      <c r="AA1409" t="s">
        <v>22</v>
      </c>
      <c r="AB1409" t="s">
        <v>18793</v>
      </c>
      <c r="AC1409" t="s">
        <v>172</v>
      </c>
      <c r="AE1409" t="b">
        <v>0</v>
      </c>
    </row>
    <row r="1410" spans="1:31">
      <c r="A1410" t="s">
        <v>18801</v>
      </c>
      <c r="C1410" t="s">
        <v>18802</v>
      </c>
      <c r="D1410" t="s">
        <v>18803</v>
      </c>
      <c r="E1410" t="s">
        <v>373</v>
      </c>
      <c r="F1410" t="s">
        <v>374</v>
      </c>
      <c r="G1410" t="s">
        <v>612</v>
      </c>
      <c r="J1410" t="s">
        <v>376</v>
      </c>
      <c r="K1410" t="s">
        <v>16533</v>
      </c>
      <c r="L1410" t="s">
        <v>16534</v>
      </c>
      <c r="M1410" t="s">
        <v>16535</v>
      </c>
      <c r="N1410">
        <v>1</v>
      </c>
      <c r="O1410" t="s">
        <v>373</v>
      </c>
      <c r="P1410">
        <v>1</v>
      </c>
      <c r="Q1410" t="s">
        <v>617</v>
      </c>
      <c r="R1410">
        <v>15.99</v>
      </c>
      <c r="T1410">
        <v>0</v>
      </c>
      <c r="V1410">
        <v>0</v>
      </c>
      <c r="Z1410" t="s">
        <v>11724</v>
      </c>
      <c r="AA1410" t="s">
        <v>2282</v>
      </c>
      <c r="AB1410">
        <v>11235</v>
      </c>
      <c r="AC1410" t="s">
        <v>172</v>
      </c>
      <c r="AE1410" t="b">
        <v>0</v>
      </c>
    </row>
    <row r="1411" spans="1:31">
      <c r="A1411" t="s">
        <v>18804</v>
      </c>
      <c r="B1411" t="s">
        <v>18804</v>
      </c>
      <c r="C1411" t="s">
        <v>18805</v>
      </c>
      <c r="D1411" t="s">
        <v>18806</v>
      </c>
      <c r="E1411" t="s">
        <v>373</v>
      </c>
      <c r="F1411" t="s">
        <v>589</v>
      </c>
      <c r="G1411" t="s">
        <v>612</v>
      </c>
      <c r="J1411" t="s">
        <v>613</v>
      </c>
      <c r="K1411" t="s">
        <v>10750</v>
      </c>
      <c r="L1411" t="s">
        <v>10751</v>
      </c>
      <c r="M1411" t="s">
        <v>10752</v>
      </c>
      <c r="O1411" t="s">
        <v>373</v>
      </c>
      <c r="P1411">
        <v>1</v>
      </c>
      <c r="Q1411" t="s">
        <v>617</v>
      </c>
      <c r="R1411">
        <v>18.99</v>
      </c>
      <c r="Z1411" t="s">
        <v>18807</v>
      </c>
      <c r="AA1411" t="s">
        <v>36</v>
      </c>
      <c r="AB1411" t="s">
        <v>18808</v>
      </c>
      <c r="AC1411" t="s">
        <v>172</v>
      </c>
      <c r="AE1411" t="b">
        <v>0</v>
      </c>
    </row>
    <row r="1412" spans="1:31">
      <c r="A1412" t="s">
        <v>18809</v>
      </c>
      <c r="C1412" t="s">
        <v>18810</v>
      </c>
      <c r="D1412" t="s">
        <v>18803</v>
      </c>
      <c r="E1412" t="s">
        <v>373</v>
      </c>
      <c r="F1412" t="s">
        <v>374</v>
      </c>
      <c r="G1412" t="s">
        <v>612</v>
      </c>
      <c r="J1412" t="s">
        <v>376</v>
      </c>
      <c r="K1412" t="s">
        <v>1075</v>
      </c>
      <c r="L1412" t="s">
        <v>1076</v>
      </c>
      <c r="M1412" t="s">
        <v>1077</v>
      </c>
      <c r="N1412">
        <v>1</v>
      </c>
      <c r="O1412" t="s">
        <v>373</v>
      </c>
      <c r="P1412">
        <v>1</v>
      </c>
      <c r="Q1412" t="s">
        <v>617</v>
      </c>
      <c r="R1412">
        <v>16.99</v>
      </c>
      <c r="T1412">
        <v>0</v>
      </c>
      <c r="V1412">
        <v>0</v>
      </c>
      <c r="Z1412" t="s">
        <v>3250</v>
      </c>
      <c r="AA1412" t="s">
        <v>31</v>
      </c>
      <c r="AB1412" t="s">
        <v>18811</v>
      </c>
      <c r="AC1412" t="s">
        <v>172</v>
      </c>
      <c r="AE1412" t="b">
        <v>0</v>
      </c>
    </row>
    <row r="1413" spans="1:31">
      <c r="A1413" t="s">
        <v>18812</v>
      </c>
      <c r="B1413" t="s">
        <v>18812</v>
      </c>
      <c r="C1413" t="s">
        <v>18813</v>
      </c>
      <c r="D1413" t="s">
        <v>18814</v>
      </c>
      <c r="E1413" t="s">
        <v>373</v>
      </c>
      <c r="F1413" t="s">
        <v>589</v>
      </c>
      <c r="G1413" t="s">
        <v>612</v>
      </c>
      <c r="J1413" t="s">
        <v>613</v>
      </c>
      <c r="K1413" t="s">
        <v>1342</v>
      </c>
      <c r="L1413" t="s">
        <v>1343</v>
      </c>
      <c r="M1413" t="s">
        <v>1344</v>
      </c>
      <c r="O1413" t="s">
        <v>373</v>
      </c>
      <c r="P1413">
        <v>1</v>
      </c>
      <c r="Q1413" t="s">
        <v>617</v>
      </c>
      <c r="R1413">
        <v>15.99</v>
      </c>
      <c r="Z1413" t="s">
        <v>18815</v>
      </c>
      <c r="AA1413" t="s">
        <v>23</v>
      </c>
      <c r="AB1413" t="s">
        <v>18816</v>
      </c>
      <c r="AC1413" t="s">
        <v>172</v>
      </c>
      <c r="AE1413" t="b">
        <v>0</v>
      </c>
    </row>
    <row r="1414" spans="1:31">
      <c r="A1414" t="s">
        <v>18817</v>
      </c>
      <c r="B1414" t="s">
        <v>18817</v>
      </c>
      <c r="C1414" t="s">
        <v>18818</v>
      </c>
      <c r="D1414" t="s">
        <v>18819</v>
      </c>
      <c r="E1414" t="s">
        <v>373</v>
      </c>
      <c r="F1414" t="s">
        <v>589</v>
      </c>
      <c r="G1414" t="s">
        <v>612</v>
      </c>
      <c r="J1414" t="s">
        <v>376</v>
      </c>
      <c r="K1414" t="s">
        <v>2396</v>
      </c>
      <c r="L1414" t="s">
        <v>2397</v>
      </c>
      <c r="M1414" t="s">
        <v>2398</v>
      </c>
      <c r="O1414" t="s">
        <v>373</v>
      </c>
      <c r="P1414">
        <v>1</v>
      </c>
      <c r="Q1414" t="s">
        <v>617</v>
      </c>
      <c r="R1414">
        <v>17.99</v>
      </c>
      <c r="T1414">
        <v>3.49</v>
      </c>
      <c r="Y1414">
        <v>3.49</v>
      </c>
      <c r="Z1414" t="s">
        <v>9766</v>
      </c>
      <c r="AA1414" t="s">
        <v>32</v>
      </c>
      <c r="AB1414" t="s">
        <v>18820</v>
      </c>
      <c r="AC1414" t="s">
        <v>172</v>
      </c>
      <c r="AD1414" t="s">
        <v>4114</v>
      </c>
      <c r="AE1414" t="b">
        <v>0</v>
      </c>
    </row>
    <row r="1415" spans="1:31">
      <c r="A1415" t="s">
        <v>18821</v>
      </c>
      <c r="B1415" t="s">
        <v>18821</v>
      </c>
      <c r="C1415" t="s">
        <v>18822</v>
      </c>
      <c r="D1415" t="s">
        <v>18823</v>
      </c>
      <c r="E1415" t="s">
        <v>373</v>
      </c>
      <c r="F1415" t="s">
        <v>589</v>
      </c>
      <c r="G1415" t="s">
        <v>612</v>
      </c>
      <c r="J1415" t="s">
        <v>376</v>
      </c>
      <c r="K1415" t="s">
        <v>1160</v>
      </c>
      <c r="L1415" t="s">
        <v>1161</v>
      </c>
      <c r="M1415" t="s">
        <v>1162</v>
      </c>
      <c r="O1415" t="s">
        <v>373</v>
      </c>
      <c r="P1415">
        <v>1</v>
      </c>
      <c r="Q1415" t="s">
        <v>617</v>
      </c>
      <c r="R1415">
        <v>16.99</v>
      </c>
      <c r="T1415">
        <v>5.99</v>
      </c>
      <c r="Z1415" t="s">
        <v>8087</v>
      </c>
      <c r="AA1415" t="s">
        <v>22</v>
      </c>
      <c r="AB1415" t="s">
        <v>18824</v>
      </c>
      <c r="AC1415" t="s">
        <v>172</v>
      </c>
      <c r="AE1415" t="b">
        <v>0</v>
      </c>
    </row>
    <row r="1416" spans="1:31">
      <c r="A1416" t="s">
        <v>18825</v>
      </c>
      <c r="B1416" t="s">
        <v>18825</v>
      </c>
      <c r="C1416" t="s">
        <v>18826</v>
      </c>
      <c r="D1416" t="s">
        <v>18827</v>
      </c>
      <c r="E1416" t="s">
        <v>373</v>
      </c>
      <c r="F1416" t="s">
        <v>589</v>
      </c>
      <c r="G1416" t="s">
        <v>612</v>
      </c>
      <c r="J1416" t="s">
        <v>376</v>
      </c>
      <c r="K1416" t="s">
        <v>2136</v>
      </c>
      <c r="L1416" t="s">
        <v>2137</v>
      </c>
      <c r="M1416" t="s">
        <v>2138</v>
      </c>
      <c r="O1416" t="s">
        <v>373</v>
      </c>
      <c r="P1416">
        <v>1</v>
      </c>
      <c r="Q1416" t="s">
        <v>617</v>
      </c>
      <c r="R1416">
        <v>16.99</v>
      </c>
      <c r="T1416">
        <v>3.71</v>
      </c>
      <c r="Y1416">
        <v>3.71</v>
      </c>
      <c r="Z1416" t="s">
        <v>1407</v>
      </c>
      <c r="AA1416" t="s">
        <v>23</v>
      </c>
      <c r="AB1416" t="s">
        <v>18828</v>
      </c>
      <c r="AC1416" t="s">
        <v>172</v>
      </c>
      <c r="AD1416" t="s">
        <v>4114</v>
      </c>
      <c r="AE1416" t="b">
        <v>0</v>
      </c>
    </row>
    <row r="1417" spans="1:31">
      <c r="A1417" t="s">
        <v>18829</v>
      </c>
      <c r="B1417" t="s">
        <v>18829</v>
      </c>
      <c r="C1417" t="s">
        <v>18830</v>
      </c>
      <c r="D1417" t="s">
        <v>18831</v>
      </c>
      <c r="E1417" t="s">
        <v>373</v>
      </c>
      <c r="F1417" t="s">
        <v>589</v>
      </c>
      <c r="G1417" t="s">
        <v>612</v>
      </c>
      <c r="J1417" t="s">
        <v>613</v>
      </c>
      <c r="K1417" t="s">
        <v>1391</v>
      </c>
      <c r="L1417" t="s">
        <v>1392</v>
      </c>
      <c r="M1417" t="s">
        <v>1393</v>
      </c>
      <c r="O1417" t="s">
        <v>373</v>
      </c>
      <c r="P1417">
        <v>1</v>
      </c>
      <c r="Q1417" t="s">
        <v>617</v>
      </c>
      <c r="R1417">
        <v>16.99</v>
      </c>
      <c r="Z1417" t="s">
        <v>18832</v>
      </c>
      <c r="AA1417" t="s">
        <v>46</v>
      </c>
      <c r="AB1417" t="s">
        <v>18833</v>
      </c>
      <c r="AC1417" t="s">
        <v>172</v>
      </c>
      <c r="AE1417" t="b">
        <v>0</v>
      </c>
    </row>
    <row r="1418" spans="1:31">
      <c r="A1418" t="s">
        <v>18834</v>
      </c>
      <c r="C1418" t="s">
        <v>18835</v>
      </c>
      <c r="D1418" t="s">
        <v>18803</v>
      </c>
      <c r="E1418" t="s">
        <v>373</v>
      </c>
      <c r="F1418" t="s">
        <v>374</v>
      </c>
      <c r="G1418" t="s">
        <v>612</v>
      </c>
      <c r="J1418" t="s">
        <v>376</v>
      </c>
      <c r="K1418" t="s">
        <v>17213</v>
      </c>
      <c r="L1418" t="s">
        <v>17214</v>
      </c>
      <c r="M1418" t="s">
        <v>3543</v>
      </c>
      <c r="N1418">
        <v>1</v>
      </c>
      <c r="O1418" t="s">
        <v>373</v>
      </c>
      <c r="P1418">
        <v>1</v>
      </c>
      <c r="Q1418" t="s">
        <v>617</v>
      </c>
      <c r="R1418">
        <v>15.99</v>
      </c>
      <c r="T1418">
        <v>0</v>
      </c>
      <c r="V1418">
        <v>0</v>
      </c>
      <c r="X1418">
        <v>1.6</v>
      </c>
      <c r="Z1418" t="s">
        <v>1980</v>
      </c>
      <c r="AA1418" t="s">
        <v>24</v>
      </c>
      <c r="AB1418" t="s">
        <v>18836</v>
      </c>
      <c r="AC1418" t="s">
        <v>172</v>
      </c>
      <c r="AD1418" t="s">
        <v>8598</v>
      </c>
      <c r="AE1418" t="b">
        <v>0</v>
      </c>
    </row>
    <row r="1419" spans="1:31">
      <c r="A1419" t="s">
        <v>18834</v>
      </c>
      <c r="C1419" t="s">
        <v>18835</v>
      </c>
      <c r="D1419" t="s">
        <v>18803</v>
      </c>
      <c r="E1419" t="s">
        <v>373</v>
      </c>
      <c r="F1419" t="s">
        <v>374</v>
      </c>
      <c r="G1419" t="s">
        <v>612</v>
      </c>
      <c r="J1419" t="s">
        <v>376</v>
      </c>
      <c r="K1419" t="s">
        <v>18837</v>
      </c>
      <c r="L1419" t="s">
        <v>18838</v>
      </c>
      <c r="M1419" t="s">
        <v>1687</v>
      </c>
      <c r="N1419">
        <v>1</v>
      </c>
      <c r="O1419" t="s">
        <v>373</v>
      </c>
      <c r="P1419">
        <v>1</v>
      </c>
      <c r="Q1419" t="s">
        <v>617</v>
      </c>
      <c r="R1419">
        <v>11.99</v>
      </c>
      <c r="T1419">
        <v>0</v>
      </c>
      <c r="V1419">
        <v>0</v>
      </c>
      <c r="X1419">
        <v>1.2</v>
      </c>
      <c r="Z1419" t="s">
        <v>1980</v>
      </c>
      <c r="AA1419" t="s">
        <v>24</v>
      </c>
      <c r="AB1419" t="s">
        <v>18836</v>
      </c>
      <c r="AC1419" t="s">
        <v>172</v>
      </c>
      <c r="AD1419" t="s">
        <v>8598</v>
      </c>
      <c r="AE1419" t="b">
        <v>0</v>
      </c>
    </row>
    <row r="1420" spans="1:31">
      <c r="A1420" t="s">
        <v>18839</v>
      </c>
      <c r="B1420" t="s">
        <v>18839</v>
      </c>
      <c r="C1420" t="s">
        <v>18840</v>
      </c>
      <c r="D1420" t="s">
        <v>18841</v>
      </c>
      <c r="E1420" t="s">
        <v>373</v>
      </c>
      <c r="F1420" t="s">
        <v>589</v>
      </c>
      <c r="G1420" t="s">
        <v>612</v>
      </c>
      <c r="J1420" t="s">
        <v>613</v>
      </c>
      <c r="K1420" t="s">
        <v>1926</v>
      </c>
      <c r="L1420" t="s">
        <v>1927</v>
      </c>
      <c r="M1420" t="s">
        <v>1928</v>
      </c>
      <c r="O1420" t="s">
        <v>373</v>
      </c>
      <c r="P1420">
        <v>1</v>
      </c>
      <c r="Q1420" t="s">
        <v>617</v>
      </c>
      <c r="R1420">
        <v>16.99</v>
      </c>
      <c r="Z1420" t="s">
        <v>16488</v>
      </c>
      <c r="AA1420" t="s">
        <v>42</v>
      </c>
      <c r="AB1420" t="s">
        <v>18842</v>
      </c>
      <c r="AC1420" t="s">
        <v>172</v>
      </c>
      <c r="AE1420" t="b">
        <v>0</v>
      </c>
    </row>
    <row r="1421" spans="1:31">
      <c r="A1421" t="s">
        <v>18843</v>
      </c>
      <c r="C1421" t="s">
        <v>18844</v>
      </c>
      <c r="D1421" t="s">
        <v>18845</v>
      </c>
      <c r="E1421" t="s">
        <v>373</v>
      </c>
      <c r="F1421" t="s">
        <v>374</v>
      </c>
      <c r="G1421" t="s">
        <v>612</v>
      </c>
      <c r="J1421" t="s">
        <v>376</v>
      </c>
      <c r="K1421" t="s">
        <v>764</v>
      </c>
      <c r="L1421" t="s">
        <v>516</v>
      </c>
      <c r="M1421" t="s">
        <v>517</v>
      </c>
      <c r="N1421">
        <v>1</v>
      </c>
      <c r="O1421" t="s">
        <v>373</v>
      </c>
      <c r="P1421">
        <v>1</v>
      </c>
      <c r="Q1421" t="s">
        <v>617</v>
      </c>
      <c r="R1421">
        <v>19.99</v>
      </c>
      <c r="T1421">
        <v>0</v>
      </c>
      <c r="V1421">
        <v>0</v>
      </c>
      <c r="Z1421" t="s">
        <v>3189</v>
      </c>
      <c r="AA1421" t="s">
        <v>25</v>
      </c>
      <c r="AB1421" t="s">
        <v>18846</v>
      </c>
      <c r="AC1421" t="s">
        <v>172</v>
      </c>
      <c r="AE1421" t="b">
        <v>0</v>
      </c>
    </row>
    <row r="1422" spans="1:31">
      <c r="A1422" t="s">
        <v>18847</v>
      </c>
      <c r="B1422" t="s">
        <v>18847</v>
      </c>
      <c r="C1422" t="s">
        <v>18848</v>
      </c>
      <c r="D1422" t="s">
        <v>18849</v>
      </c>
      <c r="E1422" t="s">
        <v>435</v>
      </c>
      <c r="F1422" t="s">
        <v>589</v>
      </c>
      <c r="G1422" t="s">
        <v>612</v>
      </c>
      <c r="J1422" t="s">
        <v>376</v>
      </c>
      <c r="K1422" t="s">
        <v>799</v>
      </c>
      <c r="L1422" t="s">
        <v>800</v>
      </c>
      <c r="M1422" t="s">
        <v>801</v>
      </c>
      <c r="O1422" t="s">
        <v>435</v>
      </c>
      <c r="P1422">
        <v>0</v>
      </c>
      <c r="Z1422" t="s">
        <v>12760</v>
      </c>
      <c r="AA1422" t="s">
        <v>28</v>
      </c>
      <c r="AB1422" t="s">
        <v>18850</v>
      </c>
      <c r="AC1422" t="s">
        <v>172</v>
      </c>
      <c r="AE1422" t="b">
        <v>0</v>
      </c>
    </row>
    <row r="1423" spans="1:31">
      <c r="A1423" t="s">
        <v>18851</v>
      </c>
      <c r="C1423" t="s">
        <v>18852</v>
      </c>
      <c r="D1423" t="s">
        <v>18853</v>
      </c>
      <c r="E1423" t="s">
        <v>373</v>
      </c>
      <c r="F1423" t="s">
        <v>374</v>
      </c>
      <c r="G1423" t="s">
        <v>612</v>
      </c>
      <c r="J1423" t="s">
        <v>376</v>
      </c>
      <c r="K1423" t="s">
        <v>6906</v>
      </c>
      <c r="L1423" t="s">
        <v>6907</v>
      </c>
      <c r="M1423" t="s">
        <v>6908</v>
      </c>
      <c r="N1423">
        <v>1</v>
      </c>
      <c r="O1423" t="s">
        <v>373</v>
      </c>
      <c r="P1423">
        <v>1</v>
      </c>
      <c r="Q1423" t="s">
        <v>617</v>
      </c>
      <c r="R1423">
        <v>16.99</v>
      </c>
      <c r="T1423">
        <v>0</v>
      </c>
      <c r="V1423">
        <v>0</v>
      </c>
      <c r="Z1423" t="s">
        <v>748</v>
      </c>
      <c r="AA1423" t="s">
        <v>34</v>
      </c>
      <c r="AB1423" t="s">
        <v>18854</v>
      </c>
      <c r="AC1423" t="s">
        <v>172</v>
      </c>
      <c r="AE1423" t="b">
        <v>0</v>
      </c>
    </row>
    <row r="1424" spans="1:31">
      <c r="A1424" t="s">
        <v>18855</v>
      </c>
      <c r="C1424" t="s">
        <v>18856</v>
      </c>
      <c r="D1424" t="s">
        <v>18857</v>
      </c>
      <c r="E1424" t="s">
        <v>435</v>
      </c>
      <c r="F1424" t="s">
        <v>374</v>
      </c>
      <c r="G1424" t="s">
        <v>612</v>
      </c>
      <c r="J1424" t="s">
        <v>376</v>
      </c>
      <c r="K1424" t="s">
        <v>664</v>
      </c>
      <c r="L1424" t="s">
        <v>665</v>
      </c>
      <c r="M1424" t="s">
        <v>666</v>
      </c>
      <c r="N1424">
        <v>1</v>
      </c>
      <c r="P1424">
        <v>0</v>
      </c>
      <c r="Z1424" t="s">
        <v>11874</v>
      </c>
      <c r="AA1424" t="s">
        <v>301</v>
      </c>
      <c r="AB1424">
        <v>14217</v>
      </c>
      <c r="AC1424" t="s">
        <v>172</v>
      </c>
      <c r="AE1424" t="b">
        <v>0</v>
      </c>
    </row>
    <row r="1425" spans="1:31">
      <c r="A1425" t="s">
        <v>18858</v>
      </c>
      <c r="B1425" t="s">
        <v>18858</v>
      </c>
      <c r="C1425" t="s">
        <v>18859</v>
      </c>
      <c r="D1425" t="s">
        <v>18860</v>
      </c>
      <c r="E1425" t="s">
        <v>373</v>
      </c>
      <c r="F1425" t="s">
        <v>589</v>
      </c>
      <c r="G1425" t="s">
        <v>612</v>
      </c>
      <c r="J1425" t="s">
        <v>613</v>
      </c>
      <c r="K1425" t="s">
        <v>685</v>
      </c>
      <c r="L1425" t="s">
        <v>686</v>
      </c>
      <c r="M1425" t="s">
        <v>687</v>
      </c>
      <c r="O1425" t="s">
        <v>373</v>
      </c>
      <c r="P1425">
        <v>1</v>
      </c>
      <c r="Q1425" t="s">
        <v>617</v>
      </c>
      <c r="R1425">
        <v>14.99</v>
      </c>
      <c r="Z1425" t="s">
        <v>6596</v>
      </c>
      <c r="AA1425" t="s">
        <v>22</v>
      </c>
      <c r="AB1425" t="s">
        <v>18861</v>
      </c>
      <c r="AC1425" t="s">
        <v>172</v>
      </c>
      <c r="AE1425" t="b">
        <v>0</v>
      </c>
    </row>
    <row r="1426" spans="1:31">
      <c r="A1426" t="s">
        <v>18862</v>
      </c>
      <c r="C1426" t="s">
        <v>18863</v>
      </c>
      <c r="D1426" t="s">
        <v>18845</v>
      </c>
      <c r="E1426" t="s">
        <v>373</v>
      </c>
      <c r="F1426" t="s">
        <v>374</v>
      </c>
      <c r="G1426" t="s">
        <v>612</v>
      </c>
      <c r="J1426" t="s">
        <v>376</v>
      </c>
      <c r="K1426" t="s">
        <v>631</v>
      </c>
      <c r="L1426" t="s">
        <v>632</v>
      </c>
      <c r="M1426" t="s">
        <v>633</v>
      </c>
      <c r="N1426">
        <v>1</v>
      </c>
      <c r="O1426" t="s">
        <v>373</v>
      </c>
      <c r="P1426">
        <v>1</v>
      </c>
      <c r="Q1426" t="s">
        <v>617</v>
      </c>
      <c r="R1426">
        <v>18.99</v>
      </c>
      <c r="T1426">
        <v>0</v>
      </c>
      <c r="V1426">
        <v>0</v>
      </c>
      <c r="Z1426" t="s">
        <v>18864</v>
      </c>
      <c r="AA1426" t="s">
        <v>37</v>
      </c>
      <c r="AB1426">
        <v>48183</v>
      </c>
      <c r="AC1426" t="s">
        <v>172</v>
      </c>
      <c r="AE1426" t="b">
        <v>0</v>
      </c>
    </row>
    <row r="1427" spans="1:31">
      <c r="A1427" t="s">
        <v>18865</v>
      </c>
      <c r="C1427" t="s">
        <v>18866</v>
      </c>
      <c r="D1427" t="s">
        <v>18867</v>
      </c>
      <c r="E1427" t="s">
        <v>373</v>
      </c>
      <c r="F1427" t="s">
        <v>374</v>
      </c>
      <c r="G1427" t="s">
        <v>612</v>
      </c>
      <c r="J1427" t="s">
        <v>376</v>
      </c>
      <c r="K1427" t="s">
        <v>9901</v>
      </c>
      <c r="L1427" t="s">
        <v>9902</v>
      </c>
      <c r="M1427" t="s">
        <v>9903</v>
      </c>
      <c r="N1427">
        <v>1</v>
      </c>
      <c r="O1427" t="s">
        <v>373</v>
      </c>
      <c r="P1427">
        <v>1</v>
      </c>
      <c r="Q1427" t="s">
        <v>617</v>
      </c>
      <c r="R1427">
        <v>11.99</v>
      </c>
      <c r="T1427">
        <v>3.99</v>
      </c>
      <c r="V1427">
        <v>0</v>
      </c>
      <c r="Z1427" t="s">
        <v>4415</v>
      </c>
      <c r="AB1427">
        <v>9387151</v>
      </c>
      <c r="AC1427" t="s">
        <v>28</v>
      </c>
      <c r="AE1427" t="b">
        <v>0</v>
      </c>
    </row>
    <row r="1428" spans="1:31">
      <c r="A1428" t="s">
        <v>18868</v>
      </c>
      <c r="B1428" t="s">
        <v>18868</v>
      </c>
      <c r="C1428" t="s">
        <v>18869</v>
      </c>
      <c r="D1428" t="s">
        <v>18870</v>
      </c>
      <c r="E1428" t="s">
        <v>373</v>
      </c>
      <c r="F1428" t="s">
        <v>589</v>
      </c>
      <c r="G1428" t="s">
        <v>612</v>
      </c>
      <c r="J1428" t="s">
        <v>613</v>
      </c>
      <c r="K1428" t="s">
        <v>6137</v>
      </c>
      <c r="L1428" t="s">
        <v>6138</v>
      </c>
      <c r="M1428" t="s">
        <v>6139</v>
      </c>
      <c r="O1428" t="s">
        <v>373</v>
      </c>
      <c r="P1428">
        <v>1</v>
      </c>
      <c r="Q1428" t="s">
        <v>617</v>
      </c>
      <c r="R1428">
        <v>13.99</v>
      </c>
      <c r="Z1428" t="s">
        <v>15198</v>
      </c>
      <c r="AA1428" t="s">
        <v>201</v>
      </c>
      <c r="AB1428" t="s">
        <v>18871</v>
      </c>
      <c r="AC1428" t="s">
        <v>172</v>
      </c>
      <c r="AE1428" t="b">
        <v>0</v>
      </c>
    </row>
    <row r="1429" spans="1:31">
      <c r="A1429" t="s">
        <v>18872</v>
      </c>
      <c r="B1429" t="s">
        <v>18872</v>
      </c>
      <c r="C1429" t="s">
        <v>18873</v>
      </c>
      <c r="D1429" t="s">
        <v>18874</v>
      </c>
      <c r="E1429" t="s">
        <v>373</v>
      </c>
      <c r="F1429" t="s">
        <v>589</v>
      </c>
      <c r="G1429" t="s">
        <v>612</v>
      </c>
      <c r="J1429" t="s">
        <v>613</v>
      </c>
      <c r="K1429" t="s">
        <v>919</v>
      </c>
      <c r="L1429" t="s">
        <v>920</v>
      </c>
      <c r="M1429" t="s">
        <v>921</v>
      </c>
      <c r="O1429" t="s">
        <v>373</v>
      </c>
      <c r="P1429">
        <v>1</v>
      </c>
      <c r="Q1429" t="s">
        <v>617</v>
      </c>
      <c r="R1429">
        <v>16.99</v>
      </c>
      <c r="Z1429" t="s">
        <v>2764</v>
      </c>
      <c r="AA1429" t="s">
        <v>23</v>
      </c>
      <c r="AB1429" t="s">
        <v>18875</v>
      </c>
      <c r="AC1429" t="s">
        <v>172</v>
      </c>
      <c r="AE1429" t="b">
        <v>0</v>
      </c>
    </row>
    <row r="1430" spans="1:31">
      <c r="A1430" t="s">
        <v>18876</v>
      </c>
      <c r="C1430" t="s">
        <v>18877</v>
      </c>
      <c r="D1430" t="s">
        <v>18878</v>
      </c>
      <c r="E1430" t="s">
        <v>373</v>
      </c>
      <c r="F1430" t="s">
        <v>374</v>
      </c>
      <c r="G1430" t="s">
        <v>612</v>
      </c>
      <c r="J1430" t="s">
        <v>503</v>
      </c>
      <c r="K1430" t="s">
        <v>18879</v>
      </c>
      <c r="L1430" t="s">
        <v>18880</v>
      </c>
      <c r="M1430" t="s">
        <v>5017</v>
      </c>
      <c r="N1430">
        <v>1</v>
      </c>
      <c r="O1430" t="s">
        <v>373</v>
      </c>
      <c r="P1430">
        <v>1</v>
      </c>
      <c r="Q1430" t="s">
        <v>617</v>
      </c>
      <c r="R1430">
        <v>15.99</v>
      </c>
      <c r="T1430">
        <v>19.99</v>
      </c>
      <c r="V1430">
        <v>0</v>
      </c>
      <c r="Z1430" t="s">
        <v>10331</v>
      </c>
      <c r="AA1430" t="s">
        <v>46</v>
      </c>
      <c r="AB1430" t="s">
        <v>10332</v>
      </c>
      <c r="AC1430" t="s">
        <v>172</v>
      </c>
      <c r="AE1430" t="b">
        <v>0</v>
      </c>
    </row>
    <row r="1431" spans="1:31">
      <c r="A1431" t="s">
        <v>18881</v>
      </c>
      <c r="B1431" t="s">
        <v>18881</v>
      </c>
      <c r="C1431" t="s">
        <v>18882</v>
      </c>
      <c r="D1431" t="s">
        <v>18883</v>
      </c>
      <c r="E1431" t="s">
        <v>373</v>
      </c>
      <c r="F1431" t="s">
        <v>589</v>
      </c>
      <c r="G1431" t="s">
        <v>612</v>
      </c>
      <c r="J1431" t="s">
        <v>613</v>
      </c>
      <c r="K1431" t="s">
        <v>919</v>
      </c>
      <c r="L1431" t="s">
        <v>920</v>
      </c>
      <c r="M1431" t="s">
        <v>921</v>
      </c>
      <c r="O1431" t="s">
        <v>373</v>
      </c>
      <c r="P1431">
        <v>1</v>
      </c>
      <c r="Q1431" t="s">
        <v>617</v>
      </c>
      <c r="R1431">
        <v>16.99</v>
      </c>
      <c r="Z1431" t="s">
        <v>12581</v>
      </c>
      <c r="AA1431" t="s">
        <v>46</v>
      </c>
      <c r="AB1431" t="s">
        <v>18884</v>
      </c>
      <c r="AC1431" t="s">
        <v>172</v>
      </c>
      <c r="AE1431" t="b">
        <v>0</v>
      </c>
    </row>
    <row r="1432" spans="1:31">
      <c r="A1432" t="s">
        <v>18885</v>
      </c>
      <c r="C1432" t="s">
        <v>18886</v>
      </c>
      <c r="D1432" t="s">
        <v>18887</v>
      </c>
      <c r="E1432" t="s">
        <v>373</v>
      </c>
      <c r="F1432" t="s">
        <v>374</v>
      </c>
      <c r="G1432" t="s">
        <v>612</v>
      </c>
      <c r="J1432" t="s">
        <v>376</v>
      </c>
      <c r="K1432" t="s">
        <v>2347</v>
      </c>
      <c r="L1432" t="s">
        <v>2348</v>
      </c>
      <c r="M1432" t="s">
        <v>2349</v>
      </c>
      <c r="N1432">
        <v>1</v>
      </c>
      <c r="O1432" t="s">
        <v>373</v>
      </c>
      <c r="P1432">
        <v>1</v>
      </c>
      <c r="Q1432" t="s">
        <v>617</v>
      </c>
      <c r="R1432">
        <v>18.99</v>
      </c>
      <c r="T1432">
        <v>1.99</v>
      </c>
      <c r="V1432">
        <v>0</v>
      </c>
      <c r="Z1432" t="s">
        <v>18888</v>
      </c>
      <c r="AA1432" t="s">
        <v>199</v>
      </c>
      <c r="AB1432">
        <v>0</v>
      </c>
      <c r="AC1432" t="s">
        <v>176</v>
      </c>
      <c r="AE1432" t="b">
        <v>0</v>
      </c>
    </row>
    <row r="1433" spans="1:31">
      <c r="A1433" t="s">
        <v>18889</v>
      </c>
      <c r="B1433" t="s">
        <v>18889</v>
      </c>
      <c r="C1433" t="s">
        <v>18890</v>
      </c>
      <c r="D1433" t="s">
        <v>18891</v>
      </c>
      <c r="E1433" t="s">
        <v>373</v>
      </c>
      <c r="F1433" t="s">
        <v>589</v>
      </c>
      <c r="G1433" t="s">
        <v>612</v>
      </c>
      <c r="J1433" t="s">
        <v>613</v>
      </c>
      <c r="K1433" t="s">
        <v>18892</v>
      </c>
      <c r="L1433" t="s">
        <v>18893</v>
      </c>
      <c r="M1433" t="s">
        <v>18894</v>
      </c>
      <c r="O1433" t="s">
        <v>373</v>
      </c>
      <c r="P1433">
        <v>1</v>
      </c>
      <c r="Q1433" t="s">
        <v>617</v>
      </c>
      <c r="R1433">
        <v>13.99</v>
      </c>
      <c r="Z1433" t="s">
        <v>3768</v>
      </c>
      <c r="AA1433" t="s">
        <v>23</v>
      </c>
      <c r="AB1433" t="s">
        <v>18895</v>
      </c>
      <c r="AC1433" t="s">
        <v>172</v>
      </c>
      <c r="AE1433" t="b">
        <v>0</v>
      </c>
    </row>
    <row r="1434" spans="1:31">
      <c r="A1434" t="s">
        <v>18896</v>
      </c>
      <c r="B1434" t="s">
        <v>18896</v>
      </c>
      <c r="C1434" t="s">
        <v>18897</v>
      </c>
      <c r="D1434" t="s">
        <v>18898</v>
      </c>
      <c r="E1434" t="s">
        <v>373</v>
      </c>
      <c r="F1434" t="s">
        <v>589</v>
      </c>
      <c r="G1434" t="s">
        <v>612</v>
      </c>
      <c r="J1434" t="s">
        <v>613</v>
      </c>
      <c r="K1434" t="s">
        <v>778</v>
      </c>
      <c r="L1434" t="s">
        <v>779</v>
      </c>
      <c r="M1434" t="s">
        <v>780</v>
      </c>
      <c r="O1434" t="s">
        <v>373</v>
      </c>
      <c r="P1434">
        <v>1</v>
      </c>
      <c r="Q1434" t="s">
        <v>617</v>
      </c>
      <c r="R1434">
        <v>18.99</v>
      </c>
      <c r="Z1434" t="s">
        <v>18059</v>
      </c>
      <c r="AA1434" t="s">
        <v>24</v>
      </c>
      <c r="AB1434">
        <v>32720</v>
      </c>
      <c r="AC1434" t="s">
        <v>172</v>
      </c>
      <c r="AE1434" t="b">
        <v>0</v>
      </c>
    </row>
    <row r="1435" spans="1:31">
      <c r="A1435" t="s">
        <v>18899</v>
      </c>
      <c r="C1435" t="s">
        <v>18900</v>
      </c>
      <c r="D1435" t="s">
        <v>18901</v>
      </c>
      <c r="E1435" t="s">
        <v>373</v>
      </c>
      <c r="F1435" t="s">
        <v>374</v>
      </c>
      <c r="G1435" t="s">
        <v>612</v>
      </c>
      <c r="J1435" t="s">
        <v>376</v>
      </c>
      <c r="K1435" t="s">
        <v>13259</v>
      </c>
      <c r="L1435" t="s">
        <v>1430</v>
      </c>
      <c r="M1435" t="s">
        <v>1431</v>
      </c>
      <c r="N1435">
        <v>1</v>
      </c>
      <c r="O1435" t="s">
        <v>373</v>
      </c>
      <c r="P1435">
        <v>1</v>
      </c>
      <c r="Q1435" t="s">
        <v>617</v>
      </c>
      <c r="R1435">
        <v>16.99</v>
      </c>
      <c r="T1435">
        <v>0</v>
      </c>
      <c r="V1435">
        <v>0</v>
      </c>
      <c r="Z1435" t="s">
        <v>695</v>
      </c>
      <c r="AA1435" t="s">
        <v>22</v>
      </c>
      <c r="AB1435" t="s">
        <v>18902</v>
      </c>
      <c r="AC1435" t="s">
        <v>172</v>
      </c>
      <c r="AE1435" t="b">
        <v>0</v>
      </c>
    </row>
    <row r="1436" spans="1:31">
      <c r="A1436" t="s">
        <v>18903</v>
      </c>
      <c r="C1436" t="s">
        <v>18904</v>
      </c>
      <c r="D1436" t="s">
        <v>18901</v>
      </c>
      <c r="E1436" t="s">
        <v>373</v>
      </c>
      <c r="F1436" t="s">
        <v>374</v>
      </c>
      <c r="G1436" t="s">
        <v>612</v>
      </c>
      <c r="J1436" t="s">
        <v>376</v>
      </c>
      <c r="K1436" t="s">
        <v>4361</v>
      </c>
      <c r="L1436" t="s">
        <v>1331</v>
      </c>
      <c r="M1436" t="s">
        <v>1332</v>
      </c>
      <c r="N1436">
        <v>1</v>
      </c>
      <c r="O1436" t="s">
        <v>373</v>
      </c>
      <c r="P1436">
        <v>1</v>
      </c>
      <c r="Q1436" t="s">
        <v>617</v>
      </c>
      <c r="R1436">
        <v>15.99</v>
      </c>
      <c r="T1436">
        <v>0</v>
      </c>
      <c r="V1436">
        <v>0</v>
      </c>
      <c r="Z1436" t="s">
        <v>12824</v>
      </c>
      <c r="AA1436" t="s">
        <v>29</v>
      </c>
      <c r="AB1436" t="s">
        <v>18905</v>
      </c>
      <c r="AC1436" t="s">
        <v>172</v>
      </c>
      <c r="AE1436" t="b">
        <v>0</v>
      </c>
    </row>
    <row r="1437" spans="1:31">
      <c r="A1437" t="s">
        <v>18906</v>
      </c>
      <c r="C1437" t="s">
        <v>18907</v>
      </c>
      <c r="D1437" t="s">
        <v>18908</v>
      </c>
      <c r="E1437" t="s">
        <v>373</v>
      </c>
      <c r="F1437" t="s">
        <v>374</v>
      </c>
      <c r="G1437" t="s">
        <v>612</v>
      </c>
      <c r="J1437" t="s">
        <v>376</v>
      </c>
      <c r="K1437" t="s">
        <v>911</v>
      </c>
      <c r="L1437" t="s">
        <v>912</v>
      </c>
      <c r="M1437" t="s">
        <v>913</v>
      </c>
      <c r="N1437">
        <v>1</v>
      </c>
      <c r="O1437" t="s">
        <v>373</v>
      </c>
      <c r="P1437">
        <v>1</v>
      </c>
      <c r="Q1437" t="s">
        <v>617</v>
      </c>
      <c r="R1437">
        <v>19.99</v>
      </c>
      <c r="T1437">
        <v>0</v>
      </c>
      <c r="V1437">
        <v>0</v>
      </c>
      <c r="Z1437" t="s">
        <v>2070</v>
      </c>
      <c r="AA1437" t="s">
        <v>26</v>
      </c>
      <c r="AB1437">
        <v>77009</v>
      </c>
      <c r="AC1437" t="s">
        <v>172</v>
      </c>
      <c r="AE1437" t="b">
        <v>0</v>
      </c>
    </row>
    <row r="1438" spans="1:31">
      <c r="A1438" t="s">
        <v>18909</v>
      </c>
      <c r="C1438" t="s">
        <v>18910</v>
      </c>
      <c r="D1438" t="s">
        <v>18908</v>
      </c>
      <c r="E1438" t="s">
        <v>373</v>
      </c>
      <c r="F1438" t="s">
        <v>374</v>
      </c>
      <c r="G1438" t="s">
        <v>612</v>
      </c>
      <c r="J1438" t="s">
        <v>376</v>
      </c>
      <c r="K1438" t="s">
        <v>4884</v>
      </c>
      <c r="L1438" t="s">
        <v>4885</v>
      </c>
      <c r="M1438" t="s">
        <v>4886</v>
      </c>
      <c r="N1438">
        <v>1</v>
      </c>
      <c r="O1438" t="s">
        <v>373</v>
      </c>
      <c r="P1438">
        <v>1</v>
      </c>
      <c r="Q1438" t="s">
        <v>617</v>
      </c>
      <c r="R1438">
        <v>15.99</v>
      </c>
      <c r="T1438">
        <v>0</v>
      </c>
      <c r="V1438">
        <v>0</v>
      </c>
      <c r="Z1438" t="s">
        <v>6813</v>
      </c>
      <c r="AA1438" t="s">
        <v>22</v>
      </c>
      <c r="AB1438" t="s">
        <v>18911</v>
      </c>
      <c r="AC1438" t="s">
        <v>172</v>
      </c>
      <c r="AE1438" t="b">
        <v>0</v>
      </c>
    </row>
    <row r="1439" spans="1:31">
      <c r="A1439" t="s">
        <v>18912</v>
      </c>
      <c r="C1439" t="s">
        <v>18913</v>
      </c>
      <c r="D1439" t="s">
        <v>18914</v>
      </c>
      <c r="E1439" t="s">
        <v>373</v>
      </c>
      <c r="F1439" t="s">
        <v>374</v>
      </c>
      <c r="G1439" t="s">
        <v>612</v>
      </c>
      <c r="J1439" t="s">
        <v>376</v>
      </c>
      <c r="K1439" t="s">
        <v>7782</v>
      </c>
      <c r="L1439" t="s">
        <v>7783</v>
      </c>
      <c r="M1439" t="s">
        <v>7784</v>
      </c>
      <c r="N1439">
        <v>1</v>
      </c>
      <c r="O1439" t="s">
        <v>373</v>
      </c>
      <c r="P1439">
        <v>1</v>
      </c>
      <c r="Q1439" t="s">
        <v>617</v>
      </c>
      <c r="R1439">
        <v>17.99</v>
      </c>
      <c r="T1439">
        <v>0</v>
      </c>
      <c r="V1439">
        <v>0</v>
      </c>
      <c r="Z1439" t="s">
        <v>18915</v>
      </c>
      <c r="AA1439" t="s">
        <v>56</v>
      </c>
      <c r="AB1439" t="s">
        <v>18916</v>
      </c>
      <c r="AC1439" t="s">
        <v>172</v>
      </c>
      <c r="AE1439" t="b">
        <v>0</v>
      </c>
    </row>
    <row r="1440" spans="1:31">
      <c r="A1440" t="s">
        <v>18917</v>
      </c>
      <c r="C1440" t="s">
        <v>18918</v>
      </c>
      <c r="D1440" t="s">
        <v>18914</v>
      </c>
      <c r="E1440" t="s">
        <v>373</v>
      </c>
      <c r="F1440" t="s">
        <v>374</v>
      </c>
      <c r="G1440" t="s">
        <v>612</v>
      </c>
      <c r="J1440" t="s">
        <v>376</v>
      </c>
      <c r="K1440" t="s">
        <v>14982</v>
      </c>
      <c r="L1440" t="s">
        <v>14983</v>
      </c>
      <c r="M1440" t="s">
        <v>14984</v>
      </c>
      <c r="N1440">
        <v>1</v>
      </c>
      <c r="O1440" t="s">
        <v>373</v>
      </c>
      <c r="P1440">
        <v>1</v>
      </c>
      <c r="Q1440" t="s">
        <v>617</v>
      </c>
      <c r="R1440">
        <v>15.99</v>
      </c>
      <c r="T1440">
        <v>0</v>
      </c>
      <c r="V1440">
        <v>0</v>
      </c>
      <c r="X1440">
        <v>1.6</v>
      </c>
      <c r="Z1440" t="s">
        <v>1130</v>
      </c>
      <c r="AA1440" t="s">
        <v>28</v>
      </c>
      <c r="AB1440" t="s">
        <v>18919</v>
      </c>
      <c r="AC1440" t="s">
        <v>172</v>
      </c>
      <c r="AD1440" t="s">
        <v>8598</v>
      </c>
      <c r="AE1440" t="b">
        <v>0</v>
      </c>
    </row>
    <row r="1441" spans="1:31">
      <c r="A1441" t="s">
        <v>18920</v>
      </c>
      <c r="B1441" t="s">
        <v>18920</v>
      </c>
      <c r="C1441" t="s">
        <v>18918</v>
      </c>
      <c r="D1441" t="s">
        <v>18921</v>
      </c>
      <c r="E1441" t="s">
        <v>373</v>
      </c>
      <c r="F1441" t="s">
        <v>589</v>
      </c>
      <c r="G1441" t="s">
        <v>612</v>
      </c>
      <c r="J1441" t="s">
        <v>613</v>
      </c>
      <c r="K1441" t="s">
        <v>1404</v>
      </c>
      <c r="L1441" t="s">
        <v>1405</v>
      </c>
      <c r="M1441" t="s">
        <v>1406</v>
      </c>
      <c r="O1441" t="s">
        <v>373</v>
      </c>
      <c r="P1441">
        <v>1</v>
      </c>
      <c r="Q1441" t="s">
        <v>617</v>
      </c>
      <c r="R1441">
        <v>16.99</v>
      </c>
      <c r="X1441">
        <v>1.7</v>
      </c>
      <c r="Z1441" t="s">
        <v>1130</v>
      </c>
      <c r="AA1441" t="s">
        <v>28</v>
      </c>
      <c r="AB1441" t="s">
        <v>18919</v>
      </c>
      <c r="AC1441" t="s">
        <v>172</v>
      </c>
      <c r="AD1441" t="s">
        <v>8598</v>
      </c>
      <c r="AE1441" t="b">
        <v>0</v>
      </c>
    </row>
    <row r="1442" spans="1:31">
      <c r="A1442" t="s">
        <v>18922</v>
      </c>
      <c r="C1442" t="s">
        <v>18923</v>
      </c>
      <c r="D1442" t="s">
        <v>18924</v>
      </c>
      <c r="E1442" t="s">
        <v>373</v>
      </c>
      <c r="F1442" t="s">
        <v>374</v>
      </c>
      <c r="G1442" t="s">
        <v>612</v>
      </c>
      <c r="J1442" t="s">
        <v>376</v>
      </c>
      <c r="K1442" t="s">
        <v>664</v>
      </c>
      <c r="L1442" t="s">
        <v>665</v>
      </c>
      <c r="M1442" t="s">
        <v>666</v>
      </c>
      <c r="N1442">
        <v>1</v>
      </c>
      <c r="O1442" t="s">
        <v>373</v>
      </c>
      <c r="P1442">
        <v>1</v>
      </c>
      <c r="Q1442" t="s">
        <v>617</v>
      </c>
      <c r="R1442">
        <v>18.99</v>
      </c>
      <c r="T1442">
        <v>0</v>
      </c>
      <c r="V1442">
        <v>0</v>
      </c>
      <c r="Z1442" t="s">
        <v>268</v>
      </c>
      <c r="AA1442" t="s">
        <v>23</v>
      </c>
      <c r="AB1442" t="s">
        <v>18925</v>
      </c>
      <c r="AC1442" t="s">
        <v>172</v>
      </c>
      <c r="AE1442" t="b">
        <v>0</v>
      </c>
    </row>
    <row r="1443" spans="1:31">
      <c r="A1443" t="s">
        <v>18926</v>
      </c>
      <c r="B1443" t="s">
        <v>18926</v>
      </c>
      <c r="C1443" t="s">
        <v>18927</v>
      </c>
      <c r="D1443" t="s">
        <v>18928</v>
      </c>
      <c r="E1443" t="s">
        <v>373</v>
      </c>
      <c r="F1443" t="s">
        <v>589</v>
      </c>
      <c r="G1443" t="s">
        <v>612</v>
      </c>
      <c r="J1443" t="s">
        <v>613</v>
      </c>
      <c r="K1443" t="s">
        <v>1173</v>
      </c>
      <c r="L1443" t="s">
        <v>1174</v>
      </c>
      <c r="M1443" t="s">
        <v>1175</v>
      </c>
      <c r="O1443" t="s">
        <v>373</v>
      </c>
      <c r="P1443">
        <v>1</v>
      </c>
      <c r="Q1443" t="s">
        <v>617</v>
      </c>
      <c r="R1443">
        <v>14.99</v>
      </c>
      <c r="Z1443" t="s">
        <v>5200</v>
      </c>
      <c r="AA1443" t="s">
        <v>22</v>
      </c>
      <c r="AB1443">
        <v>91024</v>
      </c>
      <c r="AC1443" t="s">
        <v>172</v>
      </c>
      <c r="AE1443" t="b">
        <v>0</v>
      </c>
    </row>
    <row r="1444" spans="1:31">
      <c r="A1444" t="s">
        <v>18929</v>
      </c>
      <c r="B1444" t="s">
        <v>18929</v>
      </c>
      <c r="C1444" t="s">
        <v>18930</v>
      </c>
      <c r="D1444" t="s">
        <v>18931</v>
      </c>
      <c r="E1444" t="s">
        <v>373</v>
      </c>
      <c r="F1444" t="s">
        <v>589</v>
      </c>
      <c r="G1444" t="s">
        <v>612</v>
      </c>
      <c r="J1444" t="s">
        <v>376</v>
      </c>
      <c r="K1444" t="s">
        <v>1262</v>
      </c>
      <c r="L1444" t="s">
        <v>1263</v>
      </c>
      <c r="M1444" t="s">
        <v>1264</v>
      </c>
      <c r="O1444" t="s">
        <v>373</v>
      </c>
      <c r="P1444">
        <v>1</v>
      </c>
      <c r="Q1444" t="s">
        <v>617</v>
      </c>
      <c r="R1444">
        <v>13.99</v>
      </c>
      <c r="T1444">
        <v>6.73</v>
      </c>
      <c r="Z1444" t="s">
        <v>18932</v>
      </c>
      <c r="AA1444" t="s">
        <v>25</v>
      </c>
      <c r="AB1444" t="s">
        <v>18933</v>
      </c>
      <c r="AC1444" t="s">
        <v>172</v>
      </c>
      <c r="AE1444" t="b">
        <v>0</v>
      </c>
    </row>
    <row r="1445" spans="1:31">
      <c r="A1445" t="s">
        <v>18934</v>
      </c>
      <c r="B1445" t="s">
        <v>18934</v>
      </c>
      <c r="C1445" t="s">
        <v>18935</v>
      </c>
      <c r="D1445" t="s">
        <v>18936</v>
      </c>
      <c r="E1445" t="s">
        <v>373</v>
      </c>
      <c r="F1445" t="s">
        <v>589</v>
      </c>
      <c r="G1445" t="s">
        <v>612</v>
      </c>
      <c r="J1445" t="s">
        <v>613</v>
      </c>
      <c r="K1445" t="s">
        <v>2619</v>
      </c>
      <c r="L1445" t="s">
        <v>2620</v>
      </c>
      <c r="M1445" t="s">
        <v>2621</v>
      </c>
      <c r="O1445" t="s">
        <v>373</v>
      </c>
      <c r="P1445">
        <v>1</v>
      </c>
      <c r="Q1445" t="s">
        <v>617</v>
      </c>
      <c r="R1445">
        <v>18.99</v>
      </c>
      <c r="Z1445" t="s">
        <v>5916</v>
      </c>
      <c r="AA1445" t="s">
        <v>23</v>
      </c>
      <c r="AB1445">
        <v>11355</v>
      </c>
      <c r="AC1445" t="s">
        <v>172</v>
      </c>
      <c r="AE1445" t="b">
        <v>0</v>
      </c>
    </row>
    <row r="1446" spans="1:31">
      <c r="A1446" t="s">
        <v>18937</v>
      </c>
      <c r="C1446" t="s">
        <v>18938</v>
      </c>
      <c r="D1446" t="s">
        <v>18853</v>
      </c>
      <c r="E1446" t="s">
        <v>373</v>
      </c>
      <c r="F1446" t="s">
        <v>374</v>
      </c>
      <c r="G1446" t="s">
        <v>612</v>
      </c>
      <c r="J1446" t="s">
        <v>376</v>
      </c>
      <c r="K1446" t="s">
        <v>911</v>
      </c>
      <c r="L1446" t="s">
        <v>912</v>
      </c>
      <c r="M1446" t="s">
        <v>913</v>
      </c>
      <c r="N1446">
        <v>1</v>
      </c>
      <c r="O1446" t="s">
        <v>373</v>
      </c>
      <c r="P1446">
        <v>1</v>
      </c>
      <c r="Q1446" t="s">
        <v>617</v>
      </c>
      <c r="R1446">
        <v>19.99</v>
      </c>
      <c r="T1446">
        <v>0</v>
      </c>
      <c r="V1446">
        <v>0</v>
      </c>
      <c r="Z1446" t="s">
        <v>16654</v>
      </c>
      <c r="AA1446" t="s">
        <v>23</v>
      </c>
      <c r="AB1446" t="s">
        <v>18939</v>
      </c>
      <c r="AC1446" t="s">
        <v>172</v>
      </c>
      <c r="AE1446" t="b">
        <v>0</v>
      </c>
    </row>
    <row r="1447" spans="1:31">
      <c r="A1447" t="s">
        <v>18940</v>
      </c>
      <c r="B1447" t="s">
        <v>18940</v>
      </c>
      <c r="C1447" t="s">
        <v>18941</v>
      </c>
      <c r="D1447" t="s">
        <v>18942</v>
      </c>
      <c r="E1447" t="s">
        <v>373</v>
      </c>
      <c r="F1447" t="s">
        <v>589</v>
      </c>
      <c r="G1447" t="s">
        <v>612</v>
      </c>
      <c r="J1447" t="s">
        <v>613</v>
      </c>
      <c r="K1447" t="s">
        <v>757</v>
      </c>
      <c r="L1447" t="s">
        <v>758</v>
      </c>
      <c r="M1447" t="s">
        <v>759</v>
      </c>
      <c r="O1447" t="s">
        <v>373</v>
      </c>
      <c r="P1447">
        <v>1</v>
      </c>
      <c r="Q1447" t="s">
        <v>617</v>
      </c>
      <c r="R1447">
        <v>15.99</v>
      </c>
      <c r="Z1447" t="s">
        <v>1407</v>
      </c>
      <c r="AA1447" t="s">
        <v>23</v>
      </c>
      <c r="AB1447" t="s">
        <v>7029</v>
      </c>
      <c r="AC1447" t="s">
        <v>172</v>
      </c>
      <c r="AE1447" t="b">
        <v>0</v>
      </c>
    </row>
    <row r="1448" spans="1:31">
      <c r="A1448" t="s">
        <v>18943</v>
      </c>
      <c r="B1448" t="s">
        <v>18943</v>
      </c>
      <c r="C1448" t="s">
        <v>18944</v>
      </c>
      <c r="D1448" t="s">
        <v>18945</v>
      </c>
      <c r="E1448" t="s">
        <v>373</v>
      </c>
      <c r="F1448" t="s">
        <v>589</v>
      </c>
      <c r="G1448" t="s">
        <v>612</v>
      </c>
      <c r="J1448" t="s">
        <v>613</v>
      </c>
      <c r="K1448" t="s">
        <v>863</v>
      </c>
      <c r="L1448" t="s">
        <v>864</v>
      </c>
      <c r="M1448" t="s">
        <v>865</v>
      </c>
      <c r="O1448" t="s">
        <v>373</v>
      </c>
      <c r="P1448">
        <v>1</v>
      </c>
      <c r="Q1448" t="s">
        <v>617</v>
      </c>
      <c r="R1448">
        <v>15.99</v>
      </c>
      <c r="Z1448" t="s">
        <v>1270</v>
      </c>
      <c r="AA1448" t="s">
        <v>22</v>
      </c>
      <c r="AB1448" t="s">
        <v>15835</v>
      </c>
      <c r="AC1448" t="s">
        <v>172</v>
      </c>
      <c r="AE1448" t="b">
        <v>0</v>
      </c>
    </row>
    <row r="1449" spans="1:31">
      <c r="A1449" t="s">
        <v>18946</v>
      </c>
      <c r="B1449" t="s">
        <v>18946</v>
      </c>
      <c r="C1449" t="s">
        <v>18947</v>
      </c>
      <c r="D1449" t="s">
        <v>18948</v>
      </c>
      <c r="E1449" t="s">
        <v>373</v>
      </c>
      <c r="F1449" t="s">
        <v>589</v>
      </c>
      <c r="G1449" t="s">
        <v>612</v>
      </c>
      <c r="J1449" t="s">
        <v>613</v>
      </c>
      <c r="K1449" t="s">
        <v>1342</v>
      </c>
      <c r="L1449" t="s">
        <v>1343</v>
      </c>
      <c r="M1449" t="s">
        <v>1344</v>
      </c>
      <c r="O1449" t="s">
        <v>373</v>
      </c>
      <c r="P1449">
        <v>1</v>
      </c>
      <c r="Q1449" t="s">
        <v>617</v>
      </c>
      <c r="R1449">
        <v>15.99</v>
      </c>
      <c r="Z1449" t="s">
        <v>18949</v>
      </c>
      <c r="AA1449" t="s">
        <v>7200</v>
      </c>
      <c r="AB1449">
        <v>43547</v>
      </c>
      <c r="AC1449" t="s">
        <v>172</v>
      </c>
      <c r="AE1449" t="b">
        <v>0</v>
      </c>
    </row>
    <row r="1450" spans="1:31">
      <c r="A1450" t="s">
        <v>18950</v>
      </c>
      <c r="C1450" t="s">
        <v>18951</v>
      </c>
      <c r="D1450" t="s">
        <v>18952</v>
      </c>
      <c r="E1450" t="s">
        <v>435</v>
      </c>
      <c r="F1450" t="s">
        <v>374</v>
      </c>
      <c r="G1450" t="s">
        <v>612</v>
      </c>
      <c r="J1450" t="s">
        <v>376</v>
      </c>
      <c r="K1450" t="s">
        <v>911</v>
      </c>
      <c r="L1450" t="s">
        <v>912</v>
      </c>
      <c r="M1450" t="s">
        <v>913</v>
      </c>
      <c r="N1450">
        <v>1</v>
      </c>
      <c r="P1450">
        <v>0</v>
      </c>
      <c r="Z1450" t="s">
        <v>3459</v>
      </c>
      <c r="AA1450" t="s">
        <v>22</v>
      </c>
      <c r="AB1450" t="s">
        <v>18953</v>
      </c>
      <c r="AC1450" t="s">
        <v>172</v>
      </c>
      <c r="AE1450" t="b">
        <v>0</v>
      </c>
    </row>
    <row r="1451" spans="1:31">
      <c r="A1451" t="s">
        <v>18954</v>
      </c>
      <c r="C1451" t="s">
        <v>18955</v>
      </c>
      <c r="D1451" t="s">
        <v>8701</v>
      </c>
      <c r="E1451" t="s">
        <v>373</v>
      </c>
      <c r="F1451" t="s">
        <v>374</v>
      </c>
      <c r="G1451" t="s">
        <v>612</v>
      </c>
      <c r="J1451" t="s">
        <v>376</v>
      </c>
      <c r="K1451" t="s">
        <v>9402</v>
      </c>
      <c r="L1451" t="s">
        <v>9403</v>
      </c>
      <c r="M1451" t="s">
        <v>9404</v>
      </c>
      <c r="N1451">
        <v>1</v>
      </c>
      <c r="O1451" t="s">
        <v>373</v>
      </c>
      <c r="P1451">
        <v>1</v>
      </c>
      <c r="Q1451" t="s">
        <v>617</v>
      </c>
      <c r="R1451">
        <v>15.99</v>
      </c>
      <c r="T1451">
        <v>0</v>
      </c>
      <c r="V1451">
        <v>0</v>
      </c>
      <c r="X1451">
        <v>1.6</v>
      </c>
      <c r="Z1451" t="s">
        <v>18956</v>
      </c>
      <c r="AA1451" t="s">
        <v>22</v>
      </c>
      <c r="AB1451" t="s">
        <v>18957</v>
      </c>
      <c r="AC1451" t="s">
        <v>172</v>
      </c>
      <c r="AD1451" t="s">
        <v>8598</v>
      </c>
      <c r="AE1451" t="b">
        <v>0</v>
      </c>
    </row>
    <row r="1452" spans="1:31">
      <c r="A1452" t="s">
        <v>18954</v>
      </c>
      <c r="C1452" t="s">
        <v>18955</v>
      </c>
      <c r="D1452" t="s">
        <v>8701</v>
      </c>
      <c r="E1452" t="s">
        <v>373</v>
      </c>
      <c r="F1452" t="s">
        <v>374</v>
      </c>
      <c r="G1452" t="s">
        <v>612</v>
      </c>
      <c r="J1452" t="s">
        <v>376</v>
      </c>
      <c r="K1452" t="s">
        <v>9595</v>
      </c>
      <c r="L1452" t="s">
        <v>9596</v>
      </c>
      <c r="M1452" t="s">
        <v>9597</v>
      </c>
      <c r="N1452">
        <v>1</v>
      </c>
      <c r="O1452" t="s">
        <v>373</v>
      </c>
      <c r="P1452">
        <v>1</v>
      </c>
      <c r="Q1452" t="s">
        <v>617</v>
      </c>
      <c r="R1452">
        <v>15.99</v>
      </c>
      <c r="T1452">
        <v>0</v>
      </c>
      <c r="V1452">
        <v>0</v>
      </c>
      <c r="X1452">
        <v>1.6</v>
      </c>
      <c r="Z1452" t="s">
        <v>18956</v>
      </c>
      <c r="AA1452" t="s">
        <v>22</v>
      </c>
      <c r="AB1452" t="s">
        <v>18957</v>
      </c>
      <c r="AC1452" t="s">
        <v>172</v>
      </c>
      <c r="AD1452" t="s">
        <v>8598</v>
      </c>
      <c r="AE1452" t="b">
        <v>0</v>
      </c>
    </row>
    <row r="1453" spans="1:31">
      <c r="A1453" t="s">
        <v>18958</v>
      </c>
      <c r="B1453" t="s">
        <v>18958</v>
      </c>
      <c r="C1453" t="s">
        <v>18959</v>
      </c>
      <c r="D1453" t="s">
        <v>18960</v>
      </c>
      <c r="E1453" t="s">
        <v>373</v>
      </c>
      <c r="F1453" t="s">
        <v>589</v>
      </c>
      <c r="G1453" t="s">
        <v>612</v>
      </c>
      <c r="J1453" t="s">
        <v>613</v>
      </c>
      <c r="K1453" t="s">
        <v>1404</v>
      </c>
      <c r="L1453" t="s">
        <v>1405</v>
      </c>
      <c r="M1453" t="s">
        <v>1406</v>
      </c>
      <c r="O1453" t="s">
        <v>373</v>
      </c>
      <c r="P1453">
        <v>1</v>
      </c>
      <c r="Q1453" t="s">
        <v>617</v>
      </c>
      <c r="R1453">
        <v>16.99</v>
      </c>
      <c r="Z1453" t="s">
        <v>9666</v>
      </c>
      <c r="AA1453" t="s">
        <v>25</v>
      </c>
      <c r="AB1453" t="s">
        <v>18961</v>
      </c>
      <c r="AC1453" t="s">
        <v>172</v>
      </c>
      <c r="AE1453" t="b">
        <v>0</v>
      </c>
    </row>
    <row r="1454" spans="1:31">
      <c r="A1454" t="s">
        <v>18962</v>
      </c>
      <c r="B1454" t="s">
        <v>18962</v>
      </c>
      <c r="C1454" t="s">
        <v>18963</v>
      </c>
      <c r="D1454" t="s">
        <v>18964</v>
      </c>
      <c r="E1454" t="s">
        <v>373</v>
      </c>
      <c r="F1454" t="s">
        <v>589</v>
      </c>
      <c r="G1454" t="s">
        <v>612</v>
      </c>
      <c r="J1454" t="s">
        <v>613</v>
      </c>
      <c r="K1454" t="s">
        <v>14902</v>
      </c>
      <c r="L1454" t="s">
        <v>14903</v>
      </c>
      <c r="M1454" t="s">
        <v>14904</v>
      </c>
      <c r="O1454" t="s">
        <v>373</v>
      </c>
      <c r="P1454">
        <v>1</v>
      </c>
      <c r="Q1454" t="s">
        <v>617</v>
      </c>
      <c r="R1454">
        <v>16.99</v>
      </c>
      <c r="Z1454" t="s">
        <v>1150</v>
      </c>
      <c r="AA1454" t="s">
        <v>24</v>
      </c>
      <c r="AB1454" t="s">
        <v>1151</v>
      </c>
      <c r="AC1454" t="s">
        <v>172</v>
      </c>
      <c r="AE1454" t="b">
        <v>0</v>
      </c>
    </row>
    <row r="1455" spans="1:31">
      <c r="A1455" t="s">
        <v>18965</v>
      </c>
      <c r="B1455" t="s">
        <v>18965</v>
      </c>
      <c r="C1455" t="s">
        <v>18966</v>
      </c>
      <c r="D1455" t="s">
        <v>18967</v>
      </c>
      <c r="E1455" t="s">
        <v>373</v>
      </c>
      <c r="F1455" t="s">
        <v>589</v>
      </c>
      <c r="G1455" t="s">
        <v>612</v>
      </c>
      <c r="J1455" t="s">
        <v>613</v>
      </c>
      <c r="K1455" t="s">
        <v>1404</v>
      </c>
      <c r="L1455" t="s">
        <v>1405</v>
      </c>
      <c r="M1455" t="s">
        <v>1406</v>
      </c>
      <c r="O1455" t="s">
        <v>373</v>
      </c>
      <c r="P1455">
        <v>2</v>
      </c>
      <c r="Q1455" t="s">
        <v>617</v>
      </c>
      <c r="R1455">
        <v>33.98</v>
      </c>
      <c r="X1455">
        <v>3.4</v>
      </c>
      <c r="Z1455" t="s">
        <v>18968</v>
      </c>
      <c r="AA1455" t="s">
        <v>35</v>
      </c>
      <c r="AB1455" t="s">
        <v>18969</v>
      </c>
      <c r="AC1455" t="s">
        <v>172</v>
      </c>
      <c r="AD1455" t="s">
        <v>8598</v>
      </c>
      <c r="AE1455" t="b">
        <v>0</v>
      </c>
    </row>
    <row r="1456" spans="1:31">
      <c r="A1456" t="s">
        <v>18970</v>
      </c>
      <c r="B1456" t="s">
        <v>18970</v>
      </c>
      <c r="C1456" t="s">
        <v>18971</v>
      </c>
      <c r="D1456" t="s">
        <v>18972</v>
      </c>
      <c r="E1456" t="s">
        <v>373</v>
      </c>
      <c r="F1456" t="s">
        <v>589</v>
      </c>
      <c r="G1456" t="s">
        <v>612</v>
      </c>
      <c r="J1456" t="s">
        <v>613</v>
      </c>
      <c r="K1456" t="s">
        <v>671</v>
      </c>
      <c r="L1456" t="s">
        <v>672</v>
      </c>
      <c r="M1456" t="s">
        <v>673</v>
      </c>
      <c r="O1456" t="s">
        <v>373</v>
      </c>
      <c r="P1456">
        <v>1</v>
      </c>
      <c r="Q1456" t="s">
        <v>617</v>
      </c>
      <c r="R1456">
        <v>18.99</v>
      </c>
      <c r="Z1456" t="s">
        <v>5674</v>
      </c>
      <c r="AA1456" t="s">
        <v>36</v>
      </c>
      <c r="AB1456" t="s">
        <v>18973</v>
      </c>
      <c r="AC1456" t="s">
        <v>172</v>
      </c>
      <c r="AE1456" t="b">
        <v>0</v>
      </c>
    </row>
    <row r="1457" spans="1:31">
      <c r="A1457" t="s">
        <v>18974</v>
      </c>
      <c r="B1457" t="s">
        <v>18974</v>
      </c>
      <c r="C1457" t="s">
        <v>18975</v>
      </c>
      <c r="D1457" t="s">
        <v>18976</v>
      </c>
      <c r="E1457" t="s">
        <v>373</v>
      </c>
      <c r="F1457" t="s">
        <v>589</v>
      </c>
      <c r="G1457" t="s">
        <v>612</v>
      </c>
      <c r="J1457" t="s">
        <v>613</v>
      </c>
      <c r="K1457" t="s">
        <v>1239</v>
      </c>
      <c r="L1457" t="s">
        <v>1240</v>
      </c>
      <c r="M1457" t="s">
        <v>546</v>
      </c>
      <c r="O1457" t="s">
        <v>373</v>
      </c>
      <c r="P1457">
        <v>1</v>
      </c>
      <c r="Q1457" t="s">
        <v>617</v>
      </c>
      <c r="R1457">
        <v>17.99</v>
      </c>
      <c r="Z1457" t="s">
        <v>2690</v>
      </c>
      <c r="AA1457" t="s">
        <v>320</v>
      </c>
      <c r="AB1457" t="s">
        <v>18977</v>
      </c>
      <c r="AC1457" t="s">
        <v>172</v>
      </c>
      <c r="AE1457" t="b">
        <v>0</v>
      </c>
    </row>
    <row r="1458" spans="1:31">
      <c r="A1458" t="s">
        <v>18978</v>
      </c>
      <c r="B1458" t="s">
        <v>18978</v>
      </c>
      <c r="C1458" t="s">
        <v>18979</v>
      </c>
      <c r="D1458" t="s">
        <v>18980</v>
      </c>
      <c r="E1458" t="s">
        <v>373</v>
      </c>
      <c r="F1458" t="s">
        <v>589</v>
      </c>
      <c r="G1458" t="s">
        <v>612</v>
      </c>
      <c r="J1458" t="s">
        <v>613</v>
      </c>
      <c r="K1458" t="s">
        <v>1933</v>
      </c>
      <c r="L1458" t="s">
        <v>1934</v>
      </c>
      <c r="M1458" t="s">
        <v>1935</v>
      </c>
      <c r="O1458" t="s">
        <v>373</v>
      </c>
      <c r="P1458">
        <v>1</v>
      </c>
      <c r="Q1458" t="s">
        <v>617</v>
      </c>
      <c r="R1458">
        <v>13.99</v>
      </c>
      <c r="Z1458" t="s">
        <v>18981</v>
      </c>
      <c r="AA1458" t="s">
        <v>310</v>
      </c>
      <c r="AB1458" t="s">
        <v>18982</v>
      </c>
      <c r="AC1458" t="s">
        <v>172</v>
      </c>
      <c r="AE1458" t="b">
        <v>0</v>
      </c>
    </row>
    <row r="1459" spans="1:31">
      <c r="A1459" t="s">
        <v>18983</v>
      </c>
      <c r="C1459" t="s">
        <v>18984</v>
      </c>
      <c r="D1459" t="s">
        <v>18985</v>
      </c>
      <c r="E1459" t="s">
        <v>373</v>
      </c>
      <c r="F1459" t="s">
        <v>374</v>
      </c>
      <c r="G1459" t="s">
        <v>612</v>
      </c>
      <c r="J1459" t="s">
        <v>376</v>
      </c>
      <c r="K1459" t="s">
        <v>911</v>
      </c>
      <c r="L1459" t="s">
        <v>912</v>
      </c>
      <c r="M1459" t="s">
        <v>913</v>
      </c>
      <c r="N1459">
        <v>1</v>
      </c>
      <c r="O1459" t="s">
        <v>373</v>
      </c>
      <c r="P1459">
        <v>1</v>
      </c>
      <c r="Q1459" t="s">
        <v>617</v>
      </c>
      <c r="R1459">
        <v>19.99</v>
      </c>
      <c r="T1459">
        <v>0</v>
      </c>
      <c r="V1459">
        <v>0</v>
      </c>
      <c r="Z1459" t="s">
        <v>3876</v>
      </c>
      <c r="AA1459" t="s">
        <v>29</v>
      </c>
      <c r="AB1459" t="s">
        <v>18986</v>
      </c>
      <c r="AC1459" t="s">
        <v>172</v>
      </c>
      <c r="AE1459" t="b">
        <v>0</v>
      </c>
    </row>
    <row r="1460" spans="1:31">
      <c r="A1460" t="s">
        <v>18987</v>
      </c>
      <c r="C1460" t="s">
        <v>18988</v>
      </c>
      <c r="D1460" t="s">
        <v>18989</v>
      </c>
      <c r="E1460" t="s">
        <v>373</v>
      </c>
      <c r="F1460" t="s">
        <v>374</v>
      </c>
      <c r="G1460" t="s">
        <v>612</v>
      </c>
      <c r="J1460" t="s">
        <v>376</v>
      </c>
      <c r="K1460" t="s">
        <v>806</v>
      </c>
      <c r="L1460" t="s">
        <v>807</v>
      </c>
      <c r="M1460" t="s">
        <v>808</v>
      </c>
      <c r="N1460">
        <v>1</v>
      </c>
      <c r="O1460" t="s">
        <v>373</v>
      </c>
      <c r="P1460">
        <v>1</v>
      </c>
      <c r="Q1460" t="s">
        <v>617</v>
      </c>
      <c r="R1460">
        <v>16.99</v>
      </c>
      <c r="T1460">
        <v>0</v>
      </c>
      <c r="V1460">
        <v>0</v>
      </c>
      <c r="Z1460" t="s">
        <v>18990</v>
      </c>
      <c r="AA1460" t="s">
        <v>29</v>
      </c>
      <c r="AB1460" t="s">
        <v>18991</v>
      </c>
      <c r="AC1460" t="s">
        <v>172</v>
      </c>
      <c r="AE1460" t="b">
        <v>0</v>
      </c>
    </row>
    <row r="1461" spans="1:31">
      <c r="A1461" t="s">
        <v>18992</v>
      </c>
      <c r="B1461" t="s">
        <v>18992</v>
      </c>
      <c r="C1461" t="s">
        <v>18993</v>
      </c>
      <c r="D1461" t="s">
        <v>18994</v>
      </c>
      <c r="E1461" t="s">
        <v>373</v>
      </c>
      <c r="F1461" t="s">
        <v>589</v>
      </c>
      <c r="G1461" t="s">
        <v>612</v>
      </c>
      <c r="J1461" t="s">
        <v>376</v>
      </c>
      <c r="K1461" t="s">
        <v>1234</v>
      </c>
      <c r="L1461" t="s">
        <v>1235</v>
      </c>
      <c r="M1461" t="s">
        <v>560</v>
      </c>
      <c r="O1461" t="s">
        <v>373</v>
      </c>
      <c r="P1461">
        <v>1</v>
      </c>
      <c r="Q1461" t="s">
        <v>617</v>
      </c>
      <c r="R1461">
        <v>18.99</v>
      </c>
      <c r="T1461">
        <v>3.49</v>
      </c>
      <c r="Y1461">
        <v>3.49</v>
      </c>
      <c r="Z1461" t="s">
        <v>18995</v>
      </c>
      <c r="AA1461" t="s">
        <v>30</v>
      </c>
      <c r="AB1461">
        <v>22939</v>
      </c>
      <c r="AC1461" t="s">
        <v>172</v>
      </c>
      <c r="AD1461" t="s">
        <v>4114</v>
      </c>
      <c r="AE1461" t="b">
        <v>0</v>
      </c>
    </row>
    <row r="1462" spans="1:31">
      <c r="A1462" t="s">
        <v>18996</v>
      </c>
      <c r="B1462" t="s">
        <v>18996</v>
      </c>
      <c r="C1462" t="s">
        <v>18997</v>
      </c>
      <c r="D1462" t="s">
        <v>18998</v>
      </c>
      <c r="E1462" t="s">
        <v>373</v>
      </c>
      <c r="F1462" t="s">
        <v>589</v>
      </c>
      <c r="G1462" t="s">
        <v>612</v>
      </c>
      <c r="J1462" t="s">
        <v>376</v>
      </c>
      <c r="K1462" t="s">
        <v>856</v>
      </c>
      <c r="L1462" t="s">
        <v>857</v>
      </c>
      <c r="M1462" t="s">
        <v>396</v>
      </c>
      <c r="O1462" t="s">
        <v>373</v>
      </c>
      <c r="P1462">
        <v>1</v>
      </c>
      <c r="Q1462" t="s">
        <v>617</v>
      </c>
      <c r="R1462">
        <v>16.99</v>
      </c>
      <c r="T1462">
        <v>2.82</v>
      </c>
      <c r="Y1462">
        <v>2.82</v>
      </c>
      <c r="Z1462" t="s">
        <v>1407</v>
      </c>
      <c r="AA1462" t="s">
        <v>23</v>
      </c>
      <c r="AB1462" t="s">
        <v>18999</v>
      </c>
      <c r="AC1462" t="s">
        <v>172</v>
      </c>
      <c r="AD1462" t="s">
        <v>4114</v>
      </c>
      <c r="AE1462" t="b">
        <v>0</v>
      </c>
    </row>
    <row r="1463" spans="1:31">
      <c r="A1463" t="s">
        <v>19000</v>
      </c>
      <c r="C1463" t="s">
        <v>19001</v>
      </c>
      <c r="D1463" t="s">
        <v>19002</v>
      </c>
      <c r="E1463" t="s">
        <v>373</v>
      </c>
      <c r="F1463" t="s">
        <v>374</v>
      </c>
      <c r="G1463" t="s">
        <v>612</v>
      </c>
      <c r="J1463" t="s">
        <v>376</v>
      </c>
      <c r="K1463" t="s">
        <v>13597</v>
      </c>
      <c r="L1463" t="s">
        <v>13598</v>
      </c>
      <c r="M1463" t="s">
        <v>6493</v>
      </c>
      <c r="N1463">
        <v>1</v>
      </c>
      <c r="O1463" t="s">
        <v>373</v>
      </c>
      <c r="P1463">
        <v>1</v>
      </c>
      <c r="Q1463" t="s">
        <v>617</v>
      </c>
      <c r="R1463">
        <v>15.99</v>
      </c>
      <c r="T1463">
        <v>0</v>
      </c>
      <c r="V1463">
        <v>0</v>
      </c>
      <c r="Z1463" t="s">
        <v>1407</v>
      </c>
      <c r="AA1463" t="s">
        <v>23</v>
      </c>
      <c r="AB1463" t="s">
        <v>7029</v>
      </c>
      <c r="AC1463" t="s">
        <v>172</v>
      </c>
      <c r="AE1463" t="b">
        <v>0</v>
      </c>
    </row>
    <row r="1464" spans="1:31">
      <c r="A1464" t="s">
        <v>19003</v>
      </c>
      <c r="B1464" t="s">
        <v>19003</v>
      </c>
      <c r="C1464" t="s">
        <v>19004</v>
      </c>
      <c r="D1464" t="s">
        <v>19005</v>
      </c>
      <c r="E1464" t="s">
        <v>373</v>
      </c>
      <c r="F1464" t="s">
        <v>589</v>
      </c>
      <c r="G1464" t="s">
        <v>612</v>
      </c>
      <c r="J1464" t="s">
        <v>613</v>
      </c>
      <c r="K1464" t="s">
        <v>962</v>
      </c>
      <c r="L1464" t="s">
        <v>963</v>
      </c>
      <c r="M1464" t="s">
        <v>964</v>
      </c>
      <c r="O1464" t="s">
        <v>373</v>
      </c>
      <c r="P1464">
        <v>1</v>
      </c>
      <c r="Q1464" t="s">
        <v>617</v>
      </c>
      <c r="R1464">
        <v>17.99</v>
      </c>
      <c r="Z1464" t="s">
        <v>618</v>
      </c>
      <c r="AA1464" t="s">
        <v>30</v>
      </c>
      <c r="AB1464" t="s">
        <v>19006</v>
      </c>
      <c r="AC1464" t="s">
        <v>172</v>
      </c>
      <c r="AE1464" t="b">
        <v>0</v>
      </c>
    </row>
    <row r="1465" spans="1:31">
      <c r="A1465" t="s">
        <v>19007</v>
      </c>
      <c r="B1465" t="s">
        <v>19007</v>
      </c>
      <c r="C1465" t="s">
        <v>19008</v>
      </c>
      <c r="D1465" t="s">
        <v>19009</v>
      </c>
      <c r="E1465" t="s">
        <v>373</v>
      </c>
      <c r="F1465" t="s">
        <v>589</v>
      </c>
      <c r="G1465" t="s">
        <v>612</v>
      </c>
      <c r="J1465" t="s">
        <v>613</v>
      </c>
      <c r="K1465" t="s">
        <v>919</v>
      </c>
      <c r="L1465" t="s">
        <v>920</v>
      </c>
      <c r="M1465" t="s">
        <v>921</v>
      </c>
      <c r="O1465" t="s">
        <v>373</v>
      </c>
      <c r="P1465">
        <v>1</v>
      </c>
      <c r="Q1465" t="s">
        <v>617</v>
      </c>
      <c r="R1465">
        <v>16.99</v>
      </c>
      <c r="Z1465" t="s">
        <v>11474</v>
      </c>
      <c r="AA1465" t="s">
        <v>22</v>
      </c>
      <c r="AB1465" t="s">
        <v>19010</v>
      </c>
      <c r="AC1465" t="s">
        <v>172</v>
      </c>
      <c r="AE1465" t="b">
        <v>0</v>
      </c>
    </row>
    <row r="1466" spans="1:31">
      <c r="A1466" t="s">
        <v>19011</v>
      </c>
      <c r="B1466" t="s">
        <v>19011</v>
      </c>
      <c r="C1466" t="s">
        <v>19012</v>
      </c>
      <c r="D1466" t="s">
        <v>19013</v>
      </c>
      <c r="E1466" t="s">
        <v>373</v>
      </c>
      <c r="F1466" t="s">
        <v>589</v>
      </c>
      <c r="G1466" t="s">
        <v>612</v>
      </c>
      <c r="J1466" t="s">
        <v>613</v>
      </c>
      <c r="K1466" t="s">
        <v>856</v>
      </c>
      <c r="L1466" t="s">
        <v>857</v>
      </c>
      <c r="M1466" t="s">
        <v>396</v>
      </c>
      <c r="O1466" t="s">
        <v>373</v>
      </c>
      <c r="P1466">
        <v>1</v>
      </c>
      <c r="Q1466" t="s">
        <v>617</v>
      </c>
      <c r="R1466">
        <v>16.99</v>
      </c>
      <c r="S1466">
        <v>1.72</v>
      </c>
      <c r="Z1466" t="s">
        <v>1872</v>
      </c>
      <c r="AA1466" t="s">
        <v>33</v>
      </c>
      <c r="AB1466" t="s">
        <v>19014</v>
      </c>
      <c r="AC1466" t="s">
        <v>172</v>
      </c>
      <c r="AE1466" t="b">
        <v>0</v>
      </c>
    </row>
    <row r="1467" spans="1:31">
      <c r="A1467" t="s">
        <v>19015</v>
      </c>
      <c r="B1467" t="s">
        <v>19015</v>
      </c>
      <c r="C1467" t="s">
        <v>19016</v>
      </c>
      <c r="D1467" t="s">
        <v>19017</v>
      </c>
      <c r="E1467" t="s">
        <v>373</v>
      </c>
      <c r="F1467" t="s">
        <v>589</v>
      </c>
      <c r="G1467" t="s">
        <v>612</v>
      </c>
      <c r="J1467" t="s">
        <v>613</v>
      </c>
      <c r="K1467" t="s">
        <v>1234</v>
      </c>
      <c r="L1467" t="s">
        <v>1235</v>
      </c>
      <c r="M1467" t="s">
        <v>560</v>
      </c>
      <c r="O1467" t="s">
        <v>373</v>
      </c>
      <c r="P1467">
        <v>1</v>
      </c>
      <c r="Q1467" t="s">
        <v>617</v>
      </c>
      <c r="R1467">
        <v>18.99</v>
      </c>
      <c r="Z1467" t="s">
        <v>19018</v>
      </c>
      <c r="AA1467" t="s">
        <v>40</v>
      </c>
      <c r="AB1467" t="s">
        <v>19019</v>
      </c>
      <c r="AC1467" t="s">
        <v>172</v>
      </c>
      <c r="AE1467" t="b">
        <v>0</v>
      </c>
    </row>
    <row r="1468" spans="1:31">
      <c r="A1468" t="s">
        <v>19020</v>
      </c>
      <c r="B1468" t="s">
        <v>19020</v>
      </c>
      <c r="C1468" t="s">
        <v>19021</v>
      </c>
      <c r="D1468" t="s">
        <v>19022</v>
      </c>
      <c r="E1468" t="s">
        <v>373</v>
      </c>
      <c r="F1468" t="s">
        <v>589</v>
      </c>
      <c r="G1468" t="s">
        <v>612</v>
      </c>
      <c r="J1468" t="s">
        <v>613</v>
      </c>
      <c r="K1468" t="s">
        <v>10471</v>
      </c>
      <c r="L1468" t="s">
        <v>1973</v>
      </c>
      <c r="M1468" t="s">
        <v>1974</v>
      </c>
      <c r="O1468" t="s">
        <v>373</v>
      </c>
      <c r="P1468">
        <v>1</v>
      </c>
      <c r="Q1468" t="s">
        <v>617</v>
      </c>
      <c r="R1468">
        <v>15.99</v>
      </c>
      <c r="Z1468" t="s">
        <v>19023</v>
      </c>
      <c r="AA1468" t="s">
        <v>24</v>
      </c>
      <c r="AB1468" t="s">
        <v>19024</v>
      </c>
      <c r="AC1468" t="s">
        <v>172</v>
      </c>
      <c r="AE1468" t="b">
        <v>0</v>
      </c>
    </row>
    <row r="1469" spans="1:31">
      <c r="A1469" t="s">
        <v>19025</v>
      </c>
      <c r="B1469" t="s">
        <v>19025</v>
      </c>
      <c r="C1469" t="s">
        <v>19026</v>
      </c>
      <c r="D1469" t="s">
        <v>19027</v>
      </c>
      <c r="E1469" t="s">
        <v>373</v>
      </c>
      <c r="F1469" t="s">
        <v>589</v>
      </c>
      <c r="G1469" t="s">
        <v>612</v>
      </c>
      <c r="J1469" t="s">
        <v>613</v>
      </c>
      <c r="K1469" t="s">
        <v>1262</v>
      </c>
      <c r="L1469" t="s">
        <v>1263</v>
      </c>
      <c r="M1469" t="s">
        <v>1264</v>
      </c>
      <c r="O1469" t="s">
        <v>373</v>
      </c>
      <c r="P1469">
        <v>1</v>
      </c>
      <c r="Q1469" t="s">
        <v>617</v>
      </c>
      <c r="R1469">
        <v>13.99</v>
      </c>
      <c r="Z1469" t="s">
        <v>19028</v>
      </c>
      <c r="AA1469" t="s">
        <v>41</v>
      </c>
      <c r="AB1469" t="s">
        <v>19029</v>
      </c>
      <c r="AC1469" t="s">
        <v>172</v>
      </c>
      <c r="AE1469" t="b">
        <v>0</v>
      </c>
    </row>
    <row r="1470" spans="1:31">
      <c r="A1470" t="s">
        <v>19030</v>
      </c>
      <c r="C1470" t="s">
        <v>19031</v>
      </c>
      <c r="D1470" t="s">
        <v>19002</v>
      </c>
      <c r="E1470" t="s">
        <v>373</v>
      </c>
      <c r="F1470" t="s">
        <v>374</v>
      </c>
      <c r="G1470" t="s">
        <v>612</v>
      </c>
      <c r="J1470" t="s">
        <v>376</v>
      </c>
      <c r="K1470" t="s">
        <v>631</v>
      </c>
      <c r="L1470" t="s">
        <v>632</v>
      </c>
      <c r="M1470" t="s">
        <v>633</v>
      </c>
      <c r="N1470">
        <v>1</v>
      </c>
      <c r="O1470" t="s">
        <v>373</v>
      </c>
      <c r="P1470">
        <v>1</v>
      </c>
      <c r="Q1470" t="s">
        <v>617</v>
      </c>
      <c r="R1470">
        <v>18.99</v>
      </c>
      <c r="T1470">
        <v>0</v>
      </c>
      <c r="V1470">
        <v>0</v>
      </c>
      <c r="Z1470" t="s">
        <v>19032</v>
      </c>
      <c r="AA1470" t="s">
        <v>58</v>
      </c>
      <c r="AB1470" t="s">
        <v>19033</v>
      </c>
      <c r="AC1470" t="s">
        <v>172</v>
      </c>
      <c r="AE1470" t="b">
        <v>0</v>
      </c>
    </row>
    <row r="1471" spans="1:31">
      <c r="A1471" t="s">
        <v>19034</v>
      </c>
      <c r="B1471" t="s">
        <v>19034</v>
      </c>
      <c r="C1471" t="s">
        <v>19035</v>
      </c>
      <c r="D1471" t="s">
        <v>19036</v>
      </c>
      <c r="E1471" t="s">
        <v>373</v>
      </c>
      <c r="F1471" t="s">
        <v>589</v>
      </c>
      <c r="G1471" t="s">
        <v>612</v>
      </c>
      <c r="J1471" t="s">
        <v>613</v>
      </c>
      <c r="K1471" t="s">
        <v>18892</v>
      </c>
      <c r="L1471" t="s">
        <v>18893</v>
      </c>
      <c r="M1471" t="s">
        <v>18894</v>
      </c>
      <c r="O1471" t="s">
        <v>373</v>
      </c>
      <c r="P1471">
        <v>1</v>
      </c>
      <c r="Q1471" t="s">
        <v>617</v>
      </c>
      <c r="R1471">
        <v>13.99</v>
      </c>
      <c r="Z1471" t="s">
        <v>12022</v>
      </c>
      <c r="AA1471" t="s">
        <v>27</v>
      </c>
      <c r="AB1471" t="s">
        <v>19037</v>
      </c>
      <c r="AC1471" t="s">
        <v>172</v>
      </c>
      <c r="AE1471" t="b">
        <v>0</v>
      </c>
    </row>
    <row r="1472" spans="1:31">
      <c r="A1472" t="s">
        <v>19038</v>
      </c>
      <c r="B1472" t="s">
        <v>19038</v>
      </c>
      <c r="C1472" t="s">
        <v>19039</v>
      </c>
      <c r="D1472" t="s">
        <v>19040</v>
      </c>
      <c r="E1472" t="s">
        <v>373</v>
      </c>
      <c r="F1472" t="s">
        <v>589</v>
      </c>
      <c r="G1472" t="s">
        <v>612</v>
      </c>
      <c r="J1472" t="s">
        <v>613</v>
      </c>
      <c r="K1472" t="s">
        <v>650</v>
      </c>
      <c r="L1472" t="s">
        <v>651</v>
      </c>
      <c r="M1472" t="s">
        <v>652</v>
      </c>
      <c r="O1472" t="s">
        <v>373</v>
      </c>
      <c r="P1472">
        <v>1</v>
      </c>
      <c r="Q1472" t="s">
        <v>617</v>
      </c>
      <c r="R1472">
        <v>14.99</v>
      </c>
      <c r="Z1472" t="s">
        <v>19041</v>
      </c>
      <c r="AA1472" t="s">
        <v>34</v>
      </c>
      <c r="AB1472" t="s">
        <v>19042</v>
      </c>
      <c r="AC1472" t="s">
        <v>172</v>
      </c>
      <c r="AE1472" t="b">
        <v>0</v>
      </c>
    </row>
    <row r="1473" spans="1:31">
      <c r="A1473" t="s">
        <v>19043</v>
      </c>
      <c r="B1473" t="s">
        <v>19043</v>
      </c>
      <c r="C1473" t="s">
        <v>19044</v>
      </c>
      <c r="D1473" t="s">
        <v>19045</v>
      </c>
      <c r="E1473" t="s">
        <v>373</v>
      </c>
      <c r="F1473" t="s">
        <v>589</v>
      </c>
      <c r="G1473" t="s">
        <v>612</v>
      </c>
      <c r="J1473" t="s">
        <v>613</v>
      </c>
      <c r="K1473" t="s">
        <v>14687</v>
      </c>
      <c r="L1473" t="s">
        <v>14688</v>
      </c>
      <c r="M1473" t="s">
        <v>5576</v>
      </c>
      <c r="O1473" t="s">
        <v>373</v>
      </c>
      <c r="P1473">
        <v>1</v>
      </c>
      <c r="Q1473" t="s">
        <v>617</v>
      </c>
      <c r="R1473">
        <v>16.99</v>
      </c>
      <c r="Z1473" t="s">
        <v>10612</v>
      </c>
      <c r="AA1473" t="s">
        <v>22</v>
      </c>
      <c r="AB1473" t="s">
        <v>10613</v>
      </c>
      <c r="AC1473" t="s">
        <v>172</v>
      </c>
      <c r="AE1473" t="b">
        <v>0</v>
      </c>
    </row>
    <row r="1474" spans="1:31">
      <c r="A1474" t="s">
        <v>19046</v>
      </c>
      <c r="B1474" t="s">
        <v>19046</v>
      </c>
      <c r="C1474" t="s">
        <v>19047</v>
      </c>
      <c r="D1474" t="s">
        <v>19048</v>
      </c>
      <c r="E1474" t="s">
        <v>373</v>
      </c>
      <c r="F1474" t="s">
        <v>589</v>
      </c>
      <c r="G1474" t="s">
        <v>612</v>
      </c>
      <c r="J1474" t="s">
        <v>613</v>
      </c>
      <c r="K1474" t="s">
        <v>6137</v>
      </c>
      <c r="L1474" t="s">
        <v>6138</v>
      </c>
      <c r="M1474" t="s">
        <v>6139</v>
      </c>
      <c r="O1474" t="s">
        <v>373</v>
      </c>
      <c r="P1474">
        <v>1</v>
      </c>
      <c r="Q1474" t="s">
        <v>617</v>
      </c>
      <c r="R1474">
        <v>13.99</v>
      </c>
      <c r="Z1474" t="s">
        <v>19049</v>
      </c>
      <c r="AA1474" t="s">
        <v>52</v>
      </c>
      <c r="AB1474">
        <v>19720</v>
      </c>
      <c r="AC1474" t="s">
        <v>172</v>
      </c>
      <c r="AE1474" t="b">
        <v>0</v>
      </c>
    </row>
    <row r="1475" spans="1:31">
      <c r="A1475" t="s">
        <v>19050</v>
      </c>
      <c r="C1475" t="s">
        <v>19051</v>
      </c>
      <c r="D1475" t="s">
        <v>19002</v>
      </c>
      <c r="E1475" t="s">
        <v>373</v>
      </c>
      <c r="F1475" t="s">
        <v>374</v>
      </c>
      <c r="G1475" t="s">
        <v>612</v>
      </c>
      <c r="J1475" t="s">
        <v>376</v>
      </c>
      <c r="K1475" t="s">
        <v>2410</v>
      </c>
      <c r="L1475" t="s">
        <v>2411</v>
      </c>
      <c r="M1475" t="s">
        <v>2412</v>
      </c>
      <c r="N1475">
        <v>1</v>
      </c>
      <c r="O1475" t="s">
        <v>373</v>
      </c>
      <c r="P1475">
        <v>1</v>
      </c>
      <c r="Q1475" t="s">
        <v>617</v>
      </c>
      <c r="R1475">
        <v>19.99</v>
      </c>
      <c r="T1475">
        <v>0</v>
      </c>
      <c r="V1475">
        <v>0</v>
      </c>
      <c r="Z1475" t="s">
        <v>1130</v>
      </c>
      <c r="AA1475" t="s">
        <v>28</v>
      </c>
      <c r="AB1475" t="s">
        <v>19052</v>
      </c>
      <c r="AC1475" t="s">
        <v>172</v>
      </c>
      <c r="AE1475" t="b">
        <v>0</v>
      </c>
    </row>
    <row r="1476" spans="1:31">
      <c r="A1476" t="s">
        <v>19053</v>
      </c>
      <c r="B1476" t="s">
        <v>19053</v>
      </c>
      <c r="C1476" t="s">
        <v>19054</v>
      </c>
      <c r="D1476" t="s">
        <v>19055</v>
      </c>
      <c r="E1476" t="s">
        <v>373</v>
      </c>
      <c r="F1476" t="s">
        <v>589</v>
      </c>
      <c r="G1476" t="s">
        <v>612</v>
      </c>
      <c r="J1476" t="s">
        <v>613</v>
      </c>
      <c r="K1476" t="s">
        <v>6716</v>
      </c>
      <c r="L1476" t="s">
        <v>6717</v>
      </c>
      <c r="M1476" t="s">
        <v>6718</v>
      </c>
      <c r="O1476" t="s">
        <v>373</v>
      </c>
      <c r="P1476">
        <v>1</v>
      </c>
      <c r="Q1476" t="s">
        <v>617</v>
      </c>
      <c r="R1476">
        <v>17.99</v>
      </c>
      <c r="Z1476" t="s">
        <v>15946</v>
      </c>
      <c r="AA1476" t="s">
        <v>25</v>
      </c>
      <c r="AB1476" t="s">
        <v>19056</v>
      </c>
      <c r="AC1476" t="s">
        <v>172</v>
      </c>
      <c r="AE1476" t="b">
        <v>0</v>
      </c>
    </row>
    <row r="1477" spans="1:31">
      <c r="A1477" t="s">
        <v>19057</v>
      </c>
      <c r="C1477" t="s">
        <v>19058</v>
      </c>
      <c r="D1477" t="s">
        <v>19059</v>
      </c>
      <c r="E1477" t="s">
        <v>373</v>
      </c>
      <c r="F1477" t="s">
        <v>374</v>
      </c>
      <c r="G1477" t="s">
        <v>612</v>
      </c>
      <c r="J1477" t="s">
        <v>376</v>
      </c>
      <c r="K1477" t="s">
        <v>4577</v>
      </c>
      <c r="L1477" t="s">
        <v>4578</v>
      </c>
      <c r="M1477" t="s">
        <v>4579</v>
      </c>
      <c r="N1477">
        <v>1</v>
      </c>
      <c r="O1477" t="s">
        <v>373</v>
      </c>
      <c r="P1477">
        <v>1</v>
      </c>
      <c r="Q1477" t="s">
        <v>617</v>
      </c>
      <c r="R1477">
        <v>16.99</v>
      </c>
      <c r="T1477">
        <v>0</v>
      </c>
      <c r="V1477">
        <v>0</v>
      </c>
      <c r="Z1477" t="s">
        <v>2634</v>
      </c>
      <c r="AA1477" t="s">
        <v>45</v>
      </c>
      <c r="AB1477" t="s">
        <v>10153</v>
      </c>
      <c r="AC1477" t="s">
        <v>172</v>
      </c>
      <c r="AE1477" t="b">
        <v>0</v>
      </c>
    </row>
    <row r="1478" spans="1:31">
      <c r="A1478" t="s">
        <v>19060</v>
      </c>
      <c r="B1478" t="s">
        <v>19060</v>
      </c>
      <c r="C1478" t="s">
        <v>19061</v>
      </c>
      <c r="D1478" t="s">
        <v>19062</v>
      </c>
      <c r="E1478" t="s">
        <v>373</v>
      </c>
      <c r="F1478" t="s">
        <v>589</v>
      </c>
      <c r="G1478" t="s">
        <v>612</v>
      </c>
      <c r="J1478" t="s">
        <v>613</v>
      </c>
      <c r="K1478" t="s">
        <v>719</v>
      </c>
      <c r="L1478" t="s">
        <v>720</v>
      </c>
      <c r="M1478" t="s">
        <v>721</v>
      </c>
      <c r="O1478" t="s">
        <v>373</v>
      </c>
      <c r="P1478">
        <v>1</v>
      </c>
      <c r="Q1478" t="s">
        <v>617</v>
      </c>
      <c r="R1478">
        <v>13.99</v>
      </c>
      <c r="Z1478" t="s">
        <v>19063</v>
      </c>
      <c r="AA1478" t="s">
        <v>287</v>
      </c>
      <c r="AB1478" t="s">
        <v>19064</v>
      </c>
      <c r="AC1478" t="s">
        <v>172</v>
      </c>
      <c r="AE1478" t="b">
        <v>0</v>
      </c>
    </row>
    <row r="1479" spans="1:31">
      <c r="A1479" t="s">
        <v>19065</v>
      </c>
      <c r="C1479" t="s">
        <v>19066</v>
      </c>
      <c r="D1479" t="s">
        <v>18796</v>
      </c>
      <c r="E1479" t="s">
        <v>373</v>
      </c>
      <c r="F1479" t="s">
        <v>374</v>
      </c>
      <c r="G1479" t="s">
        <v>612</v>
      </c>
      <c r="J1479" t="s">
        <v>376</v>
      </c>
      <c r="K1479" t="s">
        <v>764</v>
      </c>
      <c r="L1479" t="s">
        <v>516</v>
      </c>
      <c r="M1479" t="s">
        <v>517</v>
      </c>
      <c r="N1479">
        <v>1</v>
      </c>
      <c r="O1479" t="s">
        <v>373</v>
      </c>
      <c r="P1479">
        <v>1</v>
      </c>
      <c r="Q1479" t="s">
        <v>617</v>
      </c>
      <c r="R1479">
        <v>19.99</v>
      </c>
      <c r="T1479">
        <v>0</v>
      </c>
      <c r="V1479">
        <v>0</v>
      </c>
      <c r="Z1479" t="s">
        <v>6395</v>
      </c>
      <c r="AA1479" t="s">
        <v>23</v>
      </c>
      <c r="AB1479" t="s">
        <v>19067</v>
      </c>
      <c r="AC1479" t="s">
        <v>172</v>
      </c>
      <c r="AE1479" t="b">
        <v>0</v>
      </c>
    </row>
    <row r="1480" spans="1:31">
      <c r="A1480" t="s">
        <v>19068</v>
      </c>
      <c r="B1480" t="s">
        <v>19068</v>
      </c>
      <c r="C1480" t="s">
        <v>19069</v>
      </c>
      <c r="D1480" t="s">
        <v>19070</v>
      </c>
      <c r="E1480" t="s">
        <v>373</v>
      </c>
      <c r="F1480" t="s">
        <v>589</v>
      </c>
      <c r="G1480" t="s">
        <v>612</v>
      </c>
      <c r="J1480" t="s">
        <v>376</v>
      </c>
      <c r="K1480" t="s">
        <v>1342</v>
      </c>
      <c r="L1480" t="s">
        <v>1343</v>
      </c>
      <c r="M1480" t="s">
        <v>1344</v>
      </c>
      <c r="O1480" t="s">
        <v>373</v>
      </c>
      <c r="P1480">
        <v>1</v>
      </c>
      <c r="Q1480" t="s">
        <v>617</v>
      </c>
      <c r="R1480">
        <v>15.99</v>
      </c>
      <c r="T1480">
        <v>2.22</v>
      </c>
      <c r="Z1480" t="s">
        <v>19071</v>
      </c>
      <c r="AA1480" t="s">
        <v>29</v>
      </c>
      <c r="AB1480" t="s">
        <v>19072</v>
      </c>
      <c r="AC1480" t="s">
        <v>172</v>
      </c>
      <c r="AE1480" t="b">
        <v>0</v>
      </c>
    </row>
    <row r="1481" spans="1:31">
      <c r="A1481" t="s">
        <v>19073</v>
      </c>
      <c r="B1481" t="s">
        <v>19073</v>
      </c>
      <c r="C1481" t="s">
        <v>19074</v>
      </c>
      <c r="D1481" t="s">
        <v>19075</v>
      </c>
      <c r="E1481" t="s">
        <v>373</v>
      </c>
      <c r="F1481" t="s">
        <v>589</v>
      </c>
      <c r="G1481" t="s">
        <v>612</v>
      </c>
      <c r="J1481" t="s">
        <v>613</v>
      </c>
      <c r="K1481" t="s">
        <v>919</v>
      </c>
      <c r="L1481" t="s">
        <v>920</v>
      </c>
      <c r="M1481" t="s">
        <v>921</v>
      </c>
      <c r="O1481" t="s">
        <v>373</v>
      </c>
      <c r="P1481">
        <v>1</v>
      </c>
      <c r="Q1481" t="s">
        <v>617</v>
      </c>
      <c r="R1481">
        <v>16.99</v>
      </c>
      <c r="Z1481" t="s">
        <v>17163</v>
      </c>
      <c r="AA1481" t="s">
        <v>23</v>
      </c>
      <c r="AB1481">
        <v>14094</v>
      </c>
      <c r="AC1481" t="s">
        <v>172</v>
      </c>
      <c r="AE1481" t="b">
        <v>0</v>
      </c>
    </row>
    <row r="1482" spans="1:31">
      <c r="A1482" t="s">
        <v>19076</v>
      </c>
      <c r="B1482" t="s">
        <v>19076</v>
      </c>
      <c r="C1482" t="s">
        <v>19077</v>
      </c>
      <c r="D1482" t="s">
        <v>19078</v>
      </c>
      <c r="E1482" t="s">
        <v>373</v>
      </c>
      <c r="F1482" t="s">
        <v>589</v>
      </c>
      <c r="G1482" t="s">
        <v>612</v>
      </c>
      <c r="J1482" t="s">
        <v>613</v>
      </c>
      <c r="K1482" t="s">
        <v>1087</v>
      </c>
      <c r="L1482" t="s">
        <v>1088</v>
      </c>
      <c r="M1482" t="s">
        <v>1089</v>
      </c>
      <c r="O1482" t="s">
        <v>373</v>
      </c>
      <c r="P1482">
        <v>1</v>
      </c>
      <c r="Q1482" t="s">
        <v>617</v>
      </c>
      <c r="R1482">
        <v>15.99</v>
      </c>
      <c r="Z1482" t="s">
        <v>13103</v>
      </c>
      <c r="AA1482" t="s">
        <v>27</v>
      </c>
      <c r="AB1482" t="s">
        <v>13104</v>
      </c>
      <c r="AC1482" t="s">
        <v>172</v>
      </c>
      <c r="AE1482" t="b">
        <v>0</v>
      </c>
    </row>
    <row r="1483" spans="1:31">
      <c r="A1483" t="s">
        <v>19079</v>
      </c>
      <c r="B1483" t="s">
        <v>19079</v>
      </c>
      <c r="C1483" t="s">
        <v>19080</v>
      </c>
      <c r="D1483" t="s">
        <v>19081</v>
      </c>
      <c r="E1483" t="s">
        <v>373</v>
      </c>
      <c r="F1483" t="s">
        <v>589</v>
      </c>
      <c r="G1483" t="s">
        <v>612</v>
      </c>
      <c r="J1483" t="s">
        <v>613</v>
      </c>
      <c r="K1483" t="s">
        <v>599</v>
      </c>
      <c r="L1483" t="s">
        <v>600</v>
      </c>
      <c r="M1483" t="s">
        <v>601</v>
      </c>
      <c r="O1483" t="s">
        <v>373</v>
      </c>
      <c r="P1483">
        <v>1</v>
      </c>
      <c r="Q1483" t="s">
        <v>617</v>
      </c>
      <c r="R1483">
        <v>17.99</v>
      </c>
      <c r="Z1483" t="s">
        <v>19082</v>
      </c>
      <c r="AA1483" t="s">
        <v>31</v>
      </c>
      <c r="AB1483" t="s">
        <v>19083</v>
      </c>
      <c r="AC1483" t="s">
        <v>172</v>
      </c>
      <c r="AE1483" t="b">
        <v>0</v>
      </c>
    </row>
    <row r="1484" spans="1:31">
      <c r="A1484" t="s">
        <v>19084</v>
      </c>
      <c r="B1484" t="s">
        <v>19084</v>
      </c>
      <c r="C1484" t="s">
        <v>19085</v>
      </c>
      <c r="D1484" t="s">
        <v>19086</v>
      </c>
      <c r="E1484" t="s">
        <v>373</v>
      </c>
      <c r="F1484" t="s">
        <v>589</v>
      </c>
      <c r="G1484" t="s">
        <v>612</v>
      </c>
      <c r="J1484" t="s">
        <v>613</v>
      </c>
      <c r="K1484" t="s">
        <v>10648</v>
      </c>
      <c r="L1484" t="s">
        <v>10649</v>
      </c>
      <c r="M1484" t="s">
        <v>10650</v>
      </c>
      <c r="O1484" t="s">
        <v>373</v>
      </c>
      <c r="P1484">
        <v>1</v>
      </c>
      <c r="Q1484" t="s">
        <v>617</v>
      </c>
      <c r="R1484">
        <v>15.99</v>
      </c>
      <c r="Z1484" t="s">
        <v>19087</v>
      </c>
      <c r="AA1484" t="s">
        <v>27</v>
      </c>
      <c r="AB1484">
        <v>1569</v>
      </c>
      <c r="AC1484" t="s">
        <v>172</v>
      </c>
      <c r="AE1484" t="b">
        <v>0</v>
      </c>
    </row>
    <row r="1485" spans="1:31">
      <c r="A1485" t="s">
        <v>19088</v>
      </c>
      <c r="C1485" t="s">
        <v>19089</v>
      </c>
      <c r="D1485" t="s">
        <v>19090</v>
      </c>
      <c r="E1485" t="s">
        <v>373</v>
      </c>
      <c r="F1485" t="s">
        <v>374</v>
      </c>
      <c r="G1485" t="s">
        <v>612</v>
      </c>
      <c r="J1485" t="s">
        <v>376</v>
      </c>
      <c r="K1485" t="s">
        <v>5107</v>
      </c>
      <c r="L1485" t="s">
        <v>1205</v>
      </c>
      <c r="M1485" t="s">
        <v>1206</v>
      </c>
      <c r="N1485">
        <v>1</v>
      </c>
      <c r="O1485" t="s">
        <v>373</v>
      </c>
      <c r="P1485">
        <v>1</v>
      </c>
      <c r="Q1485" t="s">
        <v>617</v>
      </c>
      <c r="R1485">
        <v>15.99</v>
      </c>
      <c r="T1485">
        <v>0</v>
      </c>
      <c r="V1485">
        <v>0</v>
      </c>
      <c r="Z1485" t="s">
        <v>3400</v>
      </c>
      <c r="AA1485" t="s">
        <v>22</v>
      </c>
      <c r="AB1485" t="s">
        <v>3401</v>
      </c>
      <c r="AC1485" t="s">
        <v>172</v>
      </c>
      <c r="AE1485" t="b">
        <v>0</v>
      </c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80"/>
  <sheetViews>
    <sheetView workbookViewId="0">
      <selection activeCell="A1" sqref="A1"/>
    </sheetView>
  </sheetViews>
  <sheetFormatPr defaultColWidth="9" defaultRowHeight="13.5"/>
  <cols>
    <col min="3" max="3" width="15.75" customWidth="1"/>
  </cols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19091</v>
      </c>
      <c r="C2" t="s">
        <v>19092</v>
      </c>
      <c r="D2" t="s">
        <v>19093</v>
      </c>
      <c r="E2" t="s">
        <v>373</v>
      </c>
      <c r="F2" t="s">
        <v>374</v>
      </c>
      <c r="G2" t="s">
        <v>375</v>
      </c>
      <c r="J2" t="s">
        <v>376</v>
      </c>
      <c r="K2" t="s">
        <v>5793</v>
      </c>
      <c r="L2" t="s">
        <v>5794</v>
      </c>
      <c r="M2" t="s">
        <v>4435</v>
      </c>
      <c r="N2">
        <v>1</v>
      </c>
      <c r="O2" t="s">
        <v>373</v>
      </c>
      <c r="P2">
        <v>1</v>
      </c>
      <c r="Q2" t="s">
        <v>380</v>
      </c>
      <c r="R2">
        <v>23.99</v>
      </c>
      <c r="T2">
        <v>0</v>
      </c>
      <c r="V2">
        <v>0</v>
      </c>
      <c r="Z2" t="s">
        <v>19094</v>
      </c>
      <c r="AA2" t="s">
        <v>180</v>
      </c>
      <c r="AB2" t="s">
        <v>19095</v>
      </c>
      <c r="AC2" t="s">
        <v>22</v>
      </c>
      <c r="AE2" t="b">
        <v>0</v>
      </c>
    </row>
    <row r="3" spans="1:31">
      <c r="A3" t="s">
        <v>19096</v>
      </c>
      <c r="C3" t="s">
        <v>19097</v>
      </c>
      <c r="D3" t="s">
        <v>19098</v>
      </c>
      <c r="E3" t="s">
        <v>373</v>
      </c>
      <c r="F3" t="s">
        <v>374</v>
      </c>
      <c r="G3" t="s">
        <v>375</v>
      </c>
      <c r="J3" t="s">
        <v>376</v>
      </c>
      <c r="K3" t="s">
        <v>19099</v>
      </c>
      <c r="L3" t="s">
        <v>8600</v>
      </c>
      <c r="M3" t="s">
        <v>8601</v>
      </c>
      <c r="N3">
        <v>1</v>
      </c>
      <c r="O3" t="s">
        <v>373</v>
      </c>
      <c r="P3">
        <v>1</v>
      </c>
      <c r="Q3" t="s">
        <v>380</v>
      </c>
      <c r="R3">
        <v>23.99</v>
      </c>
      <c r="T3">
        <v>0</v>
      </c>
      <c r="V3">
        <v>0</v>
      </c>
      <c r="Z3" t="s">
        <v>422</v>
      </c>
      <c r="AA3" t="s">
        <v>165</v>
      </c>
      <c r="AB3" t="s">
        <v>13393</v>
      </c>
      <c r="AC3" t="s">
        <v>22</v>
      </c>
      <c r="AE3" t="b">
        <v>0</v>
      </c>
    </row>
    <row r="4" spans="1:31">
      <c r="A4" t="s">
        <v>19100</v>
      </c>
      <c r="C4" t="s">
        <v>19101</v>
      </c>
      <c r="D4" t="s">
        <v>19102</v>
      </c>
      <c r="E4" t="s">
        <v>373</v>
      </c>
      <c r="F4" t="s">
        <v>374</v>
      </c>
      <c r="G4" t="s">
        <v>375</v>
      </c>
      <c r="J4" t="s">
        <v>376</v>
      </c>
      <c r="K4" t="s">
        <v>427</v>
      </c>
      <c r="L4" t="s">
        <v>13410</v>
      </c>
      <c r="M4" t="s">
        <v>429</v>
      </c>
      <c r="N4">
        <v>1</v>
      </c>
      <c r="O4" t="s">
        <v>373</v>
      </c>
      <c r="P4">
        <v>1</v>
      </c>
      <c r="Q4" t="s">
        <v>380</v>
      </c>
      <c r="R4">
        <v>19.99</v>
      </c>
      <c r="T4">
        <v>0</v>
      </c>
      <c r="V4">
        <v>0</v>
      </c>
      <c r="Z4" t="s">
        <v>19103</v>
      </c>
      <c r="AA4" t="s">
        <v>185</v>
      </c>
      <c r="AB4" t="s">
        <v>19104</v>
      </c>
      <c r="AC4" t="s">
        <v>22</v>
      </c>
      <c r="AE4" t="b">
        <v>0</v>
      </c>
    </row>
    <row r="5" spans="1:31">
      <c r="A5" t="s">
        <v>19105</v>
      </c>
      <c r="C5" t="s">
        <v>19106</v>
      </c>
      <c r="D5" t="s">
        <v>19107</v>
      </c>
      <c r="E5" t="s">
        <v>373</v>
      </c>
      <c r="F5" t="s">
        <v>374</v>
      </c>
      <c r="G5" t="s">
        <v>375</v>
      </c>
      <c r="J5" t="s">
        <v>376</v>
      </c>
      <c r="K5" t="s">
        <v>8507</v>
      </c>
      <c r="L5" t="s">
        <v>8508</v>
      </c>
      <c r="M5" t="s">
        <v>666</v>
      </c>
      <c r="N5">
        <v>1</v>
      </c>
      <c r="O5" t="s">
        <v>373</v>
      </c>
      <c r="P5">
        <v>1</v>
      </c>
      <c r="Q5" t="s">
        <v>380</v>
      </c>
      <c r="R5">
        <v>21.99</v>
      </c>
      <c r="T5">
        <v>0</v>
      </c>
      <c r="V5">
        <v>0</v>
      </c>
      <c r="Z5" t="s">
        <v>3953</v>
      </c>
      <c r="AA5" t="s">
        <v>161</v>
      </c>
      <c r="AB5" t="s">
        <v>19108</v>
      </c>
      <c r="AC5" t="s">
        <v>22</v>
      </c>
      <c r="AE5" t="b">
        <v>0</v>
      </c>
    </row>
    <row r="6" spans="1:31">
      <c r="A6" t="s">
        <v>19109</v>
      </c>
      <c r="C6" t="s">
        <v>19110</v>
      </c>
      <c r="D6" t="s">
        <v>19111</v>
      </c>
      <c r="E6" t="s">
        <v>373</v>
      </c>
      <c r="F6" t="s">
        <v>374</v>
      </c>
      <c r="G6" t="s">
        <v>375</v>
      </c>
      <c r="J6" t="s">
        <v>376</v>
      </c>
      <c r="K6" t="s">
        <v>1239</v>
      </c>
      <c r="L6" t="s">
        <v>545</v>
      </c>
      <c r="M6" t="s">
        <v>546</v>
      </c>
      <c r="N6">
        <v>1</v>
      </c>
      <c r="O6" t="s">
        <v>373</v>
      </c>
      <c r="P6">
        <v>1</v>
      </c>
      <c r="Q6" t="s">
        <v>380</v>
      </c>
      <c r="R6">
        <v>23.99</v>
      </c>
      <c r="T6">
        <v>0</v>
      </c>
      <c r="V6">
        <v>0</v>
      </c>
      <c r="Z6" t="s">
        <v>447</v>
      </c>
      <c r="AA6" t="s">
        <v>165</v>
      </c>
      <c r="AB6" t="s">
        <v>547</v>
      </c>
      <c r="AC6" t="s">
        <v>22</v>
      </c>
      <c r="AE6" t="b">
        <v>0</v>
      </c>
    </row>
    <row r="7" spans="1:31">
      <c r="A7" t="s">
        <v>19112</v>
      </c>
      <c r="C7" t="s">
        <v>19113</v>
      </c>
      <c r="D7" t="s">
        <v>19111</v>
      </c>
      <c r="E7" t="s">
        <v>373</v>
      </c>
      <c r="F7" t="s">
        <v>374</v>
      </c>
      <c r="G7" t="s">
        <v>375</v>
      </c>
      <c r="J7" t="s">
        <v>376</v>
      </c>
      <c r="K7" t="s">
        <v>19099</v>
      </c>
      <c r="L7" t="s">
        <v>8600</v>
      </c>
      <c r="M7" t="s">
        <v>8601</v>
      </c>
      <c r="N7">
        <v>1</v>
      </c>
      <c r="O7" t="s">
        <v>373</v>
      </c>
      <c r="P7">
        <v>1</v>
      </c>
      <c r="Q7" t="s">
        <v>380</v>
      </c>
      <c r="R7">
        <v>23.99</v>
      </c>
      <c r="T7">
        <v>0</v>
      </c>
      <c r="V7">
        <v>0</v>
      </c>
      <c r="Z7" t="s">
        <v>19114</v>
      </c>
      <c r="AA7" t="s">
        <v>180</v>
      </c>
      <c r="AB7" t="s">
        <v>19115</v>
      </c>
      <c r="AC7" t="s">
        <v>22</v>
      </c>
      <c r="AE7" t="b">
        <v>0</v>
      </c>
    </row>
    <row r="8" spans="1:31">
      <c r="A8" t="s">
        <v>19116</v>
      </c>
      <c r="C8" t="s">
        <v>19117</v>
      </c>
      <c r="D8" t="s">
        <v>19111</v>
      </c>
      <c r="E8" t="s">
        <v>373</v>
      </c>
      <c r="F8" t="s">
        <v>374</v>
      </c>
      <c r="G8" t="s">
        <v>375</v>
      </c>
      <c r="J8" t="s">
        <v>376</v>
      </c>
      <c r="K8" t="s">
        <v>13404</v>
      </c>
      <c r="L8" t="s">
        <v>484</v>
      </c>
      <c r="M8" t="s">
        <v>485</v>
      </c>
      <c r="N8">
        <v>1</v>
      </c>
      <c r="O8" t="s">
        <v>373</v>
      </c>
      <c r="P8">
        <v>1</v>
      </c>
      <c r="Q8" t="s">
        <v>380</v>
      </c>
      <c r="R8">
        <v>23.99</v>
      </c>
      <c r="T8">
        <v>0</v>
      </c>
      <c r="V8">
        <v>0</v>
      </c>
      <c r="Z8" t="s">
        <v>13425</v>
      </c>
      <c r="AA8" t="s">
        <v>161</v>
      </c>
      <c r="AB8" t="s">
        <v>19118</v>
      </c>
      <c r="AC8" t="s">
        <v>22</v>
      </c>
      <c r="AE8" t="b">
        <v>0</v>
      </c>
    </row>
    <row r="9" spans="1:31">
      <c r="A9" t="s">
        <v>19119</v>
      </c>
      <c r="C9" t="s">
        <v>19120</v>
      </c>
      <c r="D9" t="s">
        <v>19121</v>
      </c>
      <c r="E9" t="s">
        <v>373</v>
      </c>
      <c r="F9" t="s">
        <v>374</v>
      </c>
      <c r="G9" t="s">
        <v>375</v>
      </c>
      <c r="J9" t="s">
        <v>376</v>
      </c>
      <c r="K9" t="s">
        <v>467</v>
      </c>
      <c r="L9" t="s">
        <v>468</v>
      </c>
      <c r="M9" t="s">
        <v>469</v>
      </c>
      <c r="N9">
        <v>1</v>
      </c>
      <c r="O9" t="s">
        <v>373</v>
      </c>
      <c r="P9">
        <v>1</v>
      </c>
      <c r="Q9" t="s">
        <v>380</v>
      </c>
      <c r="R9">
        <v>23.99</v>
      </c>
      <c r="T9">
        <v>0</v>
      </c>
      <c r="V9">
        <v>0</v>
      </c>
      <c r="Z9" t="s">
        <v>478</v>
      </c>
      <c r="AA9" t="s">
        <v>157</v>
      </c>
      <c r="AB9" t="s">
        <v>19122</v>
      </c>
      <c r="AC9" t="s">
        <v>22</v>
      </c>
      <c r="AE9" t="b">
        <v>0</v>
      </c>
    </row>
    <row r="10" spans="1:31">
      <c r="A10" t="s">
        <v>19123</v>
      </c>
      <c r="C10" t="s">
        <v>19124</v>
      </c>
      <c r="D10" t="s">
        <v>19125</v>
      </c>
      <c r="E10" t="s">
        <v>373</v>
      </c>
      <c r="F10" t="s">
        <v>374</v>
      </c>
      <c r="G10" t="s">
        <v>375</v>
      </c>
      <c r="J10" t="s">
        <v>376</v>
      </c>
      <c r="K10" t="s">
        <v>19126</v>
      </c>
      <c r="L10" t="s">
        <v>12032</v>
      </c>
      <c r="M10" t="s">
        <v>12033</v>
      </c>
      <c r="N10">
        <v>1</v>
      </c>
      <c r="O10" t="s">
        <v>373</v>
      </c>
      <c r="P10">
        <v>1</v>
      </c>
      <c r="Q10" t="s">
        <v>380</v>
      </c>
      <c r="R10">
        <v>21.99</v>
      </c>
      <c r="T10">
        <v>0</v>
      </c>
      <c r="V10">
        <v>0</v>
      </c>
      <c r="Z10" t="s">
        <v>486</v>
      </c>
      <c r="AA10" t="s">
        <v>192</v>
      </c>
      <c r="AB10" t="s">
        <v>19127</v>
      </c>
      <c r="AC10" t="s">
        <v>22</v>
      </c>
      <c r="AE10" t="b">
        <v>0</v>
      </c>
    </row>
    <row r="11" spans="1:31">
      <c r="A11" t="s">
        <v>19128</v>
      </c>
      <c r="C11" t="s">
        <v>19129</v>
      </c>
      <c r="D11" t="s">
        <v>19130</v>
      </c>
      <c r="E11" t="s">
        <v>373</v>
      </c>
      <c r="F11" t="s">
        <v>374</v>
      </c>
      <c r="G11" t="s">
        <v>375</v>
      </c>
      <c r="J11" t="s">
        <v>376</v>
      </c>
      <c r="K11" t="s">
        <v>19131</v>
      </c>
      <c r="L11" t="s">
        <v>19132</v>
      </c>
      <c r="M11" t="s">
        <v>1124</v>
      </c>
      <c r="N11">
        <v>1</v>
      </c>
      <c r="O11" t="s">
        <v>373</v>
      </c>
      <c r="P11">
        <v>1</v>
      </c>
      <c r="Q11" t="s">
        <v>380</v>
      </c>
      <c r="R11">
        <v>21.99</v>
      </c>
      <c r="T11">
        <v>0</v>
      </c>
      <c r="V11">
        <v>0</v>
      </c>
      <c r="Z11" t="s">
        <v>8520</v>
      </c>
      <c r="AA11" t="s">
        <v>165</v>
      </c>
      <c r="AB11" t="s">
        <v>19133</v>
      </c>
      <c r="AC11" t="s">
        <v>22</v>
      </c>
      <c r="AE11" t="b">
        <v>0</v>
      </c>
    </row>
    <row r="12" spans="1:31">
      <c r="A12" t="s">
        <v>19134</v>
      </c>
      <c r="C12" t="s">
        <v>19135</v>
      </c>
      <c r="D12" t="s">
        <v>19136</v>
      </c>
      <c r="E12" t="s">
        <v>373</v>
      </c>
      <c r="F12" t="s">
        <v>374</v>
      </c>
      <c r="G12" t="s">
        <v>375</v>
      </c>
      <c r="J12" t="s">
        <v>376</v>
      </c>
      <c r="K12" t="s">
        <v>19137</v>
      </c>
      <c r="L12" t="s">
        <v>3090</v>
      </c>
      <c r="M12" t="s">
        <v>3091</v>
      </c>
      <c r="N12">
        <v>1</v>
      </c>
      <c r="O12" t="s">
        <v>373</v>
      </c>
      <c r="P12">
        <v>1</v>
      </c>
      <c r="Q12" t="s">
        <v>380</v>
      </c>
      <c r="R12">
        <v>21.99</v>
      </c>
      <c r="T12">
        <v>0</v>
      </c>
      <c r="V12">
        <v>0</v>
      </c>
      <c r="Z12" t="s">
        <v>8444</v>
      </c>
      <c r="AA12" t="s">
        <v>161</v>
      </c>
      <c r="AB12" t="s">
        <v>19138</v>
      </c>
      <c r="AC12" t="s">
        <v>22</v>
      </c>
      <c r="AE12" t="b">
        <v>0</v>
      </c>
    </row>
    <row r="13" spans="1:31">
      <c r="A13" t="s">
        <v>19139</v>
      </c>
      <c r="C13" t="s">
        <v>19140</v>
      </c>
      <c r="D13" t="s">
        <v>19141</v>
      </c>
      <c r="E13" t="s">
        <v>373</v>
      </c>
      <c r="F13" t="s">
        <v>374</v>
      </c>
      <c r="G13" t="s">
        <v>375</v>
      </c>
      <c r="J13" t="s">
        <v>376</v>
      </c>
      <c r="K13" t="s">
        <v>8507</v>
      </c>
      <c r="L13" t="s">
        <v>8508</v>
      </c>
      <c r="M13" t="s">
        <v>666</v>
      </c>
      <c r="N13">
        <v>1</v>
      </c>
      <c r="O13" t="s">
        <v>373</v>
      </c>
      <c r="P13">
        <v>1</v>
      </c>
      <c r="Q13" t="s">
        <v>380</v>
      </c>
      <c r="R13">
        <v>21.99</v>
      </c>
      <c r="T13">
        <v>0</v>
      </c>
      <c r="V13">
        <v>0</v>
      </c>
      <c r="Z13" t="s">
        <v>3896</v>
      </c>
      <c r="AA13" t="s">
        <v>157</v>
      </c>
      <c r="AB13" t="s">
        <v>19142</v>
      </c>
      <c r="AC13" t="s">
        <v>22</v>
      </c>
      <c r="AE13" t="b">
        <v>0</v>
      </c>
    </row>
    <row r="14" spans="1:31">
      <c r="A14" t="s">
        <v>19143</v>
      </c>
      <c r="C14" t="s">
        <v>19144</v>
      </c>
      <c r="D14" t="s">
        <v>19145</v>
      </c>
      <c r="E14" t="s">
        <v>373</v>
      </c>
      <c r="F14" t="s">
        <v>374</v>
      </c>
      <c r="G14" t="s">
        <v>375</v>
      </c>
      <c r="J14" t="s">
        <v>376</v>
      </c>
      <c r="K14" t="s">
        <v>3985</v>
      </c>
      <c r="L14" t="s">
        <v>3986</v>
      </c>
      <c r="M14" t="s">
        <v>633</v>
      </c>
      <c r="N14">
        <v>1</v>
      </c>
      <c r="O14" t="s">
        <v>373</v>
      </c>
      <c r="P14">
        <v>1</v>
      </c>
      <c r="Q14" t="s">
        <v>380</v>
      </c>
      <c r="R14">
        <v>23.99</v>
      </c>
      <c r="T14">
        <v>0</v>
      </c>
      <c r="V14">
        <v>0</v>
      </c>
      <c r="Z14" t="s">
        <v>8530</v>
      </c>
      <c r="AA14" t="s">
        <v>165</v>
      </c>
      <c r="AB14" t="s">
        <v>19146</v>
      </c>
      <c r="AC14" t="s">
        <v>22</v>
      </c>
      <c r="AE14" t="b">
        <v>0</v>
      </c>
    </row>
    <row r="15" spans="1:31">
      <c r="A15" t="s">
        <v>19147</v>
      </c>
      <c r="C15" t="s">
        <v>19148</v>
      </c>
      <c r="D15" t="s">
        <v>19149</v>
      </c>
      <c r="E15" t="s">
        <v>373</v>
      </c>
      <c r="F15" t="s">
        <v>374</v>
      </c>
      <c r="G15" t="s">
        <v>375</v>
      </c>
      <c r="J15" t="s">
        <v>376</v>
      </c>
      <c r="K15" t="s">
        <v>8507</v>
      </c>
      <c r="L15" t="s">
        <v>8508</v>
      </c>
      <c r="M15" t="s">
        <v>666</v>
      </c>
      <c r="N15">
        <v>1</v>
      </c>
      <c r="O15" t="s">
        <v>373</v>
      </c>
      <c r="P15">
        <v>1</v>
      </c>
      <c r="Q15" t="s">
        <v>380</v>
      </c>
      <c r="R15">
        <v>21.99</v>
      </c>
      <c r="T15">
        <v>0</v>
      </c>
      <c r="V15">
        <v>0</v>
      </c>
      <c r="Z15" t="s">
        <v>19150</v>
      </c>
      <c r="AA15" t="s">
        <v>157</v>
      </c>
      <c r="AB15" t="s">
        <v>19151</v>
      </c>
      <c r="AC15" t="s">
        <v>22</v>
      </c>
      <c r="AE15" t="b">
        <v>0</v>
      </c>
    </row>
    <row r="16" spans="1:31">
      <c r="A16" t="s">
        <v>19152</v>
      </c>
      <c r="C16" t="s">
        <v>19153</v>
      </c>
      <c r="D16" t="s">
        <v>19154</v>
      </c>
      <c r="E16" t="s">
        <v>373</v>
      </c>
      <c r="F16" t="s">
        <v>374</v>
      </c>
      <c r="G16" t="s">
        <v>375</v>
      </c>
      <c r="J16" t="s">
        <v>376</v>
      </c>
      <c r="K16" t="s">
        <v>3062</v>
      </c>
      <c r="L16" t="s">
        <v>3063</v>
      </c>
      <c r="M16" t="s">
        <v>673</v>
      </c>
      <c r="N16">
        <v>1</v>
      </c>
      <c r="O16" t="s">
        <v>373</v>
      </c>
      <c r="P16">
        <v>1</v>
      </c>
      <c r="Q16" t="s">
        <v>380</v>
      </c>
      <c r="R16">
        <v>23.99</v>
      </c>
      <c r="T16">
        <v>0</v>
      </c>
      <c r="V16">
        <v>0</v>
      </c>
      <c r="Z16" t="s">
        <v>19155</v>
      </c>
      <c r="AA16" t="s">
        <v>161</v>
      </c>
      <c r="AB16" t="s">
        <v>19156</v>
      </c>
      <c r="AC16" t="s">
        <v>22</v>
      </c>
      <c r="AE16" t="b">
        <v>0</v>
      </c>
    </row>
    <row r="17" spans="1:31">
      <c r="A17" t="s">
        <v>19157</v>
      </c>
      <c r="C17" t="s">
        <v>19158</v>
      </c>
      <c r="D17" t="s">
        <v>19159</v>
      </c>
      <c r="E17" t="s">
        <v>373</v>
      </c>
      <c r="F17" t="s">
        <v>374</v>
      </c>
      <c r="G17" t="s">
        <v>375</v>
      </c>
      <c r="J17" t="s">
        <v>376</v>
      </c>
      <c r="K17" t="s">
        <v>2619</v>
      </c>
      <c r="L17" t="s">
        <v>2620</v>
      </c>
      <c r="M17" t="s">
        <v>2621</v>
      </c>
      <c r="N17">
        <v>1</v>
      </c>
      <c r="O17" t="s">
        <v>373</v>
      </c>
      <c r="P17">
        <v>1</v>
      </c>
      <c r="Q17" t="s">
        <v>380</v>
      </c>
      <c r="R17">
        <v>21.99</v>
      </c>
      <c r="T17">
        <v>0</v>
      </c>
      <c r="V17">
        <v>0</v>
      </c>
      <c r="Z17" t="s">
        <v>19160</v>
      </c>
      <c r="AA17" t="s">
        <v>157</v>
      </c>
      <c r="AB17" t="s">
        <v>19161</v>
      </c>
      <c r="AC17" t="s">
        <v>22</v>
      </c>
      <c r="AE17" t="b">
        <v>0</v>
      </c>
    </row>
    <row r="18" spans="1:31">
      <c r="A18" t="s">
        <v>19162</v>
      </c>
      <c r="C18" t="s">
        <v>19163</v>
      </c>
      <c r="D18" t="s">
        <v>19164</v>
      </c>
      <c r="E18" t="s">
        <v>373</v>
      </c>
      <c r="F18" t="s">
        <v>374</v>
      </c>
      <c r="G18" t="s">
        <v>375</v>
      </c>
      <c r="J18" t="s">
        <v>376</v>
      </c>
      <c r="K18" t="s">
        <v>3985</v>
      </c>
      <c r="L18" t="s">
        <v>3986</v>
      </c>
      <c r="M18" t="s">
        <v>633</v>
      </c>
      <c r="N18">
        <v>1</v>
      </c>
      <c r="O18" t="s">
        <v>373</v>
      </c>
      <c r="P18">
        <v>1</v>
      </c>
      <c r="Q18" t="s">
        <v>380</v>
      </c>
      <c r="R18">
        <v>23.99</v>
      </c>
      <c r="T18">
        <v>0</v>
      </c>
      <c r="V18">
        <v>0</v>
      </c>
      <c r="Z18" t="s">
        <v>19165</v>
      </c>
      <c r="AA18" t="s">
        <v>169</v>
      </c>
      <c r="AB18" t="s">
        <v>19166</v>
      </c>
      <c r="AC18" t="s">
        <v>22</v>
      </c>
      <c r="AE18" t="b">
        <v>0</v>
      </c>
    </row>
    <row r="19" spans="1:31">
      <c r="A19" t="s">
        <v>19167</v>
      </c>
      <c r="C19" t="s">
        <v>19168</v>
      </c>
      <c r="D19" t="s">
        <v>19169</v>
      </c>
      <c r="E19" t="s">
        <v>373</v>
      </c>
      <c r="F19" t="s">
        <v>374</v>
      </c>
      <c r="G19" t="s">
        <v>375</v>
      </c>
      <c r="J19" t="s">
        <v>376</v>
      </c>
      <c r="K19" t="s">
        <v>13404</v>
      </c>
      <c r="L19" t="s">
        <v>484</v>
      </c>
      <c r="M19" t="s">
        <v>485</v>
      </c>
      <c r="N19">
        <v>1</v>
      </c>
      <c r="O19" t="s">
        <v>373</v>
      </c>
      <c r="P19">
        <v>1</v>
      </c>
      <c r="Q19" t="s">
        <v>380</v>
      </c>
      <c r="R19">
        <v>23.99</v>
      </c>
      <c r="T19">
        <v>0</v>
      </c>
      <c r="V19">
        <v>0</v>
      </c>
      <c r="Z19" t="s">
        <v>19170</v>
      </c>
      <c r="AA19" t="s">
        <v>161</v>
      </c>
      <c r="AB19" t="s">
        <v>19171</v>
      </c>
      <c r="AC19" t="s">
        <v>22</v>
      </c>
      <c r="AE19" t="b">
        <v>0</v>
      </c>
    </row>
    <row r="20" spans="1:31">
      <c r="A20" t="s">
        <v>19172</v>
      </c>
      <c r="B20" t="s">
        <v>19173</v>
      </c>
      <c r="C20" t="s">
        <v>19174</v>
      </c>
      <c r="D20" t="s">
        <v>19175</v>
      </c>
      <c r="E20" t="s">
        <v>373</v>
      </c>
      <c r="F20" t="s">
        <v>589</v>
      </c>
      <c r="G20" t="s">
        <v>590</v>
      </c>
      <c r="J20" t="s">
        <v>376</v>
      </c>
      <c r="K20" t="s">
        <v>856</v>
      </c>
      <c r="L20" t="s">
        <v>857</v>
      </c>
      <c r="M20" t="s">
        <v>396</v>
      </c>
      <c r="O20" t="s">
        <v>594</v>
      </c>
      <c r="P20">
        <v>1</v>
      </c>
      <c r="AE20" t="b">
        <v>0</v>
      </c>
    </row>
    <row r="21" spans="1:31">
      <c r="A21" t="s">
        <v>19176</v>
      </c>
      <c r="B21" t="s">
        <v>19177</v>
      </c>
      <c r="C21" t="s">
        <v>19178</v>
      </c>
      <c r="D21" t="s">
        <v>19179</v>
      </c>
      <c r="E21" t="s">
        <v>373</v>
      </c>
      <c r="F21" t="s">
        <v>589</v>
      </c>
      <c r="G21" t="s">
        <v>590</v>
      </c>
      <c r="J21" t="s">
        <v>376</v>
      </c>
      <c r="K21" t="s">
        <v>13891</v>
      </c>
      <c r="L21" t="s">
        <v>13892</v>
      </c>
      <c r="M21" t="s">
        <v>13893</v>
      </c>
      <c r="O21" t="s">
        <v>594</v>
      </c>
      <c r="P21">
        <v>1</v>
      </c>
      <c r="AE21" t="b">
        <v>0</v>
      </c>
    </row>
    <row r="22" spans="1:31">
      <c r="A22" t="s">
        <v>19180</v>
      </c>
      <c r="C22" t="s">
        <v>19181</v>
      </c>
      <c r="D22" t="s">
        <v>19182</v>
      </c>
      <c r="E22" t="s">
        <v>373</v>
      </c>
      <c r="F22" t="s">
        <v>374</v>
      </c>
      <c r="G22" t="s">
        <v>612</v>
      </c>
      <c r="J22" t="s">
        <v>376</v>
      </c>
      <c r="K22" t="s">
        <v>11216</v>
      </c>
      <c r="L22" t="s">
        <v>11217</v>
      </c>
      <c r="M22" t="s">
        <v>11218</v>
      </c>
      <c r="N22">
        <v>1</v>
      </c>
      <c r="O22" t="s">
        <v>373</v>
      </c>
      <c r="P22">
        <v>1</v>
      </c>
      <c r="Q22" t="s">
        <v>617</v>
      </c>
      <c r="R22">
        <v>17.99</v>
      </c>
      <c r="T22">
        <v>0</v>
      </c>
      <c r="V22">
        <v>0</v>
      </c>
      <c r="Z22" t="s">
        <v>19183</v>
      </c>
      <c r="AA22" t="s">
        <v>28</v>
      </c>
      <c r="AB22" t="s">
        <v>19184</v>
      </c>
      <c r="AC22" t="s">
        <v>172</v>
      </c>
      <c r="AE22" t="b">
        <v>0</v>
      </c>
    </row>
    <row r="23" spans="1:31">
      <c r="A23" t="s">
        <v>19180</v>
      </c>
      <c r="C23" t="s">
        <v>19181</v>
      </c>
      <c r="D23" t="s">
        <v>19182</v>
      </c>
      <c r="E23" t="s">
        <v>373</v>
      </c>
      <c r="F23" t="s">
        <v>374</v>
      </c>
      <c r="G23" t="s">
        <v>612</v>
      </c>
      <c r="J23" t="s">
        <v>376</v>
      </c>
      <c r="K23" t="s">
        <v>5062</v>
      </c>
      <c r="L23" t="s">
        <v>5063</v>
      </c>
      <c r="M23" t="s">
        <v>5064</v>
      </c>
      <c r="N23">
        <v>1</v>
      </c>
      <c r="O23" t="s">
        <v>373</v>
      </c>
      <c r="P23">
        <v>1</v>
      </c>
      <c r="Q23" t="s">
        <v>617</v>
      </c>
      <c r="R23">
        <v>17.99</v>
      </c>
      <c r="T23">
        <v>0</v>
      </c>
      <c r="V23">
        <v>0</v>
      </c>
      <c r="Z23" t="s">
        <v>19183</v>
      </c>
      <c r="AA23" t="s">
        <v>28</v>
      </c>
      <c r="AB23" t="s">
        <v>19184</v>
      </c>
      <c r="AC23" t="s">
        <v>172</v>
      </c>
      <c r="AE23" t="b">
        <v>0</v>
      </c>
    </row>
    <row r="24" spans="1:31">
      <c r="A24" t="s">
        <v>19180</v>
      </c>
      <c r="C24" t="s">
        <v>19181</v>
      </c>
      <c r="D24" t="s">
        <v>19182</v>
      </c>
      <c r="E24" t="s">
        <v>373</v>
      </c>
      <c r="F24" t="s">
        <v>374</v>
      </c>
      <c r="G24" t="s">
        <v>612</v>
      </c>
      <c r="J24" t="s">
        <v>376</v>
      </c>
      <c r="K24" t="s">
        <v>4077</v>
      </c>
      <c r="L24" t="s">
        <v>4078</v>
      </c>
      <c r="M24" t="s">
        <v>4079</v>
      </c>
      <c r="N24">
        <v>1</v>
      </c>
      <c r="O24" t="s">
        <v>373</v>
      </c>
      <c r="P24">
        <v>1</v>
      </c>
      <c r="Q24" t="s">
        <v>617</v>
      </c>
      <c r="R24">
        <v>17.99</v>
      </c>
      <c r="T24">
        <v>0</v>
      </c>
      <c r="V24">
        <v>0</v>
      </c>
      <c r="Z24" t="s">
        <v>19183</v>
      </c>
      <c r="AA24" t="s">
        <v>28</v>
      </c>
      <c r="AB24" t="s">
        <v>19184</v>
      </c>
      <c r="AC24" t="s">
        <v>172</v>
      </c>
      <c r="AE24" t="b">
        <v>0</v>
      </c>
    </row>
    <row r="25" spans="1:31">
      <c r="A25" t="s">
        <v>19185</v>
      </c>
      <c r="B25" t="s">
        <v>19185</v>
      </c>
      <c r="C25" t="s">
        <v>19186</v>
      </c>
      <c r="D25" t="s">
        <v>19187</v>
      </c>
      <c r="E25" t="s">
        <v>373</v>
      </c>
      <c r="F25" t="s">
        <v>589</v>
      </c>
      <c r="G25" t="s">
        <v>612</v>
      </c>
      <c r="J25" t="s">
        <v>613</v>
      </c>
      <c r="K25" t="s">
        <v>821</v>
      </c>
      <c r="L25" t="s">
        <v>822</v>
      </c>
      <c r="M25" t="s">
        <v>823</v>
      </c>
      <c r="O25" t="s">
        <v>373</v>
      </c>
      <c r="P25">
        <v>1</v>
      </c>
      <c r="Q25" t="s">
        <v>617</v>
      </c>
      <c r="R25">
        <v>17.99</v>
      </c>
      <c r="Z25" t="s">
        <v>301</v>
      </c>
      <c r="AA25" t="s">
        <v>301</v>
      </c>
      <c r="AB25">
        <v>10044</v>
      </c>
      <c r="AC25" t="s">
        <v>172</v>
      </c>
      <c r="AE25" t="b">
        <v>0</v>
      </c>
    </row>
    <row r="26" spans="1:31">
      <c r="A26" t="s">
        <v>19188</v>
      </c>
      <c r="B26" t="s">
        <v>19188</v>
      </c>
      <c r="C26" t="s">
        <v>19189</v>
      </c>
      <c r="D26" t="s">
        <v>19190</v>
      </c>
      <c r="E26" t="s">
        <v>373</v>
      </c>
      <c r="F26" t="s">
        <v>589</v>
      </c>
      <c r="G26" t="s">
        <v>612</v>
      </c>
      <c r="J26" t="s">
        <v>731</v>
      </c>
      <c r="K26" t="s">
        <v>8726</v>
      </c>
      <c r="L26" t="s">
        <v>8727</v>
      </c>
      <c r="M26" t="s">
        <v>8728</v>
      </c>
      <c r="O26" t="s">
        <v>373</v>
      </c>
      <c r="P26">
        <v>1</v>
      </c>
      <c r="Q26" t="s">
        <v>617</v>
      </c>
      <c r="R26">
        <v>15.99</v>
      </c>
      <c r="T26">
        <v>5.99</v>
      </c>
      <c r="Z26" t="s">
        <v>3189</v>
      </c>
      <c r="AA26" t="s">
        <v>22</v>
      </c>
      <c r="AB26" t="s">
        <v>19191</v>
      </c>
      <c r="AC26" t="s">
        <v>172</v>
      </c>
      <c r="AE26" t="b">
        <v>0</v>
      </c>
    </row>
    <row r="27" spans="1:31">
      <c r="A27" t="s">
        <v>19192</v>
      </c>
      <c r="B27" t="s">
        <v>19192</v>
      </c>
      <c r="C27" t="s">
        <v>19193</v>
      </c>
      <c r="D27" t="s">
        <v>19194</v>
      </c>
      <c r="E27" t="s">
        <v>373</v>
      </c>
      <c r="F27" t="s">
        <v>589</v>
      </c>
      <c r="G27" t="s">
        <v>612</v>
      </c>
      <c r="J27" t="s">
        <v>376</v>
      </c>
      <c r="K27" t="s">
        <v>1160</v>
      </c>
      <c r="L27" t="s">
        <v>1161</v>
      </c>
      <c r="M27" t="s">
        <v>1162</v>
      </c>
      <c r="O27" t="s">
        <v>373</v>
      </c>
      <c r="P27">
        <v>1</v>
      </c>
      <c r="Q27" t="s">
        <v>617</v>
      </c>
      <c r="R27">
        <v>16.99</v>
      </c>
      <c r="T27">
        <v>2.54</v>
      </c>
      <c r="Y27">
        <v>2.54</v>
      </c>
      <c r="Z27" t="s">
        <v>3735</v>
      </c>
      <c r="AA27" t="s">
        <v>201</v>
      </c>
      <c r="AB27" t="s">
        <v>19195</v>
      </c>
      <c r="AC27" t="s">
        <v>172</v>
      </c>
      <c r="AD27" t="s">
        <v>4114</v>
      </c>
      <c r="AE27" t="b">
        <v>0</v>
      </c>
    </row>
    <row r="28" spans="1:31">
      <c r="A28" t="s">
        <v>19196</v>
      </c>
      <c r="C28" t="s">
        <v>19193</v>
      </c>
      <c r="D28" t="s">
        <v>19197</v>
      </c>
      <c r="E28" t="s">
        <v>373</v>
      </c>
      <c r="F28" t="s">
        <v>374</v>
      </c>
      <c r="G28" t="s">
        <v>612</v>
      </c>
      <c r="J28" t="s">
        <v>376</v>
      </c>
      <c r="K28" t="s">
        <v>8599</v>
      </c>
      <c r="L28" t="s">
        <v>8600</v>
      </c>
      <c r="M28" t="s">
        <v>8601</v>
      </c>
      <c r="N28">
        <v>1</v>
      </c>
      <c r="O28" t="s">
        <v>373</v>
      </c>
      <c r="P28">
        <v>1</v>
      </c>
      <c r="Q28" t="s">
        <v>617</v>
      </c>
      <c r="R28">
        <v>17.99</v>
      </c>
      <c r="T28">
        <v>0</v>
      </c>
      <c r="V28">
        <v>0</v>
      </c>
      <c r="Z28" t="s">
        <v>3735</v>
      </c>
      <c r="AA28" t="s">
        <v>201</v>
      </c>
      <c r="AB28" t="s">
        <v>19195</v>
      </c>
      <c r="AC28" t="s">
        <v>172</v>
      </c>
      <c r="AE28" t="b">
        <v>0</v>
      </c>
    </row>
    <row r="29" spans="1:31">
      <c r="A29" t="s">
        <v>19198</v>
      </c>
      <c r="B29" t="s">
        <v>19198</v>
      </c>
      <c r="C29" t="s">
        <v>19199</v>
      </c>
      <c r="D29" t="s">
        <v>19200</v>
      </c>
      <c r="E29" t="s">
        <v>373</v>
      </c>
      <c r="F29" t="s">
        <v>589</v>
      </c>
      <c r="G29" t="s">
        <v>612</v>
      </c>
      <c r="J29" t="s">
        <v>613</v>
      </c>
      <c r="K29" t="s">
        <v>1391</v>
      </c>
      <c r="L29" t="s">
        <v>1392</v>
      </c>
      <c r="M29" t="s">
        <v>1393</v>
      </c>
      <c r="O29" t="s">
        <v>373</v>
      </c>
      <c r="P29">
        <v>1</v>
      </c>
      <c r="Q29" t="s">
        <v>617</v>
      </c>
      <c r="R29">
        <v>13.99</v>
      </c>
      <c r="Z29" t="s">
        <v>695</v>
      </c>
      <c r="AA29" t="s">
        <v>22</v>
      </c>
      <c r="AB29" t="s">
        <v>19201</v>
      </c>
      <c r="AC29" t="s">
        <v>172</v>
      </c>
      <c r="AE29" t="b">
        <v>0</v>
      </c>
    </row>
    <row r="30" spans="1:31">
      <c r="A30" t="s">
        <v>19202</v>
      </c>
      <c r="B30" t="s">
        <v>19202</v>
      </c>
      <c r="C30" t="s">
        <v>19203</v>
      </c>
      <c r="D30" t="s">
        <v>19204</v>
      </c>
      <c r="E30" t="s">
        <v>373</v>
      </c>
      <c r="F30" t="s">
        <v>589</v>
      </c>
      <c r="G30" t="s">
        <v>612</v>
      </c>
      <c r="J30" t="s">
        <v>376</v>
      </c>
      <c r="K30" t="s">
        <v>821</v>
      </c>
      <c r="L30" t="s">
        <v>822</v>
      </c>
      <c r="M30" t="s">
        <v>823</v>
      </c>
      <c r="O30" t="s">
        <v>373</v>
      </c>
      <c r="P30">
        <v>1</v>
      </c>
      <c r="Q30" t="s">
        <v>617</v>
      </c>
      <c r="R30">
        <v>17.99</v>
      </c>
      <c r="Z30" t="s">
        <v>8015</v>
      </c>
      <c r="AA30" t="s">
        <v>60</v>
      </c>
      <c r="AB30">
        <v>918</v>
      </c>
      <c r="AC30" t="s">
        <v>172</v>
      </c>
      <c r="AE30" t="b">
        <v>0</v>
      </c>
    </row>
    <row r="31" spans="1:31">
      <c r="A31" t="s">
        <v>19205</v>
      </c>
      <c r="C31" t="s">
        <v>19206</v>
      </c>
      <c r="D31" t="s">
        <v>19207</v>
      </c>
      <c r="E31" t="s">
        <v>373</v>
      </c>
      <c r="F31" t="s">
        <v>374</v>
      </c>
      <c r="G31" t="s">
        <v>612</v>
      </c>
      <c r="J31" t="s">
        <v>376</v>
      </c>
      <c r="K31" t="s">
        <v>919</v>
      </c>
      <c r="L31" t="s">
        <v>920</v>
      </c>
      <c r="M31" t="s">
        <v>921</v>
      </c>
      <c r="N31">
        <v>1</v>
      </c>
      <c r="O31" t="s">
        <v>373</v>
      </c>
      <c r="P31">
        <v>1</v>
      </c>
      <c r="Q31" t="s">
        <v>617</v>
      </c>
      <c r="R31">
        <v>14.99</v>
      </c>
      <c r="T31">
        <v>0</v>
      </c>
      <c r="V31">
        <v>0</v>
      </c>
      <c r="Z31" t="s">
        <v>19208</v>
      </c>
      <c r="AA31" t="s">
        <v>24</v>
      </c>
      <c r="AB31" t="s">
        <v>19209</v>
      </c>
      <c r="AC31" t="s">
        <v>172</v>
      </c>
      <c r="AE31" t="b">
        <v>0</v>
      </c>
    </row>
    <row r="32" spans="1:31">
      <c r="A32" t="s">
        <v>19210</v>
      </c>
      <c r="B32" t="s">
        <v>19210</v>
      </c>
      <c r="C32" t="s">
        <v>19211</v>
      </c>
      <c r="D32" t="s">
        <v>19212</v>
      </c>
      <c r="E32" t="s">
        <v>373</v>
      </c>
      <c r="F32" t="s">
        <v>589</v>
      </c>
      <c r="G32" t="s">
        <v>612</v>
      </c>
      <c r="J32" t="s">
        <v>613</v>
      </c>
      <c r="K32" t="s">
        <v>671</v>
      </c>
      <c r="L32" t="s">
        <v>672</v>
      </c>
      <c r="M32" t="s">
        <v>673</v>
      </c>
      <c r="O32" t="s">
        <v>373</v>
      </c>
      <c r="P32">
        <v>1</v>
      </c>
      <c r="Q32" t="s">
        <v>617</v>
      </c>
      <c r="R32">
        <v>17.99</v>
      </c>
      <c r="Z32" t="s">
        <v>19213</v>
      </c>
      <c r="AA32" t="s">
        <v>53</v>
      </c>
      <c r="AB32">
        <v>2857</v>
      </c>
      <c r="AC32" t="s">
        <v>172</v>
      </c>
      <c r="AE32" t="b">
        <v>0</v>
      </c>
    </row>
    <row r="33" spans="1:31">
      <c r="A33" t="s">
        <v>19214</v>
      </c>
      <c r="B33" t="s">
        <v>19214</v>
      </c>
      <c r="C33" t="s">
        <v>19215</v>
      </c>
      <c r="D33" t="s">
        <v>19216</v>
      </c>
      <c r="E33" t="s">
        <v>373</v>
      </c>
      <c r="F33" t="s">
        <v>589</v>
      </c>
      <c r="G33" t="s">
        <v>612</v>
      </c>
      <c r="J33" t="s">
        <v>613</v>
      </c>
      <c r="K33" t="s">
        <v>1075</v>
      </c>
      <c r="L33" t="s">
        <v>1076</v>
      </c>
      <c r="M33" t="s">
        <v>1077</v>
      </c>
      <c r="O33" t="s">
        <v>373</v>
      </c>
      <c r="P33">
        <v>1</v>
      </c>
      <c r="Q33" t="s">
        <v>617</v>
      </c>
      <c r="R33">
        <v>16.99</v>
      </c>
      <c r="Z33" t="s">
        <v>7040</v>
      </c>
      <c r="AA33" t="s">
        <v>31</v>
      </c>
      <c r="AB33" t="s">
        <v>19217</v>
      </c>
      <c r="AC33" t="s">
        <v>172</v>
      </c>
      <c r="AE33" t="b">
        <v>0</v>
      </c>
    </row>
    <row r="34" spans="1:31">
      <c r="A34" t="s">
        <v>19218</v>
      </c>
      <c r="B34" t="s">
        <v>19218</v>
      </c>
      <c r="C34" t="s">
        <v>19219</v>
      </c>
      <c r="D34" t="s">
        <v>19220</v>
      </c>
      <c r="E34" t="s">
        <v>373</v>
      </c>
      <c r="F34" t="s">
        <v>589</v>
      </c>
      <c r="G34" t="s">
        <v>612</v>
      </c>
      <c r="J34" t="s">
        <v>613</v>
      </c>
      <c r="K34" t="s">
        <v>856</v>
      </c>
      <c r="L34" t="s">
        <v>857</v>
      </c>
      <c r="M34" t="s">
        <v>396</v>
      </c>
      <c r="O34" t="s">
        <v>373</v>
      </c>
      <c r="P34">
        <v>1</v>
      </c>
      <c r="Q34" t="s">
        <v>617</v>
      </c>
      <c r="R34">
        <v>14.99</v>
      </c>
      <c r="Z34" t="s">
        <v>19221</v>
      </c>
      <c r="AA34" t="s">
        <v>38</v>
      </c>
      <c r="AB34" t="s">
        <v>19222</v>
      </c>
      <c r="AC34" t="s">
        <v>172</v>
      </c>
      <c r="AE34" t="b">
        <v>0</v>
      </c>
    </row>
    <row r="35" spans="1:31">
      <c r="A35" t="s">
        <v>19223</v>
      </c>
      <c r="B35" t="s">
        <v>19223</v>
      </c>
      <c r="C35" t="s">
        <v>19224</v>
      </c>
      <c r="D35" t="s">
        <v>19225</v>
      </c>
      <c r="E35" t="s">
        <v>373</v>
      </c>
      <c r="F35" t="s">
        <v>589</v>
      </c>
      <c r="G35" t="s">
        <v>612</v>
      </c>
      <c r="J35" t="s">
        <v>613</v>
      </c>
      <c r="K35" t="s">
        <v>856</v>
      </c>
      <c r="L35" t="s">
        <v>857</v>
      </c>
      <c r="M35" t="s">
        <v>396</v>
      </c>
      <c r="O35" t="s">
        <v>373</v>
      </c>
      <c r="P35">
        <v>1</v>
      </c>
      <c r="Q35" t="s">
        <v>617</v>
      </c>
      <c r="R35">
        <v>14.99</v>
      </c>
      <c r="Z35" t="s">
        <v>19226</v>
      </c>
      <c r="AA35" t="s">
        <v>25</v>
      </c>
      <c r="AB35" t="s">
        <v>19227</v>
      </c>
      <c r="AC35" t="s">
        <v>172</v>
      </c>
      <c r="AE35" t="b">
        <v>0</v>
      </c>
    </row>
    <row r="36" spans="1:31">
      <c r="A36" t="s">
        <v>19228</v>
      </c>
      <c r="B36" t="s">
        <v>19228</v>
      </c>
      <c r="C36" t="s">
        <v>19229</v>
      </c>
      <c r="D36" t="s">
        <v>19230</v>
      </c>
      <c r="E36" t="s">
        <v>373</v>
      </c>
      <c r="F36" t="s">
        <v>589</v>
      </c>
      <c r="G36" t="s">
        <v>612</v>
      </c>
      <c r="J36" t="s">
        <v>613</v>
      </c>
      <c r="K36" t="s">
        <v>974</v>
      </c>
      <c r="L36" t="s">
        <v>975</v>
      </c>
      <c r="M36" t="s">
        <v>485</v>
      </c>
      <c r="O36" t="s">
        <v>373</v>
      </c>
      <c r="P36">
        <v>1</v>
      </c>
      <c r="Q36" t="s">
        <v>617</v>
      </c>
      <c r="R36">
        <v>17.99</v>
      </c>
      <c r="Z36" t="s">
        <v>19231</v>
      </c>
      <c r="AA36" t="s">
        <v>22</v>
      </c>
      <c r="AB36" t="s">
        <v>19232</v>
      </c>
      <c r="AC36" t="s">
        <v>172</v>
      </c>
      <c r="AE36" t="b">
        <v>0</v>
      </c>
    </row>
    <row r="37" spans="1:31">
      <c r="A37" t="s">
        <v>19233</v>
      </c>
      <c r="B37" t="s">
        <v>19233</v>
      </c>
      <c r="C37" t="s">
        <v>19234</v>
      </c>
      <c r="D37" t="s">
        <v>19235</v>
      </c>
      <c r="E37" t="s">
        <v>373</v>
      </c>
      <c r="F37" t="s">
        <v>589</v>
      </c>
      <c r="G37" t="s">
        <v>612</v>
      </c>
      <c r="J37" t="s">
        <v>613</v>
      </c>
      <c r="K37" t="s">
        <v>1391</v>
      </c>
      <c r="L37" t="s">
        <v>1392</v>
      </c>
      <c r="M37" t="s">
        <v>1393</v>
      </c>
      <c r="O37" t="s">
        <v>373</v>
      </c>
      <c r="P37">
        <v>1</v>
      </c>
      <c r="Q37" t="s">
        <v>617</v>
      </c>
      <c r="R37">
        <v>13.99</v>
      </c>
      <c r="Z37" t="s">
        <v>1407</v>
      </c>
      <c r="AA37" t="s">
        <v>23</v>
      </c>
      <c r="AB37" t="s">
        <v>19236</v>
      </c>
      <c r="AC37" t="s">
        <v>172</v>
      </c>
      <c r="AE37" t="b">
        <v>0</v>
      </c>
    </row>
    <row r="38" spans="1:31">
      <c r="A38" t="s">
        <v>19237</v>
      </c>
      <c r="B38" t="s">
        <v>19237</v>
      </c>
      <c r="C38" t="s">
        <v>19238</v>
      </c>
      <c r="D38" t="s">
        <v>19239</v>
      </c>
      <c r="E38" t="s">
        <v>373</v>
      </c>
      <c r="F38" t="s">
        <v>589</v>
      </c>
      <c r="G38" t="s">
        <v>612</v>
      </c>
      <c r="J38" t="s">
        <v>613</v>
      </c>
      <c r="K38" t="s">
        <v>11367</v>
      </c>
      <c r="L38" t="s">
        <v>11368</v>
      </c>
      <c r="M38" t="s">
        <v>11369</v>
      </c>
      <c r="O38" t="s">
        <v>373</v>
      </c>
      <c r="P38">
        <v>1</v>
      </c>
      <c r="Q38" t="s">
        <v>617</v>
      </c>
      <c r="R38">
        <v>14.99</v>
      </c>
      <c r="Z38" t="s">
        <v>5715</v>
      </c>
      <c r="AA38" t="s">
        <v>50</v>
      </c>
      <c r="AB38" t="s">
        <v>19240</v>
      </c>
      <c r="AC38" t="s">
        <v>172</v>
      </c>
      <c r="AE38" t="b">
        <v>0</v>
      </c>
    </row>
    <row r="39" spans="1:31">
      <c r="A39" t="s">
        <v>19241</v>
      </c>
      <c r="B39" t="s">
        <v>19241</v>
      </c>
      <c r="C39" t="s">
        <v>19242</v>
      </c>
      <c r="D39" t="s">
        <v>19243</v>
      </c>
      <c r="E39" t="s">
        <v>373</v>
      </c>
      <c r="F39" t="s">
        <v>589</v>
      </c>
      <c r="G39" t="s">
        <v>612</v>
      </c>
      <c r="J39" t="s">
        <v>613</v>
      </c>
      <c r="K39" t="s">
        <v>997</v>
      </c>
      <c r="L39" t="s">
        <v>998</v>
      </c>
      <c r="M39" t="s">
        <v>570</v>
      </c>
      <c r="O39" t="s">
        <v>373</v>
      </c>
      <c r="P39">
        <v>1</v>
      </c>
      <c r="Q39" t="s">
        <v>617</v>
      </c>
      <c r="R39">
        <v>14.99</v>
      </c>
      <c r="Z39" t="s">
        <v>19244</v>
      </c>
      <c r="AA39" t="s">
        <v>315</v>
      </c>
      <c r="AB39" t="s">
        <v>19245</v>
      </c>
      <c r="AC39" t="s">
        <v>172</v>
      </c>
      <c r="AE39" t="b">
        <v>0</v>
      </c>
    </row>
    <row r="40" spans="1:31">
      <c r="A40" t="s">
        <v>19246</v>
      </c>
      <c r="B40" t="s">
        <v>19246</v>
      </c>
      <c r="C40" t="s">
        <v>19247</v>
      </c>
      <c r="D40" t="s">
        <v>19248</v>
      </c>
      <c r="E40" t="s">
        <v>373</v>
      </c>
      <c r="F40" t="s">
        <v>589</v>
      </c>
      <c r="G40" t="s">
        <v>612</v>
      </c>
      <c r="J40" t="s">
        <v>613</v>
      </c>
      <c r="K40" t="s">
        <v>515</v>
      </c>
      <c r="L40" t="s">
        <v>516</v>
      </c>
      <c r="M40" t="s">
        <v>517</v>
      </c>
      <c r="O40" t="s">
        <v>373</v>
      </c>
      <c r="P40">
        <v>1</v>
      </c>
      <c r="Q40" t="s">
        <v>617</v>
      </c>
      <c r="R40">
        <v>19.99</v>
      </c>
      <c r="Z40" t="s">
        <v>19249</v>
      </c>
      <c r="AA40" t="s">
        <v>22</v>
      </c>
      <c r="AB40" t="s">
        <v>19250</v>
      </c>
      <c r="AC40" t="s">
        <v>172</v>
      </c>
      <c r="AE40" t="b">
        <v>0</v>
      </c>
    </row>
    <row r="41" spans="1:31">
      <c r="A41" t="s">
        <v>19251</v>
      </c>
      <c r="C41" t="s">
        <v>19252</v>
      </c>
      <c r="D41" t="s">
        <v>19253</v>
      </c>
      <c r="E41" t="s">
        <v>373</v>
      </c>
      <c r="F41" t="s">
        <v>374</v>
      </c>
      <c r="G41" t="s">
        <v>612</v>
      </c>
      <c r="J41" t="s">
        <v>376</v>
      </c>
      <c r="K41" t="s">
        <v>15257</v>
      </c>
      <c r="L41" t="s">
        <v>15258</v>
      </c>
      <c r="M41" t="s">
        <v>15259</v>
      </c>
      <c r="N41">
        <v>1</v>
      </c>
      <c r="O41" t="s">
        <v>373</v>
      </c>
      <c r="P41">
        <v>1</v>
      </c>
      <c r="Q41" t="s">
        <v>617</v>
      </c>
      <c r="R41">
        <v>15.99</v>
      </c>
      <c r="T41">
        <v>0</v>
      </c>
      <c r="V41">
        <v>0</v>
      </c>
      <c r="Z41" t="s">
        <v>19254</v>
      </c>
      <c r="AA41" t="s">
        <v>22</v>
      </c>
      <c r="AB41" t="s">
        <v>19255</v>
      </c>
      <c r="AC41" t="s">
        <v>172</v>
      </c>
      <c r="AE41" t="b">
        <v>0</v>
      </c>
    </row>
    <row r="42" spans="1:31">
      <c r="A42" t="s">
        <v>19256</v>
      </c>
      <c r="B42" t="s">
        <v>19256</v>
      </c>
      <c r="C42" t="s">
        <v>19257</v>
      </c>
      <c r="D42" t="s">
        <v>19258</v>
      </c>
      <c r="E42" t="s">
        <v>373</v>
      </c>
      <c r="F42" t="s">
        <v>589</v>
      </c>
      <c r="G42" t="s">
        <v>612</v>
      </c>
      <c r="J42" t="s">
        <v>613</v>
      </c>
      <c r="K42" t="s">
        <v>962</v>
      </c>
      <c r="L42" t="s">
        <v>963</v>
      </c>
      <c r="M42" t="s">
        <v>964</v>
      </c>
      <c r="O42" t="s">
        <v>373</v>
      </c>
      <c r="P42">
        <v>1</v>
      </c>
      <c r="Q42" t="s">
        <v>617</v>
      </c>
      <c r="R42">
        <v>17.99</v>
      </c>
      <c r="Z42" t="s">
        <v>19259</v>
      </c>
      <c r="AA42" t="s">
        <v>64</v>
      </c>
      <c r="AB42" t="s">
        <v>19260</v>
      </c>
      <c r="AC42" t="s">
        <v>172</v>
      </c>
      <c r="AE42" t="b">
        <v>0</v>
      </c>
    </row>
    <row r="43" spans="1:31">
      <c r="A43" t="s">
        <v>19261</v>
      </c>
      <c r="B43" t="s">
        <v>19261</v>
      </c>
      <c r="C43" t="s">
        <v>19262</v>
      </c>
      <c r="D43" t="s">
        <v>19263</v>
      </c>
      <c r="E43" t="s">
        <v>373</v>
      </c>
      <c r="F43" t="s">
        <v>589</v>
      </c>
      <c r="G43" t="s">
        <v>612</v>
      </c>
      <c r="J43" t="s">
        <v>613</v>
      </c>
      <c r="K43" t="s">
        <v>664</v>
      </c>
      <c r="L43" t="s">
        <v>665</v>
      </c>
      <c r="M43" t="s">
        <v>666</v>
      </c>
      <c r="O43" t="s">
        <v>373</v>
      </c>
      <c r="P43">
        <v>1</v>
      </c>
      <c r="Q43" t="s">
        <v>617</v>
      </c>
      <c r="R43">
        <v>18.99</v>
      </c>
      <c r="Z43" t="s">
        <v>19264</v>
      </c>
      <c r="AA43" t="s">
        <v>22</v>
      </c>
      <c r="AB43">
        <v>95037</v>
      </c>
      <c r="AC43" t="s">
        <v>172</v>
      </c>
      <c r="AE43" t="b">
        <v>0</v>
      </c>
    </row>
    <row r="44" spans="1:31">
      <c r="A44" t="s">
        <v>19265</v>
      </c>
      <c r="B44" t="s">
        <v>19265</v>
      </c>
      <c r="C44" t="s">
        <v>19266</v>
      </c>
      <c r="D44" t="s">
        <v>19267</v>
      </c>
      <c r="E44" t="s">
        <v>373</v>
      </c>
      <c r="F44" t="s">
        <v>589</v>
      </c>
      <c r="G44" t="s">
        <v>612</v>
      </c>
      <c r="J44" t="s">
        <v>613</v>
      </c>
      <c r="K44" t="s">
        <v>2410</v>
      </c>
      <c r="L44" t="s">
        <v>2411</v>
      </c>
      <c r="M44" t="s">
        <v>2412</v>
      </c>
      <c r="O44" t="s">
        <v>373</v>
      </c>
      <c r="P44">
        <v>3</v>
      </c>
      <c r="Q44" t="s">
        <v>617</v>
      </c>
      <c r="R44">
        <v>59.97</v>
      </c>
      <c r="Z44" t="s">
        <v>3586</v>
      </c>
      <c r="AA44" t="s">
        <v>29</v>
      </c>
      <c r="AB44" t="s">
        <v>19268</v>
      </c>
      <c r="AC44" t="s">
        <v>172</v>
      </c>
      <c r="AE44" t="b">
        <v>0</v>
      </c>
    </row>
    <row r="45" spans="1:31">
      <c r="A45" t="s">
        <v>19269</v>
      </c>
      <c r="B45" t="s">
        <v>19269</v>
      </c>
      <c r="C45" t="s">
        <v>19270</v>
      </c>
      <c r="D45" t="s">
        <v>19271</v>
      </c>
      <c r="E45" t="s">
        <v>373</v>
      </c>
      <c r="F45" t="s">
        <v>589</v>
      </c>
      <c r="G45" t="s">
        <v>612</v>
      </c>
      <c r="J45" t="s">
        <v>613</v>
      </c>
      <c r="K45" t="s">
        <v>757</v>
      </c>
      <c r="L45" t="s">
        <v>758</v>
      </c>
      <c r="M45" t="s">
        <v>759</v>
      </c>
      <c r="O45" t="s">
        <v>373</v>
      </c>
      <c r="P45">
        <v>1</v>
      </c>
      <c r="Q45" t="s">
        <v>617</v>
      </c>
      <c r="R45">
        <v>15.99</v>
      </c>
      <c r="Z45" t="s">
        <v>19272</v>
      </c>
      <c r="AA45" t="s">
        <v>301</v>
      </c>
      <c r="AB45">
        <v>11576</v>
      </c>
      <c r="AC45" t="s">
        <v>172</v>
      </c>
      <c r="AE45" t="b">
        <v>0</v>
      </c>
    </row>
    <row r="46" spans="1:31">
      <c r="A46" t="s">
        <v>19273</v>
      </c>
      <c r="B46" t="s">
        <v>19273</v>
      </c>
      <c r="C46" t="s">
        <v>19274</v>
      </c>
      <c r="D46" t="s">
        <v>19275</v>
      </c>
      <c r="E46" t="s">
        <v>373</v>
      </c>
      <c r="F46" t="s">
        <v>589</v>
      </c>
      <c r="G46" t="s">
        <v>612</v>
      </c>
      <c r="J46" t="s">
        <v>613</v>
      </c>
      <c r="K46" t="s">
        <v>2410</v>
      </c>
      <c r="L46" t="s">
        <v>2411</v>
      </c>
      <c r="M46" t="s">
        <v>2412</v>
      </c>
      <c r="O46" t="s">
        <v>373</v>
      </c>
      <c r="P46">
        <v>1</v>
      </c>
      <c r="Q46" t="s">
        <v>617</v>
      </c>
      <c r="R46">
        <v>19.99</v>
      </c>
      <c r="Z46" t="s">
        <v>1038</v>
      </c>
      <c r="AA46" t="s">
        <v>301</v>
      </c>
      <c r="AB46">
        <v>11218</v>
      </c>
      <c r="AC46" t="s">
        <v>172</v>
      </c>
      <c r="AE46" t="b">
        <v>0</v>
      </c>
    </row>
    <row r="47" spans="1:31">
      <c r="A47" t="s">
        <v>19276</v>
      </c>
      <c r="B47" t="s">
        <v>19276</v>
      </c>
      <c r="C47" t="s">
        <v>19277</v>
      </c>
      <c r="D47" t="s">
        <v>19278</v>
      </c>
      <c r="E47" t="s">
        <v>373</v>
      </c>
      <c r="F47" t="s">
        <v>589</v>
      </c>
      <c r="G47" t="s">
        <v>612</v>
      </c>
      <c r="J47" t="s">
        <v>613</v>
      </c>
      <c r="K47" t="s">
        <v>2410</v>
      </c>
      <c r="L47" t="s">
        <v>2411</v>
      </c>
      <c r="M47" t="s">
        <v>2412</v>
      </c>
      <c r="O47" t="s">
        <v>373</v>
      </c>
      <c r="P47">
        <v>1</v>
      </c>
      <c r="Q47" t="s">
        <v>617</v>
      </c>
      <c r="R47">
        <v>19.99</v>
      </c>
      <c r="Z47" t="s">
        <v>6132</v>
      </c>
      <c r="AA47" t="s">
        <v>24</v>
      </c>
      <c r="AB47">
        <v>34105</v>
      </c>
      <c r="AC47" t="s">
        <v>172</v>
      </c>
      <c r="AE47" t="b">
        <v>0</v>
      </c>
    </row>
    <row r="48" spans="1:31">
      <c r="A48" t="s">
        <v>19279</v>
      </c>
      <c r="B48" t="s">
        <v>19279</v>
      </c>
      <c r="C48" t="s">
        <v>19280</v>
      </c>
      <c r="D48" t="s">
        <v>19281</v>
      </c>
      <c r="E48" t="s">
        <v>373</v>
      </c>
      <c r="F48" t="s">
        <v>589</v>
      </c>
      <c r="G48" t="s">
        <v>612</v>
      </c>
      <c r="J48" t="s">
        <v>613</v>
      </c>
      <c r="K48" t="s">
        <v>911</v>
      </c>
      <c r="L48" t="s">
        <v>912</v>
      </c>
      <c r="M48" t="s">
        <v>913</v>
      </c>
      <c r="O48" t="s">
        <v>373</v>
      </c>
      <c r="P48">
        <v>1</v>
      </c>
      <c r="Q48" t="s">
        <v>617</v>
      </c>
      <c r="R48">
        <v>19.99</v>
      </c>
      <c r="Z48" t="s">
        <v>19282</v>
      </c>
      <c r="AA48" t="s">
        <v>50</v>
      </c>
      <c r="AB48">
        <v>84108</v>
      </c>
      <c r="AC48" t="s">
        <v>172</v>
      </c>
      <c r="AE48" t="b">
        <v>0</v>
      </c>
    </row>
    <row r="49" spans="1:31">
      <c r="A49" t="s">
        <v>19283</v>
      </c>
      <c r="B49" t="s">
        <v>19283</v>
      </c>
      <c r="C49" t="s">
        <v>19284</v>
      </c>
      <c r="D49" t="s">
        <v>19285</v>
      </c>
      <c r="E49" t="s">
        <v>373</v>
      </c>
      <c r="F49" t="s">
        <v>589</v>
      </c>
      <c r="G49" t="s">
        <v>612</v>
      </c>
      <c r="J49" t="s">
        <v>613</v>
      </c>
      <c r="K49" t="s">
        <v>10596</v>
      </c>
      <c r="L49" t="s">
        <v>10597</v>
      </c>
      <c r="M49" t="s">
        <v>10598</v>
      </c>
      <c r="O49" t="s">
        <v>373</v>
      </c>
      <c r="P49">
        <v>1</v>
      </c>
      <c r="Q49" t="s">
        <v>617</v>
      </c>
      <c r="R49">
        <v>15.99</v>
      </c>
      <c r="Z49" t="s">
        <v>19286</v>
      </c>
      <c r="AA49" t="s">
        <v>35</v>
      </c>
      <c r="AB49" t="s">
        <v>19287</v>
      </c>
      <c r="AC49" t="s">
        <v>172</v>
      </c>
      <c r="AE49" t="b">
        <v>0</v>
      </c>
    </row>
    <row r="50" spans="1:31">
      <c r="A50" t="s">
        <v>19288</v>
      </c>
      <c r="B50" t="s">
        <v>19288</v>
      </c>
      <c r="C50" t="s">
        <v>19289</v>
      </c>
      <c r="D50" t="s">
        <v>19290</v>
      </c>
      <c r="E50" t="s">
        <v>373</v>
      </c>
      <c r="F50" t="s">
        <v>589</v>
      </c>
      <c r="G50" t="s">
        <v>612</v>
      </c>
      <c r="J50" t="s">
        <v>613</v>
      </c>
      <c r="K50" t="s">
        <v>4300</v>
      </c>
      <c r="L50" t="s">
        <v>4301</v>
      </c>
      <c r="M50" t="s">
        <v>4302</v>
      </c>
      <c r="O50" t="s">
        <v>373</v>
      </c>
      <c r="P50">
        <v>1</v>
      </c>
      <c r="Q50" t="s">
        <v>617</v>
      </c>
      <c r="R50">
        <v>16.99</v>
      </c>
      <c r="Z50" t="s">
        <v>2389</v>
      </c>
      <c r="AA50" t="s">
        <v>24</v>
      </c>
      <c r="AB50" t="s">
        <v>19291</v>
      </c>
      <c r="AC50" t="s">
        <v>172</v>
      </c>
      <c r="AE50" t="b">
        <v>0</v>
      </c>
    </row>
    <row r="51" spans="1:31">
      <c r="A51" t="s">
        <v>19288</v>
      </c>
      <c r="B51" t="s">
        <v>19288</v>
      </c>
      <c r="C51" t="s">
        <v>19289</v>
      </c>
      <c r="D51" t="s">
        <v>19290</v>
      </c>
      <c r="E51" t="s">
        <v>373</v>
      </c>
      <c r="F51" t="s">
        <v>589</v>
      </c>
      <c r="G51" t="s">
        <v>612</v>
      </c>
      <c r="J51" t="s">
        <v>613</v>
      </c>
      <c r="K51" t="s">
        <v>10247</v>
      </c>
      <c r="L51" t="s">
        <v>10248</v>
      </c>
      <c r="M51" t="s">
        <v>1095</v>
      </c>
      <c r="O51" t="s">
        <v>373</v>
      </c>
      <c r="P51">
        <v>1</v>
      </c>
      <c r="Q51" t="s">
        <v>617</v>
      </c>
      <c r="R51">
        <v>16.99</v>
      </c>
      <c r="Z51" t="s">
        <v>2389</v>
      </c>
      <c r="AA51" t="s">
        <v>24</v>
      </c>
      <c r="AB51" t="s">
        <v>19291</v>
      </c>
      <c r="AC51" t="s">
        <v>172</v>
      </c>
      <c r="AE51" t="b">
        <v>0</v>
      </c>
    </row>
    <row r="52" spans="1:31">
      <c r="A52" t="s">
        <v>19292</v>
      </c>
      <c r="B52" t="s">
        <v>19292</v>
      </c>
      <c r="C52" t="s">
        <v>19293</v>
      </c>
      <c r="D52" t="s">
        <v>19294</v>
      </c>
      <c r="E52" t="s">
        <v>373</v>
      </c>
      <c r="F52" t="s">
        <v>589</v>
      </c>
      <c r="G52" t="s">
        <v>612</v>
      </c>
      <c r="J52" t="s">
        <v>613</v>
      </c>
      <c r="K52" t="s">
        <v>4433</v>
      </c>
      <c r="L52" t="s">
        <v>4434</v>
      </c>
      <c r="M52" t="s">
        <v>4435</v>
      </c>
      <c r="O52" t="s">
        <v>373</v>
      </c>
      <c r="P52">
        <v>2</v>
      </c>
      <c r="Q52" t="s">
        <v>617</v>
      </c>
      <c r="R52">
        <v>35.98</v>
      </c>
      <c r="Z52" t="s">
        <v>19295</v>
      </c>
      <c r="AA52" t="s">
        <v>2216</v>
      </c>
      <c r="AB52">
        <v>7727</v>
      </c>
      <c r="AC52" t="s">
        <v>172</v>
      </c>
      <c r="AE52" t="b">
        <v>0</v>
      </c>
    </row>
    <row r="53" spans="1:31">
      <c r="A53" t="s">
        <v>19296</v>
      </c>
      <c r="B53" t="s">
        <v>19296</v>
      </c>
      <c r="C53" t="s">
        <v>19297</v>
      </c>
      <c r="D53" t="s">
        <v>19298</v>
      </c>
      <c r="E53" t="s">
        <v>373</v>
      </c>
      <c r="F53" t="s">
        <v>589</v>
      </c>
      <c r="G53" t="s">
        <v>612</v>
      </c>
      <c r="J53" t="s">
        <v>613</v>
      </c>
      <c r="K53" t="s">
        <v>1234</v>
      </c>
      <c r="L53" t="s">
        <v>1235</v>
      </c>
      <c r="M53" t="s">
        <v>560</v>
      </c>
      <c r="O53" t="s">
        <v>373</v>
      </c>
      <c r="P53">
        <v>1</v>
      </c>
      <c r="Q53" t="s">
        <v>617</v>
      </c>
      <c r="R53">
        <v>17.99</v>
      </c>
      <c r="Z53" t="s">
        <v>19299</v>
      </c>
      <c r="AA53" t="s">
        <v>37</v>
      </c>
      <c r="AB53">
        <v>48509</v>
      </c>
      <c r="AC53" t="s">
        <v>172</v>
      </c>
      <c r="AE53" t="b">
        <v>0</v>
      </c>
    </row>
    <row r="54" spans="1:31">
      <c r="A54" t="s">
        <v>19300</v>
      </c>
      <c r="B54" t="s">
        <v>19300</v>
      </c>
      <c r="C54" t="s">
        <v>19301</v>
      </c>
      <c r="D54" t="s">
        <v>19302</v>
      </c>
      <c r="E54" t="s">
        <v>373</v>
      </c>
      <c r="F54" t="s">
        <v>589</v>
      </c>
      <c r="G54" t="s">
        <v>612</v>
      </c>
      <c r="J54" t="s">
        <v>613</v>
      </c>
      <c r="K54" t="s">
        <v>1234</v>
      </c>
      <c r="L54" t="s">
        <v>1235</v>
      </c>
      <c r="M54" t="s">
        <v>560</v>
      </c>
      <c r="O54" t="s">
        <v>373</v>
      </c>
      <c r="P54">
        <v>1</v>
      </c>
      <c r="Q54" t="s">
        <v>617</v>
      </c>
      <c r="R54">
        <v>17.99</v>
      </c>
      <c r="Z54" t="s">
        <v>14383</v>
      </c>
      <c r="AA54" t="s">
        <v>30</v>
      </c>
      <c r="AB54">
        <v>22901</v>
      </c>
      <c r="AC54" t="s">
        <v>172</v>
      </c>
      <c r="AE54" t="b">
        <v>0</v>
      </c>
    </row>
    <row r="55" spans="1:31">
      <c r="A55" t="s">
        <v>19300</v>
      </c>
      <c r="B55" t="s">
        <v>19300</v>
      </c>
      <c r="C55" t="s">
        <v>19301</v>
      </c>
      <c r="D55" t="s">
        <v>19302</v>
      </c>
      <c r="E55" t="s">
        <v>373</v>
      </c>
      <c r="F55" t="s">
        <v>589</v>
      </c>
      <c r="G55" t="s">
        <v>612</v>
      </c>
      <c r="J55" t="s">
        <v>613</v>
      </c>
      <c r="K55" t="s">
        <v>974</v>
      </c>
      <c r="L55" t="s">
        <v>975</v>
      </c>
      <c r="M55" t="s">
        <v>485</v>
      </c>
      <c r="O55" t="s">
        <v>373</v>
      </c>
      <c r="P55">
        <v>1</v>
      </c>
      <c r="Q55" t="s">
        <v>617</v>
      </c>
      <c r="R55">
        <v>17.99</v>
      </c>
      <c r="Z55" t="s">
        <v>14383</v>
      </c>
      <c r="AA55" t="s">
        <v>30</v>
      </c>
      <c r="AB55">
        <v>22901</v>
      </c>
      <c r="AC55" t="s">
        <v>172</v>
      </c>
      <c r="AE55" t="b">
        <v>0</v>
      </c>
    </row>
    <row r="56" spans="1:31">
      <c r="A56" t="s">
        <v>19303</v>
      </c>
      <c r="B56" t="s">
        <v>19303</v>
      </c>
      <c r="C56" t="s">
        <v>19304</v>
      </c>
      <c r="D56" t="s">
        <v>19305</v>
      </c>
      <c r="E56" t="s">
        <v>373</v>
      </c>
      <c r="F56" t="s">
        <v>589</v>
      </c>
      <c r="G56" t="s">
        <v>612</v>
      </c>
      <c r="J56" t="s">
        <v>613</v>
      </c>
      <c r="K56" t="s">
        <v>4314</v>
      </c>
      <c r="L56" t="s">
        <v>4315</v>
      </c>
      <c r="M56" t="s">
        <v>421</v>
      </c>
      <c r="O56" t="s">
        <v>373</v>
      </c>
      <c r="P56">
        <v>1</v>
      </c>
      <c r="Q56" t="s">
        <v>617</v>
      </c>
      <c r="R56">
        <v>13.99</v>
      </c>
      <c r="Z56" t="s">
        <v>7194</v>
      </c>
      <c r="AA56" t="s">
        <v>23</v>
      </c>
      <c r="AB56" t="s">
        <v>19306</v>
      </c>
      <c r="AC56" t="s">
        <v>172</v>
      </c>
      <c r="AE56" t="b">
        <v>0</v>
      </c>
    </row>
    <row r="57" spans="1:31">
      <c r="A57" t="s">
        <v>19307</v>
      </c>
      <c r="B57" t="s">
        <v>19307</v>
      </c>
      <c r="C57" t="s">
        <v>19308</v>
      </c>
      <c r="D57" t="s">
        <v>19309</v>
      </c>
      <c r="E57" t="s">
        <v>373</v>
      </c>
      <c r="F57" t="s">
        <v>589</v>
      </c>
      <c r="G57" t="s">
        <v>612</v>
      </c>
      <c r="J57" t="s">
        <v>613</v>
      </c>
      <c r="K57" t="s">
        <v>1234</v>
      </c>
      <c r="L57" t="s">
        <v>1235</v>
      </c>
      <c r="M57" t="s">
        <v>560</v>
      </c>
      <c r="O57" t="s">
        <v>373</v>
      </c>
      <c r="P57">
        <v>1</v>
      </c>
      <c r="Q57" t="s">
        <v>617</v>
      </c>
      <c r="R57">
        <v>17.99</v>
      </c>
      <c r="Z57" t="s">
        <v>1841</v>
      </c>
      <c r="AA57" t="s">
        <v>27</v>
      </c>
      <c r="AB57" t="s">
        <v>19310</v>
      </c>
      <c r="AC57" t="s">
        <v>172</v>
      </c>
      <c r="AE57" t="b">
        <v>0</v>
      </c>
    </row>
    <row r="58" spans="1:31">
      <c r="A58" t="s">
        <v>19311</v>
      </c>
      <c r="B58" t="s">
        <v>19311</v>
      </c>
      <c r="C58" t="s">
        <v>19312</v>
      </c>
      <c r="D58" t="s">
        <v>19313</v>
      </c>
      <c r="E58" t="s">
        <v>373</v>
      </c>
      <c r="F58" t="s">
        <v>589</v>
      </c>
      <c r="G58" t="s">
        <v>612</v>
      </c>
      <c r="J58" t="s">
        <v>613</v>
      </c>
      <c r="K58" t="s">
        <v>637</v>
      </c>
      <c r="L58" t="s">
        <v>638</v>
      </c>
      <c r="M58" t="s">
        <v>454</v>
      </c>
      <c r="O58" t="s">
        <v>373</v>
      </c>
      <c r="P58">
        <v>1</v>
      </c>
      <c r="Q58" t="s">
        <v>617</v>
      </c>
      <c r="R58">
        <v>16.99</v>
      </c>
      <c r="Z58" t="s">
        <v>19314</v>
      </c>
      <c r="AA58" t="s">
        <v>22</v>
      </c>
      <c r="AB58">
        <v>94930</v>
      </c>
      <c r="AC58" t="s">
        <v>172</v>
      </c>
      <c r="AE58" t="b">
        <v>0</v>
      </c>
    </row>
    <row r="59" spans="1:31">
      <c r="A59" t="s">
        <v>19315</v>
      </c>
      <c r="B59" t="s">
        <v>19315</v>
      </c>
      <c r="C59" t="s">
        <v>19316</v>
      </c>
      <c r="D59" t="s">
        <v>19317</v>
      </c>
      <c r="E59" t="s">
        <v>373</v>
      </c>
      <c r="F59" t="s">
        <v>589</v>
      </c>
      <c r="G59" t="s">
        <v>612</v>
      </c>
      <c r="J59" t="s">
        <v>613</v>
      </c>
      <c r="K59" t="s">
        <v>8063</v>
      </c>
      <c r="L59" t="s">
        <v>8064</v>
      </c>
      <c r="M59" t="s">
        <v>8065</v>
      </c>
      <c r="O59" t="s">
        <v>373</v>
      </c>
      <c r="P59">
        <v>1</v>
      </c>
      <c r="Q59" t="s">
        <v>617</v>
      </c>
      <c r="R59">
        <v>15.99</v>
      </c>
      <c r="Z59" t="s">
        <v>19318</v>
      </c>
      <c r="AA59" t="s">
        <v>27</v>
      </c>
      <c r="AB59">
        <v>1083</v>
      </c>
      <c r="AC59" t="s">
        <v>172</v>
      </c>
      <c r="AE59" t="b">
        <v>0</v>
      </c>
    </row>
    <row r="60" spans="1:31">
      <c r="A60" t="s">
        <v>19319</v>
      </c>
      <c r="B60" t="s">
        <v>19319</v>
      </c>
      <c r="C60" t="s">
        <v>19320</v>
      </c>
      <c r="D60" t="s">
        <v>19321</v>
      </c>
      <c r="E60" t="s">
        <v>373</v>
      </c>
      <c r="F60" t="s">
        <v>589</v>
      </c>
      <c r="G60" t="s">
        <v>612</v>
      </c>
      <c r="J60" t="s">
        <v>613</v>
      </c>
      <c r="K60" t="s">
        <v>8591</v>
      </c>
      <c r="L60" t="s">
        <v>2632</v>
      </c>
      <c r="M60" t="s">
        <v>2633</v>
      </c>
      <c r="O60" t="s">
        <v>373</v>
      </c>
      <c r="P60">
        <v>1</v>
      </c>
      <c r="Q60" t="s">
        <v>617</v>
      </c>
      <c r="R60">
        <v>16.99</v>
      </c>
      <c r="Z60" t="s">
        <v>19322</v>
      </c>
      <c r="AA60" t="s">
        <v>31</v>
      </c>
      <c r="AB60" t="s">
        <v>19323</v>
      </c>
      <c r="AC60" t="s">
        <v>172</v>
      </c>
      <c r="AE60" t="b">
        <v>0</v>
      </c>
    </row>
    <row r="61" spans="1:31">
      <c r="A61" t="s">
        <v>19324</v>
      </c>
      <c r="B61" t="s">
        <v>19324</v>
      </c>
      <c r="C61" t="s">
        <v>19325</v>
      </c>
      <c r="D61" t="s">
        <v>19326</v>
      </c>
      <c r="E61" t="s">
        <v>373</v>
      </c>
      <c r="F61" t="s">
        <v>589</v>
      </c>
      <c r="G61" t="s">
        <v>612</v>
      </c>
      <c r="J61" t="s">
        <v>613</v>
      </c>
      <c r="K61" t="s">
        <v>719</v>
      </c>
      <c r="L61" t="s">
        <v>720</v>
      </c>
      <c r="M61" t="s">
        <v>721</v>
      </c>
      <c r="O61" t="s">
        <v>373</v>
      </c>
      <c r="P61">
        <v>1</v>
      </c>
      <c r="Q61" t="s">
        <v>617</v>
      </c>
      <c r="R61">
        <v>14.99</v>
      </c>
      <c r="Z61" t="s">
        <v>1527</v>
      </c>
      <c r="AA61" t="s">
        <v>22</v>
      </c>
      <c r="AB61" t="s">
        <v>19327</v>
      </c>
      <c r="AC61" t="s">
        <v>172</v>
      </c>
      <c r="AE61" t="b">
        <v>0</v>
      </c>
    </row>
    <row r="62" spans="1:31">
      <c r="A62" t="s">
        <v>19328</v>
      </c>
      <c r="B62" t="s">
        <v>19328</v>
      </c>
      <c r="C62" t="s">
        <v>19329</v>
      </c>
      <c r="D62" t="s">
        <v>19330</v>
      </c>
      <c r="E62" t="s">
        <v>373</v>
      </c>
      <c r="F62" t="s">
        <v>589</v>
      </c>
      <c r="G62" t="s">
        <v>612</v>
      </c>
      <c r="J62" t="s">
        <v>613</v>
      </c>
      <c r="K62" t="s">
        <v>631</v>
      </c>
      <c r="L62" t="s">
        <v>632</v>
      </c>
      <c r="M62" t="s">
        <v>633</v>
      </c>
      <c r="O62" t="s">
        <v>373</v>
      </c>
      <c r="P62">
        <v>1</v>
      </c>
      <c r="Q62" t="s">
        <v>617</v>
      </c>
      <c r="R62">
        <v>17.99</v>
      </c>
      <c r="Z62" t="s">
        <v>3768</v>
      </c>
      <c r="AA62" t="s">
        <v>23</v>
      </c>
      <c r="AB62" t="s">
        <v>19331</v>
      </c>
      <c r="AC62" t="s">
        <v>172</v>
      </c>
      <c r="AE62" t="b">
        <v>0</v>
      </c>
    </row>
    <row r="63" spans="1:31">
      <c r="A63" t="s">
        <v>19328</v>
      </c>
      <c r="B63" t="s">
        <v>19328</v>
      </c>
      <c r="C63" t="s">
        <v>19329</v>
      </c>
      <c r="D63" t="s">
        <v>19330</v>
      </c>
      <c r="E63" t="s">
        <v>373</v>
      </c>
      <c r="F63" t="s">
        <v>589</v>
      </c>
      <c r="G63" t="s">
        <v>612</v>
      </c>
      <c r="J63" t="s">
        <v>613</v>
      </c>
      <c r="K63" t="s">
        <v>671</v>
      </c>
      <c r="L63" t="s">
        <v>672</v>
      </c>
      <c r="M63" t="s">
        <v>673</v>
      </c>
      <c r="O63" t="s">
        <v>373</v>
      </c>
      <c r="P63">
        <v>1</v>
      </c>
      <c r="Q63" t="s">
        <v>617</v>
      </c>
      <c r="R63">
        <v>17.99</v>
      </c>
      <c r="Z63" t="s">
        <v>3768</v>
      </c>
      <c r="AA63" t="s">
        <v>23</v>
      </c>
      <c r="AB63" t="s">
        <v>19331</v>
      </c>
      <c r="AC63" t="s">
        <v>172</v>
      </c>
      <c r="AE63" t="b">
        <v>0</v>
      </c>
    </row>
    <row r="64" spans="1:31">
      <c r="A64" t="s">
        <v>19332</v>
      </c>
      <c r="B64" t="s">
        <v>19332</v>
      </c>
      <c r="C64" t="s">
        <v>19333</v>
      </c>
      <c r="D64" t="s">
        <v>19334</v>
      </c>
      <c r="E64" t="s">
        <v>373</v>
      </c>
      <c r="F64" t="s">
        <v>589</v>
      </c>
      <c r="G64" t="s">
        <v>612</v>
      </c>
      <c r="J64" t="s">
        <v>613</v>
      </c>
      <c r="K64" t="s">
        <v>1212</v>
      </c>
      <c r="L64" t="s">
        <v>1213</v>
      </c>
      <c r="M64" t="s">
        <v>1214</v>
      </c>
      <c r="O64" t="s">
        <v>373</v>
      </c>
      <c r="P64">
        <v>1</v>
      </c>
      <c r="Q64" t="s">
        <v>617</v>
      </c>
      <c r="R64">
        <v>17.99</v>
      </c>
      <c r="Z64" t="s">
        <v>19335</v>
      </c>
      <c r="AA64" t="s">
        <v>38</v>
      </c>
      <c r="AB64" t="s">
        <v>19336</v>
      </c>
      <c r="AC64" t="s">
        <v>172</v>
      </c>
      <c r="AE64" t="b">
        <v>0</v>
      </c>
    </row>
    <row r="65" spans="1:31">
      <c r="A65" t="s">
        <v>19337</v>
      </c>
      <c r="B65" t="s">
        <v>19337</v>
      </c>
      <c r="C65" t="s">
        <v>19338</v>
      </c>
      <c r="D65" t="s">
        <v>19339</v>
      </c>
      <c r="E65" t="s">
        <v>373</v>
      </c>
      <c r="F65" t="s">
        <v>589</v>
      </c>
      <c r="G65" t="s">
        <v>612</v>
      </c>
      <c r="J65" t="s">
        <v>376</v>
      </c>
      <c r="K65" t="s">
        <v>11365</v>
      </c>
      <c r="L65" t="s">
        <v>11366</v>
      </c>
      <c r="M65" t="s">
        <v>2648</v>
      </c>
      <c r="O65" t="s">
        <v>373</v>
      </c>
      <c r="P65">
        <v>1</v>
      </c>
      <c r="Q65" t="s">
        <v>617</v>
      </c>
      <c r="R65">
        <v>14.99</v>
      </c>
      <c r="Z65" t="s">
        <v>6329</v>
      </c>
      <c r="AA65" t="s">
        <v>22</v>
      </c>
      <c r="AB65" t="s">
        <v>19340</v>
      </c>
      <c r="AC65" t="s">
        <v>172</v>
      </c>
      <c r="AE65" t="b">
        <v>0</v>
      </c>
    </row>
    <row r="66" spans="1:31">
      <c r="A66" t="s">
        <v>19341</v>
      </c>
      <c r="B66" t="s">
        <v>19341</v>
      </c>
      <c r="C66" t="s">
        <v>19342</v>
      </c>
      <c r="D66" t="s">
        <v>19343</v>
      </c>
      <c r="E66" t="s">
        <v>373</v>
      </c>
      <c r="F66" t="s">
        <v>589</v>
      </c>
      <c r="G66" t="s">
        <v>612</v>
      </c>
      <c r="J66" t="s">
        <v>613</v>
      </c>
      <c r="K66" t="s">
        <v>856</v>
      </c>
      <c r="L66" t="s">
        <v>857</v>
      </c>
      <c r="M66" t="s">
        <v>396</v>
      </c>
      <c r="O66" t="s">
        <v>373</v>
      </c>
      <c r="P66">
        <v>1</v>
      </c>
      <c r="Q66" t="s">
        <v>617</v>
      </c>
      <c r="R66">
        <v>14.99</v>
      </c>
      <c r="Z66" t="s">
        <v>1999</v>
      </c>
      <c r="AA66" t="s">
        <v>32</v>
      </c>
      <c r="AB66" t="s">
        <v>19344</v>
      </c>
      <c r="AC66" t="s">
        <v>172</v>
      </c>
      <c r="AE66" t="b">
        <v>0</v>
      </c>
    </row>
    <row r="67" spans="1:31">
      <c r="A67" t="s">
        <v>19345</v>
      </c>
      <c r="B67" t="s">
        <v>19345</v>
      </c>
      <c r="C67" t="s">
        <v>19346</v>
      </c>
      <c r="D67" t="s">
        <v>19347</v>
      </c>
      <c r="E67" t="s">
        <v>373</v>
      </c>
      <c r="F67" t="s">
        <v>589</v>
      </c>
      <c r="G67" t="s">
        <v>612</v>
      </c>
      <c r="J67" t="s">
        <v>613</v>
      </c>
      <c r="K67" t="s">
        <v>599</v>
      </c>
      <c r="L67" t="s">
        <v>600</v>
      </c>
      <c r="M67" t="s">
        <v>601</v>
      </c>
      <c r="O67" t="s">
        <v>373</v>
      </c>
      <c r="P67">
        <v>1</v>
      </c>
      <c r="Q67" t="s">
        <v>617</v>
      </c>
      <c r="R67">
        <v>17.99</v>
      </c>
      <c r="Z67" t="s">
        <v>9459</v>
      </c>
      <c r="AA67" t="s">
        <v>23</v>
      </c>
      <c r="AB67" t="s">
        <v>19348</v>
      </c>
      <c r="AC67" t="s">
        <v>172</v>
      </c>
      <c r="AE67" t="b">
        <v>0</v>
      </c>
    </row>
    <row r="68" spans="1:31">
      <c r="A68" t="s">
        <v>19349</v>
      </c>
      <c r="B68" t="s">
        <v>19349</v>
      </c>
      <c r="C68" t="s">
        <v>19350</v>
      </c>
      <c r="D68" t="s">
        <v>19351</v>
      </c>
      <c r="E68" t="s">
        <v>373</v>
      </c>
      <c r="F68" t="s">
        <v>589</v>
      </c>
      <c r="G68" t="s">
        <v>612</v>
      </c>
      <c r="J68" t="s">
        <v>613</v>
      </c>
      <c r="K68" t="s">
        <v>778</v>
      </c>
      <c r="L68" t="s">
        <v>779</v>
      </c>
      <c r="M68" t="s">
        <v>780</v>
      </c>
      <c r="O68" t="s">
        <v>373</v>
      </c>
      <c r="P68">
        <v>1</v>
      </c>
      <c r="Q68" t="s">
        <v>617</v>
      </c>
      <c r="R68">
        <v>17.99</v>
      </c>
      <c r="Z68" t="s">
        <v>19352</v>
      </c>
      <c r="AA68" t="s">
        <v>29</v>
      </c>
      <c r="AB68">
        <v>18104</v>
      </c>
      <c r="AC68" t="s">
        <v>172</v>
      </c>
      <c r="AE68" t="b">
        <v>0</v>
      </c>
    </row>
    <row r="69" spans="1:31">
      <c r="A69" t="s">
        <v>19353</v>
      </c>
      <c r="B69" t="s">
        <v>19353</v>
      </c>
      <c r="C69" t="s">
        <v>19354</v>
      </c>
      <c r="D69" t="s">
        <v>19355</v>
      </c>
      <c r="E69" t="s">
        <v>373</v>
      </c>
      <c r="F69" t="s">
        <v>589</v>
      </c>
      <c r="G69" t="s">
        <v>612</v>
      </c>
      <c r="J69" t="s">
        <v>731</v>
      </c>
      <c r="K69" t="s">
        <v>9297</v>
      </c>
      <c r="L69" t="s">
        <v>9298</v>
      </c>
      <c r="M69" t="s">
        <v>9299</v>
      </c>
      <c r="O69" t="s">
        <v>373</v>
      </c>
      <c r="P69">
        <v>1</v>
      </c>
      <c r="Q69" t="s">
        <v>617</v>
      </c>
      <c r="R69">
        <v>14.99</v>
      </c>
      <c r="Z69" t="s">
        <v>5108</v>
      </c>
      <c r="AA69" t="s">
        <v>29</v>
      </c>
      <c r="AB69" t="s">
        <v>19356</v>
      </c>
      <c r="AC69" t="s">
        <v>172</v>
      </c>
      <c r="AE69" t="b">
        <v>0</v>
      </c>
    </row>
    <row r="70" spans="1:31">
      <c r="A70" t="s">
        <v>19357</v>
      </c>
      <c r="B70" t="s">
        <v>19357</v>
      </c>
      <c r="C70" t="s">
        <v>19358</v>
      </c>
      <c r="D70" t="s">
        <v>19359</v>
      </c>
      <c r="E70" t="s">
        <v>373</v>
      </c>
      <c r="F70" t="s">
        <v>589</v>
      </c>
      <c r="G70" t="s">
        <v>612</v>
      </c>
      <c r="J70" t="s">
        <v>613</v>
      </c>
      <c r="K70" t="s">
        <v>1220</v>
      </c>
      <c r="L70" t="s">
        <v>428</v>
      </c>
      <c r="M70" t="s">
        <v>429</v>
      </c>
      <c r="O70" t="s">
        <v>373</v>
      </c>
      <c r="P70">
        <v>1</v>
      </c>
      <c r="Q70" t="s">
        <v>617</v>
      </c>
      <c r="R70">
        <v>13.99</v>
      </c>
      <c r="Z70" t="s">
        <v>19360</v>
      </c>
      <c r="AA70" t="s">
        <v>35</v>
      </c>
      <c r="AB70" t="s">
        <v>19361</v>
      </c>
      <c r="AC70" t="s">
        <v>172</v>
      </c>
      <c r="AE70" t="b">
        <v>0</v>
      </c>
    </row>
    <row r="71" spans="1:31">
      <c r="A71" t="s">
        <v>19362</v>
      </c>
      <c r="B71" t="s">
        <v>19362</v>
      </c>
      <c r="C71" t="s">
        <v>19363</v>
      </c>
      <c r="D71" t="s">
        <v>19364</v>
      </c>
      <c r="E71" t="s">
        <v>373</v>
      </c>
      <c r="F71" t="s">
        <v>589</v>
      </c>
      <c r="G71" t="s">
        <v>612</v>
      </c>
      <c r="J71" t="s">
        <v>613</v>
      </c>
      <c r="K71" t="s">
        <v>2004</v>
      </c>
      <c r="L71" t="s">
        <v>2005</v>
      </c>
      <c r="M71" t="s">
        <v>2006</v>
      </c>
      <c r="O71" t="s">
        <v>373</v>
      </c>
      <c r="P71">
        <v>1</v>
      </c>
      <c r="Q71" t="s">
        <v>617</v>
      </c>
      <c r="R71">
        <v>16.99</v>
      </c>
      <c r="Z71" t="s">
        <v>19365</v>
      </c>
      <c r="AA71" t="s">
        <v>23</v>
      </c>
      <c r="AB71" t="s">
        <v>19366</v>
      </c>
      <c r="AC71" t="s">
        <v>172</v>
      </c>
      <c r="AE71" t="b">
        <v>0</v>
      </c>
    </row>
    <row r="72" spans="1:31">
      <c r="A72" t="s">
        <v>19367</v>
      </c>
      <c r="B72" t="s">
        <v>19367</v>
      </c>
      <c r="C72" t="s">
        <v>19368</v>
      </c>
      <c r="D72" t="s">
        <v>19369</v>
      </c>
      <c r="E72" t="s">
        <v>373</v>
      </c>
      <c r="F72" t="s">
        <v>589</v>
      </c>
      <c r="G72" t="s">
        <v>612</v>
      </c>
      <c r="J72" t="s">
        <v>376</v>
      </c>
      <c r="K72" t="s">
        <v>1367</v>
      </c>
      <c r="L72" t="s">
        <v>1368</v>
      </c>
      <c r="M72" t="s">
        <v>1369</v>
      </c>
      <c r="O72" t="s">
        <v>373</v>
      </c>
      <c r="P72">
        <v>1</v>
      </c>
      <c r="Q72" t="s">
        <v>617</v>
      </c>
      <c r="R72">
        <v>15.99</v>
      </c>
      <c r="Z72" t="s">
        <v>4903</v>
      </c>
      <c r="AA72" t="s">
        <v>24</v>
      </c>
      <c r="AB72" t="s">
        <v>19370</v>
      </c>
      <c r="AC72" t="s">
        <v>172</v>
      </c>
      <c r="AE72" t="b">
        <v>0</v>
      </c>
    </row>
    <row r="73" spans="1:31">
      <c r="A73" t="s">
        <v>19371</v>
      </c>
      <c r="C73" t="s">
        <v>19372</v>
      </c>
      <c r="D73" t="s">
        <v>19373</v>
      </c>
      <c r="E73" t="s">
        <v>373</v>
      </c>
      <c r="F73" t="s">
        <v>374</v>
      </c>
      <c r="G73" t="s">
        <v>612</v>
      </c>
      <c r="J73" t="s">
        <v>376</v>
      </c>
      <c r="K73" t="s">
        <v>19374</v>
      </c>
      <c r="L73" t="s">
        <v>19375</v>
      </c>
      <c r="M73" t="s">
        <v>19376</v>
      </c>
      <c r="N73">
        <v>1</v>
      </c>
      <c r="O73" t="s">
        <v>373</v>
      </c>
      <c r="P73">
        <v>1</v>
      </c>
      <c r="Q73" t="s">
        <v>617</v>
      </c>
      <c r="R73">
        <v>15.99</v>
      </c>
      <c r="T73">
        <v>0</v>
      </c>
      <c r="V73">
        <v>0</v>
      </c>
      <c r="Z73" t="s">
        <v>19377</v>
      </c>
      <c r="AA73" t="s">
        <v>35</v>
      </c>
      <c r="AB73" t="s">
        <v>19378</v>
      </c>
      <c r="AC73" t="s">
        <v>172</v>
      </c>
      <c r="AE73" t="b">
        <v>0</v>
      </c>
    </row>
    <row r="74" spans="1:31">
      <c r="A74" t="s">
        <v>19379</v>
      </c>
      <c r="B74" t="s">
        <v>19379</v>
      </c>
      <c r="C74" t="s">
        <v>19380</v>
      </c>
      <c r="D74" t="s">
        <v>19381</v>
      </c>
      <c r="E74" t="s">
        <v>373</v>
      </c>
      <c r="F74" t="s">
        <v>589</v>
      </c>
      <c r="G74" t="s">
        <v>612</v>
      </c>
      <c r="J74" t="s">
        <v>613</v>
      </c>
      <c r="K74" t="s">
        <v>6247</v>
      </c>
      <c r="L74" t="s">
        <v>1048</v>
      </c>
      <c r="M74" t="s">
        <v>1049</v>
      </c>
      <c r="O74" t="s">
        <v>373</v>
      </c>
      <c r="P74">
        <v>1</v>
      </c>
      <c r="Q74" t="s">
        <v>617</v>
      </c>
      <c r="R74">
        <v>16.99</v>
      </c>
      <c r="Z74" t="s">
        <v>10345</v>
      </c>
      <c r="AA74" t="s">
        <v>25</v>
      </c>
      <c r="AB74" t="s">
        <v>19382</v>
      </c>
      <c r="AC74" t="s">
        <v>172</v>
      </c>
      <c r="AE74" t="b">
        <v>0</v>
      </c>
    </row>
    <row r="75" spans="1:31">
      <c r="A75" t="s">
        <v>19383</v>
      </c>
      <c r="B75" t="s">
        <v>19383</v>
      </c>
      <c r="C75" t="s">
        <v>19384</v>
      </c>
      <c r="D75" t="s">
        <v>19385</v>
      </c>
      <c r="E75" t="s">
        <v>373</v>
      </c>
      <c r="F75" t="s">
        <v>589</v>
      </c>
      <c r="G75" t="s">
        <v>612</v>
      </c>
      <c r="J75" t="s">
        <v>613</v>
      </c>
      <c r="K75" t="s">
        <v>2619</v>
      </c>
      <c r="L75" t="s">
        <v>2620</v>
      </c>
      <c r="M75" t="s">
        <v>2621</v>
      </c>
      <c r="O75" t="s">
        <v>373</v>
      </c>
      <c r="P75">
        <v>1</v>
      </c>
      <c r="Q75" t="s">
        <v>617</v>
      </c>
      <c r="R75">
        <v>18.99</v>
      </c>
      <c r="Z75" t="s">
        <v>2634</v>
      </c>
      <c r="AA75" t="s">
        <v>45</v>
      </c>
      <c r="AB75" t="s">
        <v>19386</v>
      </c>
      <c r="AC75" t="s">
        <v>172</v>
      </c>
      <c r="AE75" t="b">
        <v>0</v>
      </c>
    </row>
    <row r="76" spans="1:31">
      <c r="A76" t="s">
        <v>19387</v>
      </c>
      <c r="B76" t="s">
        <v>19387</v>
      </c>
      <c r="C76" t="s">
        <v>19388</v>
      </c>
      <c r="D76" t="s">
        <v>19389</v>
      </c>
      <c r="E76" t="s">
        <v>373</v>
      </c>
      <c r="F76" t="s">
        <v>589</v>
      </c>
      <c r="G76" t="s">
        <v>612</v>
      </c>
      <c r="J76" t="s">
        <v>376</v>
      </c>
      <c r="K76" t="s">
        <v>9860</v>
      </c>
      <c r="L76" t="s">
        <v>9861</v>
      </c>
      <c r="M76" t="s">
        <v>9862</v>
      </c>
      <c r="O76" t="s">
        <v>373</v>
      </c>
      <c r="P76">
        <v>1</v>
      </c>
      <c r="Q76" t="s">
        <v>617</v>
      </c>
      <c r="R76">
        <v>15.99</v>
      </c>
      <c r="T76">
        <v>3.49</v>
      </c>
      <c r="Y76">
        <v>3.49</v>
      </c>
      <c r="Z76" t="s">
        <v>19390</v>
      </c>
      <c r="AA76" t="s">
        <v>36</v>
      </c>
      <c r="AB76" t="s">
        <v>19391</v>
      </c>
      <c r="AC76" t="s">
        <v>172</v>
      </c>
      <c r="AD76" t="s">
        <v>4114</v>
      </c>
      <c r="AE76" t="b">
        <v>0</v>
      </c>
    </row>
    <row r="77" spans="1:31">
      <c r="A77" t="s">
        <v>19392</v>
      </c>
      <c r="B77" t="s">
        <v>19392</v>
      </c>
      <c r="C77" t="s">
        <v>19393</v>
      </c>
      <c r="D77" t="s">
        <v>19394</v>
      </c>
      <c r="E77" t="s">
        <v>373</v>
      </c>
      <c r="F77" t="s">
        <v>589</v>
      </c>
      <c r="G77" t="s">
        <v>612</v>
      </c>
      <c r="J77" t="s">
        <v>613</v>
      </c>
      <c r="K77" t="s">
        <v>2457</v>
      </c>
      <c r="L77" t="s">
        <v>2458</v>
      </c>
      <c r="M77" t="s">
        <v>2459</v>
      </c>
      <c r="O77" t="s">
        <v>373</v>
      </c>
      <c r="P77">
        <v>1</v>
      </c>
      <c r="Q77" t="s">
        <v>617</v>
      </c>
      <c r="R77">
        <v>15.99</v>
      </c>
      <c r="Z77" t="s">
        <v>19395</v>
      </c>
      <c r="AA77" t="s">
        <v>298</v>
      </c>
      <c r="AB77" t="s">
        <v>19396</v>
      </c>
      <c r="AC77" t="s">
        <v>172</v>
      </c>
      <c r="AE77" t="b">
        <v>0</v>
      </c>
    </row>
    <row r="78" spans="1:31">
      <c r="A78" t="s">
        <v>19397</v>
      </c>
      <c r="C78" t="s">
        <v>19398</v>
      </c>
      <c r="D78" t="s">
        <v>19399</v>
      </c>
      <c r="E78" t="s">
        <v>373</v>
      </c>
      <c r="F78" t="s">
        <v>374</v>
      </c>
      <c r="G78" t="s">
        <v>612</v>
      </c>
      <c r="J78" t="s">
        <v>376</v>
      </c>
      <c r="K78" t="s">
        <v>4643</v>
      </c>
      <c r="L78" t="s">
        <v>4644</v>
      </c>
      <c r="M78" t="s">
        <v>4645</v>
      </c>
      <c r="N78">
        <v>1</v>
      </c>
      <c r="O78" t="s">
        <v>373</v>
      </c>
      <c r="P78">
        <v>1</v>
      </c>
      <c r="Q78" t="s">
        <v>617</v>
      </c>
      <c r="R78">
        <v>17.99</v>
      </c>
      <c r="T78">
        <v>0</v>
      </c>
      <c r="V78">
        <v>0</v>
      </c>
      <c r="Z78" t="s">
        <v>7713</v>
      </c>
      <c r="AA78" t="s">
        <v>22</v>
      </c>
      <c r="AB78" t="s">
        <v>19400</v>
      </c>
      <c r="AC78" t="s">
        <v>172</v>
      </c>
      <c r="AE78" t="b">
        <v>0</v>
      </c>
    </row>
    <row r="79" spans="1:31">
      <c r="A79" t="s">
        <v>19397</v>
      </c>
      <c r="C79" t="s">
        <v>19398</v>
      </c>
      <c r="D79" t="s">
        <v>19399</v>
      </c>
      <c r="E79" t="s">
        <v>373</v>
      </c>
      <c r="F79" t="s">
        <v>374</v>
      </c>
      <c r="G79" t="s">
        <v>612</v>
      </c>
      <c r="J79" t="s">
        <v>376</v>
      </c>
      <c r="K79" t="s">
        <v>3089</v>
      </c>
      <c r="L79" t="s">
        <v>3090</v>
      </c>
      <c r="M79" t="s">
        <v>3091</v>
      </c>
      <c r="N79">
        <v>1</v>
      </c>
      <c r="O79" t="s">
        <v>373</v>
      </c>
      <c r="P79">
        <v>1</v>
      </c>
      <c r="Q79" t="s">
        <v>617</v>
      </c>
      <c r="R79">
        <v>18.99</v>
      </c>
      <c r="T79">
        <v>0</v>
      </c>
      <c r="V79">
        <v>0</v>
      </c>
      <c r="Z79" t="s">
        <v>7713</v>
      </c>
      <c r="AA79" t="s">
        <v>22</v>
      </c>
      <c r="AB79" t="s">
        <v>19400</v>
      </c>
      <c r="AC79" t="s">
        <v>172</v>
      </c>
      <c r="AE79" t="b">
        <v>0</v>
      </c>
    </row>
    <row r="80" spans="1:31">
      <c r="A80" t="s">
        <v>19401</v>
      </c>
      <c r="B80" t="s">
        <v>19401</v>
      </c>
      <c r="C80" t="s">
        <v>19402</v>
      </c>
      <c r="D80" t="s">
        <v>19403</v>
      </c>
      <c r="E80" t="s">
        <v>373</v>
      </c>
      <c r="F80" t="s">
        <v>589</v>
      </c>
      <c r="G80" t="s">
        <v>612</v>
      </c>
      <c r="J80" t="s">
        <v>613</v>
      </c>
      <c r="K80" t="s">
        <v>778</v>
      </c>
      <c r="L80" t="s">
        <v>779</v>
      </c>
      <c r="M80" t="s">
        <v>780</v>
      </c>
      <c r="O80" t="s">
        <v>373</v>
      </c>
      <c r="P80">
        <v>1</v>
      </c>
      <c r="Q80" t="s">
        <v>617</v>
      </c>
      <c r="R80">
        <v>17.99</v>
      </c>
      <c r="Z80" t="s">
        <v>19404</v>
      </c>
      <c r="AA80" t="s">
        <v>23</v>
      </c>
      <c r="AB80" t="s">
        <v>19405</v>
      </c>
      <c r="AC80" t="s">
        <v>172</v>
      </c>
      <c r="AE80" t="b">
        <v>0</v>
      </c>
    </row>
    <row r="81" spans="1:31">
      <c r="A81" t="s">
        <v>19406</v>
      </c>
      <c r="B81" t="s">
        <v>19406</v>
      </c>
      <c r="C81" t="s">
        <v>19407</v>
      </c>
      <c r="D81" t="s">
        <v>19408</v>
      </c>
      <c r="E81" t="s">
        <v>373</v>
      </c>
      <c r="F81" t="s">
        <v>589</v>
      </c>
      <c r="G81" t="s">
        <v>612</v>
      </c>
      <c r="J81" t="s">
        <v>613</v>
      </c>
      <c r="K81" t="s">
        <v>2347</v>
      </c>
      <c r="L81" t="s">
        <v>2348</v>
      </c>
      <c r="M81" t="s">
        <v>2349</v>
      </c>
      <c r="O81" t="s">
        <v>373</v>
      </c>
      <c r="P81">
        <v>1</v>
      </c>
      <c r="Q81" t="s">
        <v>617</v>
      </c>
      <c r="R81">
        <v>18.99</v>
      </c>
      <c r="Z81" t="s">
        <v>17717</v>
      </c>
      <c r="AA81" t="s">
        <v>72</v>
      </c>
      <c r="AB81">
        <v>59716</v>
      </c>
      <c r="AC81" t="s">
        <v>172</v>
      </c>
      <c r="AE81" t="b">
        <v>0</v>
      </c>
    </row>
    <row r="82" spans="1:31">
      <c r="A82" t="s">
        <v>19409</v>
      </c>
      <c r="B82" t="s">
        <v>19409</v>
      </c>
      <c r="C82" t="s">
        <v>19410</v>
      </c>
      <c r="D82" t="s">
        <v>19411</v>
      </c>
      <c r="E82" t="s">
        <v>373</v>
      </c>
      <c r="F82" t="s">
        <v>589</v>
      </c>
      <c r="G82" t="s">
        <v>612</v>
      </c>
      <c r="J82" t="s">
        <v>613</v>
      </c>
      <c r="K82" t="s">
        <v>2761</v>
      </c>
      <c r="L82" t="s">
        <v>2762</v>
      </c>
      <c r="M82" t="s">
        <v>2763</v>
      </c>
      <c r="O82" t="s">
        <v>373</v>
      </c>
      <c r="P82">
        <v>1</v>
      </c>
      <c r="Q82" t="s">
        <v>617</v>
      </c>
      <c r="R82">
        <v>17.99</v>
      </c>
      <c r="Z82" t="s">
        <v>19412</v>
      </c>
      <c r="AA82" t="s">
        <v>24</v>
      </c>
      <c r="AB82" t="s">
        <v>19413</v>
      </c>
      <c r="AC82" t="s">
        <v>172</v>
      </c>
      <c r="AE82" t="b">
        <v>0</v>
      </c>
    </row>
    <row r="83" spans="1:31">
      <c r="A83" t="s">
        <v>19414</v>
      </c>
      <c r="B83" t="s">
        <v>19414</v>
      </c>
      <c r="C83" t="s">
        <v>19415</v>
      </c>
      <c r="D83" t="s">
        <v>19416</v>
      </c>
      <c r="E83" t="s">
        <v>373</v>
      </c>
      <c r="F83" t="s">
        <v>589</v>
      </c>
      <c r="G83" t="s">
        <v>612</v>
      </c>
      <c r="J83" t="s">
        <v>613</v>
      </c>
      <c r="K83" t="s">
        <v>19417</v>
      </c>
      <c r="L83" t="s">
        <v>19418</v>
      </c>
      <c r="M83" t="s">
        <v>19419</v>
      </c>
      <c r="O83" t="s">
        <v>373</v>
      </c>
      <c r="P83">
        <v>1</v>
      </c>
      <c r="Q83" t="s">
        <v>617</v>
      </c>
      <c r="R83">
        <v>16.99</v>
      </c>
      <c r="Z83" t="s">
        <v>19420</v>
      </c>
      <c r="AA83" t="s">
        <v>27</v>
      </c>
      <c r="AB83">
        <v>2067</v>
      </c>
      <c r="AC83" t="s">
        <v>172</v>
      </c>
      <c r="AE83" t="b">
        <v>0</v>
      </c>
    </row>
    <row r="84" spans="1:31">
      <c r="A84" t="s">
        <v>19421</v>
      </c>
      <c r="C84" t="s">
        <v>19422</v>
      </c>
      <c r="D84" t="s">
        <v>19423</v>
      </c>
      <c r="E84" t="s">
        <v>373</v>
      </c>
      <c r="F84" t="s">
        <v>374</v>
      </c>
      <c r="G84" t="s">
        <v>612</v>
      </c>
      <c r="J84" t="s">
        <v>376</v>
      </c>
      <c r="K84" t="s">
        <v>14915</v>
      </c>
      <c r="L84" t="s">
        <v>14916</v>
      </c>
      <c r="M84" t="s">
        <v>3428</v>
      </c>
      <c r="N84">
        <v>1</v>
      </c>
      <c r="O84" t="s">
        <v>373</v>
      </c>
      <c r="P84">
        <v>1</v>
      </c>
      <c r="Q84" t="s">
        <v>617</v>
      </c>
      <c r="R84">
        <v>17.99</v>
      </c>
      <c r="T84">
        <v>0</v>
      </c>
      <c r="V84">
        <v>0</v>
      </c>
      <c r="Z84" t="s">
        <v>19424</v>
      </c>
      <c r="AA84" t="s">
        <v>28</v>
      </c>
      <c r="AB84" t="s">
        <v>19425</v>
      </c>
      <c r="AC84" t="s">
        <v>172</v>
      </c>
      <c r="AE84" t="b">
        <v>0</v>
      </c>
    </row>
    <row r="85" spans="1:31">
      <c r="A85" t="s">
        <v>19426</v>
      </c>
      <c r="B85" t="s">
        <v>19426</v>
      </c>
      <c r="C85" t="s">
        <v>19427</v>
      </c>
      <c r="D85" t="s">
        <v>19428</v>
      </c>
      <c r="E85" t="s">
        <v>373</v>
      </c>
      <c r="F85" t="s">
        <v>589</v>
      </c>
      <c r="G85" t="s">
        <v>612</v>
      </c>
      <c r="J85" t="s">
        <v>613</v>
      </c>
      <c r="K85" t="s">
        <v>631</v>
      </c>
      <c r="L85" t="s">
        <v>632</v>
      </c>
      <c r="M85" t="s">
        <v>633</v>
      </c>
      <c r="O85" t="s">
        <v>373</v>
      </c>
      <c r="P85">
        <v>1</v>
      </c>
      <c r="Q85" t="s">
        <v>617</v>
      </c>
      <c r="R85">
        <v>17.99</v>
      </c>
      <c r="Z85" t="s">
        <v>19429</v>
      </c>
      <c r="AA85" t="s">
        <v>31</v>
      </c>
      <c r="AB85" t="s">
        <v>19430</v>
      </c>
      <c r="AC85" t="s">
        <v>172</v>
      </c>
      <c r="AE85" t="b">
        <v>0</v>
      </c>
    </row>
    <row r="86" spans="1:31">
      <c r="A86" t="s">
        <v>19431</v>
      </c>
      <c r="B86" t="s">
        <v>19431</v>
      </c>
      <c r="C86" t="s">
        <v>19432</v>
      </c>
      <c r="D86" t="s">
        <v>19433</v>
      </c>
      <c r="E86" t="s">
        <v>373</v>
      </c>
      <c r="F86" t="s">
        <v>589</v>
      </c>
      <c r="G86" t="s">
        <v>612</v>
      </c>
      <c r="J86" t="s">
        <v>613</v>
      </c>
      <c r="K86" t="s">
        <v>7677</v>
      </c>
      <c r="L86" t="s">
        <v>7678</v>
      </c>
      <c r="M86" t="s">
        <v>5857</v>
      </c>
      <c r="O86" t="s">
        <v>373</v>
      </c>
      <c r="P86">
        <v>1</v>
      </c>
      <c r="Q86" t="s">
        <v>617</v>
      </c>
      <c r="R86">
        <v>13.99</v>
      </c>
      <c r="Z86" t="s">
        <v>268</v>
      </c>
      <c r="AA86" t="s">
        <v>23</v>
      </c>
      <c r="AB86" t="s">
        <v>19434</v>
      </c>
      <c r="AC86" t="s">
        <v>172</v>
      </c>
      <c r="AE86" t="b">
        <v>0</v>
      </c>
    </row>
    <row r="87" spans="1:31">
      <c r="A87" t="s">
        <v>19435</v>
      </c>
      <c r="C87" t="s">
        <v>19436</v>
      </c>
      <c r="D87" t="s">
        <v>19437</v>
      </c>
      <c r="E87" t="s">
        <v>373</v>
      </c>
      <c r="F87" t="s">
        <v>374</v>
      </c>
      <c r="G87" t="s">
        <v>612</v>
      </c>
      <c r="J87" t="s">
        <v>376</v>
      </c>
      <c r="K87" t="s">
        <v>1450</v>
      </c>
      <c r="L87" t="s">
        <v>1451</v>
      </c>
      <c r="M87" t="s">
        <v>1452</v>
      </c>
      <c r="N87">
        <v>1</v>
      </c>
      <c r="O87" t="s">
        <v>373</v>
      </c>
      <c r="P87">
        <v>1</v>
      </c>
      <c r="Q87" t="s">
        <v>617</v>
      </c>
      <c r="R87">
        <v>14.99</v>
      </c>
      <c r="T87">
        <v>0</v>
      </c>
      <c r="V87">
        <v>0</v>
      </c>
      <c r="Z87" t="s">
        <v>6376</v>
      </c>
      <c r="AA87" t="s">
        <v>2282</v>
      </c>
      <c r="AB87">
        <v>10128</v>
      </c>
      <c r="AC87" t="s">
        <v>172</v>
      </c>
      <c r="AE87" t="b">
        <v>0</v>
      </c>
    </row>
    <row r="88" spans="1:31">
      <c r="A88" t="s">
        <v>19438</v>
      </c>
      <c r="B88" t="s">
        <v>19438</v>
      </c>
      <c r="C88" t="s">
        <v>19439</v>
      </c>
      <c r="D88" t="s">
        <v>19440</v>
      </c>
      <c r="E88" t="s">
        <v>373</v>
      </c>
      <c r="F88" t="s">
        <v>589</v>
      </c>
      <c r="G88" t="s">
        <v>612</v>
      </c>
      <c r="J88" t="s">
        <v>613</v>
      </c>
      <c r="K88" t="s">
        <v>911</v>
      </c>
      <c r="L88" t="s">
        <v>912</v>
      </c>
      <c r="M88" t="s">
        <v>913</v>
      </c>
      <c r="O88" t="s">
        <v>373</v>
      </c>
      <c r="P88">
        <v>1</v>
      </c>
      <c r="Q88" t="s">
        <v>617</v>
      </c>
      <c r="R88">
        <v>19.99</v>
      </c>
      <c r="S88">
        <v>2.02</v>
      </c>
      <c r="Z88" t="s">
        <v>33</v>
      </c>
      <c r="AA88" t="s">
        <v>33</v>
      </c>
      <c r="AB88" t="s">
        <v>19441</v>
      </c>
      <c r="AC88" t="s">
        <v>172</v>
      </c>
      <c r="AE88" t="b">
        <v>0</v>
      </c>
    </row>
    <row r="89" spans="1:31">
      <c r="A89" t="s">
        <v>19438</v>
      </c>
      <c r="B89" t="s">
        <v>19438</v>
      </c>
      <c r="C89" t="s">
        <v>19439</v>
      </c>
      <c r="D89" t="s">
        <v>19440</v>
      </c>
      <c r="E89" t="s">
        <v>373</v>
      </c>
      <c r="F89" t="s">
        <v>589</v>
      </c>
      <c r="G89" t="s">
        <v>612</v>
      </c>
      <c r="J89" t="s">
        <v>613</v>
      </c>
      <c r="K89" t="s">
        <v>1075</v>
      </c>
      <c r="L89" t="s">
        <v>1076</v>
      </c>
      <c r="M89" t="s">
        <v>1077</v>
      </c>
      <c r="O89" t="s">
        <v>373</v>
      </c>
      <c r="P89">
        <v>1</v>
      </c>
      <c r="Q89" t="s">
        <v>617</v>
      </c>
      <c r="R89">
        <v>16.99</v>
      </c>
      <c r="S89">
        <v>1.72</v>
      </c>
      <c r="Z89" t="s">
        <v>33</v>
      </c>
      <c r="AA89" t="s">
        <v>33</v>
      </c>
      <c r="AB89" t="s">
        <v>19441</v>
      </c>
      <c r="AC89" t="s">
        <v>172</v>
      </c>
      <c r="AE89" t="b">
        <v>0</v>
      </c>
    </row>
    <row r="90" spans="1:31">
      <c r="A90" t="s">
        <v>19442</v>
      </c>
      <c r="B90" t="s">
        <v>19442</v>
      </c>
      <c r="C90" t="s">
        <v>19443</v>
      </c>
      <c r="D90" t="s">
        <v>19444</v>
      </c>
      <c r="E90" t="s">
        <v>373</v>
      </c>
      <c r="F90" t="s">
        <v>589</v>
      </c>
      <c r="G90" t="s">
        <v>612</v>
      </c>
      <c r="J90" t="s">
        <v>613</v>
      </c>
      <c r="K90" t="s">
        <v>778</v>
      </c>
      <c r="L90" t="s">
        <v>779</v>
      </c>
      <c r="M90" t="s">
        <v>780</v>
      </c>
      <c r="O90" t="s">
        <v>373</v>
      </c>
      <c r="P90">
        <v>1</v>
      </c>
      <c r="Q90" t="s">
        <v>617</v>
      </c>
      <c r="R90">
        <v>17.99</v>
      </c>
      <c r="Z90" t="s">
        <v>19445</v>
      </c>
      <c r="AA90" t="s">
        <v>1192</v>
      </c>
      <c r="AB90">
        <v>95366</v>
      </c>
      <c r="AC90" t="s">
        <v>172</v>
      </c>
      <c r="AE90" t="b">
        <v>0</v>
      </c>
    </row>
    <row r="91" spans="1:31">
      <c r="A91" t="s">
        <v>19446</v>
      </c>
      <c r="B91" t="s">
        <v>19446</v>
      </c>
      <c r="C91" t="s">
        <v>19447</v>
      </c>
      <c r="D91" t="s">
        <v>19448</v>
      </c>
      <c r="E91" t="s">
        <v>373</v>
      </c>
      <c r="F91" t="s">
        <v>589</v>
      </c>
      <c r="G91" t="s">
        <v>612</v>
      </c>
      <c r="J91" t="s">
        <v>376</v>
      </c>
      <c r="K91" t="s">
        <v>8684</v>
      </c>
      <c r="L91" t="s">
        <v>8685</v>
      </c>
      <c r="M91" t="s">
        <v>4600</v>
      </c>
      <c r="O91" t="s">
        <v>373</v>
      </c>
      <c r="P91">
        <v>1</v>
      </c>
      <c r="Q91" t="s">
        <v>617</v>
      </c>
      <c r="R91">
        <v>15.99</v>
      </c>
      <c r="T91">
        <v>3.48</v>
      </c>
      <c r="Y91">
        <v>3.48</v>
      </c>
      <c r="Z91" t="s">
        <v>634</v>
      </c>
      <c r="AA91" t="s">
        <v>36</v>
      </c>
      <c r="AB91" t="s">
        <v>19449</v>
      </c>
      <c r="AC91" t="s">
        <v>172</v>
      </c>
      <c r="AD91" t="s">
        <v>4114</v>
      </c>
      <c r="AE91" t="b">
        <v>0</v>
      </c>
    </row>
    <row r="92" spans="1:31">
      <c r="A92" t="s">
        <v>19446</v>
      </c>
      <c r="B92" t="s">
        <v>19446</v>
      </c>
      <c r="C92" t="s">
        <v>19447</v>
      </c>
      <c r="D92" t="s">
        <v>19448</v>
      </c>
      <c r="E92" t="s">
        <v>373</v>
      </c>
      <c r="F92" t="s">
        <v>589</v>
      </c>
      <c r="G92" t="s">
        <v>612</v>
      </c>
      <c r="J92" t="s">
        <v>376</v>
      </c>
      <c r="K92" t="s">
        <v>664</v>
      </c>
      <c r="L92" t="s">
        <v>665</v>
      </c>
      <c r="M92" t="s">
        <v>666</v>
      </c>
      <c r="O92" t="s">
        <v>373</v>
      </c>
      <c r="P92">
        <v>1</v>
      </c>
      <c r="Q92" t="s">
        <v>617</v>
      </c>
      <c r="R92">
        <v>18.99</v>
      </c>
      <c r="T92">
        <v>3.49</v>
      </c>
      <c r="Y92">
        <v>3.49</v>
      </c>
      <c r="Z92" t="s">
        <v>634</v>
      </c>
      <c r="AA92" t="s">
        <v>36</v>
      </c>
      <c r="AB92" t="s">
        <v>19449</v>
      </c>
      <c r="AC92" t="s">
        <v>172</v>
      </c>
      <c r="AD92" t="s">
        <v>4114</v>
      </c>
      <c r="AE92" t="b">
        <v>0</v>
      </c>
    </row>
    <row r="93" spans="1:31">
      <c r="A93" t="s">
        <v>19450</v>
      </c>
      <c r="B93" t="s">
        <v>19450</v>
      </c>
      <c r="C93" t="s">
        <v>19451</v>
      </c>
      <c r="D93" t="s">
        <v>19452</v>
      </c>
      <c r="E93" t="s">
        <v>373</v>
      </c>
      <c r="F93" t="s">
        <v>589</v>
      </c>
      <c r="G93" t="s">
        <v>612</v>
      </c>
      <c r="J93" t="s">
        <v>613</v>
      </c>
      <c r="K93" t="s">
        <v>599</v>
      </c>
      <c r="L93" t="s">
        <v>600</v>
      </c>
      <c r="M93" t="s">
        <v>601</v>
      </c>
      <c r="O93" t="s">
        <v>373</v>
      </c>
      <c r="P93">
        <v>1</v>
      </c>
      <c r="Q93" t="s">
        <v>617</v>
      </c>
      <c r="R93">
        <v>17.99</v>
      </c>
      <c r="Z93" t="s">
        <v>19453</v>
      </c>
      <c r="AA93" t="s">
        <v>28</v>
      </c>
      <c r="AB93" t="s">
        <v>19454</v>
      </c>
      <c r="AC93" t="s">
        <v>172</v>
      </c>
      <c r="AE93" t="b">
        <v>0</v>
      </c>
    </row>
    <row r="94" spans="1:31">
      <c r="A94" t="s">
        <v>19455</v>
      </c>
      <c r="B94" t="s">
        <v>19455</v>
      </c>
      <c r="C94" t="s">
        <v>19456</v>
      </c>
      <c r="D94" t="s">
        <v>19457</v>
      </c>
      <c r="E94" t="s">
        <v>373</v>
      </c>
      <c r="F94" t="s">
        <v>589</v>
      </c>
      <c r="G94" t="s">
        <v>612</v>
      </c>
      <c r="J94" t="s">
        <v>613</v>
      </c>
      <c r="K94" t="s">
        <v>700</v>
      </c>
      <c r="L94" t="s">
        <v>701</v>
      </c>
      <c r="M94" t="s">
        <v>702</v>
      </c>
      <c r="O94" t="s">
        <v>373</v>
      </c>
      <c r="P94">
        <v>1</v>
      </c>
      <c r="Q94" t="s">
        <v>617</v>
      </c>
      <c r="R94">
        <v>16.99</v>
      </c>
      <c r="S94">
        <v>1.51</v>
      </c>
      <c r="Z94" t="s">
        <v>19458</v>
      </c>
      <c r="AA94" t="s">
        <v>33</v>
      </c>
      <c r="AB94">
        <v>98252</v>
      </c>
      <c r="AC94" t="s">
        <v>172</v>
      </c>
      <c r="AE94" t="b">
        <v>1</v>
      </c>
    </row>
    <row r="95" spans="1:31">
      <c r="A95" t="s">
        <v>19459</v>
      </c>
      <c r="B95" t="s">
        <v>19459</v>
      </c>
      <c r="C95" t="s">
        <v>19460</v>
      </c>
      <c r="D95" t="s">
        <v>19461</v>
      </c>
      <c r="E95" t="s">
        <v>435</v>
      </c>
      <c r="F95" t="s">
        <v>589</v>
      </c>
      <c r="G95" t="s">
        <v>612</v>
      </c>
      <c r="J95" t="s">
        <v>613</v>
      </c>
      <c r="K95" t="s">
        <v>8591</v>
      </c>
      <c r="L95" t="s">
        <v>2632</v>
      </c>
      <c r="M95" t="s">
        <v>2633</v>
      </c>
      <c r="O95" t="s">
        <v>435</v>
      </c>
      <c r="P95">
        <v>0</v>
      </c>
      <c r="Z95" t="s">
        <v>19322</v>
      </c>
      <c r="AA95" t="s">
        <v>31</v>
      </c>
      <c r="AB95" t="s">
        <v>19323</v>
      </c>
      <c r="AC95" t="s">
        <v>172</v>
      </c>
      <c r="AE95" t="b">
        <v>0</v>
      </c>
    </row>
    <row r="96" spans="1:31">
      <c r="A96" t="s">
        <v>19462</v>
      </c>
      <c r="B96" t="s">
        <v>19462</v>
      </c>
      <c r="C96" t="s">
        <v>19463</v>
      </c>
      <c r="D96" t="s">
        <v>19464</v>
      </c>
      <c r="E96" t="s">
        <v>373</v>
      </c>
      <c r="F96" t="s">
        <v>589</v>
      </c>
      <c r="G96" t="s">
        <v>612</v>
      </c>
      <c r="J96" t="s">
        <v>613</v>
      </c>
      <c r="K96" t="s">
        <v>911</v>
      </c>
      <c r="L96" t="s">
        <v>912</v>
      </c>
      <c r="M96" t="s">
        <v>913</v>
      </c>
      <c r="O96" t="s">
        <v>373</v>
      </c>
      <c r="P96">
        <v>1</v>
      </c>
      <c r="Q96" t="s">
        <v>617</v>
      </c>
      <c r="R96">
        <v>19.99</v>
      </c>
      <c r="Z96" t="s">
        <v>19322</v>
      </c>
      <c r="AA96" t="s">
        <v>31</v>
      </c>
      <c r="AB96" t="s">
        <v>19465</v>
      </c>
      <c r="AC96" t="s">
        <v>172</v>
      </c>
      <c r="AE96" t="b">
        <v>0</v>
      </c>
    </row>
    <row r="97" spans="1:31">
      <c r="A97" t="s">
        <v>19466</v>
      </c>
      <c r="B97" t="s">
        <v>19466</v>
      </c>
      <c r="C97" t="s">
        <v>19467</v>
      </c>
      <c r="D97" t="s">
        <v>19468</v>
      </c>
      <c r="E97" t="s">
        <v>373</v>
      </c>
      <c r="F97" t="s">
        <v>589</v>
      </c>
      <c r="G97" t="s">
        <v>612</v>
      </c>
      <c r="J97" t="s">
        <v>613</v>
      </c>
      <c r="K97" t="s">
        <v>4300</v>
      </c>
      <c r="L97" t="s">
        <v>4301</v>
      </c>
      <c r="M97" t="s">
        <v>4302</v>
      </c>
      <c r="O97" t="s">
        <v>373</v>
      </c>
      <c r="P97">
        <v>1</v>
      </c>
      <c r="Q97" t="s">
        <v>617</v>
      </c>
      <c r="R97">
        <v>16.99</v>
      </c>
      <c r="Z97" t="s">
        <v>5065</v>
      </c>
      <c r="AA97" t="s">
        <v>26</v>
      </c>
      <c r="AB97" t="s">
        <v>19469</v>
      </c>
      <c r="AC97" t="s">
        <v>172</v>
      </c>
      <c r="AE97" t="b">
        <v>0</v>
      </c>
    </row>
    <row r="98" spans="1:31">
      <c r="A98" t="s">
        <v>19470</v>
      </c>
      <c r="B98" t="s">
        <v>19470</v>
      </c>
      <c r="C98" t="s">
        <v>19471</v>
      </c>
      <c r="D98" t="s">
        <v>19472</v>
      </c>
      <c r="E98" t="s">
        <v>373</v>
      </c>
      <c r="F98" t="s">
        <v>589</v>
      </c>
      <c r="G98" t="s">
        <v>612</v>
      </c>
      <c r="J98" t="s">
        <v>613</v>
      </c>
      <c r="K98" t="s">
        <v>911</v>
      </c>
      <c r="L98" t="s">
        <v>912</v>
      </c>
      <c r="M98" t="s">
        <v>913</v>
      </c>
      <c r="O98" t="s">
        <v>373</v>
      </c>
      <c r="P98">
        <v>1</v>
      </c>
      <c r="Q98" t="s">
        <v>617</v>
      </c>
      <c r="R98">
        <v>19.99</v>
      </c>
      <c r="Z98" t="s">
        <v>2047</v>
      </c>
      <c r="AA98" t="s">
        <v>24</v>
      </c>
      <c r="AB98" t="s">
        <v>19473</v>
      </c>
      <c r="AC98" t="s">
        <v>172</v>
      </c>
      <c r="AE98" t="b">
        <v>0</v>
      </c>
    </row>
    <row r="99" spans="1:31">
      <c r="A99" t="s">
        <v>19474</v>
      </c>
      <c r="B99" t="s">
        <v>19474</v>
      </c>
      <c r="C99" t="s">
        <v>19475</v>
      </c>
      <c r="D99" t="s">
        <v>19476</v>
      </c>
      <c r="E99" t="s">
        <v>373</v>
      </c>
      <c r="F99" t="s">
        <v>589</v>
      </c>
      <c r="G99" t="s">
        <v>612</v>
      </c>
      <c r="J99" t="s">
        <v>613</v>
      </c>
      <c r="K99" t="s">
        <v>962</v>
      </c>
      <c r="L99" t="s">
        <v>963</v>
      </c>
      <c r="M99" t="s">
        <v>964</v>
      </c>
      <c r="O99" t="s">
        <v>373</v>
      </c>
      <c r="P99">
        <v>1</v>
      </c>
      <c r="Q99" t="s">
        <v>617</v>
      </c>
      <c r="R99">
        <v>17.99</v>
      </c>
      <c r="Z99" t="s">
        <v>12668</v>
      </c>
      <c r="AA99" t="s">
        <v>30</v>
      </c>
      <c r="AB99">
        <v>22302</v>
      </c>
      <c r="AC99" t="s">
        <v>172</v>
      </c>
      <c r="AE99" t="b">
        <v>0</v>
      </c>
    </row>
    <row r="100" spans="1:31">
      <c r="A100" t="s">
        <v>19477</v>
      </c>
      <c r="B100" t="s">
        <v>19477</v>
      </c>
      <c r="C100" t="s">
        <v>19478</v>
      </c>
      <c r="D100" t="s">
        <v>19479</v>
      </c>
      <c r="E100" t="s">
        <v>435</v>
      </c>
      <c r="F100" t="s">
        <v>589</v>
      </c>
      <c r="G100" t="s">
        <v>612</v>
      </c>
      <c r="J100" t="s">
        <v>613</v>
      </c>
      <c r="K100" t="s">
        <v>8591</v>
      </c>
      <c r="L100" t="s">
        <v>2632</v>
      </c>
      <c r="M100" t="s">
        <v>2633</v>
      </c>
      <c r="O100" t="s">
        <v>435</v>
      </c>
      <c r="P100">
        <v>0</v>
      </c>
      <c r="Z100" t="s">
        <v>19322</v>
      </c>
      <c r="AA100" t="s">
        <v>31</v>
      </c>
      <c r="AB100" t="s">
        <v>19323</v>
      </c>
      <c r="AC100" t="s">
        <v>172</v>
      </c>
      <c r="AE100" t="b">
        <v>0</v>
      </c>
    </row>
    <row r="101" spans="1:31">
      <c r="A101" t="s">
        <v>19480</v>
      </c>
      <c r="B101" t="s">
        <v>19480</v>
      </c>
      <c r="C101" t="s">
        <v>19481</v>
      </c>
      <c r="D101" t="s">
        <v>19482</v>
      </c>
      <c r="E101" t="s">
        <v>373</v>
      </c>
      <c r="F101" t="s">
        <v>589</v>
      </c>
      <c r="G101" t="s">
        <v>612</v>
      </c>
      <c r="J101" t="s">
        <v>613</v>
      </c>
      <c r="K101" t="s">
        <v>1715</v>
      </c>
      <c r="L101" t="s">
        <v>1716</v>
      </c>
      <c r="M101" t="s">
        <v>1717</v>
      </c>
      <c r="O101" t="s">
        <v>373</v>
      </c>
      <c r="P101">
        <v>1</v>
      </c>
      <c r="Q101" t="s">
        <v>617</v>
      </c>
      <c r="R101">
        <v>16.99</v>
      </c>
      <c r="Z101" t="s">
        <v>7282</v>
      </c>
      <c r="AA101" t="s">
        <v>25</v>
      </c>
      <c r="AB101" t="s">
        <v>19483</v>
      </c>
      <c r="AC101" t="s">
        <v>172</v>
      </c>
      <c r="AE101" t="b">
        <v>0</v>
      </c>
    </row>
    <row r="102" spans="1:31">
      <c r="A102" t="s">
        <v>19484</v>
      </c>
      <c r="B102" t="s">
        <v>19484</v>
      </c>
      <c r="C102" t="s">
        <v>19485</v>
      </c>
      <c r="D102" t="s">
        <v>19486</v>
      </c>
      <c r="E102" t="s">
        <v>373</v>
      </c>
      <c r="F102" t="s">
        <v>589</v>
      </c>
      <c r="G102" t="s">
        <v>612</v>
      </c>
      <c r="J102" t="s">
        <v>613</v>
      </c>
      <c r="K102" t="s">
        <v>6556</v>
      </c>
      <c r="L102" t="s">
        <v>1107</v>
      </c>
      <c r="M102" t="s">
        <v>1108</v>
      </c>
      <c r="O102" t="s">
        <v>373</v>
      </c>
      <c r="P102">
        <v>1</v>
      </c>
      <c r="Q102" t="s">
        <v>617</v>
      </c>
      <c r="R102">
        <v>13.99</v>
      </c>
      <c r="Z102" t="s">
        <v>7282</v>
      </c>
      <c r="AA102" t="s">
        <v>25</v>
      </c>
      <c r="AB102" t="s">
        <v>19487</v>
      </c>
      <c r="AC102" t="s">
        <v>172</v>
      </c>
      <c r="AE102" t="b">
        <v>0</v>
      </c>
    </row>
    <row r="103" spans="1:31">
      <c r="A103" t="s">
        <v>19488</v>
      </c>
      <c r="B103" t="s">
        <v>19488</v>
      </c>
      <c r="C103" t="s">
        <v>19489</v>
      </c>
      <c r="D103" t="s">
        <v>19490</v>
      </c>
      <c r="E103" t="s">
        <v>373</v>
      </c>
      <c r="F103" t="s">
        <v>589</v>
      </c>
      <c r="G103" t="s">
        <v>612</v>
      </c>
      <c r="J103" t="s">
        <v>731</v>
      </c>
      <c r="K103" t="s">
        <v>799</v>
      </c>
      <c r="L103" t="s">
        <v>800</v>
      </c>
      <c r="M103" t="s">
        <v>801</v>
      </c>
      <c r="O103" t="s">
        <v>373</v>
      </c>
      <c r="P103">
        <v>1</v>
      </c>
      <c r="Q103" t="s">
        <v>617</v>
      </c>
      <c r="R103">
        <v>17.99</v>
      </c>
      <c r="T103">
        <v>5.99</v>
      </c>
      <c r="Z103" t="s">
        <v>882</v>
      </c>
      <c r="AA103" t="s">
        <v>23</v>
      </c>
      <c r="AB103" t="s">
        <v>19491</v>
      </c>
      <c r="AC103" t="s">
        <v>172</v>
      </c>
      <c r="AE103" t="b">
        <v>0</v>
      </c>
    </row>
    <row r="104" spans="1:31">
      <c r="A104" t="s">
        <v>19492</v>
      </c>
      <c r="B104" t="s">
        <v>19492</v>
      </c>
      <c r="C104" t="s">
        <v>19493</v>
      </c>
      <c r="D104" t="s">
        <v>19494</v>
      </c>
      <c r="E104" t="s">
        <v>373</v>
      </c>
      <c r="F104" t="s">
        <v>589</v>
      </c>
      <c r="G104" t="s">
        <v>612</v>
      </c>
      <c r="J104" t="s">
        <v>376</v>
      </c>
      <c r="K104" t="s">
        <v>1404</v>
      </c>
      <c r="L104" t="s">
        <v>1405</v>
      </c>
      <c r="M104" t="s">
        <v>1406</v>
      </c>
      <c r="O104" t="s">
        <v>373</v>
      </c>
      <c r="P104">
        <v>1</v>
      </c>
      <c r="Q104" t="s">
        <v>617</v>
      </c>
      <c r="R104">
        <v>16.99</v>
      </c>
      <c r="T104">
        <v>3.75</v>
      </c>
      <c r="Z104" t="s">
        <v>19495</v>
      </c>
      <c r="AA104" t="s">
        <v>200</v>
      </c>
      <c r="AB104">
        <v>50050</v>
      </c>
      <c r="AC104" t="s">
        <v>179</v>
      </c>
      <c r="AE104" t="b">
        <v>0</v>
      </c>
    </row>
    <row r="105" spans="1:31">
      <c r="A105" t="s">
        <v>19496</v>
      </c>
      <c r="B105" t="s">
        <v>19496</v>
      </c>
      <c r="C105" t="s">
        <v>19497</v>
      </c>
      <c r="D105" t="s">
        <v>19498</v>
      </c>
      <c r="E105" t="s">
        <v>373</v>
      </c>
      <c r="F105" t="s">
        <v>589</v>
      </c>
      <c r="G105" t="s">
        <v>612</v>
      </c>
      <c r="J105" t="s">
        <v>613</v>
      </c>
      <c r="K105" t="s">
        <v>664</v>
      </c>
      <c r="L105" t="s">
        <v>665</v>
      </c>
      <c r="M105" t="s">
        <v>666</v>
      </c>
      <c r="O105" t="s">
        <v>373</v>
      </c>
      <c r="P105">
        <v>1</v>
      </c>
      <c r="Q105" t="s">
        <v>617</v>
      </c>
      <c r="R105">
        <v>18.99</v>
      </c>
      <c r="Z105" t="s">
        <v>5200</v>
      </c>
      <c r="AA105" t="s">
        <v>22</v>
      </c>
      <c r="AB105">
        <v>90046</v>
      </c>
      <c r="AC105" t="s">
        <v>172</v>
      </c>
      <c r="AE105" t="b">
        <v>0</v>
      </c>
    </row>
    <row r="106" spans="1:31">
      <c r="A106" t="s">
        <v>19496</v>
      </c>
      <c r="B106" t="s">
        <v>19496</v>
      </c>
      <c r="C106" t="s">
        <v>19497</v>
      </c>
      <c r="D106" t="s">
        <v>19498</v>
      </c>
      <c r="E106" t="s">
        <v>373</v>
      </c>
      <c r="F106" t="s">
        <v>589</v>
      </c>
      <c r="G106" t="s">
        <v>612</v>
      </c>
      <c r="J106" t="s">
        <v>613</v>
      </c>
      <c r="K106" t="s">
        <v>2347</v>
      </c>
      <c r="L106" t="s">
        <v>2348</v>
      </c>
      <c r="M106" t="s">
        <v>2349</v>
      </c>
      <c r="O106" t="s">
        <v>373</v>
      </c>
      <c r="P106">
        <v>1</v>
      </c>
      <c r="Q106" t="s">
        <v>617</v>
      </c>
      <c r="R106">
        <v>18.99</v>
      </c>
      <c r="Z106" t="s">
        <v>5200</v>
      </c>
      <c r="AA106" t="s">
        <v>22</v>
      </c>
      <c r="AB106">
        <v>90046</v>
      </c>
      <c r="AC106" t="s">
        <v>172</v>
      </c>
      <c r="AE106" t="b">
        <v>0</v>
      </c>
    </row>
    <row r="107" spans="1:31">
      <c r="A107" t="s">
        <v>19499</v>
      </c>
      <c r="B107" t="s">
        <v>19499</v>
      </c>
      <c r="C107" t="s">
        <v>19500</v>
      </c>
      <c r="D107" t="s">
        <v>19501</v>
      </c>
      <c r="E107" t="s">
        <v>373</v>
      </c>
      <c r="F107" t="s">
        <v>589</v>
      </c>
      <c r="G107" t="s">
        <v>612</v>
      </c>
      <c r="J107" t="s">
        <v>613</v>
      </c>
      <c r="K107" t="s">
        <v>4433</v>
      </c>
      <c r="L107" t="s">
        <v>4434</v>
      </c>
      <c r="M107" t="s">
        <v>4435</v>
      </c>
      <c r="O107" t="s">
        <v>373</v>
      </c>
      <c r="P107">
        <v>1</v>
      </c>
      <c r="Q107" t="s">
        <v>617</v>
      </c>
      <c r="R107">
        <v>17.99</v>
      </c>
      <c r="Z107" t="s">
        <v>4872</v>
      </c>
      <c r="AA107" t="s">
        <v>29</v>
      </c>
      <c r="AB107" t="s">
        <v>19502</v>
      </c>
      <c r="AC107" t="s">
        <v>172</v>
      </c>
      <c r="AE107" t="b">
        <v>0</v>
      </c>
    </row>
    <row r="108" spans="1:31">
      <c r="A108" t="s">
        <v>19503</v>
      </c>
      <c r="B108" t="s">
        <v>19503</v>
      </c>
      <c r="C108" t="s">
        <v>19504</v>
      </c>
      <c r="D108" t="s">
        <v>19505</v>
      </c>
      <c r="E108" t="s">
        <v>373</v>
      </c>
      <c r="F108" t="s">
        <v>589</v>
      </c>
      <c r="G108" t="s">
        <v>612</v>
      </c>
      <c r="J108" t="s">
        <v>613</v>
      </c>
      <c r="K108" t="s">
        <v>10596</v>
      </c>
      <c r="L108" t="s">
        <v>10597</v>
      </c>
      <c r="M108" t="s">
        <v>10598</v>
      </c>
      <c r="O108" t="s">
        <v>373</v>
      </c>
      <c r="P108">
        <v>1</v>
      </c>
      <c r="Q108" t="s">
        <v>617</v>
      </c>
      <c r="R108">
        <v>15.99</v>
      </c>
      <c r="Z108" t="s">
        <v>19506</v>
      </c>
      <c r="AA108" t="s">
        <v>34</v>
      </c>
      <c r="AB108" t="s">
        <v>19507</v>
      </c>
      <c r="AC108" t="s">
        <v>172</v>
      </c>
      <c r="AE108" t="b">
        <v>0</v>
      </c>
    </row>
    <row r="109" spans="1:31">
      <c r="A109" t="s">
        <v>19508</v>
      </c>
      <c r="C109" t="s">
        <v>19509</v>
      </c>
      <c r="D109" t="s">
        <v>19510</v>
      </c>
      <c r="E109" t="s">
        <v>373</v>
      </c>
      <c r="F109" t="s">
        <v>374</v>
      </c>
      <c r="G109" t="s">
        <v>612</v>
      </c>
      <c r="J109" t="s">
        <v>376</v>
      </c>
      <c r="K109" t="s">
        <v>764</v>
      </c>
      <c r="L109" t="s">
        <v>516</v>
      </c>
      <c r="M109" t="s">
        <v>517</v>
      </c>
      <c r="N109">
        <v>1</v>
      </c>
      <c r="O109" t="s">
        <v>373</v>
      </c>
      <c r="P109">
        <v>1</v>
      </c>
      <c r="Q109" t="s">
        <v>617</v>
      </c>
      <c r="R109">
        <v>19.99</v>
      </c>
      <c r="T109">
        <v>0</v>
      </c>
      <c r="V109">
        <v>0</v>
      </c>
      <c r="Z109" t="s">
        <v>19511</v>
      </c>
      <c r="AA109" t="s">
        <v>307</v>
      </c>
      <c r="AB109" t="s">
        <v>19512</v>
      </c>
      <c r="AC109" t="s">
        <v>172</v>
      </c>
      <c r="AE109" t="b">
        <v>0</v>
      </c>
    </row>
    <row r="110" spans="1:31">
      <c r="A110" t="s">
        <v>19513</v>
      </c>
      <c r="C110" t="s">
        <v>19514</v>
      </c>
      <c r="D110" t="s">
        <v>19515</v>
      </c>
      <c r="E110" t="s">
        <v>373</v>
      </c>
      <c r="F110" t="s">
        <v>374</v>
      </c>
      <c r="G110" t="s">
        <v>612</v>
      </c>
      <c r="J110" t="s">
        <v>376</v>
      </c>
      <c r="K110" t="s">
        <v>19516</v>
      </c>
      <c r="L110" t="s">
        <v>19517</v>
      </c>
      <c r="M110" t="s">
        <v>4414</v>
      </c>
      <c r="N110">
        <v>1</v>
      </c>
      <c r="O110" t="s">
        <v>373</v>
      </c>
      <c r="P110">
        <v>1</v>
      </c>
      <c r="Q110" t="s">
        <v>617</v>
      </c>
      <c r="R110">
        <v>17.99</v>
      </c>
      <c r="T110">
        <v>0</v>
      </c>
      <c r="V110">
        <v>0</v>
      </c>
      <c r="Z110" t="s">
        <v>1375</v>
      </c>
      <c r="AA110" t="s">
        <v>24</v>
      </c>
      <c r="AB110" t="s">
        <v>19518</v>
      </c>
      <c r="AC110" t="s">
        <v>172</v>
      </c>
      <c r="AE110" t="b">
        <v>0</v>
      </c>
    </row>
    <row r="111" spans="1:31">
      <c r="A111" t="s">
        <v>19519</v>
      </c>
      <c r="B111" t="s">
        <v>19519</v>
      </c>
      <c r="C111" t="s">
        <v>19520</v>
      </c>
      <c r="D111" t="s">
        <v>19521</v>
      </c>
      <c r="E111" t="s">
        <v>373</v>
      </c>
      <c r="F111" t="s">
        <v>589</v>
      </c>
      <c r="G111" t="s">
        <v>612</v>
      </c>
      <c r="J111" t="s">
        <v>613</v>
      </c>
      <c r="K111" t="s">
        <v>719</v>
      </c>
      <c r="L111" t="s">
        <v>720</v>
      </c>
      <c r="M111" t="s">
        <v>721</v>
      </c>
      <c r="O111" t="s">
        <v>373</v>
      </c>
      <c r="P111">
        <v>1</v>
      </c>
      <c r="Q111" t="s">
        <v>617</v>
      </c>
      <c r="R111">
        <v>14.99</v>
      </c>
      <c r="Z111" t="s">
        <v>19522</v>
      </c>
      <c r="AA111" t="s">
        <v>41</v>
      </c>
      <c r="AB111" t="s">
        <v>19523</v>
      </c>
      <c r="AC111" t="s">
        <v>172</v>
      </c>
      <c r="AE111" t="b">
        <v>0</v>
      </c>
    </row>
    <row r="112" spans="1:31">
      <c r="A112" t="s">
        <v>19524</v>
      </c>
      <c r="C112" t="s">
        <v>19525</v>
      </c>
      <c r="D112" t="s">
        <v>19526</v>
      </c>
      <c r="E112" t="s">
        <v>373</v>
      </c>
      <c r="F112" t="s">
        <v>374</v>
      </c>
      <c r="G112" t="s">
        <v>612</v>
      </c>
      <c r="J112" t="s">
        <v>376</v>
      </c>
      <c r="K112" t="s">
        <v>919</v>
      </c>
      <c r="L112" t="s">
        <v>920</v>
      </c>
      <c r="M112" t="s">
        <v>921</v>
      </c>
      <c r="N112">
        <v>1</v>
      </c>
      <c r="O112" t="s">
        <v>373</v>
      </c>
      <c r="P112">
        <v>1</v>
      </c>
      <c r="Q112" t="s">
        <v>617</v>
      </c>
      <c r="R112">
        <v>14.99</v>
      </c>
      <c r="T112">
        <v>0</v>
      </c>
      <c r="V112">
        <v>0</v>
      </c>
      <c r="Z112" t="s">
        <v>6767</v>
      </c>
      <c r="AA112" t="s">
        <v>29</v>
      </c>
      <c r="AB112" t="s">
        <v>19527</v>
      </c>
      <c r="AC112" t="s">
        <v>172</v>
      </c>
      <c r="AE112" t="b">
        <v>0</v>
      </c>
    </row>
    <row r="113" spans="1:31">
      <c r="A113" t="s">
        <v>19528</v>
      </c>
      <c r="B113" t="s">
        <v>19528</v>
      </c>
      <c r="C113" t="s">
        <v>19529</v>
      </c>
      <c r="D113" t="s">
        <v>19530</v>
      </c>
      <c r="E113" t="s">
        <v>373</v>
      </c>
      <c r="F113" t="s">
        <v>589</v>
      </c>
      <c r="G113" t="s">
        <v>612</v>
      </c>
      <c r="J113" t="s">
        <v>613</v>
      </c>
      <c r="K113" t="s">
        <v>1561</v>
      </c>
      <c r="L113" t="s">
        <v>1562</v>
      </c>
      <c r="M113" t="s">
        <v>1563</v>
      </c>
      <c r="O113" t="s">
        <v>373</v>
      </c>
      <c r="P113">
        <v>1</v>
      </c>
      <c r="Q113" t="s">
        <v>617</v>
      </c>
      <c r="R113">
        <v>14.99</v>
      </c>
      <c r="Z113" t="s">
        <v>695</v>
      </c>
      <c r="AA113" t="s">
        <v>22</v>
      </c>
      <c r="AB113" t="s">
        <v>19531</v>
      </c>
      <c r="AC113" t="s">
        <v>172</v>
      </c>
      <c r="AE113" t="b">
        <v>0</v>
      </c>
    </row>
    <row r="114" spans="1:31">
      <c r="A114" t="s">
        <v>19532</v>
      </c>
      <c r="B114" t="s">
        <v>19532</v>
      </c>
      <c r="C114" t="s">
        <v>19533</v>
      </c>
      <c r="D114" t="s">
        <v>19534</v>
      </c>
      <c r="E114" t="s">
        <v>373</v>
      </c>
      <c r="F114" t="s">
        <v>589</v>
      </c>
      <c r="G114" t="s">
        <v>612</v>
      </c>
      <c r="J114" t="s">
        <v>613</v>
      </c>
      <c r="K114" t="s">
        <v>903</v>
      </c>
      <c r="L114" t="s">
        <v>904</v>
      </c>
      <c r="M114" t="s">
        <v>905</v>
      </c>
      <c r="O114" t="s">
        <v>373</v>
      </c>
      <c r="P114">
        <v>1</v>
      </c>
      <c r="Q114" t="s">
        <v>617</v>
      </c>
      <c r="R114">
        <v>16.99</v>
      </c>
      <c r="Z114" t="s">
        <v>268</v>
      </c>
      <c r="AA114" t="s">
        <v>23</v>
      </c>
      <c r="AB114" t="s">
        <v>19535</v>
      </c>
      <c r="AC114" t="s">
        <v>172</v>
      </c>
      <c r="AE114" t="b">
        <v>0</v>
      </c>
    </row>
    <row r="115" spans="1:31">
      <c r="A115" t="s">
        <v>19536</v>
      </c>
      <c r="B115" t="s">
        <v>19536</v>
      </c>
      <c r="C115" t="s">
        <v>19537</v>
      </c>
      <c r="D115" t="s">
        <v>19538</v>
      </c>
      <c r="E115" t="s">
        <v>373</v>
      </c>
      <c r="F115" t="s">
        <v>589</v>
      </c>
      <c r="G115" t="s">
        <v>612</v>
      </c>
      <c r="J115" t="s">
        <v>613</v>
      </c>
      <c r="K115" t="s">
        <v>8684</v>
      </c>
      <c r="L115" t="s">
        <v>8685</v>
      </c>
      <c r="M115" t="s">
        <v>4600</v>
      </c>
      <c r="O115" t="s">
        <v>373</v>
      </c>
      <c r="P115">
        <v>1</v>
      </c>
      <c r="Q115" t="s">
        <v>617</v>
      </c>
      <c r="R115">
        <v>15.99</v>
      </c>
      <c r="Z115" t="s">
        <v>19539</v>
      </c>
      <c r="AA115" t="s">
        <v>65</v>
      </c>
      <c r="AB115" t="s">
        <v>19540</v>
      </c>
      <c r="AC115" t="s">
        <v>172</v>
      </c>
      <c r="AE115" t="b">
        <v>0</v>
      </c>
    </row>
    <row r="116" spans="1:31">
      <c r="A116" t="s">
        <v>19541</v>
      </c>
      <c r="B116" t="s">
        <v>19541</v>
      </c>
      <c r="C116" t="s">
        <v>19542</v>
      </c>
      <c r="D116" t="s">
        <v>19543</v>
      </c>
      <c r="E116" t="s">
        <v>373</v>
      </c>
      <c r="F116" t="s">
        <v>589</v>
      </c>
      <c r="G116" t="s">
        <v>612</v>
      </c>
      <c r="J116" t="s">
        <v>613</v>
      </c>
      <c r="K116" t="s">
        <v>911</v>
      </c>
      <c r="L116" t="s">
        <v>912</v>
      </c>
      <c r="M116" t="s">
        <v>913</v>
      </c>
      <c r="O116" t="s">
        <v>373</v>
      </c>
      <c r="P116">
        <v>1</v>
      </c>
      <c r="Q116" t="s">
        <v>617</v>
      </c>
      <c r="R116">
        <v>19.99</v>
      </c>
      <c r="Z116" t="s">
        <v>19544</v>
      </c>
      <c r="AA116" t="s">
        <v>29</v>
      </c>
      <c r="AB116" t="s">
        <v>19545</v>
      </c>
      <c r="AC116" t="s">
        <v>172</v>
      </c>
      <c r="AE116" t="b">
        <v>0</v>
      </c>
    </row>
    <row r="117" spans="1:31">
      <c r="A117" t="s">
        <v>19546</v>
      </c>
      <c r="B117" t="s">
        <v>19546</v>
      </c>
      <c r="C117" t="s">
        <v>19547</v>
      </c>
      <c r="D117" t="s">
        <v>19548</v>
      </c>
      <c r="E117" t="s">
        <v>373</v>
      </c>
      <c r="F117" t="s">
        <v>589</v>
      </c>
      <c r="G117" t="s">
        <v>612</v>
      </c>
      <c r="J117" t="s">
        <v>613</v>
      </c>
      <c r="K117" t="s">
        <v>2347</v>
      </c>
      <c r="L117" t="s">
        <v>2348</v>
      </c>
      <c r="M117" t="s">
        <v>2349</v>
      </c>
      <c r="O117" t="s">
        <v>373</v>
      </c>
      <c r="P117">
        <v>1</v>
      </c>
      <c r="Q117" t="s">
        <v>617</v>
      </c>
      <c r="R117">
        <v>18.99</v>
      </c>
      <c r="Z117" t="s">
        <v>19549</v>
      </c>
      <c r="AA117" t="s">
        <v>22</v>
      </c>
      <c r="AB117" t="s">
        <v>19550</v>
      </c>
      <c r="AC117" t="s">
        <v>172</v>
      </c>
      <c r="AE117" t="b">
        <v>0</v>
      </c>
    </row>
    <row r="118" spans="1:31">
      <c r="A118" t="s">
        <v>19551</v>
      </c>
      <c r="B118" t="s">
        <v>19551</v>
      </c>
      <c r="C118" t="s">
        <v>19552</v>
      </c>
      <c r="D118" t="s">
        <v>19553</v>
      </c>
      <c r="E118" t="s">
        <v>373</v>
      </c>
      <c r="F118" t="s">
        <v>589</v>
      </c>
      <c r="G118" t="s">
        <v>612</v>
      </c>
      <c r="J118" t="s">
        <v>613</v>
      </c>
      <c r="K118" t="s">
        <v>2347</v>
      </c>
      <c r="L118" t="s">
        <v>2348</v>
      </c>
      <c r="M118" t="s">
        <v>2349</v>
      </c>
      <c r="O118" t="s">
        <v>373</v>
      </c>
      <c r="P118">
        <v>1</v>
      </c>
      <c r="Q118" t="s">
        <v>617</v>
      </c>
      <c r="R118">
        <v>18.99</v>
      </c>
      <c r="Z118" t="s">
        <v>19554</v>
      </c>
      <c r="AA118" t="s">
        <v>31</v>
      </c>
      <c r="AB118" t="s">
        <v>19555</v>
      </c>
      <c r="AC118" t="s">
        <v>172</v>
      </c>
      <c r="AE118" t="b">
        <v>0</v>
      </c>
    </row>
    <row r="119" spans="1:31">
      <c r="A119" t="s">
        <v>19556</v>
      </c>
      <c r="C119" t="s">
        <v>19557</v>
      </c>
      <c r="D119" t="s">
        <v>19558</v>
      </c>
      <c r="E119" t="s">
        <v>373</v>
      </c>
      <c r="F119" t="s">
        <v>374</v>
      </c>
      <c r="G119" t="s">
        <v>612</v>
      </c>
      <c r="J119" t="s">
        <v>376</v>
      </c>
      <c r="K119" t="s">
        <v>19559</v>
      </c>
      <c r="L119" t="s">
        <v>19560</v>
      </c>
      <c r="M119" t="s">
        <v>2578</v>
      </c>
      <c r="N119">
        <v>1</v>
      </c>
      <c r="O119" t="s">
        <v>373</v>
      </c>
      <c r="P119">
        <v>1</v>
      </c>
      <c r="Q119" t="s">
        <v>617</v>
      </c>
      <c r="R119">
        <v>15.99</v>
      </c>
      <c r="T119">
        <v>0</v>
      </c>
      <c r="V119">
        <v>0</v>
      </c>
      <c r="Z119" t="s">
        <v>3408</v>
      </c>
      <c r="AA119" t="s">
        <v>22</v>
      </c>
      <c r="AB119">
        <v>95404</v>
      </c>
      <c r="AC119" t="s">
        <v>172</v>
      </c>
      <c r="AE119" t="b">
        <v>0</v>
      </c>
    </row>
    <row r="120" spans="1:31">
      <c r="A120" t="s">
        <v>19561</v>
      </c>
      <c r="C120" t="s">
        <v>19562</v>
      </c>
      <c r="D120" t="s">
        <v>19563</v>
      </c>
      <c r="E120" t="s">
        <v>373</v>
      </c>
      <c r="F120" t="s">
        <v>374</v>
      </c>
      <c r="G120" t="s">
        <v>612</v>
      </c>
      <c r="J120" t="s">
        <v>376</v>
      </c>
      <c r="K120" t="s">
        <v>764</v>
      </c>
      <c r="L120" t="s">
        <v>516</v>
      </c>
      <c r="M120" t="s">
        <v>517</v>
      </c>
      <c r="N120">
        <v>1</v>
      </c>
      <c r="O120" t="s">
        <v>373</v>
      </c>
      <c r="P120">
        <v>1</v>
      </c>
      <c r="Q120" t="s">
        <v>617</v>
      </c>
      <c r="R120">
        <v>19.99</v>
      </c>
      <c r="T120">
        <v>0</v>
      </c>
      <c r="V120">
        <v>0</v>
      </c>
      <c r="Z120" t="s">
        <v>19564</v>
      </c>
      <c r="AA120" t="s">
        <v>45</v>
      </c>
      <c r="AB120" t="s">
        <v>19565</v>
      </c>
      <c r="AC120" t="s">
        <v>172</v>
      </c>
      <c r="AE120" t="b">
        <v>0</v>
      </c>
    </row>
    <row r="121" spans="1:31">
      <c r="A121" t="s">
        <v>19566</v>
      </c>
      <c r="B121" t="s">
        <v>19566</v>
      </c>
      <c r="C121" t="s">
        <v>19567</v>
      </c>
      <c r="D121" t="s">
        <v>19568</v>
      </c>
      <c r="E121" t="s">
        <v>373</v>
      </c>
      <c r="F121" t="s">
        <v>589</v>
      </c>
      <c r="G121" t="s">
        <v>612</v>
      </c>
      <c r="J121" t="s">
        <v>613</v>
      </c>
      <c r="K121" t="s">
        <v>19569</v>
      </c>
      <c r="L121" t="s">
        <v>19570</v>
      </c>
      <c r="M121" t="s">
        <v>19571</v>
      </c>
      <c r="O121" t="s">
        <v>373</v>
      </c>
      <c r="P121">
        <v>1</v>
      </c>
      <c r="Q121" t="s">
        <v>617</v>
      </c>
      <c r="R121">
        <v>15.99</v>
      </c>
      <c r="Z121" t="s">
        <v>2533</v>
      </c>
      <c r="AA121" t="s">
        <v>258</v>
      </c>
      <c r="AB121" t="s">
        <v>19572</v>
      </c>
      <c r="AC121" t="s">
        <v>172</v>
      </c>
      <c r="AE121" t="b">
        <v>0</v>
      </c>
    </row>
    <row r="122" spans="1:31">
      <c r="A122" t="s">
        <v>19573</v>
      </c>
      <c r="B122" t="s">
        <v>19573</v>
      </c>
      <c r="C122" t="s">
        <v>19574</v>
      </c>
      <c r="D122" t="s">
        <v>19575</v>
      </c>
      <c r="E122" t="s">
        <v>373</v>
      </c>
      <c r="F122" t="s">
        <v>589</v>
      </c>
      <c r="G122" t="s">
        <v>612</v>
      </c>
      <c r="J122" t="s">
        <v>613</v>
      </c>
      <c r="K122" t="s">
        <v>1212</v>
      </c>
      <c r="L122" t="s">
        <v>1213</v>
      </c>
      <c r="M122" t="s">
        <v>1214</v>
      </c>
      <c r="O122" t="s">
        <v>373</v>
      </c>
      <c r="P122">
        <v>1</v>
      </c>
      <c r="Q122" t="s">
        <v>617</v>
      </c>
      <c r="R122">
        <v>17.99</v>
      </c>
      <c r="Z122" t="s">
        <v>2634</v>
      </c>
      <c r="AA122" t="s">
        <v>45</v>
      </c>
      <c r="AB122" t="s">
        <v>19576</v>
      </c>
      <c r="AC122" t="s">
        <v>172</v>
      </c>
      <c r="AE122" t="b">
        <v>0</v>
      </c>
    </row>
    <row r="123" spans="1:31">
      <c r="A123" t="s">
        <v>19573</v>
      </c>
      <c r="B123" t="s">
        <v>19573</v>
      </c>
      <c r="C123" t="s">
        <v>19574</v>
      </c>
      <c r="D123" t="s">
        <v>19575</v>
      </c>
      <c r="E123" t="s">
        <v>373</v>
      </c>
      <c r="F123" t="s">
        <v>589</v>
      </c>
      <c r="G123" t="s">
        <v>612</v>
      </c>
      <c r="J123" t="s">
        <v>613</v>
      </c>
      <c r="K123" t="s">
        <v>911</v>
      </c>
      <c r="L123" t="s">
        <v>912</v>
      </c>
      <c r="M123" t="s">
        <v>913</v>
      </c>
      <c r="O123" t="s">
        <v>373</v>
      </c>
      <c r="P123">
        <v>1</v>
      </c>
      <c r="Q123" t="s">
        <v>617</v>
      </c>
      <c r="R123">
        <v>19.99</v>
      </c>
      <c r="Z123" t="s">
        <v>2634</v>
      </c>
      <c r="AA123" t="s">
        <v>45</v>
      </c>
      <c r="AB123" t="s">
        <v>19576</v>
      </c>
      <c r="AC123" t="s">
        <v>172</v>
      </c>
      <c r="AE123" t="b">
        <v>0</v>
      </c>
    </row>
    <row r="124" spans="1:31">
      <c r="A124" t="s">
        <v>19577</v>
      </c>
      <c r="B124" t="s">
        <v>19577</v>
      </c>
      <c r="C124" t="s">
        <v>19578</v>
      </c>
      <c r="D124" t="s">
        <v>19579</v>
      </c>
      <c r="E124" t="s">
        <v>373</v>
      </c>
      <c r="F124" t="s">
        <v>589</v>
      </c>
      <c r="G124" t="s">
        <v>612</v>
      </c>
      <c r="J124" t="s">
        <v>613</v>
      </c>
      <c r="K124" t="s">
        <v>1212</v>
      </c>
      <c r="L124" t="s">
        <v>1213</v>
      </c>
      <c r="M124" t="s">
        <v>1214</v>
      </c>
      <c r="O124" t="s">
        <v>373</v>
      </c>
      <c r="P124">
        <v>1</v>
      </c>
      <c r="Q124" t="s">
        <v>617</v>
      </c>
      <c r="R124">
        <v>17.99</v>
      </c>
      <c r="Z124" t="s">
        <v>19580</v>
      </c>
      <c r="AA124" t="s">
        <v>35</v>
      </c>
      <c r="AB124" t="s">
        <v>19581</v>
      </c>
      <c r="AC124" t="s">
        <v>172</v>
      </c>
      <c r="AE124" t="b">
        <v>0</v>
      </c>
    </row>
    <row r="125" spans="1:31">
      <c r="A125" t="s">
        <v>19582</v>
      </c>
      <c r="B125" t="s">
        <v>19582</v>
      </c>
      <c r="C125" t="s">
        <v>19583</v>
      </c>
      <c r="D125" t="s">
        <v>19584</v>
      </c>
      <c r="E125" t="s">
        <v>373</v>
      </c>
      <c r="F125" t="s">
        <v>589</v>
      </c>
      <c r="G125" t="s">
        <v>612</v>
      </c>
      <c r="J125" t="s">
        <v>613</v>
      </c>
      <c r="K125" t="s">
        <v>19569</v>
      </c>
      <c r="L125" t="s">
        <v>19570</v>
      </c>
      <c r="M125" t="s">
        <v>19571</v>
      </c>
      <c r="O125" t="s">
        <v>373</v>
      </c>
      <c r="P125">
        <v>1</v>
      </c>
      <c r="Q125" t="s">
        <v>617</v>
      </c>
      <c r="R125">
        <v>15.99</v>
      </c>
      <c r="Z125" t="s">
        <v>1808</v>
      </c>
      <c r="AA125" t="s">
        <v>32</v>
      </c>
      <c r="AB125" t="s">
        <v>19585</v>
      </c>
      <c r="AC125" t="s">
        <v>172</v>
      </c>
      <c r="AE125" t="b">
        <v>0</v>
      </c>
    </row>
    <row r="126" spans="1:31">
      <c r="A126" t="s">
        <v>19586</v>
      </c>
      <c r="B126" t="s">
        <v>19586</v>
      </c>
      <c r="C126" t="s">
        <v>19587</v>
      </c>
      <c r="D126" t="s">
        <v>19588</v>
      </c>
      <c r="E126" t="s">
        <v>373</v>
      </c>
      <c r="F126" t="s">
        <v>589</v>
      </c>
      <c r="G126" t="s">
        <v>612</v>
      </c>
      <c r="J126" t="s">
        <v>613</v>
      </c>
      <c r="K126" t="s">
        <v>1212</v>
      </c>
      <c r="L126" t="s">
        <v>1213</v>
      </c>
      <c r="M126" t="s">
        <v>1214</v>
      </c>
      <c r="O126" t="s">
        <v>373</v>
      </c>
      <c r="P126">
        <v>1</v>
      </c>
      <c r="Q126" t="s">
        <v>617</v>
      </c>
      <c r="R126">
        <v>17.99</v>
      </c>
      <c r="Z126" t="s">
        <v>19589</v>
      </c>
      <c r="AA126" t="s">
        <v>27</v>
      </c>
      <c r="AB126" t="s">
        <v>19590</v>
      </c>
      <c r="AC126" t="s">
        <v>172</v>
      </c>
      <c r="AE126" t="b">
        <v>0</v>
      </c>
    </row>
    <row r="127" spans="1:31">
      <c r="A127" t="s">
        <v>19591</v>
      </c>
      <c r="B127" t="s">
        <v>19591</v>
      </c>
      <c r="C127" t="s">
        <v>19592</v>
      </c>
      <c r="D127" t="s">
        <v>19593</v>
      </c>
      <c r="E127" t="s">
        <v>373</v>
      </c>
      <c r="F127" t="s">
        <v>589</v>
      </c>
      <c r="G127" t="s">
        <v>612</v>
      </c>
      <c r="J127" t="s">
        <v>613</v>
      </c>
      <c r="K127" t="s">
        <v>1075</v>
      </c>
      <c r="L127" t="s">
        <v>1076</v>
      </c>
      <c r="M127" t="s">
        <v>1077</v>
      </c>
      <c r="O127" t="s">
        <v>373</v>
      </c>
      <c r="P127">
        <v>1</v>
      </c>
      <c r="Q127" t="s">
        <v>617</v>
      </c>
      <c r="R127">
        <v>16.99</v>
      </c>
      <c r="Z127" t="s">
        <v>3189</v>
      </c>
      <c r="AA127" t="s">
        <v>22</v>
      </c>
      <c r="AB127" t="s">
        <v>19594</v>
      </c>
      <c r="AC127" t="s">
        <v>172</v>
      </c>
      <c r="AE127" t="b">
        <v>0</v>
      </c>
    </row>
    <row r="128" spans="1:31">
      <c r="A128" t="s">
        <v>19595</v>
      </c>
      <c r="B128" t="s">
        <v>19595</v>
      </c>
      <c r="C128" t="s">
        <v>19596</v>
      </c>
      <c r="D128" t="s">
        <v>19597</v>
      </c>
      <c r="E128" t="s">
        <v>373</v>
      </c>
      <c r="F128" t="s">
        <v>589</v>
      </c>
      <c r="G128" t="s">
        <v>612</v>
      </c>
      <c r="J128" t="s">
        <v>613</v>
      </c>
      <c r="K128" t="s">
        <v>692</v>
      </c>
      <c r="L128" t="s">
        <v>693</v>
      </c>
      <c r="M128" t="s">
        <v>694</v>
      </c>
      <c r="O128" t="s">
        <v>373</v>
      </c>
      <c r="P128">
        <v>1</v>
      </c>
      <c r="Q128" t="s">
        <v>617</v>
      </c>
      <c r="R128">
        <v>14.99</v>
      </c>
      <c r="Z128" t="s">
        <v>19598</v>
      </c>
      <c r="AA128" t="s">
        <v>29</v>
      </c>
      <c r="AB128" t="s">
        <v>19599</v>
      </c>
      <c r="AC128" t="s">
        <v>172</v>
      </c>
      <c r="AE128" t="b">
        <v>0</v>
      </c>
    </row>
    <row r="129" spans="1:31">
      <c r="A129" t="s">
        <v>19600</v>
      </c>
      <c r="C129" t="s">
        <v>19601</v>
      </c>
      <c r="D129" t="s">
        <v>19602</v>
      </c>
      <c r="E129" t="s">
        <v>435</v>
      </c>
      <c r="F129" t="s">
        <v>374</v>
      </c>
      <c r="G129" t="s">
        <v>612</v>
      </c>
      <c r="J129" t="s">
        <v>376</v>
      </c>
      <c r="K129" t="s">
        <v>2169</v>
      </c>
      <c r="L129" t="s">
        <v>2170</v>
      </c>
      <c r="M129" t="s">
        <v>2171</v>
      </c>
      <c r="N129">
        <v>1</v>
      </c>
      <c r="P129">
        <v>0</v>
      </c>
      <c r="Z129" t="s">
        <v>19603</v>
      </c>
      <c r="AA129" t="s">
        <v>35</v>
      </c>
      <c r="AB129" t="s">
        <v>19604</v>
      </c>
      <c r="AC129" t="s">
        <v>172</v>
      </c>
      <c r="AE129" t="b">
        <v>0</v>
      </c>
    </row>
    <row r="130" spans="1:31">
      <c r="A130" t="s">
        <v>19605</v>
      </c>
      <c r="C130" t="s">
        <v>19606</v>
      </c>
      <c r="D130" t="s">
        <v>19563</v>
      </c>
      <c r="E130" t="s">
        <v>373</v>
      </c>
      <c r="F130" t="s">
        <v>374</v>
      </c>
      <c r="G130" t="s">
        <v>612</v>
      </c>
      <c r="J130" t="s">
        <v>376</v>
      </c>
      <c r="K130" t="s">
        <v>764</v>
      </c>
      <c r="L130" t="s">
        <v>516</v>
      </c>
      <c r="M130" t="s">
        <v>517</v>
      </c>
      <c r="N130">
        <v>1</v>
      </c>
      <c r="O130" t="s">
        <v>373</v>
      </c>
      <c r="P130">
        <v>1</v>
      </c>
      <c r="Q130" t="s">
        <v>617</v>
      </c>
      <c r="R130">
        <v>19.99</v>
      </c>
      <c r="T130">
        <v>0</v>
      </c>
      <c r="V130">
        <v>0</v>
      </c>
      <c r="Z130" t="s">
        <v>824</v>
      </c>
      <c r="AA130" t="s">
        <v>34</v>
      </c>
      <c r="AB130" t="s">
        <v>19607</v>
      </c>
      <c r="AC130" t="s">
        <v>172</v>
      </c>
      <c r="AE130" t="b">
        <v>0</v>
      </c>
    </row>
    <row r="131" spans="1:31">
      <c r="A131" t="s">
        <v>19608</v>
      </c>
      <c r="B131" t="s">
        <v>19608</v>
      </c>
      <c r="C131" t="s">
        <v>19609</v>
      </c>
      <c r="D131" t="s">
        <v>19610</v>
      </c>
      <c r="E131" t="s">
        <v>373</v>
      </c>
      <c r="F131" t="s">
        <v>589</v>
      </c>
      <c r="G131" t="s">
        <v>612</v>
      </c>
      <c r="J131" t="s">
        <v>613</v>
      </c>
      <c r="K131" t="s">
        <v>599</v>
      </c>
      <c r="L131" t="s">
        <v>600</v>
      </c>
      <c r="M131" t="s">
        <v>601</v>
      </c>
      <c r="O131" t="s">
        <v>373</v>
      </c>
      <c r="P131">
        <v>1</v>
      </c>
      <c r="Q131" t="s">
        <v>617</v>
      </c>
      <c r="R131">
        <v>17.99</v>
      </c>
      <c r="Z131" t="s">
        <v>9421</v>
      </c>
      <c r="AA131" t="s">
        <v>38</v>
      </c>
      <c r="AB131" t="s">
        <v>19611</v>
      </c>
      <c r="AC131" t="s">
        <v>172</v>
      </c>
      <c r="AE131" t="b">
        <v>0</v>
      </c>
    </row>
    <row r="132" spans="1:31">
      <c r="A132" t="s">
        <v>19612</v>
      </c>
      <c r="C132" t="s">
        <v>19613</v>
      </c>
      <c r="D132" t="s">
        <v>19614</v>
      </c>
      <c r="E132" t="s">
        <v>373</v>
      </c>
      <c r="F132" t="s">
        <v>374</v>
      </c>
      <c r="G132" t="s">
        <v>612</v>
      </c>
      <c r="J132" t="s">
        <v>376</v>
      </c>
      <c r="K132" t="s">
        <v>3089</v>
      </c>
      <c r="L132" t="s">
        <v>3090</v>
      </c>
      <c r="M132" t="s">
        <v>3091</v>
      </c>
      <c r="N132">
        <v>1</v>
      </c>
      <c r="O132" t="s">
        <v>373</v>
      </c>
      <c r="P132">
        <v>1</v>
      </c>
      <c r="Q132" t="s">
        <v>617</v>
      </c>
      <c r="R132">
        <v>18.99</v>
      </c>
      <c r="T132">
        <v>0</v>
      </c>
      <c r="V132">
        <v>0</v>
      </c>
      <c r="Z132" t="s">
        <v>10199</v>
      </c>
      <c r="AA132" t="s">
        <v>22</v>
      </c>
      <c r="AB132" t="s">
        <v>19615</v>
      </c>
      <c r="AC132" t="s">
        <v>172</v>
      </c>
      <c r="AE132" t="b">
        <v>0</v>
      </c>
    </row>
    <row r="133" spans="1:31">
      <c r="A133" t="s">
        <v>19612</v>
      </c>
      <c r="C133" t="s">
        <v>19613</v>
      </c>
      <c r="D133" t="s">
        <v>19614</v>
      </c>
      <c r="E133" t="s">
        <v>373</v>
      </c>
      <c r="F133" t="s">
        <v>374</v>
      </c>
      <c r="G133" t="s">
        <v>612</v>
      </c>
      <c r="J133" t="s">
        <v>376</v>
      </c>
      <c r="K133" t="s">
        <v>13175</v>
      </c>
      <c r="L133" t="s">
        <v>13176</v>
      </c>
      <c r="M133" t="s">
        <v>13177</v>
      </c>
      <c r="N133">
        <v>1</v>
      </c>
      <c r="O133" t="s">
        <v>373</v>
      </c>
      <c r="P133">
        <v>2</v>
      </c>
      <c r="Q133" t="s">
        <v>617</v>
      </c>
      <c r="R133">
        <v>29.98</v>
      </c>
      <c r="T133">
        <v>0</v>
      </c>
      <c r="V133">
        <v>0</v>
      </c>
      <c r="Z133" t="s">
        <v>10199</v>
      </c>
      <c r="AA133" t="s">
        <v>22</v>
      </c>
      <c r="AB133" t="s">
        <v>19615</v>
      </c>
      <c r="AC133" t="s">
        <v>172</v>
      </c>
      <c r="AE133" t="b">
        <v>0</v>
      </c>
    </row>
    <row r="134" spans="1:31">
      <c r="A134" t="s">
        <v>19616</v>
      </c>
      <c r="B134" t="s">
        <v>19616</v>
      </c>
      <c r="C134" t="s">
        <v>19617</v>
      </c>
      <c r="D134" t="s">
        <v>19618</v>
      </c>
      <c r="E134" t="s">
        <v>373</v>
      </c>
      <c r="F134" t="s">
        <v>589</v>
      </c>
      <c r="G134" t="s">
        <v>612</v>
      </c>
      <c r="J134" t="s">
        <v>613</v>
      </c>
      <c r="K134" t="s">
        <v>685</v>
      </c>
      <c r="L134" t="s">
        <v>686</v>
      </c>
      <c r="M134" t="s">
        <v>687</v>
      </c>
      <c r="O134" t="s">
        <v>373</v>
      </c>
      <c r="P134">
        <v>1</v>
      </c>
      <c r="Q134" t="s">
        <v>617</v>
      </c>
      <c r="R134">
        <v>13.99</v>
      </c>
      <c r="Z134" t="s">
        <v>2764</v>
      </c>
      <c r="AA134" t="s">
        <v>23</v>
      </c>
      <c r="AB134" t="s">
        <v>19619</v>
      </c>
      <c r="AC134" t="s">
        <v>172</v>
      </c>
      <c r="AE134" t="b">
        <v>0</v>
      </c>
    </row>
    <row r="135" spans="1:31">
      <c r="A135" t="s">
        <v>19616</v>
      </c>
      <c r="B135" t="s">
        <v>19616</v>
      </c>
      <c r="C135" t="s">
        <v>19617</v>
      </c>
      <c r="D135" t="s">
        <v>19618</v>
      </c>
      <c r="E135" t="s">
        <v>373</v>
      </c>
      <c r="F135" t="s">
        <v>589</v>
      </c>
      <c r="G135" t="s">
        <v>612</v>
      </c>
      <c r="J135" t="s">
        <v>613</v>
      </c>
      <c r="K135" t="s">
        <v>13882</v>
      </c>
      <c r="L135" t="s">
        <v>13883</v>
      </c>
      <c r="M135" t="s">
        <v>13884</v>
      </c>
      <c r="O135" t="s">
        <v>373</v>
      </c>
      <c r="P135">
        <v>1</v>
      </c>
      <c r="Q135" t="s">
        <v>617</v>
      </c>
      <c r="R135">
        <v>14.99</v>
      </c>
      <c r="Z135" t="s">
        <v>2764</v>
      </c>
      <c r="AA135" t="s">
        <v>23</v>
      </c>
      <c r="AB135" t="s">
        <v>19619</v>
      </c>
      <c r="AC135" t="s">
        <v>172</v>
      </c>
      <c r="AE135" t="b">
        <v>0</v>
      </c>
    </row>
    <row r="136" spans="1:31">
      <c r="A136" t="s">
        <v>19620</v>
      </c>
      <c r="B136" t="s">
        <v>19620</v>
      </c>
      <c r="C136" t="s">
        <v>19621</v>
      </c>
      <c r="D136" t="s">
        <v>19622</v>
      </c>
      <c r="E136" t="s">
        <v>373</v>
      </c>
      <c r="F136" t="s">
        <v>589</v>
      </c>
      <c r="G136" t="s">
        <v>612</v>
      </c>
      <c r="J136" t="s">
        <v>613</v>
      </c>
      <c r="K136" t="s">
        <v>7204</v>
      </c>
      <c r="L136" t="s">
        <v>7205</v>
      </c>
      <c r="M136" t="s">
        <v>7206</v>
      </c>
      <c r="O136" t="s">
        <v>373</v>
      </c>
      <c r="P136">
        <v>1</v>
      </c>
      <c r="Q136" t="s">
        <v>617</v>
      </c>
      <c r="R136">
        <v>15.99</v>
      </c>
      <c r="Z136" t="s">
        <v>19623</v>
      </c>
      <c r="AA136" t="s">
        <v>36</v>
      </c>
      <c r="AB136" t="s">
        <v>19624</v>
      </c>
      <c r="AC136" t="s">
        <v>172</v>
      </c>
      <c r="AE136" t="b">
        <v>0</v>
      </c>
    </row>
    <row r="137" spans="1:31">
      <c r="A137" t="s">
        <v>19620</v>
      </c>
      <c r="B137" t="s">
        <v>19620</v>
      </c>
      <c r="C137" t="s">
        <v>19621</v>
      </c>
      <c r="D137" t="s">
        <v>19622</v>
      </c>
      <c r="E137" t="s">
        <v>373</v>
      </c>
      <c r="F137" t="s">
        <v>589</v>
      </c>
      <c r="G137" t="s">
        <v>612</v>
      </c>
      <c r="J137" t="s">
        <v>613</v>
      </c>
      <c r="K137" t="s">
        <v>962</v>
      </c>
      <c r="L137" t="s">
        <v>963</v>
      </c>
      <c r="M137" t="s">
        <v>964</v>
      </c>
      <c r="O137" t="s">
        <v>373</v>
      </c>
      <c r="P137">
        <v>1</v>
      </c>
      <c r="Q137" t="s">
        <v>617</v>
      </c>
      <c r="R137">
        <v>17.99</v>
      </c>
      <c r="Z137" t="s">
        <v>19623</v>
      </c>
      <c r="AA137" t="s">
        <v>36</v>
      </c>
      <c r="AB137" t="s">
        <v>19624</v>
      </c>
      <c r="AC137" t="s">
        <v>172</v>
      </c>
      <c r="AE137" t="b">
        <v>0</v>
      </c>
    </row>
    <row r="138" spans="1:31">
      <c r="A138" t="s">
        <v>19625</v>
      </c>
      <c r="C138" t="s">
        <v>19626</v>
      </c>
      <c r="D138" t="s">
        <v>19627</v>
      </c>
      <c r="E138" t="s">
        <v>373</v>
      </c>
      <c r="F138" t="s">
        <v>374</v>
      </c>
      <c r="G138" t="s">
        <v>612</v>
      </c>
      <c r="J138" t="s">
        <v>376</v>
      </c>
      <c r="K138" t="s">
        <v>2169</v>
      </c>
      <c r="L138" t="s">
        <v>2170</v>
      </c>
      <c r="M138" t="s">
        <v>2171</v>
      </c>
      <c r="N138">
        <v>1</v>
      </c>
      <c r="O138" t="s">
        <v>373</v>
      </c>
      <c r="P138">
        <v>1</v>
      </c>
      <c r="Q138" t="s">
        <v>617</v>
      </c>
      <c r="R138">
        <v>17.99</v>
      </c>
      <c r="T138">
        <v>0</v>
      </c>
      <c r="V138">
        <v>0</v>
      </c>
      <c r="X138">
        <v>0.72</v>
      </c>
      <c r="Z138" t="s">
        <v>19628</v>
      </c>
      <c r="AA138" t="s">
        <v>29</v>
      </c>
      <c r="AB138" t="s">
        <v>19629</v>
      </c>
      <c r="AC138" t="s">
        <v>172</v>
      </c>
      <c r="AD138" t="s">
        <v>13706</v>
      </c>
      <c r="AE138" t="b">
        <v>0</v>
      </c>
    </row>
    <row r="139" spans="1:31">
      <c r="A139" t="s">
        <v>19625</v>
      </c>
      <c r="C139" t="s">
        <v>19626</v>
      </c>
      <c r="D139" t="s">
        <v>19627</v>
      </c>
      <c r="E139" t="s">
        <v>373</v>
      </c>
      <c r="F139" t="s">
        <v>374</v>
      </c>
      <c r="G139" t="s">
        <v>612</v>
      </c>
      <c r="J139" t="s">
        <v>376</v>
      </c>
      <c r="K139" t="s">
        <v>13597</v>
      </c>
      <c r="L139" t="s">
        <v>13598</v>
      </c>
      <c r="M139" t="s">
        <v>6493</v>
      </c>
      <c r="N139">
        <v>1</v>
      </c>
      <c r="O139" t="s">
        <v>373</v>
      </c>
      <c r="P139">
        <v>1</v>
      </c>
      <c r="Q139" t="s">
        <v>617</v>
      </c>
      <c r="R139">
        <v>15.99</v>
      </c>
      <c r="T139">
        <v>0</v>
      </c>
      <c r="V139">
        <v>0</v>
      </c>
      <c r="X139">
        <v>0.64</v>
      </c>
      <c r="Z139" t="s">
        <v>19628</v>
      </c>
      <c r="AA139" t="s">
        <v>29</v>
      </c>
      <c r="AB139" t="s">
        <v>19629</v>
      </c>
      <c r="AC139" t="s">
        <v>172</v>
      </c>
      <c r="AD139" t="s">
        <v>13706</v>
      </c>
      <c r="AE139" t="b">
        <v>0</v>
      </c>
    </row>
    <row r="140" spans="1:31">
      <c r="A140" t="s">
        <v>19625</v>
      </c>
      <c r="C140" t="s">
        <v>19626</v>
      </c>
      <c r="D140" t="s">
        <v>19627</v>
      </c>
      <c r="E140" t="s">
        <v>373</v>
      </c>
      <c r="F140" t="s">
        <v>374</v>
      </c>
      <c r="G140" t="s">
        <v>612</v>
      </c>
      <c r="J140" t="s">
        <v>376</v>
      </c>
      <c r="K140" t="s">
        <v>9402</v>
      </c>
      <c r="L140" t="s">
        <v>9403</v>
      </c>
      <c r="M140" t="s">
        <v>9404</v>
      </c>
      <c r="N140">
        <v>1</v>
      </c>
      <c r="O140" t="s">
        <v>373</v>
      </c>
      <c r="P140">
        <v>1</v>
      </c>
      <c r="Q140" t="s">
        <v>617</v>
      </c>
      <c r="R140">
        <v>15.99</v>
      </c>
      <c r="T140">
        <v>0</v>
      </c>
      <c r="V140">
        <v>0</v>
      </c>
      <c r="X140">
        <v>0.64</v>
      </c>
      <c r="Z140" t="s">
        <v>19628</v>
      </c>
      <c r="AA140" t="s">
        <v>29</v>
      </c>
      <c r="AB140" t="s">
        <v>19629</v>
      </c>
      <c r="AC140" t="s">
        <v>172</v>
      </c>
      <c r="AD140" t="s">
        <v>13706</v>
      </c>
      <c r="AE140" t="b">
        <v>0</v>
      </c>
    </row>
    <row r="141" spans="1:31">
      <c r="A141" t="s">
        <v>19630</v>
      </c>
      <c r="B141" t="s">
        <v>19630</v>
      </c>
      <c r="C141" t="s">
        <v>19631</v>
      </c>
      <c r="D141" t="s">
        <v>19632</v>
      </c>
      <c r="E141" t="s">
        <v>373</v>
      </c>
      <c r="F141" t="s">
        <v>589</v>
      </c>
      <c r="G141" t="s">
        <v>612</v>
      </c>
      <c r="J141" t="s">
        <v>613</v>
      </c>
      <c r="K141" t="s">
        <v>911</v>
      </c>
      <c r="L141" t="s">
        <v>912</v>
      </c>
      <c r="M141" t="s">
        <v>913</v>
      </c>
      <c r="O141" t="s">
        <v>373</v>
      </c>
      <c r="P141">
        <v>1</v>
      </c>
      <c r="Q141" t="s">
        <v>617</v>
      </c>
      <c r="R141">
        <v>19.99</v>
      </c>
      <c r="Z141" t="s">
        <v>2413</v>
      </c>
      <c r="AA141" t="s">
        <v>30</v>
      </c>
      <c r="AB141" t="s">
        <v>19633</v>
      </c>
      <c r="AC141" t="s">
        <v>172</v>
      </c>
      <c r="AE141" t="b">
        <v>0</v>
      </c>
    </row>
    <row r="142" spans="1:31">
      <c r="A142" t="s">
        <v>19634</v>
      </c>
      <c r="B142" t="s">
        <v>19634</v>
      </c>
      <c r="C142" t="s">
        <v>19635</v>
      </c>
      <c r="D142" t="s">
        <v>19636</v>
      </c>
      <c r="E142" t="s">
        <v>373</v>
      </c>
      <c r="F142" t="s">
        <v>589</v>
      </c>
      <c r="G142" t="s">
        <v>612</v>
      </c>
      <c r="J142" t="s">
        <v>613</v>
      </c>
      <c r="K142" t="s">
        <v>1262</v>
      </c>
      <c r="L142" t="s">
        <v>1263</v>
      </c>
      <c r="M142" t="s">
        <v>1264</v>
      </c>
      <c r="O142" t="s">
        <v>373</v>
      </c>
      <c r="P142">
        <v>1</v>
      </c>
      <c r="Q142" t="s">
        <v>617</v>
      </c>
      <c r="R142">
        <v>14.99</v>
      </c>
      <c r="Z142" t="s">
        <v>5765</v>
      </c>
      <c r="AA142" t="s">
        <v>40</v>
      </c>
      <c r="AB142" t="s">
        <v>19637</v>
      </c>
      <c r="AC142" t="s">
        <v>172</v>
      </c>
      <c r="AE142" t="b">
        <v>0</v>
      </c>
    </row>
    <row r="143" spans="1:31">
      <c r="A143" t="s">
        <v>19638</v>
      </c>
      <c r="B143" t="s">
        <v>19638</v>
      </c>
      <c r="C143" t="s">
        <v>19639</v>
      </c>
      <c r="D143" t="s">
        <v>19640</v>
      </c>
      <c r="E143" t="s">
        <v>373</v>
      </c>
      <c r="F143" t="s">
        <v>589</v>
      </c>
      <c r="G143" t="s">
        <v>612</v>
      </c>
      <c r="J143" t="s">
        <v>613</v>
      </c>
      <c r="K143" t="s">
        <v>2619</v>
      </c>
      <c r="L143" t="s">
        <v>2620</v>
      </c>
      <c r="M143" t="s">
        <v>2621</v>
      </c>
      <c r="O143" t="s">
        <v>373</v>
      </c>
      <c r="P143">
        <v>1</v>
      </c>
      <c r="Q143" t="s">
        <v>617</v>
      </c>
      <c r="R143">
        <v>18.99</v>
      </c>
      <c r="Z143" t="s">
        <v>19641</v>
      </c>
      <c r="AA143" t="s">
        <v>27</v>
      </c>
      <c r="AB143" t="s">
        <v>19642</v>
      </c>
      <c r="AC143" t="s">
        <v>172</v>
      </c>
      <c r="AE143" t="b">
        <v>0</v>
      </c>
    </row>
    <row r="144" spans="1:31">
      <c r="A144" t="s">
        <v>19643</v>
      </c>
      <c r="C144" t="s">
        <v>19644</v>
      </c>
      <c r="D144" t="s">
        <v>19645</v>
      </c>
      <c r="E144" t="s">
        <v>435</v>
      </c>
      <c r="F144" t="s">
        <v>374</v>
      </c>
      <c r="G144" t="s">
        <v>612</v>
      </c>
      <c r="J144" t="s">
        <v>376</v>
      </c>
      <c r="K144" t="s">
        <v>2895</v>
      </c>
      <c r="L144" t="s">
        <v>2896</v>
      </c>
      <c r="M144" t="s">
        <v>2897</v>
      </c>
      <c r="N144">
        <v>1</v>
      </c>
      <c r="P144">
        <v>0</v>
      </c>
      <c r="Q144" t="s">
        <v>617</v>
      </c>
      <c r="R144">
        <v>17.99</v>
      </c>
      <c r="T144">
        <v>0</v>
      </c>
      <c r="V144">
        <v>0</v>
      </c>
      <c r="Z144" t="s">
        <v>19646</v>
      </c>
      <c r="AA144" t="s">
        <v>26</v>
      </c>
      <c r="AB144" t="s">
        <v>19647</v>
      </c>
      <c r="AC144" t="s">
        <v>172</v>
      </c>
      <c r="AE144" t="b">
        <v>0</v>
      </c>
    </row>
    <row r="145" spans="1:31">
      <c r="A145" t="s">
        <v>19648</v>
      </c>
      <c r="C145" t="s">
        <v>19649</v>
      </c>
      <c r="D145" t="s">
        <v>19650</v>
      </c>
      <c r="E145" t="s">
        <v>373</v>
      </c>
      <c r="F145" t="s">
        <v>374</v>
      </c>
      <c r="G145" t="s">
        <v>612</v>
      </c>
      <c r="J145" t="s">
        <v>376</v>
      </c>
      <c r="K145" t="s">
        <v>764</v>
      </c>
      <c r="L145" t="s">
        <v>516</v>
      </c>
      <c r="M145" t="s">
        <v>517</v>
      </c>
      <c r="N145">
        <v>1</v>
      </c>
      <c r="O145" t="s">
        <v>373</v>
      </c>
      <c r="P145">
        <v>1</v>
      </c>
      <c r="Q145" t="s">
        <v>617</v>
      </c>
      <c r="R145">
        <v>19.99</v>
      </c>
      <c r="T145">
        <v>0</v>
      </c>
      <c r="V145">
        <v>0</v>
      </c>
      <c r="Z145" t="s">
        <v>1375</v>
      </c>
      <c r="AA145" t="s">
        <v>24</v>
      </c>
      <c r="AB145" t="s">
        <v>19651</v>
      </c>
      <c r="AC145" t="s">
        <v>172</v>
      </c>
      <c r="AE145" t="b">
        <v>0</v>
      </c>
    </row>
    <row r="146" spans="1:31">
      <c r="A146" t="s">
        <v>19652</v>
      </c>
      <c r="C146" t="s">
        <v>19653</v>
      </c>
      <c r="D146" t="s">
        <v>19654</v>
      </c>
      <c r="E146" t="s">
        <v>373</v>
      </c>
      <c r="F146" t="s">
        <v>374</v>
      </c>
      <c r="G146" t="s">
        <v>612</v>
      </c>
      <c r="J146" t="s">
        <v>376</v>
      </c>
      <c r="K146" t="s">
        <v>764</v>
      </c>
      <c r="L146" t="s">
        <v>516</v>
      </c>
      <c r="M146" t="s">
        <v>517</v>
      </c>
      <c r="N146">
        <v>1</v>
      </c>
      <c r="O146" t="s">
        <v>373</v>
      </c>
      <c r="P146">
        <v>1</v>
      </c>
      <c r="Q146" t="s">
        <v>617</v>
      </c>
      <c r="R146">
        <v>19.99</v>
      </c>
      <c r="T146">
        <v>0</v>
      </c>
      <c r="V146">
        <v>0</v>
      </c>
      <c r="Z146" t="s">
        <v>6112</v>
      </c>
      <c r="AA146" t="s">
        <v>22</v>
      </c>
      <c r="AB146" t="s">
        <v>19655</v>
      </c>
      <c r="AC146" t="s">
        <v>172</v>
      </c>
      <c r="AE146" t="b">
        <v>0</v>
      </c>
    </row>
    <row r="147" spans="1:31">
      <c r="A147" t="s">
        <v>19656</v>
      </c>
      <c r="B147" t="s">
        <v>19656</v>
      </c>
      <c r="C147" t="s">
        <v>19657</v>
      </c>
      <c r="D147" t="s">
        <v>19658</v>
      </c>
      <c r="E147" t="s">
        <v>373</v>
      </c>
      <c r="F147" t="s">
        <v>589</v>
      </c>
      <c r="G147" t="s">
        <v>612</v>
      </c>
      <c r="J147" t="s">
        <v>613</v>
      </c>
      <c r="K147" t="s">
        <v>8782</v>
      </c>
      <c r="L147" t="s">
        <v>8783</v>
      </c>
      <c r="M147" t="s">
        <v>8784</v>
      </c>
      <c r="O147" t="s">
        <v>373</v>
      </c>
      <c r="P147">
        <v>1</v>
      </c>
      <c r="Q147" t="s">
        <v>617</v>
      </c>
      <c r="R147">
        <v>16.99</v>
      </c>
      <c r="Z147" t="s">
        <v>4967</v>
      </c>
      <c r="AA147" t="s">
        <v>24</v>
      </c>
      <c r="AB147" t="s">
        <v>19659</v>
      </c>
      <c r="AC147" t="s">
        <v>172</v>
      </c>
      <c r="AE147" t="b">
        <v>0</v>
      </c>
    </row>
    <row r="148" spans="1:31">
      <c r="A148" t="s">
        <v>19660</v>
      </c>
      <c r="B148" t="s">
        <v>19660</v>
      </c>
      <c r="C148" t="s">
        <v>19661</v>
      </c>
      <c r="D148" t="s">
        <v>19662</v>
      </c>
      <c r="E148" t="s">
        <v>373</v>
      </c>
      <c r="F148" t="s">
        <v>589</v>
      </c>
      <c r="G148" t="s">
        <v>612</v>
      </c>
      <c r="J148" t="s">
        <v>613</v>
      </c>
      <c r="K148" t="s">
        <v>15443</v>
      </c>
      <c r="L148" t="s">
        <v>15444</v>
      </c>
      <c r="M148" t="s">
        <v>4579</v>
      </c>
      <c r="O148" t="s">
        <v>373</v>
      </c>
      <c r="P148">
        <v>1</v>
      </c>
      <c r="Q148" t="s">
        <v>617</v>
      </c>
      <c r="R148">
        <v>17.99</v>
      </c>
      <c r="Z148" t="s">
        <v>19663</v>
      </c>
      <c r="AA148" t="s">
        <v>49</v>
      </c>
      <c r="AB148" t="s">
        <v>19664</v>
      </c>
      <c r="AC148" t="s">
        <v>172</v>
      </c>
      <c r="AE148" t="b">
        <v>0</v>
      </c>
    </row>
    <row r="149" spans="1:31">
      <c r="A149" t="s">
        <v>19665</v>
      </c>
      <c r="B149" t="s">
        <v>19665</v>
      </c>
      <c r="C149" t="s">
        <v>19666</v>
      </c>
      <c r="D149" t="s">
        <v>19667</v>
      </c>
      <c r="E149" t="s">
        <v>373</v>
      </c>
      <c r="F149" t="s">
        <v>589</v>
      </c>
      <c r="G149" t="s">
        <v>612</v>
      </c>
      <c r="J149" t="s">
        <v>613</v>
      </c>
      <c r="K149" t="s">
        <v>1774</v>
      </c>
      <c r="L149" t="s">
        <v>1775</v>
      </c>
      <c r="M149" t="s">
        <v>1776</v>
      </c>
      <c r="O149" t="s">
        <v>373</v>
      </c>
      <c r="P149">
        <v>1</v>
      </c>
      <c r="Q149" t="s">
        <v>617</v>
      </c>
      <c r="R149">
        <v>17.99</v>
      </c>
      <c r="Z149" t="s">
        <v>19668</v>
      </c>
      <c r="AA149" t="s">
        <v>26</v>
      </c>
      <c r="AB149">
        <v>75072</v>
      </c>
      <c r="AC149" t="s">
        <v>172</v>
      </c>
      <c r="AE149" t="b">
        <v>0</v>
      </c>
    </row>
    <row r="150" spans="1:31">
      <c r="A150" t="s">
        <v>19669</v>
      </c>
      <c r="B150" t="s">
        <v>19669</v>
      </c>
      <c r="C150" t="s">
        <v>19670</v>
      </c>
      <c r="D150" t="s">
        <v>19671</v>
      </c>
      <c r="E150" t="s">
        <v>373</v>
      </c>
      <c r="F150" t="s">
        <v>589</v>
      </c>
      <c r="G150" t="s">
        <v>612</v>
      </c>
      <c r="J150" t="s">
        <v>613</v>
      </c>
      <c r="K150" t="s">
        <v>778</v>
      </c>
      <c r="L150" t="s">
        <v>779</v>
      </c>
      <c r="M150" t="s">
        <v>780</v>
      </c>
      <c r="O150" t="s">
        <v>373</v>
      </c>
      <c r="P150">
        <v>1</v>
      </c>
      <c r="Q150" t="s">
        <v>617</v>
      </c>
      <c r="R150">
        <v>17.99</v>
      </c>
      <c r="Z150" t="s">
        <v>19672</v>
      </c>
      <c r="AA150" t="s">
        <v>22</v>
      </c>
      <c r="AB150" t="s">
        <v>19673</v>
      </c>
      <c r="AC150" t="s">
        <v>172</v>
      </c>
      <c r="AE150" t="b">
        <v>0</v>
      </c>
    </row>
    <row r="151" spans="1:31">
      <c r="A151" t="s">
        <v>19669</v>
      </c>
      <c r="B151" t="s">
        <v>19669</v>
      </c>
      <c r="C151" t="s">
        <v>19670</v>
      </c>
      <c r="D151" t="s">
        <v>19671</v>
      </c>
      <c r="E151" t="s">
        <v>373</v>
      </c>
      <c r="F151" t="s">
        <v>589</v>
      </c>
      <c r="G151" t="s">
        <v>612</v>
      </c>
      <c r="J151" t="s">
        <v>613</v>
      </c>
      <c r="K151" t="s">
        <v>1379</v>
      </c>
      <c r="L151" t="s">
        <v>1380</v>
      </c>
      <c r="M151" t="s">
        <v>1381</v>
      </c>
      <c r="O151" t="s">
        <v>373</v>
      </c>
      <c r="P151">
        <v>1</v>
      </c>
      <c r="Q151" t="s">
        <v>617</v>
      </c>
      <c r="R151">
        <v>16.99</v>
      </c>
      <c r="Z151" t="s">
        <v>19672</v>
      </c>
      <c r="AA151" t="s">
        <v>22</v>
      </c>
      <c r="AB151" t="s">
        <v>19673</v>
      </c>
      <c r="AC151" t="s">
        <v>172</v>
      </c>
      <c r="AE151" t="b">
        <v>0</v>
      </c>
    </row>
    <row r="152" spans="1:31">
      <c r="A152" t="s">
        <v>19674</v>
      </c>
      <c r="B152" t="s">
        <v>19674</v>
      </c>
      <c r="C152" t="s">
        <v>19675</v>
      </c>
      <c r="D152" t="s">
        <v>19676</v>
      </c>
      <c r="E152" t="s">
        <v>373</v>
      </c>
      <c r="F152" t="s">
        <v>589</v>
      </c>
      <c r="G152" t="s">
        <v>612</v>
      </c>
      <c r="J152" t="s">
        <v>613</v>
      </c>
      <c r="K152" t="s">
        <v>504</v>
      </c>
      <c r="L152" t="s">
        <v>505</v>
      </c>
      <c r="M152" t="s">
        <v>506</v>
      </c>
      <c r="O152" t="s">
        <v>373</v>
      </c>
      <c r="P152">
        <v>1</v>
      </c>
      <c r="Q152" t="s">
        <v>617</v>
      </c>
      <c r="R152">
        <v>14.99</v>
      </c>
      <c r="Z152" t="s">
        <v>268</v>
      </c>
      <c r="AA152" t="s">
        <v>23</v>
      </c>
      <c r="AB152" t="s">
        <v>19677</v>
      </c>
      <c r="AC152" t="s">
        <v>172</v>
      </c>
      <c r="AE152" t="b">
        <v>0</v>
      </c>
    </row>
    <row r="153" spans="1:31">
      <c r="A153" t="s">
        <v>19678</v>
      </c>
      <c r="C153" t="s">
        <v>19679</v>
      </c>
      <c r="D153" t="s">
        <v>19680</v>
      </c>
      <c r="E153" t="s">
        <v>373</v>
      </c>
      <c r="F153" t="s">
        <v>374</v>
      </c>
      <c r="G153" t="s">
        <v>612</v>
      </c>
      <c r="J153" t="s">
        <v>376</v>
      </c>
      <c r="K153" t="s">
        <v>18342</v>
      </c>
      <c r="L153" t="s">
        <v>18343</v>
      </c>
      <c r="M153" t="s">
        <v>18344</v>
      </c>
      <c r="N153">
        <v>1</v>
      </c>
      <c r="O153" t="s">
        <v>373</v>
      </c>
      <c r="P153">
        <v>1</v>
      </c>
      <c r="Q153" t="s">
        <v>617</v>
      </c>
      <c r="R153">
        <v>15.99</v>
      </c>
      <c r="T153">
        <v>0</v>
      </c>
      <c r="V153">
        <v>0</v>
      </c>
      <c r="Z153" t="s">
        <v>19681</v>
      </c>
      <c r="AA153" t="s">
        <v>57</v>
      </c>
      <c r="AB153">
        <v>66213</v>
      </c>
      <c r="AC153" t="s">
        <v>172</v>
      </c>
      <c r="AE153" t="b">
        <v>0</v>
      </c>
    </row>
    <row r="154" spans="1:31">
      <c r="A154" t="s">
        <v>19682</v>
      </c>
      <c r="B154" t="s">
        <v>19682</v>
      </c>
      <c r="C154" t="s">
        <v>19683</v>
      </c>
      <c r="D154" t="s">
        <v>19684</v>
      </c>
      <c r="E154" t="s">
        <v>373</v>
      </c>
      <c r="F154" t="s">
        <v>589</v>
      </c>
      <c r="G154" t="s">
        <v>612</v>
      </c>
      <c r="J154" t="s">
        <v>613</v>
      </c>
      <c r="K154" t="s">
        <v>599</v>
      </c>
      <c r="L154" t="s">
        <v>600</v>
      </c>
      <c r="M154" t="s">
        <v>601</v>
      </c>
      <c r="O154" t="s">
        <v>373</v>
      </c>
      <c r="P154">
        <v>1</v>
      </c>
      <c r="Q154" t="s">
        <v>617</v>
      </c>
      <c r="R154">
        <v>17.99</v>
      </c>
      <c r="Z154" t="s">
        <v>19685</v>
      </c>
      <c r="AA154" t="s">
        <v>2282</v>
      </c>
      <c r="AB154">
        <v>11792</v>
      </c>
      <c r="AC154" t="s">
        <v>172</v>
      </c>
      <c r="AE154" t="b">
        <v>0</v>
      </c>
    </row>
    <row r="155" spans="1:31">
      <c r="A155" t="s">
        <v>19686</v>
      </c>
      <c r="B155" t="s">
        <v>19686</v>
      </c>
      <c r="C155" t="s">
        <v>19687</v>
      </c>
      <c r="D155" t="s">
        <v>19688</v>
      </c>
      <c r="E155" t="s">
        <v>373</v>
      </c>
      <c r="F155" t="s">
        <v>589</v>
      </c>
      <c r="G155" t="s">
        <v>612</v>
      </c>
      <c r="J155" t="s">
        <v>613</v>
      </c>
      <c r="K155" t="s">
        <v>664</v>
      </c>
      <c r="L155" t="s">
        <v>665</v>
      </c>
      <c r="M155" t="s">
        <v>666</v>
      </c>
      <c r="O155" t="s">
        <v>373</v>
      </c>
      <c r="P155">
        <v>1</v>
      </c>
      <c r="Q155" t="s">
        <v>617</v>
      </c>
      <c r="R155">
        <v>18.99</v>
      </c>
      <c r="Z155" t="s">
        <v>19689</v>
      </c>
      <c r="AA155" t="s">
        <v>56</v>
      </c>
      <c r="AB155" t="s">
        <v>19690</v>
      </c>
      <c r="AC155" t="s">
        <v>172</v>
      </c>
      <c r="AE155" t="b">
        <v>0</v>
      </c>
    </row>
    <row r="156" spans="1:31">
      <c r="A156" t="s">
        <v>19691</v>
      </c>
      <c r="B156" t="s">
        <v>19691</v>
      </c>
      <c r="C156" t="s">
        <v>19692</v>
      </c>
      <c r="D156" t="s">
        <v>19693</v>
      </c>
      <c r="E156" t="s">
        <v>373</v>
      </c>
      <c r="F156" t="s">
        <v>589</v>
      </c>
      <c r="G156" t="s">
        <v>612</v>
      </c>
      <c r="J156" t="s">
        <v>613</v>
      </c>
      <c r="K156" t="s">
        <v>2619</v>
      </c>
      <c r="L156" t="s">
        <v>2620</v>
      </c>
      <c r="M156" t="s">
        <v>2621</v>
      </c>
      <c r="O156" t="s">
        <v>373</v>
      </c>
      <c r="P156">
        <v>1</v>
      </c>
      <c r="Q156" t="s">
        <v>617</v>
      </c>
      <c r="R156">
        <v>18.99</v>
      </c>
      <c r="Z156" t="s">
        <v>3048</v>
      </c>
      <c r="AA156" t="s">
        <v>25</v>
      </c>
      <c r="AB156" t="s">
        <v>19694</v>
      </c>
      <c r="AC156" t="s">
        <v>172</v>
      </c>
      <c r="AE156" t="b">
        <v>0</v>
      </c>
    </row>
    <row r="157" spans="1:31">
      <c r="A157" t="s">
        <v>19695</v>
      </c>
      <c r="B157" t="s">
        <v>19695</v>
      </c>
      <c r="C157" t="s">
        <v>19696</v>
      </c>
      <c r="D157" t="s">
        <v>19697</v>
      </c>
      <c r="E157" t="s">
        <v>373</v>
      </c>
      <c r="F157" t="s">
        <v>589</v>
      </c>
      <c r="G157" t="s">
        <v>612</v>
      </c>
      <c r="J157" t="s">
        <v>376</v>
      </c>
      <c r="K157" t="s">
        <v>799</v>
      </c>
      <c r="L157" t="s">
        <v>800</v>
      </c>
      <c r="M157" t="s">
        <v>801</v>
      </c>
      <c r="O157" t="s">
        <v>373</v>
      </c>
      <c r="P157">
        <v>1</v>
      </c>
      <c r="Q157" t="s">
        <v>617</v>
      </c>
      <c r="R157">
        <v>17.99</v>
      </c>
      <c r="T157">
        <v>1.75</v>
      </c>
      <c r="Z157" t="s">
        <v>19698</v>
      </c>
      <c r="AA157" t="s">
        <v>308</v>
      </c>
      <c r="AB157">
        <v>1906</v>
      </c>
      <c r="AC157" t="s">
        <v>172</v>
      </c>
      <c r="AE157" t="b">
        <v>0</v>
      </c>
    </row>
    <row r="158" spans="1:31">
      <c r="A158" t="s">
        <v>19699</v>
      </c>
      <c r="B158" t="s">
        <v>19699</v>
      </c>
      <c r="C158" t="s">
        <v>19700</v>
      </c>
      <c r="D158" t="s">
        <v>19701</v>
      </c>
      <c r="E158" t="s">
        <v>373</v>
      </c>
      <c r="F158" t="s">
        <v>589</v>
      </c>
      <c r="G158" t="s">
        <v>612</v>
      </c>
      <c r="J158" t="s">
        <v>613</v>
      </c>
      <c r="K158" t="s">
        <v>599</v>
      </c>
      <c r="L158" t="s">
        <v>600</v>
      </c>
      <c r="M158" t="s">
        <v>601</v>
      </c>
      <c r="O158" t="s">
        <v>373</v>
      </c>
      <c r="P158">
        <v>1</v>
      </c>
      <c r="Q158" t="s">
        <v>617</v>
      </c>
      <c r="R158">
        <v>17.99</v>
      </c>
      <c r="Z158" t="s">
        <v>1375</v>
      </c>
      <c r="AA158" t="s">
        <v>24</v>
      </c>
      <c r="AB158" t="s">
        <v>19702</v>
      </c>
      <c r="AC158" t="s">
        <v>172</v>
      </c>
      <c r="AE158" t="b">
        <v>0</v>
      </c>
    </row>
    <row r="159" spans="1:31">
      <c r="A159" t="s">
        <v>19703</v>
      </c>
      <c r="B159" t="s">
        <v>19703</v>
      </c>
      <c r="C159" t="s">
        <v>19704</v>
      </c>
      <c r="D159" t="s">
        <v>19705</v>
      </c>
      <c r="E159" t="s">
        <v>373</v>
      </c>
      <c r="F159" t="s">
        <v>589</v>
      </c>
      <c r="G159" t="s">
        <v>612</v>
      </c>
      <c r="J159" t="s">
        <v>613</v>
      </c>
      <c r="K159" t="s">
        <v>962</v>
      </c>
      <c r="L159" t="s">
        <v>963</v>
      </c>
      <c r="M159" t="s">
        <v>964</v>
      </c>
      <c r="O159" t="s">
        <v>373</v>
      </c>
      <c r="P159">
        <v>1</v>
      </c>
      <c r="Q159" t="s">
        <v>617</v>
      </c>
      <c r="R159">
        <v>17.99</v>
      </c>
      <c r="Z159" t="s">
        <v>3885</v>
      </c>
      <c r="AA159" t="s">
        <v>43</v>
      </c>
      <c r="AB159" t="s">
        <v>19706</v>
      </c>
      <c r="AC159" t="s">
        <v>172</v>
      </c>
      <c r="AE159" t="b">
        <v>0</v>
      </c>
    </row>
    <row r="160" spans="1:31">
      <c r="A160" t="s">
        <v>19707</v>
      </c>
      <c r="C160" t="s">
        <v>19708</v>
      </c>
      <c r="D160" t="s">
        <v>19709</v>
      </c>
      <c r="E160" t="s">
        <v>435</v>
      </c>
      <c r="F160" t="s">
        <v>374</v>
      </c>
      <c r="G160" t="s">
        <v>612</v>
      </c>
      <c r="J160" t="s">
        <v>376</v>
      </c>
      <c r="K160" t="s">
        <v>711</v>
      </c>
      <c r="L160" t="s">
        <v>712</v>
      </c>
      <c r="M160" t="s">
        <v>713</v>
      </c>
      <c r="N160">
        <v>1</v>
      </c>
      <c r="P160">
        <v>0</v>
      </c>
      <c r="Z160" t="s">
        <v>19710</v>
      </c>
      <c r="AA160" t="s">
        <v>289</v>
      </c>
      <c r="AB160">
        <v>83634</v>
      </c>
      <c r="AC160" t="s">
        <v>172</v>
      </c>
      <c r="AE160" t="b">
        <v>0</v>
      </c>
    </row>
    <row r="161" spans="1:31">
      <c r="A161" t="s">
        <v>19711</v>
      </c>
      <c r="B161" t="s">
        <v>19711</v>
      </c>
      <c r="C161" t="s">
        <v>19712</v>
      </c>
      <c r="D161" t="s">
        <v>19713</v>
      </c>
      <c r="E161" t="s">
        <v>373</v>
      </c>
      <c r="F161" t="s">
        <v>589</v>
      </c>
      <c r="G161" t="s">
        <v>612</v>
      </c>
      <c r="J161" t="s">
        <v>613</v>
      </c>
      <c r="K161" t="s">
        <v>3123</v>
      </c>
      <c r="L161" t="s">
        <v>3124</v>
      </c>
      <c r="M161" t="s">
        <v>3125</v>
      </c>
      <c r="O161" t="s">
        <v>373</v>
      </c>
      <c r="P161">
        <v>1</v>
      </c>
      <c r="Q161" t="s">
        <v>617</v>
      </c>
      <c r="R161">
        <v>15.99</v>
      </c>
      <c r="Z161" t="s">
        <v>1038</v>
      </c>
      <c r="AA161" t="s">
        <v>23</v>
      </c>
      <c r="AB161">
        <v>11235</v>
      </c>
      <c r="AC161" t="s">
        <v>172</v>
      </c>
      <c r="AE161" t="b">
        <v>0</v>
      </c>
    </row>
    <row r="162" spans="1:31">
      <c r="A162" t="s">
        <v>19714</v>
      </c>
      <c r="B162" t="s">
        <v>19714</v>
      </c>
      <c r="C162" t="s">
        <v>19715</v>
      </c>
      <c r="D162" t="s">
        <v>19716</v>
      </c>
      <c r="E162" t="s">
        <v>373</v>
      </c>
      <c r="F162" t="s">
        <v>589</v>
      </c>
      <c r="G162" t="s">
        <v>612</v>
      </c>
      <c r="J162" t="s">
        <v>613</v>
      </c>
      <c r="K162" t="s">
        <v>16903</v>
      </c>
      <c r="L162" t="s">
        <v>4950</v>
      </c>
      <c r="M162" t="s">
        <v>4951</v>
      </c>
      <c r="O162" t="s">
        <v>373</v>
      </c>
      <c r="P162">
        <v>1</v>
      </c>
      <c r="Q162" t="s">
        <v>617</v>
      </c>
      <c r="R162">
        <v>15.99</v>
      </c>
      <c r="Z162" t="s">
        <v>2908</v>
      </c>
      <c r="AA162" t="s">
        <v>32</v>
      </c>
      <c r="AB162" t="s">
        <v>19717</v>
      </c>
      <c r="AC162" t="s">
        <v>172</v>
      </c>
      <c r="AE162" t="b">
        <v>0</v>
      </c>
    </row>
    <row r="163" spans="1:31">
      <c r="A163" t="s">
        <v>19718</v>
      </c>
      <c r="C163" t="s">
        <v>19719</v>
      </c>
      <c r="D163" t="s">
        <v>19720</v>
      </c>
      <c r="E163" t="s">
        <v>373</v>
      </c>
      <c r="F163" t="s">
        <v>374</v>
      </c>
      <c r="G163" t="s">
        <v>612</v>
      </c>
      <c r="J163" t="s">
        <v>376</v>
      </c>
      <c r="K163" t="s">
        <v>9721</v>
      </c>
      <c r="L163" t="s">
        <v>9722</v>
      </c>
      <c r="M163" t="s">
        <v>9723</v>
      </c>
      <c r="N163">
        <v>1</v>
      </c>
      <c r="O163" t="s">
        <v>373</v>
      </c>
      <c r="P163">
        <v>1</v>
      </c>
      <c r="Q163" t="s">
        <v>617</v>
      </c>
      <c r="R163">
        <v>15.99</v>
      </c>
      <c r="T163">
        <v>0</v>
      </c>
      <c r="V163">
        <v>0</v>
      </c>
      <c r="Z163" t="s">
        <v>19721</v>
      </c>
      <c r="AA163" t="s">
        <v>23</v>
      </c>
      <c r="AB163" t="s">
        <v>19722</v>
      </c>
      <c r="AC163" t="s">
        <v>172</v>
      </c>
      <c r="AE163" t="b">
        <v>0</v>
      </c>
    </row>
    <row r="164" spans="1:31">
      <c r="A164" t="s">
        <v>19723</v>
      </c>
      <c r="C164" t="s">
        <v>19724</v>
      </c>
      <c r="D164" t="s">
        <v>19725</v>
      </c>
      <c r="E164" t="s">
        <v>435</v>
      </c>
      <c r="F164" t="s">
        <v>374</v>
      </c>
      <c r="G164" t="s">
        <v>612</v>
      </c>
      <c r="J164" t="s">
        <v>376</v>
      </c>
      <c r="K164" t="s">
        <v>764</v>
      </c>
      <c r="L164" t="s">
        <v>516</v>
      </c>
      <c r="M164" t="s">
        <v>517</v>
      </c>
      <c r="N164">
        <v>1</v>
      </c>
      <c r="P164">
        <v>0</v>
      </c>
      <c r="Z164" t="s">
        <v>19726</v>
      </c>
      <c r="AA164" t="s">
        <v>25</v>
      </c>
      <c r="AB164">
        <v>7930</v>
      </c>
      <c r="AC164" t="s">
        <v>172</v>
      </c>
      <c r="AE164" t="b">
        <v>0</v>
      </c>
    </row>
    <row r="165" spans="1:31">
      <c r="A165" t="s">
        <v>19727</v>
      </c>
      <c r="B165" t="s">
        <v>19727</v>
      </c>
      <c r="C165" t="s">
        <v>19728</v>
      </c>
      <c r="D165" t="s">
        <v>19729</v>
      </c>
      <c r="E165" t="s">
        <v>373</v>
      </c>
      <c r="F165" t="s">
        <v>589</v>
      </c>
      <c r="G165" t="s">
        <v>612</v>
      </c>
      <c r="J165" t="s">
        <v>613</v>
      </c>
      <c r="K165" t="s">
        <v>2004</v>
      </c>
      <c r="L165" t="s">
        <v>2005</v>
      </c>
      <c r="M165" t="s">
        <v>2006</v>
      </c>
      <c r="O165" t="s">
        <v>373</v>
      </c>
      <c r="P165">
        <v>2</v>
      </c>
      <c r="Q165" t="s">
        <v>617</v>
      </c>
      <c r="R165">
        <v>33.98</v>
      </c>
      <c r="Z165" t="s">
        <v>3768</v>
      </c>
      <c r="AA165" t="s">
        <v>23</v>
      </c>
      <c r="AB165" t="s">
        <v>19730</v>
      </c>
      <c r="AC165" t="s">
        <v>172</v>
      </c>
      <c r="AE165" t="b">
        <v>0</v>
      </c>
    </row>
    <row r="166" spans="1:31">
      <c r="A166" t="s">
        <v>19731</v>
      </c>
      <c r="C166" t="s">
        <v>19732</v>
      </c>
      <c r="D166" t="s">
        <v>19733</v>
      </c>
      <c r="E166" t="s">
        <v>373</v>
      </c>
      <c r="F166" t="s">
        <v>374</v>
      </c>
      <c r="G166" t="s">
        <v>612</v>
      </c>
      <c r="J166" t="s">
        <v>376</v>
      </c>
      <c r="K166" t="s">
        <v>2169</v>
      </c>
      <c r="L166" t="s">
        <v>2170</v>
      </c>
      <c r="M166" t="s">
        <v>2171</v>
      </c>
      <c r="N166">
        <v>1</v>
      </c>
      <c r="O166" t="s">
        <v>373</v>
      </c>
      <c r="P166">
        <v>1</v>
      </c>
      <c r="Q166" t="s">
        <v>617</v>
      </c>
      <c r="R166">
        <v>17.99</v>
      </c>
      <c r="T166">
        <v>0</v>
      </c>
      <c r="V166">
        <v>0</v>
      </c>
      <c r="X166">
        <v>2</v>
      </c>
      <c r="Z166" t="s">
        <v>10270</v>
      </c>
      <c r="AA166" t="s">
        <v>25</v>
      </c>
      <c r="AB166" t="s">
        <v>19734</v>
      </c>
      <c r="AC166" t="s">
        <v>172</v>
      </c>
      <c r="AD166" t="s">
        <v>13706</v>
      </c>
      <c r="AE166" t="b">
        <v>0</v>
      </c>
    </row>
    <row r="167" spans="1:31">
      <c r="A167" t="s">
        <v>19735</v>
      </c>
      <c r="B167" t="s">
        <v>19735</v>
      </c>
      <c r="C167" t="s">
        <v>19736</v>
      </c>
      <c r="D167" t="s">
        <v>19737</v>
      </c>
      <c r="E167" t="s">
        <v>373</v>
      </c>
      <c r="F167" t="s">
        <v>589</v>
      </c>
      <c r="G167" t="s">
        <v>612</v>
      </c>
      <c r="J167" t="s">
        <v>613</v>
      </c>
      <c r="K167" t="s">
        <v>911</v>
      </c>
      <c r="L167" t="s">
        <v>912</v>
      </c>
      <c r="M167" t="s">
        <v>913</v>
      </c>
      <c r="O167" t="s">
        <v>373</v>
      </c>
      <c r="P167">
        <v>2</v>
      </c>
      <c r="Q167" t="s">
        <v>617</v>
      </c>
      <c r="R167">
        <v>39.98</v>
      </c>
      <c r="Z167" t="s">
        <v>19738</v>
      </c>
      <c r="AA167" t="s">
        <v>44</v>
      </c>
      <c r="AB167" t="s">
        <v>19739</v>
      </c>
      <c r="AC167" t="s">
        <v>172</v>
      </c>
      <c r="AE167" t="b">
        <v>0</v>
      </c>
    </row>
    <row r="168" spans="1:31">
      <c r="A168" t="s">
        <v>19740</v>
      </c>
      <c r="C168" t="s">
        <v>19736</v>
      </c>
      <c r="D168" t="s">
        <v>19741</v>
      </c>
      <c r="E168" t="s">
        <v>373</v>
      </c>
      <c r="F168" t="s">
        <v>374</v>
      </c>
      <c r="G168" t="s">
        <v>612</v>
      </c>
      <c r="J168" t="s">
        <v>376</v>
      </c>
      <c r="K168" t="s">
        <v>764</v>
      </c>
      <c r="L168" t="s">
        <v>516</v>
      </c>
      <c r="M168" t="s">
        <v>517</v>
      </c>
      <c r="N168">
        <v>1</v>
      </c>
      <c r="O168" t="s">
        <v>373</v>
      </c>
      <c r="P168">
        <v>1</v>
      </c>
      <c r="Q168" t="s">
        <v>617</v>
      </c>
      <c r="R168">
        <v>19.99</v>
      </c>
      <c r="T168">
        <v>0</v>
      </c>
      <c r="V168">
        <v>0</v>
      </c>
      <c r="Z168" t="s">
        <v>19738</v>
      </c>
      <c r="AA168" t="s">
        <v>44</v>
      </c>
      <c r="AB168" t="s">
        <v>19739</v>
      </c>
      <c r="AC168" t="s">
        <v>172</v>
      </c>
      <c r="AE168" t="b">
        <v>0</v>
      </c>
    </row>
    <row r="169" spans="1:31">
      <c r="A169" t="s">
        <v>19742</v>
      </c>
      <c r="B169" t="s">
        <v>19742</v>
      </c>
      <c r="C169" t="s">
        <v>19743</v>
      </c>
      <c r="D169" t="s">
        <v>19744</v>
      </c>
      <c r="E169" t="s">
        <v>373</v>
      </c>
      <c r="F169" t="s">
        <v>589</v>
      </c>
      <c r="G169" t="s">
        <v>612</v>
      </c>
      <c r="J169" t="s">
        <v>613</v>
      </c>
      <c r="K169" t="s">
        <v>9702</v>
      </c>
      <c r="L169" t="s">
        <v>9703</v>
      </c>
      <c r="M169" t="s">
        <v>9704</v>
      </c>
      <c r="O169" t="s">
        <v>373</v>
      </c>
      <c r="P169">
        <v>1</v>
      </c>
      <c r="Q169" t="s">
        <v>617</v>
      </c>
      <c r="R169">
        <v>15.99</v>
      </c>
      <c r="Z169" t="s">
        <v>19745</v>
      </c>
      <c r="AA169" t="s">
        <v>35</v>
      </c>
      <c r="AB169" t="s">
        <v>19746</v>
      </c>
      <c r="AC169" t="s">
        <v>172</v>
      </c>
      <c r="AE169" t="b">
        <v>0</v>
      </c>
    </row>
    <row r="170" spans="1:31">
      <c r="A170" t="s">
        <v>19747</v>
      </c>
      <c r="B170" t="s">
        <v>19747</v>
      </c>
      <c r="C170" t="s">
        <v>19748</v>
      </c>
      <c r="D170" t="s">
        <v>19749</v>
      </c>
      <c r="E170" t="s">
        <v>373</v>
      </c>
      <c r="F170" t="s">
        <v>589</v>
      </c>
      <c r="G170" t="s">
        <v>612</v>
      </c>
      <c r="J170" t="s">
        <v>613</v>
      </c>
      <c r="K170" t="s">
        <v>631</v>
      </c>
      <c r="L170" t="s">
        <v>632</v>
      </c>
      <c r="M170" t="s">
        <v>633</v>
      </c>
      <c r="O170" t="s">
        <v>373</v>
      </c>
      <c r="P170">
        <v>1</v>
      </c>
      <c r="Q170" t="s">
        <v>617</v>
      </c>
      <c r="R170">
        <v>17.99</v>
      </c>
      <c r="Z170" t="s">
        <v>19750</v>
      </c>
      <c r="AA170" t="s">
        <v>64</v>
      </c>
      <c r="AB170" t="s">
        <v>19751</v>
      </c>
      <c r="AC170" t="s">
        <v>172</v>
      </c>
      <c r="AE170" t="b">
        <v>0</v>
      </c>
    </row>
    <row r="171" spans="1:31">
      <c r="A171" t="s">
        <v>19752</v>
      </c>
      <c r="B171" t="s">
        <v>19752</v>
      </c>
      <c r="C171" t="s">
        <v>19753</v>
      </c>
      <c r="D171" t="s">
        <v>19754</v>
      </c>
      <c r="E171" t="s">
        <v>373</v>
      </c>
      <c r="F171" t="s">
        <v>589</v>
      </c>
      <c r="G171" t="s">
        <v>612</v>
      </c>
      <c r="J171" t="s">
        <v>613</v>
      </c>
      <c r="K171" t="s">
        <v>1220</v>
      </c>
      <c r="L171" t="s">
        <v>428</v>
      </c>
      <c r="M171" t="s">
        <v>429</v>
      </c>
      <c r="O171" t="s">
        <v>373</v>
      </c>
      <c r="P171">
        <v>2</v>
      </c>
      <c r="Q171" t="s">
        <v>617</v>
      </c>
      <c r="R171">
        <v>27.98</v>
      </c>
      <c r="X171">
        <v>2.8</v>
      </c>
      <c r="Z171" t="s">
        <v>19755</v>
      </c>
      <c r="AA171" t="s">
        <v>50</v>
      </c>
      <c r="AB171">
        <v>84060</v>
      </c>
      <c r="AC171" t="s">
        <v>172</v>
      </c>
      <c r="AD171" t="s">
        <v>9107</v>
      </c>
      <c r="AE171" t="b">
        <v>0</v>
      </c>
    </row>
    <row r="172" spans="1:31">
      <c r="A172" t="s">
        <v>19756</v>
      </c>
      <c r="C172" t="s">
        <v>19753</v>
      </c>
      <c r="D172" t="s">
        <v>19757</v>
      </c>
      <c r="E172" t="s">
        <v>373</v>
      </c>
      <c r="F172" t="s">
        <v>374</v>
      </c>
      <c r="G172" t="s">
        <v>612</v>
      </c>
      <c r="J172" t="s">
        <v>376</v>
      </c>
      <c r="K172" t="s">
        <v>919</v>
      </c>
      <c r="L172" t="s">
        <v>920</v>
      </c>
      <c r="M172" t="s">
        <v>921</v>
      </c>
      <c r="N172">
        <v>1</v>
      </c>
      <c r="O172" t="s">
        <v>373</v>
      </c>
      <c r="P172">
        <v>2</v>
      </c>
      <c r="Q172" t="s">
        <v>617</v>
      </c>
      <c r="R172">
        <v>29.98</v>
      </c>
      <c r="T172">
        <v>0</v>
      </c>
      <c r="V172">
        <v>0</v>
      </c>
      <c r="X172">
        <v>3</v>
      </c>
      <c r="Z172" t="s">
        <v>19755</v>
      </c>
      <c r="AA172" t="s">
        <v>50</v>
      </c>
      <c r="AB172">
        <v>84060</v>
      </c>
      <c r="AC172" t="s">
        <v>172</v>
      </c>
      <c r="AD172" t="s">
        <v>19758</v>
      </c>
      <c r="AE172" t="b">
        <v>0</v>
      </c>
    </row>
    <row r="173" spans="1:31">
      <c r="A173" t="s">
        <v>19759</v>
      </c>
      <c r="B173" t="s">
        <v>19759</v>
      </c>
      <c r="C173" t="s">
        <v>19760</v>
      </c>
      <c r="D173" t="s">
        <v>19761</v>
      </c>
      <c r="E173" t="s">
        <v>373</v>
      </c>
      <c r="F173" t="s">
        <v>589</v>
      </c>
      <c r="G173" t="s">
        <v>612</v>
      </c>
      <c r="J173" t="s">
        <v>613</v>
      </c>
      <c r="K173" t="s">
        <v>15641</v>
      </c>
      <c r="L173" t="s">
        <v>15642</v>
      </c>
      <c r="M173" t="s">
        <v>808</v>
      </c>
      <c r="O173" t="s">
        <v>373</v>
      </c>
      <c r="P173">
        <v>1</v>
      </c>
      <c r="Q173" t="s">
        <v>617</v>
      </c>
      <c r="R173">
        <v>17.99</v>
      </c>
      <c r="Z173" t="s">
        <v>3665</v>
      </c>
      <c r="AA173" t="s">
        <v>32</v>
      </c>
      <c r="AB173" t="s">
        <v>19762</v>
      </c>
      <c r="AC173" t="s">
        <v>172</v>
      </c>
      <c r="AE173" t="b">
        <v>0</v>
      </c>
    </row>
    <row r="174" spans="1:31">
      <c r="A174" t="s">
        <v>19763</v>
      </c>
      <c r="B174" t="s">
        <v>19763</v>
      </c>
      <c r="C174" t="s">
        <v>19764</v>
      </c>
      <c r="D174" t="s">
        <v>19765</v>
      </c>
      <c r="E174" t="s">
        <v>373</v>
      </c>
      <c r="F174" t="s">
        <v>589</v>
      </c>
      <c r="G174" t="s">
        <v>612</v>
      </c>
      <c r="J174" t="s">
        <v>613</v>
      </c>
      <c r="K174" t="s">
        <v>1561</v>
      </c>
      <c r="L174" t="s">
        <v>1562</v>
      </c>
      <c r="M174" t="s">
        <v>1563</v>
      </c>
      <c r="O174" t="s">
        <v>373</v>
      </c>
      <c r="P174">
        <v>1</v>
      </c>
      <c r="Q174" t="s">
        <v>617</v>
      </c>
      <c r="R174">
        <v>14.99</v>
      </c>
      <c r="Z174" t="s">
        <v>19226</v>
      </c>
      <c r="AA174" t="s">
        <v>25</v>
      </c>
      <c r="AB174" t="s">
        <v>19227</v>
      </c>
      <c r="AC174" t="s">
        <v>172</v>
      </c>
      <c r="AE174" t="b">
        <v>0</v>
      </c>
    </row>
    <row r="175" spans="1:31">
      <c r="A175" t="s">
        <v>19766</v>
      </c>
      <c r="C175" t="s">
        <v>19767</v>
      </c>
      <c r="D175" t="s">
        <v>19768</v>
      </c>
      <c r="E175" t="s">
        <v>435</v>
      </c>
      <c r="F175" t="s">
        <v>374</v>
      </c>
      <c r="G175" t="s">
        <v>612</v>
      </c>
      <c r="J175" t="s">
        <v>376</v>
      </c>
      <c r="K175" t="s">
        <v>764</v>
      </c>
      <c r="L175" t="s">
        <v>516</v>
      </c>
      <c r="M175" t="s">
        <v>517</v>
      </c>
      <c r="N175">
        <v>1</v>
      </c>
      <c r="P175">
        <v>0</v>
      </c>
      <c r="Z175" t="s">
        <v>2139</v>
      </c>
      <c r="AA175" t="s">
        <v>290</v>
      </c>
      <c r="AB175" t="s">
        <v>19769</v>
      </c>
      <c r="AC175" t="s">
        <v>172</v>
      </c>
      <c r="AE175" t="b">
        <v>0</v>
      </c>
    </row>
    <row r="176" spans="1:31">
      <c r="A176" t="s">
        <v>19770</v>
      </c>
      <c r="C176" t="s">
        <v>19771</v>
      </c>
      <c r="D176" t="s">
        <v>19772</v>
      </c>
      <c r="E176" t="s">
        <v>373</v>
      </c>
      <c r="F176" t="s">
        <v>374</v>
      </c>
      <c r="G176" t="s">
        <v>612</v>
      </c>
      <c r="J176" t="s">
        <v>376</v>
      </c>
      <c r="K176" t="s">
        <v>19773</v>
      </c>
      <c r="L176" t="s">
        <v>11543</v>
      </c>
      <c r="M176" t="s">
        <v>11544</v>
      </c>
      <c r="N176">
        <v>1</v>
      </c>
      <c r="O176" t="s">
        <v>373</v>
      </c>
      <c r="P176">
        <v>2</v>
      </c>
      <c r="Q176" t="s">
        <v>617</v>
      </c>
      <c r="R176">
        <v>31.98</v>
      </c>
      <c r="T176">
        <v>0</v>
      </c>
      <c r="V176">
        <v>0</v>
      </c>
      <c r="Z176" t="s">
        <v>19774</v>
      </c>
      <c r="AA176" t="s">
        <v>23</v>
      </c>
      <c r="AB176">
        <v>11577</v>
      </c>
      <c r="AC176" t="s">
        <v>172</v>
      </c>
      <c r="AE176" t="b">
        <v>0</v>
      </c>
    </row>
    <row r="177" spans="1:31">
      <c r="A177" t="s">
        <v>19775</v>
      </c>
      <c r="B177" t="s">
        <v>19775</v>
      </c>
      <c r="C177" t="s">
        <v>19776</v>
      </c>
      <c r="D177" t="s">
        <v>19777</v>
      </c>
      <c r="E177" t="s">
        <v>373</v>
      </c>
      <c r="F177" t="s">
        <v>589</v>
      </c>
      <c r="G177" t="s">
        <v>612</v>
      </c>
      <c r="J177" t="s">
        <v>613</v>
      </c>
      <c r="K177" t="s">
        <v>8684</v>
      </c>
      <c r="L177" t="s">
        <v>8685</v>
      </c>
      <c r="M177" t="s">
        <v>4600</v>
      </c>
      <c r="O177" t="s">
        <v>373</v>
      </c>
      <c r="P177">
        <v>1</v>
      </c>
      <c r="Q177" t="s">
        <v>617</v>
      </c>
      <c r="R177">
        <v>15.99</v>
      </c>
      <c r="Z177" t="s">
        <v>19778</v>
      </c>
      <c r="AA177" t="s">
        <v>50</v>
      </c>
      <c r="AB177" t="s">
        <v>19779</v>
      </c>
      <c r="AC177" t="s">
        <v>172</v>
      </c>
      <c r="AE177" t="b">
        <v>0</v>
      </c>
    </row>
    <row r="178" spans="1:31">
      <c r="A178" t="s">
        <v>19780</v>
      </c>
      <c r="B178" t="s">
        <v>19780</v>
      </c>
      <c r="C178" t="s">
        <v>19781</v>
      </c>
      <c r="D178" t="s">
        <v>19782</v>
      </c>
      <c r="E178" t="s">
        <v>373</v>
      </c>
      <c r="F178" t="s">
        <v>589</v>
      </c>
      <c r="G178" t="s">
        <v>612</v>
      </c>
      <c r="J178" t="s">
        <v>613</v>
      </c>
      <c r="K178" t="s">
        <v>18726</v>
      </c>
      <c r="L178" t="s">
        <v>18727</v>
      </c>
      <c r="M178" t="s">
        <v>5027</v>
      </c>
      <c r="O178" t="s">
        <v>373</v>
      </c>
      <c r="P178">
        <v>1</v>
      </c>
      <c r="Q178" t="s">
        <v>617</v>
      </c>
      <c r="R178">
        <v>15.99</v>
      </c>
      <c r="Z178" t="s">
        <v>10242</v>
      </c>
      <c r="AA178" t="s">
        <v>23</v>
      </c>
      <c r="AB178" t="s">
        <v>19783</v>
      </c>
      <c r="AC178" t="s">
        <v>172</v>
      </c>
      <c r="AE178" t="b">
        <v>0</v>
      </c>
    </row>
    <row r="179" spans="1:31">
      <c r="A179" t="s">
        <v>19784</v>
      </c>
      <c r="B179" t="s">
        <v>19784</v>
      </c>
      <c r="C179" t="s">
        <v>19785</v>
      </c>
      <c r="D179" t="s">
        <v>19786</v>
      </c>
      <c r="E179" t="s">
        <v>373</v>
      </c>
      <c r="F179" t="s">
        <v>589</v>
      </c>
      <c r="G179" t="s">
        <v>612</v>
      </c>
      <c r="J179" t="s">
        <v>613</v>
      </c>
      <c r="K179" t="s">
        <v>11365</v>
      </c>
      <c r="L179" t="s">
        <v>11366</v>
      </c>
      <c r="M179" t="s">
        <v>2648</v>
      </c>
      <c r="O179" t="s">
        <v>373</v>
      </c>
      <c r="P179">
        <v>1</v>
      </c>
      <c r="Q179" t="s">
        <v>617</v>
      </c>
      <c r="R179">
        <v>14.99</v>
      </c>
      <c r="Z179" t="s">
        <v>4118</v>
      </c>
      <c r="AA179" t="s">
        <v>24</v>
      </c>
      <c r="AB179">
        <v>32703</v>
      </c>
      <c r="AC179" t="s">
        <v>172</v>
      </c>
      <c r="AE179" t="b">
        <v>0</v>
      </c>
    </row>
    <row r="180" spans="1:31">
      <c r="A180" t="s">
        <v>19787</v>
      </c>
      <c r="B180" t="s">
        <v>19787</v>
      </c>
      <c r="C180" t="s">
        <v>19788</v>
      </c>
      <c r="D180" t="s">
        <v>19789</v>
      </c>
      <c r="E180" t="s">
        <v>373</v>
      </c>
      <c r="F180" t="s">
        <v>589</v>
      </c>
      <c r="G180" t="s">
        <v>612</v>
      </c>
      <c r="J180" t="s">
        <v>613</v>
      </c>
      <c r="K180" t="s">
        <v>903</v>
      </c>
      <c r="L180" t="s">
        <v>904</v>
      </c>
      <c r="M180" t="s">
        <v>905</v>
      </c>
      <c r="O180" t="s">
        <v>373</v>
      </c>
      <c r="P180">
        <v>1</v>
      </c>
      <c r="Q180" t="s">
        <v>617</v>
      </c>
      <c r="R180">
        <v>16.99</v>
      </c>
      <c r="Z180" t="s">
        <v>15846</v>
      </c>
      <c r="AA180" t="s">
        <v>23</v>
      </c>
      <c r="AB180" t="s">
        <v>19790</v>
      </c>
      <c r="AC180" t="s">
        <v>172</v>
      </c>
      <c r="AE180" t="b">
        <v>0</v>
      </c>
    </row>
    <row r="181" spans="1:31">
      <c r="A181" t="s">
        <v>19791</v>
      </c>
      <c r="B181" t="s">
        <v>19791</v>
      </c>
      <c r="C181" t="s">
        <v>19792</v>
      </c>
      <c r="D181" t="s">
        <v>19793</v>
      </c>
      <c r="E181" t="s">
        <v>373</v>
      </c>
      <c r="F181" t="s">
        <v>589</v>
      </c>
      <c r="G181" t="s">
        <v>612</v>
      </c>
      <c r="J181" t="s">
        <v>613</v>
      </c>
      <c r="K181" t="s">
        <v>664</v>
      </c>
      <c r="L181" t="s">
        <v>665</v>
      </c>
      <c r="M181" t="s">
        <v>666</v>
      </c>
      <c r="O181" t="s">
        <v>373</v>
      </c>
      <c r="P181">
        <v>1</v>
      </c>
      <c r="Q181" t="s">
        <v>617</v>
      </c>
      <c r="R181">
        <v>18.99</v>
      </c>
      <c r="Z181" t="s">
        <v>337</v>
      </c>
      <c r="AA181" t="s">
        <v>59</v>
      </c>
      <c r="AB181" t="s">
        <v>19794</v>
      </c>
      <c r="AC181" t="s">
        <v>172</v>
      </c>
      <c r="AE181" t="b">
        <v>0</v>
      </c>
    </row>
    <row r="182" spans="1:31">
      <c r="A182" t="s">
        <v>19795</v>
      </c>
      <c r="B182" t="s">
        <v>19795</v>
      </c>
      <c r="C182" t="s">
        <v>19796</v>
      </c>
      <c r="D182" t="s">
        <v>19797</v>
      </c>
      <c r="E182" t="s">
        <v>373</v>
      </c>
      <c r="F182" t="s">
        <v>589</v>
      </c>
      <c r="G182" t="s">
        <v>612</v>
      </c>
      <c r="J182" t="s">
        <v>613</v>
      </c>
      <c r="K182" t="s">
        <v>856</v>
      </c>
      <c r="L182" t="s">
        <v>857</v>
      </c>
      <c r="M182" t="s">
        <v>396</v>
      </c>
      <c r="O182" t="s">
        <v>373</v>
      </c>
      <c r="P182">
        <v>1</v>
      </c>
      <c r="Q182" t="s">
        <v>617</v>
      </c>
      <c r="R182">
        <v>14.99</v>
      </c>
      <c r="Z182" t="s">
        <v>19798</v>
      </c>
      <c r="AA182" t="s">
        <v>24</v>
      </c>
      <c r="AB182" t="s">
        <v>19799</v>
      </c>
      <c r="AC182" t="s">
        <v>172</v>
      </c>
      <c r="AE182" t="b">
        <v>0</v>
      </c>
    </row>
    <row r="183" spans="1:31">
      <c r="A183" t="s">
        <v>19800</v>
      </c>
      <c r="C183" t="s">
        <v>19801</v>
      </c>
      <c r="D183" t="s">
        <v>19802</v>
      </c>
      <c r="E183" t="s">
        <v>373</v>
      </c>
      <c r="F183" t="s">
        <v>374</v>
      </c>
      <c r="G183" t="s">
        <v>612</v>
      </c>
      <c r="J183" t="s">
        <v>376</v>
      </c>
      <c r="K183" t="s">
        <v>895</v>
      </c>
      <c r="L183" t="s">
        <v>505</v>
      </c>
      <c r="M183" t="s">
        <v>506</v>
      </c>
      <c r="N183">
        <v>1</v>
      </c>
      <c r="O183" t="s">
        <v>373</v>
      </c>
      <c r="P183">
        <v>1</v>
      </c>
      <c r="Q183" t="s">
        <v>617</v>
      </c>
      <c r="R183">
        <v>14.99</v>
      </c>
      <c r="T183">
        <v>0</v>
      </c>
      <c r="V183">
        <v>0</v>
      </c>
      <c r="Z183" t="s">
        <v>4903</v>
      </c>
      <c r="AA183" t="s">
        <v>24</v>
      </c>
      <c r="AB183" t="s">
        <v>19803</v>
      </c>
      <c r="AC183" t="s">
        <v>172</v>
      </c>
      <c r="AE183" t="b">
        <v>0</v>
      </c>
    </row>
    <row r="184" spans="1:31">
      <c r="A184" t="s">
        <v>19804</v>
      </c>
      <c r="C184" t="s">
        <v>19805</v>
      </c>
      <c r="D184" t="s">
        <v>19806</v>
      </c>
      <c r="E184" t="s">
        <v>373</v>
      </c>
      <c r="F184" t="s">
        <v>374</v>
      </c>
      <c r="G184" t="s">
        <v>612</v>
      </c>
      <c r="J184" t="s">
        <v>376</v>
      </c>
      <c r="K184" t="s">
        <v>4884</v>
      </c>
      <c r="L184" t="s">
        <v>4885</v>
      </c>
      <c r="M184" t="s">
        <v>4886</v>
      </c>
      <c r="N184">
        <v>1</v>
      </c>
      <c r="O184" t="s">
        <v>373</v>
      </c>
      <c r="P184">
        <v>1</v>
      </c>
      <c r="Q184" t="s">
        <v>617</v>
      </c>
      <c r="R184">
        <v>15.99</v>
      </c>
      <c r="T184">
        <v>0</v>
      </c>
      <c r="V184">
        <v>0</v>
      </c>
      <c r="Z184" t="s">
        <v>19807</v>
      </c>
      <c r="AA184" t="s">
        <v>28</v>
      </c>
      <c r="AB184">
        <v>60302</v>
      </c>
      <c r="AC184" t="s">
        <v>172</v>
      </c>
      <c r="AE184" t="b">
        <v>0</v>
      </c>
    </row>
    <row r="185" spans="1:31">
      <c r="A185" t="s">
        <v>19808</v>
      </c>
      <c r="B185" t="s">
        <v>19808</v>
      </c>
      <c r="C185" t="s">
        <v>19809</v>
      </c>
      <c r="D185" t="s">
        <v>19810</v>
      </c>
      <c r="E185" t="s">
        <v>373</v>
      </c>
      <c r="F185" t="s">
        <v>589</v>
      </c>
      <c r="G185" t="s">
        <v>612</v>
      </c>
      <c r="J185" t="s">
        <v>613</v>
      </c>
      <c r="K185" t="s">
        <v>911</v>
      </c>
      <c r="L185" t="s">
        <v>912</v>
      </c>
      <c r="M185" t="s">
        <v>913</v>
      </c>
      <c r="O185" t="s">
        <v>373</v>
      </c>
      <c r="P185">
        <v>1</v>
      </c>
      <c r="Q185" t="s">
        <v>617</v>
      </c>
      <c r="R185">
        <v>19.99</v>
      </c>
      <c r="Z185" t="s">
        <v>19811</v>
      </c>
      <c r="AA185" t="s">
        <v>65</v>
      </c>
      <c r="AB185">
        <v>5446</v>
      </c>
      <c r="AC185" t="s">
        <v>172</v>
      </c>
      <c r="AE185" t="b">
        <v>0</v>
      </c>
    </row>
    <row r="186" spans="1:31">
      <c r="A186" t="s">
        <v>19812</v>
      </c>
      <c r="B186" t="s">
        <v>19812</v>
      </c>
      <c r="C186" t="s">
        <v>19813</v>
      </c>
      <c r="D186" t="s">
        <v>19814</v>
      </c>
      <c r="E186" t="s">
        <v>373</v>
      </c>
      <c r="F186" t="s">
        <v>589</v>
      </c>
      <c r="G186" t="s">
        <v>612</v>
      </c>
      <c r="J186" t="s">
        <v>613</v>
      </c>
      <c r="K186" t="s">
        <v>871</v>
      </c>
      <c r="L186" t="s">
        <v>872</v>
      </c>
      <c r="M186" t="s">
        <v>873</v>
      </c>
      <c r="O186" t="s">
        <v>373</v>
      </c>
      <c r="P186">
        <v>1</v>
      </c>
      <c r="Q186" t="s">
        <v>617</v>
      </c>
      <c r="R186">
        <v>17.99</v>
      </c>
      <c r="Z186" t="s">
        <v>2047</v>
      </c>
      <c r="AA186" t="s">
        <v>24</v>
      </c>
      <c r="AB186" t="s">
        <v>19815</v>
      </c>
      <c r="AC186" t="s">
        <v>172</v>
      </c>
      <c r="AE186" t="b">
        <v>0</v>
      </c>
    </row>
    <row r="187" spans="1:31">
      <c r="A187" t="s">
        <v>19816</v>
      </c>
      <c r="B187" t="s">
        <v>19816</v>
      </c>
      <c r="C187" t="s">
        <v>19817</v>
      </c>
      <c r="D187" t="s">
        <v>19818</v>
      </c>
      <c r="E187" t="s">
        <v>373</v>
      </c>
      <c r="F187" t="s">
        <v>589</v>
      </c>
      <c r="G187" t="s">
        <v>612</v>
      </c>
      <c r="J187" t="s">
        <v>613</v>
      </c>
      <c r="K187" t="s">
        <v>664</v>
      </c>
      <c r="L187" t="s">
        <v>665</v>
      </c>
      <c r="M187" t="s">
        <v>666</v>
      </c>
      <c r="O187" t="s">
        <v>373</v>
      </c>
      <c r="P187">
        <v>1</v>
      </c>
      <c r="Q187" t="s">
        <v>617</v>
      </c>
      <c r="R187">
        <v>18.99</v>
      </c>
      <c r="Z187" t="s">
        <v>19819</v>
      </c>
      <c r="AA187" t="s">
        <v>22</v>
      </c>
      <c r="AB187">
        <v>94541</v>
      </c>
      <c r="AC187" t="s">
        <v>172</v>
      </c>
      <c r="AE187" t="b">
        <v>0</v>
      </c>
    </row>
    <row r="188" spans="1:31">
      <c r="A188" t="s">
        <v>19820</v>
      </c>
      <c r="B188" t="s">
        <v>19820</v>
      </c>
      <c r="C188" t="s">
        <v>19821</v>
      </c>
      <c r="D188" t="s">
        <v>19822</v>
      </c>
      <c r="E188" t="s">
        <v>373</v>
      </c>
      <c r="F188" t="s">
        <v>589</v>
      </c>
      <c r="G188" t="s">
        <v>612</v>
      </c>
      <c r="J188" t="s">
        <v>613</v>
      </c>
      <c r="K188" t="s">
        <v>10848</v>
      </c>
      <c r="L188" t="s">
        <v>4741</v>
      </c>
      <c r="M188" t="s">
        <v>4742</v>
      </c>
      <c r="O188" t="s">
        <v>373</v>
      </c>
      <c r="P188">
        <v>1</v>
      </c>
      <c r="Q188" t="s">
        <v>617</v>
      </c>
      <c r="R188">
        <v>15.99</v>
      </c>
      <c r="Z188" t="s">
        <v>1828</v>
      </c>
      <c r="AA188" t="s">
        <v>27</v>
      </c>
      <c r="AB188" t="s">
        <v>19823</v>
      </c>
      <c r="AC188" t="s">
        <v>172</v>
      </c>
      <c r="AE188" t="b">
        <v>0</v>
      </c>
    </row>
    <row r="189" spans="1:31">
      <c r="A189" t="s">
        <v>19824</v>
      </c>
      <c r="C189" t="s">
        <v>19825</v>
      </c>
      <c r="D189" t="s">
        <v>19826</v>
      </c>
      <c r="E189" t="s">
        <v>373</v>
      </c>
      <c r="F189" t="s">
        <v>374</v>
      </c>
      <c r="G189" t="s">
        <v>612</v>
      </c>
      <c r="J189" t="s">
        <v>376</v>
      </c>
      <c r="K189" t="s">
        <v>5107</v>
      </c>
      <c r="L189" t="s">
        <v>1205</v>
      </c>
      <c r="M189" t="s">
        <v>1206</v>
      </c>
      <c r="N189">
        <v>1</v>
      </c>
      <c r="O189" t="s">
        <v>373</v>
      </c>
      <c r="P189">
        <v>1</v>
      </c>
      <c r="Q189" t="s">
        <v>617</v>
      </c>
      <c r="R189">
        <v>15.99</v>
      </c>
      <c r="T189">
        <v>0</v>
      </c>
      <c r="V189">
        <v>0</v>
      </c>
      <c r="Z189" t="s">
        <v>19827</v>
      </c>
      <c r="AA189" t="s">
        <v>301</v>
      </c>
      <c r="AB189">
        <v>14127</v>
      </c>
      <c r="AC189" t="s">
        <v>172</v>
      </c>
      <c r="AE189" t="b">
        <v>0</v>
      </c>
    </row>
    <row r="190" spans="1:31">
      <c r="A190" t="s">
        <v>19828</v>
      </c>
      <c r="B190" t="s">
        <v>19828</v>
      </c>
      <c r="C190" t="s">
        <v>19829</v>
      </c>
      <c r="D190" t="s">
        <v>19830</v>
      </c>
      <c r="E190" t="s">
        <v>373</v>
      </c>
      <c r="F190" t="s">
        <v>589</v>
      </c>
      <c r="G190" t="s">
        <v>612</v>
      </c>
      <c r="J190" t="s">
        <v>376</v>
      </c>
      <c r="K190" t="s">
        <v>10779</v>
      </c>
      <c r="L190" t="s">
        <v>10780</v>
      </c>
      <c r="M190" t="s">
        <v>10781</v>
      </c>
      <c r="O190" t="s">
        <v>373</v>
      </c>
      <c r="P190">
        <v>1</v>
      </c>
      <c r="Q190" t="s">
        <v>617</v>
      </c>
      <c r="R190">
        <v>16.99</v>
      </c>
      <c r="Z190" t="s">
        <v>8015</v>
      </c>
      <c r="AA190" t="s">
        <v>60</v>
      </c>
      <c r="AB190">
        <v>917</v>
      </c>
      <c r="AC190" t="s">
        <v>172</v>
      </c>
      <c r="AE190" t="b">
        <v>0</v>
      </c>
    </row>
    <row r="191" spans="1:31">
      <c r="A191" t="s">
        <v>19831</v>
      </c>
      <c r="B191" t="s">
        <v>19831</v>
      </c>
      <c r="C191" t="s">
        <v>19832</v>
      </c>
      <c r="D191" t="s">
        <v>19833</v>
      </c>
      <c r="E191" t="s">
        <v>373</v>
      </c>
      <c r="F191" t="s">
        <v>589</v>
      </c>
      <c r="G191" t="s">
        <v>612</v>
      </c>
      <c r="J191" t="s">
        <v>613</v>
      </c>
      <c r="K191" t="s">
        <v>13882</v>
      </c>
      <c r="L191" t="s">
        <v>13883</v>
      </c>
      <c r="M191" t="s">
        <v>13884</v>
      </c>
      <c r="O191" t="s">
        <v>373</v>
      </c>
      <c r="P191">
        <v>1</v>
      </c>
      <c r="Q191" t="s">
        <v>617</v>
      </c>
      <c r="R191">
        <v>14.99</v>
      </c>
      <c r="Z191" t="s">
        <v>19834</v>
      </c>
      <c r="AA191" t="s">
        <v>29</v>
      </c>
      <c r="AB191" t="s">
        <v>19835</v>
      </c>
      <c r="AC191" t="s">
        <v>172</v>
      </c>
      <c r="AE191" t="b">
        <v>0</v>
      </c>
    </row>
    <row r="192" spans="1:31">
      <c r="A192" t="s">
        <v>19836</v>
      </c>
      <c r="B192" t="s">
        <v>19836</v>
      </c>
      <c r="C192" t="s">
        <v>19837</v>
      </c>
      <c r="D192" t="s">
        <v>19838</v>
      </c>
      <c r="E192" t="s">
        <v>373</v>
      </c>
      <c r="F192" t="s">
        <v>589</v>
      </c>
      <c r="G192" t="s">
        <v>612</v>
      </c>
      <c r="J192" t="s">
        <v>613</v>
      </c>
      <c r="K192" t="s">
        <v>1234</v>
      </c>
      <c r="L192" t="s">
        <v>1235</v>
      </c>
      <c r="M192" t="s">
        <v>560</v>
      </c>
      <c r="O192" t="s">
        <v>373</v>
      </c>
      <c r="P192">
        <v>1</v>
      </c>
      <c r="Q192" t="s">
        <v>617</v>
      </c>
      <c r="R192">
        <v>17.99</v>
      </c>
      <c r="Z192" t="s">
        <v>3273</v>
      </c>
      <c r="AA192" t="s">
        <v>44</v>
      </c>
      <c r="AB192">
        <v>54720</v>
      </c>
      <c r="AC192" t="s">
        <v>172</v>
      </c>
      <c r="AE192" t="b">
        <v>0</v>
      </c>
    </row>
    <row r="193" spans="1:31">
      <c r="A193" t="s">
        <v>19839</v>
      </c>
      <c r="B193" t="s">
        <v>19839</v>
      </c>
      <c r="C193" t="s">
        <v>19840</v>
      </c>
      <c r="D193" t="s">
        <v>19841</v>
      </c>
      <c r="E193" t="s">
        <v>373</v>
      </c>
      <c r="F193" t="s">
        <v>589</v>
      </c>
      <c r="G193" t="s">
        <v>612</v>
      </c>
      <c r="J193" t="s">
        <v>613</v>
      </c>
      <c r="K193" t="s">
        <v>5942</v>
      </c>
      <c r="L193" t="s">
        <v>5943</v>
      </c>
      <c r="M193" t="s">
        <v>5944</v>
      </c>
      <c r="O193" t="s">
        <v>373</v>
      </c>
      <c r="P193">
        <v>1</v>
      </c>
      <c r="Q193" t="s">
        <v>617</v>
      </c>
      <c r="R193">
        <v>16.99</v>
      </c>
      <c r="Z193" t="s">
        <v>19842</v>
      </c>
      <c r="AA193" t="s">
        <v>233</v>
      </c>
      <c r="AB193">
        <v>91356</v>
      </c>
      <c r="AC193" t="s">
        <v>172</v>
      </c>
      <c r="AE193" t="b">
        <v>0</v>
      </c>
    </row>
    <row r="194" spans="1:31">
      <c r="A194" t="s">
        <v>19843</v>
      </c>
      <c r="C194" t="s">
        <v>19844</v>
      </c>
      <c r="D194" t="s">
        <v>19845</v>
      </c>
      <c r="E194" t="s">
        <v>373</v>
      </c>
      <c r="F194" t="s">
        <v>374</v>
      </c>
      <c r="G194" t="s">
        <v>612</v>
      </c>
      <c r="J194" t="s">
        <v>376</v>
      </c>
      <c r="K194" t="s">
        <v>14459</v>
      </c>
      <c r="L194" t="s">
        <v>14460</v>
      </c>
      <c r="M194" t="s">
        <v>528</v>
      </c>
      <c r="N194">
        <v>1</v>
      </c>
      <c r="O194" t="s">
        <v>373</v>
      </c>
      <c r="P194">
        <v>1</v>
      </c>
      <c r="Q194" t="s">
        <v>617</v>
      </c>
      <c r="R194">
        <v>13.99</v>
      </c>
      <c r="T194">
        <v>0</v>
      </c>
      <c r="V194">
        <v>0</v>
      </c>
      <c r="Z194" t="s">
        <v>839</v>
      </c>
      <c r="AA194" t="s">
        <v>22</v>
      </c>
      <c r="AB194" t="s">
        <v>19846</v>
      </c>
      <c r="AC194" t="s">
        <v>172</v>
      </c>
      <c r="AE194" t="b">
        <v>0</v>
      </c>
    </row>
    <row r="195" spans="1:31">
      <c r="A195" t="s">
        <v>19843</v>
      </c>
      <c r="C195" t="s">
        <v>19844</v>
      </c>
      <c r="D195" t="s">
        <v>19845</v>
      </c>
      <c r="E195" t="s">
        <v>373</v>
      </c>
      <c r="F195" t="s">
        <v>374</v>
      </c>
      <c r="G195" t="s">
        <v>612</v>
      </c>
      <c r="J195" t="s">
        <v>376</v>
      </c>
      <c r="K195" t="s">
        <v>14459</v>
      </c>
      <c r="L195" t="s">
        <v>14460</v>
      </c>
      <c r="M195" t="s">
        <v>528</v>
      </c>
      <c r="N195">
        <v>1</v>
      </c>
      <c r="P195">
        <v>0</v>
      </c>
      <c r="Z195" t="s">
        <v>839</v>
      </c>
      <c r="AA195" t="s">
        <v>22</v>
      </c>
      <c r="AB195" t="s">
        <v>19846</v>
      </c>
      <c r="AC195" t="s">
        <v>172</v>
      </c>
      <c r="AE195" t="b">
        <v>0</v>
      </c>
    </row>
    <row r="196" spans="1:31">
      <c r="A196" t="s">
        <v>19847</v>
      </c>
      <c r="B196" t="s">
        <v>19847</v>
      </c>
      <c r="C196" t="s">
        <v>19848</v>
      </c>
      <c r="D196" t="s">
        <v>19849</v>
      </c>
      <c r="E196" t="s">
        <v>373</v>
      </c>
      <c r="F196" t="s">
        <v>589</v>
      </c>
      <c r="G196" t="s">
        <v>612</v>
      </c>
      <c r="J196" t="s">
        <v>613</v>
      </c>
      <c r="K196" t="s">
        <v>685</v>
      </c>
      <c r="L196" t="s">
        <v>686</v>
      </c>
      <c r="M196" t="s">
        <v>687</v>
      </c>
      <c r="O196" t="s">
        <v>373</v>
      </c>
      <c r="P196">
        <v>1</v>
      </c>
      <c r="Q196" t="s">
        <v>617</v>
      </c>
      <c r="R196">
        <v>13.99</v>
      </c>
      <c r="Z196" t="s">
        <v>11531</v>
      </c>
      <c r="AA196" t="s">
        <v>23</v>
      </c>
      <c r="AB196">
        <v>11375</v>
      </c>
      <c r="AC196" t="s">
        <v>172</v>
      </c>
      <c r="AE196" t="b">
        <v>0</v>
      </c>
    </row>
    <row r="197" spans="1:31">
      <c r="A197" t="s">
        <v>19850</v>
      </c>
      <c r="B197" t="s">
        <v>19850</v>
      </c>
      <c r="C197" t="s">
        <v>19851</v>
      </c>
      <c r="D197" t="s">
        <v>19852</v>
      </c>
      <c r="E197" t="s">
        <v>373</v>
      </c>
      <c r="F197" t="s">
        <v>589</v>
      </c>
      <c r="G197" t="s">
        <v>612</v>
      </c>
      <c r="J197" t="s">
        <v>613</v>
      </c>
      <c r="K197" t="s">
        <v>8726</v>
      </c>
      <c r="L197" t="s">
        <v>8727</v>
      </c>
      <c r="M197" t="s">
        <v>8728</v>
      </c>
      <c r="O197" t="s">
        <v>373</v>
      </c>
      <c r="P197">
        <v>1</v>
      </c>
      <c r="Q197" t="s">
        <v>617</v>
      </c>
      <c r="R197">
        <v>15.99</v>
      </c>
      <c r="Z197" t="s">
        <v>19853</v>
      </c>
      <c r="AA197" t="s">
        <v>27</v>
      </c>
      <c r="AB197">
        <v>2554</v>
      </c>
      <c r="AC197" t="s">
        <v>172</v>
      </c>
      <c r="AE197" t="b">
        <v>0</v>
      </c>
    </row>
    <row r="198" spans="1:31">
      <c r="A198" t="s">
        <v>19854</v>
      </c>
      <c r="B198" t="s">
        <v>19854</v>
      </c>
      <c r="C198" t="s">
        <v>19855</v>
      </c>
      <c r="D198" t="s">
        <v>19856</v>
      </c>
      <c r="E198" t="s">
        <v>373</v>
      </c>
      <c r="F198" t="s">
        <v>589</v>
      </c>
      <c r="G198" t="s">
        <v>612</v>
      </c>
      <c r="J198" t="s">
        <v>613</v>
      </c>
      <c r="K198" t="s">
        <v>664</v>
      </c>
      <c r="L198" t="s">
        <v>665</v>
      </c>
      <c r="M198" t="s">
        <v>666</v>
      </c>
      <c r="O198" t="s">
        <v>373</v>
      </c>
      <c r="P198">
        <v>1</v>
      </c>
      <c r="Q198" t="s">
        <v>617</v>
      </c>
      <c r="R198">
        <v>18.99</v>
      </c>
      <c r="Z198" t="s">
        <v>19857</v>
      </c>
      <c r="AA198" t="s">
        <v>62</v>
      </c>
      <c r="AB198" t="s">
        <v>19858</v>
      </c>
      <c r="AC198" t="s">
        <v>172</v>
      </c>
      <c r="AE198" t="b">
        <v>0</v>
      </c>
    </row>
    <row r="199" spans="1:31">
      <c r="A199" t="s">
        <v>19859</v>
      </c>
      <c r="B199" t="s">
        <v>19859</v>
      </c>
      <c r="C199" t="s">
        <v>19860</v>
      </c>
      <c r="D199" t="s">
        <v>19861</v>
      </c>
      <c r="E199" t="s">
        <v>373</v>
      </c>
      <c r="F199" t="s">
        <v>589</v>
      </c>
      <c r="G199" t="s">
        <v>612</v>
      </c>
      <c r="J199" t="s">
        <v>613</v>
      </c>
      <c r="K199" t="s">
        <v>11970</v>
      </c>
      <c r="L199" t="s">
        <v>11971</v>
      </c>
      <c r="M199" t="s">
        <v>11972</v>
      </c>
      <c r="O199" t="s">
        <v>373</v>
      </c>
      <c r="P199">
        <v>1</v>
      </c>
      <c r="Q199" t="s">
        <v>617</v>
      </c>
      <c r="R199">
        <v>15.99</v>
      </c>
      <c r="Z199" t="s">
        <v>16352</v>
      </c>
      <c r="AA199" t="s">
        <v>57</v>
      </c>
      <c r="AB199" t="s">
        <v>16888</v>
      </c>
      <c r="AC199" t="s">
        <v>172</v>
      </c>
      <c r="AE199" t="b">
        <v>0</v>
      </c>
    </row>
    <row r="200" spans="1:31">
      <c r="A200" t="s">
        <v>19862</v>
      </c>
      <c r="B200" t="s">
        <v>19862</v>
      </c>
      <c r="C200" t="s">
        <v>19863</v>
      </c>
      <c r="D200" t="s">
        <v>19864</v>
      </c>
      <c r="E200" t="s">
        <v>373</v>
      </c>
      <c r="F200" t="s">
        <v>589</v>
      </c>
      <c r="G200" t="s">
        <v>612</v>
      </c>
      <c r="J200" t="s">
        <v>613</v>
      </c>
      <c r="K200" t="s">
        <v>2611</v>
      </c>
      <c r="L200" t="s">
        <v>2612</v>
      </c>
      <c r="M200" t="s">
        <v>2613</v>
      </c>
      <c r="O200" t="s">
        <v>373</v>
      </c>
      <c r="P200">
        <v>1</v>
      </c>
      <c r="Q200" t="s">
        <v>617</v>
      </c>
      <c r="R200">
        <v>16.99</v>
      </c>
      <c r="Z200" t="s">
        <v>19865</v>
      </c>
      <c r="AA200" t="s">
        <v>23</v>
      </c>
      <c r="AB200" t="s">
        <v>19866</v>
      </c>
      <c r="AC200" t="s">
        <v>172</v>
      </c>
      <c r="AE200" t="b">
        <v>0</v>
      </c>
    </row>
    <row r="201" spans="1:31">
      <c r="A201" t="s">
        <v>19867</v>
      </c>
      <c r="B201" t="s">
        <v>19867</v>
      </c>
      <c r="C201" t="s">
        <v>19868</v>
      </c>
      <c r="D201" t="s">
        <v>19869</v>
      </c>
      <c r="E201" t="s">
        <v>435</v>
      </c>
      <c r="F201" t="s">
        <v>589</v>
      </c>
      <c r="G201" t="s">
        <v>612</v>
      </c>
      <c r="J201" t="s">
        <v>613</v>
      </c>
      <c r="K201" t="s">
        <v>1075</v>
      </c>
      <c r="L201" t="s">
        <v>1076</v>
      </c>
      <c r="M201" t="s">
        <v>1077</v>
      </c>
      <c r="O201" t="s">
        <v>435</v>
      </c>
      <c r="P201">
        <v>0</v>
      </c>
      <c r="Z201" t="s">
        <v>1527</v>
      </c>
      <c r="AA201" t="s">
        <v>22</v>
      </c>
      <c r="AB201">
        <v>92117</v>
      </c>
      <c r="AC201" t="s">
        <v>172</v>
      </c>
      <c r="AE201" t="b">
        <v>0</v>
      </c>
    </row>
    <row r="202" spans="1:31">
      <c r="A202" t="s">
        <v>19870</v>
      </c>
      <c r="B202" t="s">
        <v>19870</v>
      </c>
      <c r="C202" t="s">
        <v>19871</v>
      </c>
      <c r="D202" t="s">
        <v>19872</v>
      </c>
      <c r="E202" t="s">
        <v>373</v>
      </c>
      <c r="F202" t="s">
        <v>589</v>
      </c>
      <c r="G202" t="s">
        <v>612</v>
      </c>
      <c r="J202" t="s">
        <v>613</v>
      </c>
      <c r="K202" t="s">
        <v>671</v>
      </c>
      <c r="L202" t="s">
        <v>672</v>
      </c>
      <c r="M202" t="s">
        <v>673</v>
      </c>
      <c r="O202" t="s">
        <v>373</v>
      </c>
      <c r="P202">
        <v>1</v>
      </c>
      <c r="Q202" t="s">
        <v>617</v>
      </c>
      <c r="R202">
        <v>17.99</v>
      </c>
      <c r="Z202" t="s">
        <v>19873</v>
      </c>
      <c r="AA202" t="s">
        <v>22</v>
      </c>
      <c r="AB202" t="s">
        <v>19874</v>
      </c>
      <c r="AC202" t="s">
        <v>172</v>
      </c>
      <c r="AE202" t="b">
        <v>0</v>
      </c>
    </row>
    <row r="203" spans="1:31">
      <c r="A203" t="s">
        <v>19875</v>
      </c>
      <c r="B203" t="s">
        <v>19875</v>
      </c>
      <c r="C203" t="s">
        <v>19876</v>
      </c>
      <c r="D203" t="s">
        <v>19877</v>
      </c>
      <c r="E203" t="s">
        <v>373</v>
      </c>
      <c r="F203" t="s">
        <v>589</v>
      </c>
      <c r="G203" t="s">
        <v>612</v>
      </c>
      <c r="J203" t="s">
        <v>376</v>
      </c>
      <c r="K203" t="s">
        <v>664</v>
      </c>
      <c r="L203" t="s">
        <v>665</v>
      </c>
      <c r="M203" t="s">
        <v>666</v>
      </c>
      <c r="O203" t="s">
        <v>373</v>
      </c>
      <c r="P203">
        <v>1</v>
      </c>
      <c r="Q203" t="s">
        <v>617</v>
      </c>
      <c r="R203">
        <v>18.99</v>
      </c>
      <c r="T203">
        <v>1.8</v>
      </c>
      <c r="Y203">
        <v>1.8</v>
      </c>
      <c r="Z203" t="s">
        <v>753</v>
      </c>
      <c r="AA203" t="s">
        <v>218</v>
      </c>
      <c r="AB203">
        <v>33322</v>
      </c>
      <c r="AC203" t="s">
        <v>172</v>
      </c>
      <c r="AD203" t="s">
        <v>4114</v>
      </c>
      <c r="AE203" t="b">
        <v>0</v>
      </c>
    </row>
    <row r="204" spans="1:31">
      <c r="A204" t="s">
        <v>19878</v>
      </c>
      <c r="B204" t="s">
        <v>19878</v>
      </c>
      <c r="C204" t="s">
        <v>19879</v>
      </c>
      <c r="D204" t="s">
        <v>19880</v>
      </c>
      <c r="E204" t="s">
        <v>373</v>
      </c>
      <c r="F204" t="s">
        <v>589</v>
      </c>
      <c r="G204" t="s">
        <v>612</v>
      </c>
      <c r="J204" t="s">
        <v>613</v>
      </c>
      <c r="K204" t="s">
        <v>700</v>
      </c>
      <c r="L204" t="s">
        <v>701</v>
      </c>
      <c r="M204" t="s">
        <v>702</v>
      </c>
      <c r="O204" t="s">
        <v>373</v>
      </c>
      <c r="P204">
        <v>1</v>
      </c>
      <c r="Q204" t="s">
        <v>617</v>
      </c>
      <c r="R204">
        <v>16.99</v>
      </c>
      <c r="Z204" t="s">
        <v>2634</v>
      </c>
      <c r="AA204" t="s">
        <v>45</v>
      </c>
      <c r="AB204" t="s">
        <v>19881</v>
      </c>
      <c r="AC204" t="s">
        <v>172</v>
      </c>
      <c r="AE204" t="b">
        <v>0</v>
      </c>
    </row>
    <row r="205" spans="1:31">
      <c r="A205" t="s">
        <v>19882</v>
      </c>
      <c r="B205" t="s">
        <v>19882</v>
      </c>
      <c r="C205" t="s">
        <v>19883</v>
      </c>
      <c r="D205" t="s">
        <v>19884</v>
      </c>
      <c r="E205" t="s">
        <v>373</v>
      </c>
      <c r="F205" t="s">
        <v>589</v>
      </c>
      <c r="G205" t="s">
        <v>612</v>
      </c>
      <c r="J205" t="s">
        <v>613</v>
      </c>
      <c r="K205" t="s">
        <v>15641</v>
      </c>
      <c r="L205" t="s">
        <v>15642</v>
      </c>
      <c r="M205" t="s">
        <v>808</v>
      </c>
      <c r="O205" t="s">
        <v>373</v>
      </c>
      <c r="P205">
        <v>1</v>
      </c>
      <c r="Q205" t="s">
        <v>617</v>
      </c>
      <c r="R205">
        <v>17.99</v>
      </c>
      <c r="Z205" t="s">
        <v>5411</v>
      </c>
      <c r="AA205" t="s">
        <v>23</v>
      </c>
      <c r="AB205" t="s">
        <v>19885</v>
      </c>
      <c r="AC205" t="s">
        <v>172</v>
      </c>
      <c r="AE205" t="b">
        <v>0</v>
      </c>
    </row>
    <row r="206" spans="1:31">
      <c r="A206" t="s">
        <v>19886</v>
      </c>
      <c r="B206" t="s">
        <v>19886</v>
      </c>
      <c r="C206" t="s">
        <v>19887</v>
      </c>
      <c r="D206" t="s">
        <v>19888</v>
      </c>
      <c r="E206" t="s">
        <v>373</v>
      </c>
      <c r="F206" t="s">
        <v>589</v>
      </c>
      <c r="G206" t="s">
        <v>612</v>
      </c>
      <c r="J206" t="s">
        <v>613</v>
      </c>
      <c r="K206" t="s">
        <v>685</v>
      </c>
      <c r="L206" t="s">
        <v>686</v>
      </c>
      <c r="M206" t="s">
        <v>687</v>
      </c>
      <c r="O206" t="s">
        <v>373</v>
      </c>
      <c r="P206">
        <v>1</v>
      </c>
      <c r="Q206" t="s">
        <v>617</v>
      </c>
      <c r="R206">
        <v>13.99</v>
      </c>
      <c r="Z206" t="s">
        <v>19889</v>
      </c>
      <c r="AA206" t="s">
        <v>38</v>
      </c>
      <c r="AB206">
        <v>80108</v>
      </c>
      <c r="AC206" t="s">
        <v>172</v>
      </c>
      <c r="AE206" t="b">
        <v>0</v>
      </c>
    </row>
    <row r="207" spans="1:31">
      <c r="A207" t="s">
        <v>19890</v>
      </c>
      <c r="B207" t="s">
        <v>19890</v>
      </c>
      <c r="C207" t="s">
        <v>19891</v>
      </c>
      <c r="D207" t="s">
        <v>19892</v>
      </c>
      <c r="E207" t="s">
        <v>373</v>
      </c>
      <c r="F207" t="s">
        <v>589</v>
      </c>
      <c r="G207" t="s">
        <v>612</v>
      </c>
      <c r="J207" t="s">
        <v>613</v>
      </c>
      <c r="K207" t="s">
        <v>974</v>
      </c>
      <c r="L207" t="s">
        <v>975</v>
      </c>
      <c r="M207" t="s">
        <v>485</v>
      </c>
      <c r="O207" t="s">
        <v>373</v>
      </c>
      <c r="P207">
        <v>1</v>
      </c>
      <c r="Q207" t="s">
        <v>617</v>
      </c>
      <c r="R207">
        <v>17.99</v>
      </c>
      <c r="Z207" t="s">
        <v>19018</v>
      </c>
      <c r="AA207" t="s">
        <v>40</v>
      </c>
      <c r="AB207" t="s">
        <v>19019</v>
      </c>
      <c r="AC207" t="s">
        <v>172</v>
      </c>
      <c r="AE207" t="b">
        <v>0</v>
      </c>
    </row>
    <row r="208" spans="1:31">
      <c r="A208" t="s">
        <v>19893</v>
      </c>
      <c r="B208" t="s">
        <v>19893</v>
      </c>
      <c r="C208" t="s">
        <v>19894</v>
      </c>
      <c r="D208" t="s">
        <v>19895</v>
      </c>
      <c r="E208" t="s">
        <v>373</v>
      </c>
      <c r="F208" t="s">
        <v>589</v>
      </c>
      <c r="G208" t="s">
        <v>612</v>
      </c>
      <c r="J208" t="s">
        <v>613</v>
      </c>
      <c r="K208" t="s">
        <v>599</v>
      </c>
      <c r="L208" t="s">
        <v>600</v>
      </c>
      <c r="M208" t="s">
        <v>601</v>
      </c>
      <c r="O208" t="s">
        <v>373</v>
      </c>
      <c r="P208">
        <v>1</v>
      </c>
      <c r="Q208" t="s">
        <v>617</v>
      </c>
      <c r="R208">
        <v>17.99</v>
      </c>
      <c r="Z208" t="s">
        <v>17734</v>
      </c>
      <c r="AA208" t="s">
        <v>24</v>
      </c>
      <c r="AB208" t="s">
        <v>19896</v>
      </c>
      <c r="AC208" t="s">
        <v>172</v>
      </c>
      <c r="AE208" t="b">
        <v>0</v>
      </c>
    </row>
    <row r="209" spans="1:31">
      <c r="A209" t="s">
        <v>19897</v>
      </c>
      <c r="B209" t="s">
        <v>19897</v>
      </c>
      <c r="C209" t="s">
        <v>19898</v>
      </c>
      <c r="D209" t="s">
        <v>19899</v>
      </c>
      <c r="E209" t="s">
        <v>373</v>
      </c>
      <c r="F209" t="s">
        <v>589</v>
      </c>
      <c r="G209" t="s">
        <v>612</v>
      </c>
      <c r="J209" t="s">
        <v>613</v>
      </c>
      <c r="K209" t="s">
        <v>1122</v>
      </c>
      <c r="L209" t="s">
        <v>1123</v>
      </c>
      <c r="M209" t="s">
        <v>1124</v>
      </c>
      <c r="O209" t="s">
        <v>373</v>
      </c>
      <c r="P209">
        <v>1</v>
      </c>
      <c r="Q209" t="s">
        <v>617</v>
      </c>
      <c r="R209">
        <v>17.99</v>
      </c>
      <c r="Z209" t="s">
        <v>19900</v>
      </c>
      <c r="AA209" t="s">
        <v>27</v>
      </c>
      <c r="AB209" t="s">
        <v>19901</v>
      </c>
      <c r="AC209" t="s">
        <v>172</v>
      </c>
      <c r="AE209" t="b">
        <v>0</v>
      </c>
    </row>
    <row r="210" spans="1:31">
      <c r="A210" t="s">
        <v>19902</v>
      </c>
      <c r="B210" t="s">
        <v>19902</v>
      </c>
      <c r="C210" t="s">
        <v>19903</v>
      </c>
      <c r="D210" t="s">
        <v>19904</v>
      </c>
      <c r="E210" t="s">
        <v>373</v>
      </c>
      <c r="F210" t="s">
        <v>589</v>
      </c>
      <c r="G210" t="s">
        <v>612</v>
      </c>
      <c r="J210" t="s">
        <v>613</v>
      </c>
      <c r="K210" t="s">
        <v>1122</v>
      </c>
      <c r="L210" t="s">
        <v>1123</v>
      </c>
      <c r="M210" t="s">
        <v>1124</v>
      </c>
      <c r="O210" t="s">
        <v>373</v>
      </c>
      <c r="P210">
        <v>1</v>
      </c>
      <c r="Q210" t="s">
        <v>617</v>
      </c>
      <c r="R210">
        <v>17.99</v>
      </c>
      <c r="Z210" t="s">
        <v>14323</v>
      </c>
      <c r="AA210" t="s">
        <v>268</v>
      </c>
      <c r="AB210" t="s">
        <v>19905</v>
      </c>
      <c r="AC210" t="s">
        <v>172</v>
      </c>
      <c r="AE210" t="b">
        <v>0</v>
      </c>
    </row>
    <row r="211" spans="1:31">
      <c r="A211" t="s">
        <v>19906</v>
      </c>
      <c r="B211" t="s">
        <v>19906</v>
      </c>
      <c r="C211" t="s">
        <v>19907</v>
      </c>
      <c r="D211" t="s">
        <v>19908</v>
      </c>
      <c r="E211" t="s">
        <v>373</v>
      </c>
      <c r="F211" t="s">
        <v>589</v>
      </c>
      <c r="G211" t="s">
        <v>612</v>
      </c>
      <c r="J211" t="s">
        <v>613</v>
      </c>
      <c r="K211" t="s">
        <v>16975</v>
      </c>
      <c r="L211" t="s">
        <v>16976</v>
      </c>
      <c r="M211" t="s">
        <v>1904</v>
      </c>
      <c r="O211" t="s">
        <v>373</v>
      </c>
      <c r="P211">
        <v>1</v>
      </c>
      <c r="Q211" t="s">
        <v>617</v>
      </c>
      <c r="R211">
        <v>17.99</v>
      </c>
      <c r="Z211" t="s">
        <v>1407</v>
      </c>
      <c r="AA211" t="s">
        <v>23</v>
      </c>
      <c r="AB211" t="s">
        <v>19909</v>
      </c>
      <c r="AC211" t="s">
        <v>172</v>
      </c>
      <c r="AE211" t="b">
        <v>0</v>
      </c>
    </row>
    <row r="212" spans="1:31">
      <c r="A212" t="s">
        <v>19910</v>
      </c>
      <c r="B212" t="s">
        <v>19910</v>
      </c>
      <c r="C212" t="s">
        <v>19911</v>
      </c>
      <c r="D212" t="s">
        <v>19912</v>
      </c>
      <c r="E212" t="s">
        <v>373</v>
      </c>
      <c r="F212" t="s">
        <v>589</v>
      </c>
      <c r="G212" t="s">
        <v>612</v>
      </c>
      <c r="J212" t="s">
        <v>613</v>
      </c>
      <c r="K212" t="s">
        <v>650</v>
      </c>
      <c r="L212" t="s">
        <v>651</v>
      </c>
      <c r="M212" t="s">
        <v>652</v>
      </c>
      <c r="O212" t="s">
        <v>373</v>
      </c>
      <c r="P212">
        <v>1</v>
      </c>
      <c r="Q212" t="s">
        <v>617</v>
      </c>
      <c r="R212">
        <v>13.99</v>
      </c>
      <c r="Z212" t="s">
        <v>19913</v>
      </c>
      <c r="AA212" t="s">
        <v>275</v>
      </c>
      <c r="AB212">
        <v>52142</v>
      </c>
      <c r="AC212" t="s">
        <v>172</v>
      </c>
      <c r="AE212" t="b">
        <v>0</v>
      </c>
    </row>
    <row r="213" spans="1:31">
      <c r="A213" t="s">
        <v>19914</v>
      </c>
      <c r="C213" t="s">
        <v>19915</v>
      </c>
      <c r="D213" t="s">
        <v>19916</v>
      </c>
      <c r="E213" t="s">
        <v>373</v>
      </c>
      <c r="F213" t="s">
        <v>374</v>
      </c>
      <c r="G213" t="s">
        <v>612</v>
      </c>
      <c r="J213" t="s">
        <v>503</v>
      </c>
      <c r="K213" t="s">
        <v>19917</v>
      </c>
      <c r="L213" t="s">
        <v>19918</v>
      </c>
      <c r="M213" t="s">
        <v>19919</v>
      </c>
      <c r="N213">
        <v>1</v>
      </c>
      <c r="O213" t="s">
        <v>373</v>
      </c>
      <c r="P213">
        <v>1</v>
      </c>
      <c r="Q213" t="s">
        <v>617</v>
      </c>
      <c r="R213">
        <v>15.99</v>
      </c>
      <c r="T213">
        <v>19.99</v>
      </c>
      <c r="V213">
        <v>0</v>
      </c>
      <c r="Z213" t="s">
        <v>1929</v>
      </c>
      <c r="AA213" t="s">
        <v>24</v>
      </c>
      <c r="AB213" t="s">
        <v>1930</v>
      </c>
      <c r="AC213" t="s">
        <v>172</v>
      </c>
      <c r="AE213" t="b">
        <v>0</v>
      </c>
    </row>
    <row r="214" spans="1:31">
      <c r="A214" t="s">
        <v>19920</v>
      </c>
      <c r="B214" t="s">
        <v>19920</v>
      </c>
      <c r="C214" t="s">
        <v>19921</v>
      </c>
      <c r="D214" t="s">
        <v>19922</v>
      </c>
      <c r="E214" t="s">
        <v>373</v>
      </c>
      <c r="F214" t="s">
        <v>589</v>
      </c>
      <c r="G214" t="s">
        <v>612</v>
      </c>
      <c r="J214" t="s">
        <v>613</v>
      </c>
      <c r="K214" t="s">
        <v>1664</v>
      </c>
      <c r="L214" t="s">
        <v>1665</v>
      </c>
      <c r="M214" t="s">
        <v>1666</v>
      </c>
      <c r="O214" t="s">
        <v>435</v>
      </c>
      <c r="P214">
        <v>0</v>
      </c>
      <c r="Z214" t="s">
        <v>19923</v>
      </c>
      <c r="AA214" t="s">
        <v>25</v>
      </c>
      <c r="AB214" t="s">
        <v>19924</v>
      </c>
      <c r="AC214" t="s">
        <v>172</v>
      </c>
      <c r="AE214" t="b">
        <v>0</v>
      </c>
    </row>
    <row r="215" spans="1:31">
      <c r="A215" t="s">
        <v>19920</v>
      </c>
      <c r="B215" t="s">
        <v>19920</v>
      </c>
      <c r="C215" t="s">
        <v>19921</v>
      </c>
      <c r="D215" t="s">
        <v>19922</v>
      </c>
      <c r="E215" t="s">
        <v>373</v>
      </c>
      <c r="F215" t="s">
        <v>589</v>
      </c>
      <c r="G215" t="s">
        <v>612</v>
      </c>
      <c r="J215" t="s">
        <v>613</v>
      </c>
      <c r="K215" t="s">
        <v>1664</v>
      </c>
      <c r="L215" t="s">
        <v>1665</v>
      </c>
      <c r="M215" t="s">
        <v>1666</v>
      </c>
      <c r="O215" t="s">
        <v>373</v>
      </c>
      <c r="P215">
        <v>1</v>
      </c>
      <c r="Q215" t="s">
        <v>617</v>
      </c>
      <c r="R215">
        <v>16.99</v>
      </c>
      <c r="Z215" t="s">
        <v>19923</v>
      </c>
      <c r="AA215" t="s">
        <v>25</v>
      </c>
      <c r="AB215" t="s">
        <v>19924</v>
      </c>
      <c r="AC215" t="s">
        <v>172</v>
      </c>
      <c r="AE215" t="b">
        <v>0</v>
      </c>
    </row>
    <row r="216" spans="1:31">
      <c r="A216" t="s">
        <v>19925</v>
      </c>
      <c r="B216" t="s">
        <v>19925</v>
      </c>
      <c r="C216" t="s">
        <v>19926</v>
      </c>
      <c r="D216" t="s">
        <v>19927</v>
      </c>
      <c r="E216" t="s">
        <v>373</v>
      </c>
      <c r="F216" t="s">
        <v>589</v>
      </c>
      <c r="G216" t="s">
        <v>612</v>
      </c>
      <c r="J216" t="s">
        <v>376</v>
      </c>
      <c r="K216" t="s">
        <v>1404</v>
      </c>
      <c r="L216" t="s">
        <v>1405</v>
      </c>
      <c r="M216" t="s">
        <v>1406</v>
      </c>
      <c r="O216" t="s">
        <v>373</v>
      </c>
      <c r="P216">
        <v>1</v>
      </c>
      <c r="Q216" t="s">
        <v>617</v>
      </c>
      <c r="R216">
        <v>16.99</v>
      </c>
      <c r="T216">
        <v>3.86</v>
      </c>
      <c r="Z216" t="s">
        <v>19928</v>
      </c>
      <c r="AA216" t="s">
        <v>74</v>
      </c>
      <c r="AB216">
        <v>824</v>
      </c>
      <c r="AC216" t="s">
        <v>172</v>
      </c>
      <c r="AE216" t="b">
        <v>0</v>
      </c>
    </row>
    <row r="217" spans="1:31">
      <c r="A217" t="s">
        <v>19925</v>
      </c>
      <c r="B217" t="s">
        <v>19925</v>
      </c>
      <c r="C217" t="s">
        <v>19926</v>
      </c>
      <c r="D217" t="s">
        <v>19927</v>
      </c>
      <c r="E217" t="s">
        <v>373</v>
      </c>
      <c r="F217" t="s">
        <v>589</v>
      </c>
      <c r="G217" t="s">
        <v>612</v>
      </c>
      <c r="J217" t="s">
        <v>376</v>
      </c>
      <c r="K217" t="s">
        <v>2619</v>
      </c>
      <c r="L217" t="s">
        <v>2620</v>
      </c>
      <c r="M217" t="s">
        <v>2621</v>
      </c>
      <c r="O217" t="s">
        <v>373</v>
      </c>
      <c r="P217">
        <v>1</v>
      </c>
      <c r="Q217" t="s">
        <v>617</v>
      </c>
      <c r="R217">
        <v>18.99</v>
      </c>
      <c r="T217">
        <v>3.85</v>
      </c>
      <c r="Z217" t="s">
        <v>19928</v>
      </c>
      <c r="AA217" t="s">
        <v>74</v>
      </c>
      <c r="AB217">
        <v>824</v>
      </c>
      <c r="AC217" t="s">
        <v>172</v>
      </c>
      <c r="AE217" t="b">
        <v>0</v>
      </c>
    </row>
    <row r="218" spans="1:31">
      <c r="A218" t="s">
        <v>19929</v>
      </c>
      <c r="B218" t="s">
        <v>19929</v>
      </c>
      <c r="C218" t="s">
        <v>19930</v>
      </c>
      <c r="D218" t="s">
        <v>19931</v>
      </c>
      <c r="E218" t="s">
        <v>373</v>
      </c>
      <c r="F218" t="s">
        <v>589</v>
      </c>
      <c r="G218" t="s">
        <v>612</v>
      </c>
      <c r="J218" t="s">
        <v>613</v>
      </c>
      <c r="K218" t="s">
        <v>1220</v>
      </c>
      <c r="L218" t="s">
        <v>428</v>
      </c>
      <c r="M218" t="s">
        <v>429</v>
      </c>
      <c r="O218" t="s">
        <v>373</v>
      </c>
      <c r="P218">
        <v>1</v>
      </c>
      <c r="Q218" t="s">
        <v>617</v>
      </c>
      <c r="R218">
        <v>13.99</v>
      </c>
      <c r="Z218" t="s">
        <v>19932</v>
      </c>
      <c r="AA218" t="s">
        <v>7160</v>
      </c>
      <c r="AB218">
        <v>7512</v>
      </c>
      <c r="AC218" t="s">
        <v>172</v>
      </c>
      <c r="AE218" t="b">
        <v>0</v>
      </c>
    </row>
    <row r="219" spans="1:31">
      <c r="A219" t="s">
        <v>19933</v>
      </c>
      <c r="B219" t="s">
        <v>19933</v>
      </c>
      <c r="C219" t="s">
        <v>19934</v>
      </c>
      <c r="D219" t="s">
        <v>19935</v>
      </c>
      <c r="E219" t="s">
        <v>373</v>
      </c>
      <c r="F219" t="s">
        <v>589</v>
      </c>
      <c r="G219" t="s">
        <v>612</v>
      </c>
      <c r="J219" t="s">
        <v>613</v>
      </c>
      <c r="K219" t="s">
        <v>685</v>
      </c>
      <c r="L219" t="s">
        <v>686</v>
      </c>
      <c r="M219" t="s">
        <v>687</v>
      </c>
      <c r="O219" t="s">
        <v>373</v>
      </c>
      <c r="P219">
        <v>2</v>
      </c>
      <c r="Q219" t="s">
        <v>617</v>
      </c>
      <c r="R219">
        <v>27.98</v>
      </c>
      <c r="X219">
        <v>2.8</v>
      </c>
      <c r="Z219" t="s">
        <v>19932</v>
      </c>
      <c r="AA219" t="s">
        <v>7160</v>
      </c>
      <c r="AB219">
        <v>7512</v>
      </c>
      <c r="AC219" t="s">
        <v>172</v>
      </c>
      <c r="AD219" t="s">
        <v>9107</v>
      </c>
      <c r="AE219" t="b">
        <v>0</v>
      </c>
    </row>
    <row r="220" spans="1:31">
      <c r="A220" t="s">
        <v>19933</v>
      </c>
      <c r="B220" t="s">
        <v>19933</v>
      </c>
      <c r="C220" t="s">
        <v>19934</v>
      </c>
      <c r="D220" t="s">
        <v>19935</v>
      </c>
      <c r="E220" t="s">
        <v>373</v>
      </c>
      <c r="F220" t="s">
        <v>589</v>
      </c>
      <c r="G220" t="s">
        <v>612</v>
      </c>
      <c r="J220" t="s">
        <v>613</v>
      </c>
      <c r="K220" t="s">
        <v>1220</v>
      </c>
      <c r="L220" t="s">
        <v>428</v>
      </c>
      <c r="M220" t="s">
        <v>429</v>
      </c>
      <c r="O220" t="s">
        <v>373</v>
      </c>
      <c r="P220">
        <v>1</v>
      </c>
      <c r="Q220" t="s">
        <v>617</v>
      </c>
      <c r="R220">
        <v>13.99</v>
      </c>
      <c r="X220">
        <v>1.4</v>
      </c>
      <c r="Z220" t="s">
        <v>19932</v>
      </c>
      <c r="AA220" t="s">
        <v>7160</v>
      </c>
      <c r="AB220">
        <v>7512</v>
      </c>
      <c r="AC220" t="s">
        <v>172</v>
      </c>
      <c r="AD220" t="s">
        <v>9107</v>
      </c>
      <c r="AE220" t="b">
        <v>0</v>
      </c>
    </row>
    <row r="221" spans="1:31">
      <c r="A221" t="s">
        <v>19933</v>
      </c>
      <c r="B221" t="s">
        <v>19933</v>
      </c>
      <c r="C221" t="s">
        <v>19934</v>
      </c>
      <c r="D221" t="s">
        <v>19935</v>
      </c>
      <c r="E221" t="s">
        <v>373</v>
      </c>
      <c r="F221" t="s">
        <v>589</v>
      </c>
      <c r="G221" t="s">
        <v>612</v>
      </c>
      <c r="J221" t="s">
        <v>613</v>
      </c>
      <c r="K221" t="s">
        <v>899</v>
      </c>
      <c r="L221" t="s">
        <v>900</v>
      </c>
      <c r="M221" t="s">
        <v>511</v>
      </c>
      <c r="O221" t="s">
        <v>373</v>
      </c>
      <c r="P221">
        <v>1</v>
      </c>
      <c r="Q221" t="s">
        <v>617</v>
      </c>
      <c r="R221">
        <v>14.99</v>
      </c>
      <c r="X221">
        <v>1.5</v>
      </c>
      <c r="Z221" t="s">
        <v>19932</v>
      </c>
      <c r="AA221" t="s">
        <v>7160</v>
      </c>
      <c r="AB221">
        <v>7512</v>
      </c>
      <c r="AC221" t="s">
        <v>172</v>
      </c>
      <c r="AD221" t="s">
        <v>9107</v>
      </c>
      <c r="AE221" t="b">
        <v>0</v>
      </c>
    </row>
    <row r="222" spans="1:31">
      <c r="A222" t="s">
        <v>19936</v>
      </c>
      <c r="B222" t="s">
        <v>19936</v>
      </c>
      <c r="C222" t="s">
        <v>19937</v>
      </c>
      <c r="D222" t="s">
        <v>19938</v>
      </c>
      <c r="E222" t="s">
        <v>373</v>
      </c>
      <c r="F222" t="s">
        <v>589</v>
      </c>
      <c r="G222" t="s">
        <v>612</v>
      </c>
      <c r="J222" t="s">
        <v>376</v>
      </c>
      <c r="K222" t="s">
        <v>1379</v>
      </c>
      <c r="L222" t="s">
        <v>1380</v>
      </c>
      <c r="M222" t="s">
        <v>1381</v>
      </c>
      <c r="O222" t="s">
        <v>373</v>
      </c>
      <c r="P222">
        <v>1</v>
      </c>
      <c r="Q222" t="s">
        <v>617</v>
      </c>
      <c r="R222">
        <v>16.99</v>
      </c>
      <c r="T222">
        <v>2.82</v>
      </c>
      <c r="Y222">
        <v>2.82</v>
      </c>
      <c r="Z222" t="s">
        <v>19939</v>
      </c>
      <c r="AA222" t="s">
        <v>233</v>
      </c>
      <c r="AB222">
        <v>91301</v>
      </c>
      <c r="AC222" t="s">
        <v>172</v>
      </c>
      <c r="AD222" t="s">
        <v>4114</v>
      </c>
      <c r="AE222" t="b">
        <v>0</v>
      </c>
    </row>
    <row r="223" spans="1:31">
      <c r="A223" t="s">
        <v>19940</v>
      </c>
      <c r="B223" t="s">
        <v>19940</v>
      </c>
      <c r="C223" t="s">
        <v>19941</v>
      </c>
      <c r="D223" t="s">
        <v>19942</v>
      </c>
      <c r="E223" t="s">
        <v>373</v>
      </c>
      <c r="F223" t="s">
        <v>589</v>
      </c>
      <c r="G223" t="s">
        <v>612</v>
      </c>
      <c r="J223" t="s">
        <v>613</v>
      </c>
      <c r="K223" t="s">
        <v>4314</v>
      </c>
      <c r="L223" t="s">
        <v>4315</v>
      </c>
      <c r="M223" t="s">
        <v>421</v>
      </c>
      <c r="O223" t="s">
        <v>373</v>
      </c>
      <c r="P223">
        <v>1</v>
      </c>
      <c r="Q223" t="s">
        <v>617</v>
      </c>
      <c r="R223">
        <v>13.99</v>
      </c>
      <c r="Z223" t="s">
        <v>19943</v>
      </c>
      <c r="AA223" t="s">
        <v>28</v>
      </c>
      <c r="AB223">
        <v>60140</v>
      </c>
      <c r="AC223" t="s">
        <v>172</v>
      </c>
      <c r="AE223" t="b">
        <v>0</v>
      </c>
    </row>
    <row r="224" spans="1:31">
      <c r="A224" t="s">
        <v>19944</v>
      </c>
      <c r="B224" t="s">
        <v>19944</v>
      </c>
      <c r="C224" t="s">
        <v>19945</v>
      </c>
      <c r="D224" t="s">
        <v>19946</v>
      </c>
      <c r="E224" t="s">
        <v>373</v>
      </c>
      <c r="F224" t="s">
        <v>589</v>
      </c>
      <c r="G224" t="s">
        <v>612</v>
      </c>
      <c r="J224" t="s">
        <v>613</v>
      </c>
      <c r="K224" t="s">
        <v>664</v>
      </c>
      <c r="L224" t="s">
        <v>665</v>
      </c>
      <c r="M224" t="s">
        <v>666</v>
      </c>
      <c r="O224" t="s">
        <v>373</v>
      </c>
      <c r="P224">
        <v>1</v>
      </c>
      <c r="Q224" t="s">
        <v>617</v>
      </c>
      <c r="R224">
        <v>18.99</v>
      </c>
      <c r="Z224" t="s">
        <v>19947</v>
      </c>
      <c r="AA224" t="s">
        <v>24</v>
      </c>
      <c r="AB224">
        <v>33414</v>
      </c>
      <c r="AC224" t="s">
        <v>172</v>
      </c>
      <c r="AE224" t="b">
        <v>0</v>
      </c>
    </row>
    <row r="225" spans="1:31">
      <c r="A225" t="s">
        <v>19944</v>
      </c>
      <c r="B225" t="s">
        <v>19944</v>
      </c>
      <c r="C225" t="s">
        <v>19945</v>
      </c>
      <c r="D225" t="s">
        <v>19946</v>
      </c>
      <c r="E225" t="s">
        <v>373</v>
      </c>
      <c r="F225" t="s">
        <v>589</v>
      </c>
      <c r="G225" t="s">
        <v>612</v>
      </c>
      <c r="J225" t="s">
        <v>613</v>
      </c>
      <c r="K225" t="s">
        <v>962</v>
      </c>
      <c r="L225" t="s">
        <v>963</v>
      </c>
      <c r="M225" t="s">
        <v>964</v>
      </c>
      <c r="O225" t="s">
        <v>373</v>
      </c>
      <c r="P225">
        <v>1</v>
      </c>
      <c r="Q225" t="s">
        <v>617</v>
      </c>
      <c r="R225">
        <v>17.99</v>
      </c>
      <c r="Z225" t="s">
        <v>19947</v>
      </c>
      <c r="AA225" t="s">
        <v>24</v>
      </c>
      <c r="AB225">
        <v>33414</v>
      </c>
      <c r="AC225" t="s">
        <v>172</v>
      </c>
      <c r="AE225" t="b">
        <v>0</v>
      </c>
    </row>
    <row r="226" spans="1:31">
      <c r="A226" t="s">
        <v>19944</v>
      </c>
      <c r="B226" t="s">
        <v>19944</v>
      </c>
      <c r="C226" t="s">
        <v>19945</v>
      </c>
      <c r="D226" t="s">
        <v>19946</v>
      </c>
      <c r="E226" t="s">
        <v>373</v>
      </c>
      <c r="F226" t="s">
        <v>589</v>
      </c>
      <c r="G226" t="s">
        <v>612</v>
      </c>
      <c r="J226" t="s">
        <v>613</v>
      </c>
      <c r="K226" t="s">
        <v>1075</v>
      </c>
      <c r="L226" t="s">
        <v>1076</v>
      </c>
      <c r="M226" t="s">
        <v>1077</v>
      </c>
      <c r="O226" t="s">
        <v>373</v>
      </c>
      <c r="P226">
        <v>1</v>
      </c>
      <c r="Q226" t="s">
        <v>617</v>
      </c>
      <c r="R226">
        <v>16.99</v>
      </c>
      <c r="Z226" t="s">
        <v>19947</v>
      </c>
      <c r="AA226" t="s">
        <v>24</v>
      </c>
      <c r="AB226">
        <v>33414</v>
      </c>
      <c r="AC226" t="s">
        <v>172</v>
      </c>
      <c r="AE226" t="b">
        <v>0</v>
      </c>
    </row>
    <row r="227" spans="1:31">
      <c r="A227" t="s">
        <v>19948</v>
      </c>
      <c r="B227" t="s">
        <v>19948</v>
      </c>
      <c r="C227" t="s">
        <v>19949</v>
      </c>
      <c r="D227" t="s">
        <v>19950</v>
      </c>
      <c r="E227" t="s">
        <v>373</v>
      </c>
      <c r="F227" t="s">
        <v>589</v>
      </c>
      <c r="G227" t="s">
        <v>612</v>
      </c>
      <c r="J227" t="s">
        <v>613</v>
      </c>
      <c r="K227" t="s">
        <v>1603</v>
      </c>
      <c r="L227" t="s">
        <v>1604</v>
      </c>
      <c r="M227" t="s">
        <v>1605</v>
      </c>
      <c r="O227" t="s">
        <v>373</v>
      </c>
      <c r="P227">
        <v>1</v>
      </c>
      <c r="Q227" t="s">
        <v>617</v>
      </c>
      <c r="R227">
        <v>17.99</v>
      </c>
      <c r="Z227" t="s">
        <v>8129</v>
      </c>
      <c r="AA227" t="s">
        <v>28</v>
      </c>
      <c r="AB227" t="s">
        <v>19951</v>
      </c>
      <c r="AC227" t="s">
        <v>172</v>
      </c>
      <c r="AE227" t="b">
        <v>0</v>
      </c>
    </row>
    <row r="228" spans="1:31">
      <c r="A228" t="s">
        <v>19952</v>
      </c>
      <c r="B228" t="s">
        <v>19952</v>
      </c>
      <c r="C228" t="s">
        <v>19953</v>
      </c>
      <c r="D228" t="s">
        <v>19954</v>
      </c>
      <c r="E228" t="s">
        <v>373</v>
      </c>
      <c r="F228" t="s">
        <v>589</v>
      </c>
      <c r="G228" t="s">
        <v>612</v>
      </c>
      <c r="J228" t="s">
        <v>613</v>
      </c>
      <c r="K228" t="s">
        <v>685</v>
      </c>
      <c r="L228" t="s">
        <v>686</v>
      </c>
      <c r="M228" t="s">
        <v>687</v>
      </c>
      <c r="O228" t="s">
        <v>373</v>
      </c>
      <c r="P228">
        <v>1</v>
      </c>
      <c r="Q228" t="s">
        <v>617</v>
      </c>
      <c r="R228">
        <v>13.99</v>
      </c>
      <c r="Z228" t="s">
        <v>19955</v>
      </c>
      <c r="AA228" t="s">
        <v>270</v>
      </c>
      <c r="AB228" t="s">
        <v>19956</v>
      </c>
      <c r="AC228" t="s">
        <v>172</v>
      </c>
      <c r="AE228" t="b">
        <v>0</v>
      </c>
    </row>
    <row r="229" spans="1:31">
      <c r="A229" t="s">
        <v>19957</v>
      </c>
      <c r="B229" t="s">
        <v>19957</v>
      </c>
      <c r="C229" t="s">
        <v>19958</v>
      </c>
      <c r="D229" t="s">
        <v>19959</v>
      </c>
      <c r="E229" t="s">
        <v>373</v>
      </c>
      <c r="F229" t="s">
        <v>589</v>
      </c>
      <c r="G229" t="s">
        <v>612</v>
      </c>
      <c r="J229" t="s">
        <v>613</v>
      </c>
      <c r="K229" t="s">
        <v>911</v>
      </c>
      <c r="L229" t="s">
        <v>912</v>
      </c>
      <c r="M229" t="s">
        <v>913</v>
      </c>
      <c r="O229" t="s">
        <v>373</v>
      </c>
      <c r="P229">
        <v>1</v>
      </c>
      <c r="Q229" t="s">
        <v>617</v>
      </c>
      <c r="R229">
        <v>19.99</v>
      </c>
      <c r="Z229" t="s">
        <v>19960</v>
      </c>
      <c r="AA229" t="s">
        <v>23</v>
      </c>
      <c r="AB229">
        <v>11720</v>
      </c>
      <c r="AC229" t="s">
        <v>172</v>
      </c>
      <c r="AE229" t="b">
        <v>0</v>
      </c>
    </row>
    <row r="230" spans="1:31">
      <c r="A230" t="s">
        <v>19961</v>
      </c>
      <c r="C230" t="s">
        <v>19962</v>
      </c>
      <c r="D230" t="s">
        <v>19963</v>
      </c>
      <c r="E230" t="s">
        <v>373</v>
      </c>
      <c r="F230" t="s">
        <v>374</v>
      </c>
      <c r="G230" t="s">
        <v>612</v>
      </c>
      <c r="J230" t="s">
        <v>376</v>
      </c>
      <c r="K230" t="s">
        <v>1850</v>
      </c>
      <c r="L230" t="s">
        <v>1851</v>
      </c>
      <c r="M230" t="s">
        <v>1852</v>
      </c>
      <c r="N230">
        <v>1</v>
      </c>
      <c r="O230" t="s">
        <v>373</v>
      </c>
      <c r="P230">
        <v>1</v>
      </c>
      <c r="Q230" t="s">
        <v>617</v>
      </c>
      <c r="R230">
        <v>17.99</v>
      </c>
      <c r="T230">
        <v>0</v>
      </c>
      <c r="V230">
        <v>0</v>
      </c>
      <c r="Z230" t="s">
        <v>19964</v>
      </c>
      <c r="AA230" t="s">
        <v>29</v>
      </c>
      <c r="AB230" t="s">
        <v>19965</v>
      </c>
      <c r="AC230" t="s">
        <v>172</v>
      </c>
      <c r="AE230" t="b">
        <v>0</v>
      </c>
    </row>
    <row r="231" spans="1:31">
      <c r="A231" t="s">
        <v>19966</v>
      </c>
      <c r="B231" t="s">
        <v>19966</v>
      </c>
      <c r="C231" t="s">
        <v>19967</v>
      </c>
      <c r="D231" t="s">
        <v>19968</v>
      </c>
      <c r="E231" t="s">
        <v>373</v>
      </c>
      <c r="F231" t="s">
        <v>589</v>
      </c>
      <c r="G231" t="s">
        <v>612</v>
      </c>
      <c r="J231" t="s">
        <v>613</v>
      </c>
      <c r="K231" t="s">
        <v>12769</v>
      </c>
      <c r="L231" t="s">
        <v>771</v>
      </c>
      <c r="M231" t="s">
        <v>772</v>
      </c>
      <c r="O231" t="s">
        <v>373</v>
      </c>
      <c r="P231">
        <v>1</v>
      </c>
      <c r="Q231" t="s">
        <v>617</v>
      </c>
      <c r="R231">
        <v>16.99</v>
      </c>
      <c r="Z231" t="s">
        <v>5710</v>
      </c>
      <c r="AA231" t="s">
        <v>22</v>
      </c>
      <c r="AB231" t="s">
        <v>19969</v>
      </c>
      <c r="AC231" t="s">
        <v>172</v>
      </c>
      <c r="AE231" t="b">
        <v>0</v>
      </c>
    </row>
    <row r="232" spans="1:31">
      <c r="A232" t="s">
        <v>19970</v>
      </c>
      <c r="B232" t="s">
        <v>19970</v>
      </c>
      <c r="C232" t="s">
        <v>19971</v>
      </c>
      <c r="D232" t="s">
        <v>19972</v>
      </c>
      <c r="E232" t="s">
        <v>373</v>
      </c>
      <c r="F232" t="s">
        <v>589</v>
      </c>
      <c r="G232" t="s">
        <v>612</v>
      </c>
      <c r="J232" t="s">
        <v>613</v>
      </c>
      <c r="K232" t="s">
        <v>5665</v>
      </c>
      <c r="L232" t="s">
        <v>5666</v>
      </c>
      <c r="M232" t="s">
        <v>5667</v>
      </c>
      <c r="O232" t="s">
        <v>373</v>
      </c>
      <c r="P232">
        <v>1</v>
      </c>
      <c r="Q232" t="s">
        <v>617</v>
      </c>
      <c r="R232">
        <v>16.99</v>
      </c>
      <c r="Z232" t="s">
        <v>19973</v>
      </c>
      <c r="AA232" t="s">
        <v>28</v>
      </c>
      <c r="AB232" t="s">
        <v>19974</v>
      </c>
      <c r="AC232" t="s">
        <v>172</v>
      </c>
      <c r="AE232" t="b">
        <v>0</v>
      </c>
    </row>
    <row r="233" spans="1:31">
      <c r="A233" t="s">
        <v>19975</v>
      </c>
      <c r="B233" t="s">
        <v>19975</v>
      </c>
      <c r="C233" t="s">
        <v>19976</v>
      </c>
      <c r="D233" t="s">
        <v>19977</v>
      </c>
      <c r="E233" t="s">
        <v>373</v>
      </c>
      <c r="F233" t="s">
        <v>589</v>
      </c>
      <c r="G233" t="s">
        <v>612</v>
      </c>
      <c r="J233" t="s">
        <v>613</v>
      </c>
      <c r="K233" t="s">
        <v>1075</v>
      </c>
      <c r="L233" t="s">
        <v>1076</v>
      </c>
      <c r="M233" t="s">
        <v>1077</v>
      </c>
      <c r="O233" t="s">
        <v>373</v>
      </c>
      <c r="P233">
        <v>1</v>
      </c>
      <c r="Q233" t="s">
        <v>617</v>
      </c>
      <c r="R233">
        <v>16.99</v>
      </c>
      <c r="Z233" t="s">
        <v>1375</v>
      </c>
      <c r="AA233" t="s">
        <v>24</v>
      </c>
      <c r="AB233" t="s">
        <v>19978</v>
      </c>
      <c r="AC233" t="s">
        <v>172</v>
      </c>
      <c r="AE233" t="b">
        <v>0</v>
      </c>
    </row>
    <row r="234" spans="1:31">
      <c r="A234" t="s">
        <v>19979</v>
      </c>
      <c r="B234" t="s">
        <v>19979</v>
      </c>
      <c r="C234" t="s">
        <v>19980</v>
      </c>
      <c r="D234" t="s">
        <v>19981</v>
      </c>
      <c r="E234" t="s">
        <v>373</v>
      </c>
      <c r="F234" t="s">
        <v>589</v>
      </c>
      <c r="G234" t="s">
        <v>612</v>
      </c>
      <c r="J234" t="s">
        <v>376</v>
      </c>
      <c r="K234" t="s">
        <v>903</v>
      </c>
      <c r="L234" t="s">
        <v>904</v>
      </c>
      <c r="M234" t="s">
        <v>905</v>
      </c>
      <c r="O234" t="s">
        <v>373</v>
      </c>
      <c r="P234">
        <v>1</v>
      </c>
      <c r="Q234" t="s">
        <v>617</v>
      </c>
      <c r="R234">
        <v>16.99</v>
      </c>
      <c r="T234">
        <v>2.82</v>
      </c>
      <c r="Y234">
        <v>2.82</v>
      </c>
      <c r="Z234" t="s">
        <v>2764</v>
      </c>
      <c r="AA234" t="s">
        <v>23</v>
      </c>
      <c r="AB234" t="s">
        <v>19982</v>
      </c>
      <c r="AC234" t="s">
        <v>172</v>
      </c>
      <c r="AD234" t="s">
        <v>4114</v>
      </c>
      <c r="AE234" t="b">
        <v>0</v>
      </c>
    </row>
    <row r="235" spans="1:31">
      <c r="A235" t="s">
        <v>19983</v>
      </c>
      <c r="B235" t="s">
        <v>19983</v>
      </c>
      <c r="C235" t="s">
        <v>19984</v>
      </c>
      <c r="D235" t="s">
        <v>19985</v>
      </c>
      <c r="E235" t="s">
        <v>435</v>
      </c>
      <c r="F235" t="s">
        <v>589</v>
      </c>
      <c r="G235" t="s">
        <v>612</v>
      </c>
      <c r="J235" t="s">
        <v>613</v>
      </c>
      <c r="K235" t="s">
        <v>1561</v>
      </c>
      <c r="L235" t="s">
        <v>1562</v>
      </c>
      <c r="M235" t="s">
        <v>1563</v>
      </c>
      <c r="O235" t="s">
        <v>435</v>
      </c>
      <c r="P235">
        <v>0</v>
      </c>
      <c r="Z235" t="s">
        <v>19986</v>
      </c>
      <c r="AA235" t="s">
        <v>23</v>
      </c>
      <c r="AB235" t="s">
        <v>19987</v>
      </c>
      <c r="AC235" t="s">
        <v>172</v>
      </c>
      <c r="AE235" t="b">
        <v>0</v>
      </c>
    </row>
    <row r="236" spans="1:31">
      <c r="A236" t="s">
        <v>19988</v>
      </c>
      <c r="B236" t="s">
        <v>19988</v>
      </c>
      <c r="C236" t="s">
        <v>19989</v>
      </c>
      <c r="D236" t="s">
        <v>19990</v>
      </c>
      <c r="E236" t="s">
        <v>373</v>
      </c>
      <c r="F236" t="s">
        <v>589</v>
      </c>
      <c r="G236" t="s">
        <v>612</v>
      </c>
      <c r="J236" t="s">
        <v>613</v>
      </c>
      <c r="K236" t="s">
        <v>887</v>
      </c>
      <c r="L236" t="s">
        <v>888</v>
      </c>
      <c r="M236" t="s">
        <v>889</v>
      </c>
      <c r="O236" t="s">
        <v>373</v>
      </c>
      <c r="P236">
        <v>1</v>
      </c>
      <c r="Q236" t="s">
        <v>617</v>
      </c>
      <c r="R236">
        <v>14.99</v>
      </c>
      <c r="Z236" t="s">
        <v>19991</v>
      </c>
      <c r="AA236" t="s">
        <v>27</v>
      </c>
      <c r="AB236" t="s">
        <v>19992</v>
      </c>
      <c r="AC236" t="s">
        <v>172</v>
      </c>
      <c r="AE236" t="b">
        <v>0</v>
      </c>
    </row>
    <row r="237" spans="1:31">
      <c r="A237" t="s">
        <v>19993</v>
      </c>
      <c r="B237" t="s">
        <v>19993</v>
      </c>
      <c r="C237" t="s">
        <v>19994</v>
      </c>
      <c r="D237" t="s">
        <v>19995</v>
      </c>
      <c r="E237" t="s">
        <v>373</v>
      </c>
      <c r="F237" t="s">
        <v>589</v>
      </c>
      <c r="G237" t="s">
        <v>612</v>
      </c>
      <c r="J237" t="s">
        <v>613</v>
      </c>
      <c r="K237" t="s">
        <v>1659</v>
      </c>
      <c r="L237" t="s">
        <v>1660</v>
      </c>
      <c r="M237" t="s">
        <v>1661</v>
      </c>
      <c r="O237" t="s">
        <v>373</v>
      </c>
      <c r="P237">
        <v>1</v>
      </c>
      <c r="Q237" t="s">
        <v>617</v>
      </c>
      <c r="R237">
        <v>17.99</v>
      </c>
      <c r="Z237" t="s">
        <v>6531</v>
      </c>
      <c r="AA237" t="s">
        <v>24</v>
      </c>
      <c r="AB237">
        <v>32963</v>
      </c>
      <c r="AC237" t="s">
        <v>172</v>
      </c>
      <c r="AE237" t="b">
        <v>0</v>
      </c>
    </row>
    <row r="238" spans="1:31">
      <c r="A238" t="s">
        <v>19996</v>
      </c>
      <c r="B238" t="s">
        <v>19996</v>
      </c>
      <c r="C238" t="s">
        <v>19997</v>
      </c>
      <c r="D238" t="s">
        <v>19998</v>
      </c>
      <c r="E238" t="s">
        <v>373</v>
      </c>
      <c r="F238" t="s">
        <v>589</v>
      </c>
      <c r="G238" t="s">
        <v>612</v>
      </c>
      <c r="J238" t="s">
        <v>613</v>
      </c>
      <c r="K238" t="s">
        <v>664</v>
      </c>
      <c r="L238" t="s">
        <v>665</v>
      </c>
      <c r="M238" t="s">
        <v>666</v>
      </c>
      <c r="O238" t="s">
        <v>373</v>
      </c>
      <c r="P238">
        <v>1</v>
      </c>
      <c r="Q238" t="s">
        <v>617</v>
      </c>
      <c r="R238">
        <v>18.99</v>
      </c>
      <c r="Z238" t="s">
        <v>19999</v>
      </c>
      <c r="AA238" t="s">
        <v>26</v>
      </c>
      <c r="AB238" t="s">
        <v>20000</v>
      </c>
      <c r="AC238" t="s">
        <v>172</v>
      </c>
      <c r="AE238" t="b">
        <v>0</v>
      </c>
    </row>
    <row r="239" spans="1:31">
      <c r="A239" t="s">
        <v>20001</v>
      </c>
      <c r="B239" t="s">
        <v>20001</v>
      </c>
      <c r="C239" t="s">
        <v>20002</v>
      </c>
      <c r="D239" t="s">
        <v>20003</v>
      </c>
      <c r="E239" t="s">
        <v>373</v>
      </c>
      <c r="F239" t="s">
        <v>589</v>
      </c>
      <c r="G239" t="s">
        <v>612</v>
      </c>
      <c r="J239" t="s">
        <v>613</v>
      </c>
      <c r="K239" t="s">
        <v>778</v>
      </c>
      <c r="L239" t="s">
        <v>779</v>
      </c>
      <c r="M239" t="s">
        <v>780</v>
      </c>
      <c r="O239" t="s">
        <v>373</v>
      </c>
      <c r="P239">
        <v>1</v>
      </c>
      <c r="Q239" t="s">
        <v>617</v>
      </c>
      <c r="R239">
        <v>17.99</v>
      </c>
      <c r="Z239" t="s">
        <v>20004</v>
      </c>
      <c r="AA239" t="s">
        <v>32</v>
      </c>
      <c r="AB239" t="s">
        <v>20005</v>
      </c>
      <c r="AC239" t="s">
        <v>172</v>
      </c>
      <c r="AE239" t="b">
        <v>0</v>
      </c>
    </row>
    <row r="240" spans="1:31">
      <c r="A240" t="s">
        <v>20006</v>
      </c>
      <c r="B240" t="s">
        <v>20006</v>
      </c>
      <c r="C240" t="s">
        <v>20007</v>
      </c>
      <c r="D240" t="s">
        <v>20008</v>
      </c>
      <c r="E240" t="s">
        <v>373</v>
      </c>
      <c r="F240" t="s">
        <v>589</v>
      </c>
      <c r="G240" t="s">
        <v>612</v>
      </c>
      <c r="J240" t="s">
        <v>613</v>
      </c>
      <c r="K240" t="s">
        <v>664</v>
      </c>
      <c r="L240" t="s">
        <v>665</v>
      </c>
      <c r="M240" t="s">
        <v>666</v>
      </c>
      <c r="O240" t="s">
        <v>373</v>
      </c>
      <c r="P240">
        <v>1</v>
      </c>
      <c r="Q240" t="s">
        <v>617</v>
      </c>
      <c r="R240">
        <v>18.99</v>
      </c>
      <c r="Z240" t="s">
        <v>1375</v>
      </c>
      <c r="AA240" t="s">
        <v>24</v>
      </c>
      <c r="AB240" t="s">
        <v>20009</v>
      </c>
      <c r="AC240" t="s">
        <v>172</v>
      </c>
      <c r="AE240" t="b">
        <v>0</v>
      </c>
    </row>
    <row r="241" spans="1:31">
      <c r="A241" t="s">
        <v>20010</v>
      </c>
      <c r="B241" t="s">
        <v>20010</v>
      </c>
      <c r="C241" t="s">
        <v>20011</v>
      </c>
      <c r="D241" t="s">
        <v>20012</v>
      </c>
      <c r="E241" t="s">
        <v>373</v>
      </c>
      <c r="F241" t="s">
        <v>589</v>
      </c>
      <c r="G241" t="s">
        <v>612</v>
      </c>
      <c r="J241" t="s">
        <v>376</v>
      </c>
      <c r="K241" t="s">
        <v>1143</v>
      </c>
      <c r="L241" t="s">
        <v>1144</v>
      </c>
      <c r="M241" t="s">
        <v>1145</v>
      </c>
      <c r="O241" t="s">
        <v>373</v>
      </c>
      <c r="P241">
        <v>1</v>
      </c>
      <c r="Q241" t="s">
        <v>617</v>
      </c>
      <c r="R241">
        <v>17.99</v>
      </c>
      <c r="T241">
        <v>4.82</v>
      </c>
      <c r="Z241" t="s">
        <v>20013</v>
      </c>
      <c r="AA241" t="s">
        <v>24</v>
      </c>
      <c r="AB241">
        <v>33050</v>
      </c>
      <c r="AC241" t="s">
        <v>172</v>
      </c>
      <c r="AE241" t="b">
        <v>0</v>
      </c>
    </row>
    <row r="242" spans="1:31">
      <c r="A242" t="s">
        <v>20014</v>
      </c>
      <c r="B242" t="s">
        <v>20014</v>
      </c>
      <c r="C242" t="s">
        <v>20015</v>
      </c>
      <c r="D242" t="s">
        <v>20016</v>
      </c>
      <c r="E242" t="s">
        <v>373</v>
      </c>
      <c r="F242" t="s">
        <v>589</v>
      </c>
      <c r="G242" t="s">
        <v>612</v>
      </c>
      <c r="J242" t="s">
        <v>613</v>
      </c>
      <c r="K242" t="s">
        <v>911</v>
      </c>
      <c r="L242" t="s">
        <v>912</v>
      </c>
      <c r="M242" t="s">
        <v>913</v>
      </c>
      <c r="O242" t="s">
        <v>373</v>
      </c>
      <c r="P242">
        <v>1</v>
      </c>
      <c r="Q242" t="s">
        <v>617</v>
      </c>
      <c r="R242">
        <v>19.99</v>
      </c>
      <c r="Z242" t="s">
        <v>3498</v>
      </c>
      <c r="AA242" t="s">
        <v>22</v>
      </c>
      <c r="AB242">
        <v>91436</v>
      </c>
      <c r="AC242" t="s">
        <v>172</v>
      </c>
      <c r="AE242" t="b">
        <v>0</v>
      </c>
    </row>
    <row r="243" spans="1:31">
      <c r="A243" t="s">
        <v>20017</v>
      </c>
      <c r="B243" t="s">
        <v>20017</v>
      </c>
      <c r="C243" t="s">
        <v>20018</v>
      </c>
      <c r="D243" t="s">
        <v>20019</v>
      </c>
      <c r="E243" t="s">
        <v>373</v>
      </c>
      <c r="F243" t="s">
        <v>589</v>
      </c>
      <c r="G243" t="s">
        <v>612</v>
      </c>
      <c r="J243" t="s">
        <v>613</v>
      </c>
      <c r="K243" t="s">
        <v>1212</v>
      </c>
      <c r="L243" t="s">
        <v>1213</v>
      </c>
      <c r="M243" t="s">
        <v>1214</v>
      </c>
      <c r="O243" t="s">
        <v>373</v>
      </c>
      <c r="P243">
        <v>1</v>
      </c>
      <c r="Q243" t="s">
        <v>617</v>
      </c>
      <c r="R243">
        <v>17.99</v>
      </c>
      <c r="Z243" t="s">
        <v>20020</v>
      </c>
      <c r="AA243" t="s">
        <v>35</v>
      </c>
      <c r="AB243" t="s">
        <v>20021</v>
      </c>
      <c r="AC243" t="s">
        <v>172</v>
      </c>
      <c r="AE243" t="b">
        <v>0</v>
      </c>
    </row>
    <row r="244" spans="1:31">
      <c r="A244" t="s">
        <v>20022</v>
      </c>
      <c r="C244" t="s">
        <v>20023</v>
      </c>
      <c r="D244" t="s">
        <v>20024</v>
      </c>
      <c r="E244" t="s">
        <v>373</v>
      </c>
      <c r="F244" t="s">
        <v>374</v>
      </c>
      <c r="G244" t="s">
        <v>612</v>
      </c>
      <c r="J244" t="s">
        <v>376</v>
      </c>
      <c r="K244" t="s">
        <v>16524</v>
      </c>
      <c r="L244" t="s">
        <v>16525</v>
      </c>
      <c r="M244" t="s">
        <v>1651</v>
      </c>
      <c r="N244">
        <v>1</v>
      </c>
      <c r="O244" t="s">
        <v>373</v>
      </c>
      <c r="P244">
        <v>1</v>
      </c>
      <c r="Q244" t="s">
        <v>617</v>
      </c>
      <c r="R244">
        <v>16.99</v>
      </c>
      <c r="T244">
        <v>0</v>
      </c>
      <c r="V244">
        <v>0</v>
      </c>
      <c r="Z244" t="s">
        <v>20025</v>
      </c>
      <c r="AA244" t="s">
        <v>317</v>
      </c>
      <c r="AB244">
        <v>7305</v>
      </c>
      <c r="AC244" t="s">
        <v>172</v>
      </c>
      <c r="AE244" t="b">
        <v>0</v>
      </c>
    </row>
    <row r="245" spans="1:31">
      <c r="A245" t="s">
        <v>20026</v>
      </c>
      <c r="B245" t="s">
        <v>20026</v>
      </c>
      <c r="C245" t="s">
        <v>20027</v>
      </c>
      <c r="D245" t="s">
        <v>20028</v>
      </c>
      <c r="E245" t="s">
        <v>373</v>
      </c>
      <c r="F245" t="s">
        <v>589</v>
      </c>
      <c r="G245" t="s">
        <v>612</v>
      </c>
      <c r="J245" t="s">
        <v>613</v>
      </c>
      <c r="K245" t="s">
        <v>664</v>
      </c>
      <c r="L245" t="s">
        <v>665</v>
      </c>
      <c r="M245" t="s">
        <v>666</v>
      </c>
      <c r="O245" t="s">
        <v>373</v>
      </c>
      <c r="P245">
        <v>1</v>
      </c>
      <c r="Q245" t="s">
        <v>617</v>
      </c>
      <c r="R245">
        <v>18.99</v>
      </c>
      <c r="Z245" t="s">
        <v>20029</v>
      </c>
      <c r="AA245" t="s">
        <v>268</v>
      </c>
      <c r="AB245" t="s">
        <v>20030</v>
      </c>
      <c r="AC245" t="s">
        <v>172</v>
      </c>
      <c r="AE245" t="b">
        <v>0</v>
      </c>
    </row>
    <row r="246" spans="1:31">
      <c r="A246" t="s">
        <v>20031</v>
      </c>
      <c r="C246" t="s">
        <v>20032</v>
      </c>
      <c r="D246" t="s">
        <v>20033</v>
      </c>
      <c r="E246" t="s">
        <v>373</v>
      </c>
      <c r="F246" t="s">
        <v>374</v>
      </c>
      <c r="G246" t="s">
        <v>612</v>
      </c>
      <c r="J246" t="s">
        <v>376</v>
      </c>
      <c r="K246" t="s">
        <v>764</v>
      </c>
      <c r="L246" t="s">
        <v>516</v>
      </c>
      <c r="M246" t="s">
        <v>517</v>
      </c>
      <c r="N246">
        <v>1</v>
      </c>
      <c r="O246" t="s">
        <v>373</v>
      </c>
      <c r="P246">
        <v>1</v>
      </c>
      <c r="Q246" t="s">
        <v>617</v>
      </c>
      <c r="R246">
        <v>19.99</v>
      </c>
      <c r="T246">
        <v>0</v>
      </c>
      <c r="V246">
        <v>0</v>
      </c>
      <c r="Z246" t="s">
        <v>1101</v>
      </c>
      <c r="AA246" t="s">
        <v>22</v>
      </c>
      <c r="AB246" t="s">
        <v>20034</v>
      </c>
      <c r="AC246" t="s">
        <v>172</v>
      </c>
      <c r="AE246" t="b">
        <v>0</v>
      </c>
    </row>
    <row r="247" spans="1:31">
      <c r="A247" t="s">
        <v>20035</v>
      </c>
      <c r="B247" t="s">
        <v>20035</v>
      </c>
      <c r="C247" t="s">
        <v>20036</v>
      </c>
      <c r="D247" t="s">
        <v>20037</v>
      </c>
      <c r="E247" t="s">
        <v>373</v>
      </c>
      <c r="F247" t="s">
        <v>589</v>
      </c>
      <c r="G247" t="s">
        <v>612</v>
      </c>
      <c r="J247" t="s">
        <v>613</v>
      </c>
      <c r="K247" t="s">
        <v>9702</v>
      </c>
      <c r="L247" t="s">
        <v>9703</v>
      </c>
      <c r="M247" t="s">
        <v>9704</v>
      </c>
      <c r="O247" t="s">
        <v>373</v>
      </c>
      <c r="P247">
        <v>1</v>
      </c>
      <c r="Q247" t="s">
        <v>617</v>
      </c>
      <c r="R247">
        <v>15.99</v>
      </c>
      <c r="Z247" t="s">
        <v>1808</v>
      </c>
      <c r="AA247" t="s">
        <v>32</v>
      </c>
      <c r="AB247" t="s">
        <v>20038</v>
      </c>
      <c r="AC247" t="s">
        <v>172</v>
      </c>
      <c r="AE247" t="b">
        <v>0</v>
      </c>
    </row>
    <row r="248" spans="1:31">
      <c r="A248" t="s">
        <v>20035</v>
      </c>
      <c r="B248" t="s">
        <v>20035</v>
      </c>
      <c r="C248" t="s">
        <v>20036</v>
      </c>
      <c r="D248" t="s">
        <v>20037</v>
      </c>
      <c r="E248" t="s">
        <v>373</v>
      </c>
      <c r="F248" t="s">
        <v>589</v>
      </c>
      <c r="G248" t="s">
        <v>612</v>
      </c>
      <c r="J248" t="s">
        <v>613</v>
      </c>
      <c r="K248" t="s">
        <v>11367</v>
      </c>
      <c r="L248" t="s">
        <v>11368</v>
      </c>
      <c r="M248" t="s">
        <v>11369</v>
      </c>
      <c r="O248" t="s">
        <v>373</v>
      </c>
      <c r="P248">
        <v>1</v>
      </c>
      <c r="Q248" t="s">
        <v>617</v>
      </c>
      <c r="R248">
        <v>14.99</v>
      </c>
      <c r="Z248" t="s">
        <v>1808</v>
      </c>
      <c r="AA248" t="s">
        <v>32</v>
      </c>
      <c r="AB248" t="s">
        <v>20038</v>
      </c>
      <c r="AC248" t="s">
        <v>172</v>
      </c>
      <c r="AE248" t="b">
        <v>0</v>
      </c>
    </row>
    <row r="249" spans="1:31">
      <c r="A249" t="s">
        <v>20039</v>
      </c>
      <c r="B249" t="s">
        <v>20039</v>
      </c>
      <c r="C249" t="s">
        <v>20040</v>
      </c>
      <c r="D249" t="s">
        <v>20041</v>
      </c>
      <c r="E249" t="s">
        <v>435</v>
      </c>
      <c r="F249" t="s">
        <v>589</v>
      </c>
      <c r="G249" t="s">
        <v>612</v>
      </c>
      <c r="J249" t="s">
        <v>613</v>
      </c>
      <c r="K249" t="s">
        <v>9094</v>
      </c>
      <c r="L249" t="s">
        <v>9095</v>
      </c>
      <c r="M249" t="s">
        <v>9096</v>
      </c>
      <c r="O249" t="s">
        <v>435</v>
      </c>
      <c r="P249">
        <v>0</v>
      </c>
      <c r="Z249" t="s">
        <v>7314</v>
      </c>
      <c r="AA249" t="s">
        <v>39</v>
      </c>
      <c r="AB249">
        <v>6058</v>
      </c>
      <c r="AC249" t="s">
        <v>172</v>
      </c>
      <c r="AE249" t="b">
        <v>0</v>
      </c>
    </row>
    <row r="250" spans="1:31">
      <c r="A250" t="s">
        <v>20042</v>
      </c>
      <c r="B250" t="s">
        <v>20042</v>
      </c>
      <c r="C250" t="s">
        <v>20043</v>
      </c>
      <c r="D250" t="s">
        <v>20044</v>
      </c>
      <c r="E250" t="s">
        <v>373</v>
      </c>
      <c r="F250" t="s">
        <v>589</v>
      </c>
      <c r="G250" t="s">
        <v>612</v>
      </c>
      <c r="J250" t="s">
        <v>613</v>
      </c>
      <c r="K250" t="s">
        <v>700</v>
      </c>
      <c r="L250" t="s">
        <v>701</v>
      </c>
      <c r="M250" t="s">
        <v>702</v>
      </c>
      <c r="O250" t="s">
        <v>373</v>
      </c>
      <c r="P250">
        <v>1</v>
      </c>
      <c r="Q250" t="s">
        <v>617</v>
      </c>
      <c r="R250">
        <v>16.99</v>
      </c>
      <c r="Z250" t="s">
        <v>1994</v>
      </c>
      <c r="AA250" t="s">
        <v>22</v>
      </c>
      <c r="AB250" t="s">
        <v>20045</v>
      </c>
      <c r="AC250" t="s">
        <v>172</v>
      </c>
      <c r="AE250" t="b">
        <v>0</v>
      </c>
    </row>
    <row r="251" spans="1:31">
      <c r="A251" t="s">
        <v>20046</v>
      </c>
      <c r="B251" t="s">
        <v>20046</v>
      </c>
      <c r="C251" t="s">
        <v>20047</v>
      </c>
      <c r="D251" t="s">
        <v>20048</v>
      </c>
      <c r="E251" t="s">
        <v>373</v>
      </c>
      <c r="F251" t="s">
        <v>589</v>
      </c>
      <c r="G251" t="s">
        <v>612</v>
      </c>
      <c r="J251" t="s">
        <v>613</v>
      </c>
      <c r="K251" t="s">
        <v>911</v>
      </c>
      <c r="L251" t="s">
        <v>912</v>
      </c>
      <c r="M251" t="s">
        <v>913</v>
      </c>
      <c r="O251" t="s">
        <v>373</v>
      </c>
      <c r="P251">
        <v>1</v>
      </c>
      <c r="Q251" t="s">
        <v>617</v>
      </c>
      <c r="R251">
        <v>19.99</v>
      </c>
      <c r="Z251" t="s">
        <v>20049</v>
      </c>
      <c r="AA251" t="s">
        <v>25</v>
      </c>
      <c r="AB251" t="s">
        <v>20050</v>
      </c>
      <c r="AC251" t="s">
        <v>172</v>
      </c>
      <c r="AE251" t="b">
        <v>0</v>
      </c>
    </row>
    <row r="252" spans="1:31">
      <c r="A252" t="s">
        <v>20051</v>
      </c>
      <c r="C252" t="s">
        <v>20052</v>
      </c>
      <c r="D252" t="s">
        <v>20053</v>
      </c>
      <c r="E252" t="s">
        <v>373</v>
      </c>
      <c r="F252" t="s">
        <v>374</v>
      </c>
      <c r="G252" t="s">
        <v>612</v>
      </c>
      <c r="J252" t="s">
        <v>376</v>
      </c>
      <c r="K252" t="s">
        <v>764</v>
      </c>
      <c r="L252" t="s">
        <v>516</v>
      </c>
      <c r="M252" t="s">
        <v>517</v>
      </c>
      <c r="N252">
        <v>1</v>
      </c>
      <c r="O252" t="s">
        <v>373</v>
      </c>
      <c r="P252">
        <v>1</v>
      </c>
      <c r="Q252" t="s">
        <v>617</v>
      </c>
      <c r="R252">
        <v>19.99</v>
      </c>
      <c r="T252">
        <v>0</v>
      </c>
      <c r="V252">
        <v>0</v>
      </c>
      <c r="Z252" t="s">
        <v>20054</v>
      </c>
      <c r="AA252" t="s">
        <v>24</v>
      </c>
      <c r="AB252" t="s">
        <v>20055</v>
      </c>
      <c r="AC252" t="s">
        <v>172</v>
      </c>
      <c r="AE252" t="b">
        <v>0</v>
      </c>
    </row>
    <row r="253" spans="1:31">
      <c r="A253" t="s">
        <v>20056</v>
      </c>
      <c r="B253" t="s">
        <v>20056</v>
      </c>
      <c r="C253" t="s">
        <v>20052</v>
      </c>
      <c r="D253" t="s">
        <v>20057</v>
      </c>
      <c r="E253" t="s">
        <v>373</v>
      </c>
      <c r="F253" t="s">
        <v>589</v>
      </c>
      <c r="G253" t="s">
        <v>612</v>
      </c>
      <c r="J253" t="s">
        <v>613</v>
      </c>
      <c r="K253" t="s">
        <v>1715</v>
      </c>
      <c r="L253" t="s">
        <v>1716</v>
      </c>
      <c r="M253" t="s">
        <v>1717</v>
      </c>
      <c r="O253" t="s">
        <v>373</v>
      </c>
      <c r="P253">
        <v>1</v>
      </c>
      <c r="Q253" t="s">
        <v>617</v>
      </c>
      <c r="R253">
        <v>16.99</v>
      </c>
      <c r="Z253" t="s">
        <v>20054</v>
      </c>
      <c r="AA253" t="s">
        <v>24</v>
      </c>
      <c r="AB253" t="s">
        <v>20055</v>
      </c>
      <c r="AC253" t="s">
        <v>172</v>
      </c>
      <c r="AE253" t="b">
        <v>0</v>
      </c>
    </row>
    <row r="254" spans="1:31">
      <c r="A254" t="s">
        <v>20058</v>
      </c>
      <c r="B254" t="s">
        <v>20058</v>
      </c>
      <c r="C254" t="s">
        <v>20059</v>
      </c>
      <c r="D254" t="s">
        <v>20060</v>
      </c>
      <c r="E254" t="s">
        <v>373</v>
      </c>
      <c r="F254" t="s">
        <v>589</v>
      </c>
      <c r="G254" t="s">
        <v>612</v>
      </c>
      <c r="J254" t="s">
        <v>376</v>
      </c>
      <c r="K254" t="s">
        <v>20061</v>
      </c>
      <c r="L254" t="s">
        <v>20062</v>
      </c>
      <c r="M254" t="s">
        <v>20063</v>
      </c>
      <c r="O254" t="s">
        <v>373</v>
      </c>
      <c r="P254">
        <v>1</v>
      </c>
      <c r="Q254" t="s">
        <v>617</v>
      </c>
      <c r="R254">
        <v>15.99</v>
      </c>
      <c r="T254">
        <v>3.48</v>
      </c>
      <c r="Y254">
        <v>3.48</v>
      </c>
      <c r="Z254" t="s">
        <v>1375</v>
      </c>
      <c r="AA254" t="s">
        <v>24</v>
      </c>
      <c r="AB254" t="s">
        <v>20064</v>
      </c>
      <c r="AC254" t="s">
        <v>172</v>
      </c>
      <c r="AD254" t="s">
        <v>4114</v>
      </c>
      <c r="AE254" t="b">
        <v>0</v>
      </c>
    </row>
    <row r="255" spans="1:31">
      <c r="A255" t="s">
        <v>20065</v>
      </c>
      <c r="B255" t="s">
        <v>20065</v>
      </c>
      <c r="C255" t="s">
        <v>20066</v>
      </c>
      <c r="D255" t="s">
        <v>20067</v>
      </c>
      <c r="E255" t="s">
        <v>373</v>
      </c>
      <c r="F255" t="s">
        <v>589</v>
      </c>
      <c r="G255" t="s">
        <v>612</v>
      </c>
      <c r="J255" t="s">
        <v>613</v>
      </c>
      <c r="K255" t="s">
        <v>2136</v>
      </c>
      <c r="L255" t="s">
        <v>2137</v>
      </c>
      <c r="M255" t="s">
        <v>2138</v>
      </c>
      <c r="O255" t="s">
        <v>373</v>
      </c>
      <c r="P255">
        <v>1</v>
      </c>
      <c r="Q255" t="s">
        <v>617</v>
      </c>
      <c r="R255">
        <v>14.99</v>
      </c>
      <c r="Z255" t="s">
        <v>1527</v>
      </c>
      <c r="AA255" t="s">
        <v>22</v>
      </c>
      <c r="AB255" t="s">
        <v>20068</v>
      </c>
      <c r="AC255" t="s">
        <v>172</v>
      </c>
      <c r="AE255" t="b">
        <v>0</v>
      </c>
    </row>
    <row r="256" spans="1:31">
      <c r="A256" t="s">
        <v>20069</v>
      </c>
      <c r="B256" t="s">
        <v>20069</v>
      </c>
      <c r="C256" t="s">
        <v>20070</v>
      </c>
      <c r="D256" t="s">
        <v>20071</v>
      </c>
      <c r="E256" t="s">
        <v>373</v>
      </c>
      <c r="F256" t="s">
        <v>589</v>
      </c>
      <c r="G256" t="s">
        <v>612</v>
      </c>
      <c r="J256" t="s">
        <v>376</v>
      </c>
      <c r="K256" t="s">
        <v>664</v>
      </c>
      <c r="L256" t="s">
        <v>665</v>
      </c>
      <c r="M256" t="s">
        <v>666</v>
      </c>
      <c r="O256" t="s">
        <v>373</v>
      </c>
      <c r="P256">
        <v>1</v>
      </c>
      <c r="Q256" t="s">
        <v>617</v>
      </c>
      <c r="R256">
        <v>18.99</v>
      </c>
      <c r="T256">
        <v>4.51</v>
      </c>
      <c r="Z256" t="s">
        <v>4903</v>
      </c>
      <c r="AA256" t="s">
        <v>24</v>
      </c>
      <c r="AB256" t="s">
        <v>20072</v>
      </c>
      <c r="AC256" t="s">
        <v>172</v>
      </c>
      <c r="AE256" t="b">
        <v>0</v>
      </c>
    </row>
    <row r="257" spans="1:31">
      <c r="A257" t="s">
        <v>20073</v>
      </c>
      <c r="B257" t="s">
        <v>20073</v>
      </c>
      <c r="C257" t="s">
        <v>20074</v>
      </c>
      <c r="D257" t="s">
        <v>20075</v>
      </c>
      <c r="E257" t="s">
        <v>373</v>
      </c>
      <c r="F257" t="s">
        <v>589</v>
      </c>
      <c r="G257" t="s">
        <v>612</v>
      </c>
      <c r="J257" t="s">
        <v>613</v>
      </c>
      <c r="K257" t="s">
        <v>821</v>
      </c>
      <c r="L257" t="s">
        <v>822</v>
      </c>
      <c r="M257" t="s">
        <v>823</v>
      </c>
      <c r="O257" t="s">
        <v>373</v>
      </c>
      <c r="P257">
        <v>1</v>
      </c>
      <c r="Q257" t="s">
        <v>617</v>
      </c>
      <c r="R257">
        <v>17.99</v>
      </c>
      <c r="Z257" t="s">
        <v>839</v>
      </c>
      <c r="AA257" t="s">
        <v>22</v>
      </c>
      <c r="AB257" t="s">
        <v>20076</v>
      </c>
      <c r="AC257" t="s">
        <v>172</v>
      </c>
      <c r="AE257" t="b">
        <v>0</v>
      </c>
    </row>
    <row r="258" spans="1:31">
      <c r="A258" t="s">
        <v>20077</v>
      </c>
      <c r="B258" t="s">
        <v>20077</v>
      </c>
      <c r="C258" t="s">
        <v>20078</v>
      </c>
      <c r="D258" t="s">
        <v>20079</v>
      </c>
      <c r="E258" t="s">
        <v>373</v>
      </c>
      <c r="F258" t="s">
        <v>589</v>
      </c>
      <c r="G258" t="s">
        <v>612</v>
      </c>
      <c r="J258" t="s">
        <v>613</v>
      </c>
      <c r="K258" t="s">
        <v>1239</v>
      </c>
      <c r="L258" t="s">
        <v>1240</v>
      </c>
      <c r="M258" t="s">
        <v>546</v>
      </c>
      <c r="O258" t="s">
        <v>373</v>
      </c>
      <c r="P258">
        <v>1</v>
      </c>
      <c r="Q258" t="s">
        <v>617</v>
      </c>
      <c r="R258">
        <v>17.99</v>
      </c>
      <c r="Z258" t="s">
        <v>13367</v>
      </c>
      <c r="AA258" t="s">
        <v>37</v>
      </c>
      <c r="AB258" t="s">
        <v>20080</v>
      </c>
      <c r="AC258" t="s">
        <v>172</v>
      </c>
      <c r="AE258" t="b">
        <v>0</v>
      </c>
    </row>
    <row r="259" spans="1:31">
      <c r="A259" t="s">
        <v>20081</v>
      </c>
      <c r="B259" t="s">
        <v>20081</v>
      </c>
      <c r="C259" t="s">
        <v>20082</v>
      </c>
      <c r="D259" t="s">
        <v>20083</v>
      </c>
      <c r="E259" t="s">
        <v>373</v>
      </c>
      <c r="F259" t="s">
        <v>589</v>
      </c>
      <c r="G259" t="s">
        <v>612</v>
      </c>
      <c r="J259" t="s">
        <v>613</v>
      </c>
      <c r="K259" t="s">
        <v>685</v>
      </c>
      <c r="L259" t="s">
        <v>686</v>
      </c>
      <c r="M259" t="s">
        <v>687</v>
      </c>
      <c r="O259" t="s">
        <v>373</v>
      </c>
      <c r="P259">
        <v>1</v>
      </c>
      <c r="Q259" t="s">
        <v>617</v>
      </c>
      <c r="R259">
        <v>13.99</v>
      </c>
      <c r="Z259" t="s">
        <v>667</v>
      </c>
      <c r="AA259" t="s">
        <v>39</v>
      </c>
      <c r="AB259" t="s">
        <v>20084</v>
      </c>
      <c r="AC259" t="s">
        <v>172</v>
      </c>
      <c r="AE259" t="b">
        <v>0</v>
      </c>
    </row>
    <row r="260" spans="1:31">
      <c r="A260" t="s">
        <v>20085</v>
      </c>
      <c r="B260" t="s">
        <v>20085</v>
      </c>
      <c r="C260" t="s">
        <v>20086</v>
      </c>
      <c r="D260" t="s">
        <v>20087</v>
      </c>
      <c r="E260" t="s">
        <v>373</v>
      </c>
      <c r="F260" t="s">
        <v>589</v>
      </c>
      <c r="G260" t="s">
        <v>612</v>
      </c>
      <c r="J260" t="s">
        <v>613</v>
      </c>
      <c r="K260" t="s">
        <v>719</v>
      </c>
      <c r="L260" t="s">
        <v>720</v>
      </c>
      <c r="M260" t="s">
        <v>721</v>
      </c>
      <c r="O260" t="s">
        <v>373</v>
      </c>
      <c r="P260">
        <v>1</v>
      </c>
      <c r="Q260" t="s">
        <v>617</v>
      </c>
      <c r="R260">
        <v>14.99</v>
      </c>
      <c r="Z260" t="s">
        <v>5656</v>
      </c>
      <c r="AA260" t="s">
        <v>25</v>
      </c>
      <c r="AB260" t="s">
        <v>20088</v>
      </c>
      <c r="AC260" t="s">
        <v>172</v>
      </c>
      <c r="AE260" t="b">
        <v>0</v>
      </c>
    </row>
    <row r="261" spans="1:31">
      <c r="A261" t="s">
        <v>20089</v>
      </c>
      <c r="B261" t="s">
        <v>20089</v>
      </c>
      <c r="C261" t="s">
        <v>20090</v>
      </c>
      <c r="D261" t="s">
        <v>20091</v>
      </c>
      <c r="E261" t="s">
        <v>373</v>
      </c>
      <c r="F261" t="s">
        <v>589</v>
      </c>
      <c r="G261" t="s">
        <v>612</v>
      </c>
      <c r="J261" t="s">
        <v>376</v>
      </c>
      <c r="K261" t="s">
        <v>599</v>
      </c>
      <c r="L261" t="s">
        <v>600</v>
      </c>
      <c r="M261" t="s">
        <v>601</v>
      </c>
      <c r="O261" t="s">
        <v>373</v>
      </c>
      <c r="P261">
        <v>1</v>
      </c>
      <c r="Q261" t="s">
        <v>617</v>
      </c>
      <c r="R261">
        <v>17.99</v>
      </c>
      <c r="T261">
        <v>5.99</v>
      </c>
      <c r="Z261" t="s">
        <v>20092</v>
      </c>
      <c r="AA261" t="s">
        <v>74</v>
      </c>
      <c r="AB261" t="s">
        <v>20093</v>
      </c>
      <c r="AC261" t="s">
        <v>172</v>
      </c>
      <c r="AE261" t="b">
        <v>0</v>
      </c>
    </row>
    <row r="262" spans="1:31">
      <c r="A262" t="s">
        <v>20094</v>
      </c>
      <c r="B262" t="s">
        <v>20094</v>
      </c>
      <c r="C262" t="s">
        <v>20095</v>
      </c>
      <c r="D262" t="s">
        <v>20096</v>
      </c>
      <c r="E262" t="s">
        <v>373</v>
      </c>
      <c r="F262" t="s">
        <v>589</v>
      </c>
      <c r="G262" t="s">
        <v>612</v>
      </c>
      <c r="J262" t="s">
        <v>613</v>
      </c>
      <c r="K262" t="s">
        <v>2619</v>
      </c>
      <c r="L262" t="s">
        <v>2620</v>
      </c>
      <c r="M262" t="s">
        <v>2621</v>
      </c>
      <c r="O262" t="s">
        <v>373</v>
      </c>
      <c r="P262">
        <v>1</v>
      </c>
      <c r="Q262" t="s">
        <v>617</v>
      </c>
      <c r="R262">
        <v>18.99</v>
      </c>
      <c r="Z262" t="s">
        <v>1527</v>
      </c>
      <c r="AA262" t="s">
        <v>22</v>
      </c>
      <c r="AB262" t="s">
        <v>20097</v>
      </c>
      <c r="AC262" t="s">
        <v>172</v>
      </c>
      <c r="AE262" t="b">
        <v>0</v>
      </c>
    </row>
    <row r="263" spans="1:31">
      <c r="A263" t="s">
        <v>20098</v>
      </c>
      <c r="B263" t="s">
        <v>20098</v>
      </c>
      <c r="C263" t="s">
        <v>20099</v>
      </c>
      <c r="D263" t="s">
        <v>20100</v>
      </c>
      <c r="E263" t="s">
        <v>373</v>
      </c>
      <c r="F263" t="s">
        <v>589</v>
      </c>
      <c r="G263" t="s">
        <v>612</v>
      </c>
      <c r="J263" t="s">
        <v>613</v>
      </c>
      <c r="K263" t="s">
        <v>1160</v>
      </c>
      <c r="L263" t="s">
        <v>1161</v>
      </c>
      <c r="M263" t="s">
        <v>1162</v>
      </c>
      <c r="O263" t="s">
        <v>373</v>
      </c>
      <c r="P263">
        <v>1</v>
      </c>
      <c r="Q263" t="s">
        <v>617</v>
      </c>
      <c r="R263">
        <v>16.99</v>
      </c>
      <c r="Z263" t="s">
        <v>20101</v>
      </c>
      <c r="AA263" t="s">
        <v>22</v>
      </c>
      <c r="AB263">
        <v>91030</v>
      </c>
      <c r="AC263" t="s">
        <v>172</v>
      </c>
      <c r="AE263" t="b">
        <v>0</v>
      </c>
    </row>
    <row r="264" spans="1:31">
      <c r="A264" t="s">
        <v>20102</v>
      </c>
      <c r="B264" t="s">
        <v>20102</v>
      </c>
      <c r="C264" t="s">
        <v>20103</v>
      </c>
      <c r="D264" t="s">
        <v>20104</v>
      </c>
      <c r="E264" t="s">
        <v>373</v>
      </c>
      <c r="F264" t="s">
        <v>589</v>
      </c>
      <c r="G264" t="s">
        <v>612</v>
      </c>
      <c r="J264" t="s">
        <v>613</v>
      </c>
      <c r="K264" t="s">
        <v>671</v>
      </c>
      <c r="L264" t="s">
        <v>672</v>
      </c>
      <c r="M264" t="s">
        <v>673</v>
      </c>
      <c r="O264" t="s">
        <v>373</v>
      </c>
      <c r="P264">
        <v>1</v>
      </c>
      <c r="Q264" t="s">
        <v>617</v>
      </c>
      <c r="R264">
        <v>17.99</v>
      </c>
      <c r="Z264" t="s">
        <v>20105</v>
      </c>
      <c r="AA264" t="s">
        <v>44</v>
      </c>
      <c r="AB264" t="s">
        <v>20106</v>
      </c>
      <c r="AC264" t="s">
        <v>172</v>
      </c>
      <c r="AE264" t="b">
        <v>0</v>
      </c>
    </row>
    <row r="265" spans="1:31">
      <c r="A265" t="s">
        <v>20107</v>
      </c>
      <c r="B265" t="s">
        <v>20107</v>
      </c>
      <c r="C265" t="s">
        <v>20108</v>
      </c>
      <c r="D265" t="s">
        <v>20109</v>
      </c>
      <c r="E265" t="s">
        <v>373</v>
      </c>
      <c r="F265" t="s">
        <v>589</v>
      </c>
      <c r="G265" t="s">
        <v>612</v>
      </c>
      <c r="J265" t="s">
        <v>613</v>
      </c>
      <c r="K265" t="s">
        <v>16703</v>
      </c>
      <c r="L265" t="s">
        <v>16704</v>
      </c>
      <c r="M265" t="s">
        <v>2154</v>
      </c>
      <c r="O265" t="s">
        <v>373</v>
      </c>
      <c r="P265">
        <v>1</v>
      </c>
      <c r="Q265" t="s">
        <v>617</v>
      </c>
      <c r="R265">
        <v>15.99</v>
      </c>
      <c r="Z265" t="s">
        <v>2277</v>
      </c>
      <c r="AA265" t="s">
        <v>267</v>
      </c>
      <c r="AB265">
        <v>60614</v>
      </c>
      <c r="AC265" t="s">
        <v>172</v>
      </c>
      <c r="AE265" t="b">
        <v>0</v>
      </c>
    </row>
    <row r="266" spans="1:31">
      <c r="A266" t="s">
        <v>20110</v>
      </c>
      <c r="B266" t="s">
        <v>20110</v>
      </c>
      <c r="C266" t="s">
        <v>20111</v>
      </c>
      <c r="D266" t="s">
        <v>20112</v>
      </c>
      <c r="E266" t="s">
        <v>373</v>
      </c>
      <c r="F266" t="s">
        <v>589</v>
      </c>
      <c r="G266" t="s">
        <v>612</v>
      </c>
      <c r="J266" t="s">
        <v>613</v>
      </c>
      <c r="K266" t="s">
        <v>1882</v>
      </c>
      <c r="L266" t="s">
        <v>1883</v>
      </c>
      <c r="M266" t="s">
        <v>388</v>
      </c>
      <c r="O266" t="s">
        <v>373</v>
      </c>
      <c r="P266">
        <v>1</v>
      </c>
      <c r="Q266" t="s">
        <v>617</v>
      </c>
      <c r="R266">
        <v>16.99</v>
      </c>
      <c r="Z266" t="s">
        <v>7585</v>
      </c>
      <c r="AA266" t="s">
        <v>63</v>
      </c>
      <c r="AB266" t="s">
        <v>20113</v>
      </c>
      <c r="AC266" t="s">
        <v>172</v>
      </c>
      <c r="AE266" t="b">
        <v>0</v>
      </c>
    </row>
    <row r="267" spans="1:31">
      <c r="A267" t="s">
        <v>20110</v>
      </c>
      <c r="B267" t="s">
        <v>20110</v>
      </c>
      <c r="C267" t="s">
        <v>20111</v>
      </c>
      <c r="D267" t="s">
        <v>20112</v>
      </c>
      <c r="E267" t="s">
        <v>373</v>
      </c>
      <c r="F267" t="s">
        <v>589</v>
      </c>
      <c r="G267" t="s">
        <v>612</v>
      </c>
      <c r="J267" t="s">
        <v>613</v>
      </c>
      <c r="K267" t="s">
        <v>919</v>
      </c>
      <c r="L267" t="s">
        <v>920</v>
      </c>
      <c r="M267" t="s">
        <v>921</v>
      </c>
      <c r="O267" t="s">
        <v>373</v>
      </c>
      <c r="P267">
        <v>1</v>
      </c>
      <c r="Q267" t="s">
        <v>617</v>
      </c>
      <c r="R267">
        <v>14.99</v>
      </c>
      <c r="Z267" t="s">
        <v>7585</v>
      </c>
      <c r="AA267" t="s">
        <v>63</v>
      </c>
      <c r="AB267" t="s">
        <v>20113</v>
      </c>
      <c r="AC267" t="s">
        <v>172</v>
      </c>
      <c r="AE267" t="b">
        <v>0</v>
      </c>
    </row>
    <row r="268" spans="1:31">
      <c r="A268" t="s">
        <v>20114</v>
      </c>
      <c r="C268" t="s">
        <v>20115</v>
      </c>
      <c r="D268" t="s">
        <v>20116</v>
      </c>
      <c r="E268" t="s">
        <v>373</v>
      </c>
      <c r="F268" t="s">
        <v>374</v>
      </c>
      <c r="G268" t="s">
        <v>612</v>
      </c>
      <c r="J268" t="s">
        <v>376</v>
      </c>
      <c r="K268" t="s">
        <v>20117</v>
      </c>
      <c r="L268" t="s">
        <v>20118</v>
      </c>
      <c r="M268" t="s">
        <v>20119</v>
      </c>
      <c r="N268">
        <v>1</v>
      </c>
      <c r="O268" t="s">
        <v>373</v>
      </c>
      <c r="P268">
        <v>1</v>
      </c>
      <c r="Q268" t="s">
        <v>617</v>
      </c>
      <c r="R268">
        <v>14.99</v>
      </c>
      <c r="T268">
        <v>0</v>
      </c>
      <c r="V268">
        <v>0</v>
      </c>
      <c r="Z268" t="s">
        <v>18054</v>
      </c>
      <c r="AA268" t="s">
        <v>30</v>
      </c>
      <c r="AB268" t="s">
        <v>20120</v>
      </c>
      <c r="AC268" t="s">
        <v>172</v>
      </c>
      <c r="AE268" t="b">
        <v>0</v>
      </c>
    </row>
    <row r="269" spans="1:31">
      <c r="A269" t="s">
        <v>20121</v>
      </c>
      <c r="B269" t="s">
        <v>20121</v>
      </c>
      <c r="C269" t="s">
        <v>20122</v>
      </c>
      <c r="D269" t="s">
        <v>20123</v>
      </c>
      <c r="E269" t="s">
        <v>373</v>
      </c>
      <c r="F269" t="s">
        <v>589</v>
      </c>
      <c r="G269" t="s">
        <v>612</v>
      </c>
      <c r="J269" t="s">
        <v>613</v>
      </c>
      <c r="K269" t="s">
        <v>1160</v>
      </c>
      <c r="L269" t="s">
        <v>1161</v>
      </c>
      <c r="M269" t="s">
        <v>1162</v>
      </c>
      <c r="O269" t="s">
        <v>373</v>
      </c>
      <c r="P269">
        <v>1</v>
      </c>
      <c r="Q269" t="s">
        <v>617</v>
      </c>
      <c r="R269">
        <v>16.99</v>
      </c>
      <c r="Z269" t="s">
        <v>1407</v>
      </c>
      <c r="AA269" t="s">
        <v>23</v>
      </c>
      <c r="AB269" t="s">
        <v>20124</v>
      </c>
      <c r="AC269" t="s">
        <v>172</v>
      </c>
      <c r="AE269" t="b">
        <v>0</v>
      </c>
    </row>
    <row r="270" spans="1:31">
      <c r="A270" t="s">
        <v>20125</v>
      </c>
      <c r="B270" t="s">
        <v>20125</v>
      </c>
      <c r="C270" t="s">
        <v>20126</v>
      </c>
      <c r="D270" t="s">
        <v>20127</v>
      </c>
      <c r="E270" t="s">
        <v>373</v>
      </c>
      <c r="F270" t="s">
        <v>589</v>
      </c>
      <c r="G270" t="s">
        <v>612</v>
      </c>
      <c r="J270" t="s">
        <v>613</v>
      </c>
      <c r="K270" t="s">
        <v>1933</v>
      </c>
      <c r="L270" t="s">
        <v>1934</v>
      </c>
      <c r="M270" t="s">
        <v>1935</v>
      </c>
      <c r="O270" t="s">
        <v>373</v>
      </c>
      <c r="P270">
        <v>1</v>
      </c>
      <c r="Q270" t="s">
        <v>617</v>
      </c>
      <c r="R270">
        <v>14.99</v>
      </c>
      <c r="Z270" t="s">
        <v>3184</v>
      </c>
      <c r="AA270" t="s">
        <v>24</v>
      </c>
      <c r="AB270" t="s">
        <v>20128</v>
      </c>
      <c r="AC270" t="s">
        <v>172</v>
      </c>
      <c r="AE270" t="b">
        <v>0</v>
      </c>
    </row>
    <row r="271" spans="1:31">
      <c r="A271" t="s">
        <v>20129</v>
      </c>
      <c r="B271" t="s">
        <v>20129</v>
      </c>
      <c r="C271" t="s">
        <v>20130</v>
      </c>
      <c r="D271" t="s">
        <v>20131</v>
      </c>
      <c r="E271" t="s">
        <v>373</v>
      </c>
      <c r="F271" t="s">
        <v>589</v>
      </c>
      <c r="G271" t="s">
        <v>612</v>
      </c>
      <c r="J271" t="s">
        <v>613</v>
      </c>
      <c r="K271" t="s">
        <v>1212</v>
      </c>
      <c r="L271" t="s">
        <v>1213</v>
      </c>
      <c r="M271" t="s">
        <v>1214</v>
      </c>
      <c r="O271" t="s">
        <v>373</v>
      </c>
      <c r="P271">
        <v>1</v>
      </c>
      <c r="Q271" t="s">
        <v>617</v>
      </c>
      <c r="R271">
        <v>17.99</v>
      </c>
      <c r="Z271" t="s">
        <v>20132</v>
      </c>
      <c r="AA271" t="s">
        <v>23</v>
      </c>
      <c r="AB271" t="s">
        <v>20133</v>
      </c>
      <c r="AC271" t="s">
        <v>172</v>
      </c>
      <c r="AE271" t="b">
        <v>0</v>
      </c>
    </row>
    <row r="272" spans="1:31">
      <c r="A272" t="s">
        <v>20134</v>
      </c>
      <c r="C272" t="s">
        <v>20135</v>
      </c>
      <c r="D272" t="s">
        <v>20136</v>
      </c>
      <c r="E272" t="s">
        <v>373</v>
      </c>
      <c r="F272" t="s">
        <v>374</v>
      </c>
      <c r="G272" t="s">
        <v>612</v>
      </c>
      <c r="J272" t="s">
        <v>503</v>
      </c>
      <c r="K272" t="s">
        <v>981</v>
      </c>
      <c r="L272" t="s">
        <v>982</v>
      </c>
      <c r="M272" t="s">
        <v>983</v>
      </c>
      <c r="N272">
        <v>1</v>
      </c>
      <c r="O272" t="s">
        <v>373</v>
      </c>
      <c r="P272">
        <v>1</v>
      </c>
      <c r="Q272" t="s">
        <v>617</v>
      </c>
      <c r="R272">
        <v>15.99</v>
      </c>
      <c r="T272">
        <v>19.99</v>
      </c>
      <c r="V272">
        <v>0</v>
      </c>
      <c r="Z272" t="s">
        <v>1375</v>
      </c>
      <c r="AA272" t="s">
        <v>24</v>
      </c>
      <c r="AB272" t="s">
        <v>20137</v>
      </c>
      <c r="AC272" t="s">
        <v>172</v>
      </c>
      <c r="AE272" t="b">
        <v>0</v>
      </c>
    </row>
    <row r="273" spans="1:31">
      <c r="A273" t="s">
        <v>20138</v>
      </c>
      <c r="B273" t="s">
        <v>20138</v>
      </c>
      <c r="C273" t="s">
        <v>20139</v>
      </c>
      <c r="D273" t="s">
        <v>20140</v>
      </c>
      <c r="E273" t="s">
        <v>373</v>
      </c>
      <c r="F273" t="s">
        <v>589</v>
      </c>
      <c r="G273" t="s">
        <v>612</v>
      </c>
      <c r="J273" t="s">
        <v>613</v>
      </c>
      <c r="K273" t="s">
        <v>12769</v>
      </c>
      <c r="L273" t="s">
        <v>771</v>
      </c>
      <c r="M273" t="s">
        <v>772</v>
      </c>
      <c r="O273" t="s">
        <v>373</v>
      </c>
      <c r="P273">
        <v>1</v>
      </c>
      <c r="Q273" t="s">
        <v>617</v>
      </c>
      <c r="R273">
        <v>16.99</v>
      </c>
      <c r="Z273" t="s">
        <v>20141</v>
      </c>
      <c r="AA273" t="s">
        <v>53</v>
      </c>
      <c r="AB273" t="s">
        <v>20142</v>
      </c>
      <c r="AC273" t="s">
        <v>172</v>
      </c>
      <c r="AE273" t="b">
        <v>0</v>
      </c>
    </row>
    <row r="274" spans="1:31">
      <c r="A274" t="s">
        <v>20143</v>
      </c>
      <c r="B274" t="s">
        <v>20143</v>
      </c>
      <c r="C274" t="s">
        <v>20144</v>
      </c>
      <c r="D274" t="s">
        <v>20145</v>
      </c>
      <c r="E274" t="s">
        <v>373</v>
      </c>
      <c r="F274" t="s">
        <v>589</v>
      </c>
      <c r="G274" t="s">
        <v>612</v>
      </c>
      <c r="J274" t="s">
        <v>613</v>
      </c>
      <c r="K274" t="s">
        <v>2619</v>
      </c>
      <c r="L274" t="s">
        <v>2620</v>
      </c>
      <c r="M274" t="s">
        <v>2621</v>
      </c>
      <c r="O274" t="s">
        <v>373</v>
      </c>
      <c r="P274">
        <v>1</v>
      </c>
      <c r="Q274" t="s">
        <v>617</v>
      </c>
      <c r="R274">
        <v>18.99</v>
      </c>
      <c r="Z274" t="s">
        <v>3361</v>
      </c>
      <c r="AA274" t="s">
        <v>51</v>
      </c>
      <c r="AB274" t="s">
        <v>20146</v>
      </c>
      <c r="AC274" t="s">
        <v>172</v>
      </c>
      <c r="AE274" t="b">
        <v>0</v>
      </c>
    </row>
    <row r="275" spans="1:31">
      <c r="A275" t="s">
        <v>20147</v>
      </c>
      <c r="B275" t="s">
        <v>20147</v>
      </c>
      <c r="C275" t="s">
        <v>20148</v>
      </c>
      <c r="D275" t="s">
        <v>20149</v>
      </c>
      <c r="E275" t="s">
        <v>373</v>
      </c>
      <c r="F275" t="s">
        <v>589</v>
      </c>
      <c r="G275" t="s">
        <v>612</v>
      </c>
      <c r="J275" t="s">
        <v>613</v>
      </c>
      <c r="K275" t="s">
        <v>778</v>
      </c>
      <c r="L275" t="s">
        <v>779</v>
      </c>
      <c r="M275" t="s">
        <v>780</v>
      </c>
      <c r="O275" t="s">
        <v>373</v>
      </c>
      <c r="P275">
        <v>1</v>
      </c>
      <c r="Q275" t="s">
        <v>617</v>
      </c>
      <c r="R275">
        <v>17.99</v>
      </c>
      <c r="Z275" t="s">
        <v>18161</v>
      </c>
      <c r="AA275" t="s">
        <v>29</v>
      </c>
      <c r="AB275" t="s">
        <v>20150</v>
      </c>
      <c r="AC275" t="s">
        <v>172</v>
      </c>
      <c r="AE275" t="b">
        <v>0</v>
      </c>
    </row>
    <row r="276" spans="1:31">
      <c r="A276" t="s">
        <v>20151</v>
      </c>
      <c r="B276" t="s">
        <v>20151</v>
      </c>
      <c r="C276" t="s">
        <v>20152</v>
      </c>
      <c r="D276" t="s">
        <v>20153</v>
      </c>
      <c r="E276" t="s">
        <v>373</v>
      </c>
      <c r="F276" t="s">
        <v>589</v>
      </c>
      <c r="G276" t="s">
        <v>612</v>
      </c>
      <c r="J276" t="s">
        <v>613</v>
      </c>
      <c r="K276" t="s">
        <v>2619</v>
      </c>
      <c r="L276" t="s">
        <v>2620</v>
      </c>
      <c r="M276" t="s">
        <v>2621</v>
      </c>
      <c r="O276" t="s">
        <v>373</v>
      </c>
      <c r="P276">
        <v>1</v>
      </c>
      <c r="Q276" t="s">
        <v>617</v>
      </c>
      <c r="R276">
        <v>18.99</v>
      </c>
      <c r="Z276" t="s">
        <v>1536</v>
      </c>
      <c r="AA276" t="s">
        <v>3418</v>
      </c>
      <c r="AB276">
        <v>90041</v>
      </c>
      <c r="AC276" t="s">
        <v>172</v>
      </c>
      <c r="AE276" t="b">
        <v>0</v>
      </c>
    </row>
    <row r="277" spans="1:31">
      <c r="A277" t="s">
        <v>20154</v>
      </c>
      <c r="B277" t="s">
        <v>20154</v>
      </c>
      <c r="C277" t="s">
        <v>20155</v>
      </c>
      <c r="D277" t="s">
        <v>20156</v>
      </c>
      <c r="E277" t="s">
        <v>373</v>
      </c>
      <c r="F277" t="s">
        <v>589</v>
      </c>
      <c r="G277" t="s">
        <v>612</v>
      </c>
      <c r="J277" t="s">
        <v>613</v>
      </c>
      <c r="K277" t="s">
        <v>1391</v>
      </c>
      <c r="L277" t="s">
        <v>1392</v>
      </c>
      <c r="M277" t="s">
        <v>1393</v>
      </c>
      <c r="O277" t="s">
        <v>373</v>
      </c>
      <c r="P277">
        <v>1</v>
      </c>
      <c r="Q277" t="s">
        <v>617</v>
      </c>
      <c r="R277">
        <v>13.99</v>
      </c>
      <c r="Z277" t="s">
        <v>20157</v>
      </c>
      <c r="AA277" t="s">
        <v>66</v>
      </c>
      <c r="AB277" t="s">
        <v>20158</v>
      </c>
      <c r="AC277" t="s">
        <v>172</v>
      </c>
      <c r="AE277" t="b">
        <v>0</v>
      </c>
    </row>
    <row r="278" spans="1:31">
      <c r="A278" t="s">
        <v>20159</v>
      </c>
      <c r="B278" t="s">
        <v>20159</v>
      </c>
      <c r="C278" t="s">
        <v>20160</v>
      </c>
      <c r="D278" t="s">
        <v>20161</v>
      </c>
      <c r="E278" t="s">
        <v>373</v>
      </c>
      <c r="F278" t="s">
        <v>589</v>
      </c>
      <c r="G278" t="s">
        <v>612</v>
      </c>
      <c r="J278" t="s">
        <v>613</v>
      </c>
      <c r="K278" t="s">
        <v>2619</v>
      </c>
      <c r="L278" t="s">
        <v>2620</v>
      </c>
      <c r="M278" t="s">
        <v>2621</v>
      </c>
      <c r="O278" t="s">
        <v>373</v>
      </c>
      <c r="P278">
        <v>1</v>
      </c>
      <c r="Q278" t="s">
        <v>617</v>
      </c>
      <c r="R278">
        <v>18.99</v>
      </c>
      <c r="Z278" t="s">
        <v>7927</v>
      </c>
      <c r="AA278" t="s">
        <v>23</v>
      </c>
      <c r="AB278" t="s">
        <v>20162</v>
      </c>
      <c r="AC278" t="s">
        <v>172</v>
      </c>
      <c r="AE278" t="b">
        <v>0</v>
      </c>
    </row>
    <row r="279" spans="1:31">
      <c r="A279" t="s">
        <v>20163</v>
      </c>
      <c r="B279" t="s">
        <v>20163</v>
      </c>
      <c r="C279" t="s">
        <v>20164</v>
      </c>
      <c r="D279" t="s">
        <v>20165</v>
      </c>
      <c r="E279" t="s">
        <v>373</v>
      </c>
      <c r="F279" t="s">
        <v>589</v>
      </c>
      <c r="G279" t="s">
        <v>612</v>
      </c>
      <c r="J279" t="s">
        <v>731</v>
      </c>
      <c r="K279" t="s">
        <v>671</v>
      </c>
      <c r="L279" t="s">
        <v>672</v>
      </c>
      <c r="M279" t="s">
        <v>673</v>
      </c>
      <c r="O279" t="s">
        <v>373</v>
      </c>
      <c r="P279">
        <v>1</v>
      </c>
      <c r="Q279" t="s">
        <v>617</v>
      </c>
      <c r="R279">
        <v>17.99</v>
      </c>
      <c r="T279">
        <v>5.99</v>
      </c>
      <c r="Z279" t="s">
        <v>1749</v>
      </c>
      <c r="AA279" t="s">
        <v>43</v>
      </c>
      <c r="AB279" t="s">
        <v>20166</v>
      </c>
      <c r="AC279" t="s">
        <v>172</v>
      </c>
      <c r="AE279" t="b">
        <v>0</v>
      </c>
    </row>
    <row r="280" spans="1:31">
      <c r="A280" t="s">
        <v>20167</v>
      </c>
      <c r="B280" t="s">
        <v>20167</v>
      </c>
      <c r="C280" t="s">
        <v>20168</v>
      </c>
      <c r="D280" t="s">
        <v>20169</v>
      </c>
      <c r="E280" t="s">
        <v>373</v>
      </c>
      <c r="F280" t="s">
        <v>589</v>
      </c>
      <c r="G280" t="s">
        <v>612</v>
      </c>
      <c r="J280" t="s">
        <v>613</v>
      </c>
      <c r="K280" t="s">
        <v>1220</v>
      </c>
      <c r="L280" t="s">
        <v>428</v>
      </c>
      <c r="M280" t="s">
        <v>429</v>
      </c>
      <c r="O280" t="s">
        <v>373</v>
      </c>
      <c r="P280">
        <v>1</v>
      </c>
      <c r="Q280" t="s">
        <v>617</v>
      </c>
      <c r="R280">
        <v>13.99</v>
      </c>
      <c r="Z280" t="s">
        <v>1792</v>
      </c>
      <c r="AA280" t="s">
        <v>27</v>
      </c>
      <c r="AB280" t="s">
        <v>20170</v>
      </c>
      <c r="AC280" t="s">
        <v>172</v>
      </c>
      <c r="AE280" t="b">
        <v>0</v>
      </c>
    </row>
    <row r="281" spans="1:31">
      <c r="A281" t="s">
        <v>20171</v>
      </c>
      <c r="B281" t="s">
        <v>20171</v>
      </c>
      <c r="C281" t="s">
        <v>20172</v>
      </c>
      <c r="D281" t="s">
        <v>20173</v>
      </c>
      <c r="E281" t="s">
        <v>373</v>
      </c>
      <c r="F281" t="s">
        <v>589</v>
      </c>
      <c r="G281" t="s">
        <v>612</v>
      </c>
      <c r="J281" t="s">
        <v>613</v>
      </c>
      <c r="K281" t="s">
        <v>637</v>
      </c>
      <c r="L281" t="s">
        <v>638</v>
      </c>
      <c r="M281" t="s">
        <v>454</v>
      </c>
      <c r="O281" t="s">
        <v>373</v>
      </c>
      <c r="P281">
        <v>1</v>
      </c>
      <c r="Q281" t="s">
        <v>617</v>
      </c>
      <c r="R281">
        <v>16.99</v>
      </c>
      <c r="Z281" t="s">
        <v>20174</v>
      </c>
      <c r="AA281" t="s">
        <v>23</v>
      </c>
      <c r="AB281" t="s">
        <v>20175</v>
      </c>
      <c r="AC281" t="s">
        <v>172</v>
      </c>
      <c r="AE281" t="b">
        <v>0</v>
      </c>
    </row>
    <row r="282" spans="1:31">
      <c r="A282" t="s">
        <v>20176</v>
      </c>
      <c r="B282" t="s">
        <v>20176</v>
      </c>
      <c r="C282" t="s">
        <v>20177</v>
      </c>
      <c r="D282" t="s">
        <v>20178</v>
      </c>
      <c r="E282" t="s">
        <v>373</v>
      </c>
      <c r="F282" t="s">
        <v>589</v>
      </c>
      <c r="G282" t="s">
        <v>612</v>
      </c>
      <c r="J282" t="s">
        <v>613</v>
      </c>
      <c r="K282" t="s">
        <v>599</v>
      </c>
      <c r="L282" t="s">
        <v>600</v>
      </c>
      <c r="M282" t="s">
        <v>601</v>
      </c>
      <c r="O282" t="s">
        <v>373</v>
      </c>
      <c r="P282">
        <v>1</v>
      </c>
      <c r="Q282" t="s">
        <v>617</v>
      </c>
      <c r="R282">
        <v>17.99</v>
      </c>
      <c r="Z282" t="s">
        <v>20179</v>
      </c>
      <c r="AA282" t="s">
        <v>27</v>
      </c>
      <c r="AB282">
        <v>2445</v>
      </c>
      <c r="AC282" t="s">
        <v>172</v>
      </c>
      <c r="AE282" t="b">
        <v>0</v>
      </c>
    </row>
    <row r="283" spans="1:31">
      <c r="A283" t="s">
        <v>20180</v>
      </c>
      <c r="C283" t="s">
        <v>20177</v>
      </c>
      <c r="D283" t="s">
        <v>20181</v>
      </c>
      <c r="E283" t="s">
        <v>373</v>
      </c>
      <c r="F283" t="s">
        <v>374</v>
      </c>
      <c r="G283" t="s">
        <v>612</v>
      </c>
      <c r="J283" t="s">
        <v>376</v>
      </c>
      <c r="K283" t="s">
        <v>764</v>
      </c>
      <c r="L283" t="s">
        <v>516</v>
      </c>
      <c r="M283" t="s">
        <v>517</v>
      </c>
      <c r="N283">
        <v>1</v>
      </c>
      <c r="O283" t="s">
        <v>373</v>
      </c>
      <c r="P283">
        <v>1</v>
      </c>
      <c r="Q283" t="s">
        <v>617</v>
      </c>
      <c r="R283">
        <v>19.99</v>
      </c>
      <c r="T283">
        <v>0</v>
      </c>
      <c r="V283">
        <v>0</v>
      </c>
      <c r="Z283" t="s">
        <v>20179</v>
      </c>
      <c r="AA283" t="s">
        <v>27</v>
      </c>
      <c r="AB283">
        <v>2445</v>
      </c>
      <c r="AC283" t="s">
        <v>172</v>
      </c>
      <c r="AE283" t="b">
        <v>0</v>
      </c>
    </row>
    <row r="284" spans="1:31">
      <c r="A284" t="s">
        <v>20182</v>
      </c>
      <c r="B284" t="s">
        <v>20182</v>
      </c>
      <c r="C284" t="s">
        <v>20183</v>
      </c>
      <c r="D284" t="s">
        <v>20184</v>
      </c>
      <c r="E284" t="s">
        <v>373</v>
      </c>
      <c r="F284" t="s">
        <v>589</v>
      </c>
      <c r="G284" t="s">
        <v>612</v>
      </c>
      <c r="J284" t="s">
        <v>376</v>
      </c>
      <c r="K284" t="s">
        <v>20185</v>
      </c>
      <c r="L284" t="s">
        <v>20186</v>
      </c>
      <c r="M284" t="s">
        <v>20187</v>
      </c>
      <c r="O284" t="s">
        <v>373</v>
      </c>
      <c r="P284">
        <v>1</v>
      </c>
      <c r="Q284" t="s">
        <v>617</v>
      </c>
      <c r="R284">
        <v>14.99</v>
      </c>
      <c r="T284">
        <v>5.99</v>
      </c>
      <c r="Z284" t="s">
        <v>20188</v>
      </c>
      <c r="AA284" t="s">
        <v>29</v>
      </c>
      <c r="AB284" t="s">
        <v>20189</v>
      </c>
      <c r="AC284" t="s">
        <v>172</v>
      </c>
      <c r="AE284" t="b">
        <v>0</v>
      </c>
    </row>
    <row r="285" spans="1:31">
      <c r="A285" t="s">
        <v>20190</v>
      </c>
      <c r="B285" t="s">
        <v>20190</v>
      </c>
      <c r="C285" t="s">
        <v>20191</v>
      </c>
      <c r="D285" t="s">
        <v>20192</v>
      </c>
      <c r="E285" t="s">
        <v>435</v>
      </c>
      <c r="F285" t="s">
        <v>589</v>
      </c>
      <c r="G285" t="s">
        <v>612</v>
      </c>
      <c r="J285" t="s">
        <v>613</v>
      </c>
      <c r="K285" t="s">
        <v>664</v>
      </c>
      <c r="L285" t="s">
        <v>665</v>
      </c>
      <c r="M285" t="s">
        <v>666</v>
      </c>
      <c r="O285" t="s">
        <v>594</v>
      </c>
      <c r="P285">
        <v>1</v>
      </c>
      <c r="Q285" t="s">
        <v>617</v>
      </c>
      <c r="R285">
        <v>18.99</v>
      </c>
      <c r="Z285" t="s">
        <v>20193</v>
      </c>
      <c r="AA285" t="s">
        <v>20194</v>
      </c>
      <c r="AB285">
        <v>80443</v>
      </c>
      <c r="AC285" t="s">
        <v>172</v>
      </c>
      <c r="AE285" t="b">
        <v>0</v>
      </c>
    </row>
    <row r="286" spans="1:31">
      <c r="A286" t="s">
        <v>20195</v>
      </c>
      <c r="B286" t="s">
        <v>20195</v>
      </c>
      <c r="C286" t="s">
        <v>20196</v>
      </c>
      <c r="D286" t="s">
        <v>20197</v>
      </c>
      <c r="E286" t="s">
        <v>373</v>
      </c>
      <c r="F286" t="s">
        <v>589</v>
      </c>
      <c r="G286" t="s">
        <v>612</v>
      </c>
      <c r="J286" t="s">
        <v>613</v>
      </c>
      <c r="K286" t="s">
        <v>899</v>
      </c>
      <c r="L286" t="s">
        <v>900</v>
      </c>
      <c r="M286" t="s">
        <v>511</v>
      </c>
      <c r="O286" t="s">
        <v>373</v>
      </c>
      <c r="P286">
        <v>1</v>
      </c>
      <c r="Q286" t="s">
        <v>617</v>
      </c>
      <c r="R286">
        <v>14.99</v>
      </c>
      <c r="Z286" t="s">
        <v>695</v>
      </c>
      <c r="AA286" t="s">
        <v>22</v>
      </c>
      <c r="AB286" t="s">
        <v>20198</v>
      </c>
      <c r="AC286" t="s">
        <v>172</v>
      </c>
      <c r="AE286" t="b">
        <v>0</v>
      </c>
    </row>
    <row r="287" spans="1:31">
      <c r="A287" t="s">
        <v>20199</v>
      </c>
      <c r="B287" t="s">
        <v>20199</v>
      </c>
      <c r="C287" t="s">
        <v>20200</v>
      </c>
      <c r="D287" t="s">
        <v>20201</v>
      </c>
      <c r="E287" t="s">
        <v>373</v>
      </c>
      <c r="F287" t="s">
        <v>589</v>
      </c>
      <c r="G287" t="s">
        <v>612</v>
      </c>
      <c r="J287" t="s">
        <v>613</v>
      </c>
      <c r="K287" t="s">
        <v>919</v>
      </c>
      <c r="L287" t="s">
        <v>920</v>
      </c>
      <c r="M287" t="s">
        <v>921</v>
      </c>
      <c r="O287" t="s">
        <v>373</v>
      </c>
      <c r="P287">
        <v>1</v>
      </c>
      <c r="Q287" t="s">
        <v>617</v>
      </c>
      <c r="R287">
        <v>14.99</v>
      </c>
      <c r="Z287" t="s">
        <v>2060</v>
      </c>
      <c r="AA287" t="s">
        <v>39</v>
      </c>
      <c r="AB287" t="s">
        <v>20202</v>
      </c>
      <c r="AC287" t="s">
        <v>172</v>
      </c>
      <c r="AE287" t="b">
        <v>0</v>
      </c>
    </row>
    <row r="288" spans="1:31">
      <c r="A288" t="s">
        <v>20203</v>
      </c>
      <c r="B288" t="s">
        <v>20203</v>
      </c>
      <c r="C288" t="s">
        <v>20204</v>
      </c>
      <c r="D288" t="s">
        <v>20205</v>
      </c>
      <c r="E288" t="s">
        <v>373</v>
      </c>
      <c r="F288" t="s">
        <v>589</v>
      </c>
      <c r="G288" t="s">
        <v>612</v>
      </c>
      <c r="J288" t="s">
        <v>613</v>
      </c>
      <c r="K288" t="s">
        <v>1391</v>
      </c>
      <c r="L288" t="s">
        <v>1392</v>
      </c>
      <c r="M288" t="s">
        <v>1393</v>
      </c>
      <c r="O288" t="s">
        <v>373</v>
      </c>
      <c r="P288">
        <v>1</v>
      </c>
      <c r="Q288" t="s">
        <v>617</v>
      </c>
      <c r="R288">
        <v>13.99</v>
      </c>
      <c r="Z288" t="s">
        <v>15973</v>
      </c>
      <c r="AA288" t="s">
        <v>25</v>
      </c>
      <c r="AB288" t="s">
        <v>20206</v>
      </c>
      <c r="AC288" t="s">
        <v>172</v>
      </c>
      <c r="AE288" t="b">
        <v>0</v>
      </c>
    </row>
    <row r="289" spans="1:31">
      <c r="A289" t="s">
        <v>20207</v>
      </c>
      <c r="B289" t="s">
        <v>20207</v>
      </c>
      <c r="C289" t="s">
        <v>20208</v>
      </c>
      <c r="D289" t="s">
        <v>20209</v>
      </c>
      <c r="E289" t="s">
        <v>373</v>
      </c>
      <c r="F289" t="s">
        <v>589</v>
      </c>
      <c r="G289" t="s">
        <v>612</v>
      </c>
      <c r="J289" t="s">
        <v>613</v>
      </c>
      <c r="K289" t="s">
        <v>1659</v>
      </c>
      <c r="L289" t="s">
        <v>1660</v>
      </c>
      <c r="M289" t="s">
        <v>1661</v>
      </c>
      <c r="O289" t="s">
        <v>373</v>
      </c>
      <c r="P289">
        <v>1</v>
      </c>
      <c r="Q289" t="s">
        <v>617</v>
      </c>
      <c r="R289">
        <v>17.99</v>
      </c>
      <c r="Z289" t="s">
        <v>2634</v>
      </c>
      <c r="AA289" t="s">
        <v>45</v>
      </c>
      <c r="AB289" t="s">
        <v>20210</v>
      </c>
      <c r="AC289" t="s">
        <v>172</v>
      </c>
      <c r="AE289" t="b">
        <v>0</v>
      </c>
    </row>
    <row r="290" spans="1:31">
      <c r="A290" t="s">
        <v>20211</v>
      </c>
      <c r="B290" t="s">
        <v>20211</v>
      </c>
      <c r="C290" t="s">
        <v>20212</v>
      </c>
      <c r="D290" t="s">
        <v>20213</v>
      </c>
      <c r="E290" t="s">
        <v>373</v>
      </c>
      <c r="F290" t="s">
        <v>589</v>
      </c>
      <c r="G290" t="s">
        <v>612</v>
      </c>
      <c r="J290" t="s">
        <v>613</v>
      </c>
      <c r="K290" t="s">
        <v>1087</v>
      </c>
      <c r="L290" t="s">
        <v>1088</v>
      </c>
      <c r="M290" t="s">
        <v>1089</v>
      </c>
      <c r="O290" t="s">
        <v>373</v>
      </c>
      <c r="P290">
        <v>1</v>
      </c>
      <c r="Q290" t="s">
        <v>617</v>
      </c>
      <c r="R290">
        <v>15.99</v>
      </c>
      <c r="Z290" t="s">
        <v>20214</v>
      </c>
      <c r="AA290" t="s">
        <v>53</v>
      </c>
      <c r="AB290" t="s">
        <v>20215</v>
      </c>
      <c r="AC290" t="s">
        <v>172</v>
      </c>
      <c r="AE290" t="b">
        <v>0</v>
      </c>
    </row>
    <row r="291" spans="1:31">
      <c r="A291" t="s">
        <v>20216</v>
      </c>
      <c r="B291" t="s">
        <v>20216</v>
      </c>
      <c r="C291" t="s">
        <v>20217</v>
      </c>
      <c r="D291" t="s">
        <v>20218</v>
      </c>
      <c r="E291" t="s">
        <v>373</v>
      </c>
      <c r="F291" t="s">
        <v>589</v>
      </c>
      <c r="G291" t="s">
        <v>612</v>
      </c>
      <c r="J291" t="s">
        <v>613</v>
      </c>
      <c r="K291" t="s">
        <v>887</v>
      </c>
      <c r="L291" t="s">
        <v>888</v>
      </c>
      <c r="M291" t="s">
        <v>889</v>
      </c>
      <c r="O291" t="s">
        <v>373</v>
      </c>
      <c r="P291">
        <v>1</v>
      </c>
      <c r="Q291" t="s">
        <v>617</v>
      </c>
      <c r="R291">
        <v>14.99</v>
      </c>
      <c r="Z291" t="s">
        <v>9554</v>
      </c>
      <c r="AA291" t="s">
        <v>23</v>
      </c>
      <c r="AB291" t="s">
        <v>20219</v>
      </c>
      <c r="AC291" t="s">
        <v>172</v>
      </c>
      <c r="AE291" t="b">
        <v>0</v>
      </c>
    </row>
    <row r="292" spans="1:31">
      <c r="A292" t="s">
        <v>20220</v>
      </c>
      <c r="B292" t="s">
        <v>20220</v>
      </c>
      <c r="C292" t="s">
        <v>20221</v>
      </c>
      <c r="D292" t="s">
        <v>20222</v>
      </c>
      <c r="E292" t="s">
        <v>373</v>
      </c>
      <c r="F292" t="s">
        <v>589</v>
      </c>
      <c r="G292" t="s">
        <v>612</v>
      </c>
      <c r="J292" t="s">
        <v>376</v>
      </c>
      <c r="K292" t="s">
        <v>20223</v>
      </c>
      <c r="L292" t="s">
        <v>20224</v>
      </c>
      <c r="M292" t="s">
        <v>3014</v>
      </c>
      <c r="O292" t="s">
        <v>373</v>
      </c>
      <c r="P292">
        <v>1</v>
      </c>
      <c r="Q292" t="s">
        <v>617</v>
      </c>
      <c r="R292">
        <v>17.99</v>
      </c>
      <c r="T292">
        <v>3.37</v>
      </c>
      <c r="Y292">
        <v>3.37</v>
      </c>
      <c r="Z292" t="s">
        <v>2277</v>
      </c>
      <c r="AA292" t="s">
        <v>28</v>
      </c>
      <c r="AB292">
        <v>60707</v>
      </c>
      <c r="AC292" t="s">
        <v>172</v>
      </c>
      <c r="AD292" t="s">
        <v>4114</v>
      </c>
      <c r="AE292" t="b">
        <v>0</v>
      </c>
    </row>
    <row r="293" spans="1:31">
      <c r="A293" t="s">
        <v>20225</v>
      </c>
      <c r="B293" t="s">
        <v>20225</v>
      </c>
      <c r="C293" t="s">
        <v>20226</v>
      </c>
      <c r="D293" t="s">
        <v>20227</v>
      </c>
      <c r="E293" t="s">
        <v>373</v>
      </c>
      <c r="F293" t="s">
        <v>589</v>
      </c>
      <c r="G293" t="s">
        <v>612</v>
      </c>
      <c r="J293" t="s">
        <v>613</v>
      </c>
      <c r="K293" t="s">
        <v>664</v>
      </c>
      <c r="L293" t="s">
        <v>665</v>
      </c>
      <c r="M293" t="s">
        <v>666</v>
      </c>
      <c r="O293" t="s">
        <v>373</v>
      </c>
      <c r="P293">
        <v>1</v>
      </c>
      <c r="Q293" t="s">
        <v>617</v>
      </c>
      <c r="R293">
        <v>18.99</v>
      </c>
      <c r="Z293" t="s">
        <v>6762</v>
      </c>
      <c r="AA293" t="s">
        <v>25</v>
      </c>
      <c r="AB293">
        <v>7004</v>
      </c>
      <c r="AC293" t="s">
        <v>172</v>
      </c>
      <c r="AE293" t="b">
        <v>0</v>
      </c>
    </row>
    <row r="294" spans="1:31">
      <c r="A294" t="s">
        <v>20228</v>
      </c>
      <c r="B294" t="s">
        <v>20228</v>
      </c>
      <c r="C294" t="s">
        <v>20229</v>
      </c>
      <c r="D294" t="s">
        <v>20230</v>
      </c>
      <c r="E294" t="s">
        <v>373</v>
      </c>
      <c r="F294" t="s">
        <v>589</v>
      </c>
      <c r="G294" t="s">
        <v>612</v>
      </c>
      <c r="J294" t="s">
        <v>613</v>
      </c>
      <c r="K294" t="s">
        <v>9860</v>
      </c>
      <c r="L294" t="s">
        <v>9861</v>
      </c>
      <c r="M294" t="s">
        <v>9862</v>
      </c>
      <c r="O294" t="s">
        <v>373</v>
      </c>
      <c r="P294">
        <v>1</v>
      </c>
      <c r="Q294" t="s">
        <v>617</v>
      </c>
      <c r="R294">
        <v>15.99</v>
      </c>
      <c r="Z294" t="s">
        <v>17734</v>
      </c>
      <c r="AA294" t="s">
        <v>24</v>
      </c>
      <c r="AB294" t="s">
        <v>20231</v>
      </c>
      <c r="AC294" t="s">
        <v>172</v>
      </c>
      <c r="AE294" t="b">
        <v>0</v>
      </c>
    </row>
    <row r="295" spans="1:31">
      <c r="A295" t="s">
        <v>20232</v>
      </c>
      <c r="B295" t="s">
        <v>20232</v>
      </c>
      <c r="C295" t="s">
        <v>20233</v>
      </c>
      <c r="D295" t="s">
        <v>20234</v>
      </c>
      <c r="E295" t="s">
        <v>373</v>
      </c>
      <c r="F295" t="s">
        <v>589</v>
      </c>
      <c r="G295" t="s">
        <v>612</v>
      </c>
      <c r="J295" t="s">
        <v>613</v>
      </c>
      <c r="K295" t="s">
        <v>9860</v>
      </c>
      <c r="L295" t="s">
        <v>9861</v>
      </c>
      <c r="M295" t="s">
        <v>9862</v>
      </c>
      <c r="O295" t="s">
        <v>373</v>
      </c>
      <c r="P295">
        <v>1</v>
      </c>
      <c r="Q295" t="s">
        <v>617</v>
      </c>
      <c r="R295">
        <v>15.99</v>
      </c>
      <c r="Z295" t="s">
        <v>17734</v>
      </c>
      <c r="AA295" t="s">
        <v>24</v>
      </c>
      <c r="AB295" t="s">
        <v>20231</v>
      </c>
      <c r="AC295" t="s">
        <v>172</v>
      </c>
      <c r="AE295" t="b">
        <v>0</v>
      </c>
    </row>
    <row r="296" spans="1:31">
      <c r="A296" t="s">
        <v>20235</v>
      </c>
      <c r="B296" t="s">
        <v>20235</v>
      </c>
      <c r="C296" t="s">
        <v>20236</v>
      </c>
      <c r="D296" t="s">
        <v>20237</v>
      </c>
      <c r="E296" t="s">
        <v>373</v>
      </c>
      <c r="F296" t="s">
        <v>589</v>
      </c>
      <c r="G296" t="s">
        <v>612</v>
      </c>
      <c r="J296" t="s">
        <v>613</v>
      </c>
      <c r="K296" t="s">
        <v>1391</v>
      </c>
      <c r="L296" t="s">
        <v>1392</v>
      </c>
      <c r="M296" t="s">
        <v>1393</v>
      </c>
      <c r="O296" t="s">
        <v>373</v>
      </c>
      <c r="P296">
        <v>1</v>
      </c>
      <c r="Q296" t="s">
        <v>617</v>
      </c>
      <c r="R296">
        <v>13.99</v>
      </c>
      <c r="S296">
        <v>1.22</v>
      </c>
      <c r="Z296" t="s">
        <v>20238</v>
      </c>
      <c r="AA296" t="s">
        <v>33</v>
      </c>
      <c r="AB296" t="s">
        <v>20239</v>
      </c>
      <c r="AC296" t="s">
        <v>172</v>
      </c>
      <c r="AE296" t="b">
        <v>0</v>
      </c>
    </row>
    <row r="297" spans="1:31">
      <c r="A297" t="s">
        <v>20240</v>
      </c>
      <c r="B297" t="s">
        <v>20240</v>
      </c>
      <c r="C297" t="s">
        <v>20241</v>
      </c>
      <c r="D297" t="s">
        <v>20242</v>
      </c>
      <c r="E297" t="s">
        <v>373</v>
      </c>
      <c r="F297" t="s">
        <v>589</v>
      </c>
      <c r="G297" t="s">
        <v>612</v>
      </c>
      <c r="J297" t="s">
        <v>613</v>
      </c>
      <c r="K297" t="s">
        <v>1510</v>
      </c>
      <c r="L297" t="s">
        <v>1511</v>
      </c>
      <c r="M297" t="s">
        <v>1512</v>
      </c>
      <c r="O297" t="s">
        <v>373</v>
      </c>
      <c r="P297">
        <v>1</v>
      </c>
      <c r="Q297" t="s">
        <v>617</v>
      </c>
      <c r="R297">
        <v>14.99</v>
      </c>
      <c r="Z297" t="s">
        <v>11246</v>
      </c>
      <c r="AA297" t="s">
        <v>22</v>
      </c>
      <c r="AB297" t="s">
        <v>20243</v>
      </c>
      <c r="AC297" t="s">
        <v>172</v>
      </c>
      <c r="AE297" t="b">
        <v>0</v>
      </c>
    </row>
    <row r="298" spans="1:31">
      <c r="A298" t="s">
        <v>20244</v>
      </c>
      <c r="B298" t="s">
        <v>20244</v>
      </c>
      <c r="C298" t="s">
        <v>20245</v>
      </c>
      <c r="D298" t="s">
        <v>20246</v>
      </c>
      <c r="E298" t="s">
        <v>373</v>
      </c>
      <c r="F298" t="s">
        <v>589</v>
      </c>
      <c r="G298" t="s">
        <v>612</v>
      </c>
      <c r="J298" t="s">
        <v>613</v>
      </c>
      <c r="K298" t="s">
        <v>8063</v>
      </c>
      <c r="L298" t="s">
        <v>8064</v>
      </c>
      <c r="M298" t="s">
        <v>8065</v>
      </c>
      <c r="O298" t="s">
        <v>373</v>
      </c>
      <c r="P298">
        <v>1</v>
      </c>
      <c r="Q298" t="s">
        <v>617</v>
      </c>
      <c r="R298">
        <v>15.99</v>
      </c>
      <c r="Z298" t="s">
        <v>1828</v>
      </c>
      <c r="AA298" t="s">
        <v>27</v>
      </c>
      <c r="AB298" t="s">
        <v>19823</v>
      </c>
      <c r="AC298" t="s">
        <v>172</v>
      </c>
      <c r="AE298" t="b">
        <v>0</v>
      </c>
    </row>
    <row r="299" spans="1:31">
      <c r="A299" t="s">
        <v>20247</v>
      </c>
      <c r="B299" t="s">
        <v>20247</v>
      </c>
      <c r="C299" t="s">
        <v>20248</v>
      </c>
      <c r="D299" t="s">
        <v>20249</v>
      </c>
      <c r="E299" t="s">
        <v>373</v>
      </c>
      <c r="F299" t="s">
        <v>589</v>
      </c>
      <c r="G299" t="s">
        <v>612</v>
      </c>
      <c r="J299" t="s">
        <v>613</v>
      </c>
      <c r="K299" t="s">
        <v>685</v>
      </c>
      <c r="L299" t="s">
        <v>686</v>
      </c>
      <c r="M299" t="s">
        <v>687</v>
      </c>
      <c r="O299" t="s">
        <v>373</v>
      </c>
      <c r="P299">
        <v>1</v>
      </c>
      <c r="Q299" t="s">
        <v>617</v>
      </c>
      <c r="R299">
        <v>13.99</v>
      </c>
      <c r="Z299" t="s">
        <v>20250</v>
      </c>
      <c r="AA299" t="s">
        <v>41</v>
      </c>
      <c r="AB299" t="s">
        <v>20251</v>
      </c>
      <c r="AC299" t="s">
        <v>172</v>
      </c>
      <c r="AE299" t="b">
        <v>0</v>
      </c>
    </row>
    <row r="300" spans="1:31">
      <c r="A300" t="s">
        <v>20252</v>
      </c>
      <c r="C300" t="s">
        <v>20253</v>
      </c>
      <c r="D300" t="s">
        <v>20254</v>
      </c>
      <c r="E300" t="s">
        <v>373</v>
      </c>
      <c r="F300" t="s">
        <v>374</v>
      </c>
      <c r="G300" t="s">
        <v>612</v>
      </c>
      <c r="J300" t="s">
        <v>376</v>
      </c>
      <c r="K300" t="s">
        <v>4245</v>
      </c>
      <c r="L300" t="s">
        <v>4246</v>
      </c>
      <c r="M300" t="s">
        <v>4247</v>
      </c>
      <c r="N300">
        <v>1</v>
      </c>
      <c r="O300" t="s">
        <v>373</v>
      </c>
      <c r="P300">
        <v>1</v>
      </c>
      <c r="Q300" t="s">
        <v>617</v>
      </c>
      <c r="R300">
        <v>17.99</v>
      </c>
      <c r="T300">
        <v>0</v>
      </c>
      <c r="V300">
        <v>0</v>
      </c>
      <c r="Z300" t="s">
        <v>20255</v>
      </c>
      <c r="AA300" t="s">
        <v>27</v>
      </c>
      <c r="AB300" t="s">
        <v>20256</v>
      </c>
      <c r="AC300" t="s">
        <v>172</v>
      </c>
      <c r="AE300" t="b">
        <v>0</v>
      </c>
    </row>
    <row r="301" spans="1:31">
      <c r="A301" t="s">
        <v>20252</v>
      </c>
      <c r="C301" t="s">
        <v>20253</v>
      </c>
      <c r="D301" t="s">
        <v>20254</v>
      </c>
      <c r="E301" t="s">
        <v>373</v>
      </c>
      <c r="F301" t="s">
        <v>374</v>
      </c>
      <c r="G301" t="s">
        <v>612</v>
      </c>
      <c r="J301" t="s">
        <v>376</v>
      </c>
      <c r="K301" t="s">
        <v>5095</v>
      </c>
      <c r="L301" t="s">
        <v>5096</v>
      </c>
      <c r="M301" t="s">
        <v>5097</v>
      </c>
      <c r="N301">
        <v>1</v>
      </c>
      <c r="O301" t="s">
        <v>373</v>
      </c>
      <c r="P301">
        <v>1</v>
      </c>
      <c r="Q301" t="s">
        <v>617</v>
      </c>
      <c r="R301">
        <v>17.99</v>
      </c>
      <c r="T301">
        <v>0</v>
      </c>
      <c r="V301">
        <v>0</v>
      </c>
      <c r="Z301" t="s">
        <v>20255</v>
      </c>
      <c r="AA301" t="s">
        <v>27</v>
      </c>
      <c r="AB301" t="s">
        <v>20256</v>
      </c>
      <c r="AC301" t="s">
        <v>172</v>
      </c>
      <c r="AE301" t="b">
        <v>0</v>
      </c>
    </row>
    <row r="302" spans="1:31">
      <c r="A302" t="s">
        <v>20257</v>
      </c>
      <c r="B302" t="s">
        <v>20257</v>
      </c>
      <c r="C302" t="s">
        <v>20258</v>
      </c>
      <c r="D302" t="s">
        <v>20259</v>
      </c>
      <c r="E302" t="s">
        <v>373</v>
      </c>
      <c r="F302" t="s">
        <v>589</v>
      </c>
      <c r="G302" t="s">
        <v>612</v>
      </c>
      <c r="J302" t="s">
        <v>376</v>
      </c>
      <c r="K302" t="s">
        <v>719</v>
      </c>
      <c r="L302" t="s">
        <v>720</v>
      </c>
      <c r="M302" t="s">
        <v>721</v>
      </c>
      <c r="O302" t="s">
        <v>373</v>
      </c>
      <c r="P302">
        <v>1</v>
      </c>
      <c r="Q302" t="s">
        <v>617</v>
      </c>
      <c r="R302">
        <v>14.99</v>
      </c>
      <c r="T302">
        <v>4.74</v>
      </c>
      <c r="Z302" t="s">
        <v>20260</v>
      </c>
      <c r="AA302" t="s">
        <v>51</v>
      </c>
      <c r="AB302" t="s">
        <v>20261</v>
      </c>
      <c r="AC302" t="s">
        <v>172</v>
      </c>
      <c r="AE302" t="b">
        <v>0</v>
      </c>
    </row>
    <row r="303" spans="1:31">
      <c r="A303" t="s">
        <v>20262</v>
      </c>
      <c r="B303" t="s">
        <v>20262</v>
      </c>
      <c r="C303" t="s">
        <v>20263</v>
      </c>
      <c r="D303" t="s">
        <v>20264</v>
      </c>
      <c r="E303" t="s">
        <v>373</v>
      </c>
      <c r="F303" t="s">
        <v>589</v>
      </c>
      <c r="G303" t="s">
        <v>612</v>
      </c>
      <c r="J303" t="s">
        <v>613</v>
      </c>
      <c r="K303" t="s">
        <v>1342</v>
      </c>
      <c r="L303" t="s">
        <v>1343</v>
      </c>
      <c r="M303" t="s">
        <v>1344</v>
      </c>
      <c r="O303" t="s">
        <v>373</v>
      </c>
      <c r="P303">
        <v>1</v>
      </c>
      <c r="Q303" t="s">
        <v>617</v>
      </c>
      <c r="R303">
        <v>15.99</v>
      </c>
      <c r="Z303" t="s">
        <v>268</v>
      </c>
      <c r="AA303" t="s">
        <v>23</v>
      </c>
      <c r="AB303" t="s">
        <v>20265</v>
      </c>
      <c r="AC303" t="s">
        <v>172</v>
      </c>
      <c r="AE303" t="b">
        <v>0</v>
      </c>
    </row>
    <row r="304" spans="1:31">
      <c r="A304" t="s">
        <v>20266</v>
      </c>
      <c r="B304" t="s">
        <v>20266</v>
      </c>
      <c r="C304" t="s">
        <v>20267</v>
      </c>
      <c r="D304" t="s">
        <v>20268</v>
      </c>
      <c r="E304" t="s">
        <v>373</v>
      </c>
      <c r="F304" t="s">
        <v>589</v>
      </c>
      <c r="G304" t="s">
        <v>612</v>
      </c>
      <c r="J304" t="s">
        <v>613</v>
      </c>
      <c r="K304" t="s">
        <v>15809</v>
      </c>
      <c r="L304" t="s">
        <v>15810</v>
      </c>
      <c r="M304" t="s">
        <v>15811</v>
      </c>
      <c r="O304" t="s">
        <v>373</v>
      </c>
      <c r="P304">
        <v>1</v>
      </c>
      <c r="Q304" t="s">
        <v>617</v>
      </c>
      <c r="R304">
        <v>15.99</v>
      </c>
      <c r="Z304" t="s">
        <v>16293</v>
      </c>
      <c r="AA304" t="s">
        <v>23</v>
      </c>
      <c r="AB304" t="s">
        <v>20269</v>
      </c>
      <c r="AC304" t="s">
        <v>172</v>
      </c>
      <c r="AE304" t="b">
        <v>0</v>
      </c>
    </row>
    <row r="305" spans="1:31">
      <c r="A305" t="s">
        <v>20270</v>
      </c>
      <c r="B305" t="s">
        <v>20270</v>
      </c>
      <c r="C305" t="s">
        <v>20271</v>
      </c>
      <c r="D305" t="s">
        <v>20272</v>
      </c>
      <c r="E305" t="s">
        <v>373</v>
      </c>
      <c r="F305" t="s">
        <v>589</v>
      </c>
      <c r="G305" t="s">
        <v>612</v>
      </c>
      <c r="J305" t="s">
        <v>613</v>
      </c>
      <c r="K305" t="s">
        <v>13948</v>
      </c>
      <c r="L305" t="s">
        <v>13949</v>
      </c>
      <c r="M305" t="s">
        <v>13950</v>
      </c>
      <c r="O305" t="s">
        <v>373</v>
      </c>
      <c r="P305">
        <v>1</v>
      </c>
      <c r="Q305" t="s">
        <v>617</v>
      </c>
      <c r="R305">
        <v>15.99</v>
      </c>
      <c r="Z305" t="s">
        <v>2025</v>
      </c>
      <c r="AA305" t="s">
        <v>25</v>
      </c>
      <c r="AB305" t="s">
        <v>2026</v>
      </c>
      <c r="AC305" t="s">
        <v>172</v>
      </c>
      <c r="AE305" t="b">
        <v>0</v>
      </c>
    </row>
    <row r="306" spans="1:31">
      <c r="A306" t="s">
        <v>20273</v>
      </c>
      <c r="B306" t="s">
        <v>20273</v>
      </c>
      <c r="C306" t="s">
        <v>20274</v>
      </c>
      <c r="D306" t="s">
        <v>20275</v>
      </c>
      <c r="E306" t="s">
        <v>373</v>
      </c>
      <c r="F306" t="s">
        <v>589</v>
      </c>
      <c r="G306" t="s">
        <v>612</v>
      </c>
      <c r="J306" t="s">
        <v>613</v>
      </c>
      <c r="K306" t="s">
        <v>10247</v>
      </c>
      <c r="L306" t="s">
        <v>10248</v>
      </c>
      <c r="M306" t="s">
        <v>1095</v>
      </c>
      <c r="O306" t="s">
        <v>373</v>
      </c>
      <c r="P306">
        <v>1</v>
      </c>
      <c r="Q306" t="s">
        <v>617</v>
      </c>
      <c r="R306">
        <v>16.99</v>
      </c>
      <c r="Z306" t="s">
        <v>9374</v>
      </c>
      <c r="AA306" t="s">
        <v>45</v>
      </c>
      <c r="AB306" t="s">
        <v>20276</v>
      </c>
      <c r="AC306" t="s">
        <v>172</v>
      </c>
      <c r="AE306" t="b">
        <v>0</v>
      </c>
    </row>
    <row r="307" spans="1:31">
      <c r="A307" t="s">
        <v>20277</v>
      </c>
      <c r="B307" t="s">
        <v>20277</v>
      </c>
      <c r="C307" t="s">
        <v>20278</v>
      </c>
      <c r="D307" t="s">
        <v>20279</v>
      </c>
      <c r="E307" t="s">
        <v>373</v>
      </c>
      <c r="F307" t="s">
        <v>589</v>
      </c>
      <c r="G307" t="s">
        <v>612</v>
      </c>
      <c r="J307" t="s">
        <v>503</v>
      </c>
      <c r="K307" t="s">
        <v>15782</v>
      </c>
      <c r="L307" t="s">
        <v>15783</v>
      </c>
      <c r="M307" t="s">
        <v>3309</v>
      </c>
      <c r="O307" t="s">
        <v>373</v>
      </c>
      <c r="P307">
        <v>1</v>
      </c>
      <c r="Q307" t="s">
        <v>617</v>
      </c>
      <c r="R307">
        <v>17.99</v>
      </c>
      <c r="T307">
        <v>6.38</v>
      </c>
      <c r="Z307" t="s">
        <v>20280</v>
      </c>
      <c r="AA307" t="s">
        <v>231</v>
      </c>
      <c r="AB307">
        <v>8000</v>
      </c>
      <c r="AC307" t="s">
        <v>212</v>
      </c>
      <c r="AE307" t="b">
        <v>0</v>
      </c>
    </row>
    <row r="308" spans="1:31">
      <c r="A308" t="s">
        <v>20281</v>
      </c>
      <c r="B308" t="s">
        <v>20281</v>
      </c>
      <c r="C308" t="s">
        <v>20282</v>
      </c>
      <c r="D308" t="s">
        <v>20283</v>
      </c>
      <c r="E308" t="s">
        <v>373</v>
      </c>
      <c r="F308" t="s">
        <v>589</v>
      </c>
      <c r="G308" t="s">
        <v>612</v>
      </c>
      <c r="J308" t="s">
        <v>613</v>
      </c>
      <c r="K308" t="s">
        <v>9417</v>
      </c>
      <c r="L308" t="s">
        <v>2258</v>
      </c>
      <c r="M308" t="s">
        <v>2259</v>
      </c>
      <c r="O308" t="s">
        <v>373</v>
      </c>
      <c r="P308">
        <v>1</v>
      </c>
      <c r="Q308" t="s">
        <v>617</v>
      </c>
      <c r="R308">
        <v>15.99</v>
      </c>
      <c r="Z308" t="s">
        <v>9234</v>
      </c>
      <c r="AA308" t="s">
        <v>23</v>
      </c>
      <c r="AB308" t="s">
        <v>20284</v>
      </c>
      <c r="AC308" t="s">
        <v>172</v>
      </c>
      <c r="AE308" t="b">
        <v>0</v>
      </c>
    </row>
    <row r="309" spans="1:31">
      <c r="A309" t="s">
        <v>20285</v>
      </c>
      <c r="B309" t="s">
        <v>20285</v>
      </c>
      <c r="C309" t="s">
        <v>20286</v>
      </c>
      <c r="D309" t="s">
        <v>20287</v>
      </c>
      <c r="E309" t="s">
        <v>373</v>
      </c>
      <c r="F309" t="s">
        <v>589</v>
      </c>
      <c r="G309" t="s">
        <v>612</v>
      </c>
      <c r="J309" t="s">
        <v>613</v>
      </c>
      <c r="K309" t="s">
        <v>2323</v>
      </c>
      <c r="L309" t="s">
        <v>2324</v>
      </c>
      <c r="M309" t="s">
        <v>2325</v>
      </c>
      <c r="O309" t="s">
        <v>373</v>
      </c>
      <c r="P309">
        <v>1</v>
      </c>
      <c r="Q309" t="s">
        <v>617</v>
      </c>
      <c r="R309">
        <v>14.99</v>
      </c>
      <c r="Z309" t="s">
        <v>20288</v>
      </c>
      <c r="AA309" t="s">
        <v>26</v>
      </c>
      <c r="AB309" t="s">
        <v>20289</v>
      </c>
      <c r="AC309" t="s">
        <v>172</v>
      </c>
      <c r="AE309" t="b">
        <v>0</v>
      </c>
    </row>
    <row r="310" spans="1:31">
      <c r="A310" t="s">
        <v>20290</v>
      </c>
      <c r="C310" t="s">
        <v>20291</v>
      </c>
      <c r="D310" t="s">
        <v>20292</v>
      </c>
      <c r="E310" t="s">
        <v>373</v>
      </c>
      <c r="F310" t="s">
        <v>374</v>
      </c>
      <c r="G310" t="s">
        <v>612</v>
      </c>
      <c r="J310" t="s">
        <v>376</v>
      </c>
      <c r="K310" t="s">
        <v>764</v>
      </c>
      <c r="L310" t="s">
        <v>516</v>
      </c>
      <c r="M310" t="s">
        <v>517</v>
      </c>
      <c r="N310">
        <v>1</v>
      </c>
      <c r="O310" t="s">
        <v>373</v>
      </c>
      <c r="P310">
        <v>1</v>
      </c>
      <c r="Q310" t="s">
        <v>617</v>
      </c>
      <c r="R310">
        <v>19.99</v>
      </c>
      <c r="T310">
        <v>0</v>
      </c>
      <c r="V310">
        <v>0</v>
      </c>
      <c r="Z310" t="s">
        <v>1527</v>
      </c>
      <c r="AA310" t="s">
        <v>22</v>
      </c>
      <c r="AB310" t="s">
        <v>20293</v>
      </c>
      <c r="AC310" t="s">
        <v>172</v>
      </c>
      <c r="AE310" t="b">
        <v>0</v>
      </c>
    </row>
    <row r="311" spans="1:31">
      <c r="A311" t="s">
        <v>20294</v>
      </c>
      <c r="B311" t="s">
        <v>20294</v>
      </c>
      <c r="C311" t="s">
        <v>20295</v>
      </c>
      <c r="D311" t="s">
        <v>20296</v>
      </c>
      <c r="E311" t="s">
        <v>373</v>
      </c>
      <c r="F311" t="s">
        <v>589</v>
      </c>
      <c r="G311" t="s">
        <v>612</v>
      </c>
      <c r="J311" t="s">
        <v>613</v>
      </c>
      <c r="K311" t="s">
        <v>911</v>
      </c>
      <c r="L311" t="s">
        <v>912</v>
      </c>
      <c r="M311" t="s">
        <v>913</v>
      </c>
      <c r="O311" t="s">
        <v>373</v>
      </c>
      <c r="P311">
        <v>1</v>
      </c>
      <c r="Q311" t="s">
        <v>617</v>
      </c>
      <c r="R311">
        <v>19.99</v>
      </c>
      <c r="Z311" t="s">
        <v>753</v>
      </c>
      <c r="AA311" t="s">
        <v>24</v>
      </c>
      <c r="AB311">
        <v>33131</v>
      </c>
      <c r="AC311" t="s">
        <v>172</v>
      </c>
      <c r="AE311" t="b">
        <v>0</v>
      </c>
    </row>
    <row r="312" spans="1:31">
      <c r="A312" t="s">
        <v>20297</v>
      </c>
      <c r="B312" t="s">
        <v>20297</v>
      </c>
      <c r="C312" t="s">
        <v>20298</v>
      </c>
      <c r="D312" t="s">
        <v>20299</v>
      </c>
      <c r="E312" t="s">
        <v>373</v>
      </c>
      <c r="F312" t="s">
        <v>589</v>
      </c>
      <c r="G312" t="s">
        <v>612</v>
      </c>
      <c r="J312" t="s">
        <v>613</v>
      </c>
      <c r="K312" t="s">
        <v>919</v>
      </c>
      <c r="L312" t="s">
        <v>920</v>
      </c>
      <c r="M312" t="s">
        <v>921</v>
      </c>
      <c r="O312" t="s">
        <v>373</v>
      </c>
      <c r="P312">
        <v>1</v>
      </c>
      <c r="Q312" t="s">
        <v>617</v>
      </c>
      <c r="R312">
        <v>14.99</v>
      </c>
      <c r="Z312" t="s">
        <v>824</v>
      </c>
      <c r="AA312" t="s">
        <v>34</v>
      </c>
      <c r="AB312" t="s">
        <v>20300</v>
      </c>
      <c r="AC312" t="s">
        <v>172</v>
      </c>
      <c r="AE312" t="b">
        <v>0</v>
      </c>
    </row>
    <row r="313" spans="1:31">
      <c r="A313" t="s">
        <v>20301</v>
      </c>
      <c r="B313" t="s">
        <v>20301</v>
      </c>
      <c r="C313" t="s">
        <v>20302</v>
      </c>
      <c r="D313" t="s">
        <v>20303</v>
      </c>
      <c r="E313" t="s">
        <v>373</v>
      </c>
      <c r="F313" t="s">
        <v>589</v>
      </c>
      <c r="G313" t="s">
        <v>612</v>
      </c>
      <c r="J313" t="s">
        <v>613</v>
      </c>
      <c r="K313" t="s">
        <v>887</v>
      </c>
      <c r="L313" t="s">
        <v>888</v>
      </c>
      <c r="M313" t="s">
        <v>889</v>
      </c>
      <c r="O313" t="s">
        <v>373</v>
      </c>
      <c r="P313">
        <v>1</v>
      </c>
      <c r="Q313" t="s">
        <v>617</v>
      </c>
      <c r="R313">
        <v>14.99</v>
      </c>
      <c r="Z313" t="s">
        <v>740</v>
      </c>
      <c r="AA313" t="s">
        <v>36</v>
      </c>
      <c r="AB313" t="s">
        <v>20304</v>
      </c>
      <c r="AC313" t="s">
        <v>172</v>
      </c>
      <c r="AE313" t="b">
        <v>1</v>
      </c>
    </row>
    <row r="314" spans="1:31">
      <c r="A314" t="s">
        <v>20305</v>
      </c>
      <c r="B314" t="s">
        <v>20305</v>
      </c>
      <c r="C314" t="s">
        <v>20306</v>
      </c>
      <c r="D314" t="s">
        <v>20307</v>
      </c>
      <c r="E314" t="s">
        <v>373</v>
      </c>
      <c r="F314" t="s">
        <v>589</v>
      </c>
      <c r="G314" t="s">
        <v>612</v>
      </c>
      <c r="J314" t="s">
        <v>376</v>
      </c>
      <c r="K314" t="s">
        <v>1234</v>
      </c>
      <c r="L314" t="s">
        <v>1235</v>
      </c>
      <c r="M314" t="s">
        <v>560</v>
      </c>
      <c r="O314" t="s">
        <v>373</v>
      </c>
      <c r="P314">
        <v>1</v>
      </c>
      <c r="Q314" t="s">
        <v>617</v>
      </c>
      <c r="R314">
        <v>17.99</v>
      </c>
      <c r="T314">
        <v>3.48</v>
      </c>
      <c r="Y314">
        <v>3.48</v>
      </c>
      <c r="Z314" t="s">
        <v>3696</v>
      </c>
      <c r="AA314" t="s">
        <v>42</v>
      </c>
      <c r="AB314" t="s">
        <v>20308</v>
      </c>
      <c r="AC314" t="s">
        <v>172</v>
      </c>
      <c r="AD314" t="s">
        <v>4114</v>
      </c>
      <c r="AE314" t="b">
        <v>0</v>
      </c>
    </row>
    <row r="315" spans="1:31">
      <c r="A315" t="s">
        <v>20309</v>
      </c>
      <c r="B315" t="s">
        <v>20309</v>
      </c>
      <c r="C315" t="s">
        <v>20310</v>
      </c>
      <c r="D315" t="s">
        <v>20311</v>
      </c>
      <c r="E315" t="s">
        <v>373</v>
      </c>
      <c r="F315" t="s">
        <v>589</v>
      </c>
      <c r="G315" t="s">
        <v>612</v>
      </c>
      <c r="J315" t="s">
        <v>731</v>
      </c>
      <c r="K315" t="s">
        <v>6418</v>
      </c>
      <c r="L315" t="s">
        <v>845</v>
      </c>
      <c r="M315" t="s">
        <v>522</v>
      </c>
      <c r="O315" t="s">
        <v>373</v>
      </c>
      <c r="P315">
        <v>1</v>
      </c>
      <c r="Q315" t="s">
        <v>617</v>
      </c>
      <c r="R315">
        <v>16.99</v>
      </c>
      <c r="T315">
        <v>18.98</v>
      </c>
      <c r="Z315" t="s">
        <v>18459</v>
      </c>
      <c r="AA315" t="s">
        <v>27</v>
      </c>
      <c r="AB315" t="s">
        <v>20312</v>
      </c>
      <c r="AC315" t="s">
        <v>172</v>
      </c>
      <c r="AE315" t="b">
        <v>0</v>
      </c>
    </row>
    <row r="316" spans="1:31">
      <c r="A316" t="s">
        <v>20313</v>
      </c>
      <c r="B316" t="s">
        <v>20313</v>
      </c>
      <c r="C316" t="s">
        <v>20314</v>
      </c>
      <c r="D316" t="s">
        <v>20315</v>
      </c>
      <c r="E316" t="s">
        <v>435</v>
      </c>
      <c r="F316" t="s">
        <v>589</v>
      </c>
      <c r="G316" t="s">
        <v>612</v>
      </c>
      <c r="J316" t="s">
        <v>376</v>
      </c>
      <c r="K316" t="s">
        <v>6418</v>
      </c>
      <c r="L316" t="s">
        <v>845</v>
      </c>
      <c r="M316" t="s">
        <v>522</v>
      </c>
      <c r="O316" t="s">
        <v>435</v>
      </c>
      <c r="P316">
        <v>0</v>
      </c>
      <c r="Z316" t="s">
        <v>18459</v>
      </c>
      <c r="AA316" t="s">
        <v>27</v>
      </c>
      <c r="AB316" t="s">
        <v>20312</v>
      </c>
      <c r="AC316" t="s">
        <v>172</v>
      </c>
      <c r="AE316" t="b">
        <v>0</v>
      </c>
    </row>
    <row r="317" spans="1:31">
      <c r="A317" t="s">
        <v>20316</v>
      </c>
      <c r="B317" t="s">
        <v>20316</v>
      </c>
      <c r="C317" t="s">
        <v>20317</v>
      </c>
      <c r="D317" t="s">
        <v>20318</v>
      </c>
      <c r="E317" t="s">
        <v>373</v>
      </c>
      <c r="F317" t="s">
        <v>589</v>
      </c>
      <c r="G317" t="s">
        <v>612</v>
      </c>
      <c r="J317" t="s">
        <v>613</v>
      </c>
      <c r="K317" t="s">
        <v>5925</v>
      </c>
      <c r="L317" t="s">
        <v>5926</v>
      </c>
      <c r="M317" t="s">
        <v>5927</v>
      </c>
      <c r="O317" t="s">
        <v>373</v>
      </c>
      <c r="P317">
        <v>1</v>
      </c>
      <c r="Q317" t="s">
        <v>617</v>
      </c>
      <c r="R317">
        <v>15.99</v>
      </c>
      <c r="Z317" t="s">
        <v>5113</v>
      </c>
      <c r="AA317" t="s">
        <v>25</v>
      </c>
      <c r="AB317" t="s">
        <v>20319</v>
      </c>
      <c r="AC317" t="s">
        <v>172</v>
      </c>
      <c r="AE317" t="b">
        <v>0</v>
      </c>
    </row>
    <row r="318" spans="1:31">
      <c r="A318" t="s">
        <v>20320</v>
      </c>
      <c r="B318" t="s">
        <v>20320</v>
      </c>
      <c r="C318" t="s">
        <v>20321</v>
      </c>
      <c r="D318" t="s">
        <v>20322</v>
      </c>
      <c r="E318" t="s">
        <v>373</v>
      </c>
      <c r="F318" t="s">
        <v>589</v>
      </c>
      <c r="G318" t="s">
        <v>612</v>
      </c>
      <c r="J318" t="s">
        <v>613</v>
      </c>
      <c r="K318" t="s">
        <v>685</v>
      </c>
      <c r="L318" t="s">
        <v>686</v>
      </c>
      <c r="M318" t="s">
        <v>687</v>
      </c>
      <c r="O318" t="s">
        <v>373</v>
      </c>
      <c r="P318">
        <v>1</v>
      </c>
      <c r="Q318" t="s">
        <v>617</v>
      </c>
      <c r="R318">
        <v>13.99</v>
      </c>
      <c r="Z318" t="s">
        <v>3189</v>
      </c>
      <c r="AA318" t="s">
        <v>22</v>
      </c>
      <c r="AB318" t="s">
        <v>20323</v>
      </c>
      <c r="AC318" t="s">
        <v>172</v>
      </c>
      <c r="AE318" t="b">
        <v>0</v>
      </c>
    </row>
    <row r="319" spans="1:31">
      <c r="A319" t="s">
        <v>20324</v>
      </c>
      <c r="B319" t="s">
        <v>20324</v>
      </c>
      <c r="C319" t="s">
        <v>20325</v>
      </c>
      <c r="D319" t="s">
        <v>20326</v>
      </c>
      <c r="E319" t="s">
        <v>373</v>
      </c>
      <c r="F319" t="s">
        <v>589</v>
      </c>
      <c r="G319" t="s">
        <v>612</v>
      </c>
      <c r="J319" t="s">
        <v>613</v>
      </c>
      <c r="K319" t="s">
        <v>9297</v>
      </c>
      <c r="L319" t="s">
        <v>9298</v>
      </c>
      <c r="M319" t="s">
        <v>9299</v>
      </c>
      <c r="O319" t="s">
        <v>373</v>
      </c>
      <c r="P319">
        <v>1</v>
      </c>
      <c r="Q319" t="s">
        <v>617</v>
      </c>
      <c r="R319">
        <v>14.99</v>
      </c>
      <c r="Z319" t="s">
        <v>337</v>
      </c>
      <c r="AA319" t="s">
        <v>59</v>
      </c>
      <c r="AB319" t="s">
        <v>20327</v>
      </c>
      <c r="AC319" t="s">
        <v>172</v>
      </c>
      <c r="AE319" t="b">
        <v>0</v>
      </c>
    </row>
    <row r="320" spans="1:31">
      <c r="A320" t="s">
        <v>20328</v>
      </c>
      <c r="B320" t="s">
        <v>20328</v>
      </c>
      <c r="C320" t="s">
        <v>20329</v>
      </c>
      <c r="D320" t="s">
        <v>20330</v>
      </c>
      <c r="E320" t="s">
        <v>373</v>
      </c>
      <c r="F320" t="s">
        <v>589</v>
      </c>
      <c r="G320" t="s">
        <v>612</v>
      </c>
      <c r="J320" t="s">
        <v>613</v>
      </c>
      <c r="K320" t="s">
        <v>1154</v>
      </c>
      <c r="L320" t="s">
        <v>1155</v>
      </c>
      <c r="M320" t="s">
        <v>1156</v>
      </c>
      <c r="O320" t="s">
        <v>373</v>
      </c>
      <c r="P320">
        <v>1</v>
      </c>
      <c r="Q320" t="s">
        <v>617</v>
      </c>
      <c r="R320">
        <v>14.99</v>
      </c>
      <c r="Z320" t="s">
        <v>3735</v>
      </c>
      <c r="AA320" t="s">
        <v>22</v>
      </c>
      <c r="AB320" t="s">
        <v>20331</v>
      </c>
      <c r="AC320" t="s">
        <v>172</v>
      </c>
      <c r="AE320" t="b">
        <v>0</v>
      </c>
    </row>
    <row r="321" spans="1:31">
      <c r="A321" t="s">
        <v>20332</v>
      </c>
      <c r="B321" t="s">
        <v>20332</v>
      </c>
      <c r="C321" t="s">
        <v>20333</v>
      </c>
      <c r="D321" t="s">
        <v>20334</v>
      </c>
      <c r="E321" t="s">
        <v>435</v>
      </c>
      <c r="F321" t="s">
        <v>589</v>
      </c>
      <c r="G321" t="s">
        <v>612</v>
      </c>
      <c r="J321" t="s">
        <v>731</v>
      </c>
      <c r="K321" t="s">
        <v>1882</v>
      </c>
      <c r="L321" t="s">
        <v>1883</v>
      </c>
      <c r="M321" t="s">
        <v>388</v>
      </c>
      <c r="O321" t="s">
        <v>435</v>
      </c>
      <c r="P321">
        <v>0</v>
      </c>
      <c r="Z321" t="s">
        <v>18459</v>
      </c>
      <c r="AA321" t="s">
        <v>27</v>
      </c>
      <c r="AB321" t="s">
        <v>20312</v>
      </c>
      <c r="AC321" t="s">
        <v>172</v>
      </c>
      <c r="AE321" t="b">
        <v>0</v>
      </c>
    </row>
    <row r="322" spans="1:31">
      <c r="A322" t="s">
        <v>20335</v>
      </c>
      <c r="B322" t="s">
        <v>20335</v>
      </c>
      <c r="C322" t="s">
        <v>20336</v>
      </c>
      <c r="D322" t="s">
        <v>20337</v>
      </c>
      <c r="E322" t="s">
        <v>373</v>
      </c>
      <c r="F322" t="s">
        <v>589</v>
      </c>
      <c r="G322" t="s">
        <v>612</v>
      </c>
      <c r="J322" t="s">
        <v>613</v>
      </c>
      <c r="K322" t="s">
        <v>9702</v>
      </c>
      <c r="L322" t="s">
        <v>9703</v>
      </c>
      <c r="M322" t="s">
        <v>9704</v>
      </c>
      <c r="O322" t="s">
        <v>373</v>
      </c>
      <c r="P322">
        <v>1</v>
      </c>
      <c r="Q322" t="s">
        <v>617</v>
      </c>
      <c r="R322">
        <v>15.99</v>
      </c>
      <c r="Z322" t="s">
        <v>20338</v>
      </c>
      <c r="AA322" t="s">
        <v>30</v>
      </c>
      <c r="AB322" t="s">
        <v>20339</v>
      </c>
      <c r="AC322" t="s">
        <v>172</v>
      </c>
      <c r="AE322" t="b">
        <v>0</v>
      </c>
    </row>
    <row r="323" spans="1:31">
      <c r="A323" t="s">
        <v>20340</v>
      </c>
      <c r="B323" t="s">
        <v>20340</v>
      </c>
      <c r="C323" t="s">
        <v>20341</v>
      </c>
      <c r="D323" t="s">
        <v>20342</v>
      </c>
      <c r="E323" t="s">
        <v>373</v>
      </c>
      <c r="F323" t="s">
        <v>589</v>
      </c>
      <c r="G323" t="s">
        <v>612</v>
      </c>
      <c r="J323" t="s">
        <v>613</v>
      </c>
      <c r="K323" t="s">
        <v>836</v>
      </c>
      <c r="L323" t="s">
        <v>837</v>
      </c>
      <c r="M323" t="s">
        <v>838</v>
      </c>
      <c r="O323" t="s">
        <v>373</v>
      </c>
      <c r="P323">
        <v>1</v>
      </c>
      <c r="Q323" t="s">
        <v>617</v>
      </c>
      <c r="R323">
        <v>14.99</v>
      </c>
      <c r="Z323" t="s">
        <v>3641</v>
      </c>
      <c r="AA323" t="s">
        <v>39</v>
      </c>
      <c r="AB323" t="s">
        <v>3642</v>
      </c>
      <c r="AC323" t="s">
        <v>172</v>
      </c>
      <c r="AE323" t="b">
        <v>0</v>
      </c>
    </row>
    <row r="324" spans="1:31">
      <c r="A324" t="s">
        <v>20343</v>
      </c>
      <c r="B324" t="s">
        <v>20343</v>
      </c>
      <c r="C324" t="s">
        <v>20344</v>
      </c>
      <c r="D324" t="s">
        <v>20345</v>
      </c>
      <c r="E324" t="s">
        <v>373</v>
      </c>
      <c r="F324" t="s">
        <v>589</v>
      </c>
      <c r="G324" t="s">
        <v>612</v>
      </c>
      <c r="J324" t="s">
        <v>613</v>
      </c>
      <c r="K324" t="s">
        <v>2136</v>
      </c>
      <c r="L324" t="s">
        <v>2137</v>
      </c>
      <c r="M324" t="s">
        <v>2138</v>
      </c>
      <c r="O324" t="s">
        <v>373</v>
      </c>
      <c r="P324">
        <v>1</v>
      </c>
      <c r="Q324" t="s">
        <v>617</v>
      </c>
      <c r="R324">
        <v>14.99</v>
      </c>
      <c r="S324">
        <v>1.3</v>
      </c>
      <c r="Z324" t="s">
        <v>1577</v>
      </c>
      <c r="AA324" t="s">
        <v>33</v>
      </c>
      <c r="AB324">
        <v>98226</v>
      </c>
      <c r="AC324" t="s">
        <v>172</v>
      </c>
      <c r="AE324" t="b">
        <v>0</v>
      </c>
    </row>
    <row r="325" spans="1:31">
      <c r="A325" t="s">
        <v>20346</v>
      </c>
      <c r="B325" t="s">
        <v>20346</v>
      </c>
      <c r="C325" t="s">
        <v>20347</v>
      </c>
      <c r="D325" t="s">
        <v>20348</v>
      </c>
      <c r="E325" t="s">
        <v>373</v>
      </c>
      <c r="F325" t="s">
        <v>589</v>
      </c>
      <c r="G325" t="s">
        <v>612</v>
      </c>
      <c r="J325" t="s">
        <v>613</v>
      </c>
      <c r="K325" t="s">
        <v>650</v>
      </c>
      <c r="L325" t="s">
        <v>651</v>
      </c>
      <c r="M325" t="s">
        <v>652</v>
      </c>
      <c r="O325" t="s">
        <v>373</v>
      </c>
      <c r="P325">
        <v>1</v>
      </c>
      <c r="Q325" t="s">
        <v>617</v>
      </c>
      <c r="R325">
        <v>13.99</v>
      </c>
      <c r="Z325" t="s">
        <v>1394</v>
      </c>
      <c r="AA325" t="s">
        <v>44</v>
      </c>
      <c r="AB325" t="s">
        <v>20349</v>
      </c>
      <c r="AC325" t="s">
        <v>172</v>
      </c>
      <c r="AE325" t="b">
        <v>0</v>
      </c>
    </row>
    <row r="326" spans="1:31">
      <c r="A326" t="s">
        <v>20350</v>
      </c>
      <c r="B326" t="s">
        <v>20350</v>
      </c>
      <c r="C326" t="s">
        <v>20351</v>
      </c>
      <c r="D326" t="s">
        <v>20352</v>
      </c>
      <c r="E326" t="s">
        <v>373</v>
      </c>
      <c r="F326" t="s">
        <v>589</v>
      </c>
      <c r="G326" t="s">
        <v>612</v>
      </c>
      <c r="J326" t="s">
        <v>613</v>
      </c>
      <c r="K326" t="s">
        <v>1122</v>
      </c>
      <c r="L326" t="s">
        <v>1123</v>
      </c>
      <c r="M326" t="s">
        <v>1124</v>
      </c>
      <c r="O326" t="s">
        <v>373</v>
      </c>
      <c r="P326">
        <v>1</v>
      </c>
      <c r="Q326" t="s">
        <v>617</v>
      </c>
      <c r="R326">
        <v>17.99</v>
      </c>
      <c r="Z326" t="s">
        <v>13639</v>
      </c>
      <c r="AA326" t="s">
        <v>28</v>
      </c>
      <c r="AB326" t="s">
        <v>20353</v>
      </c>
      <c r="AC326" t="s">
        <v>172</v>
      </c>
      <c r="AE326" t="b">
        <v>0</v>
      </c>
    </row>
    <row r="327" spans="1:31">
      <c r="A327" t="s">
        <v>20354</v>
      </c>
      <c r="C327" t="s">
        <v>20355</v>
      </c>
      <c r="D327" t="s">
        <v>20356</v>
      </c>
      <c r="E327" t="s">
        <v>373</v>
      </c>
      <c r="F327" t="s">
        <v>374</v>
      </c>
      <c r="G327" t="s">
        <v>612</v>
      </c>
      <c r="J327" t="s">
        <v>376</v>
      </c>
      <c r="K327" t="s">
        <v>981</v>
      </c>
      <c r="L327" t="s">
        <v>982</v>
      </c>
      <c r="M327" t="s">
        <v>983</v>
      </c>
      <c r="N327">
        <v>1</v>
      </c>
      <c r="O327" t="s">
        <v>373</v>
      </c>
      <c r="P327">
        <v>1</v>
      </c>
      <c r="Q327" t="s">
        <v>617</v>
      </c>
      <c r="R327">
        <v>15.99</v>
      </c>
      <c r="T327">
        <v>0</v>
      </c>
      <c r="V327">
        <v>0</v>
      </c>
      <c r="Z327" t="s">
        <v>839</v>
      </c>
      <c r="AA327" t="s">
        <v>22</v>
      </c>
      <c r="AB327">
        <v>94115</v>
      </c>
      <c r="AC327" t="s">
        <v>172</v>
      </c>
      <c r="AE327" t="b">
        <v>0</v>
      </c>
    </row>
    <row r="328" spans="1:31">
      <c r="A328" t="s">
        <v>20357</v>
      </c>
      <c r="B328" t="s">
        <v>20357</v>
      </c>
      <c r="C328" t="s">
        <v>20358</v>
      </c>
      <c r="D328" t="s">
        <v>20359</v>
      </c>
      <c r="E328" t="s">
        <v>373</v>
      </c>
      <c r="F328" t="s">
        <v>589</v>
      </c>
      <c r="G328" t="s">
        <v>612</v>
      </c>
      <c r="J328" t="s">
        <v>613</v>
      </c>
      <c r="K328" t="s">
        <v>1122</v>
      </c>
      <c r="L328" t="s">
        <v>1123</v>
      </c>
      <c r="M328" t="s">
        <v>1124</v>
      </c>
      <c r="O328" t="s">
        <v>373</v>
      </c>
      <c r="P328">
        <v>1</v>
      </c>
      <c r="Q328" t="s">
        <v>617</v>
      </c>
      <c r="R328">
        <v>17.99</v>
      </c>
      <c r="S328">
        <v>1.51</v>
      </c>
      <c r="Z328" t="s">
        <v>20360</v>
      </c>
      <c r="AA328" t="s">
        <v>33</v>
      </c>
      <c r="AB328" t="s">
        <v>20361</v>
      </c>
      <c r="AC328" t="s">
        <v>172</v>
      </c>
      <c r="AE328" t="b">
        <v>0</v>
      </c>
    </row>
    <row r="329" spans="1:31">
      <c r="A329" t="s">
        <v>20362</v>
      </c>
      <c r="B329" t="s">
        <v>20362</v>
      </c>
      <c r="C329" t="s">
        <v>20363</v>
      </c>
      <c r="D329" t="s">
        <v>20364</v>
      </c>
      <c r="E329" t="s">
        <v>373</v>
      </c>
      <c r="F329" t="s">
        <v>589</v>
      </c>
      <c r="G329" t="s">
        <v>612</v>
      </c>
      <c r="J329" t="s">
        <v>613</v>
      </c>
      <c r="K329" t="s">
        <v>719</v>
      </c>
      <c r="L329" t="s">
        <v>720</v>
      </c>
      <c r="M329" t="s">
        <v>721</v>
      </c>
      <c r="O329" t="s">
        <v>373</v>
      </c>
      <c r="P329">
        <v>1</v>
      </c>
      <c r="Q329" t="s">
        <v>617</v>
      </c>
      <c r="R329">
        <v>14.99</v>
      </c>
      <c r="Z329" t="s">
        <v>20365</v>
      </c>
      <c r="AA329" t="s">
        <v>35</v>
      </c>
      <c r="AB329" t="s">
        <v>20366</v>
      </c>
      <c r="AC329" t="s">
        <v>172</v>
      </c>
      <c r="AE329" t="b">
        <v>0</v>
      </c>
    </row>
    <row r="330" spans="1:31">
      <c r="A330" t="s">
        <v>20367</v>
      </c>
      <c r="B330" t="s">
        <v>20367</v>
      </c>
      <c r="C330" t="s">
        <v>20368</v>
      </c>
      <c r="D330" t="s">
        <v>20369</v>
      </c>
      <c r="E330" t="s">
        <v>373</v>
      </c>
      <c r="F330" t="s">
        <v>589</v>
      </c>
      <c r="G330" t="s">
        <v>612</v>
      </c>
      <c r="J330" t="s">
        <v>613</v>
      </c>
      <c r="K330" t="s">
        <v>799</v>
      </c>
      <c r="L330" t="s">
        <v>800</v>
      </c>
      <c r="M330" t="s">
        <v>801</v>
      </c>
      <c r="O330" t="s">
        <v>373</v>
      </c>
      <c r="P330">
        <v>1</v>
      </c>
      <c r="Q330" t="s">
        <v>617</v>
      </c>
      <c r="R330">
        <v>17.99</v>
      </c>
      <c r="Z330" t="s">
        <v>2307</v>
      </c>
      <c r="AA330" t="s">
        <v>258</v>
      </c>
      <c r="AB330" t="s">
        <v>20370</v>
      </c>
      <c r="AC330" t="s">
        <v>172</v>
      </c>
      <c r="AE330" t="b">
        <v>0</v>
      </c>
    </row>
    <row r="331" spans="1:31">
      <c r="A331" t="s">
        <v>20371</v>
      </c>
      <c r="B331" t="s">
        <v>20371</v>
      </c>
      <c r="C331" t="s">
        <v>20372</v>
      </c>
      <c r="D331" t="s">
        <v>20373</v>
      </c>
      <c r="E331" t="s">
        <v>373</v>
      </c>
      <c r="F331" t="s">
        <v>589</v>
      </c>
      <c r="G331" t="s">
        <v>612</v>
      </c>
      <c r="J331" t="s">
        <v>613</v>
      </c>
      <c r="K331" t="s">
        <v>664</v>
      </c>
      <c r="L331" t="s">
        <v>665</v>
      </c>
      <c r="M331" t="s">
        <v>666</v>
      </c>
      <c r="O331" t="s">
        <v>373</v>
      </c>
      <c r="P331">
        <v>1</v>
      </c>
      <c r="Q331" t="s">
        <v>617</v>
      </c>
      <c r="R331">
        <v>18.99</v>
      </c>
      <c r="Z331" t="s">
        <v>14060</v>
      </c>
      <c r="AA331" t="s">
        <v>24</v>
      </c>
      <c r="AB331" t="s">
        <v>20374</v>
      </c>
      <c r="AC331" t="s">
        <v>172</v>
      </c>
      <c r="AE331" t="b">
        <v>0</v>
      </c>
    </row>
    <row r="332" spans="1:31">
      <c r="A332" t="s">
        <v>20375</v>
      </c>
      <c r="B332" t="s">
        <v>20375</v>
      </c>
      <c r="C332" t="s">
        <v>20376</v>
      </c>
      <c r="D332" t="s">
        <v>20377</v>
      </c>
      <c r="E332" t="s">
        <v>373</v>
      </c>
      <c r="F332" t="s">
        <v>589</v>
      </c>
      <c r="G332" t="s">
        <v>612</v>
      </c>
      <c r="J332" t="s">
        <v>613</v>
      </c>
      <c r="K332" t="s">
        <v>15443</v>
      </c>
      <c r="L332" t="s">
        <v>15444</v>
      </c>
      <c r="M332" t="s">
        <v>4579</v>
      </c>
      <c r="O332" t="s">
        <v>373</v>
      </c>
      <c r="P332">
        <v>1</v>
      </c>
      <c r="Q332" t="s">
        <v>617</v>
      </c>
      <c r="R332">
        <v>17.99</v>
      </c>
      <c r="Z332" t="s">
        <v>1101</v>
      </c>
      <c r="AA332" t="s">
        <v>22</v>
      </c>
      <c r="AB332" t="s">
        <v>20378</v>
      </c>
      <c r="AC332" t="s">
        <v>172</v>
      </c>
      <c r="AE332" t="b">
        <v>0</v>
      </c>
    </row>
    <row r="333" spans="1:31">
      <c r="A333" t="s">
        <v>20375</v>
      </c>
      <c r="B333" t="s">
        <v>20375</v>
      </c>
      <c r="C333" t="s">
        <v>20376</v>
      </c>
      <c r="D333" t="s">
        <v>20377</v>
      </c>
      <c r="E333" t="s">
        <v>373</v>
      </c>
      <c r="F333" t="s">
        <v>589</v>
      </c>
      <c r="G333" t="s">
        <v>612</v>
      </c>
      <c r="J333" t="s">
        <v>613</v>
      </c>
      <c r="K333" t="s">
        <v>4433</v>
      </c>
      <c r="L333" t="s">
        <v>4434</v>
      </c>
      <c r="M333" t="s">
        <v>4435</v>
      </c>
      <c r="O333" t="s">
        <v>373</v>
      </c>
      <c r="P333">
        <v>1</v>
      </c>
      <c r="Q333" t="s">
        <v>617</v>
      </c>
      <c r="R333">
        <v>17.99</v>
      </c>
      <c r="Z333" t="s">
        <v>1101</v>
      </c>
      <c r="AA333" t="s">
        <v>22</v>
      </c>
      <c r="AB333" t="s">
        <v>20378</v>
      </c>
      <c r="AC333" t="s">
        <v>172</v>
      </c>
      <c r="AE333" t="b">
        <v>0</v>
      </c>
    </row>
    <row r="334" spans="1:31">
      <c r="A334" t="s">
        <v>20379</v>
      </c>
      <c r="C334" t="s">
        <v>20380</v>
      </c>
      <c r="D334" t="s">
        <v>20292</v>
      </c>
      <c r="E334" t="s">
        <v>373</v>
      </c>
      <c r="F334" t="s">
        <v>374</v>
      </c>
      <c r="G334" t="s">
        <v>612</v>
      </c>
      <c r="J334" t="s">
        <v>376</v>
      </c>
      <c r="K334" t="s">
        <v>764</v>
      </c>
      <c r="L334" t="s">
        <v>516</v>
      </c>
      <c r="M334" t="s">
        <v>517</v>
      </c>
      <c r="N334">
        <v>1</v>
      </c>
      <c r="O334" t="s">
        <v>373</v>
      </c>
      <c r="P334">
        <v>1</v>
      </c>
      <c r="Q334" t="s">
        <v>617</v>
      </c>
      <c r="R334">
        <v>19.99</v>
      </c>
      <c r="T334">
        <v>0</v>
      </c>
      <c r="V334">
        <v>0</v>
      </c>
      <c r="Z334" t="s">
        <v>20381</v>
      </c>
      <c r="AA334" t="s">
        <v>27</v>
      </c>
      <c r="AB334" t="s">
        <v>20382</v>
      </c>
      <c r="AC334" t="s">
        <v>172</v>
      </c>
      <c r="AE334" t="b">
        <v>0</v>
      </c>
    </row>
    <row r="335" spans="1:31">
      <c r="A335" t="s">
        <v>20383</v>
      </c>
      <c r="B335" t="s">
        <v>20383</v>
      </c>
      <c r="C335" t="s">
        <v>20384</v>
      </c>
      <c r="D335" t="s">
        <v>20385</v>
      </c>
      <c r="E335" t="s">
        <v>373</v>
      </c>
      <c r="F335" t="s">
        <v>589</v>
      </c>
      <c r="G335" t="s">
        <v>612</v>
      </c>
      <c r="J335" t="s">
        <v>613</v>
      </c>
      <c r="K335" t="s">
        <v>14180</v>
      </c>
      <c r="L335" t="s">
        <v>624</v>
      </c>
      <c r="M335" t="s">
        <v>625</v>
      </c>
      <c r="O335" t="s">
        <v>373</v>
      </c>
      <c r="P335">
        <v>1</v>
      </c>
      <c r="Q335" t="s">
        <v>617</v>
      </c>
      <c r="R335">
        <v>11.99</v>
      </c>
      <c r="Z335" t="s">
        <v>13966</v>
      </c>
      <c r="AA335" t="s">
        <v>22</v>
      </c>
      <c r="AB335" t="s">
        <v>20386</v>
      </c>
      <c r="AC335" t="s">
        <v>172</v>
      </c>
      <c r="AE335" t="b">
        <v>0</v>
      </c>
    </row>
    <row r="336" spans="1:31">
      <c r="A336" t="s">
        <v>20383</v>
      </c>
      <c r="B336" t="s">
        <v>20383</v>
      </c>
      <c r="C336" t="s">
        <v>20384</v>
      </c>
      <c r="D336" t="s">
        <v>20385</v>
      </c>
      <c r="E336" t="s">
        <v>373</v>
      </c>
      <c r="F336" t="s">
        <v>589</v>
      </c>
      <c r="G336" t="s">
        <v>612</v>
      </c>
      <c r="J336" t="s">
        <v>613</v>
      </c>
      <c r="K336" t="s">
        <v>20387</v>
      </c>
      <c r="L336" t="s">
        <v>20388</v>
      </c>
      <c r="M336" t="s">
        <v>20389</v>
      </c>
      <c r="O336" t="s">
        <v>373</v>
      </c>
      <c r="P336">
        <v>1</v>
      </c>
      <c r="Q336" t="s">
        <v>617</v>
      </c>
      <c r="R336">
        <v>9.99</v>
      </c>
      <c r="Z336" t="s">
        <v>13966</v>
      </c>
      <c r="AA336" t="s">
        <v>22</v>
      </c>
      <c r="AB336" t="s">
        <v>20386</v>
      </c>
      <c r="AC336" t="s">
        <v>172</v>
      </c>
      <c r="AE336" t="b">
        <v>0</v>
      </c>
    </row>
    <row r="337" spans="1:31">
      <c r="A337" t="s">
        <v>20390</v>
      </c>
      <c r="B337" t="s">
        <v>20390</v>
      </c>
      <c r="C337" t="s">
        <v>20391</v>
      </c>
      <c r="D337" t="s">
        <v>20392</v>
      </c>
      <c r="E337" t="s">
        <v>373</v>
      </c>
      <c r="F337" t="s">
        <v>589</v>
      </c>
      <c r="G337" t="s">
        <v>612</v>
      </c>
      <c r="J337" t="s">
        <v>376</v>
      </c>
      <c r="K337" t="s">
        <v>13669</v>
      </c>
      <c r="L337" t="s">
        <v>5498</v>
      </c>
      <c r="M337" t="s">
        <v>5499</v>
      </c>
      <c r="O337" t="s">
        <v>373</v>
      </c>
      <c r="P337">
        <v>1</v>
      </c>
      <c r="Q337" t="s">
        <v>617</v>
      </c>
      <c r="R337">
        <v>16.99</v>
      </c>
      <c r="T337">
        <v>5.99</v>
      </c>
      <c r="Z337" t="s">
        <v>301</v>
      </c>
      <c r="AA337" t="s">
        <v>23</v>
      </c>
      <c r="AB337" t="s">
        <v>20393</v>
      </c>
      <c r="AC337" t="s">
        <v>172</v>
      </c>
      <c r="AE337" t="b">
        <v>0</v>
      </c>
    </row>
    <row r="338" spans="1:31">
      <c r="A338" t="s">
        <v>20394</v>
      </c>
      <c r="B338" t="s">
        <v>20394</v>
      </c>
      <c r="C338" t="s">
        <v>20395</v>
      </c>
      <c r="D338" t="s">
        <v>20396</v>
      </c>
      <c r="E338" t="s">
        <v>373</v>
      </c>
      <c r="F338" t="s">
        <v>589</v>
      </c>
      <c r="G338" t="s">
        <v>612</v>
      </c>
      <c r="J338" t="s">
        <v>613</v>
      </c>
      <c r="K338" t="s">
        <v>1659</v>
      </c>
      <c r="L338" t="s">
        <v>1660</v>
      </c>
      <c r="M338" t="s">
        <v>1661</v>
      </c>
      <c r="O338" t="s">
        <v>373</v>
      </c>
      <c r="P338">
        <v>1</v>
      </c>
      <c r="Q338" t="s">
        <v>617</v>
      </c>
      <c r="R338">
        <v>17.99</v>
      </c>
      <c r="Z338" t="s">
        <v>20397</v>
      </c>
      <c r="AA338" t="s">
        <v>23</v>
      </c>
      <c r="AB338" t="s">
        <v>20398</v>
      </c>
      <c r="AC338" t="s">
        <v>172</v>
      </c>
      <c r="AE338" t="b">
        <v>0</v>
      </c>
    </row>
    <row r="339" spans="1:31">
      <c r="A339" t="s">
        <v>20399</v>
      </c>
      <c r="B339" t="s">
        <v>20399</v>
      </c>
      <c r="C339" t="s">
        <v>20400</v>
      </c>
      <c r="D339" t="s">
        <v>20401</v>
      </c>
      <c r="E339" t="s">
        <v>373</v>
      </c>
      <c r="F339" t="s">
        <v>589</v>
      </c>
      <c r="G339" t="s">
        <v>612</v>
      </c>
      <c r="J339" t="s">
        <v>376</v>
      </c>
      <c r="K339" t="s">
        <v>974</v>
      </c>
      <c r="L339" t="s">
        <v>975</v>
      </c>
      <c r="M339" t="s">
        <v>485</v>
      </c>
      <c r="O339" t="s">
        <v>373</v>
      </c>
      <c r="P339">
        <v>1</v>
      </c>
      <c r="Q339" t="s">
        <v>617</v>
      </c>
      <c r="R339">
        <v>17.99</v>
      </c>
      <c r="T339">
        <v>5.99</v>
      </c>
      <c r="Z339" t="s">
        <v>20402</v>
      </c>
      <c r="AA339" t="s">
        <v>321</v>
      </c>
      <c r="AB339">
        <v>84074</v>
      </c>
      <c r="AC339" t="s">
        <v>172</v>
      </c>
      <c r="AE339" t="b">
        <v>0</v>
      </c>
    </row>
    <row r="340" spans="1:31">
      <c r="A340" t="s">
        <v>20403</v>
      </c>
      <c r="B340" t="s">
        <v>20403</v>
      </c>
      <c r="C340" t="s">
        <v>20404</v>
      </c>
      <c r="D340" t="s">
        <v>20405</v>
      </c>
      <c r="E340" t="s">
        <v>373</v>
      </c>
      <c r="F340" t="s">
        <v>589</v>
      </c>
      <c r="G340" t="s">
        <v>612</v>
      </c>
      <c r="J340" t="s">
        <v>376</v>
      </c>
      <c r="K340" t="s">
        <v>974</v>
      </c>
      <c r="L340" t="s">
        <v>975</v>
      </c>
      <c r="M340" t="s">
        <v>485</v>
      </c>
      <c r="O340" t="s">
        <v>373</v>
      </c>
      <c r="P340">
        <v>1</v>
      </c>
      <c r="Q340" t="s">
        <v>617</v>
      </c>
      <c r="R340">
        <v>17.99</v>
      </c>
      <c r="T340">
        <v>5.99</v>
      </c>
      <c r="Z340" t="s">
        <v>20402</v>
      </c>
      <c r="AA340" t="s">
        <v>321</v>
      </c>
      <c r="AB340">
        <v>84074</v>
      </c>
      <c r="AC340" t="s">
        <v>172</v>
      </c>
      <c r="AE340" t="b">
        <v>0</v>
      </c>
    </row>
    <row r="341" spans="1:31">
      <c r="A341" t="s">
        <v>20406</v>
      </c>
      <c r="B341" t="s">
        <v>20406</v>
      </c>
      <c r="C341" t="s">
        <v>20407</v>
      </c>
      <c r="D341" t="s">
        <v>20408</v>
      </c>
      <c r="E341" t="s">
        <v>373</v>
      </c>
      <c r="F341" t="s">
        <v>589</v>
      </c>
      <c r="G341" t="s">
        <v>612</v>
      </c>
      <c r="J341" t="s">
        <v>613</v>
      </c>
      <c r="K341" t="s">
        <v>1212</v>
      </c>
      <c r="L341" t="s">
        <v>1213</v>
      </c>
      <c r="M341" t="s">
        <v>1214</v>
      </c>
      <c r="O341" t="s">
        <v>373</v>
      </c>
      <c r="P341">
        <v>1</v>
      </c>
      <c r="Q341" t="s">
        <v>617</v>
      </c>
      <c r="R341">
        <v>17.99</v>
      </c>
      <c r="Z341" t="s">
        <v>2735</v>
      </c>
      <c r="AA341" t="s">
        <v>38</v>
      </c>
      <c r="AB341" t="s">
        <v>20409</v>
      </c>
      <c r="AC341" t="s">
        <v>172</v>
      </c>
      <c r="AE341" t="b">
        <v>0</v>
      </c>
    </row>
    <row r="342" spans="1:31">
      <c r="A342" t="s">
        <v>20410</v>
      </c>
      <c r="B342" t="s">
        <v>20410</v>
      </c>
      <c r="C342" t="s">
        <v>20411</v>
      </c>
      <c r="D342" t="s">
        <v>20412</v>
      </c>
      <c r="E342" t="s">
        <v>373</v>
      </c>
      <c r="F342" t="s">
        <v>589</v>
      </c>
      <c r="G342" t="s">
        <v>612</v>
      </c>
      <c r="J342" t="s">
        <v>613</v>
      </c>
      <c r="K342" t="s">
        <v>2457</v>
      </c>
      <c r="L342" t="s">
        <v>2458</v>
      </c>
      <c r="M342" t="s">
        <v>2459</v>
      </c>
      <c r="O342" t="s">
        <v>373</v>
      </c>
      <c r="P342">
        <v>1</v>
      </c>
      <c r="Q342" t="s">
        <v>617</v>
      </c>
      <c r="R342">
        <v>15.99</v>
      </c>
      <c r="Z342" t="s">
        <v>1828</v>
      </c>
      <c r="AA342" t="s">
        <v>30</v>
      </c>
      <c r="AB342" t="s">
        <v>20413</v>
      </c>
      <c r="AC342" t="s">
        <v>172</v>
      </c>
      <c r="AE342" t="b">
        <v>0</v>
      </c>
    </row>
    <row r="343" spans="1:31">
      <c r="A343" t="s">
        <v>20414</v>
      </c>
      <c r="B343" t="s">
        <v>20414</v>
      </c>
      <c r="C343" t="s">
        <v>20415</v>
      </c>
      <c r="D343" t="s">
        <v>20416</v>
      </c>
      <c r="E343" t="s">
        <v>373</v>
      </c>
      <c r="F343" t="s">
        <v>589</v>
      </c>
      <c r="G343" t="s">
        <v>612</v>
      </c>
      <c r="J343" t="s">
        <v>613</v>
      </c>
      <c r="K343" t="s">
        <v>1220</v>
      </c>
      <c r="L343" t="s">
        <v>428</v>
      </c>
      <c r="M343" t="s">
        <v>429</v>
      </c>
      <c r="O343" t="s">
        <v>373</v>
      </c>
      <c r="P343">
        <v>1</v>
      </c>
      <c r="Q343" t="s">
        <v>617</v>
      </c>
      <c r="R343">
        <v>13.99</v>
      </c>
      <c r="Z343" t="s">
        <v>20417</v>
      </c>
      <c r="AA343" t="s">
        <v>22</v>
      </c>
      <c r="AB343" t="s">
        <v>20418</v>
      </c>
      <c r="AC343" t="s">
        <v>172</v>
      </c>
      <c r="AE343" t="b">
        <v>0</v>
      </c>
    </row>
    <row r="344" spans="1:31">
      <c r="A344" t="s">
        <v>20419</v>
      </c>
      <c r="C344" t="s">
        <v>20420</v>
      </c>
      <c r="D344" t="s">
        <v>20421</v>
      </c>
      <c r="E344" t="s">
        <v>373</v>
      </c>
      <c r="F344" t="s">
        <v>374</v>
      </c>
      <c r="G344" t="s">
        <v>612</v>
      </c>
      <c r="J344" t="s">
        <v>503</v>
      </c>
      <c r="K344" t="s">
        <v>8845</v>
      </c>
      <c r="L344" t="s">
        <v>8846</v>
      </c>
      <c r="M344" t="s">
        <v>8847</v>
      </c>
      <c r="N344">
        <v>1</v>
      </c>
      <c r="O344" t="s">
        <v>373</v>
      </c>
      <c r="P344">
        <v>1</v>
      </c>
      <c r="Q344" t="s">
        <v>617</v>
      </c>
      <c r="R344">
        <v>17.99</v>
      </c>
      <c r="T344">
        <v>19.99</v>
      </c>
      <c r="V344">
        <v>0</v>
      </c>
      <c r="Z344" t="s">
        <v>20422</v>
      </c>
      <c r="AA344" t="s">
        <v>42</v>
      </c>
      <c r="AB344" t="s">
        <v>20423</v>
      </c>
      <c r="AC344" t="s">
        <v>172</v>
      </c>
      <c r="AE344" t="b">
        <v>0</v>
      </c>
    </row>
    <row r="345" spans="1:31">
      <c r="A345" t="s">
        <v>20424</v>
      </c>
      <c r="B345" t="s">
        <v>20424</v>
      </c>
      <c r="C345" t="s">
        <v>20425</v>
      </c>
      <c r="D345" t="s">
        <v>20426</v>
      </c>
      <c r="E345" t="s">
        <v>373</v>
      </c>
      <c r="F345" t="s">
        <v>589</v>
      </c>
      <c r="G345" t="s">
        <v>612</v>
      </c>
      <c r="J345" t="s">
        <v>613</v>
      </c>
      <c r="K345" t="s">
        <v>1239</v>
      </c>
      <c r="L345" t="s">
        <v>1240</v>
      </c>
      <c r="M345" t="s">
        <v>546</v>
      </c>
      <c r="O345" t="s">
        <v>373</v>
      </c>
      <c r="P345">
        <v>1</v>
      </c>
      <c r="Q345" t="s">
        <v>617</v>
      </c>
      <c r="R345">
        <v>17.99</v>
      </c>
      <c r="Z345" t="s">
        <v>20427</v>
      </c>
      <c r="AA345" t="s">
        <v>23</v>
      </c>
      <c r="AB345" t="s">
        <v>20428</v>
      </c>
      <c r="AC345" t="s">
        <v>172</v>
      </c>
      <c r="AE345" t="b">
        <v>0</v>
      </c>
    </row>
    <row r="346" spans="1:31">
      <c r="A346" t="s">
        <v>20429</v>
      </c>
      <c r="B346" t="s">
        <v>20429</v>
      </c>
      <c r="C346" t="s">
        <v>20430</v>
      </c>
      <c r="D346" t="s">
        <v>20431</v>
      </c>
      <c r="E346" t="s">
        <v>373</v>
      </c>
      <c r="F346" t="s">
        <v>589</v>
      </c>
      <c r="G346" t="s">
        <v>612</v>
      </c>
      <c r="J346" t="s">
        <v>613</v>
      </c>
      <c r="K346" t="s">
        <v>778</v>
      </c>
      <c r="L346" t="s">
        <v>779</v>
      </c>
      <c r="M346" t="s">
        <v>780</v>
      </c>
      <c r="O346" t="s">
        <v>373</v>
      </c>
      <c r="P346">
        <v>1</v>
      </c>
      <c r="Q346" t="s">
        <v>617</v>
      </c>
      <c r="R346">
        <v>17.99</v>
      </c>
      <c r="Z346" t="s">
        <v>20432</v>
      </c>
      <c r="AA346" t="s">
        <v>22</v>
      </c>
      <c r="AB346" t="s">
        <v>20433</v>
      </c>
      <c r="AC346" t="s">
        <v>172</v>
      </c>
      <c r="AE346" t="b">
        <v>0</v>
      </c>
    </row>
    <row r="347" spans="1:31">
      <c r="A347" t="s">
        <v>20434</v>
      </c>
      <c r="C347" t="s">
        <v>20435</v>
      </c>
      <c r="D347" t="s">
        <v>20436</v>
      </c>
      <c r="E347" t="s">
        <v>435</v>
      </c>
      <c r="F347" t="s">
        <v>374</v>
      </c>
      <c r="G347" t="s">
        <v>612</v>
      </c>
      <c r="J347" t="s">
        <v>376</v>
      </c>
      <c r="K347" t="s">
        <v>9827</v>
      </c>
      <c r="L347" t="s">
        <v>9828</v>
      </c>
      <c r="M347" t="s">
        <v>9829</v>
      </c>
      <c r="N347">
        <v>1</v>
      </c>
      <c r="P347">
        <v>0</v>
      </c>
      <c r="Q347" t="s">
        <v>617</v>
      </c>
      <c r="R347">
        <v>13.99</v>
      </c>
      <c r="T347">
        <v>0</v>
      </c>
      <c r="V347">
        <v>0</v>
      </c>
      <c r="Z347" t="s">
        <v>301</v>
      </c>
      <c r="AA347" t="s">
        <v>23</v>
      </c>
      <c r="AB347">
        <v>10019</v>
      </c>
      <c r="AC347" t="s">
        <v>172</v>
      </c>
      <c r="AE347" t="b">
        <v>0</v>
      </c>
    </row>
    <row r="348" spans="1:31">
      <c r="A348" t="s">
        <v>20437</v>
      </c>
      <c r="B348" t="s">
        <v>20437</v>
      </c>
      <c r="C348" t="s">
        <v>20438</v>
      </c>
      <c r="D348" t="s">
        <v>20439</v>
      </c>
      <c r="E348" t="s">
        <v>373</v>
      </c>
      <c r="F348" t="s">
        <v>589</v>
      </c>
      <c r="G348" t="s">
        <v>612</v>
      </c>
      <c r="J348" t="s">
        <v>613</v>
      </c>
      <c r="K348" t="s">
        <v>1212</v>
      </c>
      <c r="L348" t="s">
        <v>1213</v>
      </c>
      <c r="M348" t="s">
        <v>1214</v>
      </c>
      <c r="O348" t="s">
        <v>373</v>
      </c>
      <c r="P348">
        <v>1</v>
      </c>
      <c r="Q348" t="s">
        <v>617</v>
      </c>
      <c r="R348">
        <v>17.99</v>
      </c>
      <c r="Z348" t="s">
        <v>1527</v>
      </c>
      <c r="AA348" t="s">
        <v>22</v>
      </c>
      <c r="AB348" t="s">
        <v>20440</v>
      </c>
      <c r="AC348" t="s">
        <v>172</v>
      </c>
      <c r="AE348" t="b">
        <v>0</v>
      </c>
    </row>
    <row r="349" spans="1:31">
      <c r="A349" t="s">
        <v>20441</v>
      </c>
      <c r="B349" t="s">
        <v>20441</v>
      </c>
      <c r="C349" t="s">
        <v>20442</v>
      </c>
      <c r="D349" t="s">
        <v>20443</v>
      </c>
      <c r="E349" t="s">
        <v>373</v>
      </c>
      <c r="F349" t="s">
        <v>589</v>
      </c>
      <c r="G349" t="s">
        <v>612</v>
      </c>
      <c r="J349" t="s">
        <v>731</v>
      </c>
      <c r="K349" t="s">
        <v>4433</v>
      </c>
      <c r="L349" t="s">
        <v>4434</v>
      </c>
      <c r="M349" t="s">
        <v>4435</v>
      </c>
      <c r="O349" t="s">
        <v>373</v>
      </c>
      <c r="P349">
        <v>1</v>
      </c>
      <c r="Q349" t="s">
        <v>617</v>
      </c>
      <c r="R349">
        <v>17.99</v>
      </c>
      <c r="T349">
        <v>5.99</v>
      </c>
      <c r="Z349" t="s">
        <v>19295</v>
      </c>
      <c r="AA349" t="s">
        <v>2216</v>
      </c>
      <c r="AB349">
        <v>7727</v>
      </c>
      <c r="AC349" t="s">
        <v>172</v>
      </c>
      <c r="AE349" t="b">
        <v>0</v>
      </c>
    </row>
    <row r="350" spans="1:31">
      <c r="A350" t="s">
        <v>20444</v>
      </c>
      <c r="B350" t="s">
        <v>20444</v>
      </c>
      <c r="C350" t="s">
        <v>20445</v>
      </c>
      <c r="D350" t="s">
        <v>20446</v>
      </c>
      <c r="E350" t="s">
        <v>373</v>
      </c>
      <c r="F350" t="s">
        <v>589</v>
      </c>
      <c r="G350" t="s">
        <v>612</v>
      </c>
      <c r="J350" t="s">
        <v>613</v>
      </c>
      <c r="K350" t="s">
        <v>664</v>
      </c>
      <c r="L350" t="s">
        <v>665</v>
      </c>
      <c r="M350" t="s">
        <v>666</v>
      </c>
      <c r="O350" t="s">
        <v>373</v>
      </c>
      <c r="P350">
        <v>1</v>
      </c>
      <c r="Q350" t="s">
        <v>617</v>
      </c>
      <c r="R350">
        <v>18.99</v>
      </c>
      <c r="Z350" t="s">
        <v>20447</v>
      </c>
      <c r="AA350" t="s">
        <v>57</v>
      </c>
      <c r="AB350" t="s">
        <v>20448</v>
      </c>
      <c r="AC350" t="s">
        <v>172</v>
      </c>
      <c r="AE350" t="b">
        <v>0</v>
      </c>
    </row>
    <row r="351" spans="1:31">
      <c r="A351" t="s">
        <v>20449</v>
      </c>
      <c r="B351" t="s">
        <v>20449</v>
      </c>
      <c r="C351" t="s">
        <v>20450</v>
      </c>
      <c r="D351" t="s">
        <v>20451</v>
      </c>
      <c r="E351" t="s">
        <v>373</v>
      </c>
      <c r="F351" t="s">
        <v>589</v>
      </c>
      <c r="G351" t="s">
        <v>612</v>
      </c>
      <c r="J351" t="s">
        <v>613</v>
      </c>
      <c r="K351" t="s">
        <v>664</v>
      </c>
      <c r="L351" t="s">
        <v>665</v>
      </c>
      <c r="M351" t="s">
        <v>666</v>
      </c>
      <c r="O351" t="s">
        <v>373</v>
      </c>
      <c r="P351">
        <v>1</v>
      </c>
      <c r="Q351" t="s">
        <v>617</v>
      </c>
      <c r="R351">
        <v>18.99</v>
      </c>
      <c r="Z351" t="s">
        <v>6777</v>
      </c>
      <c r="AA351" t="s">
        <v>233</v>
      </c>
      <c r="AB351">
        <v>92504</v>
      </c>
      <c r="AC351" t="s">
        <v>172</v>
      </c>
      <c r="AE351" t="b">
        <v>0</v>
      </c>
    </row>
    <row r="352" spans="1:31">
      <c r="A352" t="s">
        <v>20449</v>
      </c>
      <c r="B352" t="s">
        <v>20449</v>
      </c>
      <c r="C352" t="s">
        <v>20450</v>
      </c>
      <c r="D352" t="s">
        <v>20451</v>
      </c>
      <c r="E352" t="s">
        <v>373</v>
      </c>
      <c r="F352" t="s">
        <v>589</v>
      </c>
      <c r="G352" t="s">
        <v>612</v>
      </c>
      <c r="J352" t="s">
        <v>613</v>
      </c>
      <c r="K352" t="s">
        <v>1075</v>
      </c>
      <c r="L352" t="s">
        <v>1076</v>
      </c>
      <c r="M352" t="s">
        <v>1077</v>
      </c>
      <c r="O352" t="s">
        <v>373</v>
      </c>
      <c r="P352">
        <v>1</v>
      </c>
      <c r="Q352" t="s">
        <v>617</v>
      </c>
      <c r="R352">
        <v>16.99</v>
      </c>
      <c r="Z352" t="s">
        <v>6777</v>
      </c>
      <c r="AA352" t="s">
        <v>233</v>
      </c>
      <c r="AB352">
        <v>92504</v>
      </c>
      <c r="AC352" t="s">
        <v>172</v>
      </c>
      <c r="AE352" t="b">
        <v>0</v>
      </c>
    </row>
    <row r="353" spans="1:31">
      <c r="A353" t="s">
        <v>20449</v>
      </c>
      <c r="B353" t="s">
        <v>20449</v>
      </c>
      <c r="C353" t="s">
        <v>20450</v>
      </c>
      <c r="D353" t="s">
        <v>20451</v>
      </c>
      <c r="E353" t="s">
        <v>373</v>
      </c>
      <c r="F353" t="s">
        <v>589</v>
      </c>
      <c r="G353" t="s">
        <v>612</v>
      </c>
      <c r="J353" t="s">
        <v>613</v>
      </c>
      <c r="K353" t="s">
        <v>962</v>
      </c>
      <c r="L353" t="s">
        <v>963</v>
      </c>
      <c r="M353" t="s">
        <v>964</v>
      </c>
      <c r="O353" t="s">
        <v>373</v>
      </c>
      <c r="P353">
        <v>1</v>
      </c>
      <c r="Q353" t="s">
        <v>617</v>
      </c>
      <c r="R353">
        <v>17.99</v>
      </c>
      <c r="Z353" t="s">
        <v>6777</v>
      </c>
      <c r="AA353" t="s">
        <v>233</v>
      </c>
      <c r="AB353">
        <v>92504</v>
      </c>
      <c r="AC353" t="s">
        <v>172</v>
      </c>
      <c r="AE353" t="b">
        <v>0</v>
      </c>
    </row>
    <row r="354" spans="1:31">
      <c r="A354" t="s">
        <v>20452</v>
      </c>
      <c r="C354" t="s">
        <v>20453</v>
      </c>
      <c r="D354" t="s">
        <v>20454</v>
      </c>
      <c r="E354" t="s">
        <v>373</v>
      </c>
      <c r="F354" t="s">
        <v>374</v>
      </c>
      <c r="G354" t="s">
        <v>612</v>
      </c>
      <c r="J354" t="s">
        <v>376</v>
      </c>
      <c r="K354" t="s">
        <v>20455</v>
      </c>
      <c r="L354" t="s">
        <v>20456</v>
      </c>
      <c r="M354" t="s">
        <v>11195</v>
      </c>
      <c r="N354">
        <v>1</v>
      </c>
      <c r="O354" t="s">
        <v>373</v>
      </c>
      <c r="P354">
        <v>1</v>
      </c>
      <c r="Q354" t="s">
        <v>617</v>
      </c>
      <c r="R354">
        <v>17.99</v>
      </c>
      <c r="T354">
        <v>0</v>
      </c>
      <c r="V354">
        <v>0</v>
      </c>
      <c r="Z354" t="s">
        <v>20457</v>
      </c>
      <c r="AA354" t="s">
        <v>22</v>
      </c>
      <c r="AB354" t="s">
        <v>20458</v>
      </c>
      <c r="AC354" t="s">
        <v>172</v>
      </c>
      <c r="AE354" t="b">
        <v>0</v>
      </c>
    </row>
    <row r="355" spans="1:31">
      <c r="A355" t="s">
        <v>20459</v>
      </c>
      <c r="B355" t="s">
        <v>20459</v>
      </c>
      <c r="C355" t="s">
        <v>20460</v>
      </c>
      <c r="D355" t="s">
        <v>20461</v>
      </c>
      <c r="E355" t="s">
        <v>373</v>
      </c>
      <c r="F355" t="s">
        <v>589</v>
      </c>
      <c r="G355" t="s">
        <v>612</v>
      </c>
      <c r="J355" t="s">
        <v>613</v>
      </c>
      <c r="K355" t="s">
        <v>2619</v>
      </c>
      <c r="L355" t="s">
        <v>2620</v>
      </c>
      <c r="M355" t="s">
        <v>2621</v>
      </c>
      <c r="O355" t="s">
        <v>373</v>
      </c>
      <c r="P355">
        <v>1</v>
      </c>
      <c r="Q355" t="s">
        <v>617</v>
      </c>
      <c r="R355">
        <v>18.99</v>
      </c>
      <c r="Z355" t="s">
        <v>11335</v>
      </c>
      <c r="AA355" t="s">
        <v>22</v>
      </c>
      <c r="AB355" t="s">
        <v>20462</v>
      </c>
      <c r="AC355" t="s">
        <v>172</v>
      </c>
      <c r="AE355" t="b">
        <v>0</v>
      </c>
    </row>
    <row r="356" spans="1:31">
      <c r="A356" t="s">
        <v>20463</v>
      </c>
      <c r="B356" t="s">
        <v>20463</v>
      </c>
      <c r="C356" t="s">
        <v>20464</v>
      </c>
      <c r="D356" t="s">
        <v>20465</v>
      </c>
      <c r="E356" t="s">
        <v>373</v>
      </c>
      <c r="F356" t="s">
        <v>589</v>
      </c>
      <c r="G356" t="s">
        <v>612</v>
      </c>
      <c r="J356" t="s">
        <v>613</v>
      </c>
      <c r="K356" t="s">
        <v>2241</v>
      </c>
      <c r="L356" t="s">
        <v>437</v>
      </c>
      <c r="M356" t="s">
        <v>438</v>
      </c>
      <c r="O356" t="s">
        <v>373</v>
      </c>
      <c r="P356">
        <v>1</v>
      </c>
      <c r="Q356" t="s">
        <v>617</v>
      </c>
      <c r="R356">
        <v>17.99</v>
      </c>
      <c r="Z356" t="s">
        <v>20466</v>
      </c>
      <c r="AA356" t="s">
        <v>269</v>
      </c>
      <c r="AB356" t="s">
        <v>20467</v>
      </c>
      <c r="AC356" t="s">
        <v>172</v>
      </c>
      <c r="AE356" t="b">
        <v>0</v>
      </c>
    </row>
    <row r="357" spans="1:31">
      <c r="A357" t="s">
        <v>20463</v>
      </c>
      <c r="B357" t="s">
        <v>20463</v>
      </c>
      <c r="C357" t="s">
        <v>20464</v>
      </c>
      <c r="D357" t="s">
        <v>20465</v>
      </c>
      <c r="E357" t="s">
        <v>373</v>
      </c>
      <c r="F357" t="s">
        <v>589</v>
      </c>
      <c r="G357" t="s">
        <v>612</v>
      </c>
      <c r="J357" t="s">
        <v>613</v>
      </c>
      <c r="K357" t="s">
        <v>974</v>
      </c>
      <c r="L357" t="s">
        <v>975</v>
      </c>
      <c r="M357" t="s">
        <v>485</v>
      </c>
      <c r="O357" t="s">
        <v>373</v>
      </c>
      <c r="P357">
        <v>1</v>
      </c>
      <c r="Q357" t="s">
        <v>617</v>
      </c>
      <c r="R357">
        <v>17.99</v>
      </c>
      <c r="Z357" t="s">
        <v>20466</v>
      </c>
      <c r="AA357" t="s">
        <v>269</v>
      </c>
      <c r="AB357" t="s">
        <v>20467</v>
      </c>
      <c r="AC357" t="s">
        <v>172</v>
      </c>
      <c r="AE357" t="b">
        <v>0</v>
      </c>
    </row>
    <row r="358" spans="1:31">
      <c r="A358" t="s">
        <v>20468</v>
      </c>
      <c r="B358" t="s">
        <v>20468</v>
      </c>
      <c r="C358" t="s">
        <v>20469</v>
      </c>
      <c r="D358" t="s">
        <v>20470</v>
      </c>
      <c r="E358" t="s">
        <v>373</v>
      </c>
      <c r="F358" t="s">
        <v>589</v>
      </c>
      <c r="G358" t="s">
        <v>612</v>
      </c>
      <c r="J358" t="s">
        <v>613</v>
      </c>
      <c r="K358" t="s">
        <v>962</v>
      </c>
      <c r="L358" t="s">
        <v>963</v>
      </c>
      <c r="M358" t="s">
        <v>964</v>
      </c>
      <c r="O358" t="s">
        <v>373</v>
      </c>
      <c r="P358">
        <v>1</v>
      </c>
      <c r="Q358" t="s">
        <v>617</v>
      </c>
      <c r="R358">
        <v>17.99</v>
      </c>
      <c r="Z358" t="s">
        <v>5906</v>
      </c>
      <c r="AA358" t="s">
        <v>25</v>
      </c>
      <c r="AB358" t="s">
        <v>20471</v>
      </c>
      <c r="AC358" t="s">
        <v>172</v>
      </c>
      <c r="AE358" t="b">
        <v>0</v>
      </c>
    </row>
    <row r="359" spans="1:31">
      <c r="A359" t="s">
        <v>20472</v>
      </c>
      <c r="B359" t="s">
        <v>20472</v>
      </c>
      <c r="C359" t="s">
        <v>20473</v>
      </c>
      <c r="D359" t="s">
        <v>20474</v>
      </c>
      <c r="E359" t="s">
        <v>373</v>
      </c>
      <c r="F359" t="s">
        <v>589</v>
      </c>
      <c r="G359" t="s">
        <v>612</v>
      </c>
      <c r="J359" t="s">
        <v>613</v>
      </c>
      <c r="K359" t="s">
        <v>11032</v>
      </c>
      <c r="L359" t="s">
        <v>11033</v>
      </c>
      <c r="M359" t="s">
        <v>11034</v>
      </c>
      <c r="O359" t="s">
        <v>373</v>
      </c>
      <c r="P359">
        <v>1</v>
      </c>
      <c r="Q359" t="s">
        <v>617</v>
      </c>
      <c r="R359">
        <v>13.99</v>
      </c>
      <c r="Z359" t="s">
        <v>1375</v>
      </c>
      <c r="AA359" t="s">
        <v>24</v>
      </c>
      <c r="AB359" t="s">
        <v>20475</v>
      </c>
      <c r="AC359" t="s">
        <v>172</v>
      </c>
      <c r="AE359" t="b">
        <v>0</v>
      </c>
    </row>
    <row r="360" spans="1:31">
      <c r="A360" t="s">
        <v>20476</v>
      </c>
      <c r="B360" t="s">
        <v>20476</v>
      </c>
      <c r="C360" t="s">
        <v>20477</v>
      </c>
      <c r="D360" t="s">
        <v>20478</v>
      </c>
      <c r="E360" t="s">
        <v>373</v>
      </c>
      <c r="F360" t="s">
        <v>589</v>
      </c>
      <c r="G360" t="s">
        <v>612</v>
      </c>
      <c r="J360" t="s">
        <v>613</v>
      </c>
      <c r="K360" t="s">
        <v>962</v>
      </c>
      <c r="L360" t="s">
        <v>963</v>
      </c>
      <c r="M360" t="s">
        <v>964</v>
      </c>
      <c r="O360" t="s">
        <v>373</v>
      </c>
      <c r="P360">
        <v>1</v>
      </c>
      <c r="Q360" t="s">
        <v>617</v>
      </c>
      <c r="R360">
        <v>17.99</v>
      </c>
      <c r="Z360" t="s">
        <v>20479</v>
      </c>
      <c r="AA360" t="s">
        <v>319</v>
      </c>
      <c r="AB360">
        <v>76462</v>
      </c>
      <c r="AC360" t="s">
        <v>172</v>
      </c>
      <c r="AE360" t="b">
        <v>0</v>
      </c>
    </row>
    <row r="361" spans="1:31">
      <c r="A361" t="s">
        <v>20480</v>
      </c>
      <c r="B361" t="s">
        <v>20480</v>
      </c>
      <c r="C361" t="s">
        <v>20481</v>
      </c>
      <c r="D361" t="s">
        <v>20482</v>
      </c>
      <c r="E361" t="s">
        <v>373</v>
      </c>
      <c r="F361" t="s">
        <v>589</v>
      </c>
      <c r="G361" t="s">
        <v>612</v>
      </c>
      <c r="J361" t="s">
        <v>613</v>
      </c>
      <c r="K361" t="s">
        <v>871</v>
      </c>
      <c r="L361" t="s">
        <v>872</v>
      </c>
      <c r="M361" t="s">
        <v>873</v>
      </c>
      <c r="O361" t="s">
        <v>373</v>
      </c>
      <c r="P361">
        <v>1</v>
      </c>
      <c r="Q361" t="s">
        <v>617</v>
      </c>
      <c r="R361">
        <v>17.99</v>
      </c>
      <c r="Z361" t="s">
        <v>20483</v>
      </c>
      <c r="AA361" t="s">
        <v>25</v>
      </c>
      <c r="AB361" t="s">
        <v>20484</v>
      </c>
      <c r="AC361" t="s">
        <v>172</v>
      </c>
      <c r="AE361" t="b">
        <v>0</v>
      </c>
    </row>
    <row r="362" spans="1:31">
      <c r="A362" t="s">
        <v>20485</v>
      </c>
      <c r="B362" t="s">
        <v>20485</v>
      </c>
      <c r="C362" t="s">
        <v>20486</v>
      </c>
      <c r="D362" t="s">
        <v>20487</v>
      </c>
      <c r="E362" t="s">
        <v>373</v>
      </c>
      <c r="F362" t="s">
        <v>589</v>
      </c>
      <c r="G362" t="s">
        <v>612</v>
      </c>
      <c r="J362" t="s">
        <v>613</v>
      </c>
      <c r="K362" t="s">
        <v>664</v>
      </c>
      <c r="L362" t="s">
        <v>665</v>
      </c>
      <c r="M362" t="s">
        <v>666</v>
      </c>
      <c r="O362" t="s">
        <v>373</v>
      </c>
      <c r="P362">
        <v>1</v>
      </c>
      <c r="Q362" t="s">
        <v>617</v>
      </c>
      <c r="R362">
        <v>18.99</v>
      </c>
      <c r="Z362" t="s">
        <v>20488</v>
      </c>
      <c r="AA362" t="s">
        <v>22</v>
      </c>
      <c r="AB362" t="s">
        <v>20489</v>
      </c>
      <c r="AC362" t="s">
        <v>172</v>
      </c>
      <c r="AE362" t="b">
        <v>0</v>
      </c>
    </row>
    <row r="363" spans="1:31">
      <c r="A363" t="s">
        <v>20490</v>
      </c>
      <c r="B363" t="s">
        <v>20490</v>
      </c>
      <c r="C363" t="s">
        <v>20491</v>
      </c>
      <c r="D363" t="s">
        <v>20492</v>
      </c>
      <c r="E363" t="s">
        <v>373</v>
      </c>
      <c r="F363" t="s">
        <v>589</v>
      </c>
      <c r="G363" t="s">
        <v>612</v>
      </c>
      <c r="J363" t="s">
        <v>613</v>
      </c>
      <c r="K363" t="s">
        <v>20493</v>
      </c>
      <c r="L363" t="s">
        <v>20494</v>
      </c>
      <c r="M363" t="s">
        <v>6672</v>
      </c>
      <c r="O363" t="s">
        <v>373</v>
      </c>
      <c r="P363">
        <v>1</v>
      </c>
      <c r="Q363" t="s">
        <v>617</v>
      </c>
      <c r="R363">
        <v>7.99</v>
      </c>
      <c r="Z363" t="s">
        <v>3735</v>
      </c>
      <c r="AA363" t="s">
        <v>22</v>
      </c>
      <c r="AB363" t="s">
        <v>20495</v>
      </c>
      <c r="AC363" t="s">
        <v>172</v>
      </c>
      <c r="AE363" t="b">
        <v>0</v>
      </c>
    </row>
    <row r="364" spans="1:31">
      <c r="A364" t="s">
        <v>20496</v>
      </c>
      <c r="C364" t="s">
        <v>20497</v>
      </c>
      <c r="D364" t="s">
        <v>20498</v>
      </c>
      <c r="E364" t="s">
        <v>435</v>
      </c>
      <c r="F364" t="s">
        <v>374</v>
      </c>
      <c r="G364" t="s">
        <v>612</v>
      </c>
      <c r="J364" t="s">
        <v>376</v>
      </c>
      <c r="K364" t="s">
        <v>20499</v>
      </c>
      <c r="L364" t="s">
        <v>20500</v>
      </c>
      <c r="M364" t="s">
        <v>20501</v>
      </c>
      <c r="N364">
        <v>1</v>
      </c>
      <c r="P364">
        <v>0</v>
      </c>
      <c r="Z364" t="s">
        <v>5018</v>
      </c>
      <c r="AA364" t="s">
        <v>48</v>
      </c>
      <c r="AB364" t="s">
        <v>20502</v>
      </c>
      <c r="AC364" t="s">
        <v>172</v>
      </c>
      <c r="AE364" t="b">
        <v>0</v>
      </c>
    </row>
    <row r="365" spans="1:31">
      <c r="A365" t="s">
        <v>20503</v>
      </c>
      <c r="B365" t="s">
        <v>20503</v>
      </c>
      <c r="C365" t="s">
        <v>20504</v>
      </c>
      <c r="D365" t="s">
        <v>20505</v>
      </c>
      <c r="E365" t="s">
        <v>373</v>
      </c>
      <c r="F365" t="s">
        <v>589</v>
      </c>
      <c r="G365" t="s">
        <v>612</v>
      </c>
      <c r="J365" t="s">
        <v>613</v>
      </c>
      <c r="K365" t="s">
        <v>13882</v>
      </c>
      <c r="L365" t="s">
        <v>13883</v>
      </c>
      <c r="M365" t="s">
        <v>13884</v>
      </c>
      <c r="O365" t="s">
        <v>373</v>
      </c>
      <c r="P365">
        <v>1</v>
      </c>
      <c r="Q365" t="s">
        <v>617</v>
      </c>
      <c r="R365">
        <v>14.99</v>
      </c>
      <c r="Z365" t="s">
        <v>10070</v>
      </c>
      <c r="AA365" t="s">
        <v>22</v>
      </c>
      <c r="AB365" t="s">
        <v>20506</v>
      </c>
      <c r="AC365" t="s">
        <v>172</v>
      </c>
      <c r="AE365" t="b">
        <v>0</v>
      </c>
    </row>
    <row r="366" spans="1:31">
      <c r="A366" t="s">
        <v>20507</v>
      </c>
      <c r="B366" t="s">
        <v>20507</v>
      </c>
      <c r="C366" t="s">
        <v>20508</v>
      </c>
      <c r="D366" t="s">
        <v>20509</v>
      </c>
      <c r="E366" t="s">
        <v>373</v>
      </c>
      <c r="F366" t="s">
        <v>589</v>
      </c>
      <c r="G366" t="s">
        <v>612</v>
      </c>
      <c r="J366" t="s">
        <v>613</v>
      </c>
      <c r="K366" t="s">
        <v>2410</v>
      </c>
      <c r="L366" t="s">
        <v>2411</v>
      </c>
      <c r="M366" t="s">
        <v>2412</v>
      </c>
      <c r="O366" t="s">
        <v>373</v>
      </c>
      <c r="P366">
        <v>1</v>
      </c>
      <c r="Q366" t="s">
        <v>617</v>
      </c>
      <c r="R366">
        <v>19.99</v>
      </c>
      <c r="Z366" t="s">
        <v>3660</v>
      </c>
      <c r="AA366" t="s">
        <v>49</v>
      </c>
      <c r="AB366" t="s">
        <v>20510</v>
      </c>
      <c r="AC366" t="s">
        <v>172</v>
      </c>
      <c r="AE366" t="b">
        <v>0</v>
      </c>
    </row>
    <row r="367" spans="1:31">
      <c r="A367" t="s">
        <v>20511</v>
      </c>
      <c r="B367" t="s">
        <v>20511</v>
      </c>
      <c r="C367" t="s">
        <v>20512</v>
      </c>
      <c r="D367" t="s">
        <v>20513</v>
      </c>
      <c r="E367" t="s">
        <v>373</v>
      </c>
      <c r="F367" t="s">
        <v>589</v>
      </c>
      <c r="G367" t="s">
        <v>612</v>
      </c>
      <c r="J367" t="s">
        <v>613</v>
      </c>
      <c r="K367" t="s">
        <v>599</v>
      </c>
      <c r="L367" t="s">
        <v>600</v>
      </c>
      <c r="M367" t="s">
        <v>601</v>
      </c>
      <c r="O367" t="s">
        <v>373</v>
      </c>
      <c r="P367">
        <v>1</v>
      </c>
      <c r="Q367" t="s">
        <v>617</v>
      </c>
      <c r="R367">
        <v>17.99</v>
      </c>
      <c r="Z367" t="s">
        <v>7904</v>
      </c>
      <c r="AA367" t="s">
        <v>22</v>
      </c>
      <c r="AB367" t="s">
        <v>20514</v>
      </c>
      <c r="AC367" t="s">
        <v>172</v>
      </c>
      <c r="AE367" t="b">
        <v>0</v>
      </c>
    </row>
    <row r="368" spans="1:31">
      <c r="A368" t="s">
        <v>20515</v>
      </c>
      <c r="B368" t="s">
        <v>20515</v>
      </c>
      <c r="C368" t="s">
        <v>20516</v>
      </c>
      <c r="D368" t="s">
        <v>20517</v>
      </c>
      <c r="E368" t="s">
        <v>373</v>
      </c>
      <c r="F368" t="s">
        <v>589</v>
      </c>
      <c r="G368" t="s">
        <v>612</v>
      </c>
      <c r="J368" t="s">
        <v>613</v>
      </c>
      <c r="K368" t="s">
        <v>10247</v>
      </c>
      <c r="L368" t="s">
        <v>10248</v>
      </c>
      <c r="M368" t="s">
        <v>1095</v>
      </c>
      <c r="O368" t="s">
        <v>435</v>
      </c>
      <c r="P368">
        <v>0</v>
      </c>
      <c r="Z368" t="s">
        <v>20518</v>
      </c>
      <c r="AA368" t="s">
        <v>265</v>
      </c>
      <c r="AB368">
        <v>30901</v>
      </c>
      <c r="AC368" t="s">
        <v>172</v>
      </c>
      <c r="AE368" t="b">
        <v>0</v>
      </c>
    </row>
    <row r="369" spans="1:31">
      <c r="A369" t="s">
        <v>20515</v>
      </c>
      <c r="B369" t="s">
        <v>20515</v>
      </c>
      <c r="C369" t="s">
        <v>20516</v>
      </c>
      <c r="D369" t="s">
        <v>20517</v>
      </c>
      <c r="E369" t="s">
        <v>373</v>
      </c>
      <c r="F369" t="s">
        <v>589</v>
      </c>
      <c r="G369" t="s">
        <v>612</v>
      </c>
      <c r="J369" t="s">
        <v>613</v>
      </c>
      <c r="K369" t="s">
        <v>10247</v>
      </c>
      <c r="L369" t="s">
        <v>10248</v>
      </c>
      <c r="M369" t="s">
        <v>1095</v>
      </c>
      <c r="O369" t="s">
        <v>373</v>
      </c>
      <c r="P369">
        <v>1</v>
      </c>
      <c r="Q369" t="s">
        <v>617</v>
      </c>
      <c r="R369">
        <v>16.99</v>
      </c>
      <c r="Z369" t="s">
        <v>20518</v>
      </c>
      <c r="AA369" t="s">
        <v>265</v>
      </c>
      <c r="AB369">
        <v>30901</v>
      </c>
      <c r="AC369" t="s">
        <v>172</v>
      </c>
      <c r="AE369" t="b">
        <v>0</v>
      </c>
    </row>
    <row r="370" spans="1:31">
      <c r="A370" t="s">
        <v>20519</v>
      </c>
      <c r="B370" t="s">
        <v>20519</v>
      </c>
      <c r="C370" t="s">
        <v>20520</v>
      </c>
      <c r="D370" t="s">
        <v>20521</v>
      </c>
      <c r="E370" t="s">
        <v>373</v>
      </c>
      <c r="F370" t="s">
        <v>589</v>
      </c>
      <c r="G370" t="s">
        <v>612</v>
      </c>
      <c r="J370" t="s">
        <v>613</v>
      </c>
      <c r="K370" t="s">
        <v>1143</v>
      </c>
      <c r="L370" t="s">
        <v>1144</v>
      </c>
      <c r="M370" t="s">
        <v>1145</v>
      </c>
      <c r="O370" t="s">
        <v>373</v>
      </c>
      <c r="P370">
        <v>1</v>
      </c>
      <c r="Q370" t="s">
        <v>617</v>
      </c>
      <c r="R370">
        <v>17.99</v>
      </c>
      <c r="Z370" t="s">
        <v>3459</v>
      </c>
      <c r="AA370" t="s">
        <v>22</v>
      </c>
      <c r="AB370" t="s">
        <v>20522</v>
      </c>
      <c r="AC370" t="s">
        <v>172</v>
      </c>
      <c r="AE370" t="b">
        <v>0</v>
      </c>
    </row>
    <row r="371" spans="1:31">
      <c r="A371" t="s">
        <v>20523</v>
      </c>
      <c r="B371" t="s">
        <v>20523</v>
      </c>
      <c r="C371" t="s">
        <v>20524</v>
      </c>
      <c r="D371" t="s">
        <v>20525</v>
      </c>
      <c r="E371" t="s">
        <v>373</v>
      </c>
      <c r="F371" t="s">
        <v>589</v>
      </c>
      <c r="G371" t="s">
        <v>612</v>
      </c>
      <c r="J371" t="s">
        <v>613</v>
      </c>
      <c r="K371" t="s">
        <v>692</v>
      </c>
      <c r="L371" t="s">
        <v>693</v>
      </c>
      <c r="M371" t="s">
        <v>694</v>
      </c>
      <c r="O371" t="s">
        <v>373</v>
      </c>
      <c r="P371">
        <v>1</v>
      </c>
      <c r="Q371" t="s">
        <v>617</v>
      </c>
      <c r="R371">
        <v>14.99</v>
      </c>
      <c r="X371">
        <v>1.5</v>
      </c>
      <c r="Z371" t="s">
        <v>13071</v>
      </c>
      <c r="AA371" t="s">
        <v>22</v>
      </c>
      <c r="AB371" t="s">
        <v>20526</v>
      </c>
      <c r="AC371" t="s">
        <v>172</v>
      </c>
      <c r="AD371" t="s">
        <v>9107</v>
      </c>
      <c r="AE371" t="b">
        <v>0</v>
      </c>
    </row>
    <row r="372" spans="1:31">
      <c r="A372" t="s">
        <v>20523</v>
      </c>
      <c r="B372" t="s">
        <v>20523</v>
      </c>
      <c r="C372" t="s">
        <v>20524</v>
      </c>
      <c r="D372" t="s">
        <v>20525</v>
      </c>
      <c r="E372" t="s">
        <v>373</v>
      </c>
      <c r="F372" t="s">
        <v>589</v>
      </c>
      <c r="G372" t="s">
        <v>612</v>
      </c>
      <c r="J372" t="s">
        <v>613</v>
      </c>
      <c r="K372" t="s">
        <v>919</v>
      </c>
      <c r="L372" t="s">
        <v>920</v>
      </c>
      <c r="M372" t="s">
        <v>921</v>
      </c>
      <c r="O372" t="s">
        <v>373</v>
      </c>
      <c r="P372">
        <v>1</v>
      </c>
      <c r="Q372" t="s">
        <v>617</v>
      </c>
      <c r="R372">
        <v>14.99</v>
      </c>
      <c r="X372">
        <v>1.5</v>
      </c>
      <c r="Z372" t="s">
        <v>13071</v>
      </c>
      <c r="AA372" t="s">
        <v>22</v>
      </c>
      <c r="AB372" t="s">
        <v>20526</v>
      </c>
      <c r="AC372" t="s">
        <v>172</v>
      </c>
      <c r="AD372" t="s">
        <v>9107</v>
      </c>
      <c r="AE372" t="b">
        <v>0</v>
      </c>
    </row>
    <row r="373" spans="1:31">
      <c r="A373" t="s">
        <v>20527</v>
      </c>
      <c r="B373" t="s">
        <v>20527</v>
      </c>
      <c r="C373" t="s">
        <v>20528</v>
      </c>
      <c r="D373" t="s">
        <v>20529</v>
      </c>
      <c r="E373" t="s">
        <v>373</v>
      </c>
      <c r="F373" t="s">
        <v>589</v>
      </c>
      <c r="G373" t="s">
        <v>612</v>
      </c>
      <c r="J373" t="s">
        <v>613</v>
      </c>
      <c r="K373" t="s">
        <v>1510</v>
      </c>
      <c r="L373" t="s">
        <v>1511</v>
      </c>
      <c r="M373" t="s">
        <v>1512</v>
      </c>
      <c r="O373" t="s">
        <v>373</v>
      </c>
      <c r="P373">
        <v>1</v>
      </c>
      <c r="Q373" t="s">
        <v>617</v>
      </c>
      <c r="R373">
        <v>14.99</v>
      </c>
      <c r="Z373" t="s">
        <v>9111</v>
      </c>
      <c r="AA373" t="s">
        <v>26</v>
      </c>
      <c r="AB373" t="s">
        <v>20530</v>
      </c>
      <c r="AC373" t="s">
        <v>172</v>
      </c>
      <c r="AE373" t="b">
        <v>0</v>
      </c>
    </row>
    <row r="374" spans="1:31">
      <c r="A374" t="s">
        <v>20531</v>
      </c>
      <c r="B374" t="s">
        <v>20531</v>
      </c>
      <c r="C374" t="s">
        <v>20532</v>
      </c>
      <c r="D374" t="s">
        <v>20533</v>
      </c>
      <c r="E374" t="s">
        <v>373</v>
      </c>
      <c r="F374" t="s">
        <v>589</v>
      </c>
      <c r="G374" t="s">
        <v>612</v>
      </c>
      <c r="J374" t="s">
        <v>613</v>
      </c>
      <c r="K374" t="s">
        <v>903</v>
      </c>
      <c r="L374" t="s">
        <v>904</v>
      </c>
      <c r="M374" t="s">
        <v>905</v>
      </c>
      <c r="O374" t="s">
        <v>373</v>
      </c>
      <c r="P374">
        <v>1</v>
      </c>
      <c r="Q374" t="s">
        <v>617</v>
      </c>
      <c r="R374">
        <v>16.99</v>
      </c>
      <c r="Z374" t="s">
        <v>20534</v>
      </c>
      <c r="AA374" t="s">
        <v>22</v>
      </c>
      <c r="AB374">
        <v>92057</v>
      </c>
      <c r="AC374" t="s">
        <v>172</v>
      </c>
      <c r="AE374" t="b">
        <v>0</v>
      </c>
    </row>
    <row r="375" spans="1:31">
      <c r="A375" t="s">
        <v>20531</v>
      </c>
      <c r="B375" t="s">
        <v>20531</v>
      </c>
      <c r="C375" t="s">
        <v>20532</v>
      </c>
      <c r="D375" t="s">
        <v>20533</v>
      </c>
      <c r="E375" t="s">
        <v>373</v>
      </c>
      <c r="F375" t="s">
        <v>589</v>
      </c>
      <c r="G375" t="s">
        <v>612</v>
      </c>
      <c r="J375" t="s">
        <v>613</v>
      </c>
      <c r="K375" t="s">
        <v>599</v>
      </c>
      <c r="L375" t="s">
        <v>600</v>
      </c>
      <c r="M375" t="s">
        <v>601</v>
      </c>
      <c r="O375" t="s">
        <v>373</v>
      </c>
      <c r="P375">
        <v>1</v>
      </c>
      <c r="Q375" t="s">
        <v>617</v>
      </c>
      <c r="R375">
        <v>17.99</v>
      </c>
      <c r="Z375" t="s">
        <v>20534</v>
      </c>
      <c r="AA375" t="s">
        <v>22</v>
      </c>
      <c r="AB375">
        <v>92057</v>
      </c>
      <c r="AC375" t="s">
        <v>172</v>
      </c>
      <c r="AE375" t="b">
        <v>0</v>
      </c>
    </row>
    <row r="376" spans="1:31">
      <c r="A376" t="s">
        <v>20535</v>
      </c>
      <c r="B376" t="s">
        <v>20535</v>
      </c>
      <c r="C376" t="s">
        <v>20536</v>
      </c>
      <c r="D376" t="s">
        <v>20537</v>
      </c>
      <c r="E376" t="s">
        <v>373</v>
      </c>
      <c r="F376" t="s">
        <v>589</v>
      </c>
      <c r="G376" t="s">
        <v>612</v>
      </c>
      <c r="J376" t="s">
        <v>613</v>
      </c>
      <c r="K376" t="s">
        <v>10728</v>
      </c>
      <c r="L376" t="s">
        <v>10729</v>
      </c>
      <c r="M376" t="s">
        <v>10730</v>
      </c>
      <c r="O376" t="s">
        <v>373</v>
      </c>
      <c r="P376">
        <v>1</v>
      </c>
      <c r="Q376" t="s">
        <v>617</v>
      </c>
      <c r="R376">
        <v>15.99</v>
      </c>
      <c r="Z376" t="s">
        <v>8800</v>
      </c>
      <c r="AA376" t="s">
        <v>31</v>
      </c>
      <c r="AB376" t="s">
        <v>20538</v>
      </c>
      <c r="AC376" t="s">
        <v>172</v>
      </c>
      <c r="AE376" t="b">
        <v>0</v>
      </c>
    </row>
    <row r="377" spans="1:31">
      <c r="A377" t="s">
        <v>20535</v>
      </c>
      <c r="B377" t="s">
        <v>20535</v>
      </c>
      <c r="C377" t="s">
        <v>20536</v>
      </c>
      <c r="D377" t="s">
        <v>20537</v>
      </c>
      <c r="E377" t="s">
        <v>373</v>
      </c>
      <c r="F377" t="s">
        <v>589</v>
      </c>
      <c r="G377" t="s">
        <v>612</v>
      </c>
      <c r="J377" t="s">
        <v>613</v>
      </c>
      <c r="K377" t="s">
        <v>895</v>
      </c>
      <c r="L377" t="s">
        <v>505</v>
      </c>
      <c r="M377" t="s">
        <v>506</v>
      </c>
      <c r="O377" t="s">
        <v>373</v>
      </c>
      <c r="P377">
        <v>1</v>
      </c>
      <c r="Q377" t="s">
        <v>617</v>
      </c>
      <c r="R377">
        <v>14.99</v>
      </c>
      <c r="Z377" t="s">
        <v>8800</v>
      </c>
      <c r="AA377" t="s">
        <v>31</v>
      </c>
      <c r="AB377" t="s">
        <v>20538</v>
      </c>
      <c r="AC377" t="s">
        <v>172</v>
      </c>
      <c r="AE377" t="b">
        <v>0</v>
      </c>
    </row>
    <row r="378" spans="1:31">
      <c r="A378" t="s">
        <v>20539</v>
      </c>
      <c r="C378" t="s">
        <v>20540</v>
      </c>
      <c r="D378" t="s">
        <v>20541</v>
      </c>
      <c r="E378" t="s">
        <v>373</v>
      </c>
      <c r="F378" t="s">
        <v>374</v>
      </c>
      <c r="G378" t="s">
        <v>612</v>
      </c>
      <c r="J378" t="s">
        <v>376</v>
      </c>
      <c r="K378" t="s">
        <v>4361</v>
      </c>
      <c r="L378" t="s">
        <v>1331</v>
      </c>
      <c r="M378" t="s">
        <v>1332</v>
      </c>
      <c r="N378">
        <v>1</v>
      </c>
      <c r="O378" t="s">
        <v>373</v>
      </c>
      <c r="P378">
        <v>1</v>
      </c>
      <c r="Q378" t="s">
        <v>617</v>
      </c>
      <c r="R378">
        <v>15.99</v>
      </c>
      <c r="T378">
        <v>0</v>
      </c>
      <c r="V378">
        <v>0</v>
      </c>
      <c r="Z378" t="s">
        <v>5045</v>
      </c>
      <c r="AA378" t="s">
        <v>25</v>
      </c>
      <c r="AB378" t="s">
        <v>20542</v>
      </c>
      <c r="AC378" t="s">
        <v>172</v>
      </c>
      <c r="AE378" t="b">
        <v>0</v>
      </c>
    </row>
    <row r="379" spans="1:31">
      <c r="A379" t="s">
        <v>20543</v>
      </c>
      <c r="B379" t="s">
        <v>20543</v>
      </c>
      <c r="C379" t="s">
        <v>20544</v>
      </c>
      <c r="D379" t="s">
        <v>20545</v>
      </c>
      <c r="E379" t="s">
        <v>373</v>
      </c>
      <c r="F379" t="s">
        <v>589</v>
      </c>
      <c r="G379" t="s">
        <v>612</v>
      </c>
      <c r="J379" t="s">
        <v>613</v>
      </c>
      <c r="K379" t="s">
        <v>8684</v>
      </c>
      <c r="L379" t="s">
        <v>8685</v>
      </c>
      <c r="M379" t="s">
        <v>4600</v>
      </c>
      <c r="O379" t="s">
        <v>373</v>
      </c>
      <c r="P379">
        <v>1</v>
      </c>
      <c r="Q379" t="s">
        <v>617</v>
      </c>
      <c r="R379">
        <v>15.99</v>
      </c>
      <c r="Z379" t="s">
        <v>2277</v>
      </c>
      <c r="AA379" t="s">
        <v>267</v>
      </c>
      <c r="AB379">
        <v>60614</v>
      </c>
      <c r="AC379" t="s">
        <v>172</v>
      </c>
      <c r="AE379" t="b">
        <v>0</v>
      </c>
    </row>
    <row r="380" spans="1:31">
      <c r="A380" t="s">
        <v>20546</v>
      </c>
      <c r="B380" t="s">
        <v>20546</v>
      </c>
      <c r="C380" t="s">
        <v>20547</v>
      </c>
      <c r="D380" t="s">
        <v>20548</v>
      </c>
      <c r="E380" t="s">
        <v>373</v>
      </c>
      <c r="F380" t="s">
        <v>589</v>
      </c>
      <c r="G380" t="s">
        <v>612</v>
      </c>
      <c r="J380" t="s">
        <v>613</v>
      </c>
      <c r="K380" t="s">
        <v>2241</v>
      </c>
      <c r="L380" t="s">
        <v>437</v>
      </c>
      <c r="M380" t="s">
        <v>438</v>
      </c>
      <c r="O380" t="s">
        <v>373</v>
      </c>
      <c r="P380">
        <v>1</v>
      </c>
      <c r="Q380" t="s">
        <v>617</v>
      </c>
      <c r="R380">
        <v>17.99</v>
      </c>
      <c r="Z380" t="s">
        <v>20549</v>
      </c>
      <c r="AA380" t="s">
        <v>31</v>
      </c>
      <c r="AB380">
        <v>21117</v>
      </c>
      <c r="AC380" t="s">
        <v>172</v>
      </c>
      <c r="AE380" t="b">
        <v>0</v>
      </c>
    </row>
    <row r="381" spans="1:31">
      <c r="A381" t="s">
        <v>20550</v>
      </c>
      <c r="C381" t="s">
        <v>20551</v>
      </c>
      <c r="D381" t="s">
        <v>20552</v>
      </c>
      <c r="E381" t="s">
        <v>373</v>
      </c>
      <c r="F381" t="s">
        <v>374</v>
      </c>
      <c r="G381" t="s">
        <v>612</v>
      </c>
      <c r="J381" t="s">
        <v>376</v>
      </c>
      <c r="K381" t="s">
        <v>7127</v>
      </c>
      <c r="L381" t="s">
        <v>7128</v>
      </c>
      <c r="M381" t="s">
        <v>7129</v>
      </c>
      <c r="N381">
        <v>1</v>
      </c>
      <c r="O381" t="s">
        <v>373</v>
      </c>
      <c r="P381">
        <v>1</v>
      </c>
      <c r="Q381" t="s">
        <v>617</v>
      </c>
      <c r="R381">
        <v>17.99</v>
      </c>
      <c r="T381">
        <v>0</v>
      </c>
      <c r="V381">
        <v>0</v>
      </c>
      <c r="Z381" t="s">
        <v>20553</v>
      </c>
      <c r="AA381" t="s">
        <v>44</v>
      </c>
      <c r="AB381" t="s">
        <v>20554</v>
      </c>
      <c r="AC381" t="s">
        <v>172</v>
      </c>
      <c r="AE381" t="b">
        <v>0</v>
      </c>
    </row>
    <row r="382" spans="1:31">
      <c r="A382" t="s">
        <v>20555</v>
      </c>
      <c r="B382" t="s">
        <v>20555</v>
      </c>
      <c r="C382" t="s">
        <v>20556</v>
      </c>
      <c r="D382" t="s">
        <v>20557</v>
      </c>
      <c r="E382" t="s">
        <v>373</v>
      </c>
      <c r="F382" t="s">
        <v>589</v>
      </c>
      <c r="G382" t="s">
        <v>612</v>
      </c>
      <c r="J382" t="s">
        <v>613</v>
      </c>
      <c r="K382" t="s">
        <v>16975</v>
      </c>
      <c r="L382" t="s">
        <v>16976</v>
      </c>
      <c r="M382" t="s">
        <v>1904</v>
      </c>
      <c r="O382" t="s">
        <v>373</v>
      </c>
      <c r="P382">
        <v>1</v>
      </c>
      <c r="Q382" t="s">
        <v>617</v>
      </c>
      <c r="R382">
        <v>17.99</v>
      </c>
      <c r="Z382" t="s">
        <v>13066</v>
      </c>
      <c r="AA382" t="s">
        <v>22</v>
      </c>
      <c r="AB382" t="s">
        <v>20558</v>
      </c>
      <c r="AC382" t="s">
        <v>172</v>
      </c>
      <c r="AE382" t="b">
        <v>0</v>
      </c>
    </row>
    <row r="383" spans="1:31">
      <c r="A383" t="s">
        <v>20559</v>
      </c>
      <c r="B383" t="s">
        <v>20559</v>
      </c>
      <c r="C383" t="s">
        <v>20560</v>
      </c>
      <c r="D383" t="s">
        <v>20561</v>
      </c>
      <c r="E383" t="s">
        <v>373</v>
      </c>
      <c r="F383" t="s">
        <v>589</v>
      </c>
      <c r="G383" t="s">
        <v>612</v>
      </c>
      <c r="J383" t="s">
        <v>613</v>
      </c>
      <c r="K383" t="s">
        <v>14982</v>
      </c>
      <c r="L383" t="s">
        <v>14983</v>
      </c>
      <c r="M383" t="s">
        <v>14984</v>
      </c>
      <c r="O383" t="s">
        <v>373</v>
      </c>
      <c r="P383">
        <v>1</v>
      </c>
      <c r="Q383" t="s">
        <v>617</v>
      </c>
      <c r="R383">
        <v>15.99</v>
      </c>
      <c r="Z383" t="s">
        <v>20562</v>
      </c>
      <c r="AA383" t="s">
        <v>58</v>
      </c>
      <c r="AB383" t="s">
        <v>20563</v>
      </c>
      <c r="AC383" t="s">
        <v>172</v>
      </c>
      <c r="AE383" t="b">
        <v>1</v>
      </c>
    </row>
    <row r="384" spans="1:31">
      <c r="A384" t="s">
        <v>20564</v>
      </c>
      <c r="B384" t="s">
        <v>20564</v>
      </c>
      <c r="C384" t="s">
        <v>20565</v>
      </c>
      <c r="D384" t="s">
        <v>20566</v>
      </c>
      <c r="E384" t="s">
        <v>373</v>
      </c>
      <c r="F384" t="s">
        <v>589</v>
      </c>
      <c r="G384" t="s">
        <v>612</v>
      </c>
      <c r="J384" t="s">
        <v>613</v>
      </c>
      <c r="K384" t="s">
        <v>1087</v>
      </c>
      <c r="L384" t="s">
        <v>1088</v>
      </c>
      <c r="M384" t="s">
        <v>1089</v>
      </c>
      <c r="O384" t="s">
        <v>373</v>
      </c>
      <c r="P384">
        <v>1</v>
      </c>
      <c r="Q384" t="s">
        <v>617</v>
      </c>
      <c r="R384">
        <v>15.99</v>
      </c>
      <c r="Z384" t="s">
        <v>20567</v>
      </c>
      <c r="AA384" t="s">
        <v>296</v>
      </c>
      <c r="AB384">
        <v>28173</v>
      </c>
      <c r="AC384" t="s">
        <v>172</v>
      </c>
      <c r="AE384" t="b">
        <v>0</v>
      </c>
    </row>
    <row r="385" spans="1:31">
      <c r="A385" t="s">
        <v>20568</v>
      </c>
      <c r="C385" t="s">
        <v>20569</v>
      </c>
      <c r="D385" t="s">
        <v>20570</v>
      </c>
      <c r="E385" t="s">
        <v>373</v>
      </c>
      <c r="F385" t="s">
        <v>374</v>
      </c>
      <c r="G385" t="s">
        <v>612</v>
      </c>
      <c r="J385" t="s">
        <v>376</v>
      </c>
      <c r="K385" t="s">
        <v>4245</v>
      </c>
      <c r="L385" t="s">
        <v>4246</v>
      </c>
      <c r="M385" t="s">
        <v>4247</v>
      </c>
      <c r="N385">
        <v>1</v>
      </c>
      <c r="O385" t="s">
        <v>373</v>
      </c>
      <c r="P385">
        <v>1</v>
      </c>
      <c r="Q385" t="s">
        <v>617</v>
      </c>
      <c r="R385">
        <v>17.99</v>
      </c>
      <c r="T385">
        <v>0</v>
      </c>
      <c r="V385">
        <v>0</v>
      </c>
      <c r="Z385" t="s">
        <v>11284</v>
      </c>
      <c r="AA385" t="s">
        <v>23</v>
      </c>
      <c r="AB385">
        <v>10471</v>
      </c>
      <c r="AC385" t="s">
        <v>172</v>
      </c>
      <c r="AE385" t="b">
        <v>0</v>
      </c>
    </row>
    <row r="386" spans="1:31">
      <c r="A386" t="s">
        <v>20571</v>
      </c>
      <c r="B386" t="s">
        <v>20571</v>
      </c>
      <c r="C386" t="s">
        <v>20572</v>
      </c>
      <c r="D386" t="s">
        <v>20573</v>
      </c>
      <c r="E386" t="s">
        <v>373</v>
      </c>
      <c r="F386" t="s">
        <v>589</v>
      </c>
      <c r="G386" t="s">
        <v>612</v>
      </c>
      <c r="J386" t="s">
        <v>613</v>
      </c>
      <c r="K386" t="s">
        <v>8726</v>
      </c>
      <c r="L386" t="s">
        <v>8727</v>
      </c>
      <c r="M386" t="s">
        <v>8728</v>
      </c>
      <c r="O386" t="s">
        <v>373</v>
      </c>
      <c r="P386">
        <v>1</v>
      </c>
      <c r="Q386" t="s">
        <v>617</v>
      </c>
      <c r="R386">
        <v>15.99</v>
      </c>
      <c r="Z386" t="s">
        <v>1309</v>
      </c>
      <c r="AA386" t="s">
        <v>201</v>
      </c>
      <c r="AB386">
        <v>92103</v>
      </c>
      <c r="AC386" t="s">
        <v>172</v>
      </c>
      <c r="AE386" t="b">
        <v>0</v>
      </c>
    </row>
    <row r="387" spans="1:31">
      <c r="A387" t="s">
        <v>20574</v>
      </c>
      <c r="B387" t="s">
        <v>20574</v>
      </c>
      <c r="C387" t="s">
        <v>20575</v>
      </c>
      <c r="D387" t="s">
        <v>20576</v>
      </c>
      <c r="E387" t="s">
        <v>373</v>
      </c>
      <c r="F387" t="s">
        <v>589</v>
      </c>
      <c r="G387" t="s">
        <v>612</v>
      </c>
      <c r="J387" t="s">
        <v>613</v>
      </c>
      <c r="K387" t="s">
        <v>911</v>
      </c>
      <c r="L387" t="s">
        <v>912</v>
      </c>
      <c r="M387" t="s">
        <v>913</v>
      </c>
      <c r="O387" t="s">
        <v>373</v>
      </c>
      <c r="P387">
        <v>1</v>
      </c>
      <c r="Q387" t="s">
        <v>617</v>
      </c>
      <c r="R387">
        <v>19.99</v>
      </c>
      <c r="Z387" t="s">
        <v>15914</v>
      </c>
      <c r="AA387" t="s">
        <v>26</v>
      </c>
      <c r="AB387" t="s">
        <v>20577</v>
      </c>
      <c r="AC387" t="s">
        <v>172</v>
      </c>
      <c r="AE387" t="b">
        <v>0</v>
      </c>
    </row>
    <row r="388" spans="1:31">
      <c r="A388" t="s">
        <v>20578</v>
      </c>
      <c r="B388" t="s">
        <v>20578</v>
      </c>
      <c r="C388" t="s">
        <v>20579</v>
      </c>
      <c r="D388" t="s">
        <v>20580</v>
      </c>
      <c r="E388" t="s">
        <v>373</v>
      </c>
      <c r="F388" t="s">
        <v>589</v>
      </c>
      <c r="G388" t="s">
        <v>612</v>
      </c>
      <c r="J388" t="s">
        <v>613</v>
      </c>
      <c r="K388" t="s">
        <v>8782</v>
      </c>
      <c r="L388" t="s">
        <v>8783</v>
      </c>
      <c r="M388" t="s">
        <v>8784</v>
      </c>
      <c r="O388" t="s">
        <v>373</v>
      </c>
      <c r="P388">
        <v>1</v>
      </c>
      <c r="Q388" t="s">
        <v>617</v>
      </c>
      <c r="R388">
        <v>16.99</v>
      </c>
      <c r="Z388" t="s">
        <v>20581</v>
      </c>
      <c r="AA388" t="s">
        <v>26</v>
      </c>
      <c r="AB388" t="s">
        <v>20582</v>
      </c>
      <c r="AC388" t="s">
        <v>172</v>
      </c>
      <c r="AE388" t="b">
        <v>0</v>
      </c>
    </row>
    <row r="389" spans="1:31">
      <c r="A389" t="s">
        <v>20583</v>
      </c>
      <c r="B389" t="s">
        <v>20583</v>
      </c>
      <c r="C389" t="s">
        <v>20584</v>
      </c>
      <c r="D389" t="s">
        <v>20585</v>
      </c>
      <c r="E389" t="s">
        <v>373</v>
      </c>
      <c r="F389" t="s">
        <v>589</v>
      </c>
      <c r="G389" t="s">
        <v>612</v>
      </c>
      <c r="J389" t="s">
        <v>613</v>
      </c>
      <c r="K389" t="s">
        <v>1220</v>
      </c>
      <c r="L389" t="s">
        <v>428</v>
      </c>
      <c r="M389" t="s">
        <v>429</v>
      </c>
      <c r="O389" t="s">
        <v>373</v>
      </c>
      <c r="P389">
        <v>1</v>
      </c>
      <c r="Q389" t="s">
        <v>617</v>
      </c>
      <c r="R389">
        <v>13.99</v>
      </c>
      <c r="Z389" t="s">
        <v>268</v>
      </c>
      <c r="AA389" t="s">
        <v>23</v>
      </c>
      <c r="AB389" t="s">
        <v>20586</v>
      </c>
      <c r="AC389" t="s">
        <v>172</v>
      </c>
      <c r="AE389" t="b">
        <v>0</v>
      </c>
    </row>
    <row r="390" spans="1:31">
      <c r="A390" t="s">
        <v>20587</v>
      </c>
      <c r="B390" t="s">
        <v>20587</v>
      </c>
      <c r="C390" t="s">
        <v>20588</v>
      </c>
      <c r="D390" t="s">
        <v>20589</v>
      </c>
      <c r="E390" t="s">
        <v>373</v>
      </c>
      <c r="F390" t="s">
        <v>589</v>
      </c>
      <c r="G390" t="s">
        <v>612</v>
      </c>
      <c r="J390" t="s">
        <v>613</v>
      </c>
      <c r="K390" t="s">
        <v>13908</v>
      </c>
      <c r="L390" t="s">
        <v>13909</v>
      </c>
      <c r="M390" t="s">
        <v>7899</v>
      </c>
      <c r="O390" t="s">
        <v>373</v>
      </c>
      <c r="P390">
        <v>1</v>
      </c>
      <c r="Q390" t="s">
        <v>617</v>
      </c>
      <c r="R390">
        <v>13.99</v>
      </c>
      <c r="Z390" t="s">
        <v>20590</v>
      </c>
      <c r="AA390" t="s">
        <v>44</v>
      </c>
      <c r="AB390" t="s">
        <v>20591</v>
      </c>
      <c r="AC390" t="s">
        <v>172</v>
      </c>
      <c r="AE390" t="b">
        <v>0</v>
      </c>
    </row>
    <row r="391" spans="1:31">
      <c r="A391" t="s">
        <v>20592</v>
      </c>
      <c r="B391" t="s">
        <v>20592</v>
      </c>
      <c r="C391" t="s">
        <v>20593</v>
      </c>
      <c r="D391" t="s">
        <v>20594</v>
      </c>
      <c r="E391" t="s">
        <v>373</v>
      </c>
      <c r="F391" t="s">
        <v>589</v>
      </c>
      <c r="G391" t="s">
        <v>612</v>
      </c>
      <c r="J391" t="s">
        <v>613</v>
      </c>
      <c r="K391" t="s">
        <v>911</v>
      </c>
      <c r="L391" t="s">
        <v>912</v>
      </c>
      <c r="M391" t="s">
        <v>913</v>
      </c>
      <c r="O391" t="s">
        <v>373</v>
      </c>
      <c r="P391">
        <v>1</v>
      </c>
      <c r="Q391" t="s">
        <v>617</v>
      </c>
      <c r="R391">
        <v>19.99</v>
      </c>
      <c r="Z391" t="s">
        <v>2708</v>
      </c>
      <c r="AA391" t="s">
        <v>8857</v>
      </c>
      <c r="AB391">
        <v>11779</v>
      </c>
      <c r="AC391" t="s">
        <v>172</v>
      </c>
      <c r="AE391" t="b">
        <v>0</v>
      </c>
    </row>
    <row r="392" spans="1:31">
      <c r="A392" t="s">
        <v>20595</v>
      </c>
      <c r="B392" t="s">
        <v>20595</v>
      </c>
      <c r="C392" t="s">
        <v>20596</v>
      </c>
      <c r="D392" t="s">
        <v>20597</v>
      </c>
      <c r="E392" t="s">
        <v>373</v>
      </c>
      <c r="F392" t="s">
        <v>589</v>
      </c>
      <c r="G392" t="s">
        <v>612</v>
      </c>
      <c r="J392" t="s">
        <v>613</v>
      </c>
      <c r="K392" t="s">
        <v>911</v>
      </c>
      <c r="L392" t="s">
        <v>912</v>
      </c>
      <c r="M392" t="s">
        <v>913</v>
      </c>
      <c r="O392" t="s">
        <v>373</v>
      </c>
      <c r="P392">
        <v>1</v>
      </c>
      <c r="Q392" t="s">
        <v>617</v>
      </c>
      <c r="R392">
        <v>19.99</v>
      </c>
      <c r="Z392" t="s">
        <v>20598</v>
      </c>
      <c r="AA392" t="s">
        <v>25</v>
      </c>
      <c r="AB392">
        <v>7016</v>
      </c>
      <c r="AC392" t="s">
        <v>172</v>
      </c>
      <c r="AE392" t="b">
        <v>0</v>
      </c>
    </row>
    <row r="393" spans="1:31">
      <c r="A393" t="s">
        <v>20599</v>
      </c>
      <c r="B393" t="s">
        <v>20599</v>
      </c>
      <c r="C393" t="s">
        <v>20600</v>
      </c>
      <c r="D393" t="s">
        <v>20601</v>
      </c>
      <c r="E393" t="s">
        <v>373</v>
      </c>
      <c r="F393" t="s">
        <v>589</v>
      </c>
      <c r="G393" t="s">
        <v>612</v>
      </c>
      <c r="J393" t="s">
        <v>613</v>
      </c>
      <c r="K393" t="s">
        <v>1664</v>
      </c>
      <c r="L393" t="s">
        <v>1665</v>
      </c>
      <c r="M393" t="s">
        <v>1666</v>
      </c>
      <c r="O393" t="s">
        <v>373</v>
      </c>
      <c r="P393">
        <v>1</v>
      </c>
      <c r="Q393" t="s">
        <v>617</v>
      </c>
      <c r="R393">
        <v>16.99</v>
      </c>
      <c r="Z393" t="s">
        <v>20602</v>
      </c>
      <c r="AA393" t="s">
        <v>24</v>
      </c>
      <c r="AB393" t="s">
        <v>20603</v>
      </c>
      <c r="AC393" t="s">
        <v>172</v>
      </c>
      <c r="AE393" t="b">
        <v>0</v>
      </c>
    </row>
    <row r="394" spans="1:31">
      <c r="A394" t="s">
        <v>20604</v>
      </c>
      <c r="C394" t="s">
        <v>20605</v>
      </c>
      <c r="D394" t="s">
        <v>20606</v>
      </c>
      <c r="E394" t="s">
        <v>373</v>
      </c>
      <c r="F394" t="s">
        <v>374</v>
      </c>
      <c r="G394" t="s">
        <v>612</v>
      </c>
      <c r="J394" t="s">
        <v>376</v>
      </c>
      <c r="K394" t="s">
        <v>9595</v>
      </c>
      <c r="L394" t="s">
        <v>9596</v>
      </c>
      <c r="M394" t="s">
        <v>9597</v>
      </c>
      <c r="N394">
        <v>1</v>
      </c>
      <c r="O394" t="s">
        <v>373</v>
      </c>
      <c r="P394">
        <v>1</v>
      </c>
      <c r="Q394" t="s">
        <v>617</v>
      </c>
      <c r="R394">
        <v>15.99</v>
      </c>
      <c r="T394">
        <v>0</v>
      </c>
      <c r="V394">
        <v>0</v>
      </c>
      <c r="X394">
        <v>2</v>
      </c>
      <c r="Z394" t="s">
        <v>2735</v>
      </c>
      <c r="AA394" t="s">
        <v>38</v>
      </c>
      <c r="AB394" t="s">
        <v>20607</v>
      </c>
      <c r="AC394" t="s">
        <v>172</v>
      </c>
      <c r="AD394" t="s">
        <v>13706</v>
      </c>
      <c r="AE394" t="b">
        <v>0</v>
      </c>
    </row>
    <row r="395" spans="1:31">
      <c r="A395" t="s">
        <v>20608</v>
      </c>
      <c r="B395" t="s">
        <v>20608</v>
      </c>
      <c r="C395" t="s">
        <v>20609</v>
      </c>
      <c r="D395" t="s">
        <v>20610</v>
      </c>
      <c r="E395" t="s">
        <v>373</v>
      </c>
      <c r="F395" t="s">
        <v>589</v>
      </c>
      <c r="G395" t="s">
        <v>612</v>
      </c>
      <c r="J395" t="s">
        <v>613</v>
      </c>
      <c r="K395" t="s">
        <v>1212</v>
      </c>
      <c r="L395" t="s">
        <v>1213</v>
      </c>
      <c r="M395" t="s">
        <v>1214</v>
      </c>
      <c r="O395" t="s">
        <v>373</v>
      </c>
      <c r="P395">
        <v>1</v>
      </c>
      <c r="Q395" t="s">
        <v>617</v>
      </c>
      <c r="R395">
        <v>17.99</v>
      </c>
      <c r="Z395" t="s">
        <v>6808</v>
      </c>
      <c r="AA395" t="s">
        <v>50</v>
      </c>
      <c r="AB395" t="s">
        <v>6809</v>
      </c>
      <c r="AC395" t="s">
        <v>172</v>
      </c>
      <c r="AE395" t="b">
        <v>0</v>
      </c>
    </row>
    <row r="396" spans="1:31">
      <c r="A396" t="s">
        <v>20611</v>
      </c>
      <c r="B396" t="s">
        <v>20611</v>
      </c>
      <c r="C396" t="s">
        <v>20612</v>
      </c>
      <c r="D396" t="s">
        <v>20613</v>
      </c>
      <c r="E396" t="s">
        <v>435</v>
      </c>
      <c r="F396" t="s">
        <v>589</v>
      </c>
      <c r="G396" t="s">
        <v>612</v>
      </c>
      <c r="J396" t="s">
        <v>376</v>
      </c>
      <c r="K396" t="s">
        <v>664</v>
      </c>
      <c r="L396" t="s">
        <v>665</v>
      </c>
      <c r="M396" t="s">
        <v>666</v>
      </c>
      <c r="O396" t="s">
        <v>594</v>
      </c>
      <c r="P396">
        <v>1</v>
      </c>
      <c r="Q396" t="s">
        <v>617</v>
      </c>
      <c r="R396">
        <v>18.99</v>
      </c>
      <c r="Z396" t="s">
        <v>952</v>
      </c>
      <c r="AA396" t="s">
        <v>24</v>
      </c>
      <c r="AB396" t="s">
        <v>20614</v>
      </c>
      <c r="AC396" t="s">
        <v>172</v>
      </c>
      <c r="AE396" t="b">
        <v>0</v>
      </c>
    </row>
    <row r="397" spans="1:31">
      <c r="A397" t="s">
        <v>20615</v>
      </c>
      <c r="B397" t="s">
        <v>20615</v>
      </c>
      <c r="C397" t="s">
        <v>20616</v>
      </c>
      <c r="D397" t="s">
        <v>20617</v>
      </c>
      <c r="E397" t="s">
        <v>373</v>
      </c>
      <c r="F397" t="s">
        <v>589</v>
      </c>
      <c r="G397" t="s">
        <v>612</v>
      </c>
      <c r="J397" t="s">
        <v>613</v>
      </c>
      <c r="K397" t="s">
        <v>1715</v>
      </c>
      <c r="L397" t="s">
        <v>1716</v>
      </c>
      <c r="M397" t="s">
        <v>1717</v>
      </c>
      <c r="O397" t="s">
        <v>373</v>
      </c>
      <c r="P397">
        <v>1</v>
      </c>
      <c r="Q397" t="s">
        <v>617</v>
      </c>
      <c r="R397">
        <v>16.99</v>
      </c>
      <c r="Z397" t="s">
        <v>20618</v>
      </c>
      <c r="AA397" t="s">
        <v>37</v>
      </c>
      <c r="AB397">
        <v>49010</v>
      </c>
      <c r="AC397" t="s">
        <v>172</v>
      </c>
      <c r="AE397" t="b">
        <v>0</v>
      </c>
    </row>
    <row r="398" spans="1:31">
      <c r="A398" t="s">
        <v>20619</v>
      </c>
      <c r="B398" t="s">
        <v>20619</v>
      </c>
      <c r="C398" t="s">
        <v>20620</v>
      </c>
      <c r="D398" t="s">
        <v>20621</v>
      </c>
      <c r="E398" t="s">
        <v>373</v>
      </c>
      <c r="F398" t="s">
        <v>589</v>
      </c>
      <c r="G398" t="s">
        <v>612</v>
      </c>
      <c r="J398" t="s">
        <v>613</v>
      </c>
      <c r="K398" t="s">
        <v>1239</v>
      </c>
      <c r="L398" t="s">
        <v>1240</v>
      </c>
      <c r="M398" t="s">
        <v>546</v>
      </c>
      <c r="O398" t="s">
        <v>373</v>
      </c>
      <c r="P398">
        <v>1</v>
      </c>
      <c r="Q398" t="s">
        <v>617</v>
      </c>
      <c r="R398">
        <v>17.99</v>
      </c>
      <c r="Z398" t="s">
        <v>10667</v>
      </c>
      <c r="AA398" t="s">
        <v>34</v>
      </c>
      <c r="AB398">
        <v>30316</v>
      </c>
      <c r="AC398" t="s">
        <v>172</v>
      </c>
      <c r="AE398" t="b">
        <v>0</v>
      </c>
    </row>
    <row r="399" spans="1:31">
      <c r="A399" t="s">
        <v>20622</v>
      </c>
      <c r="B399" t="s">
        <v>20622</v>
      </c>
      <c r="C399" t="s">
        <v>20623</v>
      </c>
      <c r="D399" t="s">
        <v>20624</v>
      </c>
      <c r="E399" t="s">
        <v>373</v>
      </c>
      <c r="F399" t="s">
        <v>589</v>
      </c>
      <c r="G399" t="s">
        <v>612</v>
      </c>
      <c r="J399" t="s">
        <v>613</v>
      </c>
      <c r="K399" t="s">
        <v>871</v>
      </c>
      <c r="L399" t="s">
        <v>872</v>
      </c>
      <c r="M399" t="s">
        <v>873</v>
      </c>
      <c r="O399" t="s">
        <v>373</v>
      </c>
      <c r="P399">
        <v>1</v>
      </c>
      <c r="Q399" t="s">
        <v>617</v>
      </c>
      <c r="R399">
        <v>17.99</v>
      </c>
      <c r="Z399" t="s">
        <v>15636</v>
      </c>
      <c r="AA399" t="s">
        <v>23</v>
      </c>
      <c r="AB399" t="s">
        <v>20625</v>
      </c>
      <c r="AC399" t="s">
        <v>172</v>
      </c>
      <c r="AE399" t="b">
        <v>0</v>
      </c>
    </row>
    <row r="400" spans="1:31">
      <c r="A400" t="s">
        <v>20626</v>
      </c>
      <c r="B400" t="s">
        <v>20626</v>
      </c>
      <c r="C400" t="s">
        <v>20627</v>
      </c>
      <c r="D400" t="s">
        <v>20628</v>
      </c>
      <c r="E400" t="s">
        <v>373</v>
      </c>
      <c r="F400" t="s">
        <v>589</v>
      </c>
      <c r="G400" t="s">
        <v>612</v>
      </c>
      <c r="J400" t="s">
        <v>613</v>
      </c>
      <c r="K400" t="s">
        <v>1664</v>
      </c>
      <c r="L400" t="s">
        <v>1665</v>
      </c>
      <c r="M400" t="s">
        <v>1666</v>
      </c>
      <c r="O400" t="s">
        <v>373</v>
      </c>
      <c r="P400">
        <v>1</v>
      </c>
      <c r="Q400" t="s">
        <v>617</v>
      </c>
      <c r="R400">
        <v>16.99</v>
      </c>
      <c r="Z400" t="s">
        <v>18721</v>
      </c>
      <c r="AA400" t="s">
        <v>57</v>
      </c>
      <c r="AB400">
        <v>66221</v>
      </c>
      <c r="AC400" t="s">
        <v>172</v>
      </c>
      <c r="AE400" t="b">
        <v>0</v>
      </c>
    </row>
    <row r="401" spans="1:31">
      <c r="A401" t="s">
        <v>20629</v>
      </c>
      <c r="B401" t="s">
        <v>20629</v>
      </c>
      <c r="C401" t="s">
        <v>20630</v>
      </c>
      <c r="D401" t="s">
        <v>20631</v>
      </c>
      <c r="E401" t="s">
        <v>373</v>
      </c>
      <c r="F401" t="s">
        <v>589</v>
      </c>
      <c r="G401" t="s">
        <v>612</v>
      </c>
      <c r="J401" t="s">
        <v>613</v>
      </c>
      <c r="K401" t="s">
        <v>15233</v>
      </c>
      <c r="L401" t="s">
        <v>15234</v>
      </c>
      <c r="M401" t="s">
        <v>15235</v>
      </c>
      <c r="O401" t="s">
        <v>373</v>
      </c>
      <c r="P401">
        <v>1</v>
      </c>
      <c r="Q401" t="s">
        <v>617</v>
      </c>
      <c r="R401">
        <v>16.99</v>
      </c>
      <c r="Z401" t="s">
        <v>2389</v>
      </c>
      <c r="AA401" t="s">
        <v>24</v>
      </c>
      <c r="AB401" t="s">
        <v>20632</v>
      </c>
      <c r="AC401" t="s">
        <v>172</v>
      </c>
      <c r="AE401" t="b">
        <v>0</v>
      </c>
    </row>
    <row r="402" spans="1:31">
      <c r="A402" t="s">
        <v>20633</v>
      </c>
      <c r="B402" t="s">
        <v>20633</v>
      </c>
      <c r="C402" t="s">
        <v>20634</v>
      </c>
      <c r="D402" t="s">
        <v>20635</v>
      </c>
      <c r="E402" t="s">
        <v>373</v>
      </c>
      <c r="F402" t="s">
        <v>589</v>
      </c>
      <c r="G402" t="s">
        <v>612</v>
      </c>
      <c r="J402" t="s">
        <v>376</v>
      </c>
      <c r="K402" t="s">
        <v>2241</v>
      </c>
      <c r="L402" t="s">
        <v>437</v>
      </c>
      <c r="M402" t="s">
        <v>438</v>
      </c>
      <c r="O402" t="s">
        <v>373</v>
      </c>
      <c r="P402">
        <v>1</v>
      </c>
      <c r="Q402" t="s">
        <v>617</v>
      </c>
      <c r="R402">
        <v>17.99</v>
      </c>
      <c r="T402">
        <v>3.48</v>
      </c>
      <c r="Y402">
        <v>3.48</v>
      </c>
      <c r="Z402" t="s">
        <v>20636</v>
      </c>
      <c r="AA402" t="s">
        <v>23</v>
      </c>
      <c r="AB402" t="s">
        <v>20637</v>
      </c>
      <c r="AC402" t="s">
        <v>172</v>
      </c>
      <c r="AD402" t="s">
        <v>4114</v>
      </c>
      <c r="AE402" t="b">
        <v>0</v>
      </c>
    </row>
    <row r="403" spans="1:31">
      <c r="A403" t="s">
        <v>20638</v>
      </c>
      <c r="B403" t="s">
        <v>20638</v>
      </c>
      <c r="C403" t="s">
        <v>20639</v>
      </c>
      <c r="D403" t="s">
        <v>20640</v>
      </c>
      <c r="E403" t="s">
        <v>373</v>
      </c>
      <c r="F403" t="s">
        <v>589</v>
      </c>
      <c r="G403" t="s">
        <v>612</v>
      </c>
      <c r="J403" t="s">
        <v>613</v>
      </c>
      <c r="K403" t="s">
        <v>6247</v>
      </c>
      <c r="L403" t="s">
        <v>1048</v>
      </c>
      <c r="M403" t="s">
        <v>1049</v>
      </c>
      <c r="O403" t="s">
        <v>373</v>
      </c>
      <c r="P403">
        <v>1</v>
      </c>
      <c r="Q403" t="s">
        <v>617</v>
      </c>
      <c r="R403">
        <v>16.99</v>
      </c>
      <c r="Z403" t="s">
        <v>4768</v>
      </c>
      <c r="AA403" t="s">
        <v>26</v>
      </c>
      <c r="AB403" t="s">
        <v>20641</v>
      </c>
      <c r="AC403" t="s">
        <v>172</v>
      </c>
      <c r="AE403" t="b">
        <v>0</v>
      </c>
    </row>
    <row r="404" spans="1:31">
      <c r="A404" t="s">
        <v>20642</v>
      </c>
      <c r="B404" t="s">
        <v>20642</v>
      </c>
      <c r="C404" t="s">
        <v>20643</v>
      </c>
      <c r="D404" t="s">
        <v>20644</v>
      </c>
      <c r="E404" t="s">
        <v>373</v>
      </c>
      <c r="F404" t="s">
        <v>589</v>
      </c>
      <c r="G404" t="s">
        <v>612</v>
      </c>
      <c r="J404" t="s">
        <v>613</v>
      </c>
      <c r="K404" t="s">
        <v>20645</v>
      </c>
      <c r="L404" t="s">
        <v>20646</v>
      </c>
      <c r="M404" t="s">
        <v>20647</v>
      </c>
      <c r="O404" t="s">
        <v>373</v>
      </c>
      <c r="P404">
        <v>1</v>
      </c>
      <c r="Q404" t="s">
        <v>617</v>
      </c>
      <c r="R404">
        <v>10.99</v>
      </c>
      <c r="Z404" t="s">
        <v>301</v>
      </c>
      <c r="AA404" t="s">
        <v>23</v>
      </c>
      <c r="AB404">
        <v>10036</v>
      </c>
      <c r="AC404" t="s">
        <v>172</v>
      </c>
      <c r="AE404" t="b">
        <v>0</v>
      </c>
    </row>
    <row r="405" spans="1:31">
      <c r="A405" t="s">
        <v>20648</v>
      </c>
      <c r="B405" t="s">
        <v>20648</v>
      </c>
      <c r="C405" t="s">
        <v>20649</v>
      </c>
      <c r="D405" t="s">
        <v>20650</v>
      </c>
      <c r="E405" t="s">
        <v>373</v>
      </c>
      <c r="F405" t="s">
        <v>589</v>
      </c>
      <c r="G405" t="s">
        <v>612</v>
      </c>
      <c r="J405" t="s">
        <v>613</v>
      </c>
      <c r="K405" t="s">
        <v>1143</v>
      </c>
      <c r="L405" t="s">
        <v>1144</v>
      </c>
      <c r="M405" t="s">
        <v>1145</v>
      </c>
      <c r="O405" t="s">
        <v>373</v>
      </c>
      <c r="P405">
        <v>1</v>
      </c>
      <c r="Q405" t="s">
        <v>617</v>
      </c>
      <c r="R405">
        <v>17.99</v>
      </c>
      <c r="Z405" t="s">
        <v>1407</v>
      </c>
      <c r="AA405" t="s">
        <v>23</v>
      </c>
      <c r="AB405" t="s">
        <v>20651</v>
      </c>
      <c r="AC405" t="s">
        <v>172</v>
      </c>
      <c r="AE405" t="b">
        <v>0</v>
      </c>
    </row>
    <row r="406" spans="1:31">
      <c r="A406" t="s">
        <v>20648</v>
      </c>
      <c r="B406" t="s">
        <v>20648</v>
      </c>
      <c r="C406" t="s">
        <v>20649</v>
      </c>
      <c r="D406" t="s">
        <v>20650</v>
      </c>
      <c r="E406" t="s">
        <v>373</v>
      </c>
      <c r="F406" t="s">
        <v>589</v>
      </c>
      <c r="G406" t="s">
        <v>612</v>
      </c>
      <c r="J406" t="s">
        <v>613</v>
      </c>
      <c r="K406" t="s">
        <v>903</v>
      </c>
      <c r="L406" t="s">
        <v>904</v>
      </c>
      <c r="M406" t="s">
        <v>905</v>
      </c>
      <c r="O406" t="s">
        <v>373</v>
      </c>
      <c r="P406">
        <v>1</v>
      </c>
      <c r="Q406" t="s">
        <v>617</v>
      </c>
      <c r="R406">
        <v>16.99</v>
      </c>
      <c r="Z406" t="s">
        <v>1407</v>
      </c>
      <c r="AA406" t="s">
        <v>23</v>
      </c>
      <c r="AB406" t="s">
        <v>20651</v>
      </c>
      <c r="AC406" t="s">
        <v>172</v>
      </c>
      <c r="AE406" t="b">
        <v>0</v>
      </c>
    </row>
    <row r="407" spans="1:31">
      <c r="A407" t="s">
        <v>20652</v>
      </c>
      <c r="B407" t="s">
        <v>20652</v>
      </c>
      <c r="C407" t="s">
        <v>20653</v>
      </c>
      <c r="D407" t="s">
        <v>20654</v>
      </c>
      <c r="E407" t="s">
        <v>373</v>
      </c>
      <c r="F407" t="s">
        <v>589</v>
      </c>
      <c r="G407" t="s">
        <v>612</v>
      </c>
      <c r="J407" t="s">
        <v>613</v>
      </c>
      <c r="K407" t="s">
        <v>11611</v>
      </c>
      <c r="L407" t="s">
        <v>11612</v>
      </c>
      <c r="M407" t="s">
        <v>11613</v>
      </c>
      <c r="O407" t="s">
        <v>373</v>
      </c>
      <c r="P407">
        <v>1</v>
      </c>
      <c r="Q407" t="s">
        <v>617</v>
      </c>
      <c r="R407">
        <v>15.99</v>
      </c>
      <c r="Z407" t="s">
        <v>268</v>
      </c>
      <c r="AA407" t="s">
        <v>23</v>
      </c>
      <c r="AB407">
        <v>10002</v>
      </c>
      <c r="AC407" t="s">
        <v>172</v>
      </c>
      <c r="AE407" t="b">
        <v>0</v>
      </c>
    </row>
    <row r="408" spans="1:31">
      <c r="A408" t="s">
        <v>20655</v>
      </c>
      <c r="C408" t="s">
        <v>20656</v>
      </c>
      <c r="D408" t="s">
        <v>20657</v>
      </c>
      <c r="E408" t="s">
        <v>435</v>
      </c>
      <c r="F408" t="s">
        <v>374</v>
      </c>
      <c r="G408" t="s">
        <v>612</v>
      </c>
      <c r="J408" t="s">
        <v>376</v>
      </c>
      <c r="K408" t="s">
        <v>20658</v>
      </c>
      <c r="L408" t="s">
        <v>20659</v>
      </c>
      <c r="M408" t="s">
        <v>20660</v>
      </c>
      <c r="N408">
        <v>1</v>
      </c>
      <c r="P408">
        <v>0</v>
      </c>
      <c r="Q408" t="s">
        <v>617</v>
      </c>
      <c r="R408">
        <v>15.99</v>
      </c>
      <c r="T408">
        <v>1.99</v>
      </c>
      <c r="V408">
        <v>0</v>
      </c>
      <c r="Z408" t="s">
        <v>20661</v>
      </c>
      <c r="AB408">
        <v>408</v>
      </c>
      <c r="AC408" t="s">
        <v>235</v>
      </c>
      <c r="AE408" t="b">
        <v>0</v>
      </c>
    </row>
    <row r="409" spans="1:31">
      <c r="A409" t="s">
        <v>20662</v>
      </c>
      <c r="B409" t="s">
        <v>20662</v>
      </c>
      <c r="C409" t="s">
        <v>20663</v>
      </c>
      <c r="D409" t="s">
        <v>20664</v>
      </c>
      <c r="E409" t="s">
        <v>373</v>
      </c>
      <c r="F409" t="s">
        <v>589</v>
      </c>
      <c r="G409" t="s">
        <v>612</v>
      </c>
      <c r="J409" t="s">
        <v>613</v>
      </c>
      <c r="K409" t="s">
        <v>887</v>
      </c>
      <c r="L409" t="s">
        <v>888</v>
      </c>
      <c r="M409" t="s">
        <v>889</v>
      </c>
      <c r="O409" t="s">
        <v>373</v>
      </c>
      <c r="P409">
        <v>1</v>
      </c>
      <c r="Q409" t="s">
        <v>617</v>
      </c>
      <c r="R409">
        <v>14.99</v>
      </c>
      <c r="Z409" t="s">
        <v>15636</v>
      </c>
      <c r="AA409" t="s">
        <v>23</v>
      </c>
      <c r="AB409" t="s">
        <v>20665</v>
      </c>
      <c r="AC409" t="s">
        <v>172</v>
      </c>
      <c r="AE409" t="b">
        <v>0</v>
      </c>
    </row>
    <row r="410" spans="1:31">
      <c r="A410" t="s">
        <v>20666</v>
      </c>
      <c r="B410" t="s">
        <v>20666</v>
      </c>
      <c r="C410" t="s">
        <v>20667</v>
      </c>
      <c r="D410" t="s">
        <v>20668</v>
      </c>
      <c r="E410" t="s">
        <v>373</v>
      </c>
      <c r="F410" t="s">
        <v>589</v>
      </c>
      <c r="G410" t="s">
        <v>612</v>
      </c>
      <c r="J410" t="s">
        <v>613</v>
      </c>
      <c r="K410" t="s">
        <v>692</v>
      </c>
      <c r="L410" t="s">
        <v>693</v>
      </c>
      <c r="M410" t="s">
        <v>694</v>
      </c>
      <c r="O410" t="s">
        <v>373</v>
      </c>
      <c r="P410">
        <v>1</v>
      </c>
      <c r="Q410" t="s">
        <v>617</v>
      </c>
      <c r="R410">
        <v>14.99</v>
      </c>
      <c r="Z410" t="s">
        <v>20669</v>
      </c>
      <c r="AA410" t="s">
        <v>35</v>
      </c>
      <c r="AB410" t="s">
        <v>20670</v>
      </c>
      <c r="AC410" t="s">
        <v>172</v>
      </c>
      <c r="AE410" t="b">
        <v>0</v>
      </c>
    </row>
    <row r="411" spans="1:31">
      <c r="A411" t="s">
        <v>20671</v>
      </c>
      <c r="B411" t="s">
        <v>20671</v>
      </c>
      <c r="C411" t="s">
        <v>20672</v>
      </c>
      <c r="D411" t="s">
        <v>20673</v>
      </c>
      <c r="E411" t="s">
        <v>373</v>
      </c>
      <c r="F411" t="s">
        <v>589</v>
      </c>
      <c r="G411" t="s">
        <v>612</v>
      </c>
      <c r="J411" t="s">
        <v>613</v>
      </c>
      <c r="K411" t="s">
        <v>757</v>
      </c>
      <c r="L411" t="s">
        <v>758</v>
      </c>
      <c r="M411" t="s">
        <v>759</v>
      </c>
      <c r="O411" t="s">
        <v>373</v>
      </c>
      <c r="P411">
        <v>1</v>
      </c>
      <c r="Q411" t="s">
        <v>617</v>
      </c>
      <c r="R411">
        <v>15.99</v>
      </c>
      <c r="Z411" t="s">
        <v>1375</v>
      </c>
      <c r="AA411" t="s">
        <v>24</v>
      </c>
      <c r="AB411" t="s">
        <v>20674</v>
      </c>
      <c r="AC411" t="s">
        <v>172</v>
      </c>
      <c r="AE411" t="b">
        <v>0</v>
      </c>
    </row>
    <row r="412" spans="1:31">
      <c r="A412" t="s">
        <v>20675</v>
      </c>
      <c r="B412" t="s">
        <v>20675</v>
      </c>
      <c r="C412" t="s">
        <v>20676</v>
      </c>
      <c r="D412" t="s">
        <v>20677</v>
      </c>
      <c r="E412" t="s">
        <v>373</v>
      </c>
      <c r="F412" t="s">
        <v>589</v>
      </c>
      <c r="G412" t="s">
        <v>612</v>
      </c>
      <c r="J412" t="s">
        <v>613</v>
      </c>
      <c r="K412" t="s">
        <v>685</v>
      </c>
      <c r="L412" t="s">
        <v>686</v>
      </c>
      <c r="M412" t="s">
        <v>687</v>
      </c>
      <c r="O412" t="s">
        <v>373</v>
      </c>
      <c r="P412">
        <v>1</v>
      </c>
      <c r="Q412" t="s">
        <v>617</v>
      </c>
      <c r="R412">
        <v>13.99</v>
      </c>
      <c r="Z412" t="s">
        <v>3768</v>
      </c>
      <c r="AA412" t="s">
        <v>23</v>
      </c>
      <c r="AB412" t="s">
        <v>20678</v>
      </c>
      <c r="AC412" t="s">
        <v>172</v>
      </c>
      <c r="AE412" t="b">
        <v>0</v>
      </c>
    </row>
    <row r="413" spans="1:31">
      <c r="A413" t="s">
        <v>20679</v>
      </c>
      <c r="B413" t="s">
        <v>20679</v>
      </c>
      <c r="C413" t="s">
        <v>20680</v>
      </c>
      <c r="D413" t="s">
        <v>20681</v>
      </c>
      <c r="E413" t="s">
        <v>373</v>
      </c>
      <c r="F413" t="s">
        <v>589</v>
      </c>
      <c r="G413" t="s">
        <v>612</v>
      </c>
      <c r="J413" t="s">
        <v>613</v>
      </c>
      <c r="K413" t="s">
        <v>1234</v>
      </c>
      <c r="L413" t="s">
        <v>1235</v>
      </c>
      <c r="M413" t="s">
        <v>560</v>
      </c>
      <c r="O413" t="s">
        <v>373</v>
      </c>
      <c r="P413">
        <v>1</v>
      </c>
      <c r="Q413" t="s">
        <v>617</v>
      </c>
      <c r="R413">
        <v>17.99</v>
      </c>
      <c r="Z413" t="s">
        <v>1130</v>
      </c>
      <c r="AA413" t="s">
        <v>28</v>
      </c>
      <c r="AB413" t="s">
        <v>20682</v>
      </c>
      <c r="AC413" t="s">
        <v>172</v>
      </c>
      <c r="AE413" t="b">
        <v>0</v>
      </c>
    </row>
    <row r="414" spans="1:31">
      <c r="A414" t="s">
        <v>20683</v>
      </c>
      <c r="B414" t="s">
        <v>20683</v>
      </c>
      <c r="C414" t="s">
        <v>20684</v>
      </c>
      <c r="D414" t="s">
        <v>20685</v>
      </c>
      <c r="E414" t="s">
        <v>373</v>
      </c>
      <c r="F414" t="s">
        <v>589</v>
      </c>
      <c r="G414" t="s">
        <v>612</v>
      </c>
      <c r="J414" t="s">
        <v>613</v>
      </c>
      <c r="K414" t="s">
        <v>20686</v>
      </c>
      <c r="L414" t="s">
        <v>20687</v>
      </c>
      <c r="M414" t="s">
        <v>20688</v>
      </c>
      <c r="O414" t="s">
        <v>373</v>
      </c>
      <c r="P414">
        <v>1</v>
      </c>
      <c r="Q414" t="s">
        <v>617</v>
      </c>
      <c r="R414">
        <v>9.99</v>
      </c>
      <c r="Z414" t="s">
        <v>20689</v>
      </c>
      <c r="AA414" t="s">
        <v>22</v>
      </c>
      <c r="AB414" t="s">
        <v>20690</v>
      </c>
      <c r="AC414" t="s">
        <v>172</v>
      </c>
      <c r="AE414" t="b">
        <v>0</v>
      </c>
    </row>
    <row r="415" spans="1:31">
      <c r="A415" t="s">
        <v>20691</v>
      </c>
      <c r="C415" t="s">
        <v>20692</v>
      </c>
      <c r="D415" t="s">
        <v>20693</v>
      </c>
      <c r="E415" t="s">
        <v>435</v>
      </c>
      <c r="F415" t="s">
        <v>374</v>
      </c>
      <c r="G415" t="s">
        <v>612</v>
      </c>
      <c r="J415" t="s">
        <v>376</v>
      </c>
      <c r="K415" t="s">
        <v>20694</v>
      </c>
      <c r="L415" t="s">
        <v>20695</v>
      </c>
      <c r="M415" t="s">
        <v>4421</v>
      </c>
      <c r="N415">
        <v>1</v>
      </c>
      <c r="P415">
        <v>0</v>
      </c>
      <c r="Z415" t="s">
        <v>20689</v>
      </c>
      <c r="AA415" t="s">
        <v>22</v>
      </c>
      <c r="AB415" t="s">
        <v>20690</v>
      </c>
      <c r="AC415" t="s">
        <v>172</v>
      </c>
      <c r="AE415" t="b">
        <v>0</v>
      </c>
    </row>
    <row r="416" spans="1:31">
      <c r="A416" t="s">
        <v>20696</v>
      </c>
      <c r="B416" t="s">
        <v>20696</v>
      </c>
      <c r="C416" t="s">
        <v>20697</v>
      </c>
      <c r="D416" t="s">
        <v>20698</v>
      </c>
      <c r="E416" t="s">
        <v>373</v>
      </c>
      <c r="F416" t="s">
        <v>589</v>
      </c>
      <c r="G416" t="s">
        <v>612</v>
      </c>
      <c r="J416" t="s">
        <v>613</v>
      </c>
      <c r="K416" t="s">
        <v>1404</v>
      </c>
      <c r="L416" t="s">
        <v>1405</v>
      </c>
      <c r="M416" t="s">
        <v>1406</v>
      </c>
      <c r="O416" t="s">
        <v>373</v>
      </c>
      <c r="P416">
        <v>1</v>
      </c>
      <c r="Q416" t="s">
        <v>617</v>
      </c>
      <c r="R416">
        <v>16.99</v>
      </c>
      <c r="Z416" t="s">
        <v>16352</v>
      </c>
      <c r="AA416" t="s">
        <v>57</v>
      </c>
      <c r="AB416" t="s">
        <v>16888</v>
      </c>
      <c r="AC416" t="s">
        <v>172</v>
      </c>
      <c r="AE416" t="b">
        <v>0</v>
      </c>
    </row>
    <row r="417" spans="1:31">
      <c r="A417" t="s">
        <v>20699</v>
      </c>
      <c r="B417" t="s">
        <v>20699</v>
      </c>
      <c r="C417" t="s">
        <v>20700</v>
      </c>
      <c r="D417" t="s">
        <v>20701</v>
      </c>
      <c r="E417" t="s">
        <v>373</v>
      </c>
      <c r="F417" t="s">
        <v>589</v>
      </c>
      <c r="G417" t="s">
        <v>612</v>
      </c>
      <c r="J417" t="s">
        <v>613</v>
      </c>
      <c r="K417" t="s">
        <v>6418</v>
      </c>
      <c r="L417" t="s">
        <v>845</v>
      </c>
      <c r="M417" t="s">
        <v>522</v>
      </c>
      <c r="O417" t="s">
        <v>373</v>
      </c>
      <c r="P417">
        <v>1</v>
      </c>
      <c r="Q417" t="s">
        <v>617</v>
      </c>
      <c r="R417">
        <v>16.99</v>
      </c>
      <c r="Z417" t="s">
        <v>20702</v>
      </c>
      <c r="AA417" t="s">
        <v>24</v>
      </c>
      <c r="AB417" t="s">
        <v>20703</v>
      </c>
      <c r="AC417" t="s">
        <v>172</v>
      </c>
      <c r="AE417" t="b">
        <v>0</v>
      </c>
    </row>
    <row r="418" spans="1:31">
      <c r="A418" t="s">
        <v>20704</v>
      </c>
      <c r="C418" t="s">
        <v>20705</v>
      </c>
      <c r="D418" t="s">
        <v>20706</v>
      </c>
      <c r="E418" t="s">
        <v>373</v>
      </c>
      <c r="F418" t="s">
        <v>374</v>
      </c>
      <c r="G418" t="s">
        <v>612</v>
      </c>
      <c r="J418" t="s">
        <v>376</v>
      </c>
      <c r="K418" t="s">
        <v>20707</v>
      </c>
      <c r="L418" t="s">
        <v>20708</v>
      </c>
      <c r="M418" t="s">
        <v>20709</v>
      </c>
      <c r="N418">
        <v>1</v>
      </c>
      <c r="O418" t="s">
        <v>373</v>
      </c>
      <c r="P418">
        <v>1</v>
      </c>
      <c r="Q418" t="s">
        <v>617</v>
      </c>
      <c r="R418">
        <v>14.99</v>
      </c>
      <c r="T418">
        <v>0</v>
      </c>
      <c r="V418">
        <v>0</v>
      </c>
      <c r="Z418" t="s">
        <v>8765</v>
      </c>
      <c r="AA418" t="s">
        <v>22</v>
      </c>
      <c r="AB418">
        <v>94131</v>
      </c>
      <c r="AC418" t="s">
        <v>172</v>
      </c>
      <c r="AE418" t="b">
        <v>0</v>
      </c>
    </row>
    <row r="419" spans="1:31">
      <c r="A419" t="s">
        <v>20710</v>
      </c>
      <c r="B419" t="s">
        <v>20710</v>
      </c>
      <c r="C419" t="s">
        <v>20711</v>
      </c>
      <c r="D419" t="s">
        <v>20712</v>
      </c>
      <c r="E419" t="s">
        <v>373</v>
      </c>
      <c r="F419" t="s">
        <v>589</v>
      </c>
      <c r="G419" t="s">
        <v>612</v>
      </c>
      <c r="J419" t="s">
        <v>613</v>
      </c>
      <c r="K419" t="s">
        <v>20713</v>
      </c>
      <c r="L419" t="s">
        <v>20714</v>
      </c>
      <c r="M419" t="s">
        <v>20715</v>
      </c>
      <c r="O419" t="s">
        <v>373</v>
      </c>
      <c r="P419">
        <v>1</v>
      </c>
      <c r="Q419" t="s">
        <v>617</v>
      </c>
      <c r="R419">
        <v>15.99</v>
      </c>
      <c r="Z419" t="s">
        <v>3735</v>
      </c>
      <c r="AA419" t="s">
        <v>22</v>
      </c>
      <c r="AB419" t="s">
        <v>20716</v>
      </c>
      <c r="AC419" t="s">
        <v>172</v>
      </c>
      <c r="AE419" t="b">
        <v>0</v>
      </c>
    </row>
    <row r="420" spans="1:31">
      <c r="A420" t="s">
        <v>20717</v>
      </c>
      <c r="B420" t="s">
        <v>20717</v>
      </c>
      <c r="C420" t="s">
        <v>20718</v>
      </c>
      <c r="D420" t="s">
        <v>20719</v>
      </c>
      <c r="E420" t="s">
        <v>373</v>
      </c>
      <c r="F420" t="s">
        <v>589</v>
      </c>
      <c r="G420" t="s">
        <v>612</v>
      </c>
      <c r="J420" t="s">
        <v>613</v>
      </c>
      <c r="K420" t="s">
        <v>1391</v>
      </c>
      <c r="L420" t="s">
        <v>1392</v>
      </c>
      <c r="M420" t="s">
        <v>1393</v>
      </c>
      <c r="O420" t="s">
        <v>373</v>
      </c>
      <c r="P420">
        <v>1</v>
      </c>
      <c r="Q420" t="s">
        <v>617</v>
      </c>
      <c r="R420">
        <v>13.99</v>
      </c>
      <c r="Z420" t="s">
        <v>6132</v>
      </c>
      <c r="AA420" t="s">
        <v>24</v>
      </c>
      <c r="AB420" t="s">
        <v>20720</v>
      </c>
      <c r="AC420" t="s">
        <v>172</v>
      </c>
      <c r="AE420" t="b">
        <v>0</v>
      </c>
    </row>
    <row r="421" spans="1:31">
      <c r="A421" t="s">
        <v>20721</v>
      </c>
      <c r="B421" t="s">
        <v>20721</v>
      </c>
      <c r="C421" t="s">
        <v>20722</v>
      </c>
      <c r="D421" t="s">
        <v>20723</v>
      </c>
      <c r="E421" t="s">
        <v>373</v>
      </c>
      <c r="F421" t="s">
        <v>589</v>
      </c>
      <c r="G421" t="s">
        <v>612</v>
      </c>
      <c r="J421" t="s">
        <v>613</v>
      </c>
      <c r="K421" t="s">
        <v>4314</v>
      </c>
      <c r="L421" t="s">
        <v>4315</v>
      </c>
      <c r="M421" t="s">
        <v>421</v>
      </c>
      <c r="O421" t="s">
        <v>373</v>
      </c>
      <c r="P421">
        <v>1</v>
      </c>
      <c r="Q421" t="s">
        <v>617</v>
      </c>
      <c r="R421">
        <v>13.99</v>
      </c>
      <c r="Z421" t="s">
        <v>14952</v>
      </c>
      <c r="AA421" t="s">
        <v>62</v>
      </c>
      <c r="AB421" t="s">
        <v>20724</v>
      </c>
      <c r="AC421" t="s">
        <v>172</v>
      </c>
      <c r="AE421" t="b">
        <v>0</v>
      </c>
    </row>
    <row r="422" spans="1:31">
      <c r="A422" t="s">
        <v>20725</v>
      </c>
      <c r="B422" t="s">
        <v>20725</v>
      </c>
      <c r="C422" t="s">
        <v>20726</v>
      </c>
      <c r="D422" t="s">
        <v>20727</v>
      </c>
      <c r="E422" t="s">
        <v>373</v>
      </c>
      <c r="F422" t="s">
        <v>589</v>
      </c>
      <c r="G422" t="s">
        <v>612</v>
      </c>
      <c r="J422" t="s">
        <v>613</v>
      </c>
      <c r="K422" t="s">
        <v>719</v>
      </c>
      <c r="L422" t="s">
        <v>720</v>
      </c>
      <c r="M422" t="s">
        <v>721</v>
      </c>
      <c r="O422" t="s">
        <v>373</v>
      </c>
      <c r="P422">
        <v>1</v>
      </c>
      <c r="Q422" t="s">
        <v>617</v>
      </c>
      <c r="R422">
        <v>14.99</v>
      </c>
      <c r="X422">
        <v>1.5</v>
      </c>
      <c r="Z422" t="s">
        <v>7761</v>
      </c>
      <c r="AA422" t="s">
        <v>28</v>
      </c>
      <c r="AB422" t="s">
        <v>20728</v>
      </c>
      <c r="AC422" t="s">
        <v>172</v>
      </c>
      <c r="AD422" t="s">
        <v>9107</v>
      </c>
      <c r="AE422" t="b">
        <v>0</v>
      </c>
    </row>
    <row r="423" spans="1:31">
      <c r="A423" t="s">
        <v>20725</v>
      </c>
      <c r="B423" t="s">
        <v>20725</v>
      </c>
      <c r="C423" t="s">
        <v>20726</v>
      </c>
      <c r="D423" t="s">
        <v>20727</v>
      </c>
      <c r="E423" t="s">
        <v>373</v>
      </c>
      <c r="F423" t="s">
        <v>589</v>
      </c>
      <c r="G423" t="s">
        <v>612</v>
      </c>
      <c r="J423" t="s">
        <v>613</v>
      </c>
      <c r="K423" t="s">
        <v>692</v>
      </c>
      <c r="L423" t="s">
        <v>693</v>
      </c>
      <c r="M423" t="s">
        <v>694</v>
      </c>
      <c r="O423" t="s">
        <v>373</v>
      </c>
      <c r="P423">
        <v>1</v>
      </c>
      <c r="Q423" t="s">
        <v>617</v>
      </c>
      <c r="R423">
        <v>14.99</v>
      </c>
      <c r="X423">
        <v>1.5</v>
      </c>
      <c r="Z423" t="s">
        <v>7761</v>
      </c>
      <c r="AA423" t="s">
        <v>28</v>
      </c>
      <c r="AB423" t="s">
        <v>20728</v>
      </c>
      <c r="AC423" t="s">
        <v>172</v>
      </c>
      <c r="AD423" t="s">
        <v>9107</v>
      </c>
      <c r="AE423" t="b">
        <v>0</v>
      </c>
    </row>
    <row r="424" spans="1:31">
      <c r="A424" t="s">
        <v>20725</v>
      </c>
      <c r="B424" t="s">
        <v>20725</v>
      </c>
      <c r="C424" t="s">
        <v>20726</v>
      </c>
      <c r="D424" t="s">
        <v>20727</v>
      </c>
      <c r="E424" t="s">
        <v>373</v>
      </c>
      <c r="F424" t="s">
        <v>589</v>
      </c>
      <c r="G424" t="s">
        <v>612</v>
      </c>
      <c r="J424" t="s">
        <v>613</v>
      </c>
      <c r="K424" t="s">
        <v>1933</v>
      </c>
      <c r="L424" t="s">
        <v>1934</v>
      </c>
      <c r="M424" t="s">
        <v>1935</v>
      </c>
      <c r="O424" t="s">
        <v>373</v>
      </c>
      <c r="P424">
        <v>1</v>
      </c>
      <c r="Q424" t="s">
        <v>617</v>
      </c>
      <c r="R424">
        <v>14.99</v>
      </c>
      <c r="X424">
        <v>1.5</v>
      </c>
      <c r="Z424" t="s">
        <v>7761</v>
      </c>
      <c r="AA424" t="s">
        <v>28</v>
      </c>
      <c r="AB424" t="s">
        <v>20728</v>
      </c>
      <c r="AC424" t="s">
        <v>172</v>
      </c>
      <c r="AD424" t="s">
        <v>9107</v>
      </c>
      <c r="AE424" t="b">
        <v>0</v>
      </c>
    </row>
    <row r="425" spans="1:31">
      <c r="A425" t="s">
        <v>20729</v>
      </c>
      <c r="B425" t="s">
        <v>20729</v>
      </c>
      <c r="C425" t="s">
        <v>20730</v>
      </c>
      <c r="D425" t="s">
        <v>20731</v>
      </c>
      <c r="E425" t="s">
        <v>373</v>
      </c>
      <c r="F425" t="s">
        <v>589</v>
      </c>
      <c r="G425" t="s">
        <v>612</v>
      </c>
      <c r="J425" t="s">
        <v>613</v>
      </c>
      <c r="K425" t="s">
        <v>2410</v>
      </c>
      <c r="L425" t="s">
        <v>2411</v>
      </c>
      <c r="M425" t="s">
        <v>2412</v>
      </c>
      <c r="O425" t="s">
        <v>373</v>
      </c>
      <c r="P425">
        <v>1</v>
      </c>
      <c r="Q425" t="s">
        <v>617</v>
      </c>
      <c r="R425">
        <v>19.99</v>
      </c>
      <c r="Z425" t="s">
        <v>20732</v>
      </c>
      <c r="AA425" t="s">
        <v>31</v>
      </c>
      <c r="AB425">
        <v>20874</v>
      </c>
      <c r="AC425" t="s">
        <v>172</v>
      </c>
      <c r="AE425" t="b">
        <v>0</v>
      </c>
    </row>
    <row r="426" spans="1:31">
      <c r="A426" t="s">
        <v>20733</v>
      </c>
      <c r="B426" t="s">
        <v>20733</v>
      </c>
      <c r="C426" t="s">
        <v>20734</v>
      </c>
      <c r="D426" t="s">
        <v>20735</v>
      </c>
      <c r="E426" t="s">
        <v>373</v>
      </c>
      <c r="F426" t="s">
        <v>589</v>
      </c>
      <c r="G426" t="s">
        <v>612</v>
      </c>
      <c r="J426" t="s">
        <v>613</v>
      </c>
      <c r="K426" t="s">
        <v>2323</v>
      </c>
      <c r="L426" t="s">
        <v>2324</v>
      </c>
      <c r="M426" t="s">
        <v>2325</v>
      </c>
      <c r="O426" t="s">
        <v>373</v>
      </c>
      <c r="P426">
        <v>1</v>
      </c>
      <c r="Q426" t="s">
        <v>617</v>
      </c>
      <c r="R426">
        <v>14.99</v>
      </c>
      <c r="X426">
        <v>1</v>
      </c>
      <c r="Z426" t="s">
        <v>2735</v>
      </c>
      <c r="AA426" t="s">
        <v>38</v>
      </c>
      <c r="AB426" t="s">
        <v>20736</v>
      </c>
      <c r="AC426" t="s">
        <v>172</v>
      </c>
      <c r="AD426" t="s">
        <v>20737</v>
      </c>
      <c r="AE426" t="b">
        <v>0</v>
      </c>
    </row>
    <row r="427" spans="1:31">
      <c r="A427" t="s">
        <v>20738</v>
      </c>
      <c r="C427" t="s">
        <v>20739</v>
      </c>
      <c r="D427" t="s">
        <v>20706</v>
      </c>
      <c r="E427" t="s">
        <v>373</v>
      </c>
      <c r="F427" t="s">
        <v>374</v>
      </c>
      <c r="G427" t="s">
        <v>612</v>
      </c>
      <c r="J427" t="s">
        <v>376</v>
      </c>
      <c r="K427" t="s">
        <v>13582</v>
      </c>
      <c r="L427" t="s">
        <v>8302</v>
      </c>
      <c r="M427" t="s">
        <v>8303</v>
      </c>
      <c r="N427">
        <v>1</v>
      </c>
      <c r="O427" t="s">
        <v>373</v>
      </c>
      <c r="P427">
        <v>1</v>
      </c>
      <c r="Q427" t="s">
        <v>617</v>
      </c>
      <c r="R427">
        <v>15.99</v>
      </c>
      <c r="T427">
        <v>0</v>
      </c>
      <c r="V427">
        <v>0</v>
      </c>
      <c r="Z427" t="s">
        <v>268</v>
      </c>
      <c r="AA427" t="s">
        <v>23</v>
      </c>
      <c r="AB427" t="s">
        <v>20740</v>
      </c>
      <c r="AC427" t="s">
        <v>172</v>
      </c>
      <c r="AE427" t="b">
        <v>0</v>
      </c>
    </row>
    <row r="428" spans="1:31">
      <c r="A428" t="s">
        <v>20741</v>
      </c>
      <c r="B428" t="s">
        <v>20741</v>
      </c>
      <c r="C428" t="s">
        <v>20742</v>
      </c>
      <c r="D428" t="s">
        <v>20743</v>
      </c>
      <c r="E428" t="s">
        <v>373</v>
      </c>
      <c r="F428" t="s">
        <v>589</v>
      </c>
      <c r="G428" t="s">
        <v>612</v>
      </c>
      <c r="J428" t="s">
        <v>613</v>
      </c>
      <c r="K428" t="s">
        <v>1075</v>
      </c>
      <c r="L428" t="s">
        <v>1076</v>
      </c>
      <c r="M428" t="s">
        <v>1077</v>
      </c>
      <c r="O428" t="s">
        <v>373</v>
      </c>
      <c r="P428">
        <v>1</v>
      </c>
      <c r="Q428" t="s">
        <v>617</v>
      </c>
      <c r="R428">
        <v>16.99</v>
      </c>
      <c r="Z428" t="s">
        <v>5156</v>
      </c>
      <c r="AA428" t="s">
        <v>22</v>
      </c>
      <c r="AB428" t="s">
        <v>20744</v>
      </c>
      <c r="AC428" t="s">
        <v>172</v>
      </c>
      <c r="AE428" t="b">
        <v>0</v>
      </c>
    </row>
    <row r="429" spans="1:31">
      <c r="A429" t="s">
        <v>20745</v>
      </c>
      <c r="B429" t="s">
        <v>20745</v>
      </c>
      <c r="C429" t="s">
        <v>20746</v>
      </c>
      <c r="D429" t="s">
        <v>20747</v>
      </c>
      <c r="E429" t="s">
        <v>435</v>
      </c>
      <c r="F429" t="s">
        <v>589</v>
      </c>
      <c r="G429" t="s">
        <v>612</v>
      </c>
      <c r="J429" t="s">
        <v>376</v>
      </c>
      <c r="K429" t="s">
        <v>685</v>
      </c>
      <c r="L429" t="s">
        <v>686</v>
      </c>
      <c r="M429" t="s">
        <v>687</v>
      </c>
      <c r="O429" t="s">
        <v>594</v>
      </c>
      <c r="P429">
        <v>1</v>
      </c>
      <c r="Q429" t="s">
        <v>617</v>
      </c>
      <c r="R429">
        <v>13.99</v>
      </c>
      <c r="Z429" t="s">
        <v>2370</v>
      </c>
      <c r="AA429" t="s">
        <v>31</v>
      </c>
      <c r="AB429" t="s">
        <v>20748</v>
      </c>
      <c r="AC429" t="s">
        <v>172</v>
      </c>
      <c r="AE429" t="b">
        <v>0</v>
      </c>
    </row>
    <row r="430" spans="1:31">
      <c r="A430" t="s">
        <v>20749</v>
      </c>
      <c r="B430" t="s">
        <v>20749</v>
      </c>
      <c r="C430" t="s">
        <v>20750</v>
      </c>
      <c r="D430" t="s">
        <v>20751</v>
      </c>
      <c r="E430" t="s">
        <v>435</v>
      </c>
      <c r="F430" t="s">
        <v>589</v>
      </c>
      <c r="G430" t="s">
        <v>612</v>
      </c>
      <c r="J430" t="s">
        <v>376</v>
      </c>
      <c r="K430" t="s">
        <v>1391</v>
      </c>
      <c r="L430" t="s">
        <v>1392</v>
      </c>
      <c r="M430" t="s">
        <v>1393</v>
      </c>
      <c r="O430" t="s">
        <v>594</v>
      </c>
      <c r="P430">
        <v>1</v>
      </c>
      <c r="Q430" t="s">
        <v>617</v>
      </c>
      <c r="R430">
        <v>13.99</v>
      </c>
      <c r="Z430" t="s">
        <v>2370</v>
      </c>
      <c r="AA430" t="s">
        <v>31</v>
      </c>
      <c r="AB430" t="s">
        <v>20748</v>
      </c>
      <c r="AC430" t="s">
        <v>172</v>
      </c>
      <c r="AE430" t="b">
        <v>0</v>
      </c>
    </row>
    <row r="431" spans="1:31">
      <c r="A431" t="s">
        <v>20752</v>
      </c>
      <c r="B431" t="s">
        <v>20752</v>
      </c>
      <c r="C431" t="s">
        <v>20753</v>
      </c>
      <c r="D431" t="s">
        <v>20754</v>
      </c>
      <c r="E431" t="s">
        <v>373</v>
      </c>
      <c r="F431" t="s">
        <v>589</v>
      </c>
      <c r="G431" t="s">
        <v>612</v>
      </c>
      <c r="J431" t="s">
        <v>613</v>
      </c>
      <c r="K431" t="s">
        <v>719</v>
      </c>
      <c r="L431" t="s">
        <v>720</v>
      </c>
      <c r="M431" t="s">
        <v>721</v>
      </c>
      <c r="O431" t="s">
        <v>373</v>
      </c>
      <c r="P431">
        <v>1</v>
      </c>
      <c r="Q431" t="s">
        <v>617</v>
      </c>
      <c r="R431">
        <v>14.99</v>
      </c>
      <c r="Z431" t="s">
        <v>18721</v>
      </c>
      <c r="AA431" t="s">
        <v>57</v>
      </c>
      <c r="AB431" t="s">
        <v>20755</v>
      </c>
      <c r="AC431" t="s">
        <v>172</v>
      </c>
      <c r="AE431" t="b">
        <v>0</v>
      </c>
    </row>
    <row r="432" spans="1:31">
      <c r="A432" t="s">
        <v>20756</v>
      </c>
      <c r="B432" t="s">
        <v>20756</v>
      </c>
      <c r="C432" t="s">
        <v>20757</v>
      </c>
      <c r="D432" t="s">
        <v>20758</v>
      </c>
      <c r="E432" t="s">
        <v>373</v>
      </c>
      <c r="F432" t="s">
        <v>589</v>
      </c>
      <c r="G432" t="s">
        <v>612</v>
      </c>
      <c r="J432" t="s">
        <v>613</v>
      </c>
      <c r="K432" t="s">
        <v>6137</v>
      </c>
      <c r="L432" t="s">
        <v>6138</v>
      </c>
      <c r="M432" t="s">
        <v>6139</v>
      </c>
      <c r="O432" t="s">
        <v>373</v>
      </c>
      <c r="P432">
        <v>1</v>
      </c>
      <c r="Q432" t="s">
        <v>617</v>
      </c>
      <c r="R432">
        <v>13.99</v>
      </c>
      <c r="Z432" t="s">
        <v>5724</v>
      </c>
      <c r="AA432" t="s">
        <v>301</v>
      </c>
      <c r="AB432">
        <v>10950</v>
      </c>
      <c r="AC432" t="s">
        <v>172</v>
      </c>
      <c r="AE432" t="b">
        <v>0</v>
      </c>
    </row>
    <row r="433" spans="1:31">
      <c r="A433" t="s">
        <v>20759</v>
      </c>
      <c r="B433" t="s">
        <v>20759</v>
      </c>
      <c r="C433" t="s">
        <v>20760</v>
      </c>
      <c r="D433" t="s">
        <v>20761</v>
      </c>
      <c r="E433" t="s">
        <v>373</v>
      </c>
      <c r="F433" t="s">
        <v>589</v>
      </c>
      <c r="G433" t="s">
        <v>612</v>
      </c>
      <c r="J433" t="s">
        <v>613</v>
      </c>
      <c r="K433" t="s">
        <v>1715</v>
      </c>
      <c r="L433" t="s">
        <v>1716</v>
      </c>
      <c r="M433" t="s">
        <v>1717</v>
      </c>
      <c r="O433" t="s">
        <v>373</v>
      </c>
      <c r="P433">
        <v>1</v>
      </c>
      <c r="Q433" t="s">
        <v>617</v>
      </c>
      <c r="R433">
        <v>16.99</v>
      </c>
      <c r="Z433" t="s">
        <v>20762</v>
      </c>
      <c r="AA433" t="s">
        <v>24</v>
      </c>
      <c r="AB433">
        <v>32952</v>
      </c>
      <c r="AC433" t="s">
        <v>172</v>
      </c>
      <c r="AE433" t="b">
        <v>0</v>
      </c>
    </row>
    <row r="434" spans="1:31">
      <c r="A434" t="s">
        <v>20759</v>
      </c>
      <c r="B434" t="s">
        <v>20759</v>
      </c>
      <c r="C434" t="s">
        <v>20760</v>
      </c>
      <c r="D434" t="s">
        <v>20761</v>
      </c>
      <c r="E434" t="s">
        <v>373</v>
      </c>
      <c r="F434" t="s">
        <v>589</v>
      </c>
      <c r="G434" t="s">
        <v>612</v>
      </c>
      <c r="J434" t="s">
        <v>613</v>
      </c>
      <c r="K434" t="s">
        <v>1212</v>
      </c>
      <c r="L434" t="s">
        <v>1213</v>
      </c>
      <c r="M434" t="s">
        <v>1214</v>
      </c>
      <c r="O434" t="s">
        <v>373</v>
      </c>
      <c r="P434">
        <v>1</v>
      </c>
      <c r="Q434" t="s">
        <v>617</v>
      </c>
      <c r="R434">
        <v>17.99</v>
      </c>
      <c r="Z434" t="s">
        <v>20762</v>
      </c>
      <c r="AA434" t="s">
        <v>24</v>
      </c>
      <c r="AB434">
        <v>32952</v>
      </c>
      <c r="AC434" t="s">
        <v>172</v>
      </c>
      <c r="AE434" t="b">
        <v>0</v>
      </c>
    </row>
    <row r="435" spans="1:31">
      <c r="A435" t="s">
        <v>20763</v>
      </c>
      <c r="B435" t="s">
        <v>20763</v>
      </c>
      <c r="C435" t="s">
        <v>20764</v>
      </c>
      <c r="D435" t="s">
        <v>20765</v>
      </c>
      <c r="E435" t="s">
        <v>373</v>
      </c>
      <c r="F435" t="s">
        <v>589</v>
      </c>
      <c r="G435" t="s">
        <v>612</v>
      </c>
      <c r="J435" t="s">
        <v>613</v>
      </c>
      <c r="K435" t="s">
        <v>1933</v>
      </c>
      <c r="L435" t="s">
        <v>1934</v>
      </c>
      <c r="M435" t="s">
        <v>1935</v>
      </c>
      <c r="O435" t="s">
        <v>373</v>
      </c>
      <c r="P435">
        <v>1</v>
      </c>
      <c r="Q435" t="s">
        <v>617</v>
      </c>
      <c r="R435">
        <v>14.99</v>
      </c>
      <c r="Z435" t="s">
        <v>20766</v>
      </c>
      <c r="AA435" t="s">
        <v>24</v>
      </c>
      <c r="AB435" t="s">
        <v>20767</v>
      </c>
      <c r="AC435" t="s">
        <v>172</v>
      </c>
      <c r="AE435" t="b">
        <v>0</v>
      </c>
    </row>
    <row r="436" spans="1:31">
      <c r="A436" t="s">
        <v>20768</v>
      </c>
      <c r="B436" t="s">
        <v>20768</v>
      </c>
      <c r="C436" t="s">
        <v>20769</v>
      </c>
      <c r="D436" t="s">
        <v>20770</v>
      </c>
      <c r="E436" t="s">
        <v>373</v>
      </c>
      <c r="F436" t="s">
        <v>589</v>
      </c>
      <c r="G436" t="s">
        <v>612</v>
      </c>
      <c r="J436" t="s">
        <v>613</v>
      </c>
      <c r="K436" t="s">
        <v>631</v>
      </c>
      <c r="L436" t="s">
        <v>632</v>
      </c>
      <c r="M436" t="s">
        <v>633</v>
      </c>
      <c r="O436" t="s">
        <v>373</v>
      </c>
      <c r="P436">
        <v>1</v>
      </c>
      <c r="Q436" t="s">
        <v>617</v>
      </c>
      <c r="R436">
        <v>17.99</v>
      </c>
      <c r="Z436" t="s">
        <v>14514</v>
      </c>
      <c r="AA436" t="s">
        <v>36</v>
      </c>
      <c r="AB436">
        <v>27701</v>
      </c>
      <c r="AC436" t="s">
        <v>172</v>
      </c>
      <c r="AE436" t="b">
        <v>0</v>
      </c>
    </row>
    <row r="437" spans="1:31">
      <c r="A437" t="s">
        <v>20771</v>
      </c>
      <c r="B437" t="s">
        <v>20771</v>
      </c>
      <c r="C437" t="s">
        <v>20772</v>
      </c>
      <c r="D437" t="s">
        <v>20773</v>
      </c>
      <c r="E437" t="s">
        <v>373</v>
      </c>
      <c r="F437" t="s">
        <v>589</v>
      </c>
      <c r="G437" t="s">
        <v>612</v>
      </c>
      <c r="J437" t="s">
        <v>613</v>
      </c>
      <c r="K437" t="s">
        <v>8726</v>
      </c>
      <c r="L437" t="s">
        <v>8727</v>
      </c>
      <c r="M437" t="s">
        <v>8728</v>
      </c>
      <c r="O437" t="s">
        <v>373</v>
      </c>
      <c r="P437">
        <v>1</v>
      </c>
      <c r="Q437" t="s">
        <v>617</v>
      </c>
      <c r="R437">
        <v>15.99</v>
      </c>
      <c r="Z437" t="s">
        <v>1375</v>
      </c>
      <c r="AA437" t="s">
        <v>24</v>
      </c>
      <c r="AB437" t="s">
        <v>20774</v>
      </c>
      <c r="AC437" t="s">
        <v>172</v>
      </c>
      <c r="AE437" t="b">
        <v>0</v>
      </c>
    </row>
    <row r="438" spans="1:31">
      <c r="A438" t="s">
        <v>20775</v>
      </c>
      <c r="B438" t="s">
        <v>20775</v>
      </c>
      <c r="C438" t="s">
        <v>20776</v>
      </c>
      <c r="D438" t="s">
        <v>20777</v>
      </c>
      <c r="E438" t="s">
        <v>373</v>
      </c>
      <c r="F438" t="s">
        <v>589</v>
      </c>
      <c r="G438" t="s">
        <v>612</v>
      </c>
      <c r="J438" t="s">
        <v>613</v>
      </c>
      <c r="K438" t="s">
        <v>778</v>
      </c>
      <c r="L438" t="s">
        <v>779</v>
      </c>
      <c r="M438" t="s">
        <v>780</v>
      </c>
      <c r="O438" t="s">
        <v>373</v>
      </c>
      <c r="P438">
        <v>1</v>
      </c>
      <c r="Q438" t="s">
        <v>617</v>
      </c>
      <c r="R438">
        <v>17.99</v>
      </c>
      <c r="Z438" t="s">
        <v>20778</v>
      </c>
      <c r="AA438" t="s">
        <v>23</v>
      </c>
      <c r="AB438" t="s">
        <v>20779</v>
      </c>
      <c r="AC438" t="s">
        <v>172</v>
      </c>
      <c r="AE438" t="b">
        <v>0</v>
      </c>
    </row>
    <row r="439" spans="1:31">
      <c r="A439" t="s">
        <v>20780</v>
      </c>
      <c r="B439" t="s">
        <v>20780</v>
      </c>
      <c r="C439" t="s">
        <v>20781</v>
      </c>
      <c r="D439" t="s">
        <v>20782</v>
      </c>
      <c r="E439" t="s">
        <v>373</v>
      </c>
      <c r="F439" t="s">
        <v>589</v>
      </c>
      <c r="G439" t="s">
        <v>612</v>
      </c>
      <c r="J439" t="s">
        <v>613</v>
      </c>
      <c r="K439" t="s">
        <v>895</v>
      </c>
      <c r="L439" t="s">
        <v>505</v>
      </c>
      <c r="M439" t="s">
        <v>506</v>
      </c>
      <c r="O439" t="s">
        <v>373</v>
      </c>
      <c r="P439">
        <v>1</v>
      </c>
      <c r="Q439" t="s">
        <v>617</v>
      </c>
      <c r="R439">
        <v>14.99</v>
      </c>
      <c r="Z439" t="s">
        <v>20783</v>
      </c>
      <c r="AA439" t="s">
        <v>51</v>
      </c>
      <c r="AB439" t="s">
        <v>20784</v>
      </c>
      <c r="AC439" t="s">
        <v>172</v>
      </c>
      <c r="AE439" t="b">
        <v>0</v>
      </c>
    </row>
    <row r="440" spans="1:31">
      <c r="A440" t="s">
        <v>20785</v>
      </c>
      <c r="B440" t="s">
        <v>20785</v>
      </c>
      <c r="C440" t="s">
        <v>20786</v>
      </c>
      <c r="D440" t="s">
        <v>20787</v>
      </c>
      <c r="E440" t="s">
        <v>373</v>
      </c>
      <c r="F440" t="s">
        <v>589</v>
      </c>
      <c r="G440" t="s">
        <v>612</v>
      </c>
      <c r="J440" t="s">
        <v>613</v>
      </c>
      <c r="K440" t="s">
        <v>6247</v>
      </c>
      <c r="L440" t="s">
        <v>1048</v>
      </c>
      <c r="M440" t="s">
        <v>1049</v>
      </c>
      <c r="O440" t="s">
        <v>373</v>
      </c>
      <c r="P440">
        <v>1</v>
      </c>
      <c r="Q440" t="s">
        <v>617</v>
      </c>
      <c r="R440">
        <v>16.99</v>
      </c>
      <c r="Z440" t="s">
        <v>20788</v>
      </c>
      <c r="AA440" t="s">
        <v>287</v>
      </c>
      <c r="AB440" t="s">
        <v>20789</v>
      </c>
      <c r="AC440" t="s">
        <v>172</v>
      </c>
      <c r="AE440" t="b">
        <v>0</v>
      </c>
    </row>
    <row r="441" spans="1:31">
      <c r="A441" t="s">
        <v>20790</v>
      </c>
      <c r="B441" t="s">
        <v>20790</v>
      </c>
      <c r="C441" t="s">
        <v>20791</v>
      </c>
      <c r="D441" t="s">
        <v>20792</v>
      </c>
      <c r="E441" t="s">
        <v>373</v>
      </c>
      <c r="F441" t="s">
        <v>589</v>
      </c>
      <c r="G441" t="s">
        <v>612</v>
      </c>
      <c r="J441" t="s">
        <v>613</v>
      </c>
      <c r="K441" t="s">
        <v>664</v>
      </c>
      <c r="L441" t="s">
        <v>665</v>
      </c>
      <c r="M441" t="s">
        <v>666</v>
      </c>
      <c r="O441" t="s">
        <v>373</v>
      </c>
      <c r="P441">
        <v>1</v>
      </c>
      <c r="Q441" t="s">
        <v>617</v>
      </c>
      <c r="R441">
        <v>18.99</v>
      </c>
      <c r="Z441" t="s">
        <v>20793</v>
      </c>
      <c r="AA441" t="s">
        <v>22</v>
      </c>
      <c r="AB441">
        <v>95726</v>
      </c>
      <c r="AC441" t="s">
        <v>172</v>
      </c>
      <c r="AE441" t="b">
        <v>0</v>
      </c>
    </row>
    <row r="442" spans="1:31">
      <c r="A442" t="s">
        <v>20794</v>
      </c>
      <c r="B442" t="s">
        <v>20794</v>
      </c>
      <c r="C442" t="s">
        <v>20795</v>
      </c>
      <c r="D442" t="s">
        <v>20796</v>
      </c>
      <c r="E442" t="s">
        <v>373</v>
      </c>
      <c r="F442" t="s">
        <v>589</v>
      </c>
      <c r="G442" t="s">
        <v>612</v>
      </c>
      <c r="J442" t="s">
        <v>613</v>
      </c>
      <c r="K442" t="s">
        <v>6247</v>
      </c>
      <c r="L442" t="s">
        <v>1048</v>
      </c>
      <c r="M442" t="s">
        <v>1049</v>
      </c>
      <c r="O442" t="s">
        <v>373</v>
      </c>
      <c r="P442">
        <v>1</v>
      </c>
      <c r="Q442" t="s">
        <v>617</v>
      </c>
      <c r="R442">
        <v>16.99</v>
      </c>
      <c r="X442">
        <v>2</v>
      </c>
      <c r="Z442" t="s">
        <v>2060</v>
      </c>
      <c r="AA442" t="s">
        <v>39</v>
      </c>
      <c r="AB442" t="s">
        <v>20797</v>
      </c>
      <c r="AC442" t="s">
        <v>172</v>
      </c>
      <c r="AD442" t="s">
        <v>20798</v>
      </c>
      <c r="AE442" t="b">
        <v>0</v>
      </c>
    </row>
    <row r="443" spans="1:31">
      <c r="A443" t="s">
        <v>20799</v>
      </c>
      <c r="B443" t="s">
        <v>20799</v>
      </c>
      <c r="C443" t="s">
        <v>20800</v>
      </c>
      <c r="D443" t="s">
        <v>20801</v>
      </c>
      <c r="E443" t="s">
        <v>373</v>
      </c>
      <c r="F443" t="s">
        <v>589</v>
      </c>
      <c r="G443" t="s">
        <v>612</v>
      </c>
      <c r="J443" t="s">
        <v>613</v>
      </c>
      <c r="K443" t="s">
        <v>962</v>
      </c>
      <c r="L443" t="s">
        <v>963</v>
      </c>
      <c r="M443" t="s">
        <v>964</v>
      </c>
      <c r="O443" t="s">
        <v>373</v>
      </c>
      <c r="P443">
        <v>1</v>
      </c>
      <c r="Q443" t="s">
        <v>617</v>
      </c>
      <c r="R443">
        <v>17.99</v>
      </c>
      <c r="Z443" t="s">
        <v>1759</v>
      </c>
      <c r="AA443" t="s">
        <v>24</v>
      </c>
      <c r="AB443" t="s">
        <v>20802</v>
      </c>
      <c r="AC443" t="s">
        <v>172</v>
      </c>
      <c r="AE443" t="b">
        <v>0</v>
      </c>
    </row>
    <row r="444" spans="1:31">
      <c r="A444" t="s">
        <v>20799</v>
      </c>
      <c r="B444" t="s">
        <v>20799</v>
      </c>
      <c r="C444" t="s">
        <v>20800</v>
      </c>
      <c r="D444" t="s">
        <v>20801</v>
      </c>
      <c r="E444" t="s">
        <v>373</v>
      </c>
      <c r="F444" t="s">
        <v>589</v>
      </c>
      <c r="G444" t="s">
        <v>612</v>
      </c>
      <c r="J444" t="s">
        <v>613</v>
      </c>
      <c r="K444" t="s">
        <v>1154</v>
      </c>
      <c r="L444" t="s">
        <v>1155</v>
      </c>
      <c r="M444" t="s">
        <v>1156</v>
      </c>
      <c r="O444" t="s">
        <v>373</v>
      </c>
      <c r="P444">
        <v>1</v>
      </c>
      <c r="Q444" t="s">
        <v>617</v>
      </c>
      <c r="R444">
        <v>14.99</v>
      </c>
      <c r="Z444" t="s">
        <v>1759</v>
      </c>
      <c r="AA444" t="s">
        <v>24</v>
      </c>
      <c r="AB444" t="s">
        <v>20802</v>
      </c>
      <c r="AC444" t="s">
        <v>172</v>
      </c>
      <c r="AE444" t="b">
        <v>0</v>
      </c>
    </row>
    <row r="445" spans="1:31">
      <c r="A445" t="s">
        <v>20803</v>
      </c>
      <c r="C445" t="s">
        <v>20804</v>
      </c>
      <c r="D445" t="s">
        <v>20805</v>
      </c>
      <c r="E445" t="s">
        <v>435</v>
      </c>
      <c r="F445" t="s">
        <v>374</v>
      </c>
      <c r="G445" t="s">
        <v>612</v>
      </c>
      <c r="J445" t="s">
        <v>376</v>
      </c>
      <c r="K445" t="s">
        <v>13582</v>
      </c>
      <c r="L445" t="s">
        <v>8302</v>
      </c>
      <c r="M445" t="s">
        <v>8303</v>
      </c>
      <c r="N445">
        <v>1</v>
      </c>
      <c r="P445">
        <v>0</v>
      </c>
      <c r="Z445" t="s">
        <v>2060</v>
      </c>
      <c r="AA445" t="s">
        <v>39</v>
      </c>
      <c r="AB445" t="s">
        <v>20797</v>
      </c>
      <c r="AC445" t="s">
        <v>172</v>
      </c>
      <c r="AE445" t="b">
        <v>0</v>
      </c>
    </row>
    <row r="446" spans="1:31">
      <c r="A446" t="s">
        <v>20806</v>
      </c>
      <c r="B446" t="s">
        <v>20806</v>
      </c>
      <c r="C446" t="s">
        <v>20807</v>
      </c>
      <c r="D446" t="s">
        <v>20808</v>
      </c>
      <c r="E446" t="s">
        <v>373</v>
      </c>
      <c r="F446" t="s">
        <v>589</v>
      </c>
      <c r="G446" t="s">
        <v>612</v>
      </c>
      <c r="J446" t="s">
        <v>613</v>
      </c>
      <c r="K446" t="s">
        <v>911</v>
      </c>
      <c r="L446" t="s">
        <v>912</v>
      </c>
      <c r="M446" t="s">
        <v>913</v>
      </c>
      <c r="O446" t="s">
        <v>373</v>
      </c>
      <c r="P446">
        <v>1</v>
      </c>
      <c r="Q446" t="s">
        <v>617</v>
      </c>
      <c r="R446">
        <v>19.99</v>
      </c>
      <c r="S446">
        <v>2.02</v>
      </c>
      <c r="Z446" t="s">
        <v>1872</v>
      </c>
      <c r="AA446" t="s">
        <v>33</v>
      </c>
      <c r="AB446" t="s">
        <v>20809</v>
      </c>
      <c r="AC446" t="s">
        <v>172</v>
      </c>
      <c r="AE446" t="b">
        <v>0</v>
      </c>
    </row>
    <row r="447" spans="1:31">
      <c r="A447" t="s">
        <v>20810</v>
      </c>
      <c r="B447" t="s">
        <v>20810</v>
      </c>
      <c r="C447" t="s">
        <v>20811</v>
      </c>
      <c r="D447" t="s">
        <v>20812</v>
      </c>
      <c r="E447" t="s">
        <v>373</v>
      </c>
      <c r="F447" t="s">
        <v>589</v>
      </c>
      <c r="G447" t="s">
        <v>612</v>
      </c>
      <c r="J447" t="s">
        <v>613</v>
      </c>
      <c r="K447" t="s">
        <v>1774</v>
      </c>
      <c r="L447" t="s">
        <v>1775</v>
      </c>
      <c r="M447" t="s">
        <v>1776</v>
      </c>
      <c r="O447" t="s">
        <v>373</v>
      </c>
      <c r="P447">
        <v>1</v>
      </c>
      <c r="Q447" t="s">
        <v>617</v>
      </c>
      <c r="R447">
        <v>17.99</v>
      </c>
      <c r="Z447" t="s">
        <v>20813</v>
      </c>
      <c r="AA447" t="s">
        <v>22</v>
      </c>
      <c r="AB447" t="s">
        <v>20814</v>
      </c>
      <c r="AC447" t="s">
        <v>172</v>
      </c>
      <c r="AE447" t="b">
        <v>0</v>
      </c>
    </row>
    <row r="448" spans="1:31">
      <c r="A448" t="s">
        <v>20815</v>
      </c>
      <c r="B448" t="s">
        <v>20815</v>
      </c>
      <c r="C448" t="s">
        <v>20816</v>
      </c>
      <c r="D448" t="s">
        <v>20817</v>
      </c>
      <c r="E448" t="s">
        <v>373</v>
      </c>
      <c r="F448" t="s">
        <v>589</v>
      </c>
      <c r="G448" t="s">
        <v>612</v>
      </c>
      <c r="J448" t="s">
        <v>613</v>
      </c>
      <c r="K448" t="s">
        <v>1603</v>
      </c>
      <c r="L448" t="s">
        <v>1604</v>
      </c>
      <c r="M448" t="s">
        <v>1605</v>
      </c>
      <c r="O448" t="s">
        <v>373</v>
      </c>
      <c r="P448">
        <v>1</v>
      </c>
      <c r="Q448" t="s">
        <v>617</v>
      </c>
      <c r="R448">
        <v>17.99</v>
      </c>
      <c r="Z448" t="s">
        <v>20818</v>
      </c>
      <c r="AA448" t="s">
        <v>24</v>
      </c>
      <c r="AB448" t="s">
        <v>20819</v>
      </c>
      <c r="AC448" t="s">
        <v>172</v>
      </c>
      <c r="AE448" t="b">
        <v>0</v>
      </c>
    </row>
    <row r="449" spans="1:31">
      <c r="A449" t="s">
        <v>20820</v>
      </c>
      <c r="B449" t="s">
        <v>20820</v>
      </c>
      <c r="C449" t="s">
        <v>20821</v>
      </c>
      <c r="D449" t="s">
        <v>20822</v>
      </c>
      <c r="E449" t="s">
        <v>373</v>
      </c>
      <c r="F449" t="s">
        <v>589</v>
      </c>
      <c r="G449" t="s">
        <v>612</v>
      </c>
      <c r="J449" t="s">
        <v>613</v>
      </c>
      <c r="K449" t="s">
        <v>5665</v>
      </c>
      <c r="L449" t="s">
        <v>5666</v>
      </c>
      <c r="M449" t="s">
        <v>5667</v>
      </c>
      <c r="O449" t="s">
        <v>373</v>
      </c>
      <c r="P449">
        <v>1</v>
      </c>
      <c r="Q449" t="s">
        <v>617</v>
      </c>
      <c r="R449">
        <v>16.99</v>
      </c>
      <c r="Z449" t="s">
        <v>1985</v>
      </c>
      <c r="AA449" t="s">
        <v>52</v>
      </c>
      <c r="AB449" t="s">
        <v>20823</v>
      </c>
      <c r="AC449" t="s">
        <v>172</v>
      </c>
      <c r="AE449" t="b">
        <v>0</v>
      </c>
    </row>
    <row r="450" spans="1:31">
      <c r="A450" t="s">
        <v>20824</v>
      </c>
      <c r="B450" t="s">
        <v>20824</v>
      </c>
      <c r="C450" t="s">
        <v>20825</v>
      </c>
      <c r="D450" t="s">
        <v>20826</v>
      </c>
      <c r="E450" t="s">
        <v>373</v>
      </c>
      <c r="F450" t="s">
        <v>589</v>
      </c>
      <c r="G450" t="s">
        <v>612</v>
      </c>
      <c r="J450" t="s">
        <v>613</v>
      </c>
      <c r="K450" t="s">
        <v>1122</v>
      </c>
      <c r="L450" t="s">
        <v>1123</v>
      </c>
      <c r="M450" t="s">
        <v>1124</v>
      </c>
      <c r="O450" t="s">
        <v>373</v>
      </c>
      <c r="P450">
        <v>1</v>
      </c>
      <c r="Q450" t="s">
        <v>617</v>
      </c>
      <c r="R450">
        <v>17.99</v>
      </c>
      <c r="Z450" t="s">
        <v>2428</v>
      </c>
      <c r="AA450" t="s">
        <v>22</v>
      </c>
      <c r="AB450">
        <v>94132</v>
      </c>
      <c r="AC450" t="s">
        <v>172</v>
      </c>
      <c r="AE450" t="b">
        <v>0</v>
      </c>
    </row>
    <row r="451" spans="1:31">
      <c r="A451" t="s">
        <v>20827</v>
      </c>
      <c r="B451" t="s">
        <v>20827</v>
      </c>
      <c r="C451" t="s">
        <v>20828</v>
      </c>
      <c r="D451" t="s">
        <v>20829</v>
      </c>
      <c r="E451" t="s">
        <v>373</v>
      </c>
      <c r="F451" t="s">
        <v>589</v>
      </c>
      <c r="G451" t="s">
        <v>612</v>
      </c>
      <c r="J451" t="s">
        <v>613</v>
      </c>
      <c r="K451" t="s">
        <v>20830</v>
      </c>
      <c r="L451" t="s">
        <v>20831</v>
      </c>
      <c r="M451" t="s">
        <v>20832</v>
      </c>
      <c r="O451" t="s">
        <v>373</v>
      </c>
      <c r="P451">
        <v>1</v>
      </c>
      <c r="Q451" t="s">
        <v>617</v>
      </c>
      <c r="R451">
        <v>15.99</v>
      </c>
      <c r="Z451" t="s">
        <v>3039</v>
      </c>
      <c r="AA451" t="s">
        <v>52</v>
      </c>
      <c r="AB451" t="s">
        <v>20833</v>
      </c>
      <c r="AC451" t="s">
        <v>172</v>
      </c>
      <c r="AE451" t="b">
        <v>0</v>
      </c>
    </row>
    <row r="452" spans="1:31">
      <c r="A452" t="s">
        <v>20827</v>
      </c>
      <c r="B452" t="s">
        <v>20827</v>
      </c>
      <c r="C452" t="s">
        <v>20828</v>
      </c>
      <c r="D452" t="s">
        <v>20829</v>
      </c>
      <c r="E452" t="s">
        <v>373</v>
      </c>
      <c r="F452" t="s">
        <v>589</v>
      </c>
      <c r="G452" t="s">
        <v>612</v>
      </c>
      <c r="J452" t="s">
        <v>613</v>
      </c>
      <c r="K452" t="s">
        <v>12769</v>
      </c>
      <c r="L452" t="s">
        <v>771</v>
      </c>
      <c r="M452" t="s">
        <v>772</v>
      </c>
      <c r="O452" t="s">
        <v>373</v>
      </c>
      <c r="P452">
        <v>1</v>
      </c>
      <c r="Q452" t="s">
        <v>617</v>
      </c>
      <c r="R452">
        <v>16.99</v>
      </c>
      <c r="Z452" t="s">
        <v>3039</v>
      </c>
      <c r="AA452" t="s">
        <v>52</v>
      </c>
      <c r="AB452" t="s">
        <v>20833</v>
      </c>
      <c r="AC452" t="s">
        <v>172</v>
      </c>
      <c r="AE452" t="b">
        <v>0</v>
      </c>
    </row>
    <row r="453" spans="1:31">
      <c r="A453" t="s">
        <v>20834</v>
      </c>
      <c r="B453" t="s">
        <v>20834</v>
      </c>
      <c r="C453" t="s">
        <v>20835</v>
      </c>
      <c r="D453" t="s">
        <v>20836</v>
      </c>
      <c r="E453" t="s">
        <v>373</v>
      </c>
      <c r="F453" t="s">
        <v>589</v>
      </c>
      <c r="G453" t="s">
        <v>612</v>
      </c>
      <c r="J453" t="s">
        <v>613</v>
      </c>
      <c r="K453" t="s">
        <v>1664</v>
      </c>
      <c r="L453" t="s">
        <v>1665</v>
      </c>
      <c r="M453" t="s">
        <v>1666</v>
      </c>
      <c r="O453" t="s">
        <v>373</v>
      </c>
      <c r="P453">
        <v>1</v>
      </c>
      <c r="Q453" t="s">
        <v>617</v>
      </c>
      <c r="R453">
        <v>16.99</v>
      </c>
      <c r="Z453" t="s">
        <v>20837</v>
      </c>
      <c r="AA453" t="s">
        <v>303</v>
      </c>
      <c r="AB453" t="s">
        <v>20838</v>
      </c>
      <c r="AC453" t="s">
        <v>172</v>
      </c>
      <c r="AE453" t="b">
        <v>0</v>
      </c>
    </row>
    <row r="454" spans="1:31">
      <c r="A454" t="s">
        <v>20839</v>
      </c>
      <c r="B454" t="s">
        <v>20839</v>
      </c>
      <c r="C454" t="s">
        <v>20840</v>
      </c>
      <c r="D454" t="s">
        <v>20841</v>
      </c>
      <c r="E454" t="s">
        <v>373</v>
      </c>
      <c r="F454" t="s">
        <v>589</v>
      </c>
      <c r="G454" t="s">
        <v>612</v>
      </c>
      <c r="J454" t="s">
        <v>376</v>
      </c>
      <c r="K454" t="s">
        <v>664</v>
      </c>
      <c r="L454" t="s">
        <v>665</v>
      </c>
      <c r="M454" t="s">
        <v>666</v>
      </c>
      <c r="O454" t="s">
        <v>373</v>
      </c>
      <c r="P454">
        <v>1</v>
      </c>
      <c r="Q454" t="s">
        <v>617</v>
      </c>
      <c r="R454">
        <v>18.99</v>
      </c>
      <c r="T454">
        <v>3.43</v>
      </c>
      <c r="Z454" t="s">
        <v>20842</v>
      </c>
      <c r="AA454" t="s">
        <v>268</v>
      </c>
      <c r="AB454" t="s">
        <v>20843</v>
      </c>
      <c r="AC454" t="s">
        <v>172</v>
      </c>
      <c r="AE454" t="b">
        <v>0</v>
      </c>
    </row>
    <row r="455" spans="1:31">
      <c r="A455" t="s">
        <v>20844</v>
      </c>
      <c r="B455" t="s">
        <v>20844</v>
      </c>
      <c r="C455" t="s">
        <v>20845</v>
      </c>
      <c r="D455" t="s">
        <v>20846</v>
      </c>
      <c r="E455" t="s">
        <v>373</v>
      </c>
      <c r="F455" t="s">
        <v>589</v>
      </c>
      <c r="G455" t="s">
        <v>612</v>
      </c>
      <c r="J455" t="s">
        <v>613</v>
      </c>
      <c r="K455" t="s">
        <v>16990</v>
      </c>
      <c r="L455" t="s">
        <v>16991</v>
      </c>
      <c r="M455" t="s">
        <v>2558</v>
      </c>
      <c r="O455" t="s">
        <v>373</v>
      </c>
      <c r="P455">
        <v>2</v>
      </c>
      <c r="Q455" t="s">
        <v>617</v>
      </c>
      <c r="R455">
        <v>31.98</v>
      </c>
      <c r="Z455" t="s">
        <v>337</v>
      </c>
      <c r="AA455" t="s">
        <v>59</v>
      </c>
      <c r="AB455" t="s">
        <v>8654</v>
      </c>
      <c r="AC455" t="s">
        <v>172</v>
      </c>
      <c r="AE455" t="b">
        <v>0</v>
      </c>
    </row>
    <row r="456" spans="1:31">
      <c r="A456" t="s">
        <v>20847</v>
      </c>
      <c r="C456" t="s">
        <v>20845</v>
      </c>
      <c r="D456" t="s">
        <v>20848</v>
      </c>
      <c r="E456" t="s">
        <v>373</v>
      </c>
      <c r="F456" t="s">
        <v>374</v>
      </c>
      <c r="G456" t="s">
        <v>612</v>
      </c>
      <c r="J456" t="s">
        <v>376</v>
      </c>
      <c r="K456" t="s">
        <v>4507</v>
      </c>
      <c r="L456" t="s">
        <v>4508</v>
      </c>
      <c r="M456" t="s">
        <v>4509</v>
      </c>
      <c r="N456">
        <v>1</v>
      </c>
      <c r="O456" t="s">
        <v>373</v>
      </c>
      <c r="P456">
        <v>1</v>
      </c>
      <c r="Q456" t="s">
        <v>617</v>
      </c>
      <c r="R456">
        <v>17.99</v>
      </c>
      <c r="T456">
        <v>0</v>
      </c>
      <c r="V456">
        <v>0</v>
      </c>
      <c r="Z456" t="s">
        <v>337</v>
      </c>
      <c r="AA456" t="s">
        <v>59</v>
      </c>
      <c r="AB456" t="s">
        <v>8654</v>
      </c>
      <c r="AC456" t="s">
        <v>172</v>
      </c>
      <c r="AE456" t="b">
        <v>0</v>
      </c>
    </row>
    <row r="457" spans="1:31">
      <c r="A457" t="s">
        <v>20849</v>
      </c>
      <c r="B457" t="s">
        <v>20849</v>
      </c>
      <c r="C457" t="s">
        <v>20850</v>
      </c>
      <c r="D457" t="s">
        <v>20851</v>
      </c>
      <c r="E457" t="s">
        <v>373</v>
      </c>
      <c r="F457" t="s">
        <v>589</v>
      </c>
      <c r="G457" t="s">
        <v>612</v>
      </c>
      <c r="J457" t="s">
        <v>613</v>
      </c>
      <c r="K457" t="s">
        <v>1160</v>
      </c>
      <c r="L457" t="s">
        <v>1161</v>
      </c>
      <c r="M457" t="s">
        <v>1162</v>
      </c>
      <c r="O457" t="s">
        <v>373</v>
      </c>
      <c r="P457">
        <v>1</v>
      </c>
      <c r="Q457" t="s">
        <v>617</v>
      </c>
      <c r="R457">
        <v>16.99</v>
      </c>
      <c r="Z457" t="s">
        <v>8959</v>
      </c>
      <c r="AA457" t="s">
        <v>27</v>
      </c>
      <c r="AB457" t="s">
        <v>20852</v>
      </c>
      <c r="AC457" t="s">
        <v>172</v>
      </c>
      <c r="AE457" t="b">
        <v>0</v>
      </c>
    </row>
    <row r="458" spans="1:31">
      <c r="A458" t="s">
        <v>20853</v>
      </c>
      <c r="B458" t="s">
        <v>20853</v>
      </c>
      <c r="C458" t="s">
        <v>20854</v>
      </c>
      <c r="D458" t="s">
        <v>20855</v>
      </c>
      <c r="E458" t="s">
        <v>373</v>
      </c>
      <c r="F458" t="s">
        <v>589</v>
      </c>
      <c r="G458" t="s">
        <v>612</v>
      </c>
      <c r="J458" t="s">
        <v>613</v>
      </c>
      <c r="K458" t="s">
        <v>8684</v>
      </c>
      <c r="L458" t="s">
        <v>8685</v>
      </c>
      <c r="M458" t="s">
        <v>4600</v>
      </c>
      <c r="O458" t="s">
        <v>373</v>
      </c>
      <c r="P458">
        <v>1</v>
      </c>
      <c r="Q458" t="s">
        <v>617</v>
      </c>
      <c r="R458">
        <v>15.99</v>
      </c>
      <c r="Z458" t="s">
        <v>20856</v>
      </c>
      <c r="AA458" t="s">
        <v>30</v>
      </c>
      <c r="AB458">
        <v>22060</v>
      </c>
      <c r="AC458" t="s">
        <v>172</v>
      </c>
      <c r="AE458" t="b">
        <v>0</v>
      </c>
    </row>
    <row r="459" spans="1:31">
      <c r="A459" t="s">
        <v>20857</v>
      </c>
      <c r="B459" t="s">
        <v>20857</v>
      </c>
      <c r="C459" t="s">
        <v>20858</v>
      </c>
      <c r="D459" t="s">
        <v>20859</v>
      </c>
      <c r="E459" t="s">
        <v>373</v>
      </c>
      <c r="F459" t="s">
        <v>589</v>
      </c>
      <c r="G459" t="s">
        <v>612</v>
      </c>
      <c r="J459" t="s">
        <v>376</v>
      </c>
      <c r="K459" t="s">
        <v>7877</v>
      </c>
      <c r="L459" t="s">
        <v>7878</v>
      </c>
      <c r="M459" t="s">
        <v>7879</v>
      </c>
      <c r="O459" t="s">
        <v>373</v>
      </c>
      <c r="P459">
        <v>1</v>
      </c>
      <c r="Q459" t="s">
        <v>617</v>
      </c>
      <c r="R459">
        <v>15.99</v>
      </c>
      <c r="T459">
        <v>4.49</v>
      </c>
      <c r="Z459" t="s">
        <v>19928</v>
      </c>
      <c r="AA459" t="s">
        <v>74</v>
      </c>
      <c r="AB459">
        <v>824</v>
      </c>
      <c r="AC459" t="s">
        <v>172</v>
      </c>
      <c r="AE459" t="b">
        <v>0</v>
      </c>
    </row>
    <row r="460" spans="1:31">
      <c r="A460" t="s">
        <v>20857</v>
      </c>
      <c r="B460" t="s">
        <v>20857</v>
      </c>
      <c r="C460" t="s">
        <v>20858</v>
      </c>
      <c r="D460" t="s">
        <v>20859</v>
      </c>
      <c r="E460" t="s">
        <v>373</v>
      </c>
      <c r="F460" t="s">
        <v>589</v>
      </c>
      <c r="G460" t="s">
        <v>612</v>
      </c>
      <c r="J460" t="s">
        <v>376</v>
      </c>
      <c r="K460" t="s">
        <v>7220</v>
      </c>
      <c r="L460" t="s">
        <v>7221</v>
      </c>
      <c r="M460" t="s">
        <v>7222</v>
      </c>
      <c r="O460" t="s">
        <v>373</v>
      </c>
      <c r="P460">
        <v>1</v>
      </c>
      <c r="Q460" t="s">
        <v>617</v>
      </c>
      <c r="R460">
        <v>15.99</v>
      </c>
      <c r="T460">
        <v>4.49</v>
      </c>
      <c r="Z460" t="s">
        <v>19928</v>
      </c>
      <c r="AA460" t="s">
        <v>74</v>
      </c>
      <c r="AB460">
        <v>824</v>
      </c>
      <c r="AC460" t="s">
        <v>172</v>
      </c>
      <c r="AE460" t="b">
        <v>0</v>
      </c>
    </row>
    <row r="461" spans="1:31">
      <c r="A461" t="s">
        <v>20857</v>
      </c>
      <c r="B461" t="s">
        <v>20857</v>
      </c>
      <c r="C461" t="s">
        <v>20858</v>
      </c>
      <c r="D461" t="s">
        <v>20859</v>
      </c>
      <c r="E461" t="s">
        <v>373</v>
      </c>
      <c r="F461" t="s">
        <v>589</v>
      </c>
      <c r="G461" t="s">
        <v>612</v>
      </c>
      <c r="J461" t="s">
        <v>376</v>
      </c>
      <c r="K461" t="s">
        <v>14031</v>
      </c>
      <c r="L461" t="s">
        <v>14032</v>
      </c>
      <c r="M461" t="s">
        <v>14033</v>
      </c>
      <c r="O461" t="s">
        <v>373</v>
      </c>
      <c r="P461">
        <v>1</v>
      </c>
      <c r="Q461" t="s">
        <v>617</v>
      </c>
      <c r="R461">
        <v>15.99</v>
      </c>
      <c r="T461">
        <v>4.48</v>
      </c>
      <c r="Z461" t="s">
        <v>19928</v>
      </c>
      <c r="AA461" t="s">
        <v>74</v>
      </c>
      <c r="AB461">
        <v>824</v>
      </c>
      <c r="AC461" t="s">
        <v>172</v>
      </c>
      <c r="AE461" t="b">
        <v>0</v>
      </c>
    </row>
    <row r="462" spans="1:31">
      <c r="A462" t="s">
        <v>20860</v>
      </c>
      <c r="B462" t="s">
        <v>20860</v>
      </c>
      <c r="C462" t="s">
        <v>20861</v>
      </c>
      <c r="D462" t="s">
        <v>20862</v>
      </c>
      <c r="E462" t="s">
        <v>373</v>
      </c>
      <c r="F462" t="s">
        <v>589</v>
      </c>
      <c r="G462" t="s">
        <v>612</v>
      </c>
      <c r="J462" t="s">
        <v>613</v>
      </c>
      <c r="K462" t="s">
        <v>1075</v>
      </c>
      <c r="L462" t="s">
        <v>1076</v>
      </c>
      <c r="M462" t="s">
        <v>1077</v>
      </c>
      <c r="O462" t="s">
        <v>373</v>
      </c>
      <c r="P462">
        <v>1</v>
      </c>
      <c r="Q462" t="s">
        <v>617</v>
      </c>
      <c r="R462">
        <v>16.99</v>
      </c>
      <c r="Z462" t="s">
        <v>4235</v>
      </c>
      <c r="AA462" t="s">
        <v>30</v>
      </c>
      <c r="AB462" t="s">
        <v>20863</v>
      </c>
      <c r="AC462" t="s">
        <v>172</v>
      </c>
      <c r="AE462" t="b">
        <v>0</v>
      </c>
    </row>
    <row r="463" spans="1:31">
      <c r="A463" t="s">
        <v>20864</v>
      </c>
      <c r="B463" t="s">
        <v>20864</v>
      </c>
      <c r="C463" t="s">
        <v>20865</v>
      </c>
      <c r="D463" t="s">
        <v>20866</v>
      </c>
      <c r="E463" t="s">
        <v>373</v>
      </c>
      <c r="F463" t="s">
        <v>589</v>
      </c>
      <c r="G463" t="s">
        <v>612</v>
      </c>
      <c r="J463" t="s">
        <v>613</v>
      </c>
      <c r="K463" t="s">
        <v>1234</v>
      </c>
      <c r="L463" t="s">
        <v>1235</v>
      </c>
      <c r="M463" t="s">
        <v>560</v>
      </c>
      <c r="O463" t="s">
        <v>373</v>
      </c>
      <c r="P463">
        <v>1</v>
      </c>
      <c r="Q463" t="s">
        <v>617</v>
      </c>
      <c r="R463">
        <v>17.99</v>
      </c>
      <c r="Z463" t="s">
        <v>20867</v>
      </c>
      <c r="AA463" t="s">
        <v>39</v>
      </c>
      <c r="AB463" t="s">
        <v>20868</v>
      </c>
      <c r="AC463" t="s">
        <v>172</v>
      </c>
      <c r="AE463" t="b">
        <v>0</v>
      </c>
    </row>
    <row r="464" spans="1:31">
      <c r="A464" t="s">
        <v>20869</v>
      </c>
      <c r="B464" t="s">
        <v>20869</v>
      </c>
      <c r="C464" t="s">
        <v>20870</v>
      </c>
      <c r="D464" t="s">
        <v>20871</v>
      </c>
      <c r="E464" t="s">
        <v>373</v>
      </c>
      <c r="F464" t="s">
        <v>589</v>
      </c>
      <c r="G464" t="s">
        <v>612</v>
      </c>
      <c r="J464" t="s">
        <v>613</v>
      </c>
      <c r="K464" t="s">
        <v>671</v>
      </c>
      <c r="L464" t="s">
        <v>672</v>
      </c>
      <c r="M464" t="s">
        <v>673</v>
      </c>
      <c r="O464" t="s">
        <v>373</v>
      </c>
      <c r="P464">
        <v>1</v>
      </c>
      <c r="Q464" t="s">
        <v>617</v>
      </c>
      <c r="R464">
        <v>17.99</v>
      </c>
      <c r="T464">
        <v>5.07</v>
      </c>
      <c r="Z464" t="s">
        <v>10291</v>
      </c>
      <c r="AA464" t="s">
        <v>22</v>
      </c>
      <c r="AB464" t="s">
        <v>20872</v>
      </c>
      <c r="AC464" t="s">
        <v>172</v>
      </c>
      <c r="AE464" t="b">
        <v>0</v>
      </c>
    </row>
    <row r="465" spans="1:31">
      <c r="A465" t="s">
        <v>20869</v>
      </c>
      <c r="B465" t="s">
        <v>20869</v>
      </c>
      <c r="C465" t="s">
        <v>20870</v>
      </c>
      <c r="D465" t="s">
        <v>20871</v>
      </c>
      <c r="E465" t="s">
        <v>373</v>
      </c>
      <c r="F465" t="s">
        <v>589</v>
      </c>
      <c r="G465" t="s">
        <v>612</v>
      </c>
      <c r="J465" t="s">
        <v>613</v>
      </c>
      <c r="K465" t="s">
        <v>821</v>
      </c>
      <c r="L465" t="s">
        <v>822</v>
      </c>
      <c r="M465" t="s">
        <v>823</v>
      </c>
      <c r="O465" t="s">
        <v>373</v>
      </c>
      <c r="P465">
        <v>1</v>
      </c>
      <c r="Q465" t="s">
        <v>617</v>
      </c>
      <c r="R465">
        <v>17.99</v>
      </c>
      <c r="T465">
        <v>5.06</v>
      </c>
      <c r="Z465" t="s">
        <v>10291</v>
      </c>
      <c r="AA465" t="s">
        <v>22</v>
      </c>
      <c r="AB465" t="s">
        <v>20872</v>
      </c>
      <c r="AC465" t="s">
        <v>172</v>
      </c>
      <c r="AE465" t="b">
        <v>0</v>
      </c>
    </row>
    <row r="466" spans="1:31">
      <c r="A466" t="s">
        <v>20873</v>
      </c>
      <c r="B466" t="s">
        <v>20873</v>
      </c>
      <c r="C466" t="s">
        <v>20874</v>
      </c>
      <c r="D466" t="s">
        <v>20875</v>
      </c>
      <c r="E466" t="s">
        <v>373</v>
      </c>
      <c r="F466" t="s">
        <v>589</v>
      </c>
      <c r="G466" t="s">
        <v>612</v>
      </c>
      <c r="J466" t="s">
        <v>613</v>
      </c>
      <c r="K466" t="s">
        <v>671</v>
      </c>
      <c r="L466" t="s">
        <v>672</v>
      </c>
      <c r="M466" t="s">
        <v>673</v>
      </c>
      <c r="O466" t="s">
        <v>373</v>
      </c>
      <c r="P466">
        <v>1</v>
      </c>
      <c r="Q466" t="s">
        <v>617</v>
      </c>
      <c r="R466">
        <v>17.99</v>
      </c>
      <c r="Z466" t="s">
        <v>15034</v>
      </c>
      <c r="AA466" t="s">
        <v>31</v>
      </c>
      <c r="AB466" t="s">
        <v>15035</v>
      </c>
      <c r="AC466" t="s">
        <v>172</v>
      </c>
      <c r="AE466" t="b">
        <v>0</v>
      </c>
    </row>
    <row r="467" spans="1:31">
      <c r="A467" t="s">
        <v>20876</v>
      </c>
      <c r="B467" t="s">
        <v>20876</v>
      </c>
      <c r="C467" t="s">
        <v>20877</v>
      </c>
      <c r="D467" t="s">
        <v>20878</v>
      </c>
      <c r="E467" t="s">
        <v>373</v>
      </c>
      <c r="F467" t="s">
        <v>589</v>
      </c>
      <c r="G467" t="s">
        <v>612</v>
      </c>
      <c r="J467" t="s">
        <v>613</v>
      </c>
      <c r="K467" t="s">
        <v>895</v>
      </c>
      <c r="L467" t="s">
        <v>505</v>
      </c>
      <c r="M467" t="s">
        <v>506</v>
      </c>
      <c r="O467" t="s">
        <v>373</v>
      </c>
      <c r="P467">
        <v>1</v>
      </c>
      <c r="Q467" t="s">
        <v>617</v>
      </c>
      <c r="R467">
        <v>14.99</v>
      </c>
      <c r="Z467" t="s">
        <v>7688</v>
      </c>
      <c r="AA467" t="s">
        <v>24</v>
      </c>
      <c r="AB467" t="s">
        <v>20879</v>
      </c>
      <c r="AC467" t="s">
        <v>172</v>
      </c>
      <c r="AE467" t="b">
        <v>0</v>
      </c>
    </row>
    <row r="468" spans="1:31">
      <c r="A468" t="s">
        <v>20880</v>
      </c>
      <c r="B468" t="s">
        <v>20880</v>
      </c>
      <c r="C468" t="s">
        <v>20881</v>
      </c>
      <c r="D468" t="s">
        <v>20882</v>
      </c>
      <c r="E468" t="s">
        <v>373</v>
      </c>
      <c r="F468" t="s">
        <v>589</v>
      </c>
      <c r="G468" t="s">
        <v>612</v>
      </c>
      <c r="J468" t="s">
        <v>613</v>
      </c>
      <c r="K468" t="s">
        <v>650</v>
      </c>
      <c r="L468" t="s">
        <v>651</v>
      </c>
      <c r="M468" t="s">
        <v>652</v>
      </c>
      <c r="O468" t="s">
        <v>373</v>
      </c>
      <c r="P468">
        <v>1</v>
      </c>
      <c r="Q468" t="s">
        <v>617</v>
      </c>
      <c r="R468">
        <v>13.99</v>
      </c>
      <c r="Z468" t="s">
        <v>162</v>
      </c>
      <c r="AA468" t="s">
        <v>41</v>
      </c>
      <c r="AB468">
        <v>55386</v>
      </c>
      <c r="AC468" t="s">
        <v>172</v>
      </c>
      <c r="AE468" t="b">
        <v>0</v>
      </c>
    </row>
    <row r="469" spans="1:31">
      <c r="A469" t="s">
        <v>20883</v>
      </c>
      <c r="B469" t="s">
        <v>20883</v>
      </c>
      <c r="C469" t="s">
        <v>20884</v>
      </c>
      <c r="D469" t="s">
        <v>20885</v>
      </c>
      <c r="E469" t="s">
        <v>373</v>
      </c>
      <c r="F469" t="s">
        <v>589</v>
      </c>
      <c r="G469" t="s">
        <v>612</v>
      </c>
      <c r="J469" t="s">
        <v>613</v>
      </c>
      <c r="K469" t="s">
        <v>16990</v>
      </c>
      <c r="L469" t="s">
        <v>16991</v>
      </c>
      <c r="M469" t="s">
        <v>2558</v>
      </c>
      <c r="O469" t="s">
        <v>373</v>
      </c>
      <c r="P469">
        <v>1</v>
      </c>
      <c r="Q469" t="s">
        <v>617</v>
      </c>
      <c r="R469">
        <v>15.99</v>
      </c>
      <c r="Z469" t="s">
        <v>20886</v>
      </c>
      <c r="AA469" t="s">
        <v>23</v>
      </c>
      <c r="AB469" t="s">
        <v>20887</v>
      </c>
      <c r="AC469" t="s">
        <v>172</v>
      </c>
      <c r="AE469" t="b">
        <v>0</v>
      </c>
    </row>
    <row r="470" spans="1:31">
      <c r="A470" t="s">
        <v>20888</v>
      </c>
      <c r="C470" t="s">
        <v>20889</v>
      </c>
      <c r="D470" t="s">
        <v>20890</v>
      </c>
      <c r="E470" t="s">
        <v>373</v>
      </c>
      <c r="F470" t="s">
        <v>374</v>
      </c>
      <c r="G470" t="s">
        <v>612</v>
      </c>
      <c r="J470" t="s">
        <v>376</v>
      </c>
      <c r="K470" t="s">
        <v>14148</v>
      </c>
      <c r="L470" t="s">
        <v>14149</v>
      </c>
      <c r="M470" t="s">
        <v>14150</v>
      </c>
      <c r="N470">
        <v>1</v>
      </c>
      <c r="O470" t="s">
        <v>373</v>
      </c>
      <c r="P470">
        <v>1</v>
      </c>
      <c r="Q470" t="s">
        <v>617</v>
      </c>
      <c r="R470">
        <v>15.99</v>
      </c>
      <c r="T470">
        <v>0</v>
      </c>
      <c r="V470">
        <v>0</v>
      </c>
      <c r="Z470" t="s">
        <v>1967</v>
      </c>
      <c r="AA470" t="s">
        <v>25</v>
      </c>
      <c r="AB470" t="s">
        <v>16631</v>
      </c>
      <c r="AC470" t="s">
        <v>172</v>
      </c>
      <c r="AE470" t="b">
        <v>0</v>
      </c>
    </row>
    <row r="471" spans="1:31">
      <c r="A471" t="s">
        <v>20891</v>
      </c>
      <c r="B471" t="s">
        <v>20891</v>
      </c>
      <c r="C471" t="s">
        <v>20892</v>
      </c>
      <c r="D471" t="s">
        <v>20893</v>
      </c>
      <c r="E471" t="s">
        <v>373</v>
      </c>
      <c r="F471" t="s">
        <v>589</v>
      </c>
      <c r="G471" t="s">
        <v>612</v>
      </c>
      <c r="J471" t="s">
        <v>613</v>
      </c>
      <c r="K471" t="s">
        <v>664</v>
      </c>
      <c r="L471" t="s">
        <v>665</v>
      </c>
      <c r="M471" t="s">
        <v>666</v>
      </c>
      <c r="O471" t="s">
        <v>373</v>
      </c>
      <c r="P471">
        <v>1</v>
      </c>
      <c r="Q471" t="s">
        <v>617</v>
      </c>
      <c r="R471">
        <v>18.99</v>
      </c>
      <c r="Z471" t="s">
        <v>20894</v>
      </c>
      <c r="AA471" t="s">
        <v>29</v>
      </c>
      <c r="AB471" t="s">
        <v>20895</v>
      </c>
      <c r="AC471" t="s">
        <v>172</v>
      </c>
      <c r="AE471" t="b">
        <v>0</v>
      </c>
    </row>
    <row r="472" spans="1:31">
      <c r="A472" t="s">
        <v>20896</v>
      </c>
      <c r="B472" t="s">
        <v>20896</v>
      </c>
      <c r="C472" t="s">
        <v>20897</v>
      </c>
      <c r="D472" t="s">
        <v>20898</v>
      </c>
      <c r="E472" t="s">
        <v>373</v>
      </c>
      <c r="F472" t="s">
        <v>589</v>
      </c>
      <c r="G472" t="s">
        <v>612</v>
      </c>
      <c r="J472" t="s">
        <v>613</v>
      </c>
      <c r="K472" t="s">
        <v>1882</v>
      </c>
      <c r="L472" t="s">
        <v>1883</v>
      </c>
      <c r="M472" t="s">
        <v>388</v>
      </c>
      <c r="O472" t="s">
        <v>373</v>
      </c>
      <c r="P472">
        <v>1</v>
      </c>
      <c r="Q472" t="s">
        <v>617</v>
      </c>
      <c r="R472">
        <v>16.99</v>
      </c>
      <c r="X472">
        <v>2</v>
      </c>
      <c r="Z472" t="s">
        <v>7585</v>
      </c>
      <c r="AA472" t="s">
        <v>63</v>
      </c>
      <c r="AB472" t="s">
        <v>20113</v>
      </c>
      <c r="AC472" t="s">
        <v>172</v>
      </c>
      <c r="AD472" t="s">
        <v>20798</v>
      </c>
      <c r="AE472" t="b">
        <v>0</v>
      </c>
    </row>
    <row r="473" spans="1:31">
      <c r="A473" t="s">
        <v>20899</v>
      </c>
      <c r="B473" t="s">
        <v>20899</v>
      </c>
      <c r="C473" t="s">
        <v>20900</v>
      </c>
      <c r="D473" t="s">
        <v>20901</v>
      </c>
      <c r="E473" t="s">
        <v>373</v>
      </c>
      <c r="F473" t="s">
        <v>589</v>
      </c>
      <c r="G473" t="s">
        <v>612</v>
      </c>
      <c r="J473" t="s">
        <v>613</v>
      </c>
      <c r="K473" t="s">
        <v>2410</v>
      </c>
      <c r="L473" t="s">
        <v>2411</v>
      </c>
      <c r="M473" t="s">
        <v>2412</v>
      </c>
      <c r="O473" t="s">
        <v>373</v>
      </c>
      <c r="P473">
        <v>1</v>
      </c>
      <c r="Q473" t="s">
        <v>617</v>
      </c>
      <c r="R473">
        <v>19.99</v>
      </c>
      <c r="Z473" t="s">
        <v>20902</v>
      </c>
      <c r="AA473" t="s">
        <v>23</v>
      </c>
      <c r="AB473">
        <v>11590</v>
      </c>
      <c r="AC473" t="s">
        <v>172</v>
      </c>
      <c r="AE473" t="b">
        <v>0</v>
      </c>
    </row>
    <row r="474" spans="1:31">
      <c r="A474" t="s">
        <v>20903</v>
      </c>
      <c r="B474" t="s">
        <v>20903</v>
      </c>
      <c r="C474" t="s">
        <v>20904</v>
      </c>
      <c r="D474" t="s">
        <v>20905</v>
      </c>
      <c r="E474" t="s">
        <v>373</v>
      </c>
      <c r="F474" t="s">
        <v>589</v>
      </c>
      <c r="G474" t="s">
        <v>612</v>
      </c>
      <c r="J474" t="s">
        <v>613</v>
      </c>
      <c r="K474" t="s">
        <v>10937</v>
      </c>
      <c r="L474" t="s">
        <v>10938</v>
      </c>
      <c r="M474" t="s">
        <v>10939</v>
      </c>
      <c r="O474" t="s">
        <v>373</v>
      </c>
      <c r="P474">
        <v>1</v>
      </c>
      <c r="Q474" t="s">
        <v>617</v>
      </c>
      <c r="R474">
        <v>15.99</v>
      </c>
      <c r="Z474" t="s">
        <v>3126</v>
      </c>
      <c r="AA474" t="s">
        <v>62</v>
      </c>
      <c r="AB474" t="s">
        <v>20906</v>
      </c>
      <c r="AC474" t="s">
        <v>172</v>
      </c>
      <c r="AE474" t="b">
        <v>0</v>
      </c>
    </row>
    <row r="475" spans="1:31">
      <c r="A475" t="s">
        <v>20903</v>
      </c>
      <c r="B475" t="s">
        <v>20903</v>
      </c>
      <c r="C475" t="s">
        <v>20904</v>
      </c>
      <c r="D475" t="s">
        <v>20905</v>
      </c>
      <c r="E475" t="s">
        <v>373</v>
      </c>
      <c r="F475" t="s">
        <v>589</v>
      </c>
      <c r="G475" t="s">
        <v>612</v>
      </c>
      <c r="J475" t="s">
        <v>613</v>
      </c>
      <c r="K475" t="s">
        <v>2410</v>
      </c>
      <c r="L475" t="s">
        <v>2411</v>
      </c>
      <c r="M475" t="s">
        <v>2412</v>
      </c>
      <c r="O475" t="s">
        <v>373</v>
      </c>
      <c r="P475">
        <v>1</v>
      </c>
      <c r="Q475" t="s">
        <v>617</v>
      </c>
      <c r="R475">
        <v>19.99</v>
      </c>
      <c r="Z475" t="s">
        <v>3126</v>
      </c>
      <c r="AA475" t="s">
        <v>62</v>
      </c>
      <c r="AB475" t="s">
        <v>20906</v>
      </c>
      <c r="AC475" t="s">
        <v>172</v>
      </c>
      <c r="AE475" t="b">
        <v>0</v>
      </c>
    </row>
    <row r="476" spans="1:31">
      <c r="A476" t="s">
        <v>20907</v>
      </c>
      <c r="B476" t="s">
        <v>20907</v>
      </c>
      <c r="C476" t="s">
        <v>20908</v>
      </c>
      <c r="D476" t="s">
        <v>20909</v>
      </c>
      <c r="E476" t="s">
        <v>373</v>
      </c>
      <c r="F476" t="s">
        <v>589</v>
      </c>
      <c r="G476" t="s">
        <v>612</v>
      </c>
      <c r="J476" t="s">
        <v>613</v>
      </c>
      <c r="K476" t="s">
        <v>6247</v>
      </c>
      <c r="L476" t="s">
        <v>1048</v>
      </c>
      <c r="M476" t="s">
        <v>1049</v>
      </c>
      <c r="O476" t="s">
        <v>373</v>
      </c>
      <c r="P476">
        <v>1</v>
      </c>
      <c r="Q476" t="s">
        <v>617</v>
      </c>
      <c r="R476">
        <v>16.99</v>
      </c>
      <c r="Z476" t="s">
        <v>8032</v>
      </c>
      <c r="AA476" t="s">
        <v>23</v>
      </c>
      <c r="AB476" t="s">
        <v>20910</v>
      </c>
      <c r="AC476" t="s">
        <v>172</v>
      </c>
      <c r="AE476" t="b">
        <v>0</v>
      </c>
    </row>
    <row r="477" spans="1:31">
      <c r="A477" t="s">
        <v>20911</v>
      </c>
      <c r="B477" t="s">
        <v>20911</v>
      </c>
      <c r="C477" t="s">
        <v>20912</v>
      </c>
      <c r="D477" t="s">
        <v>20913</v>
      </c>
      <c r="E477" t="s">
        <v>373</v>
      </c>
      <c r="F477" t="s">
        <v>589</v>
      </c>
      <c r="G477" t="s">
        <v>612</v>
      </c>
      <c r="J477" t="s">
        <v>613</v>
      </c>
      <c r="K477" t="s">
        <v>1212</v>
      </c>
      <c r="L477" t="s">
        <v>1213</v>
      </c>
      <c r="M477" t="s">
        <v>1214</v>
      </c>
      <c r="O477" t="s">
        <v>373</v>
      </c>
      <c r="P477">
        <v>1</v>
      </c>
      <c r="Q477" t="s">
        <v>617</v>
      </c>
      <c r="R477">
        <v>17.99</v>
      </c>
      <c r="Z477" t="s">
        <v>20914</v>
      </c>
      <c r="AA477" t="s">
        <v>34</v>
      </c>
      <c r="AB477" t="s">
        <v>20915</v>
      </c>
      <c r="AC477" t="s">
        <v>172</v>
      </c>
      <c r="AE477" t="b">
        <v>0</v>
      </c>
    </row>
    <row r="478" spans="1:31">
      <c r="A478" t="s">
        <v>20916</v>
      </c>
      <c r="B478" t="s">
        <v>20916</v>
      </c>
      <c r="C478" t="s">
        <v>20917</v>
      </c>
      <c r="D478" t="s">
        <v>20918</v>
      </c>
      <c r="E478" t="s">
        <v>373</v>
      </c>
      <c r="F478" t="s">
        <v>589</v>
      </c>
      <c r="G478" t="s">
        <v>612</v>
      </c>
      <c r="J478" t="s">
        <v>613</v>
      </c>
      <c r="K478" t="s">
        <v>671</v>
      </c>
      <c r="L478" t="s">
        <v>672</v>
      </c>
      <c r="M478" t="s">
        <v>673</v>
      </c>
      <c r="O478" t="s">
        <v>373</v>
      </c>
      <c r="P478">
        <v>1</v>
      </c>
      <c r="Q478" t="s">
        <v>617</v>
      </c>
      <c r="R478">
        <v>17.99</v>
      </c>
      <c r="Z478" t="s">
        <v>20919</v>
      </c>
      <c r="AA478" t="s">
        <v>35</v>
      </c>
      <c r="AB478" t="s">
        <v>20920</v>
      </c>
      <c r="AC478" t="s">
        <v>172</v>
      </c>
      <c r="AE478" t="b">
        <v>0</v>
      </c>
    </row>
    <row r="479" spans="1:31">
      <c r="A479" t="s">
        <v>20921</v>
      </c>
      <c r="B479" t="s">
        <v>20921</v>
      </c>
      <c r="C479" t="s">
        <v>20922</v>
      </c>
      <c r="D479" t="s">
        <v>20923</v>
      </c>
      <c r="E479" t="s">
        <v>373</v>
      </c>
      <c r="F479" t="s">
        <v>589</v>
      </c>
      <c r="G479" t="s">
        <v>612</v>
      </c>
      <c r="J479" t="s">
        <v>613</v>
      </c>
      <c r="K479" t="s">
        <v>887</v>
      </c>
      <c r="L479" t="s">
        <v>888</v>
      </c>
      <c r="M479" t="s">
        <v>889</v>
      </c>
      <c r="O479" t="s">
        <v>373</v>
      </c>
      <c r="P479">
        <v>1</v>
      </c>
      <c r="Q479" t="s">
        <v>617</v>
      </c>
      <c r="R479">
        <v>14.99</v>
      </c>
      <c r="Z479" t="s">
        <v>19672</v>
      </c>
      <c r="AA479" t="s">
        <v>22</v>
      </c>
      <c r="AB479" t="s">
        <v>20924</v>
      </c>
      <c r="AC479" t="s">
        <v>172</v>
      </c>
      <c r="AE479" t="b">
        <v>0</v>
      </c>
    </row>
    <row r="480" spans="1:31">
      <c r="A480" t="s">
        <v>20925</v>
      </c>
      <c r="B480" t="s">
        <v>20925</v>
      </c>
      <c r="C480" t="s">
        <v>20926</v>
      </c>
      <c r="D480" t="s">
        <v>20927</v>
      </c>
      <c r="E480" t="s">
        <v>373</v>
      </c>
      <c r="F480" t="s">
        <v>589</v>
      </c>
      <c r="G480" t="s">
        <v>612</v>
      </c>
      <c r="J480" t="s">
        <v>376</v>
      </c>
      <c r="K480" t="s">
        <v>20223</v>
      </c>
      <c r="L480" t="s">
        <v>20224</v>
      </c>
      <c r="M480" t="s">
        <v>3014</v>
      </c>
      <c r="O480" t="s">
        <v>373</v>
      </c>
      <c r="P480">
        <v>1</v>
      </c>
      <c r="Q480" t="s">
        <v>617</v>
      </c>
      <c r="R480">
        <v>17.99</v>
      </c>
      <c r="Z480" t="s">
        <v>2252</v>
      </c>
      <c r="AA480" t="s">
        <v>47</v>
      </c>
      <c r="AB480" t="s">
        <v>20928</v>
      </c>
      <c r="AC480" t="s">
        <v>172</v>
      </c>
      <c r="AE480" t="b">
        <v>0</v>
      </c>
    </row>
    <row r="481" spans="1:31">
      <c r="A481" t="s">
        <v>20929</v>
      </c>
      <c r="B481" t="s">
        <v>20929</v>
      </c>
      <c r="C481" t="s">
        <v>20930</v>
      </c>
      <c r="D481" t="s">
        <v>20931</v>
      </c>
      <c r="E481" t="s">
        <v>373</v>
      </c>
      <c r="F481" t="s">
        <v>589</v>
      </c>
      <c r="G481" t="s">
        <v>612</v>
      </c>
      <c r="J481" t="s">
        <v>613</v>
      </c>
      <c r="K481" t="s">
        <v>1404</v>
      </c>
      <c r="L481" t="s">
        <v>1405</v>
      </c>
      <c r="M481" t="s">
        <v>1406</v>
      </c>
      <c r="O481" t="s">
        <v>373</v>
      </c>
      <c r="P481">
        <v>1</v>
      </c>
      <c r="Q481" t="s">
        <v>617</v>
      </c>
      <c r="R481">
        <v>16.99</v>
      </c>
      <c r="Z481" t="s">
        <v>4967</v>
      </c>
      <c r="AA481" t="s">
        <v>24</v>
      </c>
      <c r="AB481" t="s">
        <v>20932</v>
      </c>
      <c r="AC481" t="s">
        <v>172</v>
      </c>
      <c r="AE481" t="b">
        <v>0</v>
      </c>
    </row>
    <row r="482" spans="1:31">
      <c r="A482" t="s">
        <v>20933</v>
      </c>
      <c r="C482" t="s">
        <v>20930</v>
      </c>
      <c r="D482" t="s">
        <v>20934</v>
      </c>
      <c r="E482" t="s">
        <v>373</v>
      </c>
      <c r="F482" t="s">
        <v>374</v>
      </c>
      <c r="G482" t="s">
        <v>612</v>
      </c>
      <c r="J482" t="s">
        <v>376</v>
      </c>
      <c r="K482" t="s">
        <v>8798</v>
      </c>
      <c r="L482" t="s">
        <v>8799</v>
      </c>
      <c r="M482" t="s">
        <v>3504</v>
      </c>
      <c r="N482">
        <v>1</v>
      </c>
      <c r="O482" t="s">
        <v>373</v>
      </c>
      <c r="P482">
        <v>1</v>
      </c>
      <c r="Q482" t="s">
        <v>617</v>
      </c>
      <c r="R482">
        <v>14.99</v>
      </c>
      <c r="T482">
        <v>0</v>
      </c>
      <c r="V482">
        <v>0</v>
      </c>
      <c r="Z482" t="s">
        <v>4967</v>
      </c>
      <c r="AA482" t="s">
        <v>24</v>
      </c>
      <c r="AB482" t="s">
        <v>20932</v>
      </c>
      <c r="AC482" t="s">
        <v>172</v>
      </c>
      <c r="AE482" t="b">
        <v>0</v>
      </c>
    </row>
    <row r="483" spans="1:31">
      <c r="A483" t="s">
        <v>20935</v>
      </c>
      <c r="B483" t="s">
        <v>20935</v>
      </c>
      <c r="C483" t="s">
        <v>20936</v>
      </c>
      <c r="D483" t="s">
        <v>20937</v>
      </c>
      <c r="E483" t="s">
        <v>373</v>
      </c>
      <c r="F483" t="s">
        <v>589</v>
      </c>
      <c r="G483" t="s">
        <v>612</v>
      </c>
      <c r="J483" t="s">
        <v>613</v>
      </c>
      <c r="K483" t="s">
        <v>1220</v>
      </c>
      <c r="L483" t="s">
        <v>428</v>
      </c>
      <c r="M483" t="s">
        <v>429</v>
      </c>
      <c r="O483" t="s">
        <v>373</v>
      </c>
      <c r="P483">
        <v>1</v>
      </c>
      <c r="Q483" t="s">
        <v>617</v>
      </c>
      <c r="R483">
        <v>13.99</v>
      </c>
      <c r="Z483" t="s">
        <v>20938</v>
      </c>
      <c r="AA483" t="s">
        <v>280</v>
      </c>
      <c r="AB483" t="s">
        <v>20939</v>
      </c>
      <c r="AC483" t="s">
        <v>172</v>
      </c>
      <c r="AE483" t="b">
        <v>0</v>
      </c>
    </row>
    <row r="484" spans="1:31">
      <c r="A484" t="s">
        <v>20940</v>
      </c>
      <c r="B484" t="s">
        <v>20940</v>
      </c>
      <c r="C484" t="s">
        <v>20941</v>
      </c>
      <c r="D484" t="s">
        <v>20942</v>
      </c>
      <c r="E484" t="s">
        <v>373</v>
      </c>
      <c r="F484" t="s">
        <v>589</v>
      </c>
      <c r="G484" t="s">
        <v>612</v>
      </c>
      <c r="J484" t="s">
        <v>613</v>
      </c>
      <c r="K484" t="s">
        <v>10728</v>
      </c>
      <c r="L484" t="s">
        <v>10729</v>
      </c>
      <c r="M484" t="s">
        <v>10730</v>
      </c>
      <c r="O484" t="s">
        <v>373</v>
      </c>
      <c r="P484">
        <v>1</v>
      </c>
      <c r="Q484" t="s">
        <v>617</v>
      </c>
      <c r="R484">
        <v>15.99</v>
      </c>
      <c r="Z484" t="s">
        <v>2070</v>
      </c>
      <c r="AA484" t="s">
        <v>26</v>
      </c>
      <c r="AB484" t="s">
        <v>20943</v>
      </c>
      <c r="AC484" t="s">
        <v>172</v>
      </c>
      <c r="AE484" t="b">
        <v>0</v>
      </c>
    </row>
    <row r="485" spans="1:31">
      <c r="A485" t="s">
        <v>20944</v>
      </c>
      <c r="B485" t="s">
        <v>20944</v>
      </c>
      <c r="C485" t="s">
        <v>20945</v>
      </c>
      <c r="D485" t="s">
        <v>20946</v>
      </c>
      <c r="E485" t="s">
        <v>373</v>
      </c>
      <c r="F485" t="s">
        <v>589</v>
      </c>
      <c r="G485" t="s">
        <v>612</v>
      </c>
      <c r="J485" t="s">
        <v>613</v>
      </c>
      <c r="K485" t="s">
        <v>1391</v>
      </c>
      <c r="L485" t="s">
        <v>1392</v>
      </c>
      <c r="M485" t="s">
        <v>1393</v>
      </c>
      <c r="O485" t="s">
        <v>373</v>
      </c>
      <c r="P485">
        <v>1</v>
      </c>
      <c r="Q485" t="s">
        <v>617</v>
      </c>
      <c r="R485">
        <v>13.99</v>
      </c>
      <c r="S485">
        <v>1.4</v>
      </c>
      <c r="Z485" t="s">
        <v>1199</v>
      </c>
      <c r="AA485" t="s">
        <v>33</v>
      </c>
      <c r="AB485" t="s">
        <v>20947</v>
      </c>
      <c r="AC485" t="s">
        <v>172</v>
      </c>
      <c r="AE485" t="b">
        <v>0</v>
      </c>
    </row>
    <row r="486" spans="1:31">
      <c r="A486" t="s">
        <v>20948</v>
      </c>
      <c r="B486" t="s">
        <v>20948</v>
      </c>
      <c r="C486" t="s">
        <v>20949</v>
      </c>
      <c r="D486" t="s">
        <v>20950</v>
      </c>
      <c r="E486" t="s">
        <v>373</v>
      </c>
      <c r="F486" t="s">
        <v>589</v>
      </c>
      <c r="G486" t="s">
        <v>612</v>
      </c>
      <c r="J486" t="s">
        <v>613</v>
      </c>
      <c r="K486" t="s">
        <v>1234</v>
      </c>
      <c r="L486" t="s">
        <v>1235</v>
      </c>
      <c r="M486" t="s">
        <v>560</v>
      </c>
      <c r="O486" t="s">
        <v>373</v>
      </c>
      <c r="P486">
        <v>1</v>
      </c>
      <c r="Q486" t="s">
        <v>617</v>
      </c>
      <c r="R486">
        <v>17.99</v>
      </c>
      <c r="Z486" t="s">
        <v>1221</v>
      </c>
      <c r="AA486" t="s">
        <v>23</v>
      </c>
      <c r="AB486" t="s">
        <v>20951</v>
      </c>
      <c r="AC486" t="s">
        <v>172</v>
      </c>
      <c r="AE486" t="b">
        <v>0</v>
      </c>
    </row>
    <row r="487" spans="1:31">
      <c r="A487" t="s">
        <v>20952</v>
      </c>
      <c r="B487" t="s">
        <v>20952</v>
      </c>
      <c r="C487" t="s">
        <v>20953</v>
      </c>
      <c r="D487" t="s">
        <v>20954</v>
      </c>
      <c r="E487" t="s">
        <v>373</v>
      </c>
      <c r="F487" t="s">
        <v>589</v>
      </c>
      <c r="G487" t="s">
        <v>612</v>
      </c>
      <c r="J487" t="s">
        <v>376</v>
      </c>
      <c r="K487" t="s">
        <v>1212</v>
      </c>
      <c r="L487" t="s">
        <v>1213</v>
      </c>
      <c r="M487" t="s">
        <v>1214</v>
      </c>
      <c r="O487" t="s">
        <v>373</v>
      </c>
      <c r="P487">
        <v>1</v>
      </c>
      <c r="Q487" t="s">
        <v>617</v>
      </c>
      <c r="R487">
        <v>17.99</v>
      </c>
      <c r="Z487" t="s">
        <v>16762</v>
      </c>
      <c r="AA487" t="s">
        <v>24</v>
      </c>
      <c r="AB487" t="s">
        <v>20955</v>
      </c>
      <c r="AC487" t="s">
        <v>172</v>
      </c>
      <c r="AE487" t="b">
        <v>0</v>
      </c>
    </row>
    <row r="488" spans="1:31">
      <c r="A488" t="s">
        <v>20956</v>
      </c>
      <c r="B488" t="s">
        <v>20956</v>
      </c>
      <c r="C488" t="s">
        <v>20957</v>
      </c>
      <c r="D488" t="s">
        <v>20958</v>
      </c>
      <c r="E488" t="s">
        <v>373</v>
      </c>
      <c r="F488" t="s">
        <v>589</v>
      </c>
      <c r="G488" t="s">
        <v>612</v>
      </c>
      <c r="J488" t="s">
        <v>613</v>
      </c>
      <c r="K488" t="s">
        <v>2611</v>
      </c>
      <c r="L488" t="s">
        <v>2612</v>
      </c>
      <c r="M488" t="s">
        <v>2613</v>
      </c>
      <c r="O488" t="s">
        <v>373</v>
      </c>
      <c r="P488">
        <v>1</v>
      </c>
      <c r="Q488" t="s">
        <v>617</v>
      </c>
      <c r="R488">
        <v>16.99</v>
      </c>
      <c r="X488">
        <v>2</v>
      </c>
      <c r="Z488" t="s">
        <v>1701</v>
      </c>
      <c r="AA488" t="s">
        <v>23</v>
      </c>
      <c r="AB488" t="s">
        <v>20959</v>
      </c>
      <c r="AC488" t="s">
        <v>172</v>
      </c>
      <c r="AD488" t="s">
        <v>20798</v>
      </c>
      <c r="AE488" t="b">
        <v>0</v>
      </c>
    </row>
    <row r="489" spans="1:31">
      <c r="A489" t="s">
        <v>20960</v>
      </c>
      <c r="C489" t="s">
        <v>20961</v>
      </c>
      <c r="D489" t="s">
        <v>20962</v>
      </c>
      <c r="E489" t="s">
        <v>373</v>
      </c>
      <c r="F489" t="s">
        <v>374</v>
      </c>
      <c r="G489" t="s">
        <v>612</v>
      </c>
      <c r="J489" t="s">
        <v>376</v>
      </c>
      <c r="K489" t="s">
        <v>3240</v>
      </c>
      <c r="L489" t="s">
        <v>3241</v>
      </c>
      <c r="M489" t="s">
        <v>3242</v>
      </c>
      <c r="N489">
        <v>1</v>
      </c>
      <c r="O489" t="s">
        <v>373</v>
      </c>
      <c r="P489">
        <v>1</v>
      </c>
      <c r="Q489" t="s">
        <v>617</v>
      </c>
      <c r="R489">
        <v>17.99</v>
      </c>
      <c r="T489">
        <v>0</v>
      </c>
      <c r="V489">
        <v>0</v>
      </c>
      <c r="Z489" t="s">
        <v>3218</v>
      </c>
      <c r="AA489" t="s">
        <v>27</v>
      </c>
      <c r="AB489" t="s">
        <v>20963</v>
      </c>
      <c r="AC489" t="s">
        <v>172</v>
      </c>
      <c r="AE489" t="b">
        <v>0</v>
      </c>
    </row>
    <row r="490" spans="1:31">
      <c r="A490" t="s">
        <v>20964</v>
      </c>
      <c r="B490" t="s">
        <v>20964</v>
      </c>
      <c r="C490" t="s">
        <v>20965</v>
      </c>
      <c r="D490" t="s">
        <v>20966</v>
      </c>
      <c r="E490" t="s">
        <v>373</v>
      </c>
      <c r="F490" t="s">
        <v>589</v>
      </c>
      <c r="G490" t="s">
        <v>612</v>
      </c>
      <c r="J490" t="s">
        <v>613</v>
      </c>
      <c r="K490" t="s">
        <v>671</v>
      </c>
      <c r="L490" t="s">
        <v>672</v>
      </c>
      <c r="M490" t="s">
        <v>673</v>
      </c>
      <c r="O490" t="s">
        <v>373</v>
      </c>
      <c r="P490">
        <v>1</v>
      </c>
      <c r="Q490" t="s">
        <v>617</v>
      </c>
      <c r="R490">
        <v>17.99</v>
      </c>
      <c r="Z490" t="s">
        <v>2277</v>
      </c>
      <c r="AA490" t="s">
        <v>267</v>
      </c>
      <c r="AB490">
        <v>60643</v>
      </c>
      <c r="AC490" t="s">
        <v>172</v>
      </c>
      <c r="AE490" t="b">
        <v>0</v>
      </c>
    </row>
    <row r="491" spans="1:31">
      <c r="A491" t="s">
        <v>20967</v>
      </c>
      <c r="B491" t="s">
        <v>20967</v>
      </c>
      <c r="C491" t="s">
        <v>20968</v>
      </c>
      <c r="D491" t="s">
        <v>20969</v>
      </c>
      <c r="E491" t="s">
        <v>373</v>
      </c>
      <c r="F491" t="s">
        <v>589</v>
      </c>
      <c r="G491" t="s">
        <v>612</v>
      </c>
      <c r="J491" t="s">
        <v>613</v>
      </c>
      <c r="K491" t="s">
        <v>4314</v>
      </c>
      <c r="L491" t="s">
        <v>4315</v>
      </c>
      <c r="M491" t="s">
        <v>421</v>
      </c>
      <c r="O491" t="s">
        <v>373</v>
      </c>
      <c r="P491">
        <v>1</v>
      </c>
      <c r="Q491" t="s">
        <v>617</v>
      </c>
      <c r="R491">
        <v>13.99</v>
      </c>
      <c r="Z491" t="s">
        <v>1125</v>
      </c>
      <c r="AA491" t="s">
        <v>46</v>
      </c>
      <c r="AB491" t="s">
        <v>20970</v>
      </c>
      <c r="AC491" t="s">
        <v>172</v>
      </c>
      <c r="AE491" t="b">
        <v>0</v>
      </c>
    </row>
    <row r="492" spans="1:31">
      <c r="A492" t="s">
        <v>20971</v>
      </c>
      <c r="B492" t="s">
        <v>20971</v>
      </c>
      <c r="C492" t="s">
        <v>20972</v>
      </c>
      <c r="D492" t="s">
        <v>20973</v>
      </c>
      <c r="E492" t="s">
        <v>373</v>
      </c>
      <c r="F492" t="s">
        <v>589</v>
      </c>
      <c r="G492" t="s">
        <v>612</v>
      </c>
      <c r="J492" t="s">
        <v>613</v>
      </c>
      <c r="K492" t="s">
        <v>20974</v>
      </c>
      <c r="L492" t="s">
        <v>20975</v>
      </c>
      <c r="M492" t="s">
        <v>20976</v>
      </c>
      <c r="O492" t="s">
        <v>373</v>
      </c>
      <c r="P492">
        <v>1</v>
      </c>
      <c r="Q492" t="s">
        <v>617</v>
      </c>
      <c r="R492">
        <v>15.99</v>
      </c>
      <c r="Z492" t="s">
        <v>397</v>
      </c>
      <c r="AA492" t="s">
        <v>23</v>
      </c>
      <c r="AB492" t="s">
        <v>20977</v>
      </c>
      <c r="AC492" t="s">
        <v>172</v>
      </c>
      <c r="AE492" t="b">
        <v>0</v>
      </c>
    </row>
    <row r="493" spans="1:31">
      <c r="A493" t="s">
        <v>20978</v>
      </c>
      <c r="B493" t="s">
        <v>20978</v>
      </c>
      <c r="C493" t="s">
        <v>20979</v>
      </c>
      <c r="D493" t="s">
        <v>20980</v>
      </c>
      <c r="E493" t="s">
        <v>435</v>
      </c>
      <c r="F493" t="s">
        <v>589</v>
      </c>
      <c r="G493" t="s">
        <v>612</v>
      </c>
      <c r="J493" t="s">
        <v>376</v>
      </c>
      <c r="K493" t="s">
        <v>1503</v>
      </c>
      <c r="L493" t="s">
        <v>1504</v>
      </c>
      <c r="M493" t="s">
        <v>1505</v>
      </c>
      <c r="O493" t="s">
        <v>435</v>
      </c>
      <c r="P493">
        <v>0</v>
      </c>
      <c r="Z493" t="s">
        <v>3735</v>
      </c>
      <c r="AA493" t="s">
        <v>22</v>
      </c>
      <c r="AB493" t="s">
        <v>20981</v>
      </c>
      <c r="AC493" t="s">
        <v>172</v>
      </c>
      <c r="AD493" t="s">
        <v>20737</v>
      </c>
      <c r="AE493" t="b">
        <v>0</v>
      </c>
    </row>
    <row r="494" spans="1:31">
      <c r="A494" t="s">
        <v>20982</v>
      </c>
      <c r="B494" t="s">
        <v>20982</v>
      </c>
      <c r="C494" t="s">
        <v>20983</v>
      </c>
      <c r="D494" t="s">
        <v>20984</v>
      </c>
      <c r="E494" t="s">
        <v>373</v>
      </c>
      <c r="F494" t="s">
        <v>589</v>
      </c>
      <c r="G494" t="s">
        <v>612</v>
      </c>
      <c r="J494" t="s">
        <v>613</v>
      </c>
      <c r="K494" t="s">
        <v>871</v>
      </c>
      <c r="L494" t="s">
        <v>872</v>
      </c>
      <c r="M494" t="s">
        <v>873</v>
      </c>
      <c r="O494" t="s">
        <v>373</v>
      </c>
      <c r="P494">
        <v>1</v>
      </c>
      <c r="Q494" t="s">
        <v>617</v>
      </c>
      <c r="R494">
        <v>17.99</v>
      </c>
      <c r="Z494" t="s">
        <v>8327</v>
      </c>
      <c r="AA494" t="s">
        <v>22</v>
      </c>
      <c r="AB494">
        <v>95139</v>
      </c>
      <c r="AC494" t="s">
        <v>172</v>
      </c>
      <c r="AE494" t="b">
        <v>0</v>
      </c>
    </row>
    <row r="495" spans="1:31">
      <c r="A495" t="s">
        <v>20985</v>
      </c>
      <c r="B495" t="s">
        <v>20985</v>
      </c>
      <c r="C495" t="s">
        <v>20986</v>
      </c>
      <c r="D495" t="s">
        <v>20987</v>
      </c>
      <c r="E495" t="s">
        <v>373</v>
      </c>
      <c r="F495" t="s">
        <v>589</v>
      </c>
      <c r="G495" t="s">
        <v>612</v>
      </c>
      <c r="J495" t="s">
        <v>613</v>
      </c>
      <c r="K495" t="s">
        <v>2227</v>
      </c>
      <c r="L495" t="s">
        <v>2228</v>
      </c>
      <c r="M495" t="s">
        <v>2229</v>
      </c>
      <c r="O495" t="s">
        <v>373</v>
      </c>
      <c r="P495">
        <v>1</v>
      </c>
      <c r="Q495" t="s">
        <v>617</v>
      </c>
      <c r="R495">
        <v>16.99</v>
      </c>
      <c r="Z495" t="s">
        <v>19249</v>
      </c>
      <c r="AA495" t="s">
        <v>22</v>
      </c>
      <c r="AB495" t="s">
        <v>20988</v>
      </c>
      <c r="AC495" t="s">
        <v>172</v>
      </c>
      <c r="AE495" t="b">
        <v>0</v>
      </c>
    </row>
    <row r="496" spans="1:31">
      <c r="A496" t="s">
        <v>20989</v>
      </c>
      <c r="B496" t="s">
        <v>20989</v>
      </c>
      <c r="C496" t="s">
        <v>20990</v>
      </c>
      <c r="D496" t="s">
        <v>20991</v>
      </c>
      <c r="E496" t="s">
        <v>373</v>
      </c>
      <c r="F496" t="s">
        <v>589</v>
      </c>
      <c r="G496" t="s">
        <v>612</v>
      </c>
      <c r="J496" t="s">
        <v>613</v>
      </c>
      <c r="K496" t="s">
        <v>1664</v>
      </c>
      <c r="L496" t="s">
        <v>1665</v>
      </c>
      <c r="M496" t="s">
        <v>1666</v>
      </c>
      <c r="O496" t="s">
        <v>373</v>
      </c>
      <c r="P496">
        <v>1</v>
      </c>
      <c r="Q496" t="s">
        <v>617</v>
      </c>
      <c r="R496">
        <v>16.99</v>
      </c>
      <c r="Z496" t="s">
        <v>16577</v>
      </c>
      <c r="AA496" t="s">
        <v>34</v>
      </c>
      <c r="AB496" t="s">
        <v>20992</v>
      </c>
      <c r="AC496" t="s">
        <v>172</v>
      </c>
      <c r="AE496" t="b">
        <v>0</v>
      </c>
    </row>
    <row r="497" spans="1:31">
      <c r="A497" t="s">
        <v>20993</v>
      </c>
      <c r="B497" t="s">
        <v>20993</v>
      </c>
      <c r="C497" t="s">
        <v>20994</v>
      </c>
      <c r="D497" t="s">
        <v>20995</v>
      </c>
      <c r="E497" t="s">
        <v>373</v>
      </c>
      <c r="F497" t="s">
        <v>589</v>
      </c>
      <c r="G497" t="s">
        <v>612</v>
      </c>
      <c r="J497" t="s">
        <v>613</v>
      </c>
      <c r="K497" t="s">
        <v>911</v>
      </c>
      <c r="L497" t="s">
        <v>912</v>
      </c>
      <c r="M497" t="s">
        <v>913</v>
      </c>
      <c r="O497" t="s">
        <v>373</v>
      </c>
      <c r="P497">
        <v>1</v>
      </c>
      <c r="Q497" t="s">
        <v>617</v>
      </c>
      <c r="R497">
        <v>19.99</v>
      </c>
      <c r="Z497" t="s">
        <v>20996</v>
      </c>
      <c r="AA497" t="s">
        <v>319</v>
      </c>
      <c r="AB497">
        <v>76543</v>
      </c>
      <c r="AC497" t="s">
        <v>172</v>
      </c>
      <c r="AE497" t="b">
        <v>0</v>
      </c>
    </row>
    <row r="498" spans="1:31">
      <c r="A498" t="s">
        <v>20997</v>
      </c>
      <c r="B498" t="s">
        <v>20997</v>
      </c>
      <c r="C498" t="s">
        <v>20998</v>
      </c>
      <c r="D498" t="s">
        <v>20999</v>
      </c>
      <c r="E498" t="s">
        <v>373</v>
      </c>
      <c r="F498" t="s">
        <v>589</v>
      </c>
      <c r="G498" t="s">
        <v>612</v>
      </c>
      <c r="J498" t="s">
        <v>376</v>
      </c>
      <c r="K498" t="s">
        <v>799</v>
      </c>
      <c r="L498" t="s">
        <v>800</v>
      </c>
      <c r="M498" t="s">
        <v>801</v>
      </c>
      <c r="O498" t="s">
        <v>373</v>
      </c>
      <c r="P498">
        <v>1</v>
      </c>
      <c r="Q498" t="s">
        <v>617</v>
      </c>
      <c r="R498">
        <v>17.99</v>
      </c>
      <c r="T498">
        <v>4.84</v>
      </c>
      <c r="Z498" t="s">
        <v>3265</v>
      </c>
      <c r="AA498" t="s">
        <v>31</v>
      </c>
      <c r="AB498" t="s">
        <v>21000</v>
      </c>
      <c r="AC498" t="s">
        <v>172</v>
      </c>
      <c r="AE498" t="b">
        <v>0</v>
      </c>
    </row>
    <row r="499" spans="1:31">
      <c r="A499" t="s">
        <v>21001</v>
      </c>
      <c r="B499" t="s">
        <v>21001</v>
      </c>
      <c r="C499" t="s">
        <v>21002</v>
      </c>
      <c r="D499" t="s">
        <v>21003</v>
      </c>
      <c r="E499" t="s">
        <v>373</v>
      </c>
      <c r="F499" t="s">
        <v>589</v>
      </c>
      <c r="G499" t="s">
        <v>612</v>
      </c>
      <c r="J499" t="s">
        <v>613</v>
      </c>
      <c r="K499" t="s">
        <v>2619</v>
      </c>
      <c r="L499" t="s">
        <v>2620</v>
      </c>
      <c r="M499" t="s">
        <v>2621</v>
      </c>
      <c r="O499" t="s">
        <v>373</v>
      </c>
      <c r="P499">
        <v>1</v>
      </c>
      <c r="Q499" t="s">
        <v>617</v>
      </c>
      <c r="R499">
        <v>18.99</v>
      </c>
      <c r="Z499" t="s">
        <v>20381</v>
      </c>
      <c r="AA499" t="s">
        <v>27</v>
      </c>
      <c r="AB499" t="s">
        <v>20382</v>
      </c>
      <c r="AC499" t="s">
        <v>172</v>
      </c>
      <c r="AE499" t="b">
        <v>0</v>
      </c>
    </row>
    <row r="500" spans="1:31">
      <c r="A500" t="s">
        <v>21004</v>
      </c>
      <c r="B500" t="s">
        <v>21004</v>
      </c>
      <c r="C500" t="s">
        <v>21005</v>
      </c>
      <c r="D500" t="s">
        <v>21006</v>
      </c>
      <c r="E500" t="s">
        <v>373</v>
      </c>
      <c r="F500" t="s">
        <v>589</v>
      </c>
      <c r="G500" t="s">
        <v>612</v>
      </c>
      <c r="J500" t="s">
        <v>613</v>
      </c>
      <c r="K500" t="s">
        <v>631</v>
      </c>
      <c r="L500" t="s">
        <v>632</v>
      </c>
      <c r="M500" t="s">
        <v>633</v>
      </c>
      <c r="O500" t="s">
        <v>373</v>
      </c>
      <c r="P500">
        <v>1</v>
      </c>
      <c r="Q500" t="s">
        <v>617</v>
      </c>
      <c r="R500">
        <v>17.99</v>
      </c>
      <c r="Z500" t="s">
        <v>21007</v>
      </c>
      <c r="AA500" t="s">
        <v>37</v>
      </c>
      <c r="AB500" t="s">
        <v>21008</v>
      </c>
      <c r="AC500" t="s">
        <v>172</v>
      </c>
      <c r="AE500" t="b">
        <v>0</v>
      </c>
    </row>
    <row r="501" spans="1:31">
      <c r="A501" t="s">
        <v>21009</v>
      </c>
      <c r="B501" t="s">
        <v>21009</v>
      </c>
      <c r="C501" t="s">
        <v>21010</v>
      </c>
      <c r="D501" t="s">
        <v>21011</v>
      </c>
      <c r="E501" t="s">
        <v>435</v>
      </c>
      <c r="F501" t="s">
        <v>589</v>
      </c>
      <c r="G501" t="s">
        <v>612</v>
      </c>
      <c r="J501" t="s">
        <v>376</v>
      </c>
      <c r="K501" t="s">
        <v>1075</v>
      </c>
      <c r="L501" t="s">
        <v>1076</v>
      </c>
      <c r="M501" t="s">
        <v>1077</v>
      </c>
      <c r="O501" t="s">
        <v>594</v>
      </c>
      <c r="P501">
        <v>1</v>
      </c>
      <c r="Q501" t="s">
        <v>617</v>
      </c>
      <c r="R501">
        <v>16.99</v>
      </c>
      <c r="Z501" t="s">
        <v>2370</v>
      </c>
      <c r="AA501" t="s">
        <v>31</v>
      </c>
      <c r="AB501" t="s">
        <v>20748</v>
      </c>
      <c r="AC501" t="s">
        <v>172</v>
      </c>
      <c r="AE501" t="b">
        <v>0</v>
      </c>
    </row>
    <row r="502" spans="1:31">
      <c r="A502" t="s">
        <v>21009</v>
      </c>
      <c r="B502" t="s">
        <v>21009</v>
      </c>
      <c r="C502" t="s">
        <v>21010</v>
      </c>
      <c r="D502" t="s">
        <v>21011</v>
      </c>
      <c r="E502" t="s">
        <v>435</v>
      </c>
      <c r="F502" t="s">
        <v>589</v>
      </c>
      <c r="G502" t="s">
        <v>612</v>
      </c>
      <c r="J502" t="s">
        <v>376</v>
      </c>
      <c r="K502" t="s">
        <v>962</v>
      </c>
      <c r="L502" t="s">
        <v>963</v>
      </c>
      <c r="M502" t="s">
        <v>964</v>
      </c>
      <c r="O502" t="s">
        <v>594</v>
      </c>
      <c r="P502">
        <v>1</v>
      </c>
      <c r="Q502" t="s">
        <v>617</v>
      </c>
      <c r="R502">
        <v>17.99</v>
      </c>
      <c r="Z502" t="s">
        <v>2370</v>
      </c>
      <c r="AA502" t="s">
        <v>31</v>
      </c>
      <c r="AB502" t="s">
        <v>20748</v>
      </c>
      <c r="AC502" t="s">
        <v>172</v>
      </c>
      <c r="AE502" t="b">
        <v>0</v>
      </c>
    </row>
    <row r="503" spans="1:31">
      <c r="A503" t="s">
        <v>21012</v>
      </c>
      <c r="B503" t="s">
        <v>21012</v>
      </c>
      <c r="C503" t="s">
        <v>21013</v>
      </c>
      <c r="D503" t="s">
        <v>21014</v>
      </c>
      <c r="E503" t="s">
        <v>373</v>
      </c>
      <c r="F503" t="s">
        <v>589</v>
      </c>
      <c r="G503" t="s">
        <v>612</v>
      </c>
      <c r="J503" t="s">
        <v>613</v>
      </c>
      <c r="K503" t="s">
        <v>1234</v>
      </c>
      <c r="L503" t="s">
        <v>1235</v>
      </c>
      <c r="M503" t="s">
        <v>560</v>
      </c>
      <c r="O503" t="s">
        <v>373</v>
      </c>
      <c r="P503">
        <v>1</v>
      </c>
      <c r="Q503" t="s">
        <v>617</v>
      </c>
      <c r="R503">
        <v>17.99</v>
      </c>
      <c r="Z503" t="s">
        <v>21015</v>
      </c>
      <c r="AA503" t="s">
        <v>23</v>
      </c>
      <c r="AB503" t="s">
        <v>21016</v>
      </c>
      <c r="AC503" t="s">
        <v>172</v>
      </c>
      <c r="AE503" t="b">
        <v>0</v>
      </c>
    </row>
    <row r="504" spans="1:31">
      <c r="A504" t="s">
        <v>21017</v>
      </c>
      <c r="B504" t="s">
        <v>21017</v>
      </c>
      <c r="C504" t="s">
        <v>21018</v>
      </c>
      <c r="D504" t="s">
        <v>21019</v>
      </c>
      <c r="E504" t="s">
        <v>373</v>
      </c>
      <c r="F504" t="s">
        <v>589</v>
      </c>
      <c r="G504" t="s">
        <v>612</v>
      </c>
      <c r="J504" t="s">
        <v>613</v>
      </c>
      <c r="K504" t="s">
        <v>2004</v>
      </c>
      <c r="L504" t="s">
        <v>2005</v>
      </c>
      <c r="M504" t="s">
        <v>2006</v>
      </c>
      <c r="O504" t="s">
        <v>373</v>
      </c>
      <c r="P504">
        <v>1</v>
      </c>
      <c r="Q504" t="s">
        <v>617</v>
      </c>
      <c r="R504">
        <v>16.99</v>
      </c>
      <c r="Z504" t="s">
        <v>2370</v>
      </c>
      <c r="AA504" t="s">
        <v>31</v>
      </c>
      <c r="AB504" t="s">
        <v>21020</v>
      </c>
      <c r="AC504" t="s">
        <v>172</v>
      </c>
      <c r="AE504" t="b">
        <v>0</v>
      </c>
    </row>
    <row r="505" spans="1:31">
      <c r="A505" t="s">
        <v>21021</v>
      </c>
      <c r="B505" t="s">
        <v>21021</v>
      </c>
      <c r="C505" t="s">
        <v>21022</v>
      </c>
      <c r="D505" t="s">
        <v>21023</v>
      </c>
      <c r="E505" t="s">
        <v>373</v>
      </c>
      <c r="F505" t="s">
        <v>589</v>
      </c>
      <c r="G505" t="s">
        <v>612</v>
      </c>
      <c r="J505" t="s">
        <v>613</v>
      </c>
      <c r="K505" t="s">
        <v>9793</v>
      </c>
      <c r="L505" t="s">
        <v>9794</v>
      </c>
      <c r="M505" t="s">
        <v>9795</v>
      </c>
      <c r="O505" t="s">
        <v>373</v>
      </c>
      <c r="P505">
        <v>1</v>
      </c>
      <c r="Q505" t="s">
        <v>617</v>
      </c>
      <c r="R505">
        <v>17.99</v>
      </c>
      <c r="X505">
        <v>2</v>
      </c>
      <c r="Z505" t="s">
        <v>13966</v>
      </c>
      <c r="AA505" t="s">
        <v>22</v>
      </c>
      <c r="AB505" t="s">
        <v>20386</v>
      </c>
      <c r="AC505" t="s">
        <v>172</v>
      </c>
      <c r="AD505" t="s">
        <v>13706</v>
      </c>
      <c r="AE505" t="b">
        <v>0</v>
      </c>
    </row>
    <row r="506" spans="1:31">
      <c r="A506" t="s">
        <v>21024</v>
      </c>
      <c r="B506" t="s">
        <v>21024</v>
      </c>
      <c r="C506" t="s">
        <v>21025</v>
      </c>
      <c r="D506" t="s">
        <v>21026</v>
      </c>
      <c r="E506" t="s">
        <v>373</v>
      </c>
      <c r="F506" t="s">
        <v>589</v>
      </c>
      <c r="G506" t="s">
        <v>612</v>
      </c>
      <c r="J506" t="s">
        <v>613</v>
      </c>
      <c r="K506" t="s">
        <v>15146</v>
      </c>
      <c r="L506" t="s">
        <v>15147</v>
      </c>
      <c r="M506" t="s">
        <v>15148</v>
      </c>
      <c r="O506" t="s">
        <v>373</v>
      </c>
      <c r="P506">
        <v>1</v>
      </c>
      <c r="Q506" t="s">
        <v>617</v>
      </c>
      <c r="R506">
        <v>16.99</v>
      </c>
      <c r="Z506" t="s">
        <v>19254</v>
      </c>
      <c r="AA506" t="s">
        <v>22</v>
      </c>
      <c r="AB506" t="s">
        <v>21027</v>
      </c>
      <c r="AC506" t="s">
        <v>172</v>
      </c>
      <c r="AE506" t="b">
        <v>0</v>
      </c>
    </row>
    <row r="507" spans="1:31">
      <c r="A507" t="s">
        <v>21028</v>
      </c>
      <c r="B507" t="s">
        <v>21028</v>
      </c>
      <c r="C507" t="s">
        <v>21029</v>
      </c>
      <c r="D507" t="s">
        <v>21030</v>
      </c>
      <c r="E507" t="s">
        <v>373</v>
      </c>
      <c r="F507" t="s">
        <v>589</v>
      </c>
      <c r="G507" t="s">
        <v>612</v>
      </c>
      <c r="J507" t="s">
        <v>613</v>
      </c>
      <c r="K507" t="s">
        <v>799</v>
      </c>
      <c r="L507" t="s">
        <v>800</v>
      </c>
      <c r="M507" t="s">
        <v>801</v>
      </c>
      <c r="O507" t="s">
        <v>373</v>
      </c>
      <c r="P507">
        <v>1</v>
      </c>
      <c r="Q507" t="s">
        <v>617</v>
      </c>
      <c r="R507">
        <v>17.99</v>
      </c>
      <c r="Z507" t="s">
        <v>6334</v>
      </c>
      <c r="AA507" t="s">
        <v>30</v>
      </c>
      <c r="AB507" t="s">
        <v>21031</v>
      </c>
      <c r="AC507" t="s">
        <v>172</v>
      </c>
      <c r="AE507" t="b">
        <v>0</v>
      </c>
    </row>
    <row r="508" spans="1:31">
      <c r="A508" t="s">
        <v>21032</v>
      </c>
      <c r="B508" t="s">
        <v>21032</v>
      </c>
      <c r="C508" t="s">
        <v>21033</v>
      </c>
      <c r="D508" t="s">
        <v>21034</v>
      </c>
      <c r="E508" t="s">
        <v>373</v>
      </c>
      <c r="F508" t="s">
        <v>589</v>
      </c>
      <c r="G508" t="s">
        <v>612</v>
      </c>
      <c r="J508" t="s">
        <v>613</v>
      </c>
      <c r="K508" t="s">
        <v>911</v>
      </c>
      <c r="L508" t="s">
        <v>912</v>
      </c>
      <c r="M508" t="s">
        <v>913</v>
      </c>
      <c r="O508" t="s">
        <v>373</v>
      </c>
      <c r="P508">
        <v>1</v>
      </c>
      <c r="Q508" t="s">
        <v>617</v>
      </c>
      <c r="R508">
        <v>19.99</v>
      </c>
      <c r="S508">
        <v>1.8</v>
      </c>
      <c r="Z508" t="s">
        <v>21035</v>
      </c>
      <c r="AA508" t="s">
        <v>33</v>
      </c>
      <c r="AB508" t="s">
        <v>21036</v>
      </c>
      <c r="AC508" t="s">
        <v>172</v>
      </c>
      <c r="AE508" t="b">
        <v>0</v>
      </c>
    </row>
    <row r="509" spans="1:31">
      <c r="A509" t="s">
        <v>21037</v>
      </c>
      <c r="B509" t="s">
        <v>21037</v>
      </c>
      <c r="C509" t="s">
        <v>21038</v>
      </c>
      <c r="D509" t="s">
        <v>21039</v>
      </c>
      <c r="E509" t="s">
        <v>373</v>
      </c>
      <c r="F509" t="s">
        <v>589</v>
      </c>
      <c r="G509" t="s">
        <v>612</v>
      </c>
      <c r="J509" t="s">
        <v>613</v>
      </c>
      <c r="K509" t="s">
        <v>9297</v>
      </c>
      <c r="L509" t="s">
        <v>9298</v>
      </c>
      <c r="M509" t="s">
        <v>9299</v>
      </c>
      <c r="O509" t="s">
        <v>373</v>
      </c>
      <c r="P509">
        <v>1</v>
      </c>
      <c r="Q509" t="s">
        <v>617</v>
      </c>
      <c r="R509">
        <v>14.99</v>
      </c>
      <c r="Z509" t="s">
        <v>1375</v>
      </c>
      <c r="AA509" t="s">
        <v>24</v>
      </c>
      <c r="AB509" t="s">
        <v>21040</v>
      </c>
      <c r="AC509" t="s">
        <v>172</v>
      </c>
      <c r="AE509" t="b">
        <v>1</v>
      </c>
    </row>
    <row r="510" spans="1:31">
      <c r="A510" t="s">
        <v>21041</v>
      </c>
      <c r="B510" t="s">
        <v>21041</v>
      </c>
      <c r="C510" t="s">
        <v>21042</v>
      </c>
      <c r="D510" t="s">
        <v>21043</v>
      </c>
      <c r="E510" t="s">
        <v>373</v>
      </c>
      <c r="F510" t="s">
        <v>589</v>
      </c>
      <c r="G510" t="s">
        <v>612</v>
      </c>
      <c r="J510" t="s">
        <v>613</v>
      </c>
      <c r="K510" t="s">
        <v>1450</v>
      </c>
      <c r="L510" t="s">
        <v>1451</v>
      </c>
      <c r="M510" t="s">
        <v>1452</v>
      </c>
      <c r="O510" t="s">
        <v>373</v>
      </c>
      <c r="P510">
        <v>1</v>
      </c>
      <c r="Q510" t="s">
        <v>617</v>
      </c>
      <c r="R510">
        <v>14.99</v>
      </c>
      <c r="Z510" t="s">
        <v>18054</v>
      </c>
      <c r="AA510" t="s">
        <v>30</v>
      </c>
      <c r="AB510" t="s">
        <v>21044</v>
      </c>
      <c r="AC510" t="s">
        <v>172</v>
      </c>
      <c r="AE510" t="b">
        <v>0</v>
      </c>
    </row>
    <row r="511" spans="1:31">
      <c r="A511" t="s">
        <v>21045</v>
      </c>
      <c r="B511" t="s">
        <v>21045</v>
      </c>
      <c r="C511" t="s">
        <v>21046</v>
      </c>
      <c r="D511" t="s">
        <v>21047</v>
      </c>
      <c r="E511" t="s">
        <v>373</v>
      </c>
      <c r="F511" t="s">
        <v>589</v>
      </c>
      <c r="G511" t="s">
        <v>612</v>
      </c>
      <c r="J511" t="s">
        <v>613</v>
      </c>
      <c r="K511" t="s">
        <v>4314</v>
      </c>
      <c r="L511" t="s">
        <v>4315</v>
      </c>
      <c r="M511" t="s">
        <v>421</v>
      </c>
      <c r="O511" t="s">
        <v>373</v>
      </c>
      <c r="P511">
        <v>1</v>
      </c>
      <c r="Q511" t="s">
        <v>617</v>
      </c>
      <c r="R511">
        <v>13.99</v>
      </c>
      <c r="X511">
        <v>1.4</v>
      </c>
      <c r="Z511" t="s">
        <v>21048</v>
      </c>
      <c r="AA511" t="s">
        <v>23</v>
      </c>
      <c r="AB511">
        <v>10701</v>
      </c>
      <c r="AC511" t="s">
        <v>172</v>
      </c>
      <c r="AD511" t="s">
        <v>9107</v>
      </c>
      <c r="AE511" t="b">
        <v>0</v>
      </c>
    </row>
    <row r="512" spans="1:31">
      <c r="A512" t="s">
        <v>21045</v>
      </c>
      <c r="B512" t="s">
        <v>21045</v>
      </c>
      <c r="C512" t="s">
        <v>21046</v>
      </c>
      <c r="D512" t="s">
        <v>21047</v>
      </c>
      <c r="E512" t="s">
        <v>373</v>
      </c>
      <c r="F512" t="s">
        <v>589</v>
      </c>
      <c r="G512" t="s">
        <v>612</v>
      </c>
      <c r="J512" t="s">
        <v>613</v>
      </c>
      <c r="K512" t="s">
        <v>856</v>
      </c>
      <c r="L512" t="s">
        <v>857</v>
      </c>
      <c r="M512" t="s">
        <v>396</v>
      </c>
      <c r="O512" t="s">
        <v>373</v>
      </c>
      <c r="P512">
        <v>1</v>
      </c>
      <c r="Q512" t="s">
        <v>617</v>
      </c>
      <c r="R512">
        <v>14.99</v>
      </c>
      <c r="X512">
        <v>1.5</v>
      </c>
      <c r="Z512" t="s">
        <v>21048</v>
      </c>
      <c r="AA512" t="s">
        <v>23</v>
      </c>
      <c r="AB512">
        <v>10701</v>
      </c>
      <c r="AC512" t="s">
        <v>172</v>
      </c>
      <c r="AD512" t="s">
        <v>9107</v>
      </c>
      <c r="AE512" t="b">
        <v>0</v>
      </c>
    </row>
    <row r="513" spans="1:31">
      <c r="A513" t="s">
        <v>21049</v>
      </c>
      <c r="B513" t="s">
        <v>21049</v>
      </c>
      <c r="C513" t="s">
        <v>21050</v>
      </c>
      <c r="D513" t="s">
        <v>21051</v>
      </c>
      <c r="E513" t="s">
        <v>373</v>
      </c>
      <c r="F513" t="s">
        <v>589</v>
      </c>
      <c r="G513" t="s">
        <v>612</v>
      </c>
      <c r="J513" t="s">
        <v>613</v>
      </c>
      <c r="K513" t="s">
        <v>863</v>
      </c>
      <c r="L513" t="s">
        <v>864</v>
      </c>
      <c r="M513" t="s">
        <v>865</v>
      </c>
      <c r="O513" t="s">
        <v>373</v>
      </c>
      <c r="P513">
        <v>1</v>
      </c>
      <c r="Q513" t="s">
        <v>617</v>
      </c>
      <c r="R513">
        <v>15.99</v>
      </c>
      <c r="Z513" t="s">
        <v>5765</v>
      </c>
      <c r="AA513" t="s">
        <v>35</v>
      </c>
      <c r="AB513" t="s">
        <v>21052</v>
      </c>
      <c r="AC513" t="s">
        <v>172</v>
      </c>
      <c r="AE513" t="b">
        <v>0</v>
      </c>
    </row>
    <row r="514" spans="1:31">
      <c r="A514" t="s">
        <v>21053</v>
      </c>
      <c r="B514" t="s">
        <v>21053</v>
      </c>
      <c r="C514" t="s">
        <v>21054</v>
      </c>
      <c r="D514" t="s">
        <v>21055</v>
      </c>
      <c r="E514" t="s">
        <v>373</v>
      </c>
      <c r="F514" t="s">
        <v>589</v>
      </c>
      <c r="G514" t="s">
        <v>612</v>
      </c>
      <c r="J514" t="s">
        <v>613</v>
      </c>
      <c r="K514" t="s">
        <v>1075</v>
      </c>
      <c r="L514" t="s">
        <v>1076</v>
      </c>
      <c r="M514" t="s">
        <v>1077</v>
      </c>
      <c r="O514" t="s">
        <v>373</v>
      </c>
      <c r="P514">
        <v>1</v>
      </c>
      <c r="Q514" t="s">
        <v>617</v>
      </c>
      <c r="R514">
        <v>16.99</v>
      </c>
      <c r="Z514" t="s">
        <v>6166</v>
      </c>
      <c r="AA514" t="s">
        <v>25</v>
      </c>
      <c r="AB514" t="s">
        <v>21056</v>
      </c>
      <c r="AC514" t="s">
        <v>172</v>
      </c>
      <c r="AE514" t="b">
        <v>0</v>
      </c>
    </row>
    <row r="515" spans="1:31">
      <c r="A515" t="s">
        <v>21057</v>
      </c>
      <c r="B515" t="s">
        <v>21057</v>
      </c>
      <c r="C515" t="s">
        <v>21058</v>
      </c>
      <c r="D515" t="s">
        <v>21059</v>
      </c>
      <c r="E515" t="s">
        <v>373</v>
      </c>
      <c r="F515" t="s">
        <v>589</v>
      </c>
      <c r="G515" t="s">
        <v>612</v>
      </c>
      <c r="J515" t="s">
        <v>613</v>
      </c>
      <c r="K515" t="s">
        <v>962</v>
      </c>
      <c r="L515" t="s">
        <v>963</v>
      </c>
      <c r="M515" t="s">
        <v>964</v>
      </c>
      <c r="O515" t="s">
        <v>373</v>
      </c>
      <c r="P515">
        <v>1</v>
      </c>
      <c r="Q515" t="s">
        <v>617</v>
      </c>
      <c r="R515">
        <v>17.99</v>
      </c>
      <c r="Z515" t="s">
        <v>2764</v>
      </c>
      <c r="AA515" t="s">
        <v>23</v>
      </c>
      <c r="AB515" t="s">
        <v>21060</v>
      </c>
      <c r="AC515" t="s">
        <v>172</v>
      </c>
      <c r="AE515" t="b">
        <v>0</v>
      </c>
    </row>
    <row r="516" spans="1:31">
      <c r="A516" t="s">
        <v>21061</v>
      </c>
      <c r="B516" t="s">
        <v>21061</v>
      </c>
      <c r="C516" t="s">
        <v>21062</v>
      </c>
      <c r="D516" t="s">
        <v>21063</v>
      </c>
      <c r="E516" t="s">
        <v>373</v>
      </c>
      <c r="F516" t="s">
        <v>589</v>
      </c>
      <c r="G516" t="s">
        <v>612</v>
      </c>
      <c r="J516" t="s">
        <v>613</v>
      </c>
      <c r="K516" t="s">
        <v>2619</v>
      </c>
      <c r="L516" t="s">
        <v>2620</v>
      </c>
      <c r="M516" t="s">
        <v>2621</v>
      </c>
      <c r="O516" t="s">
        <v>373</v>
      </c>
      <c r="P516">
        <v>1</v>
      </c>
      <c r="Q516" t="s">
        <v>617</v>
      </c>
      <c r="R516">
        <v>18.99</v>
      </c>
      <c r="Z516" t="s">
        <v>21064</v>
      </c>
      <c r="AA516" t="s">
        <v>35</v>
      </c>
      <c r="AB516" t="s">
        <v>21065</v>
      </c>
      <c r="AC516" t="s">
        <v>172</v>
      </c>
      <c r="AE516" t="b">
        <v>0</v>
      </c>
    </row>
    <row r="517" spans="1:31">
      <c r="A517" t="s">
        <v>21066</v>
      </c>
      <c r="B517" t="s">
        <v>21066</v>
      </c>
      <c r="C517" t="s">
        <v>21067</v>
      </c>
      <c r="D517" t="s">
        <v>21068</v>
      </c>
      <c r="E517" t="s">
        <v>373</v>
      </c>
      <c r="F517" t="s">
        <v>589</v>
      </c>
      <c r="G517" t="s">
        <v>612</v>
      </c>
      <c r="J517" t="s">
        <v>613</v>
      </c>
      <c r="K517" t="s">
        <v>1087</v>
      </c>
      <c r="L517" t="s">
        <v>1088</v>
      </c>
      <c r="M517" t="s">
        <v>1089</v>
      </c>
      <c r="O517" t="s">
        <v>373</v>
      </c>
      <c r="P517">
        <v>1</v>
      </c>
      <c r="Q517" t="s">
        <v>617</v>
      </c>
      <c r="R517">
        <v>15.99</v>
      </c>
      <c r="S517">
        <v>1.6</v>
      </c>
      <c r="Z517" t="s">
        <v>1199</v>
      </c>
      <c r="AA517" t="s">
        <v>33</v>
      </c>
      <c r="AB517" t="s">
        <v>21069</v>
      </c>
      <c r="AC517" t="s">
        <v>172</v>
      </c>
      <c r="AE517" t="b">
        <v>0</v>
      </c>
    </row>
    <row r="518" spans="1:31">
      <c r="A518" t="s">
        <v>21070</v>
      </c>
      <c r="B518" t="s">
        <v>21070</v>
      </c>
      <c r="C518" t="s">
        <v>21071</v>
      </c>
      <c r="D518" t="s">
        <v>21072</v>
      </c>
      <c r="E518" t="s">
        <v>373</v>
      </c>
      <c r="F518" t="s">
        <v>589</v>
      </c>
      <c r="G518" t="s">
        <v>612</v>
      </c>
      <c r="J518" t="s">
        <v>613</v>
      </c>
      <c r="K518" t="s">
        <v>2611</v>
      </c>
      <c r="L518" t="s">
        <v>2612</v>
      </c>
      <c r="M518" t="s">
        <v>2613</v>
      </c>
      <c r="O518" t="s">
        <v>373</v>
      </c>
      <c r="P518">
        <v>1</v>
      </c>
      <c r="Q518" t="s">
        <v>617</v>
      </c>
      <c r="R518">
        <v>16.99</v>
      </c>
      <c r="Z518" t="s">
        <v>1407</v>
      </c>
      <c r="AA518" t="s">
        <v>23</v>
      </c>
      <c r="AB518" t="s">
        <v>21073</v>
      </c>
      <c r="AC518" t="s">
        <v>172</v>
      </c>
      <c r="AE518" t="b">
        <v>0</v>
      </c>
    </row>
    <row r="519" spans="1:31">
      <c r="A519" t="s">
        <v>21074</v>
      </c>
      <c r="B519" t="s">
        <v>21074</v>
      </c>
      <c r="C519" t="s">
        <v>21075</v>
      </c>
      <c r="D519" t="s">
        <v>21076</v>
      </c>
      <c r="E519" t="s">
        <v>373</v>
      </c>
      <c r="F519" t="s">
        <v>589</v>
      </c>
      <c r="G519" t="s">
        <v>612</v>
      </c>
      <c r="J519" t="s">
        <v>613</v>
      </c>
      <c r="K519" t="s">
        <v>13908</v>
      </c>
      <c r="L519" t="s">
        <v>13909</v>
      </c>
      <c r="M519" t="s">
        <v>7899</v>
      </c>
      <c r="O519" t="s">
        <v>373</v>
      </c>
      <c r="P519">
        <v>1</v>
      </c>
      <c r="Q519" t="s">
        <v>617</v>
      </c>
      <c r="R519">
        <v>13.99</v>
      </c>
      <c r="X519">
        <v>1</v>
      </c>
      <c r="Z519" t="s">
        <v>839</v>
      </c>
      <c r="AA519" t="s">
        <v>22</v>
      </c>
      <c r="AB519" t="s">
        <v>21077</v>
      </c>
      <c r="AC519" t="s">
        <v>172</v>
      </c>
      <c r="AD519" t="s">
        <v>20737</v>
      </c>
      <c r="AE519" t="b">
        <v>0</v>
      </c>
    </row>
    <row r="520" spans="1:31">
      <c r="A520" t="s">
        <v>21078</v>
      </c>
      <c r="B520" t="s">
        <v>21078</v>
      </c>
      <c r="C520" t="s">
        <v>21079</v>
      </c>
      <c r="D520" t="s">
        <v>21080</v>
      </c>
      <c r="E520" t="s">
        <v>373</v>
      </c>
      <c r="F520" t="s">
        <v>589</v>
      </c>
      <c r="G520" t="s">
        <v>612</v>
      </c>
      <c r="J520" t="s">
        <v>613</v>
      </c>
      <c r="K520" t="s">
        <v>9801</v>
      </c>
      <c r="L520" t="s">
        <v>9802</v>
      </c>
      <c r="M520" t="s">
        <v>9803</v>
      </c>
      <c r="O520" t="s">
        <v>373</v>
      </c>
      <c r="P520">
        <v>1</v>
      </c>
      <c r="Q520" t="s">
        <v>617</v>
      </c>
      <c r="R520">
        <v>14.99</v>
      </c>
      <c r="Z520" t="s">
        <v>695</v>
      </c>
      <c r="AA520" t="s">
        <v>22</v>
      </c>
      <c r="AB520" t="s">
        <v>21081</v>
      </c>
      <c r="AC520" t="s">
        <v>172</v>
      </c>
      <c r="AE520" t="b">
        <v>0</v>
      </c>
    </row>
    <row r="521" spans="1:31">
      <c r="A521" t="s">
        <v>21082</v>
      </c>
      <c r="B521" t="s">
        <v>21082</v>
      </c>
      <c r="C521" t="s">
        <v>21083</v>
      </c>
      <c r="D521" t="s">
        <v>21084</v>
      </c>
      <c r="E521" t="s">
        <v>373</v>
      </c>
      <c r="F521" t="s">
        <v>589</v>
      </c>
      <c r="G521" t="s">
        <v>612</v>
      </c>
      <c r="J521" t="s">
        <v>613</v>
      </c>
      <c r="K521" t="s">
        <v>1212</v>
      </c>
      <c r="L521" t="s">
        <v>1213</v>
      </c>
      <c r="M521" t="s">
        <v>1214</v>
      </c>
      <c r="O521" t="s">
        <v>373</v>
      </c>
      <c r="P521">
        <v>1</v>
      </c>
      <c r="Q521" t="s">
        <v>617</v>
      </c>
      <c r="R521">
        <v>17.99</v>
      </c>
      <c r="Z521" t="s">
        <v>2139</v>
      </c>
      <c r="AA521" t="s">
        <v>26</v>
      </c>
      <c r="AB521" t="s">
        <v>21085</v>
      </c>
      <c r="AC521" t="s">
        <v>172</v>
      </c>
      <c r="AE521" t="b">
        <v>0</v>
      </c>
    </row>
    <row r="522" spans="1:31">
      <c r="A522" t="s">
        <v>21086</v>
      </c>
      <c r="B522" t="s">
        <v>21086</v>
      </c>
      <c r="C522" t="s">
        <v>21087</v>
      </c>
      <c r="D522" t="s">
        <v>21088</v>
      </c>
      <c r="E522" t="s">
        <v>373</v>
      </c>
      <c r="F522" t="s">
        <v>589</v>
      </c>
      <c r="G522" t="s">
        <v>612</v>
      </c>
      <c r="J522" t="s">
        <v>613</v>
      </c>
      <c r="K522" t="s">
        <v>18328</v>
      </c>
      <c r="L522" t="s">
        <v>18329</v>
      </c>
      <c r="M522" t="s">
        <v>18330</v>
      </c>
      <c r="O522" t="s">
        <v>373</v>
      </c>
      <c r="P522">
        <v>1</v>
      </c>
      <c r="Q522" t="s">
        <v>617</v>
      </c>
      <c r="R522">
        <v>15.99</v>
      </c>
      <c r="Z522" t="s">
        <v>21089</v>
      </c>
      <c r="AA522" t="s">
        <v>64</v>
      </c>
      <c r="AB522" t="s">
        <v>21090</v>
      </c>
      <c r="AC522" t="s">
        <v>172</v>
      </c>
      <c r="AE522" t="b">
        <v>0</v>
      </c>
    </row>
    <row r="523" spans="1:31">
      <c r="A523" t="s">
        <v>21091</v>
      </c>
      <c r="B523" t="s">
        <v>21091</v>
      </c>
      <c r="C523" t="s">
        <v>21092</v>
      </c>
      <c r="D523" t="s">
        <v>20942</v>
      </c>
      <c r="E523" t="s">
        <v>373</v>
      </c>
      <c r="F523" t="s">
        <v>589</v>
      </c>
      <c r="G523" t="s">
        <v>612</v>
      </c>
      <c r="J523" t="s">
        <v>613</v>
      </c>
      <c r="K523" t="s">
        <v>599</v>
      </c>
      <c r="L523" t="s">
        <v>600</v>
      </c>
      <c r="M523" t="s">
        <v>601</v>
      </c>
      <c r="O523" t="s">
        <v>373</v>
      </c>
      <c r="P523">
        <v>1</v>
      </c>
      <c r="Q523" t="s">
        <v>617</v>
      </c>
      <c r="R523">
        <v>17.99</v>
      </c>
      <c r="Z523" t="s">
        <v>2735</v>
      </c>
      <c r="AA523" t="s">
        <v>38</v>
      </c>
      <c r="AB523" t="s">
        <v>21093</v>
      </c>
      <c r="AC523" t="s">
        <v>172</v>
      </c>
      <c r="AE523" t="b">
        <v>0</v>
      </c>
    </row>
    <row r="524" spans="1:31">
      <c r="A524" t="s">
        <v>21094</v>
      </c>
      <c r="B524" t="s">
        <v>21094</v>
      </c>
      <c r="C524" t="s">
        <v>21095</v>
      </c>
      <c r="D524" t="s">
        <v>21096</v>
      </c>
      <c r="E524" t="s">
        <v>373</v>
      </c>
      <c r="F524" t="s">
        <v>589</v>
      </c>
      <c r="G524" t="s">
        <v>612</v>
      </c>
      <c r="J524" t="s">
        <v>376</v>
      </c>
      <c r="K524" t="s">
        <v>2396</v>
      </c>
      <c r="L524" t="s">
        <v>2397</v>
      </c>
      <c r="M524" t="s">
        <v>2398</v>
      </c>
      <c r="O524" t="s">
        <v>373</v>
      </c>
      <c r="P524">
        <v>1</v>
      </c>
      <c r="Q524" t="s">
        <v>617</v>
      </c>
      <c r="R524">
        <v>17.99</v>
      </c>
      <c r="T524">
        <v>3.57</v>
      </c>
      <c r="Y524">
        <v>3.57</v>
      </c>
      <c r="Z524" t="s">
        <v>1375</v>
      </c>
      <c r="AA524" t="s">
        <v>24</v>
      </c>
      <c r="AB524" t="s">
        <v>21097</v>
      </c>
      <c r="AC524" t="s">
        <v>172</v>
      </c>
      <c r="AD524" t="s">
        <v>4114</v>
      </c>
      <c r="AE524" t="b">
        <v>0</v>
      </c>
    </row>
    <row r="525" spans="1:31">
      <c r="A525" t="s">
        <v>21098</v>
      </c>
      <c r="B525" t="s">
        <v>21098</v>
      </c>
      <c r="C525" t="s">
        <v>21099</v>
      </c>
      <c r="D525" t="s">
        <v>21100</v>
      </c>
      <c r="E525" t="s">
        <v>373</v>
      </c>
      <c r="F525" t="s">
        <v>589</v>
      </c>
      <c r="G525" t="s">
        <v>612</v>
      </c>
      <c r="J525" t="s">
        <v>613</v>
      </c>
      <c r="K525" t="s">
        <v>1020</v>
      </c>
      <c r="L525" t="s">
        <v>1021</v>
      </c>
      <c r="M525" t="s">
        <v>1022</v>
      </c>
      <c r="O525" t="s">
        <v>373</v>
      </c>
      <c r="P525">
        <v>1</v>
      </c>
      <c r="Q525" t="s">
        <v>617</v>
      </c>
      <c r="R525">
        <v>12.99</v>
      </c>
      <c r="Z525" t="s">
        <v>8327</v>
      </c>
      <c r="AA525" t="s">
        <v>22</v>
      </c>
      <c r="AB525">
        <v>95123</v>
      </c>
      <c r="AC525" t="s">
        <v>172</v>
      </c>
      <c r="AE525" t="b">
        <v>0</v>
      </c>
    </row>
    <row r="526" spans="1:31">
      <c r="A526" t="s">
        <v>21101</v>
      </c>
      <c r="B526" t="s">
        <v>21101</v>
      </c>
      <c r="C526" t="s">
        <v>21102</v>
      </c>
      <c r="D526" t="s">
        <v>21103</v>
      </c>
      <c r="E526" t="s">
        <v>373</v>
      </c>
      <c r="F526" t="s">
        <v>589</v>
      </c>
      <c r="G526" t="s">
        <v>612</v>
      </c>
      <c r="J526" t="s">
        <v>613</v>
      </c>
      <c r="K526" t="s">
        <v>887</v>
      </c>
      <c r="L526" t="s">
        <v>888</v>
      </c>
      <c r="M526" t="s">
        <v>889</v>
      </c>
      <c r="O526" t="s">
        <v>373</v>
      </c>
      <c r="P526">
        <v>1</v>
      </c>
      <c r="Q526" t="s">
        <v>617</v>
      </c>
      <c r="R526">
        <v>14.99</v>
      </c>
      <c r="Z526" t="s">
        <v>21104</v>
      </c>
      <c r="AA526" t="s">
        <v>26</v>
      </c>
      <c r="AB526" t="s">
        <v>21105</v>
      </c>
      <c r="AC526" t="s">
        <v>172</v>
      </c>
      <c r="AE526" t="b">
        <v>0</v>
      </c>
    </row>
    <row r="527" spans="1:31">
      <c r="A527" t="s">
        <v>21106</v>
      </c>
      <c r="B527" t="s">
        <v>21106</v>
      </c>
      <c r="C527" t="s">
        <v>21107</v>
      </c>
      <c r="D527" t="s">
        <v>21108</v>
      </c>
      <c r="E527" t="s">
        <v>373</v>
      </c>
      <c r="F527" t="s">
        <v>589</v>
      </c>
      <c r="G527" t="s">
        <v>612</v>
      </c>
      <c r="J527" t="s">
        <v>613</v>
      </c>
      <c r="K527" t="s">
        <v>903</v>
      </c>
      <c r="L527" t="s">
        <v>904</v>
      </c>
      <c r="M527" t="s">
        <v>905</v>
      </c>
      <c r="O527" t="s">
        <v>373</v>
      </c>
      <c r="P527">
        <v>1</v>
      </c>
      <c r="Q527" t="s">
        <v>617</v>
      </c>
      <c r="R527">
        <v>16.99</v>
      </c>
      <c r="Z527" t="s">
        <v>21109</v>
      </c>
      <c r="AA527" t="s">
        <v>39</v>
      </c>
      <c r="AB527">
        <v>6798</v>
      </c>
      <c r="AC527" t="s">
        <v>172</v>
      </c>
      <c r="AE527" t="b">
        <v>0</v>
      </c>
    </row>
    <row r="528" spans="1:31">
      <c r="A528" t="s">
        <v>21110</v>
      </c>
      <c r="B528" t="s">
        <v>21110</v>
      </c>
      <c r="C528" t="s">
        <v>21111</v>
      </c>
      <c r="D528" t="s">
        <v>21112</v>
      </c>
      <c r="E528" t="s">
        <v>373</v>
      </c>
      <c r="F528" t="s">
        <v>589</v>
      </c>
      <c r="G528" t="s">
        <v>612</v>
      </c>
      <c r="J528" t="s">
        <v>613</v>
      </c>
      <c r="K528" t="s">
        <v>700</v>
      </c>
      <c r="L528" t="s">
        <v>701</v>
      </c>
      <c r="M528" t="s">
        <v>702</v>
      </c>
      <c r="O528" t="s">
        <v>373</v>
      </c>
      <c r="P528">
        <v>1</v>
      </c>
      <c r="Q528" t="s">
        <v>617</v>
      </c>
      <c r="R528">
        <v>16.99</v>
      </c>
      <c r="Z528" t="s">
        <v>21113</v>
      </c>
      <c r="AA528" t="s">
        <v>301</v>
      </c>
      <c r="AB528">
        <v>10960</v>
      </c>
      <c r="AC528" t="s">
        <v>172</v>
      </c>
      <c r="AE528" t="b">
        <v>0</v>
      </c>
    </row>
    <row r="529" spans="1:31">
      <c r="A529" t="s">
        <v>21114</v>
      </c>
      <c r="B529" t="s">
        <v>21114</v>
      </c>
      <c r="C529" t="s">
        <v>21115</v>
      </c>
      <c r="D529" t="s">
        <v>21116</v>
      </c>
      <c r="E529" t="s">
        <v>373</v>
      </c>
      <c r="F529" t="s">
        <v>589</v>
      </c>
      <c r="G529" t="s">
        <v>612</v>
      </c>
      <c r="J529" t="s">
        <v>613</v>
      </c>
      <c r="K529" t="s">
        <v>856</v>
      </c>
      <c r="L529" t="s">
        <v>857</v>
      </c>
      <c r="M529" t="s">
        <v>396</v>
      </c>
      <c r="O529" t="s">
        <v>373</v>
      </c>
      <c r="P529">
        <v>1</v>
      </c>
      <c r="Q529" t="s">
        <v>617</v>
      </c>
      <c r="R529">
        <v>14.99</v>
      </c>
      <c r="Z529" t="s">
        <v>4855</v>
      </c>
      <c r="AA529" t="s">
        <v>29</v>
      </c>
      <c r="AB529" t="s">
        <v>21117</v>
      </c>
      <c r="AC529" t="s">
        <v>172</v>
      </c>
      <c r="AE529" t="b">
        <v>0</v>
      </c>
    </row>
    <row r="530" spans="1:31">
      <c r="A530" t="s">
        <v>21118</v>
      </c>
      <c r="C530" t="s">
        <v>21119</v>
      </c>
      <c r="D530" t="s">
        <v>21120</v>
      </c>
      <c r="E530" t="s">
        <v>373</v>
      </c>
      <c r="F530" t="s">
        <v>374</v>
      </c>
      <c r="G530" t="s">
        <v>612</v>
      </c>
      <c r="J530" t="s">
        <v>376</v>
      </c>
      <c r="K530" t="s">
        <v>16700</v>
      </c>
      <c r="L530" t="s">
        <v>16701</v>
      </c>
      <c r="M530" t="s">
        <v>3823</v>
      </c>
      <c r="N530">
        <v>1</v>
      </c>
      <c r="O530" t="s">
        <v>373</v>
      </c>
      <c r="P530">
        <v>1</v>
      </c>
      <c r="Q530" t="s">
        <v>617</v>
      </c>
      <c r="R530">
        <v>16.99</v>
      </c>
      <c r="T530">
        <v>1.99</v>
      </c>
      <c r="V530">
        <v>0</v>
      </c>
      <c r="X530">
        <v>2</v>
      </c>
      <c r="Z530" t="s">
        <v>21121</v>
      </c>
      <c r="AA530" t="s">
        <v>207</v>
      </c>
      <c r="AB530" t="s">
        <v>21122</v>
      </c>
      <c r="AC530" t="s">
        <v>176</v>
      </c>
      <c r="AD530" t="s">
        <v>20798</v>
      </c>
      <c r="AE530" t="b">
        <v>0</v>
      </c>
    </row>
    <row r="531" spans="1:31">
      <c r="A531" t="s">
        <v>21123</v>
      </c>
      <c r="B531" t="s">
        <v>21123</v>
      </c>
      <c r="C531" t="s">
        <v>21124</v>
      </c>
      <c r="D531" t="s">
        <v>21125</v>
      </c>
      <c r="E531" t="s">
        <v>373</v>
      </c>
      <c r="F531" t="s">
        <v>589</v>
      </c>
      <c r="G531" t="s">
        <v>612</v>
      </c>
      <c r="J531" t="s">
        <v>613</v>
      </c>
      <c r="K531" t="s">
        <v>1664</v>
      </c>
      <c r="L531" t="s">
        <v>1665</v>
      </c>
      <c r="M531" t="s">
        <v>1666</v>
      </c>
      <c r="O531" t="s">
        <v>373</v>
      </c>
      <c r="P531">
        <v>1</v>
      </c>
      <c r="Q531" t="s">
        <v>617</v>
      </c>
      <c r="R531">
        <v>16.99</v>
      </c>
      <c r="Z531" t="s">
        <v>6531</v>
      </c>
      <c r="AA531" t="s">
        <v>24</v>
      </c>
      <c r="AB531">
        <v>32963</v>
      </c>
      <c r="AC531" t="s">
        <v>172</v>
      </c>
      <c r="AE531" t="b">
        <v>0</v>
      </c>
    </row>
    <row r="532" spans="1:31">
      <c r="A532" t="s">
        <v>21126</v>
      </c>
      <c r="B532" t="s">
        <v>21126</v>
      </c>
      <c r="C532" t="s">
        <v>21127</v>
      </c>
      <c r="D532" t="s">
        <v>21128</v>
      </c>
      <c r="E532" t="s">
        <v>373</v>
      </c>
      <c r="F532" t="s">
        <v>589</v>
      </c>
      <c r="G532" t="s">
        <v>612</v>
      </c>
      <c r="J532" t="s">
        <v>613</v>
      </c>
      <c r="K532" t="s">
        <v>9340</v>
      </c>
      <c r="L532" t="s">
        <v>9341</v>
      </c>
      <c r="M532" t="s">
        <v>9342</v>
      </c>
      <c r="O532" t="s">
        <v>373</v>
      </c>
      <c r="P532">
        <v>1</v>
      </c>
      <c r="Q532" t="s">
        <v>617</v>
      </c>
      <c r="R532">
        <v>16.99</v>
      </c>
      <c r="Z532" t="s">
        <v>21129</v>
      </c>
      <c r="AA532" t="s">
        <v>29</v>
      </c>
      <c r="AB532" t="s">
        <v>21130</v>
      </c>
      <c r="AC532" t="s">
        <v>172</v>
      </c>
      <c r="AE532" t="b">
        <v>0</v>
      </c>
    </row>
    <row r="533" spans="1:31">
      <c r="A533" t="s">
        <v>21131</v>
      </c>
      <c r="B533" t="s">
        <v>21131</v>
      </c>
      <c r="C533" t="s">
        <v>21132</v>
      </c>
      <c r="D533" t="s">
        <v>21133</v>
      </c>
      <c r="E533" t="s">
        <v>373</v>
      </c>
      <c r="F533" t="s">
        <v>589</v>
      </c>
      <c r="G533" t="s">
        <v>612</v>
      </c>
      <c r="J533" t="s">
        <v>613</v>
      </c>
      <c r="K533" t="s">
        <v>9340</v>
      </c>
      <c r="L533" t="s">
        <v>9341</v>
      </c>
      <c r="M533" t="s">
        <v>9342</v>
      </c>
      <c r="O533" t="s">
        <v>373</v>
      </c>
      <c r="P533">
        <v>1</v>
      </c>
      <c r="Q533" t="s">
        <v>617</v>
      </c>
      <c r="R533">
        <v>16.99</v>
      </c>
      <c r="Z533" t="s">
        <v>9063</v>
      </c>
      <c r="AA533" t="s">
        <v>26</v>
      </c>
      <c r="AB533" t="s">
        <v>21134</v>
      </c>
      <c r="AC533" t="s">
        <v>172</v>
      </c>
      <c r="AE533" t="b">
        <v>1</v>
      </c>
    </row>
    <row r="534" spans="1:31">
      <c r="A534" t="s">
        <v>21135</v>
      </c>
      <c r="B534" t="s">
        <v>21135</v>
      </c>
      <c r="C534" t="s">
        <v>21136</v>
      </c>
      <c r="D534" t="s">
        <v>21137</v>
      </c>
      <c r="E534" t="s">
        <v>373</v>
      </c>
      <c r="F534" t="s">
        <v>589</v>
      </c>
      <c r="G534" t="s">
        <v>612</v>
      </c>
      <c r="J534" t="s">
        <v>613</v>
      </c>
      <c r="K534" t="s">
        <v>664</v>
      </c>
      <c r="L534" t="s">
        <v>665</v>
      </c>
      <c r="M534" t="s">
        <v>666</v>
      </c>
      <c r="O534" t="s">
        <v>373</v>
      </c>
      <c r="P534">
        <v>1</v>
      </c>
      <c r="Q534" t="s">
        <v>617</v>
      </c>
      <c r="R534">
        <v>18.99</v>
      </c>
      <c r="Z534" t="s">
        <v>16188</v>
      </c>
      <c r="AA534" t="s">
        <v>25</v>
      </c>
      <c r="AB534">
        <v>7470</v>
      </c>
      <c r="AC534" t="s">
        <v>172</v>
      </c>
      <c r="AE534" t="b">
        <v>0</v>
      </c>
    </row>
    <row r="535" spans="1:31">
      <c r="A535" t="s">
        <v>21135</v>
      </c>
      <c r="B535" t="s">
        <v>21135</v>
      </c>
      <c r="C535" t="s">
        <v>21136</v>
      </c>
      <c r="D535" t="s">
        <v>21137</v>
      </c>
      <c r="E535" t="s">
        <v>373</v>
      </c>
      <c r="F535" t="s">
        <v>589</v>
      </c>
      <c r="G535" t="s">
        <v>612</v>
      </c>
      <c r="J535" t="s">
        <v>613</v>
      </c>
      <c r="K535" t="s">
        <v>2136</v>
      </c>
      <c r="L535" t="s">
        <v>2137</v>
      </c>
      <c r="M535" t="s">
        <v>2138</v>
      </c>
      <c r="O535" t="s">
        <v>373</v>
      </c>
      <c r="P535">
        <v>1</v>
      </c>
      <c r="Q535" t="s">
        <v>617</v>
      </c>
      <c r="R535">
        <v>14.99</v>
      </c>
      <c r="Z535" t="s">
        <v>16188</v>
      </c>
      <c r="AA535" t="s">
        <v>25</v>
      </c>
      <c r="AB535">
        <v>7470</v>
      </c>
      <c r="AC535" t="s">
        <v>172</v>
      </c>
      <c r="AE535" t="b">
        <v>0</v>
      </c>
    </row>
    <row r="536" spans="1:31">
      <c r="A536" t="s">
        <v>21135</v>
      </c>
      <c r="B536" t="s">
        <v>21135</v>
      </c>
      <c r="C536" t="s">
        <v>21136</v>
      </c>
      <c r="D536" t="s">
        <v>21137</v>
      </c>
      <c r="E536" t="s">
        <v>373</v>
      </c>
      <c r="F536" t="s">
        <v>589</v>
      </c>
      <c r="G536" t="s">
        <v>612</v>
      </c>
      <c r="J536" t="s">
        <v>613</v>
      </c>
      <c r="K536" t="s">
        <v>962</v>
      </c>
      <c r="L536" t="s">
        <v>963</v>
      </c>
      <c r="M536" t="s">
        <v>964</v>
      </c>
      <c r="O536" t="s">
        <v>373</v>
      </c>
      <c r="P536">
        <v>1</v>
      </c>
      <c r="Q536" t="s">
        <v>617</v>
      </c>
      <c r="R536">
        <v>17.99</v>
      </c>
      <c r="Z536" t="s">
        <v>16188</v>
      </c>
      <c r="AA536" t="s">
        <v>25</v>
      </c>
      <c r="AB536">
        <v>7470</v>
      </c>
      <c r="AC536" t="s">
        <v>172</v>
      </c>
      <c r="AE536" t="b">
        <v>0</v>
      </c>
    </row>
    <row r="537" spans="1:31">
      <c r="A537" t="s">
        <v>21138</v>
      </c>
      <c r="B537" t="s">
        <v>21138</v>
      </c>
      <c r="C537" t="s">
        <v>21139</v>
      </c>
      <c r="D537" t="s">
        <v>21140</v>
      </c>
      <c r="E537" t="s">
        <v>373</v>
      </c>
      <c r="F537" t="s">
        <v>589</v>
      </c>
      <c r="G537" t="s">
        <v>612</v>
      </c>
      <c r="J537" t="s">
        <v>613</v>
      </c>
      <c r="K537" t="s">
        <v>1857</v>
      </c>
      <c r="L537" t="s">
        <v>1858</v>
      </c>
      <c r="M537" t="s">
        <v>1859</v>
      </c>
      <c r="O537" t="s">
        <v>373</v>
      </c>
      <c r="P537">
        <v>1</v>
      </c>
      <c r="Q537" t="s">
        <v>617</v>
      </c>
      <c r="R537">
        <v>14.99</v>
      </c>
      <c r="Z537" t="s">
        <v>268</v>
      </c>
      <c r="AA537" t="s">
        <v>23</v>
      </c>
      <c r="AB537" t="s">
        <v>21141</v>
      </c>
      <c r="AC537" t="s">
        <v>172</v>
      </c>
      <c r="AE537" t="b">
        <v>0</v>
      </c>
    </row>
    <row r="538" spans="1:31">
      <c r="A538" t="s">
        <v>21142</v>
      </c>
      <c r="B538" t="s">
        <v>21142</v>
      </c>
      <c r="C538" t="s">
        <v>21143</v>
      </c>
      <c r="D538" t="s">
        <v>21144</v>
      </c>
      <c r="E538" t="s">
        <v>373</v>
      </c>
      <c r="F538" t="s">
        <v>589</v>
      </c>
      <c r="G538" t="s">
        <v>612</v>
      </c>
      <c r="J538" t="s">
        <v>613</v>
      </c>
      <c r="K538" t="s">
        <v>778</v>
      </c>
      <c r="L538" t="s">
        <v>779</v>
      </c>
      <c r="M538" t="s">
        <v>780</v>
      </c>
      <c r="O538" t="s">
        <v>373</v>
      </c>
      <c r="P538">
        <v>1</v>
      </c>
      <c r="Q538" t="s">
        <v>617</v>
      </c>
      <c r="R538">
        <v>17.99</v>
      </c>
      <c r="Z538" t="s">
        <v>21145</v>
      </c>
      <c r="AA538" t="s">
        <v>27</v>
      </c>
      <c r="AB538" t="s">
        <v>21146</v>
      </c>
      <c r="AC538" t="s">
        <v>172</v>
      </c>
      <c r="AE538" t="b">
        <v>0</v>
      </c>
    </row>
    <row r="539" spans="1:31">
      <c r="A539" t="s">
        <v>21147</v>
      </c>
      <c r="B539" t="s">
        <v>21147</v>
      </c>
      <c r="C539" t="s">
        <v>21148</v>
      </c>
      <c r="D539" t="s">
        <v>21149</v>
      </c>
      <c r="E539" t="s">
        <v>373</v>
      </c>
      <c r="F539" t="s">
        <v>589</v>
      </c>
      <c r="G539" t="s">
        <v>612</v>
      </c>
      <c r="J539" t="s">
        <v>613</v>
      </c>
      <c r="K539" t="s">
        <v>637</v>
      </c>
      <c r="L539" t="s">
        <v>638</v>
      </c>
      <c r="M539" t="s">
        <v>454</v>
      </c>
      <c r="O539" t="s">
        <v>373</v>
      </c>
      <c r="P539">
        <v>1</v>
      </c>
      <c r="Q539" t="s">
        <v>617</v>
      </c>
      <c r="R539">
        <v>16.99</v>
      </c>
      <c r="Z539" t="s">
        <v>21150</v>
      </c>
      <c r="AA539" t="s">
        <v>301</v>
      </c>
      <c r="AB539">
        <v>11104</v>
      </c>
      <c r="AC539" t="s">
        <v>172</v>
      </c>
      <c r="AE539" t="b">
        <v>0</v>
      </c>
    </row>
    <row r="540" spans="1:31">
      <c r="A540" t="s">
        <v>21151</v>
      </c>
      <c r="B540" t="s">
        <v>21151</v>
      </c>
      <c r="C540" t="s">
        <v>21152</v>
      </c>
      <c r="D540" t="s">
        <v>21153</v>
      </c>
      <c r="E540" t="s">
        <v>373</v>
      </c>
      <c r="F540" t="s">
        <v>589</v>
      </c>
      <c r="G540" t="s">
        <v>612</v>
      </c>
      <c r="J540" t="s">
        <v>613</v>
      </c>
      <c r="K540" t="s">
        <v>1774</v>
      </c>
      <c r="L540" t="s">
        <v>1775</v>
      </c>
      <c r="M540" t="s">
        <v>1776</v>
      </c>
      <c r="O540" t="s">
        <v>373</v>
      </c>
      <c r="P540">
        <v>1</v>
      </c>
      <c r="Q540" t="s">
        <v>617</v>
      </c>
      <c r="R540">
        <v>17.99</v>
      </c>
      <c r="Z540" t="s">
        <v>1375</v>
      </c>
      <c r="AA540" t="s">
        <v>24</v>
      </c>
      <c r="AB540" t="s">
        <v>21154</v>
      </c>
      <c r="AC540" t="s">
        <v>172</v>
      </c>
      <c r="AE540" t="b">
        <v>0</v>
      </c>
    </row>
    <row r="541" spans="1:31">
      <c r="A541" t="s">
        <v>21155</v>
      </c>
      <c r="B541" t="s">
        <v>21155</v>
      </c>
      <c r="C541" t="s">
        <v>21156</v>
      </c>
      <c r="D541" t="s">
        <v>21157</v>
      </c>
      <c r="E541" t="s">
        <v>373</v>
      </c>
      <c r="F541" t="s">
        <v>589</v>
      </c>
      <c r="G541" t="s">
        <v>612</v>
      </c>
      <c r="J541" t="s">
        <v>613</v>
      </c>
      <c r="K541" t="s">
        <v>2136</v>
      </c>
      <c r="L541" t="s">
        <v>2137</v>
      </c>
      <c r="M541" t="s">
        <v>2138</v>
      </c>
      <c r="O541" t="s">
        <v>373</v>
      </c>
      <c r="P541">
        <v>1</v>
      </c>
      <c r="Q541" t="s">
        <v>617</v>
      </c>
      <c r="R541">
        <v>14.99</v>
      </c>
      <c r="Z541" t="s">
        <v>1527</v>
      </c>
      <c r="AA541" t="s">
        <v>22</v>
      </c>
      <c r="AB541" t="s">
        <v>20068</v>
      </c>
      <c r="AC541" t="s">
        <v>172</v>
      </c>
      <c r="AE541" t="b">
        <v>0</v>
      </c>
    </row>
    <row r="542" spans="1:31">
      <c r="A542" t="s">
        <v>21158</v>
      </c>
      <c r="B542" t="s">
        <v>21158</v>
      </c>
      <c r="C542" t="s">
        <v>21159</v>
      </c>
      <c r="D542" t="s">
        <v>21160</v>
      </c>
      <c r="E542" t="s">
        <v>373</v>
      </c>
      <c r="F542" t="s">
        <v>589</v>
      </c>
      <c r="G542" t="s">
        <v>612</v>
      </c>
      <c r="J542" t="s">
        <v>613</v>
      </c>
      <c r="K542" t="s">
        <v>757</v>
      </c>
      <c r="L542" t="s">
        <v>758</v>
      </c>
      <c r="M542" t="s">
        <v>759</v>
      </c>
      <c r="O542" t="s">
        <v>373</v>
      </c>
      <c r="P542">
        <v>1</v>
      </c>
      <c r="Q542" t="s">
        <v>617</v>
      </c>
      <c r="R542">
        <v>15.99</v>
      </c>
      <c r="Z542" t="s">
        <v>5442</v>
      </c>
      <c r="AA542" t="s">
        <v>22</v>
      </c>
      <c r="AB542" t="s">
        <v>21161</v>
      </c>
      <c r="AC542" t="s">
        <v>172</v>
      </c>
      <c r="AE542" t="b">
        <v>0</v>
      </c>
    </row>
    <row r="543" spans="1:31">
      <c r="A543" t="s">
        <v>21162</v>
      </c>
      <c r="B543" t="s">
        <v>21162</v>
      </c>
      <c r="C543" t="s">
        <v>21163</v>
      </c>
      <c r="D543" t="s">
        <v>21164</v>
      </c>
      <c r="E543" t="s">
        <v>373</v>
      </c>
      <c r="F543" t="s">
        <v>589</v>
      </c>
      <c r="G543" t="s">
        <v>612</v>
      </c>
      <c r="J543" t="s">
        <v>613</v>
      </c>
      <c r="K543" t="s">
        <v>664</v>
      </c>
      <c r="L543" t="s">
        <v>665</v>
      </c>
      <c r="M543" t="s">
        <v>666</v>
      </c>
      <c r="O543" t="s">
        <v>373</v>
      </c>
      <c r="P543">
        <v>1</v>
      </c>
      <c r="Q543" t="s">
        <v>617</v>
      </c>
      <c r="R543">
        <v>18.99</v>
      </c>
      <c r="Z543" t="s">
        <v>21165</v>
      </c>
      <c r="AA543" t="s">
        <v>23</v>
      </c>
      <c r="AB543">
        <v>11104</v>
      </c>
      <c r="AC543" t="s">
        <v>172</v>
      </c>
      <c r="AE543" t="b">
        <v>0</v>
      </c>
    </row>
    <row r="544" spans="1:31">
      <c r="A544" t="s">
        <v>21166</v>
      </c>
      <c r="B544" t="s">
        <v>21166</v>
      </c>
      <c r="C544" t="s">
        <v>21167</v>
      </c>
      <c r="D544" t="s">
        <v>21168</v>
      </c>
      <c r="E544" t="s">
        <v>373</v>
      </c>
      <c r="F544" t="s">
        <v>589</v>
      </c>
      <c r="G544" t="s">
        <v>612</v>
      </c>
      <c r="J544" t="s">
        <v>613</v>
      </c>
      <c r="K544" t="s">
        <v>14365</v>
      </c>
      <c r="L544" t="s">
        <v>14366</v>
      </c>
      <c r="M544" t="s">
        <v>14367</v>
      </c>
      <c r="O544" t="s">
        <v>373</v>
      </c>
      <c r="P544">
        <v>1</v>
      </c>
      <c r="Q544" t="s">
        <v>617</v>
      </c>
      <c r="R544">
        <v>16.99</v>
      </c>
      <c r="Z544" t="s">
        <v>21169</v>
      </c>
      <c r="AA544" t="s">
        <v>22</v>
      </c>
      <c r="AB544" t="s">
        <v>21170</v>
      </c>
      <c r="AC544" t="s">
        <v>172</v>
      </c>
      <c r="AE544" t="b">
        <v>0</v>
      </c>
    </row>
    <row r="545" spans="1:31">
      <c r="A545" t="s">
        <v>21171</v>
      </c>
      <c r="B545" t="s">
        <v>21171</v>
      </c>
      <c r="C545" t="s">
        <v>21172</v>
      </c>
      <c r="D545" t="s">
        <v>21173</v>
      </c>
      <c r="E545" t="s">
        <v>373</v>
      </c>
      <c r="F545" t="s">
        <v>589</v>
      </c>
      <c r="G545" t="s">
        <v>612</v>
      </c>
      <c r="J545" t="s">
        <v>613</v>
      </c>
      <c r="K545" t="s">
        <v>599</v>
      </c>
      <c r="L545" t="s">
        <v>600</v>
      </c>
      <c r="M545" t="s">
        <v>601</v>
      </c>
      <c r="O545" t="s">
        <v>373</v>
      </c>
      <c r="P545">
        <v>1</v>
      </c>
      <c r="Q545" t="s">
        <v>617</v>
      </c>
      <c r="R545">
        <v>17.99</v>
      </c>
      <c r="Z545" t="s">
        <v>753</v>
      </c>
      <c r="AA545" t="s">
        <v>24</v>
      </c>
      <c r="AB545" t="s">
        <v>21174</v>
      </c>
      <c r="AC545" t="s">
        <v>172</v>
      </c>
      <c r="AE545" t="b">
        <v>0</v>
      </c>
    </row>
    <row r="546" spans="1:31">
      <c r="A546" t="s">
        <v>21171</v>
      </c>
      <c r="B546" t="s">
        <v>21171</v>
      </c>
      <c r="C546" t="s">
        <v>21172</v>
      </c>
      <c r="D546" t="s">
        <v>21173</v>
      </c>
      <c r="E546" t="s">
        <v>373</v>
      </c>
      <c r="F546" t="s">
        <v>589</v>
      </c>
      <c r="G546" t="s">
        <v>612</v>
      </c>
      <c r="J546" t="s">
        <v>613</v>
      </c>
      <c r="K546" t="s">
        <v>903</v>
      </c>
      <c r="L546" t="s">
        <v>904</v>
      </c>
      <c r="M546" t="s">
        <v>905</v>
      </c>
      <c r="O546" t="s">
        <v>373</v>
      </c>
      <c r="P546">
        <v>1</v>
      </c>
      <c r="Q546" t="s">
        <v>617</v>
      </c>
      <c r="R546">
        <v>16.99</v>
      </c>
      <c r="Z546" t="s">
        <v>753</v>
      </c>
      <c r="AA546" t="s">
        <v>24</v>
      </c>
      <c r="AB546" t="s">
        <v>21174</v>
      </c>
      <c r="AC546" t="s">
        <v>172</v>
      </c>
      <c r="AE546" t="b">
        <v>0</v>
      </c>
    </row>
    <row r="547" spans="1:31">
      <c r="A547" t="s">
        <v>21175</v>
      </c>
      <c r="B547" t="s">
        <v>21175</v>
      </c>
      <c r="C547" t="s">
        <v>21176</v>
      </c>
      <c r="D547" t="s">
        <v>21177</v>
      </c>
      <c r="E547" t="s">
        <v>373</v>
      </c>
      <c r="F547" t="s">
        <v>589</v>
      </c>
      <c r="G547" t="s">
        <v>612</v>
      </c>
      <c r="J547" t="s">
        <v>376</v>
      </c>
      <c r="K547" t="s">
        <v>1234</v>
      </c>
      <c r="L547" t="s">
        <v>1235</v>
      </c>
      <c r="M547" t="s">
        <v>560</v>
      </c>
      <c r="O547" t="s">
        <v>373</v>
      </c>
      <c r="P547">
        <v>1</v>
      </c>
      <c r="Q547" t="s">
        <v>617</v>
      </c>
      <c r="R547">
        <v>17.99</v>
      </c>
      <c r="T547">
        <v>3.48</v>
      </c>
      <c r="Y547">
        <v>3.48</v>
      </c>
      <c r="Z547" t="s">
        <v>18995</v>
      </c>
      <c r="AA547" t="s">
        <v>30</v>
      </c>
      <c r="AB547">
        <v>22939</v>
      </c>
      <c r="AC547" t="s">
        <v>172</v>
      </c>
      <c r="AD547" t="s">
        <v>4114</v>
      </c>
      <c r="AE547" t="b">
        <v>0</v>
      </c>
    </row>
    <row r="548" spans="1:31">
      <c r="A548" t="s">
        <v>21178</v>
      </c>
      <c r="B548" t="s">
        <v>21178</v>
      </c>
      <c r="C548" t="s">
        <v>21179</v>
      </c>
      <c r="D548" t="s">
        <v>21180</v>
      </c>
      <c r="E548" t="s">
        <v>373</v>
      </c>
      <c r="F548" t="s">
        <v>589</v>
      </c>
      <c r="G548" t="s">
        <v>612</v>
      </c>
      <c r="J548" t="s">
        <v>613</v>
      </c>
      <c r="K548" t="s">
        <v>17876</v>
      </c>
      <c r="L548" t="s">
        <v>17877</v>
      </c>
      <c r="M548" t="s">
        <v>17878</v>
      </c>
      <c r="O548" t="s">
        <v>373</v>
      </c>
      <c r="P548">
        <v>1</v>
      </c>
      <c r="Q548" t="s">
        <v>617</v>
      </c>
      <c r="R548">
        <v>15.99</v>
      </c>
      <c r="Z548" t="s">
        <v>21181</v>
      </c>
      <c r="AA548" t="s">
        <v>54</v>
      </c>
      <c r="AB548" t="s">
        <v>21182</v>
      </c>
      <c r="AC548" t="s">
        <v>172</v>
      </c>
      <c r="AE548" t="b">
        <v>1</v>
      </c>
    </row>
    <row r="549" spans="1:31">
      <c r="A549" t="s">
        <v>21183</v>
      </c>
      <c r="B549" t="s">
        <v>21183</v>
      </c>
      <c r="C549" t="s">
        <v>21184</v>
      </c>
      <c r="D549" t="s">
        <v>21185</v>
      </c>
      <c r="E549" t="s">
        <v>373</v>
      </c>
      <c r="F549" t="s">
        <v>589</v>
      </c>
      <c r="G549" t="s">
        <v>612</v>
      </c>
      <c r="J549" t="s">
        <v>613</v>
      </c>
      <c r="K549" t="s">
        <v>631</v>
      </c>
      <c r="L549" t="s">
        <v>632</v>
      </c>
      <c r="M549" t="s">
        <v>633</v>
      </c>
      <c r="O549" t="s">
        <v>373</v>
      </c>
      <c r="P549">
        <v>1</v>
      </c>
      <c r="Q549" t="s">
        <v>617</v>
      </c>
      <c r="R549">
        <v>17.99</v>
      </c>
      <c r="Z549" t="s">
        <v>3087</v>
      </c>
      <c r="AA549" t="s">
        <v>26</v>
      </c>
      <c r="AB549" t="s">
        <v>21186</v>
      </c>
      <c r="AC549" t="s">
        <v>172</v>
      </c>
      <c r="AE549" t="b">
        <v>0</v>
      </c>
    </row>
    <row r="550" spans="1:31">
      <c r="A550" t="s">
        <v>21187</v>
      </c>
      <c r="B550" t="s">
        <v>21187</v>
      </c>
      <c r="C550" t="s">
        <v>21188</v>
      </c>
      <c r="D550" t="s">
        <v>21189</v>
      </c>
      <c r="E550" t="s">
        <v>373</v>
      </c>
      <c r="F550" t="s">
        <v>589</v>
      </c>
      <c r="G550" t="s">
        <v>612</v>
      </c>
      <c r="J550" t="s">
        <v>613</v>
      </c>
      <c r="K550" t="s">
        <v>821</v>
      </c>
      <c r="L550" t="s">
        <v>822</v>
      </c>
      <c r="M550" t="s">
        <v>823</v>
      </c>
      <c r="O550" t="s">
        <v>373</v>
      </c>
      <c r="P550">
        <v>1</v>
      </c>
      <c r="Q550" t="s">
        <v>617</v>
      </c>
      <c r="R550">
        <v>17.99</v>
      </c>
      <c r="Z550" t="s">
        <v>3087</v>
      </c>
      <c r="AA550" t="s">
        <v>26</v>
      </c>
      <c r="AB550" t="s">
        <v>21186</v>
      </c>
      <c r="AC550" t="s">
        <v>172</v>
      </c>
      <c r="AE550" t="b">
        <v>0</v>
      </c>
    </row>
    <row r="551" spans="1:31">
      <c r="A551" t="s">
        <v>21190</v>
      </c>
      <c r="C551" t="s">
        <v>21191</v>
      </c>
      <c r="D551" t="s">
        <v>21192</v>
      </c>
      <c r="E551" t="s">
        <v>373</v>
      </c>
      <c r="F551" t="s">
        <v>374</v>
      </c>
      <c r="G551" t="s">
        <v>612</v>
      </c>
      <c r="J551" t="s">
        <v>376</v>
      </c>
      <c r="K551" t="s">
        <v>16700</v>
      </c>
      <c r="L551" t="s">
        <v>16701</v>
      </c>
      <c r="M551" t="s">
        <v>3823</v>
      </c>
      <c r="N551">
        <v>1</v>
      </c>
      <c r="O551" t="s">
        <v>373</v>
      </c>
      <c r="P551">
        <v>1</v>
      </c>
      <c r="Q551" t="s">
        <v>617</v>
      </c>
      <c r="R551">
        <v>16.99</v>
      </c>
      <c r="T551">
        <v>0</v>
      </c>
      <c r="V551">
        <v>0</v>
      </c>
      <c r="X551">
        <v>2</v>
      </c>
      <c r="Z551" t="s">
        <v>21193</v>
      </c>
      <c r="AA551" t="s">
        <v>189</v>
      </c>
      <c r="AB551">
        <v>72150</v>
      </c>
      <c r="AC551" t="s">
        <v>172</v>
      </c>
      <c r="AD551" t="s">
        <v>20798</v>
      </c>
      <c r="AE551" t="b">
        <v>0</v>
      </c>
    </row>
    <row r="552" spans="1:31">
      <c r="A552" t="s">
        <v>21194</v>
      </c>
      <c r="B552" t="s">
        <v>21194</v>
      </c>
      <c r="C552" t="s">
        <v>21195</v>
      </c>
      <c r="D552" t="s">
        <v>21196</v>
      </c>
      <c r="E552" t="s">
        <v>373</v>
      </c>
      <c r="F552" t="s">
        <v>589</v>
      </c>
      <c r="G552" t="s">
        <v>612</v>
      </c>
      <c r="J552" t="s">
        <v>613</v>
      </c>
      <c r="K552" t="s">
        <v>899</v>
      </c>
      <c r="L552" t="s">
        <v>900</v>
      </c>
      <c r="M552" t="s">
        <v>511</v>
      </c>
      <c r="O552" t="s">
        <v>373</v>
      </c>
      <c r="P552">
        <v>1</v>
      </c>
      <c r="Q552" t="s">
        <v>617</v>
      </c>
      <c r="R552">
        <v>14.99</v>
      </c>
      <c r="S552">
        <v>1.51</v>
      </c>
      <c r="Z552" t="s">
        <v>1872</v>
      </c>
      <c r="AA552" t="s">
        <v>33</v>
      </c>
      <c r="AB552" t="s">
        <v>21197</v>
      </c>
      <c r="AC552" t="s">
        <v>172</v>
      </c>
      <c r="AE552" t="b">
        <v>0</v>
      </c>
    </row>
    <row r="553" spans="1:31">
      <c r="A553" t="s">
        <v>21198</v>
      </c>
      <c r="B553" t="s">
        <v>21198</v>
      </c>
      <c r="C553" t="s">
        <v>21199</v>
      </c>
      <c r="D553" t="s">
        <v>21200</v>
      </c>
      <c r="E553" t="s">
        <v>373</v>
      </c>
      <c r="F553" t="s">
        <v>589</v>
      </c>
      <c r="G553" t="s">
        <v>612</v>
      </c>
      <c r="J553" t="s">
        <v>613</v>
      </c>
      <c r="K553" t="s">
        <v>631</v>
      </c>
      <c r="L553" t="s">
        <v>632</v>
      </c>
      <c r="M553" t="s">
        <v>633</v>
      </c>
      <c r="O553" t="s">
        <v>373</v>
      </c>
      <c r="P553">
        <v>1</v>
      </c>
      <c r="Q553" t="s">
        <v>617</v>
      </c>
      <c r="R553">
        <v>17.99</v>
      </c>
      <c r="Z553" t="s">
        <v>2634</v>
      </c>
      <c r="AA553" t="s">
        <v>45</v>
      </c>
      <c r="AB553" t="s">
        <v>21201</v>
      </c>
      <c r="AC553" t="s">
        <v>172</v>
      </c>
      <c r="AE553" t="b">
        <v>0</v>
      </c>
    </row>
    <row r="554" spans="1:31">
      <c r="A554" t="s">
        <v>21202</v>
      </c>
      <c r="B554" t="s">
        <v>21202</v>
      </c>
      <c r="C554" t="s">
        <v>21203</v>
      </c>
      <c r="D554" t="s">
        <v>21204</v>
      </c>
      <c r="E554" t="s">
        <v>373</v>
      </c>
      <c r="F554" t="s">
        <v>589</v>
      </c>
      <c r="G554" t="s">
        <v>612</v>
      </c>
      <c r="J554" t="s">
        <v>613</v>
      </c>
      <c r="K554" t="s">
        <v>6590</v>
      </c>
      <c r="L554" t="s">
        <v>1919</v>
      </c>
      <c r="M554" t="s">
        <v>1920</v>
      </c>
      <c r="O554" t="s">
        <v>373</v>
      </c>
      <c r="P554">
        <v>1</v>
      </c>
      <c r="Q554" t="s">
        <v>617</v>
      </c>
      <c r="R554">
        <v>16.99</v>
      </c>
      <c r="Z554" t="s">
        <v>1375</v>
      </c>
      <c r="AA554" t="s">
        <v>24</v>
      </c>
      <c r="AB554" t="s">
        <v>21205</v>
      </c>
      <c r="AC554" t="s">
        <v>172</v>
      </c>
      <c r="AE554" t="b">
        <v>0</v>
      </c>
    </row>
    <row r="555" spans="1:31">
      <c r="A555" t="s">
        <v>21206</v>
      </c>
      <c r="B555" t="s">
        <v>21206</v>
      </c>
      <c r="C555" t="s">
        <v>21207</v>
      </c>
      <c r="D555" t="s">
        <v>21208</v>
      </c>
      <c r="E555" t="s">
        <v>373</v>
      </c>
      <c r="F555" t="s">
        <v>589</v>
      </c>
      <c r="G555" t="s">
        <v>612</v>
      </c>
      <c r="J555" t="s">
        <v>613</v>
      </c>
      <c r="K555" t="s">
        <v>911</v>
      </c>
      <c r="L555" t="s">
        <v>912</v>
      </c>
      <c r="M555" t="s">
        <v>913</v>
      </c>
      <c r="O555" t="s">
        <v>373</v>
      </c>
      <c r="P555">
        <v>1</v>
      </c>
      <c r="Q555" t="s">
        <v>617</v>
      </c>
      <c r="R555">
        <v>19.99</v>
      </c>
      <c r="Z555" t="s">
        <v>21209</v>
      </c>
      <c r="AA555" t="s">
        <v>336</v>
      </c>
      <c r="AB555" t="s">
        <v>21210</v>
      </c>
      <c r="AC555" t="s">
        <v>172</v>
      </c>
      <c r="AE555" t="b">
        <v>0</v>
      </c>
    </row>
    <row r="556" spans="1:31">
      <c r="A556" t="s">
        <v>21211</v>
      </c>
      <c r="B556" t="s">
        <v>21211</v>
      </c>
      <c r="C556" t="s">
        <v>21212</v>
      </c>
      <c r="D556" t="s">
        <v>21213</v>
      </c>
      <c r="E556" t="s">
        <v>373</v>
      </c>
      <c r="F556" t="s">
        <v>589</v>
      </c>
      <c r="G556" t="s">
        <v>612</v>
      </c>
      <c r="J556" t="s">
        <v>376</v>
      </c>
      <c r="K556" t="s">
        <v>903</v>
      </c>
      <c r="L556" t="s">
        <v>904</v>
      </c>
      <c r="M556" t="s">
        <v>905</v>
      </c>
      <c r="O556" t="s">
        <v>373</v>
      </c>
      <c r="P556">
        <v>1</v>
      </c>
      <c r="Q556" t="s">
        <v>617</v>
      </c>
      <c r="R556">
        <v>16.99</v>
      </c>
      <c r="T556">
        <v>3.4</v>
      </c>
      <c r="Z556" t="s">
        <v>14175</v>
      </c>
      <c r="AA556" t="s">
        <v>22</v>
      </c>
      <c r="AB556" t="s">
        <v>21214</v>
      </c>
      <c r="AC556" t="s">
        <v>172</v>
      </c>
      <c r="AE556" t="b">
        <v>0</v>
      </c>
    </row>
    <row r="557" spans="1:31">
      <c r="A557" t="s">
        <v>21215</v>
      </c>
      <c r="B557" t="s">
        <v>21215</v>
      </c>
      <c r="C557" t="s">
        <v>21216</v>
      </c>
      <c r="D557" t="s">
        <v>21217</v>
      </c>
      <c r="E557" t="s">
        <v>373</v>
      </c>
      <c r="F557" t="s">
        <v>589</v>
      </c>
      <c r="G557" t="s">
        <v>612</v>
      </c>
      <c r="J557" t="s">
        <v>613</v>
      </c>
      <c r="K557" t="s">
        <v>1122</v>
      </c>
      <c r="L557" t="s">
        <v>1123</v>
      </c>
      <c r="M557" t="s">
        <v>1124</v>
      </c>
      <c r="O557" t="s">
        <v>373</v>
      </c>
      <c r="P557">
        <v>1</v>
      </c>
      <c r="Q557" t="s">
        <v>617</v>
      </c>
      <c r="R557">
        <v>17.99</v>
      </c>
      <c r="Z557" t="s">
        <v>789</v>
      </c>
      <c r="AA557" t="s">
        <v>22</v>
      </c>
      <c r="AB557" t="s">
        <v>21218</v>
      </c>
      <c r="AC557" t="s">
        <v>172</v>
      </c>
      <c r="AE557" t="b">
        <v>0</v>
      </c>
    </row>
    <row r="558" spans="1:31">
      <c r="A558" t="s">
        <v>21219</v>
      </c>
      <c r="C558" t="s">
        <v>21220</v>
      </c>
      <c r="D558" t="s">
        <v>21221</v>
      </c>
      <c r="E558" t="s">
        <v>373</v>
      </c>
      <c r="F558" t="s">
        <v>374</v>
      </c>
      <c r="G558" t="s">
        <v>612</v>
      </c>
      <c r="J558" t="s">
        <v>376</v>
      </c>
      <c r="K558" t="s">
        <v>3089</v>
      </c>
      <c r="L558" t="s">
        <v>3090</v>
      </c>
      <c r="M558" t="s">
        <v>3091</v>
      </c>
      <c r="N558">
        <v>1</v>
      </c>
      <c r="O558" t="s">
        <v>373</v>
      </c>
      <c r="P558">
        <v>1</v>
      </c>
      <c r="Q558" t="s">
        <v>617</v>
      </c>
      <c r="R558">
        <v>18.99</v>
      </c>
      <c r="T558">
        <v>0</v>
      </c>
      <c r="V558">
        <v>0</v>
      </c>
      <c r="Z558" t="s">
        <v>21222</v>
      </c>
      <c r="AA558" t="s">
        <v>31</v>
      </c>
      <c r="AB558" t="s">
        <v>21223</v>
      </c>
      <c r="AC558" t="s">
        <v>172</v>
      </c>
      <c r="AE558" t="b">
        <v>0</v>
      </c>
    </row>
    <row r="559" spans="1:31">
      <c r="A559" t="s">
        <v>21224</v>
      </c>
      <c r="B559" t="s">
        <v>21224</v>
      </c>
      <c r="C559" t="s">
        <v>21225</v>
      </c>
      <c r="D559" t="s">
        <v>21226</v>
      </c>
      <c r="E559" t="s">
        <v>373</v>
      </c>
      <c r="F559" t="s">
        <v>589</v>
      </c>
      <c r="G559" t="s">
        <v>612</v>
      </c>
      <c r="J559" t="s">
        <v>613</v>
      </c>
      <c r="K559" t="s">
        <v>2761</v>
      </c>
      <c r="L559" t="s">
        <v>2762</v>
      </c>
      <c r="M559" t="s">
        <v>2763</v>
      </c>
      <c r="O559" t="s">
        <v>373</v>
      </c>
      <c r="P559">
        <v>1</v>
      </c>
      <c r="Q559" t="s">
        <v>617</v>
      </c>
      <c r="R559">
        <v>17.99</v>
      </c>
      <c r="Z559" t="s">
        <v>21227</v>
      </c>
      <c r="AA559" t="s">
        <v>22</v>
      </c>
      <c r="AB559" t="s">
        <v>21228</v>
      </c>
      <c r="AC559" t="s">
        <v>172</v>
      </c>
      <c r="AE559" t="b">
        <v>0</v>
      </c>
    </row>
    <row r="560" spans="1:31">
      <c r="A560" t="s">
        <v>21229</v>
      </c>
      <c r="C560" t="s">
        <v>21225</v>
      </c>
      <c r="D560" t="s">
        <v>21230</v>
      </c>
      <c r="E560" t="s">
        <v>373</v>
      </c>
      <c r="F560" t="s">
        <v>374</v>
      </c>
      <c r="G560" t="s">
        <v>612</v>
      </c>
      <c r="J560" t="s">
        <v>376</v>
      </c>
      <c r="K560" t="s">
        <v>2563</v>
      </c>
      <c r="L560" t="s">
        <v>2564</v>
      </c>
      <c r="M560" t="s">
        <v>2565</v>
      </c>
      <c r="N560">
        <v>1</v>
      </c>
      <c r="O560" t="s">
        <v>373</v>
      </c>
      <c r="P560">
        <v>1</v>
      </c>
      <c r="Q560" t="s">
        <v>617</v>
      </c>
      <c r="R560">
        <v>17.99</v>
      </c>
      <c r="T560">
        <v>0</v>
      </c>
      <c r="V560">
        <v>0</v>
      </c>
      <c r="X560">
        <v>0.69</v>
      </c>
      <c r="Z560" t="s">
        <v>21227</v>
      </c>
      <c r="AA560" t="s">
        <v>22</v>
      </c>
      <c r="AB560" t="s">
        <v>21228</v>
      </c>
      <c r="AC560" t="s">
        <v>172</v>
      </c>
      <c r="AD560" t="s">
        <v>13706</v>
      </c>
      <c r="AE560" t="b">
        <v>0</v>
      </c>
    </row>
    <row r="561" spans="1:31">
      <c r="A561" t="s">
        <v>21229</v>
      </c>
      <c r="C561" t="s">
        <v>21225</v>
      </c>
      <c r="D561" t="s">
        <v>21230</v>
      </c>
      <c r="E561" t="s">
        <v>373</v>
      </c>
      <c r="F561" t="s">
        <v>374</v>
      </c>
      <c r="G561" t="s">
        <v>612</v>
      </c>
      <c r="J561" t="s">
        <v>376</v>
      </c>
      <c r="K561" t="s">
        <v>9598</v>
      </c>
      <c r="L561" t="s">
        <v>9599</v>
      </c>
      <c r="M561" t="s">
        <v>9600</v>
      </c>
      <c r="N561">
        <v>1</v>
      </c>
      <c r="O561" t="s">
        <v>373</v>
      </c>
      <c r="P561">
        <v>1</v>
      </c>
      <c r="Q561" t="s">
        <v>617</v>
      </c>
      <c r="R561">
        <v>15.99</v>
      </c>
      <c r="T561">
        <v>0</v>
      </c>
      <c r="V561">
        <v>0</v>
      </c>
      <c r="X561">
        <v>0.62</v>
      </c>
      <c r="Z561" t="s">
        <v>21227</v>
      </c>
      <c r="AA561" t="s">
        <v>22</v>
      </c>
      <c r="AB561" t="s">
        <v>21228</v>
      </c>
      <c r="AC561" t="s">
        <v>172</v>
      </c>
      <c r="AD561" t="s">
        <v>13706</v>
      </c>
      <c r="AE561" t="b">
        <v>0</v>
      </c>
    </row>
    <row r="562" spans="1:31">
      <c r="A562" t="s">
        <v>21229</v>
      </c>
      <c r="C562" t="s">
        <v>21225</v>
      </c>
      <c r="D562" t="s">
        <v>21230</v>
      </c>
      <c r="E562" t="s">
        <v>373</v>
      </c>
      <c r="F562" t="s">
        <v>374</v>
      </c>
      <c r="G562" t="s">
        <v>612</v>
      </c>
      <c r="J562" t="s">
        <v>376</v>
      </c>
      <c r="K562" t="s">
        <v>10827</v>
      </c>
      <c r="L562" t="s">
        <v>8342</v>
      </c>
      <c r="M562" t="s">
        <v>8343</v>
      </c>
      <c r="N562">
        <v>1</v>
      </c>
      <c r="O562" t="s">
        <v>373</v>
      </c>
      <c r="P562">
        <v>1</v>
      </c>
      <c r="Q562" t="s">
        <v>617</v>
      </c>
      <c r="R562">
        <v>17.99</v>
      </c>
      <c r="T562">
        <v>0</v>
      </c>
      <c r="V562">
        <v>0</v>
      </c>
      <c r="X562">
        <v>0.69</v>
      </c>
      <c r="Z562" t="s">
        <v>21227</v>
      </c>
      <c r="AA562" t="s">
        <v>22</v>
      </c>
      <c r="AB562" t="s">
        <v>21228</v>
      </c>
      <c r="AC562" t="s">
        <v>172</v>
      </c>
      <c r="AD562" t="s">
        <v>13706</v>
      </c>
      <c r="AE562" t="b">
        <v>0</v>
      </c>
    </row>
    <row r="563" spans="1:31">
      <c r="A563" t="s">
        <v>21231</v>
      </c>
      <c r="B563" t="s">
        <v>21231</v>
      </c>
      <c r="C563" t="s">
        <v>21232</v>
      </c>
      <c r="D563" t="s">
        <v>21233</v>
      </c>
      <c r="E563" t="s">
        <v>373</v>
      </c>
      <c r="F563" t="s">
        <v>589</v>
      </c>
      <c r="G563" t="s">
        <v>612</v>
      </c>
      <c r="J563" t="s">
        <v>613</v>
      </c>
      <c r="K563" t="s">
        <v>6267</v>
      </c>
      <c r="L563" t="s">
        <v>1036</v>
      </c>
      <c r="M563" t="s">
        <v>1037</v>
      </c>
      <c r="O563" t="s">
        <v>373</v>
      </c>
      <c r="P563">
        <v>1</v>
      </c>
      <c r="Q563" t="s">
        <v>617</v>
      </c>
      <c r="R563">
        <v>16.99</v>
      </c>
      <c r="Z563" t="s">
        <v>21234</v>
      </c>
      <c r="AA563" t="s">
        <v>22</v>
      </c>
      <c r="AB563" t="s">
        <v>21235</v>
      </c>
      <c r="AC563" t="s">
        <v>172</v>
      </c>
      <c r="AE563" t="b">
        <v>0</v>
      </c>
    </row>
    <row r="564" spans="1:31">
      <c r="A564" t="s">
        <v>21231</v>
      </c>
      <c r="B564" t="s">
        <v>21231</v>
      </c>
      <c r="C564" t="s">
        <v>21232</v>
      </c>
      <c r="D564" t="s">
        <v>21233</v>
      </c>
      <c r="E564" t="s">
        <v>373</v>
      </c>
      <c r="F564" t="s">
        <v>589</v>
      </c>
      <c r="G564" t="s">
        <v>612</v>
      </c>
      <c r="J564" t="s">
        <v>613</v>
      </c>
      <c r="K564" t="s">
        <v>2410</v>
      </c>
      <c r="L564" t="s">
        <v>2411</v>
      </c>
      <c r="M564" t="s">
        <v>2412</v>
      </c>
      <c r="O564" t="s">
        <v>373</v>
      </c>
      <c r="P564">
        <v>1</v>
      </c>
      <c r="Q564" t="s">
        <v>617</v>
      </c>
      <c r="R564">
        <v>19.99</v>
      </c>
      <c r="Z564" t="s">
        <v>21234</v>
      </c>
      <c r="AA564" t="s">
        <v>22</v>
      </c>
      <c r="AB564" t="s">
        <v>21235</v>
      </c>
      <c r="AC564" t="s">
        <v>172</v>
      </c>
      <c r="AE564" t="b">
        <v>0</v>
      </c>
    </row>
    <row r="565" spans="1:31">
      <c r="A565" t="s">
        <v>21231</v>
      </c>
      <c r="B565" t="s">
        <v>21231</v>
      </c>
      <c r="C565" t="s">
        <v>21232</v>
      </c>
      <c r="D565" t="s">
        <v>21233</v>
      </c>
      <c r="E565" t="s">
        <v>373</v>
      </c>
      <c r="F565" t="s">
        <v>589</v>
      </c>
      <c r="G565" t="s">
        <v>612</v>
      </c>
      <c r="J565" t="s">
        <v>613</v>
      </c>
      <c r="K565" t="s">
        <v>2761</v>
      </c>
      <c r="L565" t="s">
        <v>2762</v>
      </c>
      <c r="M565" t="s">
        <v>2763</v>
      </c>
      <c r="O565" t="s">
        <v>373</v>
      </c>
      <c r="P565">
        <v>1</v>
      </c>
      <c r="Q565" t="s">
        <v>617</v>
      </c>
      <c r="R565">
        <v>17.99</v>
      </c>
      <c r="Z565" t="s">
        <v>21234</v>
      </c>
      <c r="AA565" t="s">
        <v>22</v>
      </c>
      <c r="AB565" t="s">
        <v>21235</v>
      </c>
      <c r="AC565" t="s">
        <v>172</v>
      </c>
      <c r="AE565" t="b">
        <v>0</v>
      </c>
    </row>
    <row r="566" spans="1:31">
      <c r="A566" t="s">
        <v>21236</v>
      </c>
      <c r="B566" t="s">
        <v>21236</v>
      </c>
      <c r="C566" t="s">
        <v>21237</v>
      </c>
      <c r="D566" t="s">
        <v>21238</v>
      </c>
      <c r="E566" t="s">
        <v>373</v>
      </c>
      <c r="F566" t="s">
        <v>589</v>
      </c>
      <c r="G566" t="s">
        <v>612</v>
      </c>
      <c r="J566" t="s">
        <v>613</v>
      </c>
      <c r="K566" t="s">
        <v>962</v>
      </c>
      <c r="L566" t="s">
        <v>963</v>
      </c>
      <c r="M566" t="s">
        <v>964</v>
      </c>
      <c r="O566" t="s">
        <v>373</v>
      </c>
      <c r="P566">
        <v>1</v>
      </c>
      <c r="Q566" t="s">
        <v>617</v>
      </c>
      <c r="R566">
        <v>17.99</v>
      </c>
      <c r="Z566" t="s">
        <v>21239</v>
      </c>
      <c r="AA566" t="s">
        <v>15082</v>
      </c>
      <c r="AB566">
        <v>70123</v>
      </c>
      <c r="AC566" t="s">
        <v>172</v>
      </c>
      <c r="AE566" t="b">
        <v>0</v>
      </c>
    </row>
    <row r="567" spans="1:31">
      <c r="A567" t="s">
        <v>21236</v>
      </c>
      <c r="B567" t="s">
        <v>21236</v>
      </c>
      <c r="C567" t="s">
        <v>21237</v>
      </c>
      <c r="D567" t="s">
        <v>21238</v>
      </c>
      <c r="E567" t="s">
        <v>373</v>
      </c>
      <c r="F567" t="s">
        <v>589</v>
      </c>
      <c r="G567" t="s">
        <v>612</v>
      </c>
      <c r="J567" t="s">
        <v>613</v>
      </c>
      <c r="K567" t="s">
        <v>664</v>
      </c>
      <c r="L567" t="s">
        <v>665</v>
      </c>
      <c r="M567" t="s">
        <v>666</v>
      </c>
      <c r="O567" t="s">
        <v>373</v>
      </c>
      <c r="P567">
        <v>1</v>
      </c>
      <c r="Q567" t="s">
        <v>617</v>
      </c>
      <c r="R567">
        <v>18.99</v>
      </c>
      <c r="Z567" t="s">
        <v>21239</v>
      </c>
      <c r="AA567" t="s">
        <v>15082</v>
      </c>
      <c r="AB567">
        <v>70123</v>
      </c>
      <c r="AC567" t="s">
        <v>172</v>
      </c>
      <c r="AE567" t="b">
        <v>0</v>
      </c>
    </row>
    <row r="568" spans="1:31">
      <c r="A568" t="s">
        <v>21240</v>
      </c>
      <c r="B568" t="s">
        <v>21240</v>
      </c>
      <c r="C568" t="s">
        <v>21241</v>
      </c>
      <c r="D568" t="s">
        <v>21242</v>
      </c>
      <c r="E568" t="s">
        <v>373</v>
      </c>
      <c r="F568" t="s">
        <v>589</v>
      </c>
      <c r="G568" t="s">
        <v>612</v>
      </c>
      <c r="J568" t="s">
        <v>503</v>
      </c>
      <c r="K568" t="s">
        <v>2611</v>
      </c>
      <c r="L568" t="s">
        <v>2612</v>
      </c>
      <c r="M568" t="s">
        <v>2613</v>
      </c>
      <c r="O568" t="s">
        <v>373</v>
      </c>
      <c r="P568">
        <v>1</v>
      </c>
      <c r="Q568" t="s">
        <v>617</v>
      </c>
      <c r="R568">
        <v>16.99</v>
      </c>
      <c r="Z568" t="s">
        <v>21243</v>
      </c>
      <c r="AA568" t="s">
        <v>26</v>
      </c>
      <c r="AB568" t="s">
        <v>21244</v>
      </c>
      <c r="AC568" t="s">
        <v>172</v>
      </c>
      <c r="AE568" t="b">
        <v>0</v>
      </c>
    </row>
    <row r="569" spans="1:31">
      <c r="A569" t="s">
        <v>21245</v>
      </c>
      <c r="B569" t="s">
        <v>21245</v>
      </c>
      <c r="C569" t="s">
        <v>21246</v>
      </c>
      <c r="D569" t="s">
        <v>21247</v>
      </c>
      <c r="E569" t="s">
        <v>373</v>
      </c>
      <c r="F569" t="s">
        <v>589</v>
      </c>
      <c r="G569" t="s">
        <v>612</v>
      </c>
      <c r="J569" t="s">
        <v>613</v>
      </c>
      <c r="K569" t="s">
        <v>692</v>
      </c>
      <c r="L569" t="s">
        <v>693</v>
      </c>
      <c r="M569" t="s">
        <v>694</v>
      </c>
      <c r="O569" t="s">
        <v>373</v>
      </c>
      <c r="P569">
        <v>1</v>
      </c>
      <c r="Q569" t="s">
        <v>617</v>
      </c>
      <c r="R569">
        <v>14.99</v>
      </c>
      <c r="Z569" t="s">
        <v>21248</v>
      </c>
      <c r="AA569" t="s">
        <v>301</v>
      </c>
      <c r="AB569">
        <v>11704</v>
      </c>
      <c r="AC569" t="s">
        <v>172</v>
      </c>
      <c r="AE569" t="b">
        <v>0</v>
      </c>
    </row>
    <row r="570" spans="1:31">
      <c r="A570" t="s">
        <v>21249</v>
      </c>
      <c r="B570" t="s">
        <v>21249</v>
      </c>
      <c r="C570" t="s">
        <v>21250</v>
      </c>
      <c r="D570" t="s">
        <v>21251</v>
      </c>
      <c r="E570" t="s">
        <v>373</v>
      </c>
      <c r="F570" t="s">
        <v>589</v>
      </c>
      <c r="G570" t="s">
        <v>612</v>
      </c>
      <c r="J570" t="s">
        <v>613</v>
      </c>
      <c r="K570" t="s">
        <v>919</v>
      </c>
      <c r="L570" t="s">
        <v>920</v>
      </c>
      <c r="M570" t="s">
        <v>921</v>
      </c>
      <c r="O570" t="s">
        <v>373</v>
      </c>
      <c r="P570">
        <v>1</v>
      </c>
      <c r="Q570" t="s">
        <v>617</v>
      </c>
      <c r="R570">
        <v>14.99</v>
      </c>
      <c r="Z570" t="s">
        <v>21252</v>
      </c>
      <c r="AA570" t="s">
        <v>27</v>
      </c>
      <c r="AB570">
        <v>2351</v>
      </c>
      <c r="AC570" t="s">
        <v>172</v>
      </c>
      <c r="AE570" t="b">
        <v>0</v>
      </c>
    </row>
    <row r="571" spans="1:31">
      <c r="A571" t="s">
        <v>21253</v>
      </c>
      <c r="B571" t="s">
        <v>21253</v>
      </c>
      <c r="C571" t="s">
        <v>21254</v>
      </c>
      <c r="D571" t="s">
        <v>21255</v>
      </c>
      <c r="E571" t="s">
        <v>373</v>
      </c>
      <c r="F571" t="s">
        <v>589</v>
      </c>
      <c r="G571" t="s">
        <v>612</v>
      </c>
      <c r="J571" t="s">
        <v>613</v>
      </c>
      <c r="K571" t="s">
        <v>2410</v>
      </c>
      <c r="L571" t="s">
        <v>2411</v>
      </c>
      <c r="M571" t="s">
        <v>2412</v>
      </c>
      <c r="O571" t="s">
        <v>373</v>
      </c>
      <c r="P571">
        <v>1</v>
      </c>
      <c r="Q571" t="s">
        <v>617</v>
      </c>
      <c r="R571">
        <v>19.99</v>
      </c>
      <c r="Z571" t="s">
        <v>21256</v>
      </c>
      <c r="AA571" t="s">
        <v>56</v>
      </c>
      <c r="AB571">
        <v>3842</v>
      </c>
      <c r="AC571" t="s">
        <v>172</v>
      </c>
      <c r="AE571" t="b">
        <v>0</v>
      </c>
    </row>
    <row r="572" spans="1:31">
      <c r="A572" t="s">
        <v>21257</v>
      </c>
      <c r="B572" t="s">
        <v>21257</v>
      </c>
      <c r="C572" t="s">
        <v>21258</v>
      </c>
      <c r="D572" t="s">
        <v>21259</v>
      </c>
      <c r="E572" t="s">
        <v>435</v>
      </c>
      <c r="F572" t="s">
        <v>589</v>
      </c>
      <c r="G572" t="s">
        <v>612</v>
      </c>
      <c r="J572" t="s">
        <v>613</v>
      </c>
      <c r="K572" t="s">
        <v>599</v>
      </c>
      <c r="L572" t="s">
        <v>600</v>
      </c>
      <c r="M572" t="s">
        <v>601</v>
      </c>
      <c r="O572" t="s">
        <v>435</v>
      </c>
      <c r="P572">
        <v>0</v>
      </c>
      <c r="Z572" t="s">
        <v>3087</v>
      </c>
      <c r="AA572" t="s">
        <v>26</v>
      </c>
      <c r="AB572" t="s">
        <v>21260</v>
      </c>
      <c r="AC572" t="s">
        <v>172</v>
      </c>
      <c r="AE572" t="b">
        <v>0</v>
      </c>
    </row>
    <row r="573" spans="1:31">
      <c r="A573" t="s">
        <v>21261</v>
      </c>
      <c r="B573" t="s">
        <v>21261</v>
      </c>
      <c r="C573" t="s">
        <v>21262</v>
      </c>
      <c r="D573" t="s">
        <v>21263</v>
      </c>
      <c r="E573" t="s">
        <v>373</v>
      </c>
      <c r="F573" t="s">
        <v>589</v>
      </c>
      <c r="G573" t="s">
        <v>612</v>
      </c>
      <c r="J573" t="s">
        <v>613</v>
      </c>
      <c r="K573" t="s">
        <v>887</v>
      </c>
      <c r="L573" t="s">
        <v>888</v>
      </c>
      <c r="M573" t="s">
        <v>889</v>
      </c>
      <c r="O573" t="s">
        <v>373</v>
      </c>
      <c r="P573">
        <v>1</v>
      </c>
      <c r="Q573" t="s">
        <v>617</v>
      </c>
      <c r="R573">
        <v>14.99</v>
      </c>
      <c r="Z573" t="s">
        <v>15366</v>
      </c>
      <c r="AA573" t="s">
        <v>23</v>
      </c>
      <c r="AB573" t="s">
        <v>15367</v>
      </c>
      <c r="AC573" t="s">
        <v>172</v>
      </c>
      <c r="AE573" t="b">
        <v>0</v>
      </c>
    </row>
    <row r="574" spans="1:31">
      <c r="A574" t="s">
        <v>21264</v>
      </c>
      <c r="B574" t="s">
        <v>21264</v>
      </c>
      <c r="C574" t="s">
        <v>21265</v>
      </c>
      <c r="D574" t="s">
        <v>21266</v>
      </c>
      <c r="E574" t="s">
        <v>373</v>
      </c>
      <c r="F574" t="s">
        <v>589</v>
      </c>
      <c r="G574" t="s">
        <v>612</v>
      </c>
      <c r="J574" t="s">
        <v>613</v>
      </c>
      <c r="K574" t="s">
        <v>671</v>
      </c>
      <c r="L574" t="s">
        <v>672</v>
      </c>
      <c r="M574" t="s">
        <v>673</v>
      </c>
      <c r="O574" t="s">
        <v>373</v>
      </c>
      <c r="P574">
        <v>1</v>
      </c>
      <c r="Q574" t="s">
        <v>617</v>
      </c>
      <c r="R574">
        <v>17.99</v>
      </c>
      <c r="Z574" t="s">
        <v>268</v>
      </c>
      <c r="AA574" t="s">
        <v>23</v>
      </c>
      <c r="AB574" t="s">
        <v>21267</v>
      </c>
      <c r="AC574" t="s">
        <v>172</v>
      </c>
      <c r="AE574" t="b">
        <v>0</v>
      </c>
    </row>
    <row r="575" spans="1:31">
      <c r="A575" t="s">
        <v>21268</v>
      </c>
      <c r="B575" t="s">
        <v>21268</v>
      </c>
      <c r="C575" t="s">
        <v>21269</v>
      </c>
      <c r="D575" t="s">
        <v>21270</v>
      </c>
      <c r="E575" t="s">
        <v>373</v>
      </c>
      <c r="F575" t="s">
        <v>589</v>
      </c>
      <c r="G575" t="s">
        <v>612</v>
      </c>
      <c r="J575" t="s">
        <v>613</v>
      </c>
      <c r="K575" t="s">
        <v>1154</v>
      </c>
      <c r="L575" t="s">
        <v>1155</v>
      </c>
      <c r="M575" t="s">
        <v>1156</v>
      </c>
      <c r="O575" t="s">
        <v>373</v>
      </c>
      <c r="P575">
        <v>1</v>
      </c>
      <c r="Q575" t="s">
        <v>617</v>
      </c>
      <c r="R575">
        <v>14.99</v>
      </c>
      <c r="Z575" t="s">
        <v>4440</v>
      </c>
      <c r="AA575" t="s">
        <v>25</v>
      </c>
      <c r="AB575" t="s">
        <v>4441</v>
      </c>
      <c r="AC575" t="s">
        <v>172</v>
      </c>
      <c r="AE575" t="b">
        <v>0</v>
      </c>
    </row>
    <row r="576" spans="1:31">
      <c r="A576" t="s">
        <v>21271</v>
      </c>
      <c r="B576" t="s">
        <v>21271</v>
      </c>
      <c r="C576" t="s">
        <v>21272</v>
      </c>
      <c r="D576" t="s">
        <v>21273</v>
      </c>
      <c r="E576" t="s">
        <v>373</v>
      </c>
      <c r="F576" t="s">
        <v>589</v>
      </c>
      <c r="G576" t="s">
        <v>612</v>
      </c>
      <c r="J576" t="s">
        <v>376</v>
      </c>
      <c r="K576" t="s">
        <v>1774</v>
      </c>
      <c r="L576" t="s">
        <v>1775</v>
      </c>
      <c r="M576" t="s">
        <v>1776</v>
      </c>
      <c r="O576" t="s">
        <v>373</v>
      </c>
      <c r="P576">
        <v>1</v>
      </c>
      <c r="Q576" t="s">
        <v>617</v>
      </c>
      <c r="R576">
        <v>17.99</v>
      </c>
      <c r="T576">
        <v>4.15</v>
      </c>
      <c r="Y576">
        <v>4.15</v>
      </c>
      <c r="Z576" t="s">
        <v>15557</v>
      </c>
      <c r="AA576" t="s">
        <v>52</v>
      </c>
      <c r="AB576" t="s">
        <v>15558</v>
      </c>
      <c r="AC576" t="s">
        <v>172</v>
      </c>
      <c r="AD576" t="s">
        <v>4114</v>
      </c>
      <c r="AE576" t="b">
        <v>0</v>
      </c>
    </row>
    <row r="577" spans="1:31">
      <c r="A577" t="s">
        <v>21274</v>
      </c>
      <c r="C577" t="s">
        <v>21275</v>
      </c>
      <c r="D577" t="s">
        <v>21276</v>
      </c>
      <c r="E577" t="s">
        <v>373</v>
      </c>
      <c r="F577" t="s">
        <v>374</v>
      </c>
      <c r="G577" t="s">
        <v>612</v>
      </c>
      <c r="J577" t="s">
        <v>376</v>
      </c>
      <c r="K577" t="s">
        <v>1067</v>
      </c>
      <c r="L577" t="s">
        <v>1068</v>
      </c>
      <c r="M577" t="s">
        <v>1069</v>
      </c>
      <c r="N577">
        <v>1</v>
      </c>
      <c r="O577" t="s">
        <v>373</v>
      </c>
      <c r="P577">
        <v>1</v>
      </c>
      <c r="Q577" t="s">
        <v>617</v>
      </c>
      <c r="R577">
        <v>17.99</v>
      </c>
      <c r="T577">
        <v>2</v>
      </c>
      <c r="V577">
        <v>0</v>
      </c>
      <c r="X577">
        <v>1</v>
      </c>
      <c r="Z577" t="s">
        <v>21277</v>
      </c>
      <c r="AA577" t="s">
        <v>47</v>
      </c>
      <c r="AB577" t="s">
        <v>21278</v>
      </c>
      <c r="AC577" t="s">
        <v>172</v>
      </c>
      <c r="AD577" t="s">
        <v>13706</v>
      </c>
      <c r="AE577" t="b">
        <v>0</v>
      </c>
    </row>
    <row r="578" spans="1:31">
      <c r="A578" t="s">
        <v>21274</v>
      </c>
      <c r="C578" t="s">
        <v>21275</v>
      </c>
      <c r="D578" t="s">
        <v>21276</v>
      </c>
      <c r="E578" t="s">
        <v>373</v>
      </c>
      <c r="F578" t="s">
        <v>374</v>
      </c>
      <c r="G578" t="s">
        <v>612</v>
      </c>
      <c r="J578" t="s">
        <v>376</v>
      </c>
      <c r="K578" t="s">
        <v>2563</v>
      </c>
      <c r="L578" t="s">
        <v>2564</v>
      </c>
      <c r="M578" t="s">
        <v>2565</v>
      </c>
      <c r="N578">
        <v>1</v>
      </c>
      <c r="O578" t="s">
        <v>373</v>
      </c>
      <c r="P578">
        <v>1</v>
      </c>
      <c r="Q578" t="s">
        <v>617</v>
      </c>
      <c r="R578">
        <v>17.99</v>
      </c>
      <c r="T578">
        <v>1.99</v>
      </c>
      <c r="V578">
        <v>0</v>
      </c>
      <c r="X578">
        <v>1</v>
      </c>
      <c r="Z578" t="s">
        <v>21277</v>
      </c>
      <c r="AA578" t="s">
        <v>47</v>
      </c>
      <c r="AB578" t="s">
        <v>21278</v>
      </c>
      <c r="AC578" t="s">
        <v>172</v>
      </c>
      <c r="AD578" t="s">
        <v>13706</v>
      </c>
      <c r="AE578" t="b">
        <v>0</v>
      </c>
    </row>
    <row r="579" spans="1:31">
      <c r="A579" t="s">
        <v>21279</v>
      </c>
      <c r="B579" t="s">
        <v>21279</v>
      </c>
      <c r="C579" t="s">
        <v>21280</v>
      </c>
      <c r="D579" t="s">
        <v>21281</v>
      </c>
      <c r="E579" t="s">
        <v>373</v>
      </c>
      <c r="F579" t="s">
        <v>589</v>
      </c>
      <c r="G579" t="s">
        <v>612</v>
      </c>
      <c r="J579" t="s">
        <v>613</v>
      </c>
      <c r="K579" t="s">
        <v>887</v>
      </c>
      <c r="L579" t="s">
        <v>888</v>
      </c>
      <c r="M579" t="s">
        <v>889</v>
      </c>
      <c r="O579" t="s">
        <v>373</v>
      </c>
      <c r="P579">
        <v>1</v>
      </c>
      <c r="Q579" t="s">
        <v>617</v>
      </c>
      <c r="R579">
        <v>14.99</v>
      </c>
      <c r="Z579" t="s">
        <v>3218</v>
      </c>
      <c r="AA579" t="s">
        <v>27</v>
      </c>
      <c r="AB579" t="s">
        <v>21282</v>
      </c>
      <c r="AC579" t="s">
        <v>172</v>
      </c>
      <c r="AE579" t="b">
        <v>0</v>
      </c>
    </row>
    <row r="580" spans="1:31">
      <c r="A580" t="s">
        <v>21283</v>
      </c>
      <c r="C580" t="s">
        <v>21284</v>
      </c>
      <c r="D580" t="s">
        <v>21285</v>
      </c>
      <c r="E580" t="s">
        <v>435</v>
      </c>
      <c r="F580" t="s">
        <v>374</v>
      </c>
      <c r="G580" t="s">
        <v>612</v>
      </c>
      <c r="J580" t="s">
        <v>376</v>
      </c>
      <c r="K580" t="s">
        <v>14747</v>
      </c>
      <c r="L580" t="s">
        <v>7857</v>
      </c>
      <c r="M580" t="s">
        <v>7858</v>
      </c>
      <c r="N580">
        <v>1</v>
      </c>
      <c r="P580">
        <v>0</v>
      </c>
      <c r="Z580" t="s">
        <v>21286</v>
      </c>
      <c r="AA580" t="s">
        <v>24</v>
      </c>
      <c r="AB580" t="s">
        <v>21287</v>
      </c>
      <c r="AC580" t="s">
        <v>172</v>
      </c>
      <c r="AE580" t="b">
        <v>0</v>
      </c>
    </row>
    <row r="581" spans="1:31">
      <c r="A581" t="s">
        <v>21288</v>
      </c>
      <c r="B581" t="s">
        <v>21288</v>
      </c>
      <c r="C581" t="s">
        <v>21289</v>
      </c>
      <c r="D581" t="s">
        <v>21290</v>
      </c>
      <c r="E581" t="s">
        <v>373</v>
      </c>
      <c r="F581" t="s">
        <v>589</v>
      </c>
      <c r="G581" t="s">
        <v>612</v>
      </c>
      <c r="J581" t="s">
        <v>613</v>
      </c>
      <c r="K581" t="s">
        <v>1659</v>
      </c>
      <c r="L581" t="s">
        <v>1660</v>
      </c>
      <c r="M581" t="s">
        <v>1661</v>
      </c>
      <c r="O581" t="s">
        <v>373</v>
      </c>
      <c r="P581">
        <v>1</v>
      </c>
      <c r="Q581" t="s">
        <v>617</v>
      </c>
      <c r="R581">
        <v>17.99</v>
      </c>
      <c r="Z581" t="s">
        <v>21291</v>
      </c>
      <c r="AA581" t="s">
        <v>37</v>
      </c>
      <c r="AB581" t="s">
        <v>21292</v>
      </c>
      <c r="AC581" t="s">
        <v>172</v>
      </c>
      <c r="AE581" t="b">
        <v>0</v>
      </c>
    </row>
    <row r="582" spans="1:31">
      <c r="A582" t="s">
        <v>21293</v>
      </c>
      <c r="B582" t="s">
        <v>21293</v>
      </c>
      <c r="C582" t="s">
        <v>21294</v>
      </c>
      <c r="D582" t="s">
        <v>21295</v>
      </c>
      <c r="E582" t="s">
        <v>373</v>
      </c>
      <c r="F582" t="s">
        <v>589</v>
      </c>
      <c r="G582" t="s">
        <v>612</v>
      </c>
      <c r="J582" t="s">
        <v>613</v>
      </c>
      <c r="K582" t="s">
        <v>895</v>
      </c>
      <c r="L582" t="s">
        <v>505</v>
      </c>
      <c r="M582" t="s">
        <v>506</v>
      </c>
      <c r="O582" t="s">
        <v>373</v>
      </c>
      <c r="P582">
        <v>1</v>
      </c>
      <c r="Q582" t="s">
        <v>617</v>
      </c>
      <c r="R582">
        <v>14.99</v>
      </c>
      <c r="Z582" t="s">
        <v>21296</v>
      </c>
      <c r="AA582" t="s">
        <v>267</v>
      </c>
      <c r="AB582">
        <v>60190</v>
      </c>
      <c r="AC582" t="s">
        <v>172</v>
      </c>
      <c r="AE582" t="b">
        <v>0</v>
      </c>
    </row>
    <row r="583" spans="1:31">
      <c r="A583" t="s">
        <v>21297</v>
      </c>
      <c r="B583" t="s">
        <v>21297</v>
      </c>
      <c r="C583" t="s">
        <v>21298</v>
      </c>
      <c r="D583" t="s">
        <v>21299</v>
      </c>
      <c r="E583" t="s">
        <v>373</v>
      </c>
      <c r="F583" t="s">
        <v>589</v>
      </c>
      <c r="G583" t="s">
        <v>612</v>
      </c>
      <c r="J583" t="s">
        <v>613</v>
      </c>
      <c r="K583" t="s">
        <v>14031</v>
      </c>
      <c r="L583" t="s">
        <v>14032</v>
      </c>
      <c r="M583" t="s">
        <v>14033</v>
      </c>
      <c r="O583" t="s">
        <v>373</v>
      </c>
      <c r="P583">
        <v>1</v>
      </c>
      <c r="Q583" t="s">
        <v>617</v>
      </c>
      <c r="R583">
        <v>15.99</v>
      </c>
      <c r="Z583" t="s">
        <v>13974</v>
      </c>
      <c r="AA583" t="s">
        <v>53</v>
      </c>
      <c r="AB583" t="s">
        <v>13975</v>
      </c>
      <c r="AC583" t="s">
        <v>172</v>
      </c>
      <c r="AE583" t="b">
        <v>0</v>
      </c>
    </row>
    <row r="584" spans="1:31">
      <c r="A584" t="s">
        <v>21297</v>
      </c>
      <c r="B584" t="s">
        <v>21297</v>
      </c>
      <c r="C584" t="s">
        <v>21298</v>
      </c>
      <c r="D584" t="s">
        <v>21299</v>
      </c>
      <c r="E584" t="s">
        <v>373</v>
      </c>
      <c r="F584" t="s">
        <v>589</v>
      </c>
      <c r="G584" t="s">
        <v>612</v>
      </c>
      <c r="J584" t="s">
        <v>613</v>
      </c>
      <c r="K584" t="s">
        <v>1664</v>
      </c>
      <c r="L584" t="s">
        <v>1665</v>
      </c>
      <c r="M584" t="s">
        <v>1666</v>
      </c>
      <c r="O584" t="s">
        <v>373</v>
      </c>
      <c r="P584">
        <v>1</v>
      </c>
      <c r="Q584" t="s">
        <v>617</v>
      </c>
      <c r="R584">
        <v>16.99</v>
      </c>
      <c r="Z584" t="s">
        <v>13974</v>
      </c>
      <c r="AA584" t="s">
        <v>53</v>
      </c>
      <c r="AB584" t="s">
        <v>13975</v>
      </c>
      <c r="AC584" t="s">
        <v>172</v>
      </c>
      <c r="AE584" t="b">
        <v>0</v>
      </c>
    </row>
    <row r="585" spans="1:31">
      <c r="A585" t="s">
        <v>21297</v>
      </c>
      <c r="B585" t="s">
        <v>21297</v>
      </c>
      <c r="C585" t="s">
        <v>21298</v>
      </c>
      <c r="D585" t="s">
        <v>21299</v>
      </c>
      <c r="E585" t="s">
        <v>373</v>
      </c>
      <c r="F585" t="s">
        <v>589</v>
      </c>
      <c r="G585" t="s">
        <v>612</v>
      </c>
      <c r="J585" t="s">
        <v>613</v>
      </c>
      <c r="K585" t="s">
        <v>9631</v>
      </c>
      <c r="L585" t="s">
        <v>9632</v>
      </c>
      <c r="M585" t="s">
        <v>9633</v>
      </c>
      <c r="O585" t="s">
        <v>373</v>
      </c>
      <c r="P585">
        <v>1</v>
      </c>
      <c r="Q585" t="s">
        <v>617</v>
      </c>
      <c r="R585">
        <v>14.99</v>
      </c>
      <c r="Z585" t="s">
        <v>13974</v>
      </c>
      <c r="AA585" t="s">
        <v>53</v>
      </c>
      <c r="AB585" t="s">
        <v>13975</v>
      </c>
      <c r="AC585" t="s">
        <v>172</v>
      </c>
      <c r="AE585" t="b">
        <v>0</v>
      </c>
    </row>
    <row r="586" spans="1:31">
      <c r="A586" t="s">
        <v>21300</v>
      </c>
      <c r="B586" t="s">
        <v>21300</v>
      </c>
      <c r="C586" t="s">
        <v>21301</v>
      </c>
      <c r="D586" t="s">
        <v>21302</v>
      </c>
      <c r="E586" t="s">
        <v>373</v>
      </c>
      <c r="F586" t="s">
        <v>589</v>
      </c>
      <c r="G586" t="s">
        <v>612</v>
      </c>
      <c r="J586" t="s">
        <v>613</v>
      </c>
      <c r="K586" t="s">
        <v>911</v>
      </c>
      <c r="L586" t="s">
        <v>912</v>
      </c>
      <c r="M586" t="s">
        <v>913</v>
      </c>
      <c r="O586" t="s">
        <v>373</v>
      </c>
      <c r="P586">
        <v>1</v>
      </c>
      <c r="Q586" t="s">
        <v>617</v>
      </c>
      <c r="R586">
        <v>19.99</v>
      </c>
      <c r="Z586" t="s">
        <v>3408</v>
      </c>
      <c r="AA586" t="s">
        <v>22</v>
      </c>
      <c r="AB586" t="s">
        <v>21303</v>
      </c>
      <c r="AC586" t="s">
        <v>172</v>
      </c>
      <c r="AE586" t="b">
        <v>0</v>
      </c>
    </row>
    <row r="587" spans="1:31">
      <c r="A587" t="s">
        <v>21304</v>
      </c>
      <c r="B587" t="s">
        <v>21304</v>
      </c>
      <c r="C587" t="s">
        <v>21305</v>
      </c>
      <c r="D587" t="s">
        <v>21306</v>
      </c>
      <c r="E587" t="s">
        <v>435</v>
      </c>
      <c r="F587" t="s">
        <v>589</v>
      </c>
      <c r="G587" t="s">
        <v>612</v>
      </c>
      <c r="J587" t="s">
        <v>376</v>
      </c>
      <c r="K587" t="s">
        <v>778</v>
      </c>
      <c r="L587" t="s">
        <v>779</v>
      </c>
      <c r="M587" t="s">
        <v>780</v>
      </c>
      <c r="O587" t="s">
        <v>435</v>
      </c>
      <c r="P587">
        <v>0</v>
      </c>
      <c r="Z587" t="s">
        <v>17277</v>
      </c>
      <c r="AA587" t="s">
        <v>47</v>
      </c>
      <c r="AB587" t="s">
        <v>21307</v>
      </c>
      <c r="AC587" t="s">
        <v>172</v>
      </c>
      <c r="AE587" t="b">
        <v>0</v>
      </c>
    </row>
    <row r="588" spans="1:31">
      <c r="A588" t="s">
        <v>21308</v>
      </c>
      <c r="B588" t="s">
        <v>21308</v>
      </c>
      <c r="C588" t="s">
        <v>21309</v>
      </c>
      <c r="D588" t="s">
        <v>21310</v>
      </c>
      <c r="E588" t="s">
        <v>435</v>
      </c>
      <c r="F588" t="s">
        <v>589</v>
      </c>
      <c r="G588" t="s">
        <v>612</v>
      </c>
      <c r="J588" t="s">
        <v>613</v>
      </c>
      <c r="K588" t="s">
        <v>9801</v>
      </c>
      <c r="L588" t="s">
        <v>9802</v>
      </c>
      <c r="M588" t="s">
        <v>9803</v>
      </c>
      <c r="O588" t="s">
        <v>435</v>
      </c>
      <c r="P588">
        <v>0</v>
      </c>
      <c r="Z588" t="s">
        <v>21311</v>
      </c>
      <c r="AA588" t="s">
        <v>308</v>
      </c>
      <c r="AB588">
        <v>2745</v>
      </c>
      <c r="AC588" t="s">
        <v>172</v>
      </c>
      <c r="AE588" t="b">
        <v>0</v>
      </c>
    </row>
    <row r="589" spans="1:31">
      <c r="A589" t="s">
        <v>21312</v>
      </c>
      <c r="B589" t="s">
        <v>21312</v>
      </c>
      <c r="C589" t="s">
        <v>21313</v>
      </c>
      <c r="D589" t="s">
        <v>21314</v>
      </c>
      <c r="E589" t="s">
        <v>373</v>
      </c>
      <c r="F589" t="s">
        <v>589</v>
      </c>
      <c r="G589" t="s">
        <v>612</v>
      </c>
      <c r="J589" t="s">
        <v>613</v>
      </c>
      <c r="K589" t="s">
        <v>1239</v>
      </c>
      <c r="L589" t="s">
        <v>1240</v>
      </c>
      <c r="M589" t="s">
        <v>546</v>
      </c>
      <c r="O589" t="s">
        <v>373</v>
      </c>
      <c r="P589">
        <v>1</v>
      </c>
      <c r="Q589" t="s">
        <v>617</v>
      </c>
      <c r="R589">
        <v>17.99</v>
      </c>
      <c r="X589">
        <v>2</v>
      </c>
      <c r="Z589" t="s">
        <v>3735</v>
      </c>
      <c r="AA589" t="s">
        <v>22</v>
      </c>
      <c r="AB589" t="s">
        <v>21315</v>
      </c>
      <c r="AC589" t="s">
        <v>172</v>
      </c>
      <c r="AD589" t="s">
        <v>21316</v>
      </c>
      <c r="AE589" t="b">
        <v>0</v>
      </c>
    </row>
    <row r="590" spans="1:31">
      <c r="A590" t="s">
        <v>21317</v>
      </c>
      <c r="C590" t="s">
        <v>21318</v>
      </c>
      <c r="D590" t="s">
        <v>21319</v>
      </c>
      <c r="E590" t="s">
        <v>373</v>
      </c>
      <c r="F590" t="s">
        <v>374</v>
      </c>
      <c r="G590" t="s">
        <v>612</v>
      </c>
      <c r="J590" t="s">
        <v>376</v>
      </c>
      <c r="K590" t="s">
        <v>2249</v>
      </c>
      <c r="L590" t="s">
        <v>2250</v>
      </c>
      <c r="M590" t="s">
        <v>2251</v>
      </c>
      <c r="N590">
        <v>1</v>
      </c>
      <c r="O590" t="s">
        <v>373</v>
      </c>
      <c r="P590">
        <v>1</v>
      </c>
      <c r="Q590" t="s">
        <v>617</v>
      </c>
      <c r="R590">
        <v>17.99</v>
      </c>
      <c r="T590">
        <v>0</v>
      </c>
      <c r="V590">
        <v>0</v>
      </c>
      <c r="X590">
        <v>2</v>
      </c>
      <c r="Z590" t="s">
        <v>21320</v>
      </c>
      <c r="AA590" t="s">
        <v>34</v>
      </c>
      <c r="AB590" t="s">
        <v>21321</v>
      </c>
      <c r="AC590" t="s">
        <v>172</v>
      </c>
      <c r="AD590" t="s">
        <v>21316</v>
      </c>
      <c r="AE590" t="b">
        <v>0</v>
      </c>
    </row>
    <row r="591" spans="1:31">
      <c r="A591" t="s">
        <v>21322</v>
      </c>
      <c r="B591" t="s">
        <v>21322</v>
      </c>
      <c r="C591" t="s">
        <v>21323</v>
      </c>
      <c r="D591" t="s">
        <v>21324</v>
      </c>
      <c r="E591" t="s">
        <v>373</v>
      </c>
      <c r="F591" t="s">
        <v>589</v>
      </c>
      <c r="G591" t="s">
        <v>612</v>
      </c>
      <c r="J591" t="s">
        <v>613</v>
      </c>
      <c r="K591" t="s">
        <v>4656</v>
      </c>
      <c r="L591" t="s">
        <v>4657</v>
      </c>
      <c r="M591" t="s">
        <v>4658</v>
      </c>
      <c r="O591" t="s">
        <v>373</v>
      </c>
      <c r="P591">
        <v>1</v>
      </c>
      <c r="Q591" t="s">
        <v>617</v>
      </c>
      <c r="R591">
        <v>15.99</v>
      </c>
      <c r="X591">
        <v>2</v>
      </c>
      <c r="Z591" t="s">
        <v>2413</v>
      </c>
      <c r="AA591" t="s">
        <v>30</v>
      </c>
      <c r="AB591" t="s">
        <v>21325</v>
      </c>
      <c r="AC591" t="s">
        <v>172</v>
      </c>
      <c r="AD591" t="s">
        <v>13706</v>
      </c>
      <c r="AE591" t="b">
        <v>1</v>
      </c>
    </row>
    <row r="592" spans="1:31">
      <c r="A592" t="s">
        <v>21326</v>
      </c>
      <c r="B592" t="s">
        <v>21326</v>
      </c>
      <c r="C592" t="s">
        <v>21327</v>
      </c>
      <c r="D592" t="s">
        <v>21328</v>
      </c>
      <c r="E592" t="s">
        <v>373</v>
      </c>
      <c r="F592" t="s">
        <v>589</v>
      </c>
      <c r="G592" t="s">
        <v>612</v>
      </c>
      <c r="J592" t="s">
        <v>613</v>
      </c>
      <c r="K592" t="s">
        <v>911</v>
      </c>
      <c r="L592" t="s">
        <v>912</v>
      </c>
      <c r="M592" t="s">
        <v>913</v>
      </c>
      <c r="O592" t="s">
        <v>373</v>
      </c>
      <c r="P592">
        <v>1</v>
      </c>
      <c r="Q592" t="s">
        <v>617</v>
      </c>
      <c r="R592">
        <v>19.99</v>
      </c>
      <c r="Z592" t="s">
        <v>8800</v>
      </c>
      <c r="AA592" t="s">
        <v>31</v>
      </c>
      <c r="AB592" t="s">
        <v>20538</v>
      </c>
      <c r="AC592" t="s">
        <v>172</v>
      </c>
      <c r="AE592" t="b">
        <v>0</v>
      </c>
    </row>
    <row r="593" spans="1:31">
      <c r="A593" t="s">
        <v>21326</v>
      </c>
      <c r="B593" t="s">
        <v>21326</v>
      </c>
      <c r="C593" t="s">
        <v>21327</v>
      </c>
      <c r="D593" t="s">
        <v>21328</v>
      </c>
      <c r="E593" t="s">
        <v>373</v>
      </c>
      <c r="F593" t="s">
        <v>589</v>
      </c>
      <c r="G593" t="s">
        <v>612</v>
      </c>
      <c r="J593" t="s">
        <v>613</v>
      </c>
      <c r="K593" t="s">
        <v>10596</v>
      </c>
      <c r="L593" t="s">
        <v>10597</v>
      </c>
      <c r="M593" t="s">
        <v>10598</v>
      </c>
      <c r="O593" t="s">
        <v>373</v>
      </c>
      <c r="P593">
        <v>1</v>
      </c>
      <c r="Q593" t="s">
        <v>617</v>
      </c>
      <c r="R593">
        <v>15.99</v>
      </c>
      <c r="Z593" t="s">
        <v>8800</v>
      </c>
      <c r="AA593" t="s">
        <v>31</v>
      </c>
      <c r="AB593" t="s">
        <v>20538</v>
      </c>
      <c r="AC593" t="s">
        <v>172</v>
      </c>
      <c r="AE593" t="b">
        <v>0</v>
      </c>
    </row>
    <row r="594" spans="1:31">
      <c r="A594" t="s">
        <v>21329</v>
      </c>
      <c r="B594" t="s">
        <v>21329</v>
      </c>
      <c r="C594" t="s">
        <v>21330</v>
      </c>
      <c r="D594" t="s">
        <v>21331</v>
      </c>
      <c r="E594" t="s">
        <v>373</v>
      </c>
      <c r="F594" t="s">
        <v>589</v>
      </c>
      <c r="G594" t="s">
        <v>612</v>
      </c>
      <c r="J594" t="s">
        <v>613</v>
      </c>
      <c r="K594" t="s">
        <v>903</v>
      </c>
      <c r="L594" t="s">
        <v>904</v>
      </c>
      <c r="M594" t="s">
        <v>905</v>
      </c>
      <c r="O594" t="s">
        <v>373</v>
      </c>
      <c r="P594">
        <v>1</v>
      </c>
      <c r="Q594" t="s">
        <v>617</v>
      </c>
      <c r="R594">
        <v>16.99</v>
      </c>
      <c r="Z594" t="s">
        <v>2597</v>
      </c>
      <c r="AA594" t="s">
        <v>52</v>
      </c>
      <c r="AB594" t="s">
        <v>21332</v>
      </c>
      <c r="AC594" t="s">
        <v>172</v>
      </c>
      <c r="AE594" t="b">
        <v>0</v>
      </c>
    </row>
    <row r="595" spans="1:31">
      <c r="A595" t="s">
        <v>21333</v>
      </c>
      <c r="B595" t="s">
        <v>21333</v>
      </c>
      <c r="C595" t="s">
        <v>21334</v>
      </c>
      <c r="D595" t="s">
        <v>21335</v>
      </c>
      <c r="E595" t="s">
        <v>373</v>
      </c>
      <c r="F595" t="s">
        <v>589</v>
      </c>
      <c r="G595" t="s">
        <v>612</v>
      </c>
      <c r="J595" t="s">
        <v>613</v>
      </c>
      <c r="K595" t="s">
        <v>9702</v>
      </c>
      <c r="L595" t="s">
        <v>9703</v>
      </c>
      <c r="M595" t="s">
        <v>9704</v>
      </c>
      <c r="O595" t="s">
        <v>373</v>
      </c>
      <c r="P595">
        <v>1</v>
      </c>
      <c r="Q595" t="s">
        <v>617</v>
      </c>
      <c r="R595">
        <v>15.99</v>
      </c>
      <c r="Z595" t="s">
        <v>16483</v>
      </c>
      <c r="AA595" t="s">
        <v>30</v>
      </c>
      <c r="AB595" t="s">
        <v>21336</v>
      </c>
      <c r="AC595" t="s">
        <v>172</v>
      </c>
      <c r="AE595" t="b">
        <v>0</v>
      </c>
    </row>
    <row r="596" spans="1:31">
      <c r="A596" t="s">
        <v>21337</v>
      </c>
      <c r="B596" t="s">
        <v>21337</v>
      </c>
      <c r="C596" t="s">
        <v>21338</v>
      </c>
      <c r="D596" t="s">
        <v>21339</v>
      </c>
      <c r="E596" t="s">
        <v>373</v>
      </c>
      <c r="F596" t="s">
        <v>589</v>
      </c>
      <c r="G596" t="s">
        <v>612</v>
      </c>
      <c r="J596" t="s">
        <v>613</v>
      </c>
      <c r="K596" t="s">
        <v>21340</v>
      </c>
      <c r="L596" t="s">
        <v>21341</v>
      </c>
      <c r="M596" t="s">
        <v>21342</v>
      </c>
      <c r="O596" t="s">
        <v>373</v>
      </c>
      <c r="P596">
        <v>1</v>
      </c>
      <c r="Q596" t="s">
        <v>617</v>
      </c>
      <c r="R596">
        <v>15.99</v>
      </c>
      <c r="Z596" t="s">
        <v>21343</v>
      </c>
      <c r="AA596" t="s">
        <v>283</v>
      </c>
      <c r="AB596">
        <v>48430</v>
      </c>
      <c r="AC596" t="s">
        <v>172</v>
      </c>
      <c r="AE596" t="b">
        <v>0</v>
      </c>
    </row>
    <row r="597" spans="1:31">
      <c r="A597" t="s">
        <v>21344</v>
      </c>
      <c r="B597" t="s">
        <v>21344</v>
      </c>
      <c r="C597" t="s">
        <v>21345</v>
      </c>
      <c r="D597" t="s">
        <v>21346</v>
      </c>
      <c r="E597" t="s">
        <v>373</v>
      </c>
      <c r="F597" t="s">
        <v>589</v>
      </c>
      <c r="G597" t="s">
        <v>612</v>
      </c>
      <c r="J597" t="s">
        <v>613</v>
      </c>
      <c r="K597" t="s">
        <v>1715</v>
      </c>
      <c r="L597" t="s">
        <v>1716</v>
      </c>
      <c r="M597" t="s">
        <v>1717</v>
      </c>
      <c r="O597" t="s">
        <v>373</v>
      </c>
      <c r="P597">
        <v>1</v>
      </c>
      <c r="Q597" t="s">
        <v>617</v>
      </c>
      <c r="R597">
        <v>16.99</v>
      </c>
      <c r="X597">
        <v>2</v>
      </c>
      <c r="Z597" t="s">
        <v>695</v>
      </c>
      <c r="AA597" t="s">
        <v>22</v>
      </c>
      <c r="AB597" t="s">
        <v>21347</v>
      </c>
      <c r="AC597" t="s">
        <v>172</v>
      </c>
      <c r="AD597" t="s">
        <v>21348</v>
      </c>
      <c r="AE597" t="b">
        <v>0</v>
      </c>
    </row>
    <row r="598" spans="1:31">
      <c r="A598" t="s">
        <v>21349</v>
      </c>
      <c r="B598" t="s">
        <v>21349</v>
      </c>
      <c r="C598" t="s">
        <v>21350</v>
      </c>
      <c r="D598" t="s">
        <v>21351</v>
      </c>
      <c r="E598" t="s">
        <v>373</v>
      </c>
      <c r="F598" t="s">
        <v>589</v>
      </c>
      <c r="G598" t="s">
        <v>612</v>
      </c>
      <c r="J598" t="s">
        <v>613</v>
      </c>
      <c r="K598" t="s">
        <v>8063</v>
      </c>
      <c r="L598" t="s">
        <v>8064</v>
      </c>
      <c r="M598" t="s">
        <v>8065</v>
      </c>
      <c r="O598" t="s">
        <v>373</v>
      </c>
      <c r="P598">
        <v>1</v>
      </c>
      <c r="Q598" t="s">
        <v>617</v>
      </c>
      <c r="R598">
        <v>15.99</v>
      </c>
      <c r="Z598" t="s">
        <v>20813</v>
      </c>
      <c r="AA598" t="s">
        <v>22</v>
      </c>
      <c r="AB598" t="s">
        <v>21352</v>
      </c>
      <c r="AC598" t="s">
        <v>172</v>
      </c>
      <c r="AE598" t="b">
        <v>0</v>
      </c>
    </row>
    <row r="599" spans="1:31">
      <c r="A599" t="s">
        <v>21353</v>
      </c>
      <c r="B599" t="s">
        <v>21353</v>
      </c>
      <c r="C599" t="s">
        <v>21354</v>
      </c>
      <c r="D599" t="s">
        <v>21355</v>
      </c>
      <c r="E599" t="s">
        <v>373</v>
      </c>
      <c r="F599" t="s">
        <v>589</v>
      </c>
      <c r="G599" t="s">
        <v>612</v>
      </c>
      <c r="J599" t="s">
        <v>613</v>
      </c>
      <c r="K599" t="s">
        <v>692</v>
      </c>
      <c r="L599" t="s">
        <v>693</v>
      </c>
      <c r="M599" t="s">
        <v>694</v>
      </c>
      <c r="O599" t="s">
        <v>373</v>
      </c>
      <c r="P599">
        <v>1</v>
      </c>
      <c r="Q599" t="s">
        <v>617</v>
      </c>
      <c r="R599">
        <v>14.99</v>
      </c>
      <c r="Z599" t="s">
        <v>21356</v>
      </c>
      <c r="AA599" t="s">
        <v>30</v>
      </c>
      <c r="AB599" t="s">
        <v>21357</v>
      </c>
      <c r="AC599" t="s">
        <v>172</v>
      </c>
      <c r="AE599" t="b">
        <v>0</v>
      </c>
    </row>
    <row r="600" spans="1:31">
      <c r="A600" t="s">
        <v>21358</v>
      </c>
      <c r="B600" t="s">
        <v>21358</v>
      </c>
      <c r="C600" t="s">
        <v>21359</v>
      </c>
      <c r="D600" t="s">
        <v>21360</v>
      </c>
      <c r="E600" t="s">
        <v>373</v>
      </c>
      <c r="F600" t="s">
        <v>589</v>
      </c>
      <c r="G600" t="s">
        <v>612</v>
      </c>
      <c r="J600" t="s">
        <v>613</v>
      </c>
      <c r="K600" t="s">
        <v>9801</v>
      </c>
      <c r="L600" t="s">
        <v>9802</v>
      </c>
      <c r="M600" t="s">
        <v>9803</v>
      </c>
      <c r="O600" t="s">
        <v>373</v>
      </c>
      <c r="P600">
        <v>1</v>
      </c>
      <c r="Q600" t="s">
        <v>617</v>
      </c>
      <c r="R600">
        <v>14.99</v>
      </c>
      <c r="Z600" t="s">
        <v>10093</v>
      </c>
      <c r="AA600" t="s">
        <v>35</v>
      </c>
      <c r="AB600" t="s">
        <v>21361</v>
      </c>
      <c r="AC600" t="s">
        <v>172</v>
      </c>
      <c r="AE600" t="b">
        <v>0</v>
      </c>
    </row>
    <row r="601" spans="1:31">
      <c r="A601" t="s">
        <v>21362</v>
      </c>
      <c r="B601" t="s">
        <v>21362</v>
      </c>
      <c r="C601" t="s">
        <v>21363</v>
      </c>
      <c r="D601" t="s">
        <v>21364</v>
      </c>
      <c r="E601" t="s">
        <v>373</v>
      </c>
      <c r="F601" t="s">
        <v>589</v>
      </c>
      <c r="G601" t="s">
        <v>612</v>
      </c>
      <c r="J601" t="s">
        <v>613</v>
      </c>
      <c r="K601" t="s">
        <v>3443</v>
      </c>
      <c r="L601" t="s">
        <v>3444</v>
      </c>
      <c r="M601" t="s">
        <v>3445</v>
      </c>
      <c r="O601" t="s">
        <v>373</v>
      </c>
      <c r="P601">
        <v>1</v>
      </c>
      <c r="Q601" t="s">
        <v>617</v>
      </c>
      <c r="R601">
        <v>16.99</v>
      </c>
      <c r="Z601" t="s">
        <v>6112</v>
      </c>
      <c r="AA601" t="s">
        <v>22</v>
      </c>
      <c r="AB601" t="s">
        <v>21365</v>
      </c>
      <c r="AC601" t="s">
        <v>172</v>
      </c>
      <c r="AE601" t="b">
        <v>0</v>
      </c>
    </row>
    <row r="602" spans="1:31">
      <c r="A602" t="s">
        <v>21366</v>
      </c>
      <c r="B602" t="s">
        <v>21366</v>
      </c>
      <c r="C602" t="s">
        <v>21367</v>
      </c>
      <c r="D602" t="s">
        <v>21368</v>
      </c>
      <c r="E602" t="s">
        <v>373</v>
      </c>
      <c r="F602" t="s">
        <v>589</v>
      </c>
      <c r="G602" t="s">
        <v>612</v>
      </c>
      <c r="J602" t="s">
        <v>613</v>
      </c>
      <c r="K602" t="s">
        <v>911</v>
      </c>
      <c r="L602" t="s">
        <v>912</v>
      </c>
      <c r="M602" t="s">
        <v>913</v>
      </c>
      <c r="O602" t="s">
        <v>373</v>
      </c>
      <c r="P602">
        <v>1</v>
      </c>
      <c r="Q602" t="s">
        <v>617</v>
      </c>
      <c r="R602">
        <v>19.99</v>
      </c>
      <c r="Z602" t="s">
        <v>7852</v>
      </c>
      <c r="AA602" t="s">
        <v>233</v>
      </c>
      <c r="AB602">
        <v>94598</v>
      </c>
      <c r="AC602" t="s">
        <v>172</v>
      </c>
      <c r="AE602" t="b">
        <v>0</v>
      </c>
    </row>
    <row r="603" spans="1:31">
      <c r="A603" t="s">
        <v>21369</v>
      </c>
      <c r="B603" t="s">
        <v>21369</v>
      </c>
      <c r="C603" t="s">
        <v>21370</v>
      </c>
      <c r="D603" t="s">
        <v>21371</v>
      </c>
      <c r="E603" t="s">
        <v>373</v>
      </c>
      <c r="F603" t="s">
        <v>589</v>
      </c>
      <c r="G603" t="s">
        <v>612</v>
      </c>
      <c r="J603" t="s">
        <v>613</v>
      </c>
      <c r="K603" t="s">
        <v>974</v>
      </c>
      <c r="L603" t="s">
        <v>975</v>
      </c>
      <c r="M603" t="s">
        <v>485</v>
      </c>
      <c r="O603" t="s">
        <v>373</v>
      </c>
      <c r="P603">
        <v>1</v>
      </c>
      <c r="Q603" t="s">
        <v>617</v>
      </c>
      <c r="R603">
        <v>17.99</v>
      </c>
      <c r="Z603" t="s">
        <v>21372</v>
      </c>
      <c r="AA603" t="s">
        <v>22</v>
      </c>
      <c r="AB603">
        <v>92067</v>
      </c>
      <c r="AC603" t="s">
        <v>172</v>
      </c>
      <c r="AE603" t="b">
        <v>0</v>
      </c>
    </row>
    <row r="604" spans="1:31">
      <c r="A604" t="s">
        <v>21373</v>
      </c>
      <c r="B604" t="s">
        <v>21373</v>
      </c>
      <c r="C604" t="s">
        <v>21374</v>
      </c>
      <c r="D604" t="s">
        <v>21375</v>
      </c>
      <c r="E604" t="s">
        <v>435</v>
      </c>
      <c r="F604" t="s">
        <v>589</v>
      </c>
      <c r="G604" t="s">
        <v>612</v>
      </c>
      <c r="J604" t="s">
        <v>613</v>
      </c>
      <c r="K604" t="s">
        <v>911</v>
      </c>
      <c r="L604" t="s">
        <v>912</v>
      </c>
      <c r="M604" t="s">
        <v>913</v>
      </c>
      <c r="O604" t="s">
        <v>435</v>
      </c>
      <c r="P604">
        <v>0</v>
      </c>
      <c r="Z604" t="s">
        <v>4464</v>
      </c>
      <c r="AA604" t="s">
        <v>22</v>
      </c>
      <c r="AB604" t="s">
        <v>21376</v>
      </c>
      <c r="AC604" t="s">
        <v>172</v>
      </c>
      <c r="AE604" t="b">
        <v>0</v>
      </c>
    </row>
    <row r="605" spans="1:31">
      <c r="A605" t="s">
        <v>21377</v>
      </c>
      <c r="B605" t="s">
        <v>21377</v>
      </c>
      <c r="C605" t="s">
        <v>21378</v>
      </c>
      <c r="D605" t="s">
        <v>21379</v>
      </c>
      <c r="E605" t="s">
        <v>373</v>
      </c>
      <c r="F605" t="s">
        <v>589</v>
      </c>
      <c r="G605" t="s">
        <v>612</v>
      </c>
      <c r="J605" t="s">
        <v>613</v>
      </c>
      <c r="K605" t="s">
        <v>962</v>
      </c>
      <c r="L605" t="s">
        <v>963</v>
      </c>
      <c r="M605" t="s">
        <v>964</v>
      </c>
      <c r="O605" t="s">
        <v>373</v>
      </c>
      <c r="P605">
        <v>1</v>
      </c>
      <c r="Q605" t="s">
        <v>617</v>
      </c>
      <c r="R605">
        <v>17.99</v>
      </c>
      <c r="X605">
        <v>2</v>
      </c>
      <c r="Z605" t="s">
        <v>21380</v>
      </c>
      <c r="AA605" t="s">
        <v>27</v>
      </c>
      <c r="AB605" t="s">
        <v>21381</v>
      </c>
      <c r="AC605" t="s">
        <v>172</v>
      </c>
      <c r="AD605" t="s">
        <v>21348</v>
      </c>
      <c r="AE605" t="b">
        <v>0</v>
      </c>
    </row>
    <row r="606" spans="1:31">
      <c r="A606" t="s">
        <v>21382</v>
      </c>
      <c r="B606" t="s">
        <v>21382</v>
      </c>
      <c r="C606" t="s">
        <v>21383</v>
      </c>
      <c r="D606" t="s">
        <v>21384</v>
      </c>
      <c r="E606" t="s">
        <v>373</v>
      </c>
      <c r="F606" t="s">
        <v>589</v>
      </c>
      <c r="G606" t="s">
        <v>612</v>
      </c>
      <c r="J606" t="s">
        <v>613</v>
      </c>
      <c r="K606" t="s">
        <v>1262</v>
      </c>
      <c r="L606" t="s">
        <v>1263</v>
      </c>
      <c r="M606" t="s">
        <v>1264</v>
      </c>
      <c r="O606" t="s">
        <v>373</v>
      </c>
      <c r="P606">
        <v>1</v>
      </c>
      <c r="Q606" t="s">
        <v>617</v>
      </c>
      <c r="R606">
        <v>14.99</v>
      </c>
      <c r="Z606" t="s">
        <v>21385</v>
      </c>
      <c r="AA606" t="s">
        <v>42</v>
      </c>
      <c r="AB606" t="s">
        <v>21386</v>
      </c>
      <c r="AC606" t="s">
        <v>172</v>
      </c>
      <c r="AE606" t="b">
        <v>0</v>
      </c>
    </row>
    <row r="607" spans="1:31">
      <c r="A607" t="s">
        <v>21387</v>
      </c>
      <c r="B607" t="s">
        <v>21387</v>
      </c>
      <c r="C607" t="s">
        <v>21388</v>
      </c>
      <c r="D607" t="s">
        <v>21389</v>
      </c>
      <c r="E607" t="s">
        <v>373</v>
      </c>
      <c r="F607" t="s">
        <v>589</v>
      </c>
      <c r="G607" t="s">
        <v>612</v>
      </c>
      <c r="J607" t="s">
        <v>613</v>
      </c>
      <c r="K607" t="s">
        <v>21390</v>
      </c>
      <c r="L607" t="s">
        <v>21391</v>
      </c>
      <c r="M607" t="s">
        <v>21392</v>
      </c>
      <c r="O607" t="s">
        <v>373</v>
      </c>
      <c r="P607">
        <v>1</v>
      </c>
      <c r="Q607" t="s">
        <v>617</v>
      </c>
      <c r="R607">
        <v>9.99</v>
      </c>
      <c r="Z607" t="s">
        <v>21393</v>
      </c>
      <c r="AA607" t="s">
        <v>23</v>
      </c>
      <c r="AB607">
        <v>11746</v>
      </c>
      <c r="AC607" t="s">
        <v>172</v>
      </c>
      <c r="AE607" t="b">
        <v>0</v>
      </c>
    </row>
    <row r="608" spans="1:31">
      <c r="A608" t="s">
        <v>21394</v>
      </c>
      <c r="B608" t="s">
        <v>21394</v>
      </c>
      <c r="C608" t="s">
        <v>21395</v>
      </c>
      <c r="D608" t="s">
        <v>21396</v>
      </c>
      <c r="E608" t="s">
        <v>373</v>
      </c>
      <c r="F608" t="s">
        <v>589</v>
      </c>
      <c r="G608" t="s">
        <v>612</v>
      </c>
      <c r="J608" t="s">
        <v>613</v>
      </c>
      <c r="K608" t="s">
        <v>899</v>
      </c>
      <c r="L608" t="s">
        <v>900</v>
      </c>
      <c r="M608" t="s">
        <v>511</v>
      </c>
      <c r="O608" t="s">
        <v>373</v>
      </c>
      <c r="P608">
        <v>1</v>
      </c>
      <c r="Q608" t="s">
        <v>617</v>
      </c>
      <c r="R608">
        <v>14.99</v>
      </c>
      <c r="Z608" t="s">
        <v>21397</v>
      </c>
      <c r="AA608" t="s">
        <v>266</v>
      </c>
      <c r="AB608">
        <v>7481</v>
      </c>
      <c r="AC608" t="s">
        <v>172</v>
      </c>
      <c r="AE608" t="b">
        <v>0</v>
      </c>
    </row>
    <row r="609" spans="1:31">
      <c r="A609" t="s">
        <v>21398</v>
      </c>
      <c r="B609" t="s">
        <v>21398</v>
      </c>
      <c r="C609" t="s">
        <v>21399</v>
      </c>
      <c r="D609" t="s">
        <v>21400</v>
      </c>
      <c r="E609" t="s">
        <v>373</v>
      </c>
      <c r="F609" t="s">
        <v>589</v>
      </c>
      <c r="G609" t="s">
        <v>612</v>
      </c>
      <c r="J609" t="s">
        <v>613</v>
      </c>
      <c r="K609" t="s">
        <v>11634</v>
      </c>
      <c r="L609" t="s">
        <v>11635</v>
      </c>
      <c r="M609" t="s">
        <v>11636</v>
      </c>
      <c r="O609" t="s">
        <v>373</v>
      </c>
      <c r="P609">
        <v>1</v>
      </c>
      <c r="Q609" t="s">
        <v>617</v>
      </c>
      <c r="R609">
        <v>16.99</v>
      </c>
      <c r="Z609" t="s">
        <v>10340</v>
      </c>
      <c r="AA609" t="s">
        <v>26</v>
      </c>
      <c r="AB609" t="s">
        <v>21401</v>
      </c>
      <c r="AC609" t="s">
        <v>172</v>
      </c>
      <c r="AE609" t="b">
        <v>0</v>
      </c>
    </row>
    <row r="610" spans="1:31">
      <c r="A610" t="s">
        <v>21402</v>
      </c>
      <c r="B610" t="s">
        <v>21402</v>
      </c>
      <c r="C610" t="s">
        <v>21403</v>
      </c>
      <c r="D610" t="s">
        <v>21404</v>
      </c>
      <c r="E610" t="s">
        <v>373</v>
      </c>
      <c r="F610" t="s">
        <v>589</v>
      </c>
      <c r="G610" t="s">
        <v>612</v>
      </c>
      <c r="J610" t="s">
        <v>613</v>
      </c>
      <c r="K610" t="s">
        <v>599</v>
      </c>
      <c r="L610" t="s">
        <v>600</v>
      </c>
      <c r="M610" t="s">
        <v>601</v>
      </c>
      <c r="O610" t="s">
        <v>373</v>
      </c>
      <c r="P610">
        <v>1</v>
      </c>
      <c r="Q610" t="s">
        <v>617</v>
      </c>
      <c r="R610">
        <v>17.99</v>
      </c>
      <c r="X610">
        <v>2</v>
      </c>
      <c r="Z610" t="s">
        <v>19208</v>
      </c>
      <c r="AA610" t="s">
        <v>24</v>
      </c>
      <c r="AB610" t="s">
        <v>19209</v>
      </c>
      <c r="AC610" t="s">
        <v>172</v>
      </c>
      <c r="AD610" t="s">
        <v>21348</v>
      </c>
      <c r="AE610" t="b">
        <v>0</v>
      </c>
    </row>
    <row r="611" spans="1:31">
      <c r="A611" t="s">
        <v>21405</v>
      </c>
      <c r="B611" t="s">
        <v>21405</v>
      </c>
      <c r="C611" t="s">
        <v>21406</v>
      </c>
      <c r="D611" t="s">
        <v>21407</v>
      </c>
      <c r="E611" t="s">
        <v>373</v>
      </c>
      <c r="F611" t="s">
        <v>589</v>
      </c>
      <c r="G611" t="s">
        <v>612</v>
      </c>
      <c r="J611" t="s">
        <v>613</v>
      </c>
      <c r="K611" t="s">
        <v>4314</v>
      </c>
      <c r="L611" t="s">
        <v>4315</v>
      </c>
      <c r="M611" t="s">
        <v>421</v>
      </c>
      <c r="O611" t="s">
        <v>373</v>
      </c>
      <c r="P611">
        <v>1</v>
      </c>
      <c r="Q611" t="s">
        <v>617</v>
      </c>
      <c r="R611">
        <v>13.99</v>
      </c>
      <c r="X611">
        <v>1.4</v>
      </c>
      <c r="Z611" t="s">
        <v>4118</v>
      </c>
      <c r="AA611" t="s">
        <v>24</v>
      </c>
      <c r="AB611" t="s">
        <v>21408</v>
      </c>
      <c r="AC611" t="s">
        <v>172</v>
      </c>
      <c r="AD611" t="s">
        <v>9107</v>
      </c>
      <c r="AE611" t="b">
        <v>0</v>
      </c>
    </row>
    <row r="612" spans="1:31">
      <c r="A612" t="s">
        <v>21405</v>
      </c>
      <c r="B612" t="s">
        <v>21405</v>
      </c>
      <c r="C612" t="s">
        <v>21406</v>
      </c>
      <c r="D612" t="s">
        <v>21407</v>
      </c>
      <c r="E612" t="s">
        <v>373</v>
      </c>
      <c r="F612" t="s">
        <v>589</v>
      </c>
      <c r="G612" t="s">
        <v>612</v>
      </c>
      <c r="J612" t="s">
        <v>613</v>
      </c>
      <c r="K612" t="s">
        <v>1561</v>
      </c>
      <c r="L612" t="s">
        <v>1562</v>
      </c>
      <c r="M612" t="s">
        <v>1563</v>
      </c>
      <c r="O612" t="s">
        <v>373</v>
      </c>
      <c r="P612">
        <v>1</v>
      </c>
      <c r="Q612" t="s">
        <v>617</v>
      </c>
      <c r="R612">
        <v>14.99</v>
      </c>
      <c r="X612">
        <v>1.5</v>
      </c>
      <c r="Z612" t="s">
        <v>4118</v>
      </c>
      <c r="AA612" t="s">
        <v>24</v>
      </c>
      <c r="AB612" t="s">
        <v>21408</v>
      </c>
      <c r="AC612" t="s">
        <v>172</v>
      </c>
      <c r="AD612" t="s">
        <v>9107</v>
      </c>
      <c r="AE612" t="b">
        <v>0</v>
      </c>
    </row>
    <row r="613" spans="1:31">
      <c r="A613" t="s">
        <v>21405</v>
      </c>
      <c r="B613" t="s">
        <v>21405</v>
      </c>
      <c r="C613" t="s">
        <v>21406</v>
      </c>
      <c r="D613" t="s">
        <v>21407</v>
      </c>
      <c r="E613" t="s">
        <v>373</v>
      </c>
      <c r="F613" t="s">
        <v>589</v>
      </c>
      <c r="G613" t="s">
        <v>612</v>
      </c>
      <c r="J613" t="s">
        <v>613</v>
      </c>
      <c r="K613" t="s">
        <v>20185</v>
      </c>
      <c r="L613" t="s">
        <v>20186</v>
      </c>
      <c r="M613" t="s">
        <v>20187</v>
      </c>
      <c r="O613" t="s">
        <v>373</v>
      </c>
      <c r="P613">
        <v>1</v>
      </c>
      <c r="Q613" t="s">
        <v>617</v>
      </c>
      <c r="R613">
        <v>14.99</v>
      </c>
      <c r="Z613" t="s">
        <v>4118</v>
      </c>
      <c r="AA613" t="s">
        <v>24</v>
      </c>
      <c r="AB613" t="s">
        <v>21408</v>
      </c>
      <c r="AC613" t="s">
        <v>172</v>
      </c>
      <c r="AE613" t="b">
        <v>0</v>
      </c>
    </row>
    <row r="614" spans="1:31">
      <c r="A614" t="s">
        <v>21409</v>
      </c>
      <c r="B614" t="s">
        <v>21409</v>
      </c>
      <c r="C614" t="s">
        <v>21410</v>
      </c>
      <c r="D614" t="s">
        <v>21411</v>
      </c>
      <c r="E614" t="s">
        <v>373</v>
      </c>
      <c r="F614" t="s">
        <v>589</v>
      </c>
      <c r="G614" t="s">
        <v>612</v>
      </c>
      <c r="J614" t="s">
        <v>613</v>
      </c>
      <c r="K614" t="s">
        <v>9297</v>
      </c>
      <c r="L614" t="s">
        <v>9298</v>
      </c>
      <c r="M614" t="s">
        <v>9299</v>
      </c>
      <c r="O614" t="s">
        <v>373</v>
      </c>
      <c r="P614">
        <v>1</v>
      </c>
      <c r="Q614" t="s">
        <v>617</v>
      </c>
      <c r="R614">
        <v>14.99</v>
      </c>
      <c r="Z614" t="s">
        <v>1407</v>
      </c>
      <c r="AA614" t="s">
        <v>23</v>
      </c>
      <c r="AB614" t="s">
        <v>21412</v>
      </c>
      <c r="AC614" t="s">
        <v>172</v>
      </c>
      <c r="AE614" t="b">
        <v>0</v>
      </c>
    </row>
    <row r="615" spans="1:31">
      <c r="A615" t="s">
        <v>21413</v>
      </c>
      <c r="B615" t="s">
        <v>21413</v>
      </c>
      <c r="C615" t="s">
        <v>21414</v>
      </c>
      <c r="D615" t="s">
        <v>21415</v>
      </c>
      <c r="E615" t="s">
        <v>373</v>
      </c>
      <c r="F615" t="s">
        <v>589</v>
      </c>
      <c r="G615" t="s">
        <v>612</v>
      </c>
      <c r="J615" t="s">
        <v>613</v>
      </c>
      <c r="K615" t="s">
        <v>1715</v>
      </c>
      <c r="L615" t="s">
        <v>1716</v>
      </c>
      <c r="M615" t="s">
        <v>1717</v>
      </c>
      <c r="O615" t="s">
        <v>373</v>
      </c>
      <c r="P615">
        <v>1</v>
      </c>
      <c r="Q615" t="s">
        <v>617</v>
      </c>
      <c r="R615">
        <v>16.99</v>
      </c>
      <c r="X615">
        <v>2</v>
      </c>
      <c r="Z615" t="s">
        <v>21416</v>
      </c>
      <c r="AA615" t="s">
        <v>23</v>
      </c>
      <c r="AB615" t="s">
        <v>21417</v>
      </c>
      <c r="AC615" t="s">
        <v>172</v>
      </c>
      <c r="AD615" t="s">
        <v>21348</v>
      </c>
      <c r="AE615" t="b">
        <v>0</v>
      </c>
    </row>
    <row r="616" spans="1:31">
      <c r="A616" t="s">
        <v>21418</v>
      </c>
      <c r="B616" t="s">
        <v>21418</v>
      </c>
      <c r="C616" t="s">
        <v>21419</v>
      </c>
      <c r="D616" t="s">
        <v>21420</v>
      </c>
      <c r="E616" t="s">
        <v>373</v>
      </c>
      <c r="F616" t="s">
        <v>589</v>
      </c>
      <c r="G616" t="s">
        <v>612</v>
      </c>
      <c r="J616" t="s">
        <v>613</v>
      </c>
      <c r="K616" t="s">
        <v>911</v>
      </c>
      <c r="L616" t="s">
        <v>912</v>
      </c>
      <c r="M616" t="s">
        <v>913</v>
      </c>
      <c r="O616" t="s">
        <v>373</v>
      </c>
      <c r="P616">
        <v>1</v>
      </c>
      <c r="Q616" t="s">
        <v>617</v>
      </c>
      <c r="R616">
        <v>19.99</v>
      </c>
      <c r="X616">
        <v>2</v>
      </c>
      <c r="Z616" t="s">
        <v>1375</v>
      </c>
      <c r="AA616" t="s">
        <v>24</v>
      </c>
      <c r="AB616" t="s">
        <v>21421</v>
      </c>
      <c r="AC616" t="s">
        <v>172</v>
      </c>
      <c r="AD616" t="s">
        <v>21348</v>
      </c>
      <c r="AE616" t="b">
        <v>0</v>
      </c>
    </row>
    <row r="617" spans="1:31">
      <c r="A617" t="s">
        <v>21422</v>
      </c>
      <c r="B617" t="s">
        <v>21422</v>
      </c>
      <c r="C617" t="s">
        <v>21423</v>
      </c>
      <c r="D617" t="s">
        <v>21424</v>
      </c>
      <c r="E617" t="s">
        <v>373</v>
      </c>
      <c r="F617" t="s">
        <v>589</v>
      </c>
      <c r="G617" t="s">
        <v>612</v>
      </c>
      <c r="J617" t="s">
        <v>613</v>
      </c>
      <c r="K617" t="s">
        <v>2619</v>
      </c>
      <c r="L617" t="s">
        <v>2620</v>
      </c>
      <c r="M617" t="s">
        <v>2621</v>
      </c>
      <c r="O617" t="s">
        <v>373</v>
      </c>
      <c r="P617">
        <v>1</v>
      </c>
      <c r="Q617" t="s">
        <v>617</v>
      </c>
      <c r="R617">
        <v>18.99</v>
      </c>
      <c r="Z617" t="s">
        <v>21425</v>
      </c>
      <c r="AA617" t="s">
        <v>332</v>
      </c>
      <c r="AB617">
        <v>97015</v>
      </c>
      <c r="AC617" t="s">
        <v>172</v>
      </c>
      <c r="AE617" t="b">
        <v>0</v>
      </c>
    </row>
    <row r="618" spans="1:31">
      <c r="A618" t="s">
        <v>21426</v>
      </c>
      <c r="B618" t="s">
        <v>21426</v>
      </c>
      <c r="C618" t="s">
        <v>21427</v>
      </c>
      <c r="D618" t="s">
        <v>21428</v>
      </c>
      <c r="E618" t="s">
        <v>373</v>
      </c>
      <c r="F618" t="s">
        <v>589</v>
      </c>
      <c r="G618" t="s">
        <v>612</v>
      </c>
      <c r="J618" t="s">
        <v>613</v>
      </c>
      <c r="K618" t="s">
        <v>664</v>
      </c>
      <c r="L618" t="s">
        <v>665</v>
      </c>
      <c r="M618" t="s">
        <v>666</v>
      </c>
      <c r="O618" t="s">
        <v>373</v>
      </c>
      <c r="P618">
        <v>1</v>
      </c>
      <c r="Q618" t="s">
        <v>617</v>
      </c>
      <c r="R618">
        <v>18.99</v>
      </c>
      <c r="X618">
        <v>2</v>
      </c>
      <c r="Z618" t="s">
        <v>2908</v>
      </c>
      <c r="AA618" t="s">
        <v>32</v>
      </c>
      <c r="AB618" t="s">
        <v>21429</v>
      </c>
      <c r="AC618" t="s">
        <v>172</v>
      </c>
      <c r="AD618" t="s">
        <v>21348</v>
      </c>
      <c r="AE618" t="b">
        <v>0</v>
      </c>
    </row>
    <row r="619" spans="1:31">
      <c r="A619" t="s">
        <v>21430</v>
      </c>
      <c r="B619" t="s">
        <v>21430</v>
      </c>
      <c r="C619" t="s">
        <v>21431</v>
      </c>
      <c r="D619" t="s">
        <v>21432</v>
      </c>
      <c r="E619" t="s">
        <v>373</v>
      </c>
      <c r="F619" t="s">
        <v>589</v>
      </c>
      <c r="G619" t="s">
        <v>612</v>
      </c>
      <c r="J619" t="s">
        <v>613</v>
      </c>
      <c r="K619" t="s">
        <v>6418</v>
      </c>
      <c r="L619" t="s">
        <v>845</v>
      </c>
      <c r="M619" t="s">
        <v>522</v>
      </c>
      <c r="O619" t="s">
        <v>373</v>
      </c>
      <c r="P619">
        <v>1</v>
      </c>
      <c r="Q619" t="s">
        <v>617</v>
      </c>
      <c r="R619">
        <v>16.99</v>
      </c>
      <c r="Z619" t="s">
        <v>21433</v>
      </c>
      <c r="AA619" t="s">
        <v>35</v>
      </c>
      <c r="AB619" t="s">
        <v>21434</v>
      </c>
      <c r="AC619" t="s">
        <v>172</v>
      </c>
      <c r="AE619" t="b">
        <v>0</v>
      </c>
    </row>
    <row r="620" spans="1:31">
      <c r="A620" t="s">
        <v>21435</v>
      </c>
      <c r="B620" t="s">
        <v>21435</v>
      </c>
      <c r="C620" t="s">
        <v>21436</v>
      </c>
      <c r="D620" t="s">
        <v>21437</v>
      </c>
      <c r="E620" t="s">
        <v>373</v>
      </c>
      <c r="F620" t="s">
        <v>589</v>
      </c>
      <c r="G620" t="s">
        <v>612</v>
      </c>
      <c r="J620" t="s">
        <v>503</v>
      </c>
      <c r="K620" t="s">
        <v>664</v>
      </c>
      <c r="L620" t="s">
        <v>665</v>
      </c>
      <c r="M620" t="s">
        <v>666</v>
      </c>
      <c r="O620" t="s">
        <v>373</v>
      </c>
      <c r="P620">
        <v>1</v>
      </c>
      <c r="Q620" t="s">
        <v>617</v>
      </c>
      <c r="R620">
        <v>18.99</v>
      </c>
      <c r="T620">
        <v>10.99</v>
      </c>
      <c r="X620">
        <v>2</v>
      </c>
      <c r="Z620" t="s">
        <v>5018</v>
      </c>
      <c r="AA620" t="s">
        <v>48</v>
      </c>
      <c r="AB620" t="s">
        <v>21438</v>
      </c>
      <c r="AC620" t="s">
        <v>172</v>
      </c>
      <c r="AD620" t="s">
        <v>21348</v>
      </c>
      <c r="AE620" t="b">
        <v>0</v>
      </c>
    </row>
    <row r="621" spans="1:31">
      <c r="A621" t="s">
        <v>21439</v>
      </c>
      <c r="B621" t="s">
        <v>21439</v>
      </c>
      <c r="C621" t="s">
        <v>21440</v>
      </c>
      <c r="D621" t="s">
        <v>21441</v>
      </c>
      <c r="E621" t="s">
        <v>373</v>
      </c>
      <c r="F621" t="s">
        <v>589</v>
      </c>
      <c r="G621" t="s">
        <v>612</v>
      </c>
      <c r="J621" t="s">
        <v>613</v>
      </c>
      <c r="K621" t="s">
        <v>11365</v>
      </c>
      <c r="L621" t="s">
        <v>11366</v>
      </c>
      <c r="M621" t="s">
        <v>2648</v>
      </c>
      <c r="O621" t="s">
        <v>373</v>
      </c>
      <c r="P621">
        <v>1</v>
      </c>
      <c r="Q621" t="s">
        <v>617</v>
      </c>
      <c r="R621">
        <v>14.99</v>
      </c>
      <c r="Z621" t="s">
        <v>16902</v>
      </c>
      <c r="AA621" t="s">
        <v>23</v>
      </c>
      <c r="AB621">
        <v>11413</v>
      </c>
      <c r="AC621" t="s">
        <v>172</v>
      </c>
      <c r="AE621" t="b">
        <v>0</v>
      </c>
    </row>
    <row r="622" spans="1:31">
      <c r="A622" t="s">
        <v>21442</v>
      </c>
      <c r="B622" t="s">
        <v>21442</v>
      </c>
      <c r="C622" t="s">
        <v>21443</v>
      </c>
      <c r="D622" t="s">
        <v>21444</v>
      </c>
      <c r="E622" t="s">
        <v>373</v>
      </c>
      <c r="F622" t="s">
        <v>589</v>
      </c>
      <c r="G622" t="s">
        <v>612</v>
      </c>
      <c r="J622" t="s">
        <v>613</v>
      </c>
      <c r="K622" t="s">
        <v>599</v>
      </c>
      <c r="L622" t="s">
        <v>600</v>
      </c>
      <c r="M622" t="s">
        <v>601</v>
      </c>
      <c r="O622" t="s">
        <v>373</v>
      </c>
      <c r="P622">
        <v>1</v>
      </c>
      <c r="Q622" t="s">
        <v>617</v>
      </c>
      <c r="R622">
        <v>17.99</v>
      </c>
      <c r="Z622" t="s">
        <v>9164</v>
      </c>
      <c r="AA622" t="s">
        <v>22</v>
      </c>
      <c r="AB622" t="s">
        <v>21445</v>
      </c>
      <c r="AC622" t="s">
        <v>172</v>
      </c>
      <c r="AE622" t="b">
        <v>0</v>
      </c>
    </row>
    <row r="623" spans="1:31">
      <c r="A623" t="s">
        <v>21446</v>
      </c>
      <c r="B623" t="s">
        <v>21446</v>
      </c>
      <c r="C623" t="s">
        <v>21447</v>
      </c>
      <c r="D623" t="s">
        <v>21448</v>
      </c>
      <c r="E623" t="s">
        <v>373</v>
      </c>
      <c r="F623" t="s">
        <v>589</v>
      </c>
      <c r="G623" t="s">
        <v>612</v>
      </c>
      <c r="J623" t="s">
        <v>613</v>
      </c>
      <c r="K623" t="s">
        <v>2619</v>
      </c>
      <c r="L623" t="s">
        <v>2620</v>
      </c>
      <c r="M623" t="s">
        <v>2621</v>
      </c>
      <c r="O623" t="s">
        <v>373</v>
      </c>
      <c r="P623">
        <v>1</v>
      </c>
      <c r="Q623" t="s">
        <v>617</v>
      </c>
      <c r="R623">
        <v>18.99</v>
      </c>
      <c r="Z623" t="s">
        <v>21449</v>
      </c>
      <c r="AA623" t="s">
        <v>41</v>
      </c>
      <c r="AB623" t="s">
        <v>21450</v>
      </c>
      <c r="AC623" t="s">
        <v>172</v>
      </c>
      <c r="AE623" t="b">
        <v>0</v>
      </c>
    </row>
    <row r="624" spans="1:31">
      <c r="A624" t="s">
        <v>21451</v>
      </c>
      <c r="B624" t="s">
        <v>21451</v>
      </c>
      <c r="C624" t="s">
        <v>21452</v>
      </c>
      <c r="D624" t="s">
        <v>21453</v>
      </c>
      <c r="E624" t="s">
        <v>373</v>
      </c>
      <c r="F624" t="s">
        <v>589</v>
      </c>
      <c r="G624" t="s">
        <v>612</v>
      </c>
      <c r="J624" t="s">
        <v>613</v>
      </c>
      <c r="K624" t="s">
        <v>887</v>
      </c>
      <c r="L624" t="s">
        <v>888</v>
      </c>
      <c r="M624" t="s">
        <v>889</v>
      </c>
      <c r="O624" t="s">
        <v>373</v>
      </c>
      <c r="P624">
        <v>1</v>
      </c>
      <c r="Q624" t="s">
        <v>617</v>
      </c>
      <c r="R624">
        <v>14.99</v>
      </c>
      <c r="Z624" t="s">
        <v>15846</v>
      </c>
      <c r="AA624" t="s">
        <v>23</v>
      </c>
      <c r="AB624" t="s">
        <v>21454</v>
      </c>
      <c r="AC624" t="s">
        <v>172</v>
      </c>
      <c r="AE624" t="b">
        <v>0</v>
      </c>
    </row>
    <row r="625" spans="1:31">
      <c r="A625" t="s">
        <v>21455</v>
      </c>
      <c r="B625" t="s">
        <v>21455</v>
      </c>
      <c r="C625" t="s">
        <v>21456</v>
      </c>
      <c r="D625" t="s">
        <v>21457</v>
      </c>
      <c r="E625" t="s">
        <v>435</v>
      </c>
      <c r="F625" t="s">
        <v>589</v>
      </c>
      <c r="G625" t="s">
        <v>612</v>
      </c>
      <c r="J625" t="s">
        <v>503</v>
      </c>
      <c r="K625" t="s">
        <v>664</v>
      </c>
      <c r="L625" t="s">
        <v>665</v>
      </c>
      <c r="M625" t="s">
        <v>666</v>
      </c>
      <c r="O625" t="s">
        <v>435</v>
      </c>
      <c r="P625">
        <v>0</v>
      </c>
      <c r="Z625" t="s">
        <v>5018</v>
      </c>
      <c r="AA625" t="s">
        <v>48</v>
      </c>
      <c r="AB625" t="s">
        <v>21438</v>
      </c>
      <c r="AC625" t="s">
        <v>172</v>
      </c>
      <c r="AE625" t="b">
        <v>0</v>
      </c>
    </row>
    <row r="626" spans="1:31">
      <c r="A626" t="s">
        <v>21458</v>
      </c>
      <c r="B626" t="s">
        <v>21458</v>
      </c>
      <c r="C626" t="s">
        <v>21459</v>
      </c>
      <c r="D626" t="s">
        <v>21460</v>
      </c>
      <c r="E626" t="s">
        <v>373</v>
      </c>
      <c r="F626" t="s">
        <v>589</v>
      </c>
      <c r="G626" t="s">
        <v>612</v>
      </c>
      <c r="J626" t="s">
        <v>613</v>
      </c>
      <c r="K626" t="s">
        <v>8063</v>
      </c>
      <c r="L626" t="s">
        <v>8064</v>
      </c>
      <c r="M626" t="s">
        <v>8065</v>
      </c>
      <c r="O626" t="s">
        <v>373</v>
      </c>
      <c r="P626">
        <v>1</v>
      </c>
      <c r="Q626" t="s">
        <v>617</v>
      </c>
      <c r="R626">
        <v>15.99</v>
      </c>
      <c r="Z626" t="s">
        <v>3087</v>
      </c>
      <c r="AA626" t="s">
        <v>26</v>
      </c>
      <c r="AB626" t="s">
        <v>21461</v>
      </c>
      <c r="AC626" t="s">
        <v>172</v>
      </c>
      <c r="AE626" t="b">
        <v>0</v>
      </c>
    </row>
    <row r="627" spans="1:31">
      <c r="A627" t="s">
        <v>21462</v>
      </c>
      <c r="B627" t="s">
        <v>21462</v>
      </c>
      <c r="C627" t="s">
        <v>21463</v>
      </c>
      <c r="D627" t="s">
        <v>21464</v>
      </c>
      <c r="E627" t="s">
        <v>435</v>
      </c>
      <c r="F627" t="s">
        <v>589</v>
      </c>
      <c r="G627" t="s">
        <v>612</v>
      </c>
      <c r="J627" t="s">
        <v>613</v>
      </c>
      <c r="K627" t="s">
        <v>664</v>
      </c>
      <c r="L627" t="s">
        <v>665</v>
      </c>
      <c r="M627" t="s">
        <v>666</v>
      </c>
      <c r="O627" t="s">
        <v>435</v>
      </c>
      <c r="P627">
        <v>0</v>
      </c>
      <c r="Z627" t="s">
        <v>21465</v>
      </c>
      <c r="AA627" t="s">
        <v>27</v>
      </c>
      <c r="AB627" t="s">
        <v>21466</v>
      </c>
      <c r="AC627" t="s">
        <v>172</v>
      </c>
      <c r="AE627" t="b">
        <v>0</v>
      </c>
    </row>
    <row r="628" spans="1:31">
      <c r="A628" t="s">
        <v>21467</v>
      </c>
      <c r="B628" t="s">
        <v>21467</v>
      </c>
      <c r="C628" t="s">
        <v>21468</v>
      </c>
      <c r="D628" t="s">
        <v>21469</v>
      </c>
      <c r="E628" t="s">
        <v>373</v>
      </c>
      <c r="F628" t="s">
        <v>589</v>
      </c>
      <c r="G628" t="s">
        <v>612</v>
      </c>
      <c r="J628" t="s">
        <v>613</v>
      </c>
      <c r="K628" t="s">
        <v>664</v>
      </c>
      <c r="L628" t="s">
        <v>665</v>
      </c>
      <c r="M628" t="s">
        <v>666</v>
      </c>
      <c r="O628" t="s">
        <v>373</v>
      </c>
      <c r="P628">
        <v>1</v>
      </c>
      <c r="Q628" t="s">
        <v>617</v>
      </c>
      <c r="R628">
        <v>18.99</v>
      </c>
      <c r="Z628" t="s">
        <v>10667</v>
      </c>
      <c r="AA628" t="s">
        <v>34</v>
      </c>
      <c r="AB628">
        <v>30328</v>
      </c>
      <c r="AC628" t="s">
        <v>172</v>
      </c>
      <c r="AE628" t="b">
        <v>0</v>
      </c>
    </row>
    <row r="629" spans="1:31">
      <c r="A629" t="s">
        <v>21470</v>
      </c>
      <c r="B629" t="s">
        <v>21470</v>
      </c>
      <c r="C629" t="s">
        <v>21471</v>
      </c>
      <c r="D629" t="s">
        <v>21472</v>
      </c>
      <c r="E629" t="s">
        <v>373</v>
      </c>
      <c r="F629" t="s">
        <v>589</v>
      </c>
      <c r="G629" t="s">
        <v>612</v>
      </c>
      <c r="J629" t="s">
        <v>731</v>
      </c>
      <c r="K629" t="s">
        <v>1173</v>
      </c>
      <c r="L629" t="s">
        <v>1174</v>
      </c>
      <c r="M629" t="s">
        <v>1175</v>
      </c>
      <c r="O629" t="s">
        <v>373</v>
      </c>
      <c r="P629">
        <v>1</v>
      </c>
      <c r="Q629" t="s">
        <v>617</v>
      </c>
      <c r="R629">
        <v>14.99</v>
      </c>
      <c r="T629">
        <v>3.99</v>
      </c>
      <c r="Z629" t="s">
        <v>6376</v>
      </c>
      <c r="AA629" t="s">
        <v>6376</v>
      </c>
      <c r="AB629">
        <v>10012</v>
      </c>
      <c r="AC629" t="s">
        <v>172</v>
      </c>
      <c r="AE629" t="b">
        <v>0</v>
      </c>
    </row>
    <row r="630" spans="1:31">
      <c r="A630" t="s">
        <v>21473</v>
      </c>
      <c r="C630" t="s">
        <v>21474</v>
      </c>
      <c r="D630" t="s">
        <v>21475</v>
      </c>
      <c r="E630" t="s">
        <v>373</v>
      </c>
      <c r="F630" t="s">
        <v>374</v>
      </c>
      <c r="G630" t="s">
        <v>612</v>
      </c>
      <c r="J630" t="s">
        <v>376</v>
      </c>
      <c r="K630" t="s">
        <v>8556</v>
      </c>
      <c r="L630" t="s">
        <v>8557</v>
      </c>
      <c r="M630" t="s">
        <v>4910</v>
      </c>
      <c r="N630">
        <v>1</v>
      </c>
      <c r="O630" t="s">
        <v>373</v>
      </c>
      <c r="P630">
        <v>1</v>
      </c>
      <c r="Q630" t="s">
        <v>617</v>
      </c>
      <c r="R630">
        <v>14.99</v>
      </c>
      <c r="T630">
        <v>0</v>
      </c>
      <c r="V630">
        <v>0</v>
      </c>
      <c r="Z630" t="s">
        <v>1038</v>
      </c>
      <c r="AA630" t="s">
        <v>23</v>
      </c>
      <c r="AB630">
        <v>11229</v>
      </c>
      <c r="AC630" t="s">
        <v>172</v>
      </c>
      <c r="AE630" t="b">
        <v>0</v>
      </c>
    </row>
    <row r="631" spans="1:31">
      <c r="A631" t="s">
        <v>21476</v>
      </c>
      <c r="B631" t="s">
        <v>21476</v>
      </c>
      <c r="C631" t="s">
        <v>21477</v>
      </c>
      <c r="D631" t="s">
        <v>21478</v>
      </c>
      <c r="E631" t="s">
        <v>373</v>
      </c>
      <c r="F631" t="s">
        <v>589</v>
      </c>
      <c r="G631" t="s">
        <v>612</v>
      </c>
      <c r="J631" t="s">
        <v>613</v>
      </c>
      <c r="K631" t="s">
        <v>1634</v>
      </c>
      <c r="L631" t="s">
        <v>1635</v>
      </c>
      <c r="M631" t="s">
        <v>1636</v>
      </c>
      <c r="O631" t="s">
        <v>373</v>
      </c>
      <c r="P631">
        <v>1</v>
      </c>
      <c r="Q631" t="s">
        <v>617</v>
      </c>
      <c r="R631">
        <v>16.99</v>
      </c>
      <c r="X631">
        <v>2</v>
      </c>
      <c r="Z631" t="s">
        <v>21479</v>
      </c>
      <c r="AA631" t="s">
        <v>25</v>
      </c>
      <c r="AB631" t="s">
        <v>21480</v>
      </c>
      <c r="AC631" t="s">
        <v>172</v>
      </c>
      <c r="AD631" t="s">
        <v>21348</v>
      </c>
      <c r="AE631" t="b">
        <v>0</v>
      </c>
    </row>
    <row r="632" spans="1:31">
      <c r="A632" t="s">
        <v>21481</v>
      </c>
      <c r="B632" t="s">
        <v>21481</v>
      </c>
      <c r="C632" t="s">
        <v>21482</v>
      </c>
      <c r="D632" t="s">
        <v>21483</v>
      </c>
      <c r="E632" t="s">
        <v>373</v>
      </c>
      <c r="F632" t="s">
        <v>589</v>
      </c>
      <c r="G632" t="s">
        <v>612</v>
      </c>
      <c r="J632" t="s">
        <v>613</v>
      </c>
      <c r="K632" t="s">
        <v>919</v>
      </c>
      <c r="L632" t="s">
        <v>920</v>
      </c>
      <c r="M632" t="s">
        <v>921</v>
      </c>
      <c r="O632" t="s">
        <v>373</v>
      </c>
      <c r="P632">
        <v>1</v>
      </c>
      <c r="Q632" t="s">
        <v>617</v>
      </c>
      <c r="R632">
        <v>14.99</v>
      </c>
      <c r="Z632" t="s">
        <v>21484</v>
      </c>
      <c r="AA632" t="s">
        <v>22</v>
      </c>
      <c r="AB632" t="s">
        <v>21485</v>
      </c>
      <c r="AC632" t="s">
        <v>172</v>
      </c>
      <c r="AE632" t="b">
        <v>0</v>
      </c>
    </row>
    <row r="633" spans="1:31">
      <c r="A633" t="s">
        <v>21486</v>
      </c>
      <c r="B633" t="s">
        <v>21486</v>
      </c>
      <c r="C633" t="s">
        <v>21487</v>
      </c>
      <c r="D633" t="s">
        <v>21488</v>
      </c>
      <c r="E633" t="s">
        <v>373</v>
      </c>
      <c r="F633" t="s">
        <v>589</v>
      </c>
      <c r="G633" t="s">
        <v>612</v>
      </c>
      <c r="J633" t="s">
        <v>376</v>
      </c>
      <c r="K633" t="s">
        <v>631</v>
      </c>
      <c r="L633" t="s">
        <v>632</v>
      </c>
      <c r="M633" t="s">
        <v>633</v>
      </c>
      <c r="O633" t="s">
        <v>373</v>
      </c>
      <c r="P633">
        <v>1</v>
      </c>
      <c r="Q633" t="s">
        <v>617</v>
      </c>
      <c r="R633">
        <v>17.99</v>
      </c>
      <c r="T633">
        <v>3.48</v>
      </c>
      <c r="Y633">
        <v>3.48</v>
      </c>
      <c r="Z633" t="s">
        <v>4990</v>
      </c>
      <c r="AA633" t="s">
        <v>22</v>
      </c>
      <c r="AB633" t="s">
        <v>21489</v>
      </c>
      <c r="AC633" t="s">
        <v>172</v>
      </c>
      <c r="AD633" t="s">
        <v>4114</v>
      </c>
      <c r="AE633" t="b">
        <v>0</v>
      </c>
    </row>
    <row r="634" spans="1:31">
      <c r="A634" t="s">
        <v>21490</v>
      </c>
      <c r="B634" t="s">
        <v>21490</v>
      </c>
      <c r="C634" t="s">
        <v>21491</v>
      </c>
      <c r="D634" t="s">
        <v>21492</v>
      </c>
      <c r="E634" t="s">
        <v>373</v>
      </c>
      <c r="F634" t="s">
        <v>589</v>
      </c>
      <c r="G634" t="s">
        <v>612</v>
      </c>
      <c r="J634" t="s">
        <v>613</v>
      </c>
      <c r="K634" t="s">
        <v>1391</v>
      </c>
      <c r="L634" t="s">
        <v>1392</v>
      </c>
      <c r="M634" t="s">
        <v>1393</v>
      </c>
      <c r="O634" t="s">
        <v>373</v>
      </c>
      <c r="P634">
        <v>1</v>
      </c>
      <c r="Q634" t="s">
        <v>617</v>
      </c>
      <c r="R634">
        <v>13.99</v>
      </c>
      <c r="Z634" t="s">
        <v>695</v>
      </c>
      <c r="AA634" t="s">
        <v>22</v>
      </c>
      <c r="AB634" t="s">
        <v>21493</v>
      </c>
      <c r="AC634" t="s">
        <v>172</v>
      </c>
      <c r="AE634" t="b">
        <v>0</v>
      </c>
    </row>
    <row r="635" spans="1:31">
      <c r="A635" t="s">
        <v>21494</v>
      </c>
      <c r="B635" t="s">
        <v>21494</v>
      </c>
      <c r="C635" t="s">
        <v>21495</v>
      </c>
      <c r="D635" t="s">
        <v>21496</v>
      </c>
      <c r="E635" t="s">
        <v>373</v>
      </c>
      <c r="F635" t="s">
        <v>589</v>
      </c>
      <c r="G635" t="s">
        <v>612</v>
      </c>
      <c r="J635" t="s">
        <v>613</v>
      </c>
      <c r="K635" t="s">
        <v>664</v>
      </c>
      <c r="L635" t="s">
        <v>665</v>
      </c>
      <c r="M635" t="s">
        <v>666</v>
      </c>
      <c r="O635" t="s">
        <v>373</v>
      </c>
      <c r="P635">
        <v>1</v>
      </c>
      <c r="Q635" t="s">
        <v>617</v>
      </c>
      <c r="R635">
        <v>18.99</v>
      </c>
      <c r="Z635" t="s">
        <v>20417</v>
      </c>
      <c r="AA635" t="s">
        <v>22</v>
      </c>
      <c r="AB635" t="s">
        <v>21497</v>
      </c>
      <c r="AC635" t="s">
        <v>172</v>
      </c>
      <c r="AE635" t="b">
        <v>0</v>
      </c>
    </row>
    <row r="636" spans="1:31">
      <c r="A636" t="s">
        <v>21498</v>
      </c>
      <c r="B636" t="s">
        <v>21498</v>
      </c>
      <c r="C636" t="s">
        <v>21499</v>
      </c>
      <c r="D636" t="s">
        <v>21500</v>
      </c>
      <c r="E636" t="s">
        <v>373</v>
      </c>
      <c r="F636" t="s">
        <v>589</v>
      </c>
      <c r="G636" t="s">
        <v>612</v>
      </c>
      <c r="J636" t="s">
        <v>613</v>
      </c>
      <c r="K636" t="s">
        <v>1220</v>
      </c>
      <c r="L636" t="s">
        <v>428</v>
      </c>
      <c r="M636" t="s">
        <v>429</v>
      </c>
      <c r="O636" t="s">
        <v>373</v>
      </c>
      <c r="P636">
        <v>1</v>
      </c>
      <c r="Q636" t="s">
        <v>617</v>
      </c>
      <c r="R636">
        <v>13.99</v>
      </c>
      <c r="S636">
        <v>1.41</v>
      </c>
      <c r="Z636" t="s">
        <v>1872</v>
      </c>
      <c r="AA636" t="s">
        <v>33</v>
      </c>
      <c r="AB636" t="s">
        <v>21501</v>
      </c>
      <c r="AC636" t="s">
        <v>172</v>
      </c>
      <c r="AE636" t="b">
        <v>0</v>
      </c>
    </row>
    <row r="637" spans="1:31">
      <c r="A637" t="s">
        <v>21502</v>
      </c>
      <c r="B637" t="s">
        <v>21502</v>
      </c>
      <c r="C637" t="s">
        <v>21503</v>
      </c>
      <c r="D637" t="s">
        <v>21504</v>
      </c>
      <c r="E637" t="s">
        <v>373</v>
      </c>
      <c r="F637" t="s">
        <v>589</v>
      </c>
      <c r="G637" t="s">
        <v>612</v>
      </c>
      <c r="J637" t="s">
        <v>613</v>
      </c>
      <c r="K637" t="s">
        <v>664</v>
      </c>
      <c r="L637" t="s">
        <v>665</v>
      </c>
      <c r="M637" t="s">
        <v>666</v>
      </c>
      <c r="O637" t="s">
        <v>373</v>
      </c>
      <c r="P637">
        <v>1</v>
      </c>
      <c r="Q637" t="s">
        <v>617</v>
      </c>
      <c r="R637">
        <v>18.99</v>
      </c>
      <c r="X637">
        <v>2</v>
      </c>
      <c r="Z637" t="s">
        <v>1985</v>
      </c>
      <c r="AA637" t="s">
        <v>36</v>
      </c>
      <c r="AB637" t="s">
        <v>21505</v>
      </c>
      <c r="AC637" t="s">
        <v>172</v>
      </c>
      <c r="AD637" t="s">
        <v>21348</v>
      </c>
      <c r="AE637" t="b">
        <v>0</v>
      </c>
    </row>
    <row r="638" spans="1:31">
      <c r="A638" t="s">
        <v>21506</v>
      </c>
      <c r="B638" t="s">
        <v>21506</v>
      </c>
      <c r="C638" t="s">
        <v>21507</v>
      </c>
      <c r="D638" t="s">
        <v>21508</v>
      </c>
      <c r="E638" t="s">
        <v>373</v>
      </c>
      <c r="F638" t="s">
        <v>589</v>
      </c>
      <c r="G638" t="s">
        <v>612</v>
      </c>
      <c r="J638" t="s">
        <v>613</v>
      </c>
      <c r="K638" t="s">
        <v>1122</v>
      </c>
      <c r="L638" t="s">
        <v>1123</v>
      </c>
      <c r="M638" t="s">
        <v>1124</v>
      </c>
      <c r="O638" t="s">
        <v>373</v>
      </c>
      <c r="P638">
        <v>1</v>
      </c>
      <c r="Q638" t="s">
        <v>617</v>
      </c>
      <c r="R638">
        <v>17.99</v>
      </c>
      <c r="Z638" t="s">
        <v>21393</v>
      </c>
      <c r="AA638" t="s">
        <v>23</v>
      </c>
      <c r="AB638">
        <v>11746</v>
      </c>
      <c r="AC638" t="s">
        <v>172</v>
      </c>
      <c r="AE638" t="b">
        <v>0</v>
      </c>
    </row>
    <row r="639" spans="1:31">
      <c r="A639" t="s">
        <v>21509</v>
      </c>
      <c r="B639" t="s">
        <v>21509</v>
      </c>
      <c r="C639" t="s">
        <v>21510</v>
      </c>
      <c r="D639" t="s">
        <v>21511</v>
      </c>
      <c r="E639" t="s">
        <v>373</v>
      </c>
      <c r="F639" t="s">
        <v>589</v>
      </c>
      <c r="G639" t="s">
        <v>612</v>
      </c>
      <c r="J639" t="s">
        <v>613</v>
      </c>
      <c r="K639" t="s">
        <v>1173</v>
      </c>
      <c r="L639" t="s">
        <v>1174</v>
      </c>
      <c r="M639" t="s">
        <v>1175</v>
      </c>
      <c r="O639" t="s">
        <v>373</v>
      </c>
      <c r="P639">
        <v>1</v>
      </c>
      <c r="Q639" t="s">
        <v>617</v>
      </c>
      <c r="R639">
        <v>14.99</v>
      </c>
      <c r="Z639" t="s">
        <v>4832</v>
      </c>
      <c r="AA639" t="s">
        <v>34</v>
      </c>
      <c r="AB639" t="s">
        <v>21512</v>
      </c>
      <c r="AC639" t="s">
        <v>172</v>
      </c>
      <c r="AE639" t="b">
        <v>0</v>
      </c>
    </row>
    <row r="640" spans="1:31">
      <c r="A640" t="s">
        <v>21513</v>
      </c>
      <c r="B640" t="s">
        <v>21513</v>
      </c>
      <c r="C640" t="s">
        <v>21514</v>
      </c>
      <c r="D640" t="s">
        <v>21515</v>
      </c>
      <c r="E640" t="s">
        <v>373</v>
      </c>
      <c r="F640" t="s">
        <v>589</v>
      </c>
      <c r="G640" t="s">
        <v>612</v>
      </c>
      <c r="J640" t="s">
        <v>613</v>
      </c>
      <c r="K640" t="s">
        <v>671</v>
      </c>
      <c r="L640" t="s">
        <v>672</v>
      </c>
      <c r="M640" t="s">
        <v>673</v>
      </c>
      <c r="O640" t="s">
        <v>373</v>
      </c>
      <c r="P640">
        <v>1</v>
      </c>
      <c r="Q640" t="s">
        <v>617</v>
      </c>
      <c r="R640">
        <v>17.99</v>
      </c>
      <c r="X640">
        <v>2</v>
      </c>
      <c r="Z640" t="s">
        <v>7761</v>
      </c>
      <c r="AA640" t="s">
        <v>38</v>
      </c>
      <c r="AB640" t="s">
        <v>21516</v>
      </c>
      <c r="AC640" t="s">
        <v>172</v>
      </c>
      <c r="AD640" t="s">
        <v>21316</v>
      </c>
      <c r="AE640" t="b">
        <v>0</v>
      </c>
    </row>
    <row r="641" spans="1:31">
      <c r="A641" t="s">
        <v>21517</v>
      </c>
      <c r="B641" t="s">
        <v>21517</v>
      </c>
      <c r="C641" t="s">
        <v>21518</v>
      </c>
      <c r="D641" t="s">
        <v>21519</v>
      </c>
      <c r="E641" t="s">
        <v>373</v>
      </c>
      <c r="F641" t="s">
        <v>589</v>
      </c>
      <c r="G641" t="s">
        <v>612</v>
      </c>
      <c r="J641" t="s">
        <v>613</v>
      </c>
      <c r="K641" t="s">
        <v>903</v>
      </c>
      <c r="L641" t="s">
        <v>904</v>
      </c>
      <c r="M641" t="s">
        <v>905</v>
      </c>
      <c r="O641" t="s">
        <v>373</v>
      </c>
      <c r="P641">
        <v>1</v>
      </c>
      <c r="Q641" t="s">
        <v>617</v>
      </c>
      <c r="R641">
        <v>16.99</v>
      </c>
      <c r="Z641" t="s">
        <v>21520</v>
      </c>
      <c r="AA641" t="s">
        <v>39</v>
      </c>
      <c r="AB641">
        <v>6472</v>
      </c>
      <c r="AC641" t="s">
        <v>172</v>
      </c>
      <c r="AE641" t="b">
        <v>0</v>
      </c>
    </row>
    <row r="642" spans="1:31">
      <c r="A642" t="s">
        <v>21521</v>
      </c>
      <c r="B642" t="s">
        <v>21521</v>
      </c>
      <c r="C642" t="s">
        <v>21522</v>
      </c>
      <c r="D642" t="s">
        <v>21523</v>
      </c>
      <c r="E642" t="s">
        <v>373</v>
      </c>
      <c r="F642" t="s">
        <v>589</v>
      </c>
      <c r="G642" t="s">
        <v>612</v>
      </c>
      <c r="J642" t="s">
        <v>613</v>
      </c>
      <c r="K642" t="s">
        <v>664</v>
      </c>
      <c r="L642" t="s">
        <v>665</v>
      </c>
      <c r="M642" t="s">
        <v>666</v>
      </c>
      <c r="O642" t="s">
        <v>373</v>
      </c>
      <c r="P642">
        <v>1</v>
      </c>
      <c r="Q642" t="s">
        <v>617</v>
      </c>
      <c r="R642">
        <v>18.99</v>
      </c>
      <c r="Z642" t="s">
        <v>21524</v>
      </c>
      <c r="AA642" t="s">
        <v>22</v>
      </c>
      <c r="AB642" t="s">
        <v>21525</v>
      </c>
      <c r="AC642" t="s">
        <v>172</v>
      </c>
      <c r="AE642" t="b">
        <v>0</v>
      </c>
    </row>
    <row r="643" spans="1:31">
      <c r="A643" t="s">
        <v>21526</v>
      </c>
      <c r="B643" t="s">
        <v>21526</v>
      </c>
      <c r="C643" t="s">
        <v>21527</v>
      </c>
      <c r="D643" t="s">
        <v>21528</v>
      </c>
      <c r="E643" t="s">
        <v>373</v>
      </c>
      <c r="F643" t="s">
        <v>589</v>
      </c>
      <c r="G643" t="s">
        <v>612</v>
      </c>
      <c r="J643" t="s">
        <v>613</v>
      </c>
      <c r="K643" t="s">
        <v>1262</v>
      </c>
      <c r="L643" t="s">
        <v>1263</v>
      </c>
      <c r="M643" t="s">
        <v>1264</v>
      </c>
      <c r="O643" t="s">
        <v>373</v>
      </c>
      <c r="P643">
        <v>1</v>
      </c>
      <c r="Q643" t="s">
        <v>617</v>
      </c>
      <c r="R643">
        <v>14.99</v>
      </c>
      <c r="Z643" t="s">
        <v>1644</v>
      </c>
      <c r="AA643" t="s">
        <v>31</v>
      </c>
      <c r="AB643" t="s">
        <v>16423</v>
      </c>
      <c r="AC643" t="s">
        <v>172</v>
      </c>
      <c r="AE643" t="b">
        <v>0</v>
      </c>
    </row>
    <row r="644" spans="1:31">
      <c r="A644" t="s">
        <v>21529</v>
      </c>
      <c r="B644" t="s">
        <v>21529</v>
      </c>
      <c r="C644" t="s">
        <v>21530</v>
      </c>
      <c r="D644" t="s">
        <v>21531</v>
      </c>
      <c r="E644" t="s">
        <v>373</v>
      </c>
      <c r="F644" t="s">
        <v>589</v>
      </c>
      <c r="G644" t="s">
        <v>612</v>
      </c>
      <c r="J644" t="s">
        <v>613</v>
      </c>
      <c r="K644" t="s">
        <v>895</v>
      </c>
      <c r="L644" t="s">
        <v>505</v>
      </c>
      <c r="M644" t="s">
        <v>506</v>
      </c>
      <c r="O644" t="s">
        <v>373</v>
      </c>
      <c r="P644">
        <v>1</v>
      </c>
      <c r="Q644" t="s">
        <v>617</v>
      </c>
      <c r="R644">
        <v>14.99</v>
      </c>
      <c r="Z644" t="s">
        <v>21532</v>
      </c>
      <c r="AA644" t="s">
        <v>57</v>
      </c>
      <c r="AB644" t="s">
        <v>21533</v>
      </c>
      <c r="AC644" t="s">
        <v>172</v>
      </c>
      <c r="AE644" t="b">
        <v>0</v>
      </c>
    </row>
    <row r="645" spans="1:31">
      <c r="A645" t="s">
        <v>21534</v>
      </c>
      <c r="B645" t="s">
        <v>21534</v>
      </c>
      <c r="C645" t="s">
        <v>21535</v>
      </c>
      <c r="D645" t="s">
        <v>21536</v>
      </c>
      <c r="E645" t="s">
        <v>373</v>
      </c>
      <c r="F645" t="s">
        <v>589</v>
      </c>
      <c r="G645" t="s">
        <v>612</v>
      </c>
      <c r="J645" t="s">
        <v>613</v>
      </c>
      <c r="K645" t="s">
        <v>911</v>
      </c>
      <c r="L645" t="s">
        <v>912</v>
      </c>
      <c r="M645" t="s">
        <v>913</v>
      </c>
      <c r="O645" t="s">
        <v>373</v>
      </c>
      <c r="P645">
        <v>1</v>
      </c>
      <c r="Q645" t="s">
        <v>617</v>
      </c>
      <c r="R645">
        <v>19.99</v>
      </c>
      <c r="Z645" t="s">
        <v>18779</v>
      </c>
      <c r="AA645" t="s">
        <v>26</v>
      </c>
      <c r="AB645" t="s">
        <v>21537</v>
      </c>
      <c r="AC645" t="s">
        <v>172</v>
      </c>
      <c r="AE645" t="b">
        <v>0</v>
      </c>
    </row>
    <row r="646" spans="1:31">
      <c r="A646" t="s">
        <v>21538</v>
      </c>
      <c r="C646" t="s">
        <v>21535</v>
      </c>
      <c r="D646" t="s">
        <v>21539</v>
      </c>
      <c r="E646" t="s">
        <v>373</v>
      </c>
      <c r="F646" t="s">
        <v>374</v>
      </c>
      <c r="G646" t="s">
        <v>612</v>
      </c>
      <c r="J646" t="s">
        <v>376</v>
      </c>
      <c r="K646" t="s">
        <v>9128</v>
      </c>
      <c r="L646" t="s">
        <v>1005</v>
      </c>
      <c r="M646" t="s">
        <v>1006</v>
      </c>
      <c r="N646">
        <v>1</v>
      </c>
      <c r="O646" t="s">
        <v>373</v>
      </c>
      <c r="P646">
        <v>1</v>
      </c>
      <c r="Q646" t="s">
        <v>617</v>
      </c>
      <c r="R646">
        <v>17.99</v>
      </c>
      <c r="T646">
        <v>0</v>
      </c>
      <c r="V646">
        <v>0</v>
      </c>
      <c r="Z646" t="s">
        <v>18779</v>
      </c>
      <c r="AA646" t="s">
        <v>26</v>
      </c>
      <c r="AB646" t="s">
        <v>21537</v>
      </c>
      <c r="AC646" t="s">
        <v>172</v>
      </c>
      <c r="AE646" t="b">
        <v>0</v>
      </c>
    </row>
    <row r="647" spans="1:31">
      <c r="A647" t="s">
        <v>21540</v>
      </c>
      <c r="B647" t="s">
        <v>21540</v>
      </c>
      <c r="C647" t="s">
        <v>21541</v>
      </c>
      <c r="D647" t="s">
        <v>21542</v>
      </c>
      <c r="E647" t="s">
        <v>373</v>
      </c>
      <c r="F647" t="s">
        <v>589</v>
      </c>
      <c r="G647" t="s">
        <v>612</v>
      </c>
      <c r="J647" t="s">
        <v>376</v>
      </c>
      <c r="K647" t="s">
        <v>1234</v>
      </c>
      <c r="L647" t="s">
        <v>1235</v>
      </c>
      <c r="M647" t="s">
        <v>560</v>
      </c>
      <c r="O647" t="s">
        <v>373</v>
      </c>
      <c r="P647">
        <v>1</v>
      </c>
      <c r="Q647" t="s">
        <v>617</v>
      </c>
      <c r="R647">
        <v>17.99</v>
      </c>
      <c r="Z647" t="s">
        <v>21543</v>
      </c>
      <c r="AA647" t="s">
        <v>22</v>
      </c>
      <c r="AB647" t="s">
        <v>21544</v>
      </c>
      <c r="AC647" t="s">
        <v>172</v>
      </c>
      <c r="AE647" t="b">
        <v>0</v>
      </c>
    </row>
    <row r="648" spans="1:31">
      <c r="A648" t="s">
        <v>21545</v>
      </c>
      <c r="B648" t="s">
        <v>21545</v>
      </c>
      <c r="C648" t="s">
        <v>21546</v>
      </c>
      <c r="D648" t="s">
        <v>21547</v>
      </c>
      <c r="E648" t="s">
        <v>373</v>
      </c>
      <c r="F648" t="s">
        <v>589</v>
      </c>
      <c r="G648" t="s">
        <v>612</v>
      </c>
      <c r="J648" t="s">
        <v>613</v>
      </c>
      <c r="K648" t="s">
        <v>1391</v>
      </c>
      <c r="L648" t="s">
        <v>1392</v>
      </c>
      <c r="M648" t="s">
        <v>1393</v>
      </c>
      <c r="O648" t="s">
        <v>373</v>
      </c>
      <c r="P648">
        <v>1</v>
      </c>
      <c r="Q648" t="s">
        <v>617</v>
      </c>
      <c r="R648">
        <v>13.99</v>
      </c>
      <c r="Z648" t="s">
        <v>2525</v>
      </c>
      <c r="AA648" t="s">
        <v>37</v>
      </c>
      <c r="AB648" t="s">
        <v>21548</v>
      </c>
      <c r="AC648" t="s">
        <v>172</v>
      </c>
      <c r="AE648" t="b">
        <v>0</v>
      </c>
    </row>
    <row r="649" spans="1:31">
      <c r="A649" t="s">
        <v>21549</v>
      </c>
      <c r="B649" t="s">
        <v>21549</v>
      </c>
      <c r="C649" t="s">
        <v>21550</v>
      </c>
      <c r="D649" t="s">
        <v>21551</v>
      </c>
      <c r="E649" t="s">
        <v>373</v>
      </c>
      <c r="F649" t="s">
        <v>589</v>
      </c>
      <c r="G649" t="s">
        <v>612</v>
      </c>
      <c r="J649" t="s">
        <v>613</v>
      </c>
      <c r="K649" t="s">
        <v>664</v>
      </c>
      <c r="L649" t="s">
        <v>665</v>
      </c>
      <c r="M649" t="s">
        <v>666</v>
      </c>
      <c r="O649" t="s">
        <v>373</v>
      </c>
      <c r="P649">
        <v>1</v>
      </c>
      <c r="Q649" t="s">
        <v>617</v>
      </c>
      <c r="R649">
        <v>18.99</v>
      </c>
      <c r="X649">
        <v>2</v>
      </c>
      <c r="Z649" t="s">
        <v>3603</v>
      </c>
      <c r="AA649" t="s">
        <v>29</v>
      </c>
      <c r="AB649" t="s">
        <v>21552</v>
      </c>
      <c r="AC649" t="s">
        <v>172</v>
      </c>
      <c r="AD649" t="s">
        <v>21348</v>
      </c>
      <c r="AE649" t="b">
        <v>0</v>
      </c>
    </row>
    <row r="650" spans="1:31">
      <c r="A650" t="s">
        <v>21553</v>
      </c>
      <c r="B650" t="s">
        <v>21553</v>
      </c>
      <c r="C650" t="s">
        <v>21554</v>
      </c>
      <c r="D650" t="s">
        <v>21555</v>
      </c>
      <c r="E650" t="s">
        <v>373</v>
      </c>
      <c r="F650" t="s">
        <v>589</v>
      </c>
      <c r="G650" t="s">
        <v>612</v>
      </c>
      <c r="J650" t="s">
        <v>613</v>
      </c>
      <c r="K650" t="s">
        <v>1391</v>
      </c>
      <c r="L650" t="s">
        <v>1392</v>
      </c>
      <c r="M650" t="s">
        <v>1393</v>
      </c>
      <c r="O650" t="s">
        <v>373</v>
      </c>
      <c r="P650">
        <v>1</v>
      </c>
      <c r="Q650" t="s">
        <v>617</v>
      </c>
      <c r="R650">
        <v>13.99</v>
      </c>
      <c r="T650">
        <v>9.98</v>
      </c>
      <c r="Z650" t="s">
        <v>21556</v>
      </c>
      <c r="AA650" t="s">
        <v>43</v>
      </c>
      <c r="AB650" t="s">
        <v>21557</v>
      </c>
      <c r="AC650" t="s">
        <v>172</v>
      </c>
      <c r="AE650" t="b">
        <v>0</v>
      </c>
    </row>
    <row r="651" spans="1:31">
      <c r="A651" t="s">
        <v>21558</v>
      </c>
      <c r="C651" t="s">
        <v>21559</v>
      </c>
      <c r="D651" t="s">
        <v>21560</v>
      </c>
      <c r="E651" t="s">
        <v>373</v>
      </c>
      <c r="F651" t="s">
        <v>374</v>
      </c>
      <c r="G651" t="s">
        <v>612</v>
      </c>
      <c r="J651" t="s">
        <v>376</v>
      </c>
      <c r="K651" t="s">
        <v>711</v>
      </c>
      <c r="L651" t="s">
        <v>712</v>
      </c>
      <c r="M651" t="s">
        <v>713</v>
      </c>
      <c r="N651">
        <v>1</v>
      </c>
      <c r="O651" t="s">
        <v>373</v>
      </c>
      <c r="P651">
        <v>1</v>
      </c>
      <c r="Q651" t="s">
        <v>617</v>
      </c>
      <c r="R651">
        <v>17.99</v>
      </c>
      <c r="T651">
        <v>0</v>
      </c>
      <c r="V651">
        <v>0</v>
      </c>
      <c r="X651">
        <v>2</v>
      </c>
      <c r="Z651" t="s">
        <v>3250</v>
      </c>
      <c r="AA651" t="s">
        <v>31</v>
      </c>
      <c r="AB651" t="s">
        <v>21561</v>
      </c>
      <c r="AC651" t="s">
        <v>172</v>
      </c>
      <c r="AD651" t="s">
        <v>13706</v>
      </c>
      <c r="AE651" t="b">
        <v>0</v>
      </c>
    </row>
    <row r="652" spans="1:31">
      <c r="A652" t="s">
        <v>21562</v>
      </c>
      <c r="B652" t="s">
        <v>21562</v>
      </c>
      <c r="C652" t="s">
        <v>21563</v>
      </c>
      <c r="D652" t="s">
        <v>21564</v>
      </c>
      <c r="E652" t="s">
        <v>373</v>
      </c>
      <c r="F652" t="s">
        <v>589</v>
      </c>
      <c r="G652" t="s">
        <v>612</v>
      </c>
      <c r="J652" t="s">
        <v>613</v>
      </c>
      <c r="K652" t="s">
        <v>17404</v>
      </c>
      <c r="L652" t="s">
        <v>17405</v>
      </c>
      <c r="M652" t="s">
        <v>616</v>
      </c>
      <c r="O652" t="s">
        <v>373</v>
      </c>
      <c r="P652">
        <v>1</v>
      </c>
      <c r="Q652" t="s">
        <v>617</v>
      </c>
      <c r="R652">
        <v>6.99</v>
      </c>
      <c r="Z652" t="s">
        <v>1841</v>
      </c>
      <c r="AA652" t="s">
        <v>27</v>
      </c>
      <c r="AB652" t="s">
        <v>21565</v>
      </c>
      <c r="AC652" t="s">
        <v>172</v>
      </c>
      <c r="AE652" t="b">
        <v>0</v>
      </c>
    </row>
    <row r="653" spans="1:31">
      <c r="A653" t="s">
        <v>21566</v>
      </c>
      <c r="B653" t="s">
        <v>21566</v>
      </c>
      <c r="C653" t="s">
        <v>21567</v>
      </c>
      <c r="D653" t="s">
        <v>21568</v>
      </c>
      <c r="E653" t="s">
        <v>373</v>
      </c>
      <c r="F653" t="s">
        <v>589</v>
      </c>
      <c r="G653" t="s">
        <v>612</v>
      </c>
      <c r="J653" t="s">
        <v>613</v>
      </c>
      <c r="K653" t="s">
        <v>764</v>
      </c>
      <c r="L653" t="s">
        <v>516</v>
      </c>
      <c r="M653" t="s">
        <v>517</v>
      </c>
      <c r="O653" t="s">
        <v>373</v>
      </c>
      <c r="P653">
        <v>1</v>
      </c>
      <c r="Q653" t="s">
        <v>617</v>
      </c>
      <c r="R653">
        <v>19.99</v>
      </c>
      <c r="X653">
        <v>2</v>
      </c>
      <c r="Z653" t="s">
        <v>20886</v>
      </c>
      <c r="AA653" t="s">
        <v>23</v>
      </c>
      <c r="AB653" t="s">
        <v>21569</v>
      </c>
      <c r="AC653" t="s">
        <v>172</v>
      </c>
      <c r="AD653" t="s">
        <v>21348</v>
      </c>
      <c r="AE653" t="b">
        <v>0</v>
      </c>
    </row>
    <row r="654" spans="1:31">
      <c r="A654" t="s">
        <v>21570</v>
      </c>
      <c r="C654" t="s">
        <v>21571</v>
      </c>
      <c r="D654" t="s">
        <v>21572</v>
      </c>
      <c r="E654" t="s">
        <v>373</v>
      </c>
      <c r="F654" t="s">
        <v>374</v>
      </c>
      <c r="G654" t="s">
        <v>612</v>
      </c>
      <c r="J654" t="s">
        <v>376</v>
      </c>
      <c r="K654" t="s">
        <v>13858</v>
      </c>
      <c r="L654" t="s">
        <v>13859</v>
      </c>
      <c r="M654" t="s">
        <v>1326</v>
      </c>
      <c r="N654">
        <v>1</v>
      </c>
      <c r="O654" t="s">
        <v>373</v>
      </c>
      <c r="P654">
        <v>1</v>
      </c>
      <c r="Q654" t="s">
        <v>617</v>
      </c>
      <c r="R654">
        <v>15.99</v>
      </c>
      <c r="T654">
        <v>0</v>
      </c>
      <c r="V654">
        <v>0</v>
      </c>
      <c r="Z654" t="s">
        <v>7087</v>
      </c>
      <c r="AA654" t="s">
        <v>22</v>
      </c>
      <c r="AB654" t="s">
        <v>21573</v>
      </c>
      <c r="AC654" t="s">
        <v>172</v>
      </c>
      <c r="AE654" t="b">
        <v>0</v>
      </c>
    </row>
    <row r="655" spans="1:31">
      <c r="A655" t="s">
        <v>21574</v>
      </c>
      <c r="B655" t="s">
        <v>21574</v>
      </c>
      <c r="C655" t="s">
        <v>21575</v>
      </c>
      <c r="D655" t="s">
        <v>21576</v>
      </c>
      <c r="E655" t="s">
        <v>373</v>
      </c>
      <c r="F655" t="s">
        <v>589</v>
      </c>
      <c r="G655" t="s">
        <v>612</v>
      </c>
      <c r="J655" t="s">
        <v>613</v>
      </c>
      <c r="K655" t="s">
        <v>1561</v>
      </c>
      <c r="L655" t="s">
        <v>1562</v>
      </c>
      <c r="M655" t="s">
        <v>1563</v>
      </c>
      <c r="O655" t="s">
        <v>373</v>
      </c>
      <c r="P655">
        <v>1</v>
      </c>
      <c r="Q655" t="s">
        <v>617</v>
      </c>
      <c r="R655">
        <v>14.99</v>
      </c>
      <c r="Z655" t="s">
        <v>21577</v>
      </c>
      <c r="AA655" t="s">
        <v>325</v>
      </c>
      <c r="AB655" t="s">
        <v>21578</v>
      </c>
      <c r="AC655" t="s">
        <v>172</v>
      </c>
      <c r="AE655" t="b">
        <v>0</v>
      </c>
    </row>
    <row r="656" spans="1:31">
      <c r="A656" t="s">
        <v>21579</v>
      </c>
      <c r="B656" t="s">
        <v>21579</v>
      </c>
      <c r="C656" t="s">
        <v>21580</v>
      </c>
      <c r="D656" t="s">
        <v>21581</v>
      </c>
      <c r="E656" t="s">
        <v>373</v>
      </c>
      <c r="F656" t="s">
        <v>589</v>
      </c>
      <c r="G656" t="s">
        <v>612</v>
      </c>
      <c r="J656" t="s">
        <v>613</v>
      </c>
      <c r="K656" t="s">
        <v>1510</v>
      </c>
      <c r="L656" t="s">
        <v>1511</v>
      </c>
      <c r="M656" t="s">
        <v>1512</v>
      </c>
      <c r="O656" t="s">
        <v>373</v>
      </c>
      <c r="P656">
        <v>1</v>
      </c>
      <c r="Q656" t="s">
        <v>617</v>
      </c>
      <c r="R656">
        <v>14.99</v>
      </c>
      <c r="Z656" t="s">
        <v>21582</v>
      </c>
      <c r="AA656" t="s">
        <v>27</v>
      </c>
      <c r="AB656" t="s">
        <v>21583</v>
      </c>
      <c r="AC656" t="s">
        <v>172</v>
      </c>
      <c r="AE656" t="b">
        <v>0</v>
      </c>
    </row>
    <row r="657" spans="1:31">
      <c r="A657" t="s">
        <v>21584</v>
      </c>
      <c r="B657" t="s">
        <v>21584</v>
      </c>
      <c r="C657" t="s">
        <v>21585</v>
      </c>
      <c r="D657" t="s">
        <v>21586</v>
      </c>
      <c r="E657" t="s">
        <v>373</v>
      </c>
      <c r="F657" t="s">
        <v>589</v>
      </c>
      <c r="G657" t="s">
        <v>612</v>
      </c>
      <c r="J657" t="s">
        <v>613</v>
      </c>
      <c r="K657" t="s">
        <v>1926</v>
      </c>
      <c r="L657" t="s">
        <v>1927</v>
      </c>
      <c r="M657" t="s">
        <v>1928</v>
      </c>
      <c r="O657" t="s">
        <v>373</v>
      </c>
      <c r="P657">
        <v>1</v>
      </c>
      <c r="Q657" t="s">
        <v>617</v>
      </c>
      <c r="R657">
        <v>14.99</v>
      </c>
      <c r="Z657" t="s">
        <v>18299</v>
      </c>
      <c r="AA657" t="s">
        <v>29</v>
      </c>
      <c r="AB657" t="s">
        <v>21587</v>
      </c>
      <c r="AC657" t="s">
        <v>172</v>
      </c>
      <c r="AE657" t="b">
        <v>0</v>
      </c>
    </row>
    <row r="658" spans="1:31">
      <c r="A658" t="s">
        <v>21588</v>
      </c>
      <c r="B658" t="s">
        <v>21588</v>
      </c>
      <c r="C658" t="s">
        <v>21589</v>
      </c>
      <c r="D658" t="s">
        <v>21590</v>
      </c>
      <c r="E658" t="s">
        <v>435</v>
      </c>
      <c r="F658" t="s">
        <v>589</v>
      </c>
      <c r="G658" t="s">
        <v>612</v>
      </c>
      <c r="J658" t="s">
        <v>731</v>
      </c>
      <c r="K658" t="s">
        <v>685</v>
      </c>
      <c r="L658" t="s">
        <v>686</v>
      </c>
      <c r="M658" t="s">
        <v>687</v>
      </c>
      <c r="O658" t="s">
        <v>435</v>
      </c>
      <c r="P658">
        <v>0</v>
      </c>
      <c r="Z658" t="s">
        <v>2277</v>
      </c>
      <c r="AA658" t="s">
        <v>28</v>
      </c>
      <c r="AB658">
        <v>60611</v>
      </c>
      <c r="AC658" t="s">
        <v>172</v>
      </c>
      <c r="AE658" t="b">
        <v>0</v>
      </c>
    </row>
    <row r="659" spans="1:31">
      <c r="A659" t="s">
        <v>21591</v>
      </c>
      <c r="B659" t="s">
        <v>21591</v>
      </c>
      <c r="C659" t="s">
        <v>21592</v>
      </c>
      <c r="D659" t="s">
        <v>21593</v>
      </c>
      <c r="E659" t="s">
        <v>373</v>
      </c>
      <c r="F659" t="s">
        <v>589</v>
      </c>
      <c r="G659" t="s">
        <v>612</v>
      </c>
      <c r="J659" t="s">
        <v>613</v>
      </c>
      <c r="K659" t="s">
        <v>664</v>
      </c>
      <c r="L659" t="s">
        <v>665</v>
      </c>
      <c r="M659" t="s">
        <v>666</v>
      </c>
      <c r="O659" t="s">
        <v>373</v>
      </c>
      <c r="P659">
        <v>1</v>
      </c>
      <c r="Q659" t="s">
        <v>617</v>
      </c>
      <c r="R659">
        <v>18.99</v>
      </c>
      <c r="Z659" t="s">
        <v>21594</v>
      </c>
      <c r="AA659" t="s">
        <v>30</v>
      </c>
      <c r="AB659">
        <v>22182</v>
      </c>
      <c r="AC659" t="s">
        <v>172</v>
      </c>
      <c r="AE659" t="b">
        <v>0</v>
      </c>
    </row>
    <row r="660" spans="1:31">
      <c r="A660" t="s">
        <v>21595</v>
      </c>
      <c r="B660" t="s">
        <v>21595</v>
      </c>
      <c r="C660" t="s">
        <v>21596</v>
      </c>
      <c r="D660" t="s">
        <v>21597</v>
      </c>
      <c r="E660" t="s">
        <v>373</v>
      </c>
      <c r="F660" t="s">
        <v>589</v>
      </c>
      <c r="G660" t="s">
        <v>612</v>
      </c>
      <c r="J660" t="s">
        <v>613</v>
      </c>
      <c r="K660" t="s">
        <v>1634</v>
      </c>
      <c r="L660" t="s">
        <v>1635</v>
      </c>
      <c r="M660" t="s">
        <v>1636</v>
      </c>
      <c r="O660" t="s">
        <v>373</v>
      </c>
      <c r="P660">
        <v>1</v>
      </c>
      <c r="Q660" t="s">
        <v>617</v>
      </c>
      <c r="R660">
        <v>16.99</v>
      </c>
      <c r="X660">
        <v>2</v>
      </c>
      <c r="Z660" t="s">
        <v>6132</v>
      </c>
      <c r="AA660" t="s">
        <v>24</v>
      </c>
      <c r="AB660" t="s">
        <v>21598</v>
      </c>
      <c r="AC660" t="s">
        <v>172</v>
      </c>
      <c r="AD660" t="s">
        <v>21348</v>
      </c>
      <c r="AE660" t="b">
        <v>0</v>
      </c>
    </row>
    <row r="661" spans="1:31">
      <c r="A661" t="s">
        <v>21599</v>
      </c>
      <c r="B661" t="s">
        <v>21599</v>
      </c>
      <c r="C661" t="s">
        <v>21600</v>
      </c>
      <c r="D661" t="s">
        <v>21601</v>
      </c>
      <c r="E661" t="s">
        <v>373</v>
      </c>
      <c r="F661" t="s">
        <v>589</v>
      </c>
      <c r="G661" t="s">
        <v>612</v>
      </c>
      <c r="J661" t="s">
        <v>613</v>
      </c>
      <c r="K661" t="s">
        <v>1212</v>
      </c>
      <c r="L661" t="s">
        <v>1213</v>
      </c>
      <c r="M661" t="s">
        <v>1214</v>
      </c>
      <c r="O661" t="s">
        <v>373</v>
      </c>
      <c r="P661">
        <v>1</v>
      </c>
      <c r="Q661" t="s">
        <v>617</v>
      </c>
      <c r="R661">
        <v>17.99</v>
      </c>
      <c r="Z661" t="s">
        <v>21602</v>
      </c>
      <c r="AA661" t="s">
        <v>23</v>
      </c>
      <c r="AB661" t="s">
        <v>21603</v>
      </c>
      <c r="AC661" t="s">
        <v>172</v>
      </c>
      <c r="AE661" t="b">
        <v>0</v>
      </c>
    </row>
    <row r="662" spans="1:31">
      <c r="A662" t="s">
        <v>21604</v>
      </c>
      <c r="B662" t="s">
        <v>21604</v>
      </c>
      <c r="C662" t="s">
        <v>21605</v>
      </c>
      <c r="D662" t="s">
        <v>21606</v>
      </c>
      <c r="E662" t="s">
        <v>435</v>
      </c>
      <c r="F662" t="s">
        <v>589</v>
      </c>
      <c r="G662" t="s">
        <v>612</v>
      </c>
      <c r="J662" t="s">
        <v>613</v>
      </c>
      <c r="K662" t="s">
        <v>778</v>
      </c>
      <c r="L662" t="s">
        <v>779</v>
      </c>
      <c r="M662" t="s">
        <v>780</v>
      </c>
      <c r="O662" t="s">
        <v>435</v>
      </c>
      <c r="P662">
        <v>0</v>
      </c>
      <c r="Z662" t="s">
        <v>11030</v>
      </c>
      <c r="AA662" t="s">
        <v>30</v>
      </c>
      <c r="AB662">
        <v>20176</v>
      </c>
      <c r="AC662" t="s">
        <v>172</v>
      </c>
      <c r="AE662" t="b">
        <v>0</v>
      </c>
    </row>
    <row r="663" spans="1:31">
      <c r="A663" t="s">
        <v>21607</v>
      </c>
      <c r="B663" t="s">
        <v>21607</v>
      </c>
      <c r="C663" t="s">
        <v>21608</v>
      </c>
      <c r="D663" t="s">
        <v>21609</v>
      </c>
      <c r="E663" t="s">
        <v>373</v>
      </c>
      <c r="F663" t="s">
        <v>589</v>
      </c>
      <c r="G663" t="s">
        <v>612</v>
      </c>
      <c r="J663" t="s">
        <v>613</v>
      </c>
      <c r="K663" t="s">
        <v>778</v>
      </c>
      <c r="L663" t="s">
        <v>779</v>
      </c>
      <c r="M663" t="s">
        <v>780</v>
      </c>
      <c r="O663" t="s">
        <v>373</v>
      </c>
      <c r="P663">
        <v>1</v>
      </c>
      <c r="Q663" t="s">
        <v>617</v>
      </c>
      <c r="R663">
        <v>17.99</v>
      </c>
      <c r="X663">
        <v>2</v>
      </c>
      <c r="Z663" t="s">
        <v>11030</v>
      </c>
      <c r="AA663" t="s">
        <v>30</v>
      </c>
      <c r="AB663">
        <v>20176</v>
      </c>
      <c r="AC663" t="s">
        <v>172</v>
      </c>
      <c r="AD663" t="s">
        <v>21316</v>
      </c>
      <c r="AE663" t="b">
        <v>0</v>
      </c>
    </row>
    <row r="664" spans="1:31">
      <c r="A664" t="s">
        <v>21610</v>
      </c>
      <c r="B664" t="s">
        <v>21610</v>
      </c>
      <c r="C664" t="s">
        <v>21611</v>
      </c>
      <c r="D664" t="s">
        <v>21612</v>
      </c>
      <c r="E664" t="s">
        <v>373</v>
      </c>
      <c r="F664" t="s">
        <v>589</v>
      </c>
      <c r="G664" t="s">
        <v>612</v>
      </c>
      <c r="J664" t="s">
        <v>613</v>
      </c>
      <c r="K664" t="s">
        <v>664</v>
      </c>
      <c r="L664" t="s">
        <v>665</v>
      </c>
      <c r="M664" t="s">
        <v>666</v>
      </c>
      <c r="O664" t="s">
        <v>373</v>
      </c>
      <c r="P664">
        <v>1</v>
      </c>
      <c r="Q664" t="s">
        <v>617</v>
      </c>
      <c r="R664">
        <v>18.99</v>
      </c>
      <c r="Z664" t="s">
        <v>19889</v>
      </c>
      <c r="AA664" t="s">
        <v>38</v>
      </c>
      <c r="AB664">
        <v>80108</v>
      </c>
      <c r="AC664" t="s">
        <v>172</v>
      </c>
      <c r="AE664" t="b">
        <v>0</v>
      </c>
    </row>
    <row r="665" spans="1:31">
      <c r="A665" t="s">
        <v>21613</v>
      </c>
      <c r="B665" t="s">
        <v>21613</v>
      </c>
      <c r="C665" t="s">
        <v>21614</v>
      </c>
      <c r="D665" t="s">
        <v>21615</v>
      </c>
      <c r="E665" t="s">
        <v>435</v>
      </c>
      <c r="F665" t="s">
        <v>589</v>
      </c>
      <c r="G665" t="s">
        <v>612</v>
      </c>
      <c r="J665" t="s">
        <v>613</v>
      </c>
      <c r="K665" t="s">
        <v>1239</v>
      </c>
      <c r="L665" t="s">
        <v>1240</v>
      </c>
      <c r="M665" t="s">
        <v>546</v>
      </c>
      <c r="O665" t="s">
        <v>435</v>
      </c>
      <c r="P665">
        <v>0</v>
      </c>
      <c r="Z665" t="s">
        <v>21616</v>
      </c>
      <c r="AA665" t="s">
        <v>22</v>
      </c>
      <c r="AB665" t="s">
        <v>21617</v>
      </c>
      <c r="AC665" t="s">
        <v>172</v>
      </c>
      <c r="AE665" t="b">
        <v>0</v>
      </c>
    </row>
    <row r="666" spans="1:31">
      <c r="A666" t="s">
        <v>21618</v>
      </c>
      <c r="B666" t="s">
        <v>21618</v>
      </c>
      <c r="C666" t="s">
        <v>21619</v>
      </c>
      <c r="D666" t="s">
        <v>21620</v>
      </c>
      <c r="E666" t="s">
        <v>373</v>
      </c>
      <c r="F666" t="s">
        <v>589</v>
      </c>
      <c r="G666" t="s">
        <v>612</v>
      </c>
      <c r="J666" t="s">
        <v>613</v>
      </c>
      <c r="K666" t="s">
        <v>1154</v>
      </c>
      <c r="L666" t="s">
        <v>1155</v>
      </c>
      <c r="M666" t="s">
        <v>1156</v>
      </c>
      <c r="O666" t="s">
        <v>373</v>
      </c>
      <c r="P666">
        <v>1</v>
      </c>
      <c r="Q666" t="s">
        <v>617</v>
      </c>
      <c r="R666">
        <v>14.99</v>
      </c>
      <c r="X666">
        <v>1.5</v>
      </c>
      <c r="Z666" t="s">
        <v>21621</v>
      </c>
      <c r="AA666" t="s">
        <v>218</v>
      </c>
      <c r="AB666">
        <v>33884</v>
      </c>
      <c r="AC666" t="s">
        <v>172</v>
      </c>
      <c r="AD666" t="s">
        <v>9107</v>
      </c>
      <c r="AE666" t="b">
        <v>0</v>
      </c>
    </row>
    <row r="667" spans="1:31">
      <c r="A667" t="s">
        <v>21618</v>
      </c>
      <c r="B667" t="s">
        <v>21618</v>
      </c>
      <c r="C667" t="s">
        <v>21619</v>
      </c>
      <c r="D667" t="s">
        <v>21620</v>
      </c>
      <c r="E667" t="s">
        <v>373</v>
      </c>
      <c r="F667" t="s">
        <v>589</v>
      </c>
      <c r="G667" t="s">
        <v>612</v>
      </c>
      <c r="J667" t="s">
        <v>613</v>
      </c>
      <c r="K667" t="s">
        <v>887</v>
      </c>
      <c r="L667" t="s">
        <v>888</v>
      </c>
      <c r="M667" t="s">
        <v>889</v>
      </c>
      <c r="O667" t="s">
        <v>373</v>
      </c>
      <c r="P667">
        <v>1</v>
      </c>
      <c r="Q667" t="s">
        <v>617</v>
      </c>
      <c r="R667">
        <v>14.99</v>
      </c>
      <c r="X667">
        <v>1.5</v>
      </c>
      <c r="Z667" t="s">
        <v>21621</v>
      </c>
      <c r="AA667" t="s">
        <v>218</v>
      </c>
      <c r="AB667">
        <v>33884</v>
      </c>
      <c r="AC667" t="s">
        <v>172</v>
      </c>
      <c r="AD667" t="s">
        <v>9107</v>
      </c>
      <c r="AE667" t="b">
        <v>0</v>
      </c>
    </row>
    <row r="668" spans="1:31">
      <c r="A668" t="s">
        <v>21622</v>
      </c>
      <c r="B668" t="s">
        <v>21622</v>
      </c>
      <c r="C668" t="s">
        <v>21623</v>
      </c>
      <c r="D668" t="s">
        <v>21624</v>
      </c>
      <c r="E668" t="s">
        <v>373</v>
      </c>
      <c r="F668" t="s">
        <v>589</v>
      </c>
      <c r="G668" t="s">
        <v>612</v>
      </c>
      <c r="J668" t="s">
        <v>613</v>
      </c>
      <c r="K668" t="s">
        <v>4314</v>
      </c>
      <c r="L668" t="s">
        <v>4315</v>
      </c>
      <c r="M668" t="s">
        <v>421</v>
      </c>
      <c r="O668" t="s">
        <v>373</v>
      </c>
      <c r="P668">
        <v>1</v>
      </c>
      <c r="Q668" t="s">
        <v>617</v>
      </c>
      <c r="R668">
        <v>13.99</v>
      </c>
      <c r="Z668" t="s">
        <v>1999</v>
      </c>
      <c r="AA668" t="s">
        <v>32</v>
      </c>
      <c r="AB668" t="s">
        <v>21625</v>
      </c>
      <c r="AC668" t="s">
        <v>172</v>
      </c>
      <c r="AE668" t="b">
        <v>0</v>
      </c>
    </row>
    <row r="669" spans="1:31">
      <c r="A669" t="s">
        <v>21626</v>
      </c>
      <c r="B669" t="s">
        <v>21626</v>
      </c>
      <c r="C669" t="s">
        <v>21627</v>
      </c>
      <c r="D669" t="s">
        <v>21628</v>
      </c>
      <c r="E669" t="s">
        <v>373</v>
      </c>
      <c r="F669" t="s">
        <v>589</v>
      </c>
      <c r="G669" t="s">
        <v>612</v>
      </c>
      <c r="J669" t="s">
        <v>613</v>
      </c>
      <c r="K669" t="s">
        <v>871</v>
      </c>
      <c r="L669" t="s">
        <v>872</v>
      </c>
      <c r="M669" t="s">
        <v>873</v>
      </c>
      <c r="O669" t="s">
        <v>373</v>
      </c>
      <c r="P669">
        <v>1</v>
      </c>
      <c r="Q669" t="s">
        <v>617</v>
      </c>
      <c r="R669">
        <v>17.99</v>
      </c>
      <c r="Z669" t="s">
        <v>14514</v>
      </c>
      <c r="AA669" t="s">
        <v>36</v>
      </c>
      <c r="AB669">
        <v>27701</v>
      </c>
      <c r="AC669" t="s">
        <v>172</v>
      </c>
      <c r="AE669" t="b">
        <v>0</v>
      </c>
    </row>
    <row r="670" spans="1:31">
      <c r="A670" t="s">
        <v>21626</v>
      </c>
      <c r="B670" t="s">
        <v>21626</v>
      </c>
      <c r="C670" t="s">
        <v>21627</v>
      </c>
      <c r="D670" t="s">
        <v>21628</v>
      </c>
      <c r="E670" t="s">
        <v>373</v>
      </c>
      <c r="F670" t="s">
        <v>589</v>
      </c>
      <c r="G670" t="s">
        <v>612</v>
      </c>
      <c r="J670" t="s">
        <v>613</v>
      </c>
      <c r="K670" t="s">
        <v>15641</v>
      </c>
      <c r="L670" t="s">
        <v>15642</v>
      </c>
      <c r="M670" t="s">
        <v>808</v>
      </c>
      <c r="O670" t="s">
        <v>373</v>
      </c>
      <c r="P670">
        <v>1</v>
      </c>
      <c r="Q670" t="s">
        <v>617</v>
      </c>
      <c r="R670">
        <v>17.99</v>
      </c>
      <c r="Z670" t="s">
        <v>14514</v>
      </c>
      <c r="AA670" t="s">
        <v>36</v>
      </c>
      <c r="AB670">
        <v>27701</v>
      </c>
      <c r="AC670" t="s">
        <v>172</v>
      </c>
      <c r="AE670" t="b">
        <v>0</v>
      </c>
    </row>
    <row r="671" spans="1:31">
      <c r="A671" t="s">
        <v>21629</v>
      </c>
      <c r="B671" t="s">
        <v>21629</v>
      </c>
      <c r="C671" t="s">
        <v>21630</v>
      </c>
      <c r="D671" t="s">
        <v>21631</v>
      </c>
      <c r="E671" t="s">
        <v>373</v>
      </c>
      <c r="F671" t="s">
        <v>589</v>
      </c>
      <c r="G671" t="s">
        <v>612</v>
      </c>
      <c r="J671" t="s">
        <v>613</v>
      </c>
      <c r="K671" t="s">
        <v>671</v>
      </c>
      <c r="L671" t="s">
        <v>672</v>
      </c>
      <c r="M671" t="s">
        <v>673</v>
      </c>
      <c r="O671" t="s">
        <v>373</v>
      </c>
      <c r="P671">
        <v>1</v>
      </c>
      <c r="Q671" t="s">
        <v>617</v>
      </c>
      <c r="R671">
        <v>17.99</v>
      </c>
      <c r="X671">
        <v>2</v>
      </c>
      <c r="Z671" t="s">
        <v>14514</v>
      </c>
      <c r="AA671" t="s">
        <v>36</v>
      </c>
      <c r="AB671">
        <v>27701</v>
      </c>
      <c r="AC671" t="s">
        <v>172</v>
      </c>
      <c r="AD671" t="s">
        <v>21316</v>
      </c>
      <c r="AE671" t="b">
        <v>0</v>
      </c>
    </row>
    <row r="672" spans="1:31">
      <c r="A672" t="s">
        <v>21632</v>
      </c>
      <c r="B672" t="s">
        <v>21632</v>
      </c>
      <c r="C672" t="s">
        <v>21633</v>
      </c>
      <c r="D672" t="s">
        <v>21634</v>
      </c>
      <c r="E672" t="s">
        <v>373</v>
      </c>
      <c r="F672" t="s">
        <v>589</v>
      </c>
      <c r="G672" t="s">
        <v>612</v>
      </c>
      <c r="J672" t="s">
        <v>731</v>
      </c>
      <c r="K672" t="s">
        <v>911</v>
      </c>
      <c r="L672" t="s">
        <v>912</v>
      </c>
      <c r="M672" t="s">
        <v>913</v>
      </c>
      <c r="O672" t="s">
        <v>373</v>
      </c>
      <c r="P672">
        <v>1</v>
      </c>
      <c r="Q672" t="s">
        <v>617</v>
      </c>
      <c r="R672">
        <v>19.99</v>
      </c>
      <c r="T672">
        <v>3.99</v>
      </c>
      <c r="X672">
        <v>2</v>
      </c>
      <c r="Z672" t="s">
        <v>21635</v>
      </c>
      <c r="AA672" t="s">
        <v>72</v>
      </c>
      <c r="AB672" t="s">
        <v>21636</v>
      </c>
      <c r="AC672" t="s">
        <v>172</v>
      </c>
      <c r="AD672" t="s">
        <v>21348</v>
      </c>
      <c r="AE672" t="b">
        <v>0</v>
      </c>
    </row>
    <row r="673" spans="1:31">
      <c r="A673" t="s">
        <v>21637</v>
      </c>
      <c r="B673" t="s">
        <v>21637</v>
      </c>
      <c r="C673" t="s">
        <v>21638</v>
      </c>
      <c r="D673" t="s">
        <v>21639</v>
      </c>
      <c r="E673" t="s">
        <v>373</v>
      </c>
      <c r="F673" t="s">
        <v>589</v>
      </c>
      <c r="G673" t="s">
        <v>612</v>
      </c>
      <c r="J673" t="s">
        <v>613</v>
      </c>
      <c r="K673" t="s">
        <v>2619</v>
      </c>
      <c r="L673" t="s">
        <v>2620</v>
      </c>
      <c r="M673" t="s">
        <v>2621</v>
      </c>
      <c r="O673" t="s">
        <v>373</v>
      </c>
      <c r="P673">
        <v>1</v>
      </c>
      <c r="Q673" t="s">
        <v>617</v>
      </c>
      <c r="R673">
        <v>18.99</v>
      </c>
      <c r="X673">
        <v>2</v>
      </c>
      <c r="Z673" t="s">
        <v>2047</v>
      </c>
      <c r="AA673" t="s">
        <v>258</v>
      </c>
      <c r="AB673" t="s">
        <v>21640</v>
      </c>
      <c r="AC673" t="s">
        <v>172</v>
      </c>
      <c r="AD673" t="s">
        <v>21348</v>
      </c>
      <c r="AE673" t="b">
        <v>0</v>
      </c>
    </row>
    <row r="674" spans="1:31">
      <c r="A674" t="s">
        <v>21641</v>
      </c>
      <c r="B674" t="s">
        <v>21641</v>
      </c>
      <c r="C674" t="s">
        <v>21642</v>
      </c>
      <c r="D674" t="s">
        <v>21643</v>
      </c>
      <c r="E674" t="s">
        <v>373</v>
      </c>
      <c r="F674" t="s">
        <v>589</v>
      </c>
      <c r="G674" t="s">
        <v>612</v>
      </c>
      <c r="J674" t="s">
        <v>613</v>
      </c>
      <c r="K674" t="s">
        <v>911</v>
      </c>
      <c r="L674" t="s">
        <v>912</v>
      </c>
      <c r="M674" t="s">
        <v>913</v>
      </c>
      <c r="O674" t="s">
        <v>373</v>
      </c>
      <c r="P674">
        <v>1</v>
      </c>
      <c r="Q674" t="s">
        <v>617</v>
      </c>
      <c r="R674">
        <v>19.99</v>
      </c>
      <c r="X674">
        <v>2</v>
      </c>
      <c r="Z674" t="s">
        <v>7837</v>
      </c>
      <c r="AA674" t="s">
        <v>65</v>
      </c>
      <c r="AB674" t="s">
        <v>21644</v>
      </c>
      <c r="AC674" t="s">
        <v>172</v>
      </c>
      <c r="AD674" t="s">
        <v>21348</v>
      </c>
      <c r="AE674" t="b">
        <v>0</v>
      </c>
    </row>
    <row r="675" spans="1:31">
      <c r="A675" t="s">
        <v>21645</v>
      </c>
      <c r="B675" t="s">
        <v>21645</v>
      </c>
      <c r="C675" t="s">
        <v>21646</v>
      </c>
      <c r="D675" t="s">
        <v>21647</v>
      </c>
      <c r="E675" t="s">
        <v>373</v>
      </c>
      <c r="F675" t="s">
        <v>589</v>
      </c>
      <c r="G675" t="s">
        <v>612</v>
      </c>
      <c r="J675" t="s">
        <v>613</v>
      </c>
      <c r="K675" t="s">
        <v>13273</v>
      </c>
      <c r="L675" t="s">
        <v>13274</v>
      </c>
      <c r="M675" t="s">
        <v>4453</v>
      </c>
      <c r="O675" t="s">
        <v>373</v>
      </c>
      <c r="P675">
        <v>1</v>
      </c>
      <c r="Q675" t="s">
        <v>617</v>
      </c>
      <c r="R675">
        <v>15.99</v>
      </c>
      <c r="Z675" t="s">
        <v>21648</v>
      </c>
      <c r="AA675" t="s">
        <v>36</v>
      </c>
      <c r="AB675" t="s">
        <v>21649</v>
      </c>
      <c r="AC675" t="s">
        <v>172</v>
      </c>
      <c r="AE675" t="b">
        <v>0</v>
      </c>
    </row>
    <row r="676" spans="1:31">
      <c r="A676" t="s">
        <v>21650</v>
      </c>
      <c r="B676" t="s">
        <v>21650</v>
      </c>
      <c r="C676" t="s">
        <v>21651</v>
      </c>
      <c r="D676" t="s">
        <v>21652</v>
      </c>
      <c r="E676" t="s">
        <v>373</v>
      </c>
      <c r="F676" t="s">
        <v>589</v>
      </c>
      <c r="G676" t="s">
        <v>612</v>
      </c>
      <c r="J676" t="s">
        <v>613</v>
      </c>
      <c r="K676" t="s">
        <v>700</v>
      </c>
      <c r="L676" t="s">
        <v>701</v>
      </c>
      <c r="M676" t="s">
        <v>702</v>
      </c>
      <c r="O676" t="s">
        <v>373</v>
      </c>
      <c r="P676">
        <v>1</v>
      </c>
      <c r="Q676" t="s">
        <v>617</v>
      </c>
      <c r="R676">
        <v>16.99</v>
      </c>
      <c r="Z676" t="s">
        <v>4149</v>
      </c>
      <c r="AA676" t="s">
        <v>24</v>
      </c>
      <c r="AB676" t="s">
        <v>21653</v>
      </c>
      <c r="AC676" t="s">
        <v>172</v>
      </c>
      <c r="AE676" t="b">
        <v>0</v>
      </c>
    </row>
    <row r="677" spans="1:31">
      <c r="A677" t="s">
        <v>21654</v>
      </c>
      <c r="B677" t="s">
        <v>21654</v>
      </c>
      <c r="C677" t="s">
        <v>21655</v>
      </c>
      <c r="D677" t="s">
        <v>21656</v>
      </c>
      <c r="E677" t="s">
        <v>373</v>
      </c>
      <c r="F677" t="s">
        <v>589</v>
      </c>
      <c r="G677" t="s">
        <v>612</v>
      </c>
      <c r="J677" t="s">
        <v>613</v>
      </c>
      <c r="K677" t="s">
        <v>671</v>
      </c>
      <c r="L677" t="s">
        <v>672</v>
      </c>
      <c r="M677" t="s">
        <v>673</v>
      </c>
      <c r="O677" t="s">
        <v>373</v>
      </c>
      <c r="P677">
        <v>1</v>
      </c>
      <c r="Q677" t="s">
        <v>617</v>
      </c>
      <c r="R677">
        <v>17.99</v>
      </c>
      <c r="Z677" t="s">
        <v>21657</v>
      </c>
      <c r="AA677" t="s">
        <v>28</v>
      </c>
      <c r="AB677" t="s">
        <v>21658</v>
      </c>
      <c r="AC677" t="s">
        <v>172</v>
      </c>
      <c r="AE677" t="b">
        <v>0</v>
      </c>
    </row>
    <row r="678" spans="1:31">
      <c r="A678" t="s">
        <v>21659</v>
      </c>
      <c r="B678" t="s">
        <v>21659</v>
      </c>
      <c r="C678" t="s">
        <v>21660</v>
      </c>
      <c r="D678" t="s">
        <v>21661</v>
      </c>
      <c r="E678" t="s">
        <v>373</v>
      </c>
      <c r="F678" t="s">
        <v>589</v>
      </c>
      <c r="G678" t="s">
        <v>612</v>
      </c>
      <c r="J678" t="s">
        <v>376</v>
      </c>
      <c r="K678" t="s">
        <v>9340</v>
      </c>
      <c r="L678" t="s">
        <v>9341</v>
      </c>
      <c r="M678" t="s">
        <v>9342</v>
      </c>
      <c r="O678" t="s">
        <v>373</v>
      </c>
      <c r="P678">
        <v>1</v>
      </c>
      <c r="Q678" t="s">
        <v>617</v>
      </c>
      <c r="R678">
        <v>16.99</v>
      </c>
      <c r="T678">
        <v>3.94</v>
      </c>
      <c r="Z678" t="s">
        <v>21662</v>
      </c>
      <c r="AA678" t="s">
        <v>28</v>
      </c>
      <c r="AB678">
        <v>61234</v>
      </c>
      <c r="AC678" t="s">
        <v>172</v>
      </c>
      <c r="AE678" t="b">
        <v>0</v>
      </c>
    </row>
    <row r="679" spans="1:31">
      <c r="A679" t="s">
        <v>21663</v>
      </c>
      <c r="B679" t="s">
        <v>21663</v>
      </c>
      <c r="C679" t="s">
        <v>21664</v>
      </c>
      <c r="D679" t="s">
        <v>21665</v>
      </c>
      <c r="E679" t="s">
        <v>373</v>
      </c>
      <c r="F679" t="s">
        <v>589</v>
      </c>
      <c r="G679" t="s">
        <v>612</v>
      </c>
      <c r="J679" t="s">
        <v>376</v>
      </c>
      <c r="K679" t="s">
        <v>664</v>
      </c>
      <c r="L679" t="s">
        <v>665</v>
      </c>
      <c r="M679" t="s">
        <v>666</v>
      </c>
      <c r="O679" t="s">
        <v>373</v>
      </c>
      <c r="P679">
        <v>1</v>
      </c>
      <c r="Q679" t="s">
        <v>617</v>
      </c>
      <c r="R679">
        <v>18.99</v>
      </c>
      <c r="T679">
        <v>5.14</v>
      </c>
      <c r="Z679" t="s">
        <v>6767</v>
      </c>
      <c r="AA679" t="s">
        <v>29</v>
      </c>
      <c r="AB679" t="s">
        <v>21666</v>
      </c>
      <c r="AC679" t="s">
        <v>172</v>
      </c>
      <c r="AE679" t="b">
        <v>0</v>
      </c>
    </row>
    <row r="680" spans="1:31">
      <c r="A680" t="s">
        <v>21667</v>
      </c>
      <c r="B680" t="s">
        <v>21667</v>
      </c>
      <c r="C680" t="s">
        <v>21668</v>
      </c>
      <c r="D680" t="s">
        <v>21669</v>
      </c>
      <c r="E680" t="s">
        <v>373</v>
      </c>
      <c r="F680" t="s">
        <v>589</v>
      </c>
      <c r="G680" t="s">
        <v>612</v>
      </c>
      <c r="J680" t="s">
        <v>613</v>
      </c>
      <c r="K680" t="s">
        <v>919</v>
      </c>
      <c r="L680" t="s">
        <v>920</v>
      </c>
      <c r="M680" t="s">
        <v>921</v>
      </c>
      <c r="O680" t="s">
        <v>373</v>
      </c>
      <c r="P680">
        <v>2</v>
      </c>
      <c r="Q680" t="s">
        <v>617</v>
      </c>
      <c r="R680">
        <v>29.98</v>
      </c>
      <c r="X680">
        <v>3</v>
      </c>
      <c r="Z680" t="s">
        <v>14231</v>
      </c>
      <c r="AA680" t="s">
        <v>23</v>
      </c>
      <c r="AB680">
        <v>10573</v>
      </c>
      <c r="AC680" t="s">
        <v>172</v>
      </c>
      <c r="AD680" t="s">
        <v>9107</v>
      </c>
      <c r="AE680" t="b">
        <v>0</v>
      </c>
    </row>
    <row r="681" spans="1:31">
      <c r="A681" t="s">
        <v>21670</v>
      </c>
      <c r="C681" t="s">
        <v>21671</v>
      </c>
      <c r="D681" t="s">
        <v>21672</v>
      </c>
      <c r="E681" t="s">
        <v>373</v>
      </c>
      <c r="F681" t="s">
        <v>374</v>
      </c>
      <c r="G681" t="s">
        <v>612</v>
      </c>
      <c r="J681" t="s">
        <v>376</v>
      </c>
      <c r="K681" t="s">
        <v>21673</v>
      </c>
      <c r="L681" t="s">
        <v>21674</v>
      </c>
      <c r="M681" t="s">
        <v>21675</v>
      </c>
      <c r="N681">
        <v>1</v>
      </c>
      <c r="O681" t="s">
        <v>373</v>
      </c>
      <c r="P681">
        <v>1</v>
      </c>
      <c r="Q681" t="s">
        <v>617</v>
      </c>
      <c r="R681">
        <v>17.99</v>
      </c>
      <c r="T681">
        <v>0</v>
      </c>
      <c r="V681">
        <v>0</v>
      </c>
      <c r="Z681" t="s">
        <v>794</v>
      </c>
      <c r="AA681" t="s">
        <v>23</v>
      </c>
      <c r="AB681" t="s">
        <v>21676</v>
      </c>
      <c r="AC681" t="s">
        <v>172</v>
      </c>
      <c r="AE681" t="b">
        <v>0</v>
      </c>
    </row>
    <row r="682" spans="1:31">
      <c r="A682" t="s">
        <v>21677</v>
      </c>
      <c r="B682" t="s">
        <v>21677</v>
      </c>
      <c r="C682" t="s">
        <v>21678</v>
      </c>
      <c r="D682" t="s">
        <v>21679</v>
      </c>
      <c r="E682" t="s">
        <v>373</v>
      </c>
      <c r="F682" t="s">
        <v>589</v>
      </c>
      <c r="G682" t="s">
        <v>612</v>
      </c>
      <c r="J682" t="s">
        <v>613</v>
      </c>
      <c r="K682" t="s">
        <v>919</v>
      </c>
      <c r="L682" t="s">
        <v>920</v>
      </c>
      <c r="M682" t="s">
        <v>921</v>
      </c>
      <c r="O682" t="s">
        <v>373</v>
      </c>
      <c r="P682">
        <v>1</v>
      </c>
      <c r="Q682" t="s">
        <v>617</v>
      </c>
      <c r="R682">
        <v>14.99</v>
      </c>
      <c r="Z682" t="s">
        <v>21680</v>
      </c>
      <c r="AA682" t="s">
        <v>22</v>
      </c>
      <c r="AB682" t="s">
        <v>21681</v>
      </c>
      <c r="AC682" t="s">
        <v>172</v>
      </c>
      <c r="AE682" t="b">
        <v>0</v>
      </c>
    </row>
    <row r="683" spans="1:31">
      <c r="A683" t="s">
        <v>21682</v>
      </c>
      <c r="B683" t="s">
        <v>21682</v>
      </c>
      <c r="C683" t="s">
        <v>21683</v>
      </c>
      <c r="D683" t="s">
        <v>21684</v>
      </c>
      <c r="E683" t="s">
        <v>435</v>
      </c>
      <c r="F683" t="s">
        <v>589</v>
      </c>
      <c r="G683" t="s">
        <v>612</v>
      </c>
      <c r="J683" t="s">
        <v>613</v>
      </c>
      <c r="K683" t="s">
        <v>1234</v>
      </c>
      <c r="L683" t="s">
        <v>1235</v>
      </c>
      <c r="M683" t="s">
        <v>560</v>
      </c>
      <c r="O683" t="s">
        <v>435</v>
      </c>
      <c r="P683">
        <v>0</v>
      </c>
      <c r="Z683" t="s">
        <v>794</v>
      </c>
      <c r="AA683" t="s">
        <v>23</v>
      </c>
      <c r="AB683" t="s">
        <v>21676</v>
      </c>
      <c r="AC683" t="s">
        <v>172</v>
      </c>
      <c r="AE683" t="b">
        <v>0</v>
      </c>
    </row>
    <row r="684" spans="1:31">
      <c r="A684" t="s">
        <v>21685</v>
      </c>
      <c r="C684" t="s">
        <v>21683</v>
      </c>
      <c r="D684" t="s">
        <v>21686</v>
      </c>
      <c r="E684" t="s">
        <v>373</v>
      </c>
      <c r="F684" t="s">
        <v>374</v>
      </c>
      <c r="G684" t="s">
        <v>612</v>
      </c>
      <c r="J684" t="s">
        <v>376</v>
      </c>
      <c r="K684" t="s">
        <v>15863</v>
      </c>
      <c r="L684" t="s">
        <v>15864</v>
      </c>
      <c r="M684" t="s">
        <v>1431</v>
      </c>
      <c r="N684">
        <v>1</v>
      </c>
      <c r="O684" t="s">
        <v>373</v>
      </c>
      <c r="P684">
        <v>1</v>
      </c>
      <c r="Q684" t="s">
        <v>617</v>
      </c>
      <c r="R684">
        <v>17.99</v>
      </c>
      <c r="T684">
        <v>0</v>
      </c>
      <c r="V684">
        <v>0</v>
      </c>
      <c r="Z684" t="s">
        <v>794</v>
      </c>
      <c r="AA684" t="s">
        <v>23</v>
      </c>
      <c r="AB684" t="s">
        <v>21676</v>
      </c>
      <c r="AC684" t="s">
        <v>172</v>
      </c>
      <c r="AE684" t="b">
        <v>0</v>
      </c>
    </row>
    <row r="685" spans="1:31">
      <c r="A685" t="s">
        <v>21687</v>
      </c>
      <c r="B685" t="s">
        <v>21687</v>
      </c>
      <c r="C685" t="s">
        <v>21688</v>
      </c>
      <c r="D685" t="s">
        <v>21689</v>
      </c>
      <c r="E685" t="s">
        <v>373</v>
      </c>
      <c r="F685" t="s">
        <v>589</v>
      </c>
      <c r="G685" t="s">
        <v>612</v>
      </c>
      <c r="J685" t="s">
        <v>613</v>
      </c>
      <c r="K685" t="s">
        <v>650</v>
      </c>
      <c r="L685" t="s">
        <v>651</v>
      </c>
      <c r="M685" t="s">
        <v>652</v>
      </c>
      <c r="O685" t="s">
        <v>373</v>
      </c>
      <c r="P685">
        <v>1</v>
      </c>
      <c r="Q685" t="s">
        <v>617</v>
      </c>
      <c r="R685">
        <v>13.99</v>
      </c>
      <c r="Z685" t="s">
        <v>21690</v>
      </c>
      <c r="AA685" t="s">
        <v>22</v>
      </c>
      <c r="AB685">
        <v>92587</v>
      </c>
      <c r="AC685" t="s">
        <v>172</v>
      </c>
      <c r="AE685" t="b">
        <v>0</v>
      </c>
    </row>
    <row r="686" spans="1:31">
      <c r="A686" t="s">
        <v>21691</v>
      </c>
      <c r="B686" t="s">
        <v>21691</v>
      </c>
      <c r="C686" t="s">
        <v>21692</v>
      </c>
      <c r="D686" t="s">
        <v>21693</v>
      </c>
      <c r="E686" t="s">
        <v>373</v>
      </c>
      <c r="F686" t="s">
        <v>589</v>
      </c>
      <c r="G686" t="s">
        <v>612</v>
      </c>
      <c r="J686" t="s">
        <v>613</v>
      </c>
      <c r="K686" t="s">
        <v>15809</v>
      </c>
      <c r="L686" t="s">
        <v>15810</v>
      </c>
      <c r="M686" t="s">
        <v>15811</v>
      </c>
      <c r="O686" t="s">
        <v>373</v>
      </c>
      <c r="P686">
        <v>1</v>
      </c>
      <c r="Q686" t="s">
        <v>617</v>
      </c>
      <c r="R686">
        <v>15.99</v>
      </c>
      <c r="Z686" t="s">
        <v>21694</v>
      </c>
      <c r="AA686" t="s">
        <v>31</v>
      </c>
      <c r="AB686" t="s">
        <v>21695</v>
      </c>
      <c r="AC686" t="s">
        <v>172</v>
      </c>
      <c r="AE686" t="b">
        <v>0</v>
      </c>
    </row>
    <row r="687" spans="1:31">
      <c r="A687" t="s">
        <v>21696</v>
      </c>
      <c r="B687" t="s">
        <v>21696</v>
      </c>
      <c r="C687" t="s">
        <v>21697</v>
      </c>
      <c r="D687" t="s">
        <v>21698</v>
      </c>
      <c r="E687" t="s">
        <v>373</v>
      </c>
      <c r="F687" t="s">
        <v>589</v>
      </c>
      <c r="G687" t="s">
        <v>612</v>
      </c>
      <c r="J687" t="s">
        <v>613</v>
      </c>
      <c r="K687" t="s">
        <v>6418</v>
      </c>
      <c r="L687" t="s">
        <v>845</v>
      </c>
      <c r="M687" t="s">
        <v>522</v>
      </c>
      <c r="O687" t="s">
        <v>373</v>
      </c>
      <c r="P687">
        <v>1</v>
      </c>
      <c r="Q687" t="s">
        <v>617</v>
      </c>
      <c r="R687">
        <v>16.99</v>
      </c>
      <c r="X687">
        <v>2</v>
      </c>
      <c r="Z687" t="s">
        <v>6762</v>
      </c>
      <c r="AA687" t="s">
        <v>25</v>
      </c>
      <c r="AB687">
        <v>7004</v>
      </c>
      <c r="AC687" t="s">
        <v>172</v>
      </c>
      <c r="AD687" t="s">
        <v>20798</v>
      </c>
      <c r="AE687" t="b">
        <v>0</v>
      </c>
    </row>
    <row r="688" spans="1:31">
      <c r="A688" t="s">
        <v>21699</v>
      </c>
      <c r="B688" t="s">
        <v>21699</v>
      </c>
      <c r="C688" t="s">
        <v>21700</v>
      </c>
      <c r="D688" t="s">
        <v>21701</v>
      </c>
      <c r="E688" t="s">
        <v>373</v>
      </c>
      <c r="F688" t="s">
        <v>589</v>
      </c>
      <c r="G688" t="s">
        <v>612</v>
      </c>
      <c r="J688" t="s">
        <v>613</v>
      </c>
      <c r="K688" t="s">
        <v>895</v>
      </c>
      <c r="L688" t="s">
        <v>505</v>
      </c>
      <c r="M688" t="s">
        <v>506</v>
      </c>
      <c r="O688" t="s">
        <v>373</v>
      </c>
      <c r="P688">
        <v>1</v>
      </c>
      <c r="Q688" t="s">
        <v>617</v>
      </c>
      <c r="R688">
        <v>14.99</v>
      </c>
      <c r="X688">
        <v>1.5</v>
      </c>
      <c r="Z688" t="s">
        <v>21702</v>
      </c>
      <c r="AA688" t="s">
        <v>291</v>
      </c>
      <c r="AB688">
        <v>63005</v>
      </c>
      <c r="AC688" t="s">
        <v>172</v>
      </c>
      <c r="AD688" t="s">
        <v>9107</v>
      </c>
      <c r="AE688" t="b">
        <v>0</v>
      </c>
    </row>
    <row r="689" spans="1:31">
      <c r="A689" t="s">
        <v>21699</v>
      </c>
      <c r="B689" t="s">
        <v>21699</v>
      </c>
      <c r="C689" t="s">
        <v>21700</v>
      </c>
      <c r="D689" t="s">
        <v>21701</v>
      </c>
      <c r="E689" t="s">
        <v>373</v>
      </c>
      <c r="F689" t="s">
        <v>589</v>
      </c>
      <c r="G689" t="s">
        <v>612</v>
      </c>
      <c r="J689" t="s">
        <v>613</v>
      </c>
      <c r="K689" t="s">
        <v>899</v>
      </c>
      <c r="L689" t="s">
        <v>900</v>
      </c>
      <c r="M689" t="s">
        <v>511</v>
      </c>
      <c r="O689" t="s">
        <v>373</v>
      </c>
      <c r="P689">
        <v>1</v>
      </c>
      <c r="Q689" t="s">
        <v>617</v>
      </c>
      <c r="R689">
        <v>14.99</v>
      </c>
      <c r="X689">
        <v>1.5</v>
      </c>
      <c r="Z689" t="s">
        <v>21702</v>
      </c>
      <c r="AA689" t="s">
        <v>291</v>
      </c>
      <c r="AB689">
        <v>63005</v>
      </c>
      <c r="AC689" t="s">
        <v>172</v>
      </c>
      <c r="AD689" t="s">
        <v>9107</v>
      </c>
      <c r="AE689" t="b">
        <v>0</v>
      </c>
    </row>
    <row r="690" spans="1:31">
      <c r="A690" t="s">
        <v>21703</v>
      </c>
      <c r="B690" t="s">
        <v>21703</v>
      </c>
      <c r="C690" t="s">
        <v>21704</v>
      </c>
      <c r="D690" t="s">
        <v>21705</v>
      </c>
      <c r="E690" t="s">
        <v>373</v>
      </c>
      <c r="F690" t="s">
        <v>589</v>
      </c>
      <c r="G690" t="s">
        <v>612</v>
      </c>
      <c r="J690" t="s">
        <v>613</v>
      </c>
      <c r="K690" t="s">
        <v>757</v>
      </c>
      <c r="L690" t="s">
        <v>758</v>
      </c>
      <c r="M690" t="s">
        <v>759</v>
      </c>
      <c r="O690" t="s">
        <v>373</v>
      </c>
      <c r="P690">
        <v>1</v>
      </c>
      <c r="Q690" t="s">
        <v>617</v>
      </c>
      <c r="R690">
        <v>15.99</v>
      </c>
      <c r="Z690" t="s">
        <v>21706</v>
      </c>
      <c r="AA690" t="s">
        <v>22</v>
      </c>
      <c r="AB690">
        <v>91355</v>
      </c>
      <c r="AC690" t="s">
        <v>172</v>
      </c>
      <c r="AE690" t="b">
        <v>0</v>
      </c>
    </row>
    <row r="691" spans="1:31">
      <c r="A691" t="s">
        <v>21707</v>
      </c>
      <c r="C691" t="s">
        <v>21708</v>
      </c>
      <c r="D691" t="s">
        <v>21709</v>
      </c>
      <c r="E691" t="s">
        <v>435</v>
      </c>
      <c r="F691" t="s">
        <v>374</v>
      </c>
      <c r="G691" t="s">
        <v>612</v>
      </c>
      <c r="J691" t="s">
        <v>376</v>
      </c>
      <c r="K691" t="s">
        <v>16278</v>
      </c>
      <c r="L691" t="s">
        <v>16279</v>
      </c>
      <c r="M691" t="s">
        <v>16280</v>
      </c>
      <c r="N691">
        <v>1</v>
      </c>
      <c r="P691">
        <v>0</v>
      </c>
      <c r="Z691" t="s">
        <v>4903</v>
      </c>
      <c r="AA691" t="s">
        <v>24</v>
      </c>
      <c r="AB691" t="s">
        <v>21710</v>
      </c>
      <c r="AC691" t="s">
        <v>172</v>
      </c>
      <c r="AE691" t="b">
        <v>0</v>
      </c>
    </row>
    <row r="692" spans="1:31">
      <c r="A692" t="s">
        <v>21711</v>
      </c>
      <c r="B692" t="s">
        <v>21711</v>
      </c>
      <c r="C692" t="s">
        <v>21712</v>
      </c>
      <c r="D692" t="s">
        <v>21713</v>
      </c>
      <c r="E692" t="s">
        <v>373</v>
      </c>
      <c r="F692" t="s">
        <v>589</v>
      </c>
      <c r="G692" t="s">
        <v>612</v>
      </c>
      <c r="J692" t="s">
        <v>613</v>
      </c>
      <c r="K692" t="s">
        <v>671</v>
      </c>
      <c r="L692" t="s">
        <v>672</v>
      </c>
      <c r="M692" t="s">
        <v>673</v>
      </c>
      <c r="O692" t="s">
        <v>373</v>
      </c>
      <c r="P692">
        <v>1</v>
      </c>
      <c r="Q692" t="s">
        <v>617</v>
      </c>
      <c r="R692">
        <v>17.99</v>
      </c>
      <c r="X692">
        <v>2</v>
      </c>
      <c r="Z692" t="s">
        <v>21714</v>
      </c>
      <c r="AA692" t="s">
        <v>31</v>
      </c>
      <c r="AB692" t="s">
        <v>21715</v>
      </c>
      <c r="AC692" t="s">
        <v>172</v>
      </c>
      <c r="AD692" t="s">
        <v>21316</v>
      </c>
      <c r="AE692" t="b">
        <v>0</v>
      </c>
    </row>
    <row r="693" spans="1:31">
      <c r="A693" t="s">
        <v>21716</v>
      </c>
      <c r="B693" t="s">
        <v>21716</v>
      </c>
      <c r="C693" t="s">
        <v>21717</v>
      </c>
      <c r="D693" t="s">
        <v>21718</v>
      </c>
      <c r="E693" t="s">
        <v>373</v>
      </c>
      <c r="F693" t="s">
        <v>589</v>
      </c>
      <c r="G693" t="s">
        <v>612</v>
      </c>
      <c r="J693" t="s">
        <v>376</v>
      </c>
      <c r="K693" t="s">
        <v>1220</v>
      </c>
      <c r="L693" t="s">
        <v>428</v>
      </c>
      <c r="M693" t="s">
        <v>429</v>
      </c>
      <c r="O693" t="s">
        <v>373</v>
      </c>
      <c r="P693">
        <v>1</v>
      </c>
      <c r="Q693" t="s">
        <v>617</v>
      </c>
      <c r="R693">
        <v>13.99</v>
      </c>
      <c r="T693">
        <v>0.89</v>
      </c>
      <c r="Z693" t="s">
        <v>21719</v>
      </c>
      <c r="AA693" t="s">
        <v>23</v>
      </c>
      <c r="AB693" t="s">
        <v>21720</v>
      </c>
      <c r="AC693" t="s">
        <v>172</v>
      </c>
      <c r="AE693" t="b">
        <v>0</v>
      </c>
    </row>
    <row r="694" spans="1:31">
      <c r="A694" t="s">
        <v>21721</v>
      </c>
      <c r="B694" t="s">
        <v>21721</v>
      </c>
      <c r="C694" t="s">
        <v>21722</v>
      </c>
      <c r="D694" t="s">
        <v>21723</v>
      </c>
      <c r="E694" t="s">
        <v>373</v>
      </c>
      <c r="F694" t="s">
        <v>589</v>
      </c>
      <c r="G694" t="s">
        <v>612</v>
      </c>
      <c r="J694" t="s">
        <v>613</v>
      </c>
      <c r="K694" t="s">
        <v>895</v>
      </c>
      <c r="L694" t="s">
        <v>505</v>
      </c>
      <c r="M694" t="s">
        <v>506</v>
      </c>
      <c r="O694" t="s">
        <v>373</v>
      </c>
      <c r="P694">
        <v>1</v>
      </c>
      <c r="Q694" t="s">
        <v>617</v>
      </c>
      <c r="R694">
        <v>14.99</v>
      </c>
      <c r="Z694" t="s">
        <v>21724</v>
      </c>
      <c r="AA694" t="s">
        <v>37</v>
      </c>
      <c r="AB694" t="s">
        <v>21725</v>
      </c>
      <c r="AC694" t="s">
        <v>172</v>
      </c>
      <c r="AE694" t="b">
        <v>0</v>
      </c>
    </row>
    <row r="695" spans="1:31">
      <c r="A695" t="s">
        <v>21726</v>
      </c>
      <c r="B695" t="s">
        <v>21726</v>
      </c>
      <c r="C695" t="s">
        <v>21727</v>
      </c>
      <c r="D695" t="s">
        <v>21728</v>
      </c>
      <c r="E695" t="s">
        <v>373</v>
      </c>
      <c r="F695" t="s">
        <v>589</v>
      </c>
      <c r="G695" t="s">
        <v>612</v>
      </c>
      <c r="J695" t="s">
        <v>613</v>
      </c>
      <c r="K695" t="s">
        <v>599</v>
      </c>
      <c r="L695" t="s">
        <v>600</v>
      </c>
      <c r="M695" t="s">
        <v>601</v>
      </c>
      <c r="O695" t="s">
        <v>373</v>
      </c>
      <c r="P695">
        <v>1</v>
      </c>
      <c r="Q695" t="s">
        <v>617</v>
      </c>
      <c r="R695">
        <v>17.99</v>
      </c>
      <c r="X695">
        <v>2</v>
      </c>
      <c r="Z695" t="s">
        <v>15946</v>
      </c>
      <c r="AA695" t="s">
        <v>25</v>
      </c>
      <c r="AB695" t="s">
        <v>21729</v>
      </c>
      <c r="AC695" t="s">
        <v>172</v>
      </c>
      <c r="AD695" t="s">
        <v>21348</v>
      </c>
      <c r="AE695" t="b">
        <v>0</v>
      </c>
    </row>
    <row r="696" spans="1:31">
      <c r="A696" t="s">
        <v>21730</v>
      </c>
      <c r="B696" t="s">
        <v>21730</v>
      </c>
      <c r="C696" t="s">
        <v>21731</v>
      </c>
      <c r="D696" t="s">
        <v>21732</v>
      </c>
      <c r="E696" t="s">
        <v>373</v>
      </c>
      <c r="F696" t="s">
        <v>589</v>
      </c>
      <c r="G696" t="s">
        <v>612</v>
      </c>
      <c r="J696" t="s">
        <v>376</v>
      </c>
      <c r="K696" t="s">
        <v>13948</v>
      </c>
      <c r="L696" t="s">
        <v>13949</v>
      </c>
      <c r="M696" t="s">
        <v>13950</v>
      </c>
      <c r="O696" t="s">
        <v>373</v>
      </c>
      <c r="P696">
        <v>1</v>
      </c>
      <c r="Q696" t="s">
        <v>617</v>
      </c>
      <c r="R696">
        <v>15.99</v>
      </c>
      <c r="T696">
        <v>1.83</v>
      </c>
      <c r="Y696">
        <v>1.83</v>
      </c>
      <c r="Z696" t="s">
        <v>14349</v>
      </c>
      <c r="AA696" t="s">
        <v>43</v>
      </c>
      <c r="AB696" t="s">
        <v>21733</v>
      </c>
      <c r="AC696" t="s">
        <v>172</v>
      </c>
      <c r="AD696" t="s">
        <v>4114</v>
      </c>
      <c r="AE696" t="b">
        <v>0</v>
      </c>
    </row>
    <row r="697" spans="1:31">
      <c r="A697" t="s">
        <v>21734</v>
      </c>
      <c r="C697" t="s">
        <v>21735</v>
      </c>
      <c r="D697" t="s">
        <v>21736</v>
      </c>
      <c r="E697" t="s">
        <v>435</v>
      </c>
      <c r="F697" t="s">
        <v>374</v>
      </c>
      <c r="G697" t="s">
        <v>612</v>
      </c>
      <c r="J697" t="s">
        <v>376</v>
      </c>
      <c r="K697" t="s">
        <v>14735</v>
      </c>
      <c r="L697" t="s">
        <v>14736</v>
      </c>
      <c r="M697" t="s">
        <v>3108</v>
      </c>
      <c r="N697">
        <v>1</v>
      </c>
      <c r="P697">
        <v>0</v>
      </c>
      <c r="Z697" t="s">
        <v>2517</v>
      </c>
      <c r="AA697" t="s">
        <v>44</v>
      </c>
      <c r="AB697" t="s">
        <v>21737</v>
      </c>
      <c r="AC697" t="s">
        <v>172</v>
      </c>
      <c r="AE697" t="b">
        <v>0</v>
      </c>
    </row>
    <row r="698" spans="1:31">
      <c r="A698" t="s">
        <v>21738</v>
      </c>
      <c r="C698" t="s">
        <v>21739</v>
      </c>
      <c r="D698" t="s">
        <v>21740</v>
      </c>
      <c r="E698" t="s">
        <v>373</v>
      </c>
      <c r="F698" t="s">
        <v>374</v>
      </c>
      <c r="G698" t="s">
        <v>612</v>
      </c>
      <c r="J698" t="s">
        <v>376</v>
      </c>
      <c r="K698" t="s">
        <v>21741</v>
      </c>
      <c r="L698" t="s">
        <v>21742</v>
      </c>
      <c r="M698" t="s">
        <v>21743</v>
      </c>
      <c r="N698">
        <v>1</v>
      </c>
      <c r="O698" t="s">
        <v>373</v>
      </c>
      <c r="P698">
        <v>1</v>
      </c>
      <c r="Q698" t="s">
        <v>617</v>
      </c>
      <c r="R698">
        <v>15.99</v>
      </c>
      <c r="T698">
        <v>1.49</v>
      </c>
      <c r="V698">
        <v>0</v>
      </c>
      <c r="Z698" t="s">
        <v>224</v>
      </c>
      <c r="AA698" t="s">
        <v>224</v>
      </c>
      <c r="AB698">
        <v>144</v>
      </c>
      <c r="AC698" t="s">
        <v>219</v>
      </c>
      <c r="AE698" t="b">
        <v>0</v>
      </c>
    </row>
    <row r="699" spans="1:31">
      <c r="A699" t="s">
        <v>21738</v>
      </c>
      <c r="C699" t="s">
        <v>21739</v>
      </c>
      <c r="D699" t="s">
        <v>21740</v>
      </c>
      <c r="E699" t="s">
        <v>373</v>
      </c>
      <c r="F699" t="s">
        <v>374</v>
      </c>
      <c r="G699" t="s">
        <v>612</v>
      </c>
      <c r="J699" t="s">
        <v>376</v>
      </c>
      <c r="K699" t="s">
        <v>21744</v>
      </c>
      <c r="L699" t="s">
        <v>21745</v>
      </c>
      <c r="M699" t="s">
        <v>21746</v>
      </c>
      <c r="N699">
        <v>1</v>
      </c>
      <c r="O699" t="s">
        <v>373</v>
      </c>
      <c r="P699">
        <v>1</v>
      </c>
      <c r="Q699" t="s">
        <v>617</v>
      </c>
      <c r="R699">
        <v>15.99</v>
      </c>
      <c r="T699">
        <v>1.5</v>
      </c>
      <c r="V699">
        <v>0</v>
      </c>
      <c r="Z699" t="s">
        <v>224</v>
      </c>
      <c r="AA699" t="s">
        <v>224</v>
      </c>
      <c r="AB699">
        <v>144</v>
      </c>
      <c r="AC699" t="s">
        <v>219</v>
      </c>
      <c r="AE699" t="b">
        <v>0</v>
      </c>
    </row>
    <row r="700" spans="1:31">
      <c r="A700" t="s">
        <v>21747</v>
      </c>
      <c r="B700" t="s">
        <v>21747</v>
      </c>
      <c r="C700" t="s">
        <v>21748</v>
      </c>
      <c r="D700" t="s">
        <v>21749</v>
      </c>
      <c r="E700" t="s">
        <v>373</v>
      </c>
      <c r="F700" t="s">
        <v>589</v>
      </c>
      <c r="G700" t="s">
        <v>612</v>
      </c>
      <c r="J700" t="s">
        <v>613</v>
      </c>
      <c r="K700" t="s">
        <v>911</v>
      </c>
      <c r="L700" t="s">
        <v>912</v>
      </c>
      <c r="M700" t="s">
        <v>913</v>
      </c>
      <c r="O700" t="s">
        <v>373</v>
      </c>
      <c r="P700">
        <v>1</v>
      </c>
      <c r="Q700" t="s">
        <v>617</v>
      </c>
      <c r="R700">
        <v>19.99</v>
      </c>
      <c r="Z700" t="s">
        <v>268</v>
      </c>
      <c r="AA700" t="s">
        <v>23</v>
      </c>
      <c r="AB700" t="s">
        <v>21750</v>
      </c>
      <c r="AC700" t="s">
        <v>172</v>
      </c>
      <c r="AE700" t="b">
        <v>0</v>
      </c>
    </row>
    <row r="701" spans="1:31">
      <c r="A701" t="s">
        <v>21751</v>
      </c>
      <c r="B701" t="s">
        <v>21751</v>
      </c>
      <c r="C701" t="s">
        <v>21752</v>
      </c>
      <c r="D701" t="s">
        <v>21753</v>
      </c>
      <c r="E701" t="s">
        <v>373</v>
      </c>
      <c r="F701" t="s">
        <v>589</v>
      </c>
      <c r="G701" t="s">
        <v>612</v>
      </c>
      <c r="J701" t="s">
        <v>613</v>
      </c>
      <c r="K701" t="s">
        <v>887</v>
      </c>
      <c r="L701" t="s">
        <v>888</v>
      </c>
      <c r="M701" t="s">
        <v>889</v>
      </c>
      <c r="O701" t="s">
        <v>373</v>
      </c>
      <c r="P701">
        <v>1</v>
      </c>
      <c r="Q701" t="s">
        <v>617</v>
      </c>
      <c r="R701">
        <v>14.99</v>
      </c>
      <c r="Z701" t="s">
        <v>21754</v>
      </c>
      <c r="AA701" t="s">
        <v>22</v>
      </c>
      <c r="AB701" t="s">
        <v>21755</v>
      </c>
      <c r="AC701" t="s">
        <v>172</v>
      </c>
      <c r="AE701" t="b">
        <v>0</v>
      </c>
    </row>
    <row r="702" spans="1:31">
      <c r="A702" t="s">
        <v>21756</v>
      </c>
      <c r="B702" t="s">
        <v>21756</v>
      </c>
      <c r="C702" t="s">
        <v>21757</v>
      </c>
      <c r="D702" t="s">
        <v>21758</v>
      </c>
      <c r="E702" t="s">
        <v>373</v>
      </c>
      <c r="F702" t="s">
        <v>589</v>
      </c>
      <c r="G702" t="s">
        <v>612</v>
      </c>
      <c r="J702" t="s">
        <v>613</v>
      </c>
      <c r="K702" t="s">
        <v>764</v>
      </c>
      <c r="L702" t="s">
        <v>516</v>
      </c>
      <c r="M702" t="s">
        <v>517</v>
      </c>
      <c r="O702" t="s">
        <v>373</v>
      </c>
      <c r="P702">
        <v>1</v>
      </c>
      <c r="Q702" t="s">
        <v>617</v>
      </c>
      <c r="R702">
        <v>19.99</v>
      </c>
      <c r="Z702" t="s">
        <v>21759</v>
      </c>
      <c r="AA702" t="s">
        <v>3418</v>
      </c>
      <c r="AB702">
        <v>94403</v>
      </c>
      <c r="AC702" t="s">
        <v>172</v>
      </c>
      <c r="AE702" t="b">
        <v>0</v>
      </c>
    </row>
    <row r="703" spans="1:31">
      <c r="A703" t="s">
        <v>21760</v>
      </c>
      <c r="B703" t="s">
        <v>21760</v>
      </c>
      <c r="C703" t="s">
        <v>21761</v>
      </c>
      <c r="D703" t="s">
        <v>21762</v>
      </c>
      <c r="E703" t="s">
        <v>373</v>
      </c>
      <c r="F703" t="s">
        <v>589</v>
      </c>
      <c r="G703" t="s">
        <v>612</v>
      </c>
      <c r="J703" t="s">
        <v>613</v>
      </c>
      <c r="K703" t="s">
        <v>1379</v>
      </c>
      <c r="L703" t="s">
        <v>1380</v>
      </c>
      <c r="M703" t="s">
        <v>1381</v>
      </c>
      <c r="O703" t="s">
        <v>373</v>
      </c>
      <c r="P703">
        <v>1</v>
      </c>
      <c r="Q703" t="s">
        <v>617</v>
      </c>
      <c r="R703">
        <v>16.99</v>
      </c>
      <c r="Z703" t="s">
        <v>3768</v>
      </c>
      <c r="AA703" t="s">
        <v>23</v>
      </c>
      <c r="AB703" t="s">
        <v>5258</v>
      </c>
      <c r="AC703" t="s">
        <v>172</v>
      </c>
      <c r="AE703" t="b">
        <v>0</v>
      </c>
    </row>
    <row r="704" spans="1:31">
      <c r="A704" t="s">
        <v>21763</v>
      </c>
      <c r="B704" t="s">
        <v>21763</v>
      </c>
      <c r="C704" t="s">
        <v>21764</v>
      </c>
      <c r="D704" t="s">
        <v>21765</v>
      </c>
      <c r="E704" t="s">
        <v>373</v>
      </c>
      <c r="F704" t="s">
        <v>589</v>
      </c>
      <c r="G704" t="s">
        <v>612</v>
      </c>
      <c r="J704" t="s">
        <v>613</v>
      </c>
      <c r="K704" t="s">
        <v>911</v>
      </c>
      <c r="L704" t="s">
        <v>912</v>
      </c>
      <c r="M704" t="s">
        <v>913</v>
      </c>
      <c r="O704" t="s">
        <v>373</v>
      </c>
      <c r="P704">
        <v>1</v>
      </c>
      <c r="Q704" t="s">
        <v>617</v>
      </c>
      <c r="R704">
        <v>19.99</v>
      </c>
      <c r="Z704" t="s">
        <v>21766</v>
      </c>
      <c r="AA704" t="s">
        <v>22</v>
      </c>
      <c r="AB704" t="s">
        <v>21767</v>
      </c>
      <c r="AC704" t="s">
        <v>172</v>
      </c>
      <c r="AE704" t="b">
        <v>0</v>
      </c>
    </row>
    <row r="705" spans="1:31">
      <c r="A705" t="s">
        <v>21768</v>
      </c>
      <c r="B705" t="s">
        <v>21768</v>
      </c>
      <c r="C705" t="s">
        <v>21769</v>
      </c>
      <c r="D705" t="s">
        <v>21770</v>
      </c>
      <c r="E705" t="s">
        <v>373</v>
      </c>
      <c r="F705" t="s">
        <v>589</v>
      </c>
      <c r="G705" t="s">
        <v>612</v>
      </c>
      <c r="J705" t="s">
        <v>613</v>
      </c>
      <c r="K705" t="s">
        <v>664</v>
      </c>
      <c r="L705" t="s">
        <v>665</v>
      </c>
      <c r="M705" t="s">
        <v>666</v>
      </c>
      <c r="O705" t="s">
        <v>373</v>
      </c>
      <c r="P705">
        <v>1</v>
      </c>
      <c r="Q705" t="s">
        <v>617</v>
      </c>
      <c r="R705">
        <v>18.99</v>
      </c>
      <c r="X705">
        <v>2</v>
      </c>
      <c r="Z705" t="s">
        <v>10486</v>
      </c>
      <c r="AA705" t="s">
        <v>22</v>
      </c>
      <c r="AB705" t="s">
        <v>21771</v>
      </c>
      <c r="AC705" t="s">
        <v>172</v>
      </c>
      <c r="AD705" t="s">
        <v>21348</v>
      </c>
      <c r="AE705" t="b">
        <v>0</v>
      </c>
    </row>
    <row r="706" spans="1:31">
      <c r="A706" t="s">
        <v>21772</v>
      </c>
      <c r="B706" t="s">
        <v>21772</v>
      </c>
      <c r="C706" t="s">
        <v>21773</v>
      </c>
      <c r="D706" t="s">
        <v>21624</v>
      </c>
      <c r="E706" t="s">
        <v>373</v>
      </c>
      <c r="F706" t="s">
        <v>589</v>
      </c>
      <c r="G706" t="s">
        <v>612</v>
      </c>
      <c r="J706" t="s">
        <v>613</v>
      </c>
      <c r="K706" t="s">
        <v>903</v>
      </c>
      <c r="L706" t="s">
        <v>904</v>
      </c>
      <c r="M706" t="s">
        <v>905</v>
      </c>
      <c r="O706" t="s">
        <v>373</v>
      </c>
      <c r="P706">
        <v>1</v>
      </c>
      <c r="Q706" t="s">
        <v>617</v>
      </c>
      <c r="R706">
        <v>16.99</v>
      </c>
      <c r="Z706" t="s">
        <v>9245</v>
      </c>
      <c r="AA706" t="s">
        <v>22</v>
      </c>
      <c r="AB706" t="s">
        <v>21774</v>
      </c>
      <c r="AC706" t="s">
        <v>172</v>
      </c>
      <c r="AE706" t="b">
        <v>0</v>
      </c>
    </row>
    <row r="707" spans="1:31">
      <c r="A707" t="s">
        <v>21772</v>
      </c>
      <c r="B707" t="s">
        <v>21772</v>
      </c>
      <c r="C707" t="s">
        <v>21773</v>
      </c>
      <c r="D707" t="s">
        <v>21624</v>
      </c>
      <c r="E707" t="s">
        <v>373</v>
      </c>
      <c r="F707" t="s">
        <v>589</v>
      </c>
      <c r="G707" t="s">
        <v>612</v>
      </c>
      <c r="J707" t="s">
        <v>613</v>
      </c>
      <c r="K707" t="s">
        <v>764</v>
      </c>
      <c r="L707" t="s">
        <v>516</v>
      </c>
      <c r="M707" t="s">
        <v>517</v>
      </c>
      <c r="O707" t="s">
        <v>373</v>
      </c>
      <c r="P707">
        <v>1</v>
      </c>
      <c r="Q707" t="s">
        <v>617</v>
      </c>
      <c r="R707">
        <v>19.99</v>
      </c>
      <c r="Z707" t="s">
        <v>9245</v>
      </c>
      <c r="AA707" t="s">
        <v>22</v>
      </c>
      <c r="AB707" t="s">
        <v>21774</v>
      </c>
      <c r="AC707" t="s">
        <v>172</v>
      </c>
      <c r="AE707" t="b">
        <v>0</v>
      </c>
    </row>
    <row r="708" spans="1:31">
      <c r="A708" t="s">
        <v>21775</v>
      </c>
      <c r="B708" t="s">
        <v>21775</v>
      </c>
      <c r="C708" t="s">
        <v>21776</v>
      </c>
      <c r="D708" t="s">
        <v>21777</v>
      </c>
      <c r="E708" t="s">
        <v>373</v>
      </c>
      <c r="F708" t="s">
        <v>589</v>
      </c>
      <c r="G708" t="s">
        <v>612</v>
      </c>
      <c r="J708" t="s">
        <v>613</v>
      </c>
      <c r="K708" t="s">
        <v>2323</v>
      </c>
      <c r="L708" t="s">
        <v>2324</v>
      </c>
      <c r="M708" t="s">
        <v>2325</v>
      </c>
      <c r="O708" t="s">
        <v>373</v>
      </c>
      <c r="P708">
        <v>2</v>
      </c>
      <c r="Q708" t="s">
        <v>617</v>
      </c>
      <c r="R708">
        <v>29.98</v>
      </c>
      <c r="X708">
        <v>4</v>
      </c>
      <c r="Z708" t="s">
        <v>1999</v>
      </c>
      <c r="AA708" t="s">
        <v>32</v>
      </c>
      <c r="AB708" t="s">
        <v>21778</v>
      </c>
      <c r="AC708" t="s">
        <v>172</v>
      </c>
      <c r="AD708" t="s">
        <v>21779</v>
      </c>
      <c r="AE708" t="b">
        <v>0</v>
      </c>
    </row>
    <row r="709" spans="1:31">
      <c r="A709" t="s">
        <v>21780</v>
      </c>
      <c r="B709" t="s">
        <v>21780</v>
      </c>
      <c r="C709" t="s">
        <v>21781</v>
      </c>
      <c r="D709" t="s">
        <v>21782</v>
      </c>
      <c r="E709" t="s">
        <v>373</v>
      </c>
      <c r="F709" t="s">
        <v>589</v>
      </c>
      <c r="G709" t="s">
        <v>612</v>
      </c>
      <c r="J709" t="s">
        <v>613</v>
      </c>
      <c r="K709" t="s">
        <v>919</v>
      </c>
      <c r="L709" t="s">
        <v>920</v>
      </c>
      <c r="M709" t="s">
        <v>921</v>
      </c>
      <c r="O709" t="s">
        <v>373</v>
      </c>
      <c r="P709">
        <v>1</v>
      </c>
      <c r="Q709" t="s">
        <v>617</v>
      </c>
      <c r="R709">
        <v>14.99</v>
      </c>
      <c r="Z709" t="s">
        <v>11123</v>
      </c>
      <c r="AA709" t="s">
        <v>22</v>
      </c>
      <c r="AB709" t="s">
        <v>21783</v>
      </c>
      <c r="AC709" t="s">
        <v>172</v>
      </c>
      <c r="AE709" t="b">
        <v>0</v>
      </c>
    </row>
    <row r="710" spans="1:31">
      <c r="A710" t="s">
        <v>21784</v>
      </c>
      <c r="B710" t="s">
        <v>21784</v>
      </c>
      <c r="C710" t="s">
        <v>21785</v>
      </c>
      <c r="D710" t="s">
        <v>21786</v>
      </c>
      <c r="E710" t="s">
        <v>373</v>
      </c>
      <c r="F710" t="s">
        <v>589</v>
      </c>
      <c r="G710" t="s">
        <v>612</v>
      </c>
      <c r="J710" t="s">
        <v>613</v>
      </c>
      <c r="K710" t="s">
        <v>685</v>
      </c>
      <c r="L710" t="s">
        <v>686</v>
      </c>
      <c r="M710" t="s">
        <v>687</v>
      </c>
      <c r="O710" t="s">
        <v>373</v>
      </c>
      <c r="P710">
        <v>1</v>
      </c>
      <c r="Q710" t="s">
        <v>617</v>
      </c>
      <c r="R710">
        <v>13.99</v>
      </c>
      <c r="S710">
        <v>1.19</v>
      </c>
      <c r="Z710" t="s">
        <v>21787</v>
      </c>
      <c r="AA710" t="s">
        <v>55</v>
      </c>
      <c r="AB710" t="s">
        <v>21788</v>
      </c>
      <c r="AC710" t="s">
        <v>172</v>
      </c>
      <c r="AE710" t="b">
        <v>0</v>
      </c>
    </row>
    <row r="711" spans="1:31">
      <c r="A711" t="s">
        <v>21789</v>
      </c>
      <c r="B711" t="s">
        <v>21789</v>
      </c>
      <c r="C711" t="s">
        <v>21790</v>
      </c>
      <c r="D711" t="s">
        <v>21791</v>
      </c>
      <c r="E711" t="s">
        <v>373</v>
      </c>
      <c r="F711" t="s">
        <v>589</v>
      </c>
      <c r="G711" t="s">
        <v>612</v>
      </c>
      <c r="J711" t="s">
        <v>376</v>
      </c>
      <c r="K711" t="s">
        <v>1262</v>
      </c>
      <c r="L711" t="s">
        <v>1263</v>
      </c>
      <c r="M711" t="s">
        <v>1264</v>
      </c>
      <c r="O711" t="s">
        <v>373</v>
      </c>
      <c r="P711">
        <v>1</v>
      </c>
      <c r="Q711" t="s">
        <v>617</v>
      </c>
      <c r="R711">
        <v>14.99</v>
      </c>
      <c r="T711">
        <v>1.76</v>
      </c>
      <c r="Y711">
        <v>1.76</v>
      </c>
      <c r="Z711" t="s">
        <v>4967</v>
      </c>
      <c r="AA711" t="s">
        <v>24</v>
      </c>
      <c r="AB711" t="s">
        <v>21792</v>
      </c>
      <c r="AC711" t="s">
        <v>172</v>
      </c>
      <c r="AD711" t="s">
        <v>4114</v>
      </c>
      <c r="AE711" t="b">
        <v>0</v>
      </c>
    </row>
    <row r="712" spans="1:31">
      <c r="A712" t="s">
        <v>21793</v>
      </c>
      <c r="B712" t="s">
        <v>21793</v>
      </c>
      <c r="C712" t="s">
        <v>21794</v>
      </c>
      <c r="D712" t="s">
        <v>21795</v>
      </c>
      <c r="E712" t="s">
        <v>373</v>
      </c>
      <c r="F712" t="s">
        <v>589</v>
      </c>
      <c r="G712" t="s">
        <v>612</v>
      </c>
      <c r="J712" t="s">
        <v>613</v>
      </c>
      <c r="K712" t="s">
        <v>1075</v>
      </c>
      <c r="L712" t="s">
        <v>1076</v>
      </c>
      <c r="M712" t="s">
        <v>1077</v>
      </c>
      <c r="O712" t="s">
        <v>373</v>
      </c>
      <c r="P712">
        <v>1</v>
      </c>
      <c r="Q712" t="s">
        <v>617</v>
      </c>
      <c r="R712">
        <v>16.99</v>
      </c>
      <c r="X712">
        <v>2</v>
      </c>
      <c r="Z712" t="s">
        <v>5113</v>
      </c>
      <c r="AA712" t="s">
        <v>25</v>
      </c>
      <c r="AB712" t="s">
        <v>21796</v>
      </c>
      <c r="AC712" t="s">
        <v>172</v>
      </c>
      <c r="AD712" t="s">
        <v>21348</v>
      </c>
      <c r="AE712" t="b">
        <v>0</v>
      </c>
    </row>
    <row r="713" spans="1:31">
      <c r="A713" t="s">
        <v>21797</v>
      </c>
      <c r="B713" t="s">
        <v>21797</v>
      </c>
      <c r="C713" t="s">
        <v>21798</v>
      </c>
      <c r="D713" t="s">
        <v>21799</v>
      </c>
      <c r="E713" t="s">
        <v>435</v>
      </c>
      <c r="F713" t="s">
        <v>589</v>
      </c>
      <c r="G713" t="s">
        <v>612</v>
      </c>
      <c r="J713" t="s">
        <v>613</v>
      </c>
      <c r="K713" t="s">
        <v>911</v>
      </c>
      <c r="L713" t="s">
        <v>912</v>
      </c>
      <c r="M713" t="s">
        <v>913</v>
      </c>
      <c r="O713" t="s">
        <v>435</v>
      </c>
      <c r="P713">
        <v>0</v>
      </c>
      <c r="Z713" t="s">
        <v>15882</v>
      </c>
      <c r="AA713" t="s">
        <v>25</v>
      </c>
      <c r="AB713">
        <v>7039</v>
      </c>
      <c r="AC713" t="s">
        <v>172</v>
      </c>
      <c r="AE713" t="b">
        <v>0</v>
      </c>
    </row>
    <row r="714" spans="1:31">
      <c r="A714" t="s">
        <v>21800</v>
      </c>
      <c r="B714" t="s">
        <v>21800</v>
      </c>
      <c r="C714" t="s">
        <v>21801</v>
      </c>
      <c r="D714" t="s">
        <v>21802</v>
      </c>
      <c r="E714" t="s">
        <v>373</v>
      </c>
      <c r="F714" t="s">
        <v>589</v>
      </c>
      <c r="G714" t="s">
        <v>612</v>
      </c>
      <c r="J714" t="s">
        <v>613</v>
      </c>
      <c r="K714" t="s">
        <v>989</v>
      </c>
      <c r="L714" t="s">
        <v>990</v>
      </c>
      <c r="M714" t="s">
        <v>991</v>
      </c>
      <c r="O714" t="s">
        <v>373</v>
      </c>
      <c r="P714">
        <v>1</v>
      </c>
      <c r="Q714" t="s">
        <v>617</v>
      </c>
      <c r="R714">
        <v>14.99</v>
      </c>
      <c r="Z714" t="s">
        <v>14876</v>
      </c>
      <c r="AA714" t="s">
        <v>319</v>
      </c>
      <c r="AB714">
        <v>78260</v>
      </c>
      <c r="AC714" t="s">
        <v>172</v>
      </c>
      <c r="AE714" t="b">
        <v>0</v>
      </c>
    </row>
    <row r="715" spans="1:31">
      <c r="A715" t="s">
        <v>21803</v>
      </c>
      <c r="B715" t="s">
        <v>21803</v>
      </c>
      <c r="C715" t="s">
        <v>21804</v>
      </c>
      <c r="D715" t="s">
        <v>21805</v>
      </c>
      <c r="E715" t="s">
        <v>373</v>
      </c>
      <c r="F715" t="s">
        <v>589</v>
      </c>
      <c r="G715" t="s">
        <v>612</v>
      </c>
      <c r="J715" t="s">
        <v>613</v>
      </c>
      <c r="K715" t="s">
        <v>10848</v>
      </c>
      <c r="L715" t="s">
        <v>4741</v>
      </c>
      <c r="M715" t="s">
        <v>4742</v>
      </c>
      <c r="O715" t="s">
        <v>373</v>
      </c>
      <c r="P715">
        <v>1</v>
      </c>
      <c r="Q715" t="s">
        <v>617</v>
      </c>
      <c r="R715">
        <v>15.99</v>
      </c>
      <c r="Z715" t="s">
        <v>2370</v>
      </c>
      <c r="AA715" t="s">
        <v>31</v>
      </c>
      <c r="AB715" t="s">
        <v>21806</v>
      </c>
      <c r="AC715" t="s">
        <v>172</v>
      </c>
      <c r="AE715" t="b">
        <v>0</v>
      </c>
    </row>
    <row r="716" spans="1:31">
      <c r="A716" t="s">
        <v>21807</v>
      </c>
      <c r="B716" t="s">
        <v>21807</v>
      </c>
      <c r="C716" t="s">
        <v>21808</v>
      </c>
      <c r="D716" t="s">
        <v>21809</v>
      </c>
      <c r="E716" t="s">
        <v>373</v>
      </c>
      <c r="F716" t="s">
        <v>589</v>
      </c>
      <c r="G716" t="s">
        <v>612</v>
      </c>
      <c r="J716" t="s">
        <v>613</v>
      </c>
      <c r="K716" t="s">
        <v>1234</v>
      </c>
      <c r="L716" t="s">
        <v>1235</v>
      </c>
      <c r="M716" t="s">
        <v>560</v>
      </c>
      <c r="O716" t="s">
        <v>373</v>
      </c>
      <c r="P716">
        <v>1</v>
      </c>
      <c r="Q716" t="s">
        <v>617</v>
      </c>
      <c r="R716">
        <v>17.99</v>
      </c>
      <c r="X716">
        <v>2</v>
      </c>
      <c r="Z716" t="s">
        <v>2690</v>
      </c>
      <c r="AA716" t="s">
        <v>320</v>
      </c>
      <c r="AB716" t="s">
        <v>18977</v>
      </c>
      <c r="AC716" t="s">
        <v>172</v>
      </c>
      <c r="AD716" t="s">
        <v>21316</v>
      </c>
      <c r="AE716" t="b">
        <v>0</v>
      </c>
    </row>
    <row r="717" spans="1:31">
      <c r="A717" t="s">
        <v>21810</v>
      </c>
      <c r="B717" t="s">
        <v>21810</v>
      </c>
      <c r="C717" t="s">
        <v>21811</v>
      </c>
      <c r="D717" t="s">
        <v>21812</v>
      </c>
      <c r="E717" t="s">
        <v>373</v>
      </c>
      <c r="F717" t="s">
        <v>589</v>
      </c>
      <c r="G717" t="s">
        <v>612</v>
      </c>
      <c r="J717" t="s">
        <v>613</v>
      </c>
      <c r="K717" t="s">
        <v>21813</v>
      </c>
      <c r="L717" t="s">
        <v>21814</v>
      </c>
      <c r="M717" t="s">
        <v>937</v>
      </c>
      <c r="O717" t="s">
        <v>373</v>
      </c>
      <c r="P717">
        <v>1</v>
      </c>
      <c r="Q717" t="s">
        <v>617</v>
      </c>
      <c r="R717">
        <v>17.99</v>
      </c>
      <c r="X717">
        <v>2</v>
      </c>
      <c r="Z717" t="s">
        <v>21815</v>
      </c>
      <c r="AA717" t="s">
        <v>24</v>
      </c>
      <c r="AB717" t="s">
        <v>21816</v>
      </c>
      <c r="AC717" t="s">
        <v>172</v>
      </c>
      <c r="AD717" t="s">
        <v>21316</v>
      </c>
      <c r="AE717" t="b">
        <v>0</v>
      </c>
    </row>
    <row r="718" spans="1:31">
      <c r="A718" t="s">
        <v>21817</v>
      </c>
      <c r="B718" t="s">
        <v>21817</v>
      </c>
      <c r="C718" t="s">
        <v>21818</v>
      </c>
      <c r="D718" t="s">
        <v>21819</v>
      </c>
      <c r="E718" t="s">
        <v>373</v>
      </c>
      <c r="F718" t="s">
        <v>589</v>
      </c>
      <c r="G718" t="s">
        <v>612</v>
      </c>
      <c r="J718" t="s">
        <v>613</v>
      </c>
      <c r="K718" t="s">
        <v>2241</v>
      </c>
      <c r="L718" t="s">
        <v>437</v>
      </c>
      <c r="M718" t="s">
        <v>438</v>
      </c>
      <c r="O718" t="s">
        <v>373</v>
      </c>
      <c r="P718">
        <v>1</v>
      </c>
      <c r="Q718" t="s">
        <v>617</v>
      </c>
      <c r="R718">
        <v>17.99</v>
      </c>
      <c r="X718">
        <v>2</v>
      </c>
      <c r="Z718" t="s">
        <v>4768</v>
      </c>
      <c r="AA718" t="s">
        <v>26</v>
      </c>
      <c r="AB718" t="s">
        <v>21820</v>
      </c>
      <c r="AC718" t="s">
        <v>172</v>
      </c>
      <c r="AD718" t="s">
        <v>21316</v>
      </c>
      <c r="AE718" t="b">
        <v>0</v>
      </c>
    </row>
    <row r="719" spans="1:31">
      <c r="A719" t="s">
        <v>21821</v>
      </c>
      <c r="C719" t="s">
        <v>21822</v>
      </c>
      <c r="D719" t="s">
        <v>21823</v>
      </c>
      <c r="E719" t="s">
        <v>373</v>
      </c>
      <c r="F719" t="s">
        <v>374</v>
      </c>
      <c r="G719" t="s">
        <v>612</v>
      </c>
      <c r="J719" t="s">
        <v>376</v>
      </c>
      <c r="K719" t="s">
        <v>4077</v>
      </c>
      <c r="L719" t="s">
        <v>4078</v>
      </c>
      <c r="M719" t="s">
        <v>4079</v>
      </c>
      <c r="N719">
        <v>1</v>
      </c>
      <c r="O719" t="s">
        <v>373</v>
      </c>
      <c r="P719">
        <v>1</v>
      </c>
      <c r="Q719" t="s">
        <v>617</v>
      </c>
      <c r="R719">
        <v>17.99</v>
      </c>
      <c r="T719">
        <v>0</v>
      </c>
      <c r="V719">
        <v>0</v>
      </c>
      <c r="Z719" t="s">
        <v>2885</v>
      </c>
      <c r="AA719" t="s">
        <v>268</v>
      </c>
      <c r="AB719" t="s">
        <v>21824</v>
      </c>
      <c r="AC719" t="s">
        <v>172</v>
      </c>
      <c r="AE719" t="b">
        <v>0</v>
      </c>
    </row>
    <row r="720" spans="1:31">
      <c r="A720" t="s">
        <v>21825</v>
      </c>
      <c r="B720" t="s">
        <v>21825</v>
      </c>
      <c r="C720" t="s">
        <v>21826</v>
      </c>
      <c r="D720" t="s">
        <v>21827</v>
      </c>
      <c r="E720" t="s">
        <v>373</v>
      </c>
      <c r="F720" t="s">
        <v>589</v>
      </c>
      <c r="G720" t="s">
        <v>612</v>
      </c>
      <c r="J720" t="s">
        <v>613</v>
      </c>
      <c r="K720" t="s">
        <v>2347</v>
      </c>
      <c r="L720" t="s">
        <v>2348</v>
      </c>
      <c r="M720" t="s">
        <v>2349</v>
      </c>
      <c r="O720" t="s">
        <v>373</v>
      </c>
      <c r="P720">
        <v>1</v>
      </c>
      <c r="Q720" t="s">
        <v>617</v>
      </c>
      <c r="R720">
        <v>18.99</v>
      </c>
      <c r="X720">
        <v>2</v>
      </c>
      <c r="Z720" t="s">
        <v>1244</v>
      </c>
      <c r="AA720" t="s">
        <v>38</v>
      </c>
      <c r="AB720" t="s">
        <v>21828</v>
      </c>
      <c r="AC720" t="s">
        <v>172</v>
      </c>
      <c r="AD720" t="s">
        <v>21348</v>
      </c>
      <c r="AE720" t="b">
        <v>0</v>
      </c>
    </row>
    <row r="721" spans="1:31">
      <c r="A721" t="s">
        <v>21829</v>
      </c>
      <c r="B721" t="s">
        <v>21829</v>
      </c>
      <c r="C721" t="s">
        <v>21830</v>
      </c>
      <c r="D721" t="s">
        <v>21831</v>
      </c>
      <c r="E721" t="s">
        <v>373</v>
      </c>
      <c r="F721" t="s">
        <v>589</v>
      </c>
      <c r="G721" t="s">
        <v>612</v>
      </c>
      <c r="J721" t="s">
        <v>613</v>
      </c>
      <c r="K721" t="s">
        <v>764</v>
      </c>
      <c r="L721" t="s">
        <v>516</v>
      </c>
      <c r="M721" t="s">
        <v>517</v>
      </c>
      <c r="O721" t="s">
        <v>373</v>
      </c>
      <c r="P721">
        <v>1</v>
      </c>
      <c r="Q721" t="s">
        <v>617</v>
      </c>
      <c r="R721">
        <v>19.99</v>
      </c>
      <c r="Z721" t="s">
        <v>21234</v>
      </c>
      <c r="AA721" t="s">
        <v>22</v>
      </c>
      <c r="AB721" t="s">
        <v>21235</v>
      </c>
      <c r="AC721" t="s">
        <v>172</v>
      </c>
      <c r="AE721" t="b">
        <v>0</v>
      </c>
    </row>
    <row r="722" spans="1:31">
      <c r="A722" t="s">
        <v>21829</v>
      </c>
      <c r="B722" t="s">
        <v>21829</v>
      </c>
      <c r="C722" t="s">
        <v>21830</v>
      </c>
      <c r="D722" t="s">
        <v>21831</v>
      </c>
      <c r="E722" t="s">
        <v>373</v>
      </c>
      <c r="F722" t="s">
        <v>589</v>
      </c>
      <c r="G722" t="s">
        <v>612</v>
      </c>
      <c r="J722" t="s">
        <v>613</v>
      </c>
      <c r="K722" t="s">
        <v>599</v>
      </c>
      <c r="L722" t="s">
        <v>600</v>
      </c>
      <c r="M722" t="s">
        <v>601</v>
      </c>
      <c r="O722" t="s">
        <v>373</v>
      </c>
      <c r="P722">
        <v>1</v>
      </c>
      <c r="Q722" t="s">
        <v>617</v>
      </c>
      <c r="R722">
        <v>17.99</v>
      </c>
      <c r="Z722" t="s">
        <v>21234</v>
      </c>
      <c r="AA722" t="s">
        <v>22</v>
      </c>
      <c r="AB722" t="s">
        <v>21235</v>
      </c>
      <c r="AC722" t="s">
        <v>172</v>
      </c>
      <c r="AE722" t="b">
        <v>0</v>
      </c>
    </row>
    <row r="723" spans="1:31">
      <c r="A723" t="s">
        <v>21832</v>
      </c>
      <c r="B723" t="s">
        <v>21832</v>
      </c>
      <c r="C723" t="s">
        <v>21833</v>
      </c>
      <c r="D723" t="s">
        <v>21834</v>
      </c>
      <c r="E723" t="s">
        <v>373</v>
      </c>
      <c r="F723" t="s">
        <v>589</v>
      </c>
      <c r="G723" t="s">
        <v>612</v>
      </c>
      <c r="J723" t="s">
        <v>613</v>
      </c>
      <c r="K723" t="s">
        <v>1603</v>
      </c>
      <c r="L723" t="s">
        <v>1604</v>
      </c>
      <c r="M723" t="s">
        <v>1605</v>
      </c>
      <c r="O723" t="s">
        <v>373</v>
      </c>
      <c r="P723">
        <v>1</v>
      </c>
      <c r="Q723" t="s">
        <v>617</v>
      </c>
      <c r="R723">
        <v>17.99</v>
      </c>
      <c r="X723">
        <v>2</v>
      </c>
      <c r="Z723" t="s">
        <v>21835</v>
      </c>
      <c r="AA723" t="s">
        <v>25</v>
      </c>
      <c r="AB723" t="s">
        <v>21836</v>
      </c>
      <c r="AC723" t="s">
        <v>172</v>
      </c>
      <c r="AD723" t="s">
        <v>21316</v>
      </c>
      <c r="AE723" t="b">
        <v>0</v>
      </c>
    </row>
    <row r="724" spans="1:31">
      <c r="A724" t="s">
        <v>21837</v>
      </c>
      <c r="B724" t="s">
        <v>21837</v>
      </c>
      <c r="C724" t="s">
        <v>21838</v>
      </c>
      <c r="D724" t="s">
        <v>21839</v>
      </c>
      <c r="E724" t="s">
        <v>373</v>
      </c>
      <c r="F724" t="s">
        <v>589</v>
      </c>
      <c r="G724" t="s">
        <v>612</v>
      </c>
      <c r="J724" t="s">
        <v>731</v>
      </c>
      <c r="K724" t="s">
        <v>1774</v>
      </c>
      <c r="L724" t="s">
        <v>1775</v>
      </c>
      <c r="M724" t="s">
        <v>1776</v>
      </c>
      <c r="O724" t="s">
        <v>373</v>
      </c>
      <c r="P724">
        <v>1</v>
      </c>
      <c r="Q724" t="s">
        <v>617</v>
      </c>
      <c r="R724">
        <v>17.99</v>
      </c>
      <c r="T724">
        <v>5.99</v>
      </c>
      <c r="Z724" t="s">
        <v>21840</v>
      </c>
      <c r="AA724" t="s">
        <v>10205</v>
      </c>
      <c r="AB724">
        <v>3825</v>
      </c>
      <c r="AC724" t="s">
        <v>172</v>
      </c>
      <c r="AE724" t="b">
        <v>0</v>
      </c>
    </row>
    <row r="725" spans="1:31">
      <c r="A725" t="s">
        <v>21841</v>
      </c>
      <c r="B725" t="s">
        <v>21841</v>
      </c>
      <c r="C725" t="s">
        <v>21842</v>
      </c>
      <c r="D725" t="s">
        <v>21843</v>
      </c>
      <c r="E725" t="s">
        <v>373</v>
      </c>
      <c r="F725" t="s">
        <v>589</v>
      </c>
      <c r="G725" t="s">
        <v>612</v>
      </c>
      <c r="J725" t="s">
        <v>613</v>
      </c>
      <c r="K725" t="s">
        <v>631</v>
      </c>
      <c r="L725" t="s">
        <v>632</v>
      </c>
      <c r="M725" t="s">
        <v>633</v>
      </c>
      <c r="O725" t="s">
        <v>373</v>
      </c>
      <c r="P725">
        <v>1</v>
      </c>
      <c r="Q725" t="s">
        <v>617</v>
      </c>
      <c r="R725">
        <v>17.99</v>
      </c>
      <c r="Z725" t="s">
        <v>21145</v>
      </c>
      <c r="AA725" t="s">
        <v>27</v>
      </c>
      <c r="AB725" t="s">
        <v>21146</v>
      </c>
      <c r="AC725" t="s">
        <v>172</v>
      </c>
      <c r="AE725" t="b">
        <v>0</v>
      </c>
    </row>
    <row r="726" spans="1:31">
      <c r="A726" t="s">
        <v>21844</v>
      </c>
      <c r="B726" t="s">
        <v>21844</v>
      </c>
      <c r="C726" t="s">
        <v>21845</v>
      </c>
      <c r="D726" t="s">
        <v>21846</v>
      </c>
      <c r="E726" t="s">
        <v>373</v>
      </c>
      <c r="F726" t="s">
        <v>589</v>
      </c>
      <c r="G726" t="s">
        <v>612</v>
      </c>
      <c r="J726" t="s">
        <v>613</v>
      </c>
      <c r="K726" t="s">
        <v>4433</v>
      </c>
      <c r="L726" t="s">
        <v>4434</v>
      </c>
      <c r="M726" t="s">
        <v>4435</v>
      </c>
      <c r="O726" t="s">
        <v>373</v>
      </c>
      <c r="P726">
        <v>1</v>
      </c>
      <c r="Q726" t="s">
        <v>617</v>
      </c>
      <c r="R726">
        <v>17.99</v>
      </c>
      <c r="X726">
        <v>2</v>
      </c>
      <c r="Z726" t="s">
        <v>21847</v>
      </c>
      <c r="AA726" t="s">
        <v>25</v>
      </c>
      <c r="AB726" t="s">
        <v>21848</v>
      </c>
      <c r="AC726" t="s">
        <v>172</v>
      </c>
      <c r="AD726" t="s">
        <v>21316</v>
      </c>
      <c r="AE726" t="b">
        <v>0</v>
      </c>
    </row>
    <row r="727" spans="1:31">
      <c r="A727" t="s">
        <v>21849</v>
      </c>
      <c r="B727" t="s">
        <v>21849</v>
      </c>
      <c r="C727" t="s">
        <v>21850</v>
      </c>
      <c r="D727" t="s">
        <v>21851</v>
      </c>
      <c r="E727" t="s">
        <v>373</v>
      </c>
      <c r="F727" t="s">
        <v>589</v>
      </c>
      <c r="G727" t="s">
        <v>612</v>
      </c>
      <c r="J727" t="s">
        <v>613</v>
      </c>
      <c r="K727" t="s">
        <v>685</v>
      </c>
      <c r="L727" t="s">
        <v>686</v>
      </c>
      <c r="M727" t="s">
        <v>687</v>
      </c>
      <c r="O727" t="s">
        <v>373</v>
      </c>
      <c r="P727">
        <v>1</v>
      </c>
      <c r="Q727" t="s">
        <v>617</v>
      </c>
      <c r="R727">
        <v>13.99</v>
      </c>
      <c r="Z727" t="s">
        <v>7243</v>
      </c>
      <c r="AA727" t="s">
        <v>22</v>
      </c>
      <c r="AB727" t="s">
        <v>21852</v>
      </c>
      <c r="AC727" t="s">
        <v>172</v>
      </c>
      <c r="AE727" t="b">
        <v>0</v>
      </c>
    </row>
    <row r="728" spans="1:31">
      <c r="A728" t="s">
        <v>21853</v>
      </c>
      <c r="B728" t="s">
        <v>21853</v>
      </c>
      <c r="C728" t="s">
        <v>21854</v>
      </c>
      <c r="D728" t="s">
        <v>21855</v>
      </c>
      <c r="E728" t="s">
        <v>373</v>
      </c>
      <c r="F728" t="s">
        <v>589</v>
      </c>
      <c r="G728" t="s">
        <v>612</v>
      </c>
      <c r="J728" t="s">
        <v>613</v>
      </c>
      <c r="K728" t="s">
        <v>871</v>
      </c>
      <c r="L728" t="s">
        <v>872</v>
      </c>
      <c r="M728" t="s">
        <v>873</v>
      </c>
      <c r="O728" t="s">
        <v>373</v>
      </c>
      <c r="P728">
        <v>1</v>
      </c>
      <c r="Q728" t="s">
        <v>617</v>
      </c>
      <c r="R728">
        <v>17.99</v>
      </c>
      <c r="X728">
        <v>2</v>
      </c>
      <c r="Z728" t="s">
        <v>5006</v>
      </c>
      <c r="AA728" t="s">
        <v>28</v>
      </c>
      <c r="AB728" t="s">
        <v>21856</v>
      </c>
      <c r="AC728" t="s">
        <v>172</v>
      </c>
      <c r="AD728" t="s">
        <v>21316</v>
      </c>
      <c r="AE728" t="b">
        <v>0</v>
      </c>
    </row>
    <row r="729" spans="1:31">
      <c r="A729" t="s">
        <v>21857</v>
      </c>
      <c r="B729" t="s">
        <v>21857</v>
      </c>
      <c r="C729" t="s">
        <v>21858</v>
      </c>
      <c r="D729" t="s">
        <v>21859</v>
      </c>
      <c r="E729" t="s">
        <v>373</v>
      </c>
      <c r="F729" t="s">
        <v>589</v>
      </c>
      <c r="G729" t="s">
        <v>612</v>
      </c>
      <c r="J729" t="s">
        <v>613</v>
      </c>
      <c r="K729" t="s">
        <v>1220</v>
      </c>
      <c r="L729" t="s">
        <v>428</v>
      </c>
      <c r="M729" t="s">
        <v>429</v>
      </c>
      <c r="O729" t="s">
        <v>373</v>
      </c>
      <c r="P729">
        <v>1</v>
      </c>
      <c r="Q729" t="s">
        <v>617</v>
      </c>
      <c r="R729">
        <v>13.99</v>
      </c>
      <c r="Z729" t="s">
        <v>21860</v>
      </c>
      <c r="AA729" t="s">
        <v>25</v>
      </c>
      <c r="AB729">
        <v>7601</v>
      </c>
      <c r="AC729" t="s">
        <v>172</v>
      </c>
      <c r="AE729" t="b">
        <v>0</v>
      </c>
    </row>
    <row r="730" spans="1:31">
      <c r="A730" t="s">
        <v>21861</v>
      </c>
      <c r="B730" t="s">
        <v>21861</v>
      </c>
      <c r="C730" t="s">
        <v>21862</v>
      </c>
      <c r="D730" t="s">
        <v>21863</v>
      </c>
      <c r="E730" t="s">
        <v>373</v>
      </c>
      <c r="F730" t="s">
        <v>589</v>
      </c>
      <c r="G730" t="s">
        <v>612</v>
      </c>
      <c r="J730" t="s">
        <v>613</v>
      </c>
      <c r="K730" t="s">
        <v>799</v>
      </c>
      <c r="L730" t="s">
        <v>800</v>
      </c>
      <c r="M730" t="s">
        <v>801</v>
      </c>
      <c r="O730" t="s">
        <v>373</v>
      </c>
      <c r="P730">
        <v>1</v>
      </c>
      <c r="Q730" t="s">
        <v>617</v>
      </c>
      <c r="R730">
        <v>17.99</v>
      </c>
      <c r="Z730" t="s">
        <v>21864</v>
      </c>
      <c r="AA730" t="s">
        <v>23</v>
      </c>
      <c r="AB730" t="s">
        <v>21865</v>
      </c>
      <c r="AC730" t="s">
        <v>172</v>
      </c>
      <c r="AE730" t="b">
        <v>0</v>
      </c>
    </row>
    <row r="731" spans="1:31">
      <c r="A731" t="s">
        <v>21866</v>
      </c>
      <c r="B731" t="s">
        <v>21866</v>
      </c>
      <c r="C731" t="s">
        <v>21867</v>
      </c>
      <c r="D731" t="s">
        <v>21868</v>
      </c>
      <c r="E731" t="s">
        <v>373</v>
      </c>
      <c r="F731" t="s">
        <v>589</v>
      </c>
      <c r="G731" t="s">
        <v>612</v>
      </c>
      <c r="J731" t="s">
        <v>613</v>
      </c>
      <c r="K731" t="s">
        <v>764</v>
      </c>
      <c r="L731" t="s">
        <v>516</v>
      </c>
      <c r="M731" t="s">
        <v>517</v>
      </c>
      <c r="O731" t="s">
        <v>373</v>
      </c>
      <c r="P731">
        <v>1</v>
      </c>
      <c r="Q731" t="s">
        <v>617</v>
      </c>
      <c r="R731">
        <v>19.99</v>
      </c>
      <c r="Z731" t="s">
        <v>9796</v>
      </c>
      <c r="AA731" t="s">
        <v>45</v>
      </c>
      <c r="AB731" t="s">
        <v>21869</v>
      </c>
      <c r="AC731" t="s">
        <v>172</v>
      </c>
      <c r="AE731" t="b">
        <v>0</v>
      </c>
    </row>
    <row r="732" spans="1:31">
      <c r="A732" t="s">
        <v>21870</v>
      </c>
      <c r="B732" t="s">
        <v>21870</v>
      </c>
      <c r="C732" t="s">
        <v>21871</v>
      </c>
      <c r="D732" t="s">
        <v>21872</v>
      </c>
      <c r="E732" t="s">
        <v>373</v>
      </c>
      <c r="F732" t="s">
        <v>589</v>
      </c>
      <c r="G732" t="s">
        <v>612</v>
      </c>
      <c r="J732" t="s">
        <v>613</v>
      </c>
      <c r="K732" t="s">
        <v>962</v>
      </c>
      <c r="L732" t="s">
        <v>963</v>
      </c>
      <c r="M732" t="s">
        <v>964</v>
      </c>
      <c r="O732" t="s">
        <v>373</v>
      </c>
      <c r="P732">
        <v>1</v>
      </c>
      <c r="Q732" t="s">
        <v>617</v>
      </c>
      <c r="R732">
        <v>17.99</v>
      </c>
      <c r="X732">
        <v>2</v>
      </c>
      <c r="Z732" t="s">
        <v>839</v>
      </c>
      <c r="AA732" t="s">
        <v>22</v>
      </c>
      <c r="AB732" t="s">
        <v>21873</v>
      </c>
      <c r="AC732" t="s">
        <v>172</v>
      </c>
      <c r="AD732" t="s">
        <v>21348</v>
      </c>
      <c r="AE732" t="b">
        <v>0</v>
      </c>
    </row>
    <row r="733" spans="1:31">
      <c r="A733" t="s">
        <v>21874</v>
      </c>
      <c r="B733" t="s">
        <v>21874</v>
      </c>
      <c r="C733" t="s">
        <v>21875</v>
      </c>
      <c r="D733" t="s">
        <v>21876</v>
      </c>
      <c r="E733" t="s">
        <v>435</v>
      </c>
      <c r="F733" t="s">
        <v>589</v>
      </c>
      <c r="G733" t="s">
        <v>612</v>
      </c>
      <c r="J733" t="s">
        <v>613</v>
      </c>
      <c r="K733" t="s">
        <v>764</v>
      </c>
      <c r="L733" t="s">
        <v>516</v>
      </c>
      <c r="M733" t="s">
        <v>517</v>
      </c>
      <c r="O733" t="s">
        <v>435</v>
      </c>
      <c r="P733">
        <v>0</v>
      </c>
      <c r="Z733" t="s">
        <v>6767</v>
      </c>
      <c r="AA733" t="s">
        <v>29</v>
      </c>
      <c r="AB733" t="s">
        <v>21877</v>
      </c>
      <c r="AC733" t="s">
        <v>172</v>
      </c>
      <c r="AE733" t="b">
        <v>0</v>
      </c>
    </row>
    <row r="734" spans="1:31">
      <c r="A734" t="s">
        <v>21878</v>
      </c>
      <c r="B734" t="s">
        <v>21878</v>
      </c>
      <c r="C734" t="s">
        <v>21879</v>
      </c>
      <c r="D734" t="s">
        <v>21880</v>
      </c>
      <c r="E734" t="s">
        <v>373</v>
      </c>
      <c r="F734" t="s">
        <v>589</v>
      </c>
      <c r="G734" t="s">
        <v>612</v>
      </c>
      <c r="J734" t="s">
        <v>613</v>
      </c>
      <c r="K734" t="s">
        <v>1926</v>
      </c>
      <c r="L734" t="s">
        <v>1927</v>
      </c>
      <c r="M734" t="s">
        <v>1928</v>
      </c>
      <c r="O734" t="s">
        <v>373</v>
      </c>
      <c r="P734">
        <v>1</v>
      </c>
      <c r="Q734" t="s">
        <v>617</v>
      </c>
      <c r="R734">
        <v>14.99</v>
      </c>
      <c r="Z734" t="s">
        <v>1257</v>
      </c>
      <c r="AA734" t="s">
        <v>38</v>
      </c>
      <c r="AB734" t="s">
        <v>21881</v>
      </c>
      <c r="AC734" t="s">
        <v>172</v>
      </c>
      <c r="AE734" t="b">
        <v>0</v>
      </c>
    </row>
    <row r="735" spans="1:31">
      <c r="A735" t="s">
        <v>21882</v>
      </c>
      <c r="C735" t="s">
        <v>21883</v>
      </c>
      <c r="D735" t="s">
        <v>21884</v>
      </c>
      <c r="E735" t="s">
        <v>373</v>
      </c>
      <c r="F735" t="s">
        <v>374</v>
      </c>
      <c r="G735" t="s">
        <v>612</v>
      </c>
      <c r="J735" t="s">
        <v>376</v>
      </c>
      <c r="K735" t="s">
        <v>21885</v>
      </c>
      <c r="L735" t="s">
        <v>21886</v>
      </c>
      <c r="M735" t="s">
        <v>7994</v>
      </c>
      <c r="N735">
        <v>1</v>
      </c>
      <c r="O735" t="s">
        <v>373</v>
      </c>
      <c r="P735">
        <v>1</v>
      </c>
      <c r="Q735" t="s">
        <v>617</v>
      </c>
      <c r="R735">
        <v>15.99</v>
      </c>
      <c r="T735">
        <v>0</v>
      </c>
      <c r="V735">
        <v>0</v>
      </c>
      <c r="X735">
        <v>2</v>
      </c>
      <c r="Z735" t="s">
        <v>19254</v>
      </c>
      <c r="AA735" t="s">
        <v>22</v>
      </c>
      <c r="AB735" t="s">
        <v>21887</v>
      </c>
      <c r="AC735" t="s">
        <v>172</v>
      </c>
      <c r="AD735" t="s">
        <v>13706</v>
      </c>
      <c r="AE735" t="b">
        <v>0</v>
      </c>
    </row>
    <row r="736" spans="1:31">
      <c r="A736" t="s">
        <v>21888</v>
      </c>
      <c r="C736" t="s">
        <v>21889</v>
      </c>
      <c r="D736" t="s">
        <v>21890</v>
      </c>
      <c r="E736" t="s">
        <v>435</v>
      </c>
      <c r="F736" t="s">
        <v>374</v>
      </c>
      <c r="G736" t="s">
        <v>612</v>
      </c>
      <c r="J736" t="s">
        <v>376</v>
      </c>
      <c r="K736" t="s">
        <v>8751</v>
      </c>
      <c r="L736" t="s">
        <v>8752</v>
      </c>
      <c r="M736" t="s">
        <v>4386</v>
      </c>
      <c r="N736">
        <v>1</v>
      </c>
      <c r="P736">
        <v>0</v>
      </c>
      <c r="Z736" t="s">
        <v>11830</v>
      </c>
      <c r="AA736" t="s">
        <v>40</v>
      </c>
      <c r="AB736" t="s">
        <v>21891</v>
      </c>
      <c r="AC736" t="s">
        <v>172</v>
      </c>
      <c r="AE736" t="b">
        <v>0</v>
      </c>
    </row>
    <row r="737" spans="1:31">
      <c r="A737" t="s">
        <v>21892</v>
      </c>
      <c r="B737" t="s">
        <v>21892</v>
      </c>
      <c r="C737" t="s">
        <v>21893</v>
      </c>
      <c r="D737" t="s">
        <v>21894</v>
      </c>
      <c r="E737" t="s">
        <v>373</v>
      </c>
      <c r="F737" t="s">
        <v>589</v>
      </c>
      <c r="G737" t="s">
        <v>612</v>
      </c>
      <c r="J737" t="s">
        <v>613</v>
      </c>
      <c r="K737" t="s">
        <v>911</v>
      </c>
      <c r="L737" t="s">
        <v>912</v>
      </c>
      <c r="M737" t="s">
        <v>913</v>
      </c>
      <c r="O737" t="s">
        <v>373</v>
      </c>
      <c r="P737">
        <v>1</v>
      </c>
      <c r="Q737" t="s">
        <v>617</v>
      </c>
      <c r="R737">
        <v>19.99</v>
      </c>
      <c r="X737">
        <v>2</v>
      </c>
      <c r="Z737" t="s">
        <v>695</v>
      </c>
      <c r="AA737" t="s">
        <v>22</v>
      </c>
      <c r="AB737" t="s">
        <v>21895</v>
      </c>
      <c r="AC737" t="s">
        <v>172</v>
      </c>
      <c r="AD737" t="s">
        <v>21348</v>
      </c>
      <c r="AE737" t="b">
        <v>0</v>
      </c>
    </row>
    <row r="738" spans="1:31">
      <c r="A738" t="s">
        <v>21896</v>
      </c>
      <c r="B738" t="s">
        <v>21896</v>
      </c>
      <c r="C738" t="s">
        <v>21897</v>
      </c>
      <c r="D738" t="s">
        <v>21898</v>
      </c>
      <c r="E738" t="s">
        <v>373</v>
      </c>
      <c r="F738" t="s">
        <v>589</v>
      </c>
      <c r="G738" t="s">
        <v>612</v>
      </c>
      <c r="J738" t="s">
        <v>613</v>
      </c>
      <c r="K738" t="s">
        <v>2347</v>
      </c>
      <c r="L738" t="s">
        <v>2348</v>
      </c>
      <c r="M738" t="s">
        <v>2349</v>
      </c>
      <c r="O738" t="s">
        <v>373</v>
      </c>
      <c r="P738">
        <v>1</v>
      </c>
      <c r="Q738" t="s">
        <v>617</v>
      </c>
      <c r="R738">
        <v>18.99</v>
      </c>
      <c r="X738">
        <v>2</v>
      </c>
      <c r="Z738" t="s">
        <v>13966</v>
      </c>
      <c r="AA738" t="s">
        <v>22</v>
      </c>
      <c r="AB738" t="s">
        <v>21899</v>
      </c>
      <c r="AC738" t="s">
        <v>172</v>
      </c>
      <c r="AD738" t="s">
        <v>21348</v>
      </c>
      <c r="AE738" t="b">
        <v>0</v>
      </c>
    </row>
    <row r="739" spans="1:31">
      <c r="A739" t="s">
        <v>21900</v>
      </c>
      <c r="B739" t="s">
        <v>21900</v>
      </c>
      <c r="C739" t="s">
        <v>21901</v>
      </c>
      <c r="D739" t="s">
        <v>21902</v>
      </c>
      <c r="E739" t="s">
        <v>373</v>
      </c>
      <c r="F739" t="s">
        <v>589</v>
      </c>
      <c r="G739" t="s">
        <v>612</v>
      </c>
      <c r="J739" t="s">
        <v>613</v>
      </c>
      <c r="K739" t="s">
        <v>664</v>
      </c>
      <c r="L739" t="s">
        <v>665</v>
      </c>
      <c r="M739" t="s">
        <v>666</v>
      </c>
      <c r="O739" t="s">
        <v>373</v>
      </c>
      <c r="P739">
        <v>1</v>
      </c>
      <c r="Q739" t="s">
        <v>617</v>
      </c>
      <c r="R739">
        <v>18.99</v>
      </c>
      <c r="X739">
        <v>2</v>
      </c>
      <c r="Z739" t="s">
        <v>21903</v>
      </c>
      <c r="AA739" t="s">
        <v>32</v>
      </c>
      <c r="AB739">
        <v>86314</v>
      </c>
      <c r="AC739" t="s">
        <v>172</v>
      </c>
      <c r="AD739" t="s">
        <v>21348</v>
      </c>
      <c r="AE739" t="b">
        <v>0</v>
      </c>
    </row>
    <row r="740" spans="1:31">
      <c r="A740" t="s">
        <v>21904</v>
      </c>
      <c r="B740" t="s">
        <v>21904</v>
      </c>
      <c r="C740" t="s">
        <v>21905</v>
      </c>
      <c r="D740" t="s">
        <v>21906</v>
      </c>
      <c r="E740" t="s">
        <v>373</v>
      </c>
      <c r="F740" t="s">
        <v>589</v>
      </c>
      <c r="G740" t="s">
        <v>612</v>
      </c>
      <c r="J740" t="s">
        <v>613</v>
      </c>
      <c r="K740" t="s">
        <v>1391</v>
      </c>
      <c r="L740" t="s">
        <v>1392</v>
      </c>
      <c r="M740" t="s">
        <v>1393</v>
      </c>
      <c r="O740" t="s">
        <v>373</v>
      </c>
      <c r="P740">
        <v>1</v>
      </c>
      <c r="Q740" t="s">
        <v>617</v>
      </c>
      <c r="R740">
        <v>13.99</v>
      </c>
      <c r="Z740" t="s">
        <v>1518</v>
      </c>
      <c r="AA740" t="s">
        <v>27</v>
      </c>
      <c r="AB740" t="s">
        <v>21907</v>
      </c>
      <c r="AC740" t="s">
        <v>172</v>
      </c>
      <c r="AE740" t="b">
        <v>0</v>
      </c>
    </row>
    <row r="741" spans="1:31">
      <c r="A741" t="s">
        <v>21908</v>
      </c>
      <c r="B741" t="s">
        <v>21908</v>
      </c>
      <c r="C741" t="s">
        <v>21909</v>
      </c>
      <c r="D741" t="s">
        <v>21910</v>
      </c>
      <c r="E741" t="s">
        <v>373</v>
      </c>
      <c r="F741" t="s">
        <v>589</v>
      </c>
      <c r="G741" t="s">
        <v>612</v>
      </c>
      <c r="J741" t="s">
        <v>503</v>
      </c>
      <c r="K741" t="s">
        <v>692</v>
      </c>
      <c r="L741" t="s">
        <v>693</v>
      </c>
      <c r="M741" t="s">
        <v>694</v>
      </c>
      <c r="O741" t="s">
        <v>373</v>
      </c>
      <c r="P741">
        <v>1</v>
      </c>
      <c r="Q741" t="s">
        <v>617</v>
      </c>
      <c r="R741">
        <v>14.99</v>
      </c>
      <c r="T741">
        <v>1.2</v>
      </c>
      <c r="Y741">
        <v>1.2</v>
      </c>
      <c r="Z741" t="s">
        <v>14892</v>
      </c>
      <c r="AA741" t="s">
        <v>30</v>
      </c>
      <c r="AB741" t="s">
        <v>21911</v>
      </c>
      <c r="AC741" t="s">
        <v>172</v>
      </c>
      <c r="AE741" t="b">
        <v>0</v>
      </c>
    </row>
    <row r="742" spans="1:31">
      <c r="A742" t="s">
        <v>21912</v>
      </c>
      <c r="B742" t="s">
        <v>21912</v>
      </c>
      <c r="C742" t="s">
        <v>21913</v>
      </c>
      <c r="D742" t="s">
        <v>21914</v>
      </c>
      <c r="E742" t="s">
        <v>373</v>
      </c>
      <c r="F742" t="s">
        <v>589</v>
      </c>
      <c r="G742" t="s">
        <v>612</v>
      </c>
      <c r="J742" t="s">
        <v>613</v>
      </c>
      <c r="K742" t="s">
        <v>631</v>
      </c>
      <c r="L742" t="s">
        <v>632</v>
      </c>
      <c r="M742" t="s">
        <v>633</v>
      </c>
      <c r="O742" t="s">
        <v>373</v>
      </c>
      <c r="P742">
        <v>1</v>
      </c>
      <c r="Q742" t="s">
        <v>617</v>
      </c>
      <c r="R742">
        <v>17.99</v>
      </c>
      <c r="X742">
        <v>2</v>
      </c>
      <c r="Z742" t="s">
        <v>21915</v>
      </c>
      <c r="AA742" t="s">
        <v>25</v>
      </c>
      <c r="AB742" t="s">
        <v>21916</v>
      </c>
      <c r="AC742" t="s">
        <v>172</v>
      </c>
      <c r="AD742" t="s">
        <v>21316</v>
      </c>
      <c r="AE742" t="b">
        <v>0</v>
      </c>
    </row>
    <row r="743" spans="1:31">
      <c r="A743" t="s">
        <v>21917</v>
      </c>
      <c r="C743" t="s">
        <v>21918</v>
      </c>
      <c r="D743" t="s">
        <v>21919</v>
      </c>
      <c r="E743" t="s">
        <v>373</v>
      </c>
      <c r="F743" t="s">
        <v>374</v>
      </c>
      <c r="G743" t="s">
        <v>612</v>
      </c>
      <c r="J743" t="s">
        <v>376</v>
      </c>
      <c r="K743" t="s">
        <v>10750</v>
      </c>
      <c r="L743" t="s">
        <v>10751</v>
      </c>
      <c r="M743" t="s">
        <v>10752</v>
      </c>
      <c r="N743">
        <v>1</v>
      </c>
      <c r="O743" t="s">
        <v>373</v>
      </c>
      <c r="P743">
        <v>1</v>
      </c>
      <c r="Q743" t="s">
        <v>617</v>
      </c>
      <c r="R743">
        <v>18.99</v>
      </c>
      <c r="T743">
        <v>0</v>
      </c>
      <c r="V743">
        <v>0</v>
      </c>
      <c r="X743">
        <v>2</v>
      </c>
      <c r="Z743" t="s">
        <v>6698</v>
      </c>
      <c r="AA743" t="s">
        <v>58</v>
      </c>
      <c r="AB743">
        <v>39074</v>
      </c>
      <c r="AC743" t="s">
        <v>172</v>
      </c>
      <c r="AD743" t="s">
        <v>21348</v>
      </c>
      <c r="AE743" t="b">
        <v>0</v>
      </c>
    </row>
    <row r="744" spans="1:31">
      <c r="A744" t="s">
        <v>21920</v>
      </c>
      <c r="B744" t="s">
        <v>21920</v>
      </c>
      <c r="C744" t="s">
        <v>21921</v>
      </c>
      <c r="D744" t="s">
        <v>21922</v>
      </c>
      <c r="E744" t="s">
        <v>373</v>
      </c>
      <c r="F744" t="s">
        <v>589</v>
      </c>
      <c r="G744" t="s">
        <v>612</v>
      </c>
      <c r="J744" t="s">
        <v>613</v>
      </c>
      <c r="K744" t="s">
        <v>919</v>
      </c>
      <c r="L744" t="s">
        <v>920</v>
      </c>
      <c r="M744" t="s">
        <v>921</v>
      </c>
      <c r="O744" t="s">
        <v>373</v>
      </c>
      <c r="P744">
        <v>1</v>
      </c>
      <c r="Q744" t="s">
        <v>617</v>
      </c>
      <c r="R744">
        <v>14.99</v>
      </c>
      <c r="Z744" t="s">
        <v>21923</v>
      </c>
      <c r="AA744" t="s">
        <v>25</v>
      </c>
      <c r="AB744" t="s">
        <v>21924</v>
      </c>
      <c r="AC744" t="s">
        <v>172</v>
      </c>
      <c r="AE744" t="b">
        <v>0</v>
      </c>
    </row>
    <row r="745" spans="1:31">
      <c r="A745" t="s">
        <v>21925</v>
      </c>
      <c r="C745" t="s">
        <v>21926</v>
      </c>
      <c r="D745" t="s">
        <v>21927</v>
      </c>
      <c r="E745" t="s">
        <v>435</v>
      </c>
      <c r="F745" t="s">
        <v>374</v>
      </c>
      <c r="G745" t="s">
        <v>612</v>
      </c>
      <c r="J745" t="s">
        <v>376</v>
      </c>
      <c r="K745" t="s">
        <v>2233</v>
      </c>
      <c r="L745" t="s">
        <v>2234</v>
      </c>
      <c r="M745" t="s">
        <v>2235</v>
      </c>
      <c r="N745">
        <v>1</v>
      </c>
      <c r="P745">
        <v>0</v>
      </c>
      <c r="Q745" t="s">
        <v>617</v>
      </c>
      <c r="R745">
        <v>14.99</v>
      </c>
      <c r="T745">
        <v>0</v>
      </c>
      <c r="V745">
        <v>0</v>
      </c>
      <c r="Z745" t="s">
        <v>21928</v>
      </c>
      <c r="AA745" t="s">
        <v>25</v>
      </c>
      <c r="AB745" t="s">
        <v>21929</v>
      </c>
      <c r="AC745" t="s">
        <v>172</v>
      </c>
      <c r="AE745" t="b">
        <v>0</v>
      </c>
    </row>
    <row r="746" spans="1:31">
      <c r="A746" t="s">
        <v>21930</v>
      </c>
      <c r="B746" t="s">
        <v>21930</v>
      </c>
      <c r="C746" t="s">
        <v>21931</v>
      </c>
      <c r="D746" t="s">
        <v>21932</v>
      </c>
      <c r="E746" t="s">
        <v>373</v>
      </c>
      <c r="F746" t="s">
        <v>589</v>
      </c>
      <c r="G746" t="s">
        <v>612</v>
      </c>
      <c r="J746" t="s">
        <v>613</v>
      </c>
      <c r="K746" t="s">
        <v>5942</v>
      </c>
      <c r="L746" t="s">
        <v>5943</v>
      </c>
      <c r="M746" t="s">
        <v>5944</v>
      </c>
      <c r="O746" t="s">
        <v>373</v>
      </c>
      <c r="P746">
        <v>1</v>
      </c>
      <c r="Q746" t="s">
        <v>617</v>
      </c>
      <c r="R746">
        <v>16.99</v>
      </c>
      <c r="Z746" t="s">
        <v>1221</v>
      </c>
      <c r="AA746" t="s">
        <v>23</v>
      </c>
      <c r="AB746" t="s">
        <v>21933</v>
      </c>
      <c r="AC746" t="s">
        <v>172</v>
      </c>
      <c r="AE746" t="b">
        <v>0</v>
      </c>
    </row>
    <row r="747" spans="1:31">
      <c r="A747" t="s">
        <v>21930</v>
      </c>
      <c r="B747" t="s">
        <v>21930</v>
      </c>
      <c r="C747" t="s">
        <v>21931</v>
      </c>
      <c r="D747" t="s">
        <v>21932</v>
      </c>
      <c r="E747" t="s">
        <v>373</v>
      </c>
      <c r="F747" t="s">
        <v>589</v>
      </c>
      <c r="G747" t="s">
        <v>612</v>
      </c>
      <c r="J747" t="s">
        <v>613</v>
      </c>
      <c r="K747" t="s">
        <v>6247</v>
      </c>
      <c r="L747" t="s">
        <v>1048</v>
      </c>
      <c r="M747" t="s">
        <v>1049</v>
      </c>
      <c r="O747" t="s">
        <v>373</v>
      </c>
      <c r="P747">
        <v>1</v>
      </c>
      <c r="Q747" t="s">
        <v>617</v>
      </c>
      <c r="R747">
        <v>16.99</v>
      </c>
      <c r="Z747" t="s">
        <v>1221</v>
      </c>
      <c r="AA747" t="s">
        <v>23</v>
      </c>
      <c r="AB747" t="s">
        <v>21933</v>
      </c>
      <c r="AC747" t="s">
        <v>172</v>
      </c>
      <c r="AE747" t="b">
        <v>0</v>
      </c>
    </row>
    <row r="748" spans="1:31">
      <c r="A748" t="s">
        <v>21934</v>
      </c>
      <c r="C748" t="s">
        <v>21935</v>
      </c>
      <c r="D748" t="s">
        <v>21936</v>
      </c>
      <c r="E748" t="s">
        <v>373</v>
      </c>
      <c r="F748" t="s">
        <v>374</v>
      </c>
      <c r="G748" t="s">
        <v>612</v>
      </c>
      <c r="J748" t="s">
        <v>376</v>
      </c>
      <c r="K748" t="s">
        <v>21937</v>
      </c>
      <c r="L748" t="s">
        <v>21938</v>
      </c>
      <c r="M748" t="s">
        <v>21939</v>
      </c>
      <c r="N748">
        <v>1</v>
      </c>
      <c r="O748" t="s">
        <v>373</v>
      </c>
      <c r="P748">
        <v>1</v>
      </c>
      <c r="Q748" t="s">
        <v>617</v>
      </c>
      <c r="R748">
        <v>15.99</v>
      </c>
      <c r="T748">
        <v>0</v>
      </c>
      <c r="V748">
        <v>0</v>
      </c>
      <c r="Z748" t="s">
        <v>316</v>
      </c>
      <c r="AA748" t="s">
        <v>59</v>
      </c>
      <c r="AB748" t="s">
        <v>21940</v>
      </c>
      <c r="AC748" t="s">
        <v>172</v>
      </c>
      <c r="AE748" t="b">
        <v>0</v>
      </c>
    </row>
    <row r="749" spans="1:31">
      <c r="A749" t="s">
        <v>21941</v>
      </c>
      <c r="B749" t="s">
        <v>21941</v>
      </c>
      <c r="C749" t="s">
        <v>21942</v>
      </c>
      <c r="D749" t="s">
        <v>21943</v>
      </c>
      <c r="E749" t="s">
        <v>373</v>
      </c>
      <c r="F749" t="s">
        <v>589</v>
      </c>
      <c r="G749" t="s">
        <v>612</v>
      </c>
      <c r="J749" t="s">
        <v>613</v>
      </c>
      <c r="K749" t="s">
        <v>599</v>
      </c>
      <c r="L749" t="s">
        <v>600</v>
      </c>
      <c r="M749" t="s">
        <v>601</v>
      </c>
      <c r="O749" t="s">
        <v>373</v>
      </c>
      <c r="P749">
        <v>1</v>
      </c>
      <c r="Q749" t="s">
        <v>617</v>
      </c>
      <c r="R749">
        <v>17.99</v>
      </c>
      <c r="X749">
        <v>2</v>
      </c>
      <c r="Z749" t="s">
        <v>6762</v>
      </c>
      <c r="AA749" t="s">
        <v>25</v>
      </c>
      <c r="AB749">
        <v>7004</v>
      </c>
      <c r="AC749" t="s">
        <v>172</v>
      </c>
      <c r="AD749" t="s">
        <v>21348</v>
      </c>
      <c r="AE749" t="b">
        <v>0</v>
      </c>
    </row>
    <row r="750" spans="1:31">
      <c r="A750" t="s">
        <v>21944</v>
      </c>
      <c r="B750" t="s">
        <v>21944</v>
      </c>
      <c r="C750" t="s">
        <v>21945</v>
      </c>
      <c r="D750" t="s">
        <v>21946</v>
      </c>
      <c r="E750" t="s">
        <v>373</v>
      </c>
      <c r="F750" t="s">
        <v>589</v>
      </c>
      <c r="G750" t="s">
        <v>612</v>
      </c>
      <c r="J750" t="s">
        <v>613</v>
      </c>
      <c r="K750" t="s">
        <v>2619</v>
      </c>
      <c r="L750" t="s">
        <v>2620</v>
      </c>
      <c r="M750" t="s">
        <v>2621</v>
      </c>
      <c r="O750" t="s">
        <v>373</v>
      </c>
      <c r="P750">
        <v>1</v>
      </c>
      <c r="Q750" t="s">
        <v>617</v>
      </c>
      <c r="R750">
        <v>18.99</v>
      </c>
      <c r="X750">
        <v>2</v>
      </c>
      <c r="Z750" t="s">
        <v>21947</v>
      </c>
      <c r="AA750" t="s">
        <v>27</v>
      </c>
      <c r="AB750" t="s">
        <v>21948</v>
      </c>
      <c r="AC750" t="s">
        <v>172</v>
      </c>
      <c r="AD750" t="s">
        <v>21348</v>
      </c>
      <c r="AE750" t="b">
        <v>0</v>
      </c>
    </row>
    <row r="751" spans="1:31">
      <c r="A751" t="s">
        <v>21949</v>
      </c>
      <c r="C751" t="s">
        <v>21950</v>
      </c>
      <c r="D751" t="s">
        <v>21951</v>
      </c>
      <c r="E751" t="s">
        <v>373</v>
      </c>
      <c r="F751" t="s">
        <v>374</v>
      </c>
      <c r="G751" t="s">
        <v>612</v>
      </c>
      <c r="J751" t="s">
        <v>376</v>
      </c>
      <c r="K751" t="s">
        <v>21952</v>
      </c>
      <c r="L751" t="s">
        <v>21953</v>
      </c>
      <c r="M751" t="s">
        <v>3279</v>
      </c>
      <c r="N751">
        <v>1</v>
      </c>
      <c r="O751" t="s">
        <v>373</v>
      </c>
      <c r="P751">
        <v>1</v>
      </c>
      <c r="Q751" t="s">
        <v>617</v>
      </c>
      <c r="R751">
        <v>15.99</v>
      </c>
      <c r="T751">
        <v>0</v>
      </c>
      <c r="V751">
        <v>0</v>
      </c>
      <c r="Z751" t="s">
        <v>21954</v>
      </c>
      <c r="AA751" t="s">
        <v>27</v>
      </c>
      <c r="AB751">
        <v>2652</v>
      </c>
      <c r="AC751" t="s">
        <v>172</v>
      </c>
      <c r="AE751" t="b">
        <v>0</v>
      </c>
    </row>
    <row r="752" spans="1:31">
      <c r="A752" t="s">
        <v>21955</v>
      </c>
      <c r="B752" t="s">
        <v>21955</v>
      </c>
      <c r="C752" t="s">
        <v>21956</v>
      </c>
      <c r="D752" t="s">
        <v>21957</v>
      </c>
      <c r="E752" t="s">
        <v>373</v>
      </c>
      <c r="F752" t="s">
        <v>589</v>
      </c>
      <c r="G752" t="s">
        <v>612</v>
      </c>
      <c r="J752" t="s">
        <v>613</v>
      </c>
      <c r="K752" t="s">
        <v>1212</v>
      </c>
      <c r="L752" t="s">
        <v>1213</v>
      </c>
      <c r="M752" t="s">
        <v>1214</v>
      </c>
      <c r="O752" t="s">
        <v>373</v>
      </c>
      <c r="P752">
        <v>1</v>
      </c>
      <c r="Q752" t="s">
        <v>617</v>
      </c>
      <c r="R752">
        <v>17.99</v>
      </c>
      <c r="X752">
        <v>2</v>
      </c>
      <c r="Z752" t="s">
        <v>21958</v>
      </c>
      <c r="AA752" t="s">
        <v>31</v>
      </c>
      <c r="AB752" t="s">
        <v>21959</v>
      </c>
      <c r="AC752" t="s">
        <v>172</v>
      </c>
      <c r="AD752" t="s">
        <v>21348</v>
      </c>
      <c r="AE752" t="b">
        <v>0</v>
      </c>
    </row>
    <row r="753" spans="1:31">
      <c r="A753" t="s">
        <v>21960</v>
      </c>
      <c r="B753" t="s">
        <v>21960</v>
      </c>
      <c r="C753" t="s">
        <v>21961</v>
      </c>
      <c r="D753" t="s">
        <v>21962</v>
      </c>
      <c r="E753" t="s">
        <v>373</v>
      </c>
      <c r="F753" t="s">
        <v>589</v>
      </c>
      <c r="G753" t="s">
        <v>612</v>
      </c>
      <c r="J753" t="s">
        <v>613</v>
      </c>
      <c r="K753" t="s">
        <v>2396</v>
      </c>
      <c r="L753" t="s">
        <v>2397</v>
      </c>
      <c r="M753" t="s">
        <v>2398</v>
      </c>
      <c r="O753" t="s">
        <v>373</v>
      </c>
      <c r="P753">
        <v>1</v>
      </c>
      <c r="Q753" t="s">
        <v>617</v>
      </c>
      <c r="R753">
        <v>17.99</v>
      </c>
      <c r="Z753" t="s">
        <v>703</v>
      </c>
      <c r="AA753" t="s">
        <v>22</v>
      </c>
      <c r="AB753">
        <v>94002</v>
      </c>
      <c r="AC753" t="s">
        <v>172</v>
      </c>
      <c r="AE753" t="b">
        <v>0</v>
      </c>
    </row>
    <row r="754" spans="1:31">
      <c r="A754" t="s">
        <v>21963</v>
      </c>
      <c r="B754" t="s">
        <v>21963</v>
      </c>
      <c r="C754" t="s">
        <v>21964</v>
      </c>
      <c r="D754" t="s">
        <v>21965</v>
      </c>
      <c r="E754" t="s">
        <v>435</v>
      </c>
      <c r="F754" t="s">
        <v>589</v>
      </c>
      <c r="G754" t="s">
        <v>612</v>
      </c>
      <c r="J754" t="s">
        <v>613</v>
      </c>
      <c r="K754" t="s">
        <v>903</v>
      </c>
      <c r="L754" t="s">
        <v>904</v>
      </c>
      <c r="M754" t="s">
        <v>905</v>
      </c>
      <c r="O754" t="s">
        <v>435</v>
      </c>
      <c r="P754">
        <v>0</v>
      </c>
      <c r="Z754" t="s">
        <v>15946</v>
      </c>
      <c r="AA754" t="s">
        <v>25</v>
      </c>
      <c r="AB754" t="s">
        <v>21729</v>
      </c>
      <c r="AC754" t="s">
        <v>172</v>
      </c>
      <c r="AE754" t="b">
        <v>0</v>
      </c>
    </row>
    <row r="755" spans="1:31">
      <c r="A755" t="s">
        <v>21966</v>
      </c>
      <c r="B755" t="s">
        <v>21966</v>
      </c>
      <c r="C755" t="s">
        <v>21967</v>
      </c>
      <c r="D755" t="s">
        <v>21968</v>
      </c>
      <c r="E755" t="s">
        <v>373</v>
      </c>
      <c r="F755" t="s">
        <v>589</v>
      </c>
      <c r="G755" t="s">
        <v>612</v>
      </c>
      <c r="J755" t="s">
        <v>376</v>
      </c>
      <c r="K755" t="s">
        <v>1926</v>
      </c>
      <c r="L755" t="s">
        <v>1927</v>
      </c>
      <c r="M755" t="s">
        <v>1928</v>
      </c>
      <c r="O755" t="s">
        <v>373</v>
      </c>
      <c r="P755">
        <v>1</v>
      </c>
      <c r="Q755" t="s">
        <v>617</v>
      </c>
      <c r="R755">
        <v>14.99</v>
      </c>
      <c r="T755">
        <v>2.6</v>
      </c>
      <c r="Y755">
        <v>2.6</v>
      </c>
      <c r="Z755" t="s">
        <v>21969</v>
      </c>
      <c r="AA755" t="s">
        <v>68</v>
      </c>
      <c r="AB755" t="s">
        <v>21970</v>
      </c>
      <c r="AC755" t="s">
        <v>172</v>
      </c>
      <c r="AD755" t="s">
        <v>4114</v>
      </c>
      <c r="AE755" t="b">
        <v>0</v>
      </c>
    </row>
    <row r="756" spans="1:31">
      <c r="A756" t="s">
        <v>21971</v>
      </c>
      <c r="B756" t="s">
        <v>21971</v>
      </c>
      <c r="C756" t="s">
        <v>21972</v>
      </c>
      <c r="D756" t="s">
        <v>21973</v>
      </c>
      <c r="E756" t="s">
        <v>373</v>
      </c>
      <c r="F756" t="s">
        <v>589</v>
      </c>
      <c r="G756" t="s">
        <v>612</v>
      </c>
      <c r="J756" t="s">
        <v>731</v>
      </c>
      <c r="K756" t="s">
        <v>1379</v>
      </c>
      <c r="L756" t="s">
        <v>1380</v>
      </c>
      <c r="M756" t="s">
        <v>1381</v>
      </c>
      <c r="O756" t="s">
        <v>373</v>
      </c>
      <c r="P756">
        <v>1</v>
      </c>
      <c r="Q756" t="s">
        <v>617</v>
      </c>
      <c r="R756">
        <v>16.99</v>
      </c>
      <c r="T756">
        <v>5.99</v>
      </c>
      <c r="X756">
        <v>2</v>
      </c>
      <c r="Z756" t="s">
        <v>21974</v>
      </c>
      <c r="AA756" t="s">
        <v>64</v>
      </c>
      <c r="AB756">
        <v>4105</v>
      </c>
      <c r="AC756" t="s">
        <v>172</v>
      </c>
      <c r="AD756" t="s">
        <v>21316</v>
      </c>
      <c r="AE756" t="b">
        <v>0</v>
      </c>
    </row>
    <row r="757" spans="1:31">
      <c r="A757" t="s">
        <v>21975</v>
      </c>
      <c r="B757" t="s">
        <v>21975</v>
      </c>
      <c r="C757" t="s">
        <v>21976</v>
      </c>
      <c r="D757" t="s">
        <v>21977</v>
      </c>
      <c r="E757" t="s">
        <v>373</v>
      </c>
      <c r="F757" t="s">
        <v>589</v>
      </c>
      <c r="G757" t="s">
        <v>612</v>
      </c>
      <c r="J757" t="s">
        <v>613</v>
      </c>
      <c r="K757" t="s">
        <v>1715</v>
      </c>
      <c r="L757" t="s">
        <v>1716</v>
      </c>
      <c r="M757" t="s">
        <v>1717</v>
      </c>
      <c r="O757" t="s">
        <v>373</v>
      </c>
      <c r="P757">
        <v>1</v>
      </c>
      <c r="Q757" t="s">
        <v>617</v>
      </c>
      <c r="R757">
        <v>16.99</v>
      </c>
      <c r="X757">
        <v>2</v>
      </c>
      <c r="Z757" t="s">
        <v>1370</v>
      </c>
      <c r="AA757" t="s">
        <v>30</v>
      </c>
      <c r="AB757" t="s">
        <v>21978</v>
      </c>
      <c r="AC757" t="s">
        <v>172</v>
      </c>
      <c r="AD757" t="s">
        <v>21348</v>
      </c>
      <c r="AE757" t="b">
        <v>0</v>
      </c>
    </row>
    <row r="758" spans="1:31">
      <c r="A758" t="s">
        <v>21979</v>
      </c>
      <c r="B758" t="s">
        <v>21979</v>
      </c>
      <c r="C758" t="s">
        <v>21980</v>
      </c>
      <c r="D758" t="s">
        <v>21981</v>
      </c>
      <c r="E758" t="s">
        <v>373</v>
      </c>
      <c r="F758" t="s">
        <v>589</v>
      </c>
      <c r="G758" t="s">
        <v>612</v>
      </c>
      <c r="J758" t="s">
        <v>613</v>
      </c>
      <c r="K758" t="s">
        <v>5942</v>
      </c>
      <c r="L758" t="s">
        <v>5943</v>
      </c>
      <c r="M758" t="s">
        <v>5944</v>
      </c>
      <c r="O758" t="s">
        <v>373</v>
      </c>
      <c r="P758">
        <v>1</v>
      </c>
      <c r="Q758" t="s">
        <v>617</v>
      </c>
      <c r="R758">
        <v>16.99</v>
      </c>
      <c r="Z758" t="s">
        <v>21982</v>
      </c>
      <c r="AA758" t="s">
        <v>65</v>
      </c>
      <c r="AB758" t="s">
        <v>21983</v>
      </c>
      <c r="AC758" t="s">
        <v>172</v>
      </c>
      <c r="AE758" t="b">
        <v>0</v>
      </c>
    </row>
    <row r="759" spans="1:31">
      <c r="A759" t="s">
        <v>21984</v>
      </c>
      <c r="C759" t="s">
        <v>21985</v>
      </c>
      <c r="D759" t="s">
        <v>21951</v>
      </c>
      <c r="E759" t="s">
        <v>373</v>
      </c>
      <c r="F759" t="s">
        <v>374</v>
      </c>
      <c r="G759" t="s">
        <v>612</v>
      </c>
      <c r="J759" t="s">
        <v>376</v>
      </c>
      <c r="K759" t="s">
        <v>13507</v>
      </c>
      <c r="L759" t="s">
        <v>13508</v>
      </c>
      <c r="M759" t="s">
        <v>1061</v>
      </c>
      <c r="N759">
        <v>1</v>
      </c>
      <c r="O759" t="s">
        <v>373</v>
      </c>
      <c r="P759">
        <v>1</v>
      </c>
      <c r="Q759" t="s">
        <v>617</v>
      </c>
      <c r="R759">
        <v>15.99</v>
      </c>
      <c r="T759">
        <v>0</v>
      </c>
      <c r="V759">
        <v>0</v>
      </c>
      <c r="Z759" t="s">
        <v>18352</v>
      </c>
      <c r="AA759" t="s">
        <v>30</v>
      </c>
      <c r="AB759" t="s">
        <v>21986</v>
      </c>
      <c r="AC759" t="s">
        <v>172</v>
      </c>
      <c r="AE759" t="b">
        <v>0</v>
      </c>
    </row>
    <row r="760" spans="1:31">
      <c r="A760" t="s">
        <v>21987</v>
      </c>
      <c r="B760" t="s">
        <v>21987</v>
      </c>
      <c r="C760" t="s">
        <v>21988</v>
      </c>
      <c r="D760" t="s">
        <v>21989</v>
      </c>
      <c r="E760" t="s">
        <v>373</v>
      </c>
      <c r="F760" t="s">
        <v>589</v>
      </c>
      <c r="G760" t="s">
        <v>612</v>
      </c>
      <c r="J760" t="s">
        <v>613</v>
      </c>
      <c r="K760" t="s">
        <v>799</v>
      </c>
      <c r="L760" t="s">
        <v>800</v>
      </c>
      <c r="M760" t="s">
        <v>801</v>
      </c>
      <c r="O760" t="s">
        <v>373</v>
      </c>
      <c r="P760">
        <v>1</v>
      </c>
      <c r="Q760" t="s">
        <v>617</v>
      </c>
      <c r="R760">
        <v>17.99</v>
      </c>
      <c r="X760">
        <v>2</v>
      </c>
      <c r="Z760" t="s">
        <v>21990</v>
      </c>
      <c r="AA760" t="s">
        <v>23</v>
      </c>
      <c r="AB760">
        <v>14823</v>
      </c>
      <c r="AC760" t="s">
        <v>172</v>
      </c>
      <c r="AD760" t="s">
        <v>21316</v>
      </c>
      <c r="AE760" t="b">
        <v>0</v>
      </c>
    </row>
    <row r="761" spans="1:31">
      <c r="A761" t="s">
        <v>21991</v>
      </c>
      <c r="C761" t="s">
        <v>21992</v>
      </c>
      <c r="D761" t="s">
        <v>21993</v>
      </c>
      <c r="E761" t="s">
        <v>373</v>
      </c>
      <c r="F761" t="s">
        <v>374</v>
      </c>
      <c r="G761" t="s">
        <v>612</v>
      </c>
      <c r="J761" t="s">
        <v>376</v>
      </c>
      <c r="K761" t="s">
        <v>21994</v>
      </c>
      <c r="L761" t="s">
        <v>21995</v>
      </c>
      <c r="M761" t="s">
        <v>3695</v>
      </c>
      <c r="N761">
        <v>1</v>
      </c>
      <c r="O761" t="s">
        <v>373</v>
      </c>
      <c r="P761">
        <v>1</v>
      </c>
      <c r="Q761" t="s">
        <v>617</v>
      </c>
      <c r="R761">
        <v>15.99</v>
      </c>
      <c r="T761">
        <v>0</v>
      </c>
      <c r="V761">
        <v>0</v>
      </c>
      <c r="Z761" t="s">
        <v>12128</v>
      </c>
      <c r="AA761" t="s">
        <v>239</v>
      </c>
      <c r="AB761" t="s">
        <v>21996</v>
      </c>
      <c r="AC761" t="s">
        <v>172</v>
      </c>
      <c r="AE761" t="b">
        <v>1</v>
      </c>
    </row>
    <row r="762" spans="1:31">
      <c r="A762" t="s">
        <v>21997</v>
      </c>
      <c r="B762" t="s">
        <v>21997</v>
      </c>
      <c r="C762" t="s">
        <v>21998</v>
      </c>
      <c r="D762" t="s">
        <v>21999</v>
      </c>
      <c r="E762" t="s">
        <v>373</v>
      </c>
      <c r="F762" t="s">
        <v>589</v>
      </c>
      <c r="G762" t="s">
        <v>612</v>
      </c>
      <c r="J762" t="s">
        <v>376</v>
      </c>
      <c r="K762" t="s">
        <v>7204</v>
      </c>
      <c r="L762" t="s">
        <v>7205</v>
      </c>
      <c r="M762" t="s">
        <v>7206</v>
      </c>
      <c r="O762" t="s">
        <v>373</v>
      </c>
      <c r="P762">
        <v>1</v>
      </c>
      <c r="Q762" t="s">
        <v>617</v>
      </c>
      <c r="R762">
        <v>15.99</v>
      </c>
      <c r="T762">
        <v>2.31</v>
      </c>
      <c r="Z762" t="s">
        <v>22000</v>
      </c>
      <c r="AA762" t="s">
        <v>60</v>
      </c>
      <c r="AB762" t="s">
        <v>22001</v>
      </c>
      <c r="AC762" t="s">
        <v>172</v>
      </c>
      <c r="AE762" t="b">
        <v>0</v>
      </c>
    </row>
    <row r="763" spans="1:31">
      <c r="A763" t="s">
        <v>22002</v>
      </c>
      <c r="B763" t="s">
        <v>22002</v>
      </c>
      <c r="C763" t="s">
        <v>22003</v>
      </c>
      <c r="D763" t="s">
        <v>22004</v>
      </c>
      <c r="E763" t="s">
        <v>373</v>
      </c>
      <c r="F763" t="s">
        <v>589</v>
      </c>
      <c r="G763" t="s">
        <v>612</v>
      </c>
      <c r="J763" t="s">
        <v>613</v>
      </c>
      <c r="K763" t="s">
        <v>1212</v>
      </c>
      <c r="L763" t="s">
        <v>1213</v>
      </c>
      <c r="M763" t="s">
        <v>1214</v>
      </c>
      <c r="O763" t="s">
        <v>373</v>
      </c>
      <c r="P763">
        <v>1</v>
      </c>
      <c r="Q763" t="s">
        <v>617</v>
      </c>
      <c r="R763">
        <v>17.99</v>
      </c>
      <c r="X763">
        <v>2</v>
      </c>
      <c r="Z763" t="s">
        <v>22005</v>
      </c>
      <c r="AA763" t="s">
        <v>29</v>
      </c>
      <c r="AB763" t="s">
        <v>22006</v>
      </c>
      <c r="AC763" t="s">
        <v>172</v>
      </c>
      <c r="AD763" t="s">
        <v>21348</v>
      </c>
      <c r="AE763" t="b">
        <v>0</v>
      </c>
    </row>
    <row r="764" spans="1:31">
      <c r="A764" t="s">
        <v>22007</v>
      </c>
      <c r="C764" t="s">
        <v>22008</v>
      </c>
      <c r="D764" t="s">
        <v>21951</v>
      </c>
      <c r="E764" t="s">
        <v>373</v>
      </c>
      <c r="F764" t="s">
        <v>374</v>
      </c>
      <c r="G764" t="s">
        <v>612</v>
      </c>
      <c r="J764" t="s">
        <v>376</v>
      </c>
      <c r="K764" t="s">
        <v>4245</v>
      </c>
      <c r="L764" t="s">
        <v>4246</v>
      </c>
      <c r="M764" t="s">
        <v>4247</v>
      </c>
      <c r="N764">
        <v>1</v>
      </c>
      <c r="O764" t="s">
        <v>373</v>
      </c>
      <c r="P764">
        <v>1</v>
      </c>
      <c r="Q764" t="s">
        <v>617</v>
      </c>
      <c r="R764">
        <v>17.99</v>
      </c>
      <c r="T764">
        <v>0</v>
      </c>
      <c r="V764">
        <v>0</v>
      </c>
      <c r="Z764" t="s">
        <v>22009</v>
      </c>
      <c r="AA764" t="s">
        <v>29</v>
      </c>
      <c r="AB764" t="s">
        <v>22010</v>
      </c>
      <c r="AC764" t="s">
        <v>172</v>
      </c>
      <c r="AE764" t="b">
        <v>0</v>
      </c>
    </row>
    <row r="765" spans="1:31">
      <c r="A765" t="s">
        <v>22011</v>
      </c>
      <c r="B765" t="s">
        <v>22011</v>
      </c>
      <c r="C765" t="s">
        <v>22012</v>
      </c>
      <c r="D765" t="s">
        <v>22013</v>
      </c>
      <c r="E765" t="s">
        <v>373</v>
      </c>
      <c r="F765" t="s">
        <v>589</v>
      </c>
      <c r="G765" t="s">
        <v>612</v>
      </c>
      <c r="J765" t="s">
        <v>613</v>
      </c>
      <c r="K765" t="s">
        <v>903</v>
      </c>
      <c r="L765" t="s">
        <v>904</v>
      </c>
      <c r="M765" t="s">
        <v>905</v>
      </c>
      <c r="O765" t="s">
        <v>373</v>
      </c>
      <c r="P765">
        <v>1</v>
      </c>
      <c r="Q765" t="s">
        <v>617</v>
      </c>
      <c r="R765">
        <v>16.99</v>
      </c>
      <c r="X765">
        <v>2</v>
      </c>
      <c r="Z765" t="s">
        <v>4339</v>
      </c>
      <c r="AA765" t="s">
        <v>34</v>
      </c>
      <c r="AB765" t="s">
        <v>22014</v>
      </c>
      <c r="AC765" t="s">
        <v>172</v>
      </c>
      <c r="AD765" t="s">
        <v>21348</v>
      </c>
      <c r="AE765" t="b">
        <v>0</v>
      </c>
    </row>
    <row r="766" spans="1:31">
      <c r="A766" t="s">
        <v>22015</v>
      </c>
      <c r="B766" t="s">
        <v>22015</v>
      </c>
      <c r="C766" t="s">
        <v>22016</v>
      </c>
      <c r="D766" t="s">
        <v>22017</v>
      </c>
      <c r="E766" t="s">
        <v>373</v>
      </c>
      <c r="F766" t="s">
        <v>589</v>
      </c>
      <c r="G766" t="s">
        <v>612</v>
      </c>
      <c r="J766" t="s">
        <v>613</v>
      </c>
      <c r="K766" t="s">
        <v>887</v>
      </c>
      <c r="L766" t="s">
        <v>888</v>
      </c>
      <c r="M766" t="s">
        <v>889</v>
      </c>
      <c r="O766" t="s">
        <v>373</v>
      </c>
      <c r="P766">
        <v>1</v>
      </c>
      <c r="Q766" t="s">
        <v>617</v>
      </c>
      <c r="R766">
        <v>14.99</v>
      </c>
      <c r="Z766" t="s">
        <v>15768</v>
      </c>
      <c r="AA766" t="s">
        <v>22</v>
      </c>
      <c r="AB766" t="s">
        <v>22018</v>
      </c>
      <c r="AC766" t="s">
        <v>172</v>
      </c>
      <c r="AE766" t="b">
        <v>0</v>
      </c>
    </row>
    <row r="767" spans="1:31">
      <c r="A767" t="s">
        <v>22019</v>
      </c>
      <c r="B767" t="s">
        <v>22019</v>
      </c>
      <c r="C767" t="s">
        <v>22020</v>
      </c>
      <c r="D767" t="s">
        <v>22021</v>
      </c>
      <c r="E767" t="s">
        <v>373</v>
      </c>
      <c r="F767" t="s">
        <v>589</v>
      </c>
      <c r="G767" t="s">
        <v>612</v>
      </c>
      <c r="J767" t="s">
        <v>613</v>
      </c>
      <c r="K767" t="s">
        <v>1926</v>
      </c>
      <c r="L767" t="s">
        <v>1927</v>
      </c>
      <c r="M767" t="s">
        <v>1928</v>
      </c>
      <c r="O767" t="s">
        <v>373</v>
      </c>
      <c r="P767">
        <v>1</v>
      </c>
      <c r="Q767" t="s">
        <v>617</v>
      </c>
      <c r="R767">
        <v>14.99</v>
      </c>
      <c r="Z767" t="s">
        <v>22022</v>
      </c>
      <c r="AA767" t="s">
        <v>25</v>
      </c>
      <c r="AB767" t="s">
        <v>22023</v>
      </c>
      <c r="AC767" t="s">
        <v>172</v>
      </c>
      <c r="AE767" t="b">
        <v>0</v>
      </c>
    </row>
    <row r="768" spans="1:31">
      <c r="A768" t="s">
        <v>22024</v>
      </c>
      <c r="C768" t="s">
        <v>22025</v>
      </c>
      <c r="D768" t="s">
        <v>22026</v>
      </c>
      <c r="E768" t="s">
        <v>373</v>
      </c>
      <c r="F768" t="s">
        <v>374</v>
      </c>
      <c r="G768" t="s">
        <v>612</v>
      </c>
      <c r="J768" t="s">
        <v>376</v>
      </c>
      <c r="K768" t="s">
        <v>22027</v>
      </c>
      <c r="L768" t="s">
        <v>22028</v>
      </c>
      <c r="M768" t="s">
        <v>4145</v>
      </c>
      <c r="N768">
        <v>1</v>
      </c>
      <c r="O768" t="s">
        <v>373</v>
      </c>
      <c r="P768">
        <v>1</v>
      </c>
      <c r="Q768" t="s">
        <v>617</v>
      </c>
      <c r="R768">
        <v>15.99</v>
      </c>
      <c r="T768">
        <v>0</v>
      </c>
      <c r="V768">
        <v>0</v>
      </c>
      <c r="Z768" t="s">
        <v>1985</v>
      </c>
      <c r="AA768" t="s">
        <v>52</v>
      </c>
      <c r="AB768" t="s">
        <v>22029</v>
      </c>
      <c r="AC768" t="s">
        <v>172</v>
      </c>
      <c r="AE768" t="b">
        <v>0</v>
      </c>
    </row>
    <row r="769" spans="1:31">
      <c r="A769" t="s">
        <v>22030</v>
      </c>
      <c r="B769" t="s">
        <v>22030</v>
      </c>
      <c r="C769" t="s">
        <v>22031</v>
      </c>
      <c r="D769" t="s">
        <v>22032</v>
      </c>
      <c r="E769" t="s">
        <v>373</v>
      </c>
      <c r="F769" t="s">
        <v>589</v>
      </c>
      <c r="G769" t="s">
        <v>612</v>
      </c>
      <c r="J769" t="s">
        <v>613</v>
      </c>
      <c r="K769" t="s">
        <v>2687</v>
      </c>
      <c r="L769" t="s">
        <v>2688</v>
      </c>
      <c r="M769" t="s">
        <v>2689</v>
      </c>
      <c r="O769" t="s">
        <v>373</v>
      </c>
      <c r="P769">
        <v>1</v>
      </c>
      <c r="Q769" t="s">
        <v>617</v>
      </c>
      <c r="R769">
        <v>13.99</v>
      </c>
      <c r="Z769" t="s">
        <v>8942</v>
      </c>
      <c r="AA769" t="s">
        <v>27</v>
      </c>
      <c r="AB769" t="s">
        <v>22033</v>
      </c>
      <c r="AC769" t="s">
        <v>172</v>
      </c>
      <c r="AE769" t="b">
        <v>0</v>
      </c>
    </row>
    <row r="770" spans="1:31">
      <c r="A770" t="s">
        <v>22034</v>
      </c>
      <c r="B770" t="s">
        <v>22034</v>
      </c>
      <c r="C770" t="s">
        <v>22035</v>
      </c>
      <c r="D770" t="s">
        <v>22036</v>
      </c>
      <c r="E770" t="s">
        <v>373</v>
      </c>
      <c r="F770" t="s">
        <v>589</v>
      </c>
      <c r="G770" t="s">
        <v>612</v>
      </c>
      <c r="J770" t="s">
        <v>613</v>
      </c>
      <c r="K770" t="s">
        <v>1160</v>
      </c>
      <c r="L770" t="s">
        <v>1161</v>
      </c>
      <c r="M770" t="s">
        <v>1162</v>
      </c>
      <c r="O770" t="s">
        <v>373</v>
      </c>
      <c r="P770">
        <v>1</v>
      </c>
      <c r="Q770" t="s">
        <v>617</v>
      </c>
      <c r="R770">
        <v>16.99</v>
      </c>
      <c r="Z770" t="s">
        <v>2477</v>
      </c>
      <c r="AA770" t="s">
        <v>38</v>
      </c>
      <c r="AB770" t="s">
        <v>22037</v>
      </c>
      <c r="AC770" t="s">
        <v>172</v>
      </c>
      <c r="AE770" t="b">
        <v>0</v>
      </c>
    </row>
    <row r="771" spans="1:31">
      <c r="A771" t="s">
        <v>22038</v>
      </c>
      <c r="B771" t="s">
        <v>22038</v>
      </c>
      <c r="C771" t="s">
        <v>22039</v>
      </c>
      <c r="D771" t="s">
        <v>22040</v>
      </c>
      <c r="E771" t="s">
        <v>373</v>
      </c>
      <c r="F771" t="s">
        <v>589</v>
      </c>
      <c r="G771" t="s">
        <v>612</v>
      </c>
      <c r="J771" t="s">
        <v>613</v>
      </c>
      <c r="K771" t="s">
        <v>2619</v>
      </c>
      <c r="L771" t="s">
        <v>2620</v>
      </c>
      <c r="M771" t="s">
        <v>2621</v>
      </c>
      <c r="O771" t="s">
        <v>373</v>
      </c>
      <c r="P771">
        <v>1</v>
      </c>
      <c r="Q771" t="s">
        <v>617</v>
      </c>
      <c r="R771">
        <v>18.99</v>
      </c>
      <c r="Z771" t="s">
        <v>9468</v>
      </c>
      <c r="AA771" t="s">
        <v>50</v>
      </c>
      <c r="AB771" t="s">
        <v>22041</v>
      </c>
      <c r="AC771" t="s">
        <v>172</v>
      </c>
      <c r="AE771" t="b">
        <v>0</v>
      </c>
    </row>
    <row r="772" spans="1:31">
      <c r="A772" t="s">
        <v>22042</v>
      </c>
      <c r="B772" t="s">
        <v>22042</v>
      </c>
      <c r="C772" t="s">
        <v>22043</v>
      </c>
      <c r="D772" t="s">
        <v>22044</v>
      </c>
      <c r="E772" t="s">
        <v>373</v>
      </c>
      <c r="F772" t="s">
        <v>589</v>
      </c>
      <c r="G772" t="s">
        <v>612</v>
      </c>
      <c r="J772" t="s">
        <v>613</v>
      </c>
      <c r="K772" t="s">
        <v>1212</v>
      </c>
      <c r="L772" t="s">
        <v>1213</v>
      </c>
      <c r="M772" t="s">
        <v>1214</v>
      </c>
      <c r="O772" t="s">
        <v>373</v>
      </c>
      <c r="P772">
        <v>1</v>
      </c>
      <c r="Q772" t="s">
        <v>617</v>
      </c>
      <c r="R772">
        <v>17.99</v>
      </c>
      <c r="X772">
        <v>2</v>
      </c>
      <c r="Z772" t="s">
        <v>695</v>
      </c>
      <c r="AA772" t="s">
        <v>22</v>
      </c>
      <c r="AB772" t="s">
        <v>22045</v>
      </c>
      <c r="AC772" t="s">
        <v>172</v>
      </c>
      <c r="AD772" t="s">
        <v>21348</v>
      </c>
      <c r="AE772" t="b">
        <v>0</v>
      </c>
    </row>
    <row r="773" spans="1:31">
      <c r="A773" t="s">
        <v>22046</v>
      </c>
      <c r="B773" t="s">
        <v>22046</v>
      </c>
      <c r="C773" t="s">
        <v>22047</v>
      </c>
      <c r="D773" t="s">
        <v>22048</v>
      </c>
      <c r="E773" t="s">
        <v>373</v>
      </c>
      <c r="F773" t="s">
        <v>589</v>
      </c>
      <c r="G773" t="s">
        <v>612</v>
      </c>
      <c r="J773" t="s">
        <v>613</v>
      </c>
      <c r="K773" t="s">
        <v>21390</v>
      </c>
      <c r="L773" t="s">
        <v>21391</v>
      </c>
      <c r="M773" t="s">
        <v>21392</v>
      </c>
      <c r="O773" t="s">
        <v>373</v>
      </c>
      <c r="P773">
        <v>1</v>
      </c>
      <c r="Q773" t="s">
        <v>617</v>
      </c>
      <c r="R773">
        <v>9.99</v>
      </c>
      <c r="Z773" t="s">
        <v>20689</v>
      </c>
      <c r="AA773" t="s">
        <v>22</v>
      </c>
      <c r="AB773" t="s">
        <v>20690</v>
      </c>
      <c r="AC773" t="s">
        <v>172</v>
      </c>
      <c r="AE773" t="b">
        <v>0</v>
      </c>
    </row>
    <row r="774" spans="1:31">
      <c r="A774" t="s">
        <v>22049</v>
      </c>
      <c r="C774" t="s">
        <v>22050</v>
      </c>
      <c r="D774" t="s">
        <v>22051</v>
      </c>
      <c r="E774" t="s">
        <v>373</v>
      </c>
      <c r="F774" t="s">
        <v>374</v>
      </c>
      <c r="G774" t="s">
        <v>612</v>
      </c>
      <c r="J774" t="s">
        <v>376</v>
      </c>
      <c r="K774" t="s">
        <v>22052</v>
      </c>
      <c r="L774" t="s">
        <v>22053</v>
      </c>
      <c r="M774" t="s">
        <v>405</v>
      </c>
      <c r="N774">
        <v>1</v>
      </c>
      <c r="O774" t="s">
        <v>373</v>
      </c>
      <c r="P774">
        <v>1</v>
      </c>
      <c r="Q774" t="s">
        <v>617</v>
      </c>
      <c r="R774">
        <v>13.99</v>
      </c>
      <c r="T774">
        <v>0</v>
      </c>
      <c r="V774">
        <v>0</v>
      </c>
      <c r="X774">
        <v>1</v>
      </c>
      <c r="Z774" t="s">
        <v>22054</v>
      </c>
      <c r="AA774" t="s">
        <v>66</v>
      </c>
      <c r="AB774">
        <v>72034</v>
      </c>
      <c r="AC774" t="s">
        <v>172</v>
      </c>
      <c r="AD774" t="s">
        <v>20737</v>
      </c>
      <c r="AE774" t="b">
        <v>0</v>
      </c>
    </row>
    <row r="775" spans="1:31">
      <c r="A775" t="s">
        <v>22055</v>
      </c>
      <c r="C775" t="s">
        <v>22056</v>
      </c>
      <c r="D775" t="s">
        <v>22057</v>
      </c>
      <c r="E775" t="s">
        <v>373</v>
      </c>
      <c r="F775" t="s">
        <v>374</v>
      </c>
      <c r="G775" t="s">
        <v>612</v>
      </c>
      <c r="J775" t="s">
        <v>376</v>
      </c>
      <c r="K775" t="s">
        <v>21937</v>
      </c>
      <c r="L775" t="s">
        <v>21938</v>
      </c>
      <c r="M775" t="s">
        <v>21939</v>
      </c>
      <c r="N775">
        <v>1</v>
      </c>
      <c r="O775" t="s">
        <v>373</v>
      </c>
      <c r="P775">
        <v>1</v>
      </c>
      <c r="Q775" t="s">
        <v>617</v>
      </c>
      <c r="R775">
        <v>15.99</v>
      </c>
      <c r="T775">
        <v>0</v>
      </c>
      <c r="V775">
        <v>0</v>
      </c>
      <c r="Z775" t="s">
        <v>1321</v>
      </c>
      <c r="AA775" t="s">
        <v>22</v>
      </c>
      <c r="AB775">
        <v>92027</v>
      </c>
      <c r="AC775" t="s">
        <v>172</v>
      </c>
      <c r="AE775" t="b">
        <v>0</v>
      </c>
    </row>
    <row r="776" spans="1:31">
      <c r="A776" t="s">
        <v>22058</v>
      </c>
      <c r="C776" t="s">
        <v>22059</v>
      </c>
      <c r="D776" t="s">
        <v>22060</v>
      </c>
      <c r="E776" t="s">
        <v>373</v>
      </c>
      <c r="F776" t="s">
        <v>374</v>
      </c>
      <c r="G776" t="s">
        <v>612</v>
      </c>
      <c r="J776" t="s">
        <v>376</v>
      </c>
      <c r="K776" t="s">
        <v>22061</v>
      </c>
      <c r="L776" t="s">
        <v>22062</v>
      </c>
      <c r="M776" t="s">
        <v>3972</v>
      </c>
      <c r="N776">
        <v>1</v>
      </c>
      <c r="O776" t="s">
        <v>373</v>
      </c>
      <c r="P776">
        <v>1</v>
      </c>
      <c r="Q776" t="s">
        <v>617</v>
      </c>
      <c r="R776">
        <v>13.99</v>
      </c>
      <c r="T776">
        <v>0</v>
      </c>
      <c r="V776">
        <v>0</v>
      </c>
      <c r="X776">
        <v>1</v>
      </c>
      <c r="Z776" t="s">
        <v>2047</v>
      </c>
      <c r="AA776" t="s">
        <v>24</v>
      </c>
      <c r="AB776" t="s">
        <v>22063</v>
      </c>
      <c r="AC776" t="s">
        <v>172</v>
      </c>
      <c r="AD776" t="s">
        <v>20737</v>
      </c>
      <c r="AE776" t="b">
        <v>0</v>
      </c>
    </row>
    <row r="777" spans="1:31">
      <c r="A777" t="s">
        <v>22064</v>
      </c>
      <c r="B777" t="s">
        <v>22064</v>
      </c>
      <c r="C777" t="s">
        <v>22065</v>
      </c>
      <c r="D777" t="s">
        <v>22066</v>
      </c>
      <c r="E777" t="s">
        <v>373</v>
      </c>
      <c r="F777" t="s">
        <v>589</v>
      </c>
      <c r="G777" t="s">
        <v>612</v>
      </c>
      <c r="J777" t="s">
        <v>613</v>
      </c>
      <c r="K777" t="s">
        <v>799</v>
      </c>
      <c r="L777" t="s">
        <v>800</v>
      </c>
      <c r="M777" t="s">
        <v>801</v>
      </c>
      <c r="O777" t="s">
        <v>373</v>
      </c>
      <c r="P777">
        <v>1</v>
      </c>
      <c r="Q777" t="s">
        <v>617</v>
      </c>
      <c r="R777">
        <v>17.99</v>
      </c>
      <c r="X777">
        <v>2</v>
      </c>
      <c r="Z777" t="s">
        <v>268</v>
      </c>
      <c r="AA777" t="s">
        <v>23</v>
      </c>
      <c r="AB777" t="s">
        <v>22067</v>
      </c>
      <c r="AC777" t="s">
        <v>172</v>
      </c>
      <c r="AD777" t="s">
        <v>21316</v>
      </c>
      <c r="AE777" t="b">
        <v>0</v>
      </c>
    </row>
    <row r="778" spans="1:31">
      <c r="A778" t="s">
        <v>22068</v>
      </c>
      <c r="B778" t="s">
        <v>22068</v>
      </c>
      <c r="C778" t="s">
        <v>22069</v>
      </c>
      <c r="D778" t="s">
        <v>22070</v>
      </c>
      <c r="E778" t="s">
        <v>373</v>
      </c>
      <c r="F778" t="s">
        <v>589</v>
      </c>
      <c r="G778" t="s">
        <v>612</v>
      </c>
      <c r="J778" t="s">
        <v>613</v>
      </c>
      <c r="K778" t="s">
        <v>1234</v>
      </c>
      <c r="L778" t="s">
        <v>1235</v>
      </c>
      <c r="M778" t="s">
        <v>560</v>
      </c>
      <c r="O778" t="s">
        <v>373</v>
      </c>
      <c r="P778">
        <v>1</v>
      </c>
      <c r="Q778" t="s">
        <v>617</v>
      </c>
      <c r="R778">
        <v>17.99</v>
      </c>
      <c r="X778">
        <v>2</v>
      </c>
      <c r="Z778" t="s">
        <v>22071</v>
      </c>
      <c r="AA778" t="s">
        <v>28</v>
      </c>
      <c r="AB778" t="s">
        <v>22072</v>
      </c>
      <c r="AC778" t="s">
        <v>172</v>
      </c>
      <c r="AD778" t="s">
        <v>21316</v>
      </c>
      <c r="AE778" t="b">
        <v>0</v>
      </c>
    </row>
    <row r="779" spans="1:31">
      <c r="A779" t="s">
        <v>22073</v>
      </c>
      <c r="B779" t="s">
        <v>22073</v>
      </c>
      <c r="C779" t="s">
        <v>22074</v>
      </c>
      <c r="D779" t="s">
        <v>22075</v>
      </c>
      <c r="E779" t="s">
        <v>373</v>
      </c>
      <c r="F779" t="s">
        <v>589</v>
      </c>
      <c r="G779" t="s">
        <v>612</v>
      </c>
      <c r="J779" t="s">
        <v>613</v>
      </c>
      <c r="K779" t="s">
        <v>757</v>
      </c>
      <c r="L779" t="s">
        <v>758</v>
      </c>
      <c r="M779" t="s">
        <v>759</v>
      </c>
      <c r="O779" t="s">
        <v>373</v>
      </c>
      <c r="P779">
        <v>1</v>
      </c>
      <c r="Q779" t="s">
        <v>617</v>
      </c>
      <c r="R779">
        <v>15.99</v>
      </c>
      <c r="Z779" t="s">
        <v>12005</v>
      </c>
      <c r="AA779" t="s">
        <v>22</v>
      </c>
      <c r="AB779" t="s">
        <v>22076</v>
      </c>
      <c r="AC779" t="s">
        <v>172</v>
      </c>
      <c r="AE779" t="b">
        <v>0</v>
      </c>
    </row>
    <row r="780" spans="1:31">
      <c r="A780" t="s">
        <v>22077</v>
      </c>
      <c r="B780" t="s">
        <v>22077</v>
      </c>
      <c r="C780" t="s">
        <v>22078</v>
      </c>
      <c r="D780" t="s">
        <v>22079</v>
      </c>
      <c r="E780" t="s">
        <v>373</v>
      </c>
      <c r="F780" t="s">
        <v>589</v>
      </c>
      <c r="G780" t="s">
        <v>612</v>
      </c>
      <c r="J780" t="s">
        <v>613</v>
      </c>
      <c r="K780" t="s">
        <v>1075</v>
      </c>
      <c r="L780" t="s">
        <v>1076</v>
      </c>
      <c r="M780" t="s">
        <v>1077</v>
      </c>
      <c r="O780" t="s">
        <v>373</v>
      </c>
      <c r="P780">
        <v>1</v>
      </c>
      <c r="Q780" t="s">
        <v>617</v>
      </c>
      <c r="R780">
        <v>16.99</v>
      </c>
      <c r="S780">
        <v>1.5</v>
      </c>
      <c r="Z780" t="s">
        <v>13917</v>
      </c>
      <c r="AA780" t="s">
        <v>331</v>
      </c>
      <c r="AB780" t="s">
        <v>13918</v>
      </c>
      <c r="AC780" t="s">
        <v>172</v>
      </c>
      <c r="AE780" t="b">
        <v>0</v>
      </c>
    </row>
    <row r="781" spans="1:31">
      <c r="A781" t="s">
        <v>22080</v>
      </c>
      <c r="B781" t="s">
        <v>22080</v>
      </c>
      <c r="C781" t="s">
        <v>22081</v>
      </c>
      <c r="D781" t="s">
        <v>22082</v>
      </c>
      <c r="E781" t="s">
        <v>373</v>
      </c>
      <c r="F781" t="s">
        <v>589</v>
      </c>
      <c r="G781" t="s">
        <v>612</v>
      </c>
      <c r="J781" t="s">
        <v>613</v>
      </c>
      <c r="K781" t="s">
        <v>919</v>
      </c>
      <c r="L781" t="s">
        <v>920</v>
      </c>
      <c r="M781" t="s">
        <v>921</v>
      </c>
      <c r="O781" t="s">
        <v>373</v>
      </c>
      <c r="P781">
        <v>1</v>
      </c>
      <c r="Q781" t="s">
        <v>617</v>
      </c>
      <c r="R781">
        <v>14.99</v>
      </c>
      <c r="Z781" t="s">
        <v>22083</v>
      </c>
      <c r="AA781" t="s">
        <v>71</v>
      </c>
      <c r="AB781" t="s">
        <v>22084</v>
      </c>
      <c r="AC781" t="s">
        <v>172</v>
      </c>
      <c r="AE781" t="b">
        <v>0</v>
      </c>
    </row>
    <row r="782" spans="1:31">
      <c r="A782" t="s">
        <v>22085</v>
      </c>
      <c r="B782" t="s">
        <v>22085</v>
      </c>
      <c r="C782" t="s">
        <v>22086</v>
      </c>
      <c r="D782" t="s">
        <v>22087</v>
      </c>
      <c r="E782" t="s">
        <v>373</v>
      </c>
      <c r="F782" t="s">
        <v>589</v>
      </c>
      <c r="G782" t="s">
        <v>612</v>
      </c>
      <c r="J782" t="s">
        <v>613</v>
      </c>
      <c r="K782" t="s">
        <v>911</v>
      </c>
      <c r="L782" t="s">
        <v>912</v>
      </c>
      <c r="M782" t="s">
        <v>913</v>
      </c>
      <c r="O782" t="s">
        <v>373</v>
      </c>
      <c r="P782">
        <v>1</v>
      </c>
      <c r="Q782" t="s">
        <v>617</v>
      </c>
      <c r="R782">
        <v>19.99</v>
      </c>
      <c r="Z782" t="s">
        <v>1696</v>
      </c>
      <c r="AA782" t="s">
        <v>22</v>
      </c>
      <c r="AB782" t="s">
        <v>22088</v>
      </c>
      <c r="AC782" t="s">
        <v>172</v>
      </c>
      <c r="AE782" t="b">
        <v>0</v>
      </c>
    </row>
    <row r="783" spans="1:31">
      <c r="A783" t="s">
        <v>22089</v>
      </c>
      <c r="B783" t="s">
        <v>22089</v>
      </c>
      <c r="C783" t="s">
        <v>22090</v>
      </c>
      <c r="D783" t="s">
        <v>22091</v>
      </c>
      <c r="E783" t="s">
        <v>373</v>
      </c>
      <c r="F783" t="s">
        <v>589</v>
      </c>
      <c r="G783" t="s">
        <v>612</v>
      </c>
      <c r="J783" t="s">
        <v>613</v>
      </c>
      <c r="K783" t="s">
        <v>1561</v>
      </c>
      <c r="L783" t="s">
        <v>1562</v>
      </c>
      <c r="M783" t="s">
        <v>1563</v>
      </c>
      <c r="O783" t="s">
        <v>373</v>
      </c>
      <c r="P783">
        <v>1</v>
      </c>
      <c r="Q783" t="s">
        <v>617</v>
      </c>
      <c r="R783">
        <v>14.99</v>
      </c>
      <c r="Z783" t="s">
        <v>22092</v>
      </c>
      <c r="AA783" t="s">
        <v>28</v>
      </c>
      <c r="AB783" t="s">
        <v>22093</v>
      </c>
      <c r="AC783" t="s">
        <v>172</v>
      </c>
      <c r="AE783" t="b">
        <v>0</v>
      </c>
    </row>
    <row r="784" spans="1:31">
      <c r="A784" t="s">
        <v>22094</v>
      </c>
      <c r="B784" t="s">
        <v>22094</v>
      </c>
      <c r="C784" t="s">
        <v>22095</v>
      </c>
      <c r="D784" t="s">
        <v>22096</v>
      </c>
      <c r="E784" t="s">
        <v>373</v>
      </c>
      <c r="F784" t="s">
        <v>589</v>
      </c>
      <c r="G784" t="s">
        <v>612</v>
      </c>
      <c r="J784" t="s">
        <v>613</v>
      </c>
      <c r="K784" t="s">
        <v>757</v>
      </c>
      <c r="L784" t="s">
        <v>758</v>
      </c>
      <c r="M784" t="s">
        <v>759</v>
      </c>
      <c r="O784" t="s">
        <v>373</v>
      </c>
      <c r="P784">
        <v>1</v>
      </c>
      <c r="Q784" t="s">
        <v>617</v>
      </c>
      <c r="R784">
        <v>15.99</v>
      </c>
      <c r="Z784" t="s">
        <v>22097</v>
      </c>
      <c r="AA784" t="s">
        <v>233</v>
      </c>
      <c r="AB784">
        <v>94563</v>
      </c>
      <c r="AC784" t="s">
        <v>172</v>
      </c>
      <c r="AE784" t="b">
        <v>0</v>
      </c>
    </row>
    <row r="785" spans="1:31">
      <c r="A785" t="s">
        <v>22098</v>
      </c>
      <c r="B785" t="s">
        <v>22098</v>
      </c>
      <c r="C785" t="s">
        <v>22099</v>
      </c>
      <c r="D785" t="s">
        <v>22100</v>
      </c>
      <c r="E785" t="s">
        <v>373</v>
      </c>
      <c r="F785" t="s">
        <v>589</v>
      </c>
      <c r="G785" t="s">
        <v>612</v>
      </c>
      <c r="J785" t="s">
        <v>613</v>
      </c>
      <c r="K785" t="s">
        <v>2347</v>
      </c>
      <c r="L785" t="s">
        <v>2348</v>
      </c>
      <c r="M785" t="s">
        <v>2349</v>
      </c>
      <c r="O785" t="s">
        <v>373</v>
      </c>
      <c r="P785">
        <v>1</v>
      </c>
      <c r="Q785" t="s">
        <v>617</v>
      </c>
      <c r="R785">
        <v>18.99</v>
      </c>
      <c r="S785">
        <v>1.69</v>
      </c>
      <c r="Z785" t="s">
        <v>17034</v>
      </c>
      <c r="AA785" t="s">
        <v>55</v>
      </c>
      <c r="AB785" t="s">
        <v>22101</v>
      </c>
      <c r="AC785" t="s">
        <v>172</v>
      </c>
      <c r="AE785" t="b">
        <v>0</v>
      </c>
    </row>
    <row r="786" spans="1:31">
      <c r="A786" t="s">
        <v>22102</v>
      </c>
      <c r="B786" t="s">
        <v>22102</v>
      </c>
      <c r="C786" t="s">
        <v>22103</v>
      </c>
      <c r="D786" t="s">
        <v>22104</v>
      </c>
      <c r="E786" t="s">
        <v>373</v>
      </c>
      <c r="F786" t="s">
        <v>589</v>
      </c>
      <c r="G786" t="s">
        <v>612</v>
      </c>
      <c r="J786" t="s">
        <v>613</v>
      </c>
      <c r="K786" t="s">
        <v>895</v>
      </c>
      <c r="L786" t="s">
        <v>505</v>
      </c>
      <c r="M786" t="s">
        <v>506</v>
      </c>
      <c r="O786" t="s">
        <v>373</v>
      </c>
      <c r="P786">
        <v>1</v>
      </c>
      <c r="Q786" t="s">
        <v>617</v>
      </c>
      <c r="R786">
        <v>14.99</v>
      </c>
      <c r="Z786" t="s">
        <v>2286</v>
      </c>
      <c r="AA786" t="s">
        <v>22</v>
      </c>
      <c r="AB786">
        <v>94583</v>
      </c>
      <c r="AC786" t="s">
        <v>172</v>
      </c>
      <c r="AE786" t="b">
        <v>0</v>
      </c>
    </row>
    <row r="787" spans="1:31">
      <c r="A787" t="s">
        <v>22105</v>
      </c>
      <c r="B787" t="s">
        <v>22105</v>
      </c>
      <c r="C787" t="s">
        <v>22106</v>
      </c>
      <c r="D787" t="s">
        <v>22107</v>
      </c>
      <c r="E787" t="s">
        <v>373</v>
      </c>
      <c r="F787" t="s">
        <v>589</v>
      </c>
      <c r="G787" t="s">
        <v>612</v>
      </c>
      <c r="J787" t="s">
        <v>613</v>
      </c>
      <c r="K787" t="s">
        <v>10471</v>
      </c>
      <c r="L787" t="s">
        <v>1973</v>
      </c>
      <c r="M787" t="s">
        <v>1974</v>
      </c>
      <c r="O787" t="s">
        <v>373</v>
      </c>
      <c r="P787">
        <v>1</v>
      </c>
      <c r="Q787" t="s">
        <v>617</v>
      </c>
      <c r="R787">
        <v>15.99</v>
      </c>
      <c r="Z787" t="s">
        <v>2764</v>
      </c>
      <c r="AA787" t="s">
        <v>23</v>
      </c>
      <c r="AB787" t="s">
        <v>22108</v>
      </c>
      <c r="AC787" t="s">
        <v>172</v>
      </c>
      <c r="AE787" t="b">
        <v>0</v>
      </c>
    </row>
    <row r="788" spans="1:31">
      <c r="A788" t="s">
        <v>22109</v>
      </c>
      <c r="B788" t="s">
        <v>22109</v>
      </c>
      <c r="C788" t="s">
        <v>22110</v>
      </c>
      <c r="D788" t="s">
        <v>22111</v>
      </c>
      <c r="E788" t="s">
        <v>373</v>
      </c>
      <c r="F788" t="s">
        <v>589</v>
      </c>
      <c r="G788" t="s">
        <v>612</v>
      </c>
      <c r="J788" t="s">
        <v>613</v>
      </c>
      <c r="K788" t="s">
        <v>664</v>
      </c>
      <c r="L788" t="s">
        <v>665</v>
      </c>
      <c r="M788" t="s">
        <v>666</v>
      </c>
      <c r="O788" t="s">
        <v>373</v>
      </c>
      <c r="P788">
        <v>1</v>
      </c>
      <c r="Q788" t="s">
        <v>617</v>
      </c>
      <c r="R788">
        <v>18.99</v>
      </c>
      <c r="Z788" t="s">
        <v>3265</v>
      </c>
      <c r="AA788" t="s">
        <v>31</v>
      </c>
      <c r="AB788" t="s">
        <v>22112</v>
      </c>
      <c r="AC788" t="s">
        <v>172</v>
      </c>
      <c r="AE788" t="b">
        <v>0</v>
      </c>
    </row>
    <row r="789" spans="1:31">
      <c r="A789" t="s">
        <v>22113</v>
      </c>
      <c r="B789" t="s">
        <v>22113</v>
      </c>
      <c r="C789" t="s">
        <v>22114</v>
      </c>
      <c r="D789" t="s">
        <v>22115</v>
      </c>
      <c r="E789" t="s">
        <v>373</v>
      </c>
      <c r="F789" t="s">
        <v>589</v>
      </c>
      <c r="G789" t="s">
        <v>612</v>
      </c>
      <c r="J789" t="s">
        <v>613</v>
      </c>
      <c r="K789" t="s">
        <v>4695</v>
      </c>
      <c r="L789" t="s">
        <v>4696</v>
      </c>
      <c r="M789" t="s">
        <v>535</v>
      </c>
      <c r="O789" t="s">
        <v>373</v>
      </c>
      <c r="P789">
        <v>1</v>
      </c>
      <c r="Q789" t="s">
        <v>617</v>
      </c>
      <c r="R789">
        <v>14.99</v>
      </c>
      <c r="Z789" t="s">
        <v>753</v>
      </c>
      <c r="AA789" t="s">
        <v>218</v>
      </c>
      <c r="AB789">
        <v>33133</v>
      </c>
      <c r="AC789" t="s">
        <v>172</v>
      </c>
      <c r="AE789" t="b">
        <v>0</v>
      </c>
    </row>
    <row r="790" spans="1:31">
      <c r="A790" t="s">
        <v>22116</v>
      </c>
      <c r="B790" t="s">
        <v>22116</v>
      </c>
      <c r="C790" t="s">
        <v>22117</v>
      </c>
      <c r="D790" t="s">
        <v>22118</v>
      </c>
      <c r="E790" t="s">
        <v>373</v>
      </c>
      <c r="F790" t="s">
        <v>589</v>
      </c>
      <c r="G790" t="s">
        <v>612</v>
      </c>
      <c r="J790" t="s">
        <v>613</v>
      </c>
      <c r="K790" t="s">
        <v>1143</v>
      </c>
      <c r="L790" t="s">
        <v>1144</v>
      </c>
      <c r="M790" t="s">
        <v>1145</v>
      </c>
      <c r="O790" t="s">
        <v>373</v>
      </c>
      <c r="P790">
        <v>1</v>
      </c>
      <c r="Q790" t="s">
        <v>617</v>
      </c>
      <c r="R790">
        <v>17.99</v>
      </c>
      <c r="Z790" t="s">
        <v>22119</v>
      </c>
      <c r="AA790" t="s">
        <v>291</v>
      </c>
      <c r="AB790">
        <v>63050</v>
      </c>
      <c r="AC790" t="s">
        <v>172</v>
      </c>
      <c r="AE790" t="b">
        <v>0</v>
      </c>
    </row>
    <row r="791" spans="1:31">
      <c r="A791" t="s">
        <v>22120</v>
      </c>
      <c r="B791" t="s">
        <v>22120</v>
      </c>
      <c r="C791" t="s">
        <v>22121</v>
      </c>
      <c r="D791" t="s">
        <v>22122</v>
      </c>
      <c r="E791" t="s">
        <v>373</v>
      </c>
      <c r="F791" t="s">
        <v>589</v>
      </c>
      <c r="G791" t="s">
        <v>612</v>
      </c>
      <c r="J791" t="s">
        <v>613</v>
      </c>
      <c r="K791" t="s">
        <v>1715</v>
      </c>
      <c r="L791" t="s">
        <v>1716</v>
      </c>
      <c r="M791" t="s">
        <v>1717</v>
      </c>
      <c r="O791" t="s">
        <v>373</v>
      </c>
      <c r="P791">
        <v>1</v>
      </c>
      <c r="Q791" t="s">
        <v>617</v>
      </c>
      <c r="R791">
        <v>16.99</v>
      </c>
      <c r="Z791" t="s">
        <v>1808</v>
      </c>
      <c r="AA791" t="s">
        <v>32</v>
      </c>
      <c r="AB791" t="s">
        <v>22123</v>
      </c>
      <c r="AC791" t="s">
        <v>172</v>
      </c>
      <c r="AE791" t="b">
        <v>0</v>
      </c>
    </row>
    <row r="792" spans="1:31">
      <c r="A792" t="s">
        <v>22124</v>
      </c>
      <c r="B792" t="s">
        <v>22124</v>
      </c>
      <c r="C792" t="s">
        <v>22125</v>
      </c>
      <c r="D792" t="s">
        <v>22126</v>
      </c>
      <c r="E792" t="s">
        <v>373</v>
      </c>
      <c r="F792" t="s">
        <v>589</v>
      </c>
      <c r="G792" t="s">
        <v>612</v>
      </c>
      <c r="J792" t="s">
        <v>503</v>
      </c>
      <c r="K792" t="s">
        <v>700</v>
      </c>
      <c r="L792" t="s">
        <v>701</v>
      </c>
      <c r="M792" t="s">
        <v>702</v>
      </c>
      <c r="O792" t="s">
        <v>373</v>
      </c>
      <c r="P792">
        <v>1</v>
      </c>
      <c r="Q792" t="s">
        <v>617</v>
      </c>
      <c r="R792">
        <v>16.99</v>
      </c>
      <c r="X792">
        <v>2</v>
      </c>
      <c r="Z792" t="s">
        <v>21243</v>
      </c>
      <c r="AA792" t="s">
        <v>26</v>
      </c>
      <c r="AB792" t="s">
        <v>22127</v>
      </c>
      <c r="AC792" t="s">
        <v>172</v>
      </c>
      <c r="AD792" t="s">
        <v>20798</v>
      </c>
      <c r="AE792" t="b">
        <v>0</v>
      </c>
    </row>
    <row r="793" spans="1:31">
      <c r="A793" t="s">
        <v>22128</v>
      </c>
      <c r="B793" t="s">
        <v>22128</v>
      </c>
      <c r="C793" t="s">
        <v>22129</v>
      </c>
      <c r="D793" t="s">
        <v>22130</v>
      </c>
      <c r="E793" t="s">
        <v>373</v>
      </c>
      <c r="F793" t="s">
        <v>589</v>
      </c>
      <c r="G793" t="s">
        <v>612</v>
      </c>
      <c r="J793" t="s">
        <v>376</v>
      </c>
      <c r="K793" t="s">
        <v>1234</v>
      </c>
      <c r="L793" t="s">
        <v>1235</v>
      </c>
      <c r="M793" t="s">
        <v>560</v>
      </c>
      <c r="O793" t="s">
        <v>373</v>
      </c>
      <c r="P793">
        <v>1</v>
      </c>
      <c r="Q793" t="s">
        <v>617</v>
      </c>
      <c r="R793">
        <v>17.99</v>
      </c>
      <c r="X793">
        <v>2</v>
      </c>
      <c r="Z793" t="s">
        <v>3245</v>
      </c>
      <c r="AA793" t="s">
        <v>25</v>
      </c>
      <c r="AB793" t="s">
        <v>22131</v>
      </c>
      <c r="AC793" t="s">
        <v>172</v>
      </c>
      <c r="AD793" t="s">
        <v>21316</v>
      </c>
      <c r="AE793" t="b">
        <v>0</v>
      </c>
    </row>
    <row r="794" spans="1:31">
      <c r="A794" t="s">
        <v>22132</v>
      </c>
      <c r="B794" t="s">
        <v>22132</v>
      </c>
      <c r="C794" t="s">
        <v>22133</v>
      </c>
      <c r="D794" t="s">
        <v>22134</v>
      </c>
      <c r="E794" t="s">
        <v>373</v>
      </c>
      <c r="F794" t="s">
        <v>589</v>
      </c>
      <c r="G794" t="s">
        <v>612</v>
      </c>
      <c r="J794" t="s">
        <v>613</v>
      </c>
      <c r="K794" t="s">
        <v>13948</v>
      </c>
      <c r="L794" t="s">
        <v>13949</v>
      </c>
      <c r="M794" t="s">
        <v>13950</v>
      </c>
      <c r="O794" t="s">
        <v>373</v>
      </c>
      <c r="P794">
        <v>1</v>
      </c>
      <c r="Q794" t="s">
        <v>617</v>
      </c>
      <c r="R794">
        <v>15.99</v>
      </c>
      <c r="S794">
        <v>1.34</v>
      </c>
      <c r="Z794" t="s">
        <v>2602</v>
      </c>
      <c r="AA794" t="s">
        <v>33</v>
      </c>
      <c r="AB794" t="s">
        <v>22135</v>
      </c>
      <c r="AC794" t="s">
        <v>172</v>
      </c>
      <c r="AE794" t="b">
        <v>0</v>
      </c>
    </row>
    <row r="795" spans="1:31">
      <c r="A795" t="s">
        <v>22136</v>
      </c>
      <c r="B795" t="s">
        <v>22136</v>
      </c>
      <c r="C795" t="s">
        <v>22137</v>
      </c>
      <c r="D795" t="s">
        <v>22138</v>
      </c>
      <c r="E795" t="s">
        <v>373</v>
      </c>
      <c r="F795" t="s">
        <v>589</v>
      </c>
      <c r="G795" t="s">
        <v>612</v>
      </c>
      <c r="J795" t="s">
        <v>376</v>
      </c>
      <c r="K795" t="s">
        <v>9512</v>
      </c>
      <c r="L795" t="s">
        <v>9513</v>
      </c>
      <c r="M795" t="s">
        <v>9514</v>
      </c>
      <c r="O795" t="s">
        <v>373</v>
      </c>
      <c r="P795">
        <v>1</v>
      </c>
      <c r="Q795" t="s">
        <v>617</v>
      </c>
      <c r="R795">
        <v>13.99</v>
      </c>
      <c r="X795">
        <v>1</v>
      </c>
      <c r="Z795" t="s">
        <v>4903</v>
      </c>
      <c r="AA795" t="s">
        <v>24</v>
      </c>
      <c r="AB795" t="s">
        <v>22139</v>
      </c>
      <c r="AC795" t="s">
        <v>172</v>
      </c>
      <c r="AD795" t="s">
        <v>20737</v>
      </c>
      <c r="AE795" t="b">
        <v>0</v>
      </c>
    </row>
    <row r="796" spans="1:31">
      <c r="A796" t="s">
        <v>22140</v>
      </c>
      <c r="B796" t="s">
        <v>22140</v>
      </c>
      <c r="C796" t="s">
        <v>22141</v>
      </c>
      <c r="D796" t="s">
        <v>22142</v>
      </c>
      <c r="E796" t="s">
        <v>373</v>
      </c>
      <c r="F796" t="s">
        <v>589</v>
      </c>
      <c r="G796" t="s">
        <v>612</v>
      </c>
      <c r="J796" t="s">
        <v>613</v>
      </c>
      <c r="K796" t="s">
        <v>1561</v>
      </c>
      <c r="L796" t="s">
        <v>1562</v>
      </c>
      <c r="M796" t="s">
        <v>1563</v>
      </c>
      <c r="O796" t="s">
        <v>373</v>
      </c>
      <c r="P796">
        <v>1</v>
      </c>
      <c r="Q796" t="s">
        <v>617</v>
      </c>
      <c r="R796">
        <v>14.99</v>
      </c>
      <c r="Z796" t="s">
        <v>22143</v>
      </c>
      <c r="AA796" t="s">
        <v>24</v>
      </c>
      <c r="AB796" t="s">
        <v>22144</v>
      </c>
      <c r="AC796" t="s">
        <v>172</v>
      </c>
      <c r="AE796" t="b">
        <v>0</v>
      </c>
    </row>
    <row r="797" spans="1:31">
      <c r="A797" t="s">
        <v>22140</v>
      </c>
      <c r="B797" t="s">
        <v>22140</v>
      </c>
      <c r="C797" t="s">
        <v>22141</v>
      </c>
      <c r="D797" t="s">
        <v>22142</v>
      </c>
      <c r="E797" t="s">
        <v>373</v>
      </c>
      <c r="F797" t="s">
        <v>589</v>
      </c>
      <c r="G797" t="s">
        <v>612</v>
      </c>
      <c r="J797" t="s">
        <v>613</v>
      </c>
      <c r="K797" t="s">
        <v>15539</v>
      </c>
      <c r="L797" t="s">
        <v>15540</v>
      </c>
      <c r="M797" t="s">
        <v>15541</v>
      </c>
      <c r="O797" t="s">
        <v>373</v>
      </c>
      <c r="P797">
        <v>1</v>
      </c>
      <c r="Q797" t="s">
        <v>617</v>
      </c>
      <c r="R797">
        <v>15.99</v>
      </c>
      <c r="Z797" t="s">
        <v>22143</v>
      </c>
      <c r="AA797" t="s">
        <v>24</v>
      </c>
      <c r="AB797" t="s">
        <v>22144</v>
      </c>
      <c r="AC797" t="s">
        <v>172</v>
      </c>
      <c r="AE797" t="b">
        <v>0</v>
      </c>
    </row>
    <row r="798" spans="1:31">
      <c r="A798" t="s">
        <v>22140</v>
      </c>
      <c r="B798" t="s">
        <v>22140</v>
      </c>
      <c r="C798" t="s">
        <v>22141</v>
      </c>
      <c r="D798" t="s">
        <v>22142</v>
      </c>
      <c r="E798" t="s">
        <v>373</v>
      </c>
      <c r="F798" t="s">
        <v>589</v>
      </c>
      <c r="G798" t="s">
        <v>612</v>
      </c>
      <c r="J798" t="s">
        <v>613</v>
      </c>
      <c r="K798" t="s">
        <v>20185</v>
      </c>
      <c r="L798" t="s">
        <v>20186</v>
      </c>
      <c r="M798" t="s">
        <v>20187</v>
      </c>
      <c r="O798" t="s">
        <v>373</v>
      </c>
      <c r="P798">
        <v>1</v>
      </c>
      <c r="Q798" t="s">
        <v>617</v>
      </c>
      <c r="R798">
        <v>14.99</v>
      </c>
      <c r="Z798" t="s">
        <v>22143</v>
      </c>
      <c r="AA798" t="s">
        <v>24</v>
      </c>
      <c r="AB798" t="s">
        <v>22144</v>
      </c>
      <c r="AC798" t="s">
        <v>172</v>
      </c>
      <c r="AE798" t="b">
        <v>0</v>
      </c>
    </row>
    <row r="799" spans="1:31">
      <c r="A799" t="s">
        <v>22145</v>
      </c>
      <c r="B799" t="s">
        <v>22145</v>
      </c>
      <c r="C799" t="s">
        <v>22146</v>
      </c>
      <c r="D799" t="s">
        <v>22147</v>
      </c>
      <c r="E799" t="s">
        <v>373</v>
      </c>
      <c r="F799" t="s">
        <v>589</v>
      </c>
      <c r="G799" t="s">
        <v>612</v>
      </c>
      <c r="J799" t="s">
        <v>613</v>
      </c>
      <c r="K799" t="s">
        <v>10848</v>
      </c>
      <c r="L799" t="s">
        <v>4741</v>
      </c>
      <c r="M799" t="s">
        <v>4742</v>
      </c>
      <c r="O799" t="s">
        <v>373</v>
      </c>
      <c r="P799">
        <v>1</v>
      </c>
      <c r="Q799" t="s">
        <v>617</v>
      </c>
      <c r="R799">
        <v>15.99</v>
      </c>
      <c r="Z799" t="s">
        <v>2139</v>
      </c>
      <c r="AA799" t="s">
        <v>26</v>
      </c>
      <c r="AB799" t="s">
        <v>7995</v>
      </c>
      <c r="AC799" t="s">
        <v>172</v>
      </c>
      <c r="AE799" t="b">
        <v>0</v>
      </c>
    </row>
    <row r="800" spans="1:31">
      <c r="A800" t="s">
        <v>22148</v>
      </c>
      <c r="B800" t="s">
        <v>22148</v>
      </c>
      <c r="C800" t="s">
        <v>22149</v>
      </c>
      <c r="D800" t="s">
        <v>22150</v>
      </c>
      <c r="E800" t="s">
        <v>435</v>
      </c>
      <c r="F800" t="s">
        <v>589</v>
      </c>
      <c r="G800" t="s">
        <v>612</v>
      </c>
      <c r="J800" t="s">
        <v>376</v>
      </c>
      <c r="K800" t="s">
        <v>9512</v>
      </c>
      <c r="L800" t="s">
        <v>9513</v>
      </c>
      <c r="M800" t="s">
        <v>9514</v>
      </c>
      <c r="O800" t="s">
        <v>435</v>
      </c>
      <c r="P800">
        <v>0</v>
      </c>
      <c r="Z800" t="s">
        <v>4903</v>
      </c>
      <c r="AA800" t="s">
        <v>24</v>
      </c>
      <c r="AB800" t="s">
        <v>22139</v>
      </c>
      <c r="AC800" t="s">
        <v>172</v>
      </c>
      <c r="AE800" t="b">
        <v>0</v>
      </c>
    </row>
    <row r="801" spans="1:31">
      <c r="A801" t="s">
        <v>22151</v>
      </c>
      <c r="C801" t="s">
        <v>22152</v>
      </c>
      <c r="D801" t="s">
        <v>22153</v>
      </c>
      <c r="E801" t="s">
        <v>373</v>
      </c>
      <c r="F801" t="s">
        <v>374</v>
      </c>
      <c r="G801" t="s">
        <v>612</v>
      </c>
      <c r="J801" t="s">
        <v>376</v>
      </c>
      <c r="K801" t="s">
        <v>22061</v>
      </c>
      <c r="L801" t="s">
        <v>22062</v>
      </c>
      <c r="M801" t="s">
        <v>3972</v>
      </c>
      <c r="N801">
        <v>1</v>
      </c>
      <c r="O801" t="s">
        <v>373</v>
      </c>
      <c r="P801">
        <v>1</v>
      </c>
      <c r="Q801" t="s">
        <v>617</v>
      </c>
      <c r="R801">
        <v>13.99</v>
      </c>
      <c r="T801">
        <v>0</v>
      </c>
      <c r="V801">
        <v>0</v>
      </c>
      <c r="Z801" t="s">
        <v>11840</v>
      </c>
      <c r="AA801" t="s">
        <v>12039</v>
      </c>
      <c r="AB801">
        <v>11377</v>
      </c>
      <c r="AC801" t="s">
        <v>172</v>
      </c>
      <c r="AE801" t="b">
        <v>0</v>
      </c>
    </row>
    <row r="802" spans="1:31">
      <c r="A802" t="s">
        <v>22154</v>
      </c>
      <c r="B802" t="s">
        <v>22154</v>
      </c>
      <c r="C802" t="s">
        <v>22155</v>
      </c>
      <c r="D802" t="s">
        <v>22156</v>
      </c>
      <c r="E802" t="s">
        <v>373</v>
      </c>
      <c r="F802" t="s">
        <v>589</v>
      </c>
      <c r="G802" t="s">
        <v>612</v>
      </c>
      <c r="J802" t="s">
        <v>613</v>
      </c>
      <c r="K802" t="s">
        <v>903</v>
      </c>
      <c r="L802" t="s">
        <v>904</v>
      </c>
      <c r="M802" t="s">
        <v>905</v>
      </c>
      <c r="O802" t="s">
        <v>373</v>
      </c>
      <c r="P802">
        <v>1</v>
      </c>
      <c r="Q802" t="s">
        <v>617</v>
      </c>
      <c r="R802">
        <v>16.99</v>
      </c>
      <c r="Z802" t="s">
        <v>22157</v>
      </c>
      <c r="AA802" t="s">
        <v>34</v>
      </c>
      <c r="AB802">
        <v>30666</v>
      </c>
      <c r="AC802" t="s">
        <v>172</v>
      </c>
      <c r="AE802" t="b">
        <v>0</v>
      </c>
    </row>
    <row r="803" spans="1:31">
      <c r="A803" t="s">
        <v>22158</v>
      </c>
      <c r="B803" t="s">
        <v>22158</v>
      </c>
      <c r="C803" t="s">
        <v>22159</v>
      </c>
      <c r="D803" t="s">
        <v>22160</v>
      </c>
      <c r="E803" t="s">
        <v>373</v>
      </c>
      <c r="F803" t="s">
        <v>589</v>
      </c>
      <c r="G803" t="s">
        <v>612</v>
      </c>
      <c r="J803" t="s">
        <v>613</v>
      </c>
      <c r="K803" t="s">
        <v>1234</v>
      </c>
      <c r="L803" t="s">
        <v>1235</v>
      </c>
      <c r="M803" t="s">
        <v>560</v>
      </c>
      <c r="O803" t="s">
        <v>373</v>
      </c>
      <c r="P803">
        <v>1</v>
      </c>
      <c r="Q803" t="s">
        <v>617</v>
      </c>
      <c r="R803">
        <v>17.99</v>
      </c>
      <c r="Z803" t="s">
        <v>22161</v>
      </c>
      <c r="AA803" t="s">
        <v>37</v>
      </c>
      <c r="AB803" t="s">
        <v>22162</v>
      </c>
      <c r="AC803" t="s">
        <v>172</v>
      </c>
      <c r="AE803" t="b">
        <v>0</v>
      </c>
    </row>
    <row r="804" spans="1:31">
      <c r="A804" t="s">
        <v>22163</v>
      </c>
      <c r="B804" t="s">
        <v>22163</v>
      </c>
      <c r="C804" t="s">
        <v>22164</v>
      </c>
      <c r="D804" t="s">
        <v>22165</v>
      </c>
      <c r="E804" t="s">
        <v>373</v>
      </c>
      <c r="F804" t="s">
        <v>589</v>
      </c>
      <c r="G804" t="s">
        <v>612</v>
      </c>
      <c r="J804" t="s">
        <v>613</v>
      </c>
      <c r="K804" t="s">
        <v>1154</v>
      </c>
      <c r="L804" t="s">
        <v>1155</v>
      </c>
      <c r="M804" t="s">
        <v>1156</v>
      </c>
      <c r="O804" t="s">
        <v>373</v>
      </c>
      <c r="P804">
        <v>1</v>
      </c>
      <c r="Q804" t="s">
        <v>617</v>
      </c>
      <c r="R804">
        <v>14.99</v>
      </c>
      <c r="Z804" t="s">
        <v>2477</v>
      </c>
      <c r="AA804" t="s">
        <v>25</v>
      </c>
      <c r="AB804" t="s">
        <v>22166</v>
      </c>
      <c r="AC804" t="s">
        <v>172</v>
      </c>
      <c r="AE804" t="b">
        <v>0</v>
      </c>
    </row>
    <row r="805" spans="1:31">
      <c r="A805" t="s">
        <v>22167</v>
      </c>
      <c r="B805" t="s">
        <v>22167</v>
      </c>
      <c r="C805" t="s">
        <v>22168</v>
      </c>
      <c r="D805" t="s">
        <v>22169</v>
      </c>
      <c r="E805" t="s">
        <v>373</v>
      </c>
      <c r="F805" t="s">
        <v>589</v>
      </c>
      <c r="G805" t="s">
        <v>612</v>
      </c>
      <c r="J805" t="s">
        <v>613</v>
      </c>
      <c r="K805" t="s">
        <v>974</v>
      </c>
      <c r="L805" t="s">
        <v>975</v>
      </c>
      <c r="M805" t="s">
        <v>485</v>
      </c>
      <c r="O805" t="s">
        <v>373</v>
      </c>
      <c r="P805">
        <v>1</v>
      </c>
      <c r="Q805" t="s">
        <v>617</v>
      </c>
      <c r="R805">
        <v>17.99</v>
      </c>
      <c r="X805">
        <v>2</v>
      </c>
      <c r="Z805" t="s">
        <v>2085</v>
      </c>
      <c r="AA805" t="s">
        <v>22</v>
      </c>
      <c r="AB805" t="s">
        <v>22170</v>
      </c>
      <c r="AC805" t="s">
        <v>172</v>
      </c>
      <c r="AD805" t="s">
        <v>21316</v>
      </c>
      <c r="AE805" t="b">
        <v>0</v>
      </c>
    </row>
    <row r="806" spans="1:31">
      <c r="A806" t="s">
        <v>22171</v>
      </c>
      <c r="B806" t="s">
        <v>22171</v>
      </c>
      <c r="C806" t="s">
        <v>22172</v>
      </c>
      <c r="D806" t="s">
        <v>22173</v>
      </c>
      <c r="E806" t="s">
        <v>373</v>
      </c>
      <c r="F806" t="s">
        <v>589</v>
      </c>
      <c r="G806" t="s">
        <v>612</v>
      </c>
      <c r="J806" t="s">
        <v>613</v>
      </c>
      <c r="K806" t="s">
        <v>1926</v>
      </c>
      <c r="L806" t="s">
        <v>1927</v>
      </c>
      <c r="M806" t="s">
        <v>1928</v>
      </c>
      <c r="O806" t="s">
        <v>373</v>
      </c>
      <c r="P806">
        <v>1</v>
      </c>
      <c r="Q806" t="s">
        <v>617</v>
      </c>
      <c r="R806">
        <v>14.99</v>
      </c>
      <c r="Z806" t="s">
        <v>1921</v>
      </c>
      <c r="AA806" t="s">
        <v>36</v>
      </c>
      <c r="AB806" t="s">
        <v>22174</v>
      </c>
      <c r="AC806" t="s">
        <v>172</v>
      </c>
      <c r="AE806" t="b">
        <v>0</v>
      </c>
    </row>
    <row r="807" spans="1:31">
      <c r="A807" t="s">
        <v>22175</v>
      </c>
      <c r="B807" t="s">
        <v>22175</v>
      </c>
      <c r="C807" t="s">
        <v>22176</v>
      </c>
      <c r="D807" t="s">
        <v>22177</v>
      </c>
      <c r="E807" t="s">
        <v>435</v>
      </c>
      <c r="F807" t="s">
        <v>589</v>
      </c>
      <c r="G807" t="s">
        <v>612</v>
      </c>
      <c r="J807" t="s">
        <v>376</v>
      </c>
      <c r="K807" t="s">
        <v>1234</v>
      </c>
      <c r="L807" t="s">
        <v>1235</v>
      </c>
      <c r="M807" t="s">
        <v>560</v>
      </c>
      <c r="O807" t="s">
        <v>435</v>
      </c>
      <c r="P807">
        <v>0</v>
      </c>
      <c r="Z807" t="s">
        <v>18294</v>
      </c>
      <c r="AA807" t="s">
        <v>23</v>
      </c>
      <c r="AB807" t="s">
        <v>22178</v>
      </c>
      <c r="AC807" t="s">
        <v>172</v>
      </c>
      <c r="AE807" t="b">
        <v>0</v>
      </c>
    </row>
    <row r="808" spans="1:31">
      <c r="A808" t="s">
        <v>22179</v>
      </c>
      <c r="C808" t="s">
        <v>22180</v>
      </c>
      <c r="D808" t="s">
        <v>22181</v>
      </c>
      <c r="E808" t="s">
        <v>373</v>
      </c>
      <c r="F808" t="s">
        <v>374</v>
      </c>
      <c r="G808" t="s">
        <v>612</v>
      </c>
      <c r="J808" t="s">
        <v>376</v>
      </c>
      <c r="K808" t="s">
        <v>13507</v>
      </c>
      <c r="L808" t="s">
        <v>13508</v>
      </c>
      <c r="M808" t="s">
        <v>1061</v>
      </c>
      <c r="N808">
        <v>1</v>
      </c>
      <c r="O808" t="s">
        <v>373</v>
      </c>
      <c r="P808">
        <v>1</v>
      </c>
      <c r="Q808" t="s">
        <v>617</v>
      </c>
      <c r="R808">
        <v>15.99</v>
      </c>
      <c r="S808">
        <v>1.61</v>
      </c>
      <c r="T808">
        <v>0</v>
      </c>
      <c r="V808">
        <v>0</v>
      </c>
      <c r="Z808" t="s">
        <v>1062</v>
      </c>
      <c r="AA808" t="s">
        <v>33</v>
      </c>
      <c r="AB808" t="s">
        <v>1063</v>
      </c>
      <c r="AC808" t="s">
        <v>172</v>
      </c>
      <c r="AE808" t="b">
        <v>0</v>
      </c>
    </row>
    <row r="809" spans="1:31">
      <c r="A809" t="s">
        <v>22182</v>
      </c>
      <c r="B809" t="s">
        <v>22182</v>
      </c>
      <c r="C809" t="s">
        <v>22183</v>
      </c>
      <c r="D809" t="s">
        <v>22184</v>
      </c>
      <c r="E809" t="s">
        <v>373</v>
      </c>
      <c r="F809" t="s">
        <v>589</v>
      </c>
      <c r="G809" t="s">
        <v>612</v>
      </c>
      <c r="J809" t="s">
        <v>613</v>
      </c>
      <c r="K809" t="s">
        <v>764</v>
      </c>
      <c r="L809" t="s">
        <v>516</v>
      </c>
      <c r="M809" t="s">
        <v>517</v>
      </c>
      <c r="O809" t="s">
        <v>373</v>
      </c>
      <c r="P809">
        <v>1</v>
      </c>
      <c r="Q809" t="s">
        <v>617</v>
      </c>
      <c r="R809">
        <v>19.99</v>
      </c>
      <c r="Z809" t="s">
        <v>22185</v>
      </c>
      <c r="AA809" t="s">
        <v>287</v>
      </c>
      <c r="AB809" t="s">
        <v>22186</v>
      </c>
      <c r="AC809" t="s">
        <v>172</v>
      </c>
      <c r="AE809" t="b">
        <v>0</v>
      </c>
    </row>
    <row r="810" spans="1:31">
      <c r="A810" t="s">
        <v>22187</v>
      </c>
      <c r="B810" t="s">
        <v>22187</v>
      </c>
      <c r="C810" t="s">
        <v>22188</v>
      </c>
      <c r="D810" t="s">
        <v>22189</v>
      </c>
      <c r="E810" t="s">
        <v>373</v>
      </c>
      <c r="F810" t="s">
        <v>589</v>
      </c>
      <c r="G810" t="s">
        <v>612</v>
      </c>
      <c r="J810" t="s">
        <v>613</v>
      </c>
      <c r="K810" t="s">
        <v>4300</v>
      </c>
      <c r="L810" t="s">
        <v>4301</v>
      </c>
      <c r="M810" t="s">
        <v>4302</v>
      </c>
      <c r="O810" t="s">
        <v>373</v>
      </c>
      <c r="P810">
        <v>1</v>
      </c>
      <c r="Q810" t="s">
        <v>617</v>
      </c>
      <c r="R810">
        <v>16.99</v>
      </c>
      <c r="Z810" t="s">
        <v>22190</v>
      </c>
      <c r="AA810" t="s">
        <v>22</v>
      </c>
      <c r="AB810" t="s">
        <v>22191</v>
      </c>
      <c r="AC810" t="s">
        <v>172</v>
      </c>
      <c r="AE810" t="b">
        <v>0</v>
      </c>
    </row>
    <row r="811" spans="1:31">
      <c r="A811" t="s">
        <v>22192</v>
      </c>
      <c r="B811" t="s">
        <v>22192</v>
      </c>
      <c r="C811" t="s">
        <v>22193</v>
      </c>
      <c r="D811" t="s">
        <v>22194</v>
      </c>
      <c r="E811" t="s">
        <v>373</v>
      </c>
      <c r="F811" t="s">
        <v>589</v>
      </c>
      <c r="G811" t="s">
        <v>612</v>
      </c>
      <c r="J811" t="s">
        <v>613</v>
      </c>
      <c r="K811" t="s">
        <v>903</v>
      </c>
      <c r="L811" t="s">
        <v>904</v>
      </c>
      <c r="M811" t="s">
        <v>905</v>
      </c>
      <c r="O811" t="s">
        <v>373</v>
      </c>
      <c r="P811">
        <v>1</v>
      </c>
      <c r="Q811" t="s">
        <v>617</v>
      </c>
      <c r="R811">
        <v>16.99</v>
      </c>
      <c r="Z811" t="s">
        <v>22195</v>
      </c>
      <c r="AA811" t="s">
        <v>72</v>
      </c>
      <c r="AB811" t="s">
        <v>22196</v>
      </c>
      <c r="AC811" t="s">
        <v>172</v>
      </c>
      <c r="AE811" t="b">
        <v>0</v>
      </c>
    </row>
    <row r="812" spans="1:31">
      <c r="A812" t="s">
        <v>22197</v>
      </c>
      <c r="B812" t="s">
        <v>22197</v>
      </c>
      <c r="C812" t="s">
        <v>22198</v>
      </c>
      <c r="D812" t="s">
        <v>22199</v>
      </c>
      <c r="E812" t="s">
        <v>373</v>
      </c>
      <c r="F812" t="s">
        <v>589</v>
      </c>
      <c r="G812" t="s">
        <v>612</v>
      </c>
      <c r="J812" t="s">
        <v>613</v>
      </c>
      <c r="K812" t="s">
        <v>1154</v>
      </c>
      <c r="L812" t="s">
        <v>1155</v>
      </c>
      <c r="M812" t="s">
        <v>1156</v>
      </c>
      <c r="O812" t="s">
        <v>373</v>
      </c>
      <c r="P812">
        <v>1</v>
      </c>
      <c r="Q812" t="s">
        <v>617</v>
      </c>
      <c r="R812">
        <v>14.99</v>
      </c>
      <c r="S812">
        <v>1.5</v>
      </c>
      <c r="Z812" t="s">
        <v>22200</v>
      </c>
      <c r="AA812" t="s">
        <v>33</v>
      </c>
      <c r="AB812">
        <v>98052</v>
      </c>
      <c r="AC812" t="s">
        <v>172</v>
      </c>
      <c r="AE812" t="b">
        <v>0</v>
      </c>
    </row>
    <row r="813" spans="1:31">
      <c r="A813" t="s">
        <v>22201</v>
      </c>
      <c r="B813" t="s">
        <v>22201</v>
      </c>
      <c r="C813" t="s">
        <v>22202</v>
      </c>
      <c r="D813" t="s">
        <v>22203</v>
      </c>
      <c r="E813" t="s">
        <v>373</v>
      </c>
      <c r="F813" t="s">
        <v>589</v>
      </c>
      <c r="G813" t="s">
        <v>612</v>
      </c>
      <c r="J813" t="s">
        <v>613</v>
      </c>
      <c r="K813" t="s">
        <v>764</v>
      </c>
      <c r="L813" t="s">
        <v>516</v>
      </c>
      <c r="M813" t="s">
        <v>517</v>
      </c>
      <c r="O813" t="s">
        <v>373</v>
      </c>
      <c r="P813">
        <v>1</v>
      </c>
      <c r="Q813" t="s">
        <v>617</v>
      </c>
      <c r="R813">
        <v>19.99</v>
      </c>
      <c r="Z813" t="s">
        <v>268</v>
      </c>
      <c r="AA813" t="s">
        <v>23</v>
      </c>
      <c r="AB813" t="s">
        <v>22204</v>
      </c>
      <c r="AC813" t="s">
        <v>172</v>
      </c>
      <c r="AE813" t="b">
        <v>0</v>
      </c>
    </row>
    <row r="814" spans="1:31">
      <c r="A814" t="s">
        <v>22205</v>
      </c>
      <c r="B814" t="s">
        <v>22205</v>
      </c>
      <c r="C814" t="s">
        <v>22206</v>
      </c>
      <c r="D814" t="s">
        <v>22207</v>
      </c>
      <c r="E814" t="s">
        <v>373</v>
      </c>
      <c r="F814" t="s">
        <v>589</v>
      </c>
      <c r="G814" t="s">
        <v>612</v>
      </c>
      <c r="J814" t="s">
        <v>613</v>
      </c>
      <c r="K814" t="s">
        <v>6929</v>
      </c>
      <c r="L814" t="s">
        <v>6930</v>
      </c>
      <c r="M814" t="s">
        <v>6931</v>
      </c>
      <c r="O814" t="s">
        <v>373</v>
      </c>
      <c r="P814">
        <v>1</v>
      </c>
      <c r="Q814" t="s">
        <v>617</v>
      </c>
      <c r="R814">
        <v>15.99</v>
      </c>
      <c r="Z814" t="s">
        <v>9896</v>
      </c>
      <c r="AA814" t="s">
        <v>37</v>
      </c>
      <c r="AB814" t="s">
        <v>22208</v>
      </c>
      <c r="AC814" t="s">
        <v>172</v>
      </c>
      <c r="AE814" t="b">
        <v>0</v>
      </c>
    </row>
    <row r="815" spans="1:31">
      <c r="A815" t="s">
        <v>22209</v>
      </c>
      <c r="C815" t="s">
        <v>22210</v>
      </c>
      <c r="D815" t="s">
        <v>22211</v>
      </c>
      <c r="E815" t="s">
        <v>373</v>
      </c>
      <c r="F815" t="s">
        <v>374</v>
      </c>
      <c r="G815" t="s">
        <v>612</v>
      </c>
      <c r="J815" t="s">
        <v>376</v>
      </c>
      <c r="K815" t="s">
        <v>8599</v>
      </c>
      <c r="L815" t="s">
        <v>8600</v>
      </c>
      <c r="M815" t="s">
        <v>8601</v>
      </c>
      <c r="N815">
        <v>1</v>
      </c>
      <c r="O815" t="s">
        <v>373</v>
      </c>
      <c r="P815">
        <v>1</v>
      </c>
      <c r="Q815" t="s">
        <v>617</v>
      </c>
      <c r="R815">
        <v>17.99</v>
      </c>
      <c r="T815">
        <v>0</v>
      </c>
      <c r="V815">
        <v>0</v>
      </c>
      <c r="X815">
        <v>2</v>
      </c>
      <c r="Z815" t="s">
        <v>5423</v>
      </c>
      <c r="AA815" t="s">
        <v>23</v>
      </c>
      <c r="AB815" t="s">
        <v>5424</v>
      </c>
      <c r="AC815" t="s">
        <v>172</v>
      </c>
      <c r="AD815" t="s">
        <v>21316</v>
      </c>
      <c r="AE815" t="b">
        <v>0</v>
      </c>
    </row>
    <row r="816" spans="1:31">
      <c r="A816" t="s">
        <v>22212</v>
      </c>
      <c r="C816" t="s">
        <v>22213</v>
      </c>
      <c r="D816" t="s">
        <v>22153</v>
      </c>
      <c r="E816" t="s">
        <v>373</v>
      </c>
      <c r="F816" t="s">
        <v>374</v>
      </c>
      <c r="G816" t="s">
        <v>612</v>
      </c>
      <c r="J816" t="s">
        <v>376</v>
      </c>
      <c r="K816" t="s">
        <v>22214</v>
      </c>
      <c r="L816" t="s">
        <v>22215</v>
      </c>
      <c r="M816" t="s">
        <v>10223</v>
      </c>
      <c r="N816">
        <v>1</v>
      </c>
      <c r="O816" t="s">
        <v>373</v>
      </c>
      <c r="P816">
        <v>1</v>
      </c>
      <c r="Q816" t="s">
        <v>617</v>
      </c>
      <c r="R816">
        <v>17.99</v>
      </c>
      <c r="T816">
        <v>0</v>
      </c>
      <c r="V816">
        <v>0</v>
      </c>
      <c r="Z816" t="s">
        <v>3824</v>
      </c>
      <c r="AA816" t="s">
        <v>24</v>
      </c>
      <c r="AB816" t="s">
        <v>22216</v>
      </c>
      <c r="AC816" t="s">
        <v>172</v>
      </c>
      <c r="AE816" t="b">
        <v>0</v>
      </c>
    </row>
    <row r="817" spans="1:31">
      <c r="A817" t="s">
        <v>22217</v>
      </c>
      <c r="B817" t="s">
        <v>22217</v>
      </c>
      <c r="C817" t="s">
        <v>22218</v>
      </c>
      <c r="D817" t="s">
        <v>22219</v>
      </c>
      <c r="E817" t="s">
        <v>373</v>
      </c>
      <c r="F817" t="s">
        <v>589</v>
      </c>
      <c r="G817" t="s">
        <v>612</v>
      </c>
      <c r="J817" t="s">
        <v>613</v>
      </c>
      <c r="K817" t="s">
        <v>692</v>
      </c>
      <c r="L817" t="s">
        <v>693</v>
      </c>
      <c r="M817" t="s">
        <v>694</v>
      </c>
      <c r="O817" t="s">
        <v>373</v>
      </c>
      <c r="P817">
        <v>1</v>
      </c>
      <c r="Q817" t="s">
        <v>617</v>
      </c>
      <c r="R817">
        <v>14.99</v>
      </c>
      <c r="Z817" t="s">
        <v>12005</v>
      </c>
      <c r="AA817" t="s">
        <v>22</v>
      </c>
      <c r="AB817" t="s">
        <v>22220</v>
      </c>
      <c r="AC817" t="s">
        <v>172</v>
      </c>
      <c r="AE817" t="b">
        <v>0</v>
      </c>
    </row>
    <row r="818" spans="1:31">
      <c r="A818" t="s">
        <v>22221</v>
      </c>
      <c r="B818" t="s">
        <v>22221</v>
      </c>
      <c r="C818" t="s">
        <v>22222</v>
      </c>
      <c r="D818" t="s">
        <v>22223</v>
      </c>
      <c r="E818" t="s">
        <v>373</v>
      </c>
      <c r="F818" t="s">
        <v>589</v>
      </c>
      <c r="G818" t="s">
        <v>612</v>
      </c>
      <c r="J818" t="s">
        <v>613</v>
      </c>
      <c r="K818" t="s">
        <v>10471</v>
      </c>
      <c r="L818" t="s">
        <v>1973</v>
      </c>
      <c r="M818" t="s">
        <v>1974</v>
      </c>
      <c r="O818" t="s">
        <v>373</v>
      </c>
      <c r="P818">
        <v>1</v>
      </c>
      <c r="Q818" t="s">
        <v>617</v>
      </c>
      <c r="R818">
        <v>15.99</v>
      </c>
      <c r="Z818" t="s">
        <v>2634</v>
      </c>
      <c r="AA818" t="s">
        <v>45</v>
      </c>
      <c r="AB818" t="s">
        <v>22224</v>
      </c>
      <c r="AC818" t="s">
        <v>172</v>
      </c>
      <c r="AE818" t="b">
        <v>0</v>
      </c>
    </row>
    <row r="819" spans="1:31">
      <c r="A819" t="s">
        <v>22225</v>
      </c>
      <c r="B819" t="s">
        <v>22225</v>
      </c>
      <c r="C819" t="s">
        <v>22226</v>
      </c>
      <c r="D819" t="s">
        <v>22227</v>
      </c>
      <c r="E819" t="s">
        <v>373</v>
      </c>
      <c r="F819" t="s">
        <v>589</v>
      </c>
      <c r="G819" t="s">
        <v>612</v>
      </c>
      <c r="J819" t="s">
        <v>376</v>
      </c>
      <c r="K819" t="s">
        <v>856</v>
      </c>
      <c r="L819" t="s">
        <v>857</v>
      </c>
      <c r="M819" t="s">
        <v>396</v>
      </c>
      <c r="O819" t="s">
        <v>373</v>
      </c>
      <c r="P819">
        <v>2</v>
      </c>
      <c r="Q819" t="s">
        <v>617</v>
      </c>
      <c r="R819">
        <v>29.98</v>
      </c>
      <c r="X819">
        <v>3</v>
      </c>
      <c r="Z819" t="s">
        <v>659</v>
      </c>
      <c r="AA819" t="s">
        <v>27</v>
      </c>
      <c r="AB819" t="s">
        <v>22228</v>
      </c>
      <c r="AC819" t="s">
        <v>172</v>
      </c>
      <c r="AD819" t="s">
        <v>9107</v>
      </c>
      <c r="AE819" t="b">
        <v>0</v>
      </c>
    </row>
    <row r="820" spans="1:31">
      <c r="A820" t="s">
        <v>22229</v>
      </c>
      <c r="B820" t="s">
        <v>22229</v>
      </c>
      <c r="C820" t="s">
        <v>22230</v>
      </c>
      <c r="D820" t="s">
        <v>22231</v>
      </c>
      <c r="E820" t="s">
        <v>373</v>
      </c>
      <c r="F820" t="s">
        <v>589</v>
      </c>
      <c r="G820" t="s">
        <v>612</v>
      </c>
      <c r="J820" t="s">
        <v>613</v>
      </c>
      <c r="K820" t="s">
        <v>13948</v>
      </c>
      <c r="L820" t="s">
        <v>13949</v>
      </c>
      <c r="M820" t="s">
        <v>13950</v>
      </c>
      <c r="O820" t="s">
        <v>373</v>
      </c>
      <c r="P820">
        <v>1</v>
      </c>
      <c r="Q820" t="s">
        <v>617</v>
      </c>
      <c r="R820">
        <v>15.99</v>
      </c>
      <c r="Z820" t="s">
        <v>14360</v>
      </c>
      <c r="AA820" t="s">
        <v>22</v>
      </c>
      <c r="AB820" t="s">
        <v>22232</v>
      </c>
      <c r="AC820" t="s">
        <v>172</v>
      </c>
      <c r="AE820" t="b">
        <v>0</v>
      </c>
    </row>
    <row r="821" spans="1:31">
      <c r="A821" t="s">
        <v>22229</v>
      </c>
      <c r="B821" t="s">
        <v>22229</v>
      </c>
      <c r="C821" t="s">
        <v>22230</v>
      </c>
      <c r="D821" t="s">
        <v>22231</v>
      </c>
      <c r="E821" t="s">
        <v>373</v>
      </c>
      <c r="F821" t="s">
        <v>589</v>
      </c>
      <c r="G821" t="s">
        <v>612</v>
      </c>
      <c r="J821" t="s">
        <v>613</v>
      </c>
      <c r="K821" t="s">
        <v>10553</v>
      </c>
      <c r="L821" t="s">
        <v>10554</v>
      </c>
      <c r="M821" t="s">
        <v>10555</v>
      </c>
      <c r="O821" t="s">
        <v>373</v>
      </c>
      <c r="P821">
        <v>1</v>
      </c>
      <c r="Q821" t="s">
        <v>617</v>
      </c>
      <c r="R821">
        <v>13.99</v>
      </c>
      <c r="Z821" t="s">
        <v>14360</v>
      </c>
      <c r="AA821" t="s">
        <v>22</v>
      </c>
      <c r="AB821" t="s">
        <v>22232</v>
      </c>
      <c r="AC821" t="s">
        <v>172</v>
      </c>
      <c r="AE821" t="b">
        <v>0</v>
      </c>
    </row>
    <row r="822" spans="1:31">
      <c r="A822" t="s">
        <v>22233</v>
      </c>
      <c r="B822" t="s">
        <v>22233</v>
      </c>
      <c r="C822" t="s">
        <v>22234</v>
      </c>
      <c r="D822" t="s">
        <v>22235</v>
      </c>
      <c r="E822" t="s">
        <v>373</v>
      </c>
      <c r="F822" t="s">
        <v>589</v>
      </c>
      <c r="G822" t="s">
        <v>612</v>
      </c>
      <c r="J822" t="s">
        <v>613</v>
      </c>
      <c r="K822" t="s">
        <v>1234</v>
      </c>
      <c r="L822" t="s">
        <v>1235</v>
      </c>
      <c r="M822" t="s">
        <v>560</v>
      </c>
      <c r="O822" t="s">
        <v>373</v>
      </c>
      <c r="P822">
        <v>1</v>
      </c>
      <c r="Q822" t="s">
        <v>617</v>
      </c>
      <c r="R822">
        <v>17.99</v>
      </c>
      <c r="Z822" t="s">
        <v>1985</v>
      </c>
      <c r="AA822" t="s">
        <v>52</v>
      </c>
      <c r="AB822" t="s">
        <v>22236</v>
      </c>
      <c r="AC822" t="s">
        <v>172</v>
      </c>
      <c r="AE822" t="b">
        <v>0</v>
      </c>
    </row>
    <row r="823" spans="1:31">
      <c r="A823" t="s">
        <v>22237</v>
      </c>
      <c r="B823" t="s">
        <v>22237</v>
      </c>
      <c r="C823" t="s">
        <v>22238</v>
      </c>
      <c r="D823" t="s">
        <v>22239</v>
      </c>
      <c r="E823" t="s">
        <v>373</v>
      </c>
      <c r="F823" t="s">
        <v>589</v>
      </c>
      <c r="G823" t="s">
        <v>612</v>
      </c>
      <c r="J823" t="s">
        <v>613</v>
      </c>
      <c r="K823" t="s">
        <v>6247</v>
      </c>
      <c r="L823" t="s">
        <v>1048</v>
      </c>
      <c r="M823" t="s">
        <v>1049</v>
      </c>
      <c r="O823" t="s">
        <v>373</v>
      </c>
      <c r="P823">
        <v>1</v>
      </c>
      <c r="Q823" t="s">
        <v>617</v>
      </c>
      <c r="R823">
        <v>16.99</v>
      </c>
      <c r="X823">
        <v>2</v>
      </c>
      <c r="Z823" t="s">
        <v>7087</v>
      </c>
      <c r="AA823" t="s">
        <v>22</v>
      </c>
      <c r="AB823" t="s">
        <v>21573</v>
      </c>
      <c r="AC823" t="s">
        <v>172</v>
      </c>
      <c r="AD823" t="s">
        <v>20798</v>
      </c>
      <c r="AE823" t="b">
        <v>0</v>
      </c>
    </row>
    <row r="824" spans="1:31">
      <c r="A824" t="s">
        <v>22240</v>
      </c>
      <c r="B824" t="s">
        <v>22240</v>
      </c>
      <c r="C824" t="s">
        <v>22241</v>
      </c>
      <c r="D824" t="s">
        <v>22242</v>
      </c>
      <c r="E824" t="s">
        <v>373</v>
      </c>
      <c r="F824" t="s">
        <v>589</v>
      </c>
      <c r="G824" t="s">
        <v>612</v>
      </c>
      <c r="J824" t="s">
        <v>613</v>
      </c>
      <c r="K824" t="s">
        <v>2619</v>
      </c>
      <c r="L824" t="s">
        <v>2620</v>
      </c>
      <c r="M824" t="s">
        <v>2621</v>
      </c>
      <c r="O824" t="s">
        <v>373</v>
      </c>
      <c r="P824">
        <v>1</v>
      </c>
      <c r="Q824" t="s">
        <v>617</v>
      </c>
      <c r="R824">
        <v>18.99</v>
      </c>
      <c r="Z824" t="s">
        <v>9152</v>
      </c>
      <c r="AA824" t="s">
        <v>22</v>
      </c>
      <c r="AB824" t="s">
        <v>22243</v>
      </c>
      <c r="AC824" t="s">
        <v>172</v>
      </c>
      <c r="AE824" t="b">
        <v>0</v>
      </c>
    </row>
    <row r="825" spans="1:31">
      <c r="A825" t="s">
        <v>22244</v>
      </c>
      <c r="B825" t="s">
        <v>22244</v>
      </c>
      <c r="C825" t="s">
        <v>22245</v>
      </c>
      <c r="D825" t="s">
        <v>22246</v>
      </c>
      <c r="E825" t="s">
        <v>373</v>
      </c>
      <c r="F825" t="s">
        <v>589</v>
      </c>
      <c r="G825" t="s">
        <v>612</v>
      </c>
      <c r="J825" t="s">
        <v>613</v>
      </c>
      <c r="K825" t="s">
        <v>757</v>
      </c>
      <c r="L825" t="s">
        <v>758</v>
      </c>
      <c r="M825" t="s">
        <v>759</v>
      </c>
      <c r="O825" t="s">
        <v>373</v>
      </c>
      <c r="P825">
        <v>1</v>
      </c>
      <c r="Q825" t="s">
        <v>617</v>
      </c>
      <c r="R825">
        <v>15.99</v>
      </c>
      <c r="Z825" t="s">
        <v>22247</v>
      </c>
      <c r="AA825" t="s">
        <v>268</v>
      </c>
      <c r="AB825" t="s">
        <v>22248</v>
      </c>
      <c r="AC825" t="s">
        <v>172</v>
      </c>
      <c r="AE825" t="b">
        <v>0</v>
      </c>
    </row>
    <row r="826" spans="1:31">
      <c r="A826" t="s">
        <v>22249</v>
      </c>
      <c r="B826" t="s">
        <v>22249</v>
      </c>
      <c r="C826" t="s">
        <v>22250</v>
      </c>
      <c r="D826" t="s">
        <v>22251</v>
      </c>
      <c r="E826" t="s">
        <v>373</v>
      </c>
      <c r="F826" t="s">
        <v>589</v>
      </c>
      <c r="G826" t="s">
        <v>612</v>
      </c>
      <c r="J826" t="s">
        <v>613</v>
      </c>
      <c r="K826" t="s">
        <v>1075</v>
      </c>
      <c r="L826" t="s">
        <v>1076</v>
      </c>
      <c r="M826" t="s">
        <v>1077</v>
      </c>
      <c r="O826" t="s">
        <v>373</v>
      </c>
      <c r="P826">
        <v>1</v>
      </c>
      <c r="Q826" t="s">
        <v>617</v>
      </c>
      <c r="R826">
        <v>16.99</v>
      </c>
      <c r="Z826" t="s">
        <v>22252</v>
      </c>
      <c r="AA826" t="s">
        <v>22</v>
      </c>
      <c r="AB826" t="s">
        <v>22253</v>
      </c>
      <c r="AC826" t="s">
        <v>172</v>
      </c>
      <c r="AE826" t="b">
        <v>0</v>
      </c>
    </row>
    <row r="827" spans="1:31">
      <c r="A827" t="s">
        <v>22254</v>
      </c>
      <c r="B827" t="s">
        <v>22254</v>
      </c>
      <c r="C827" t="s">
        <v>22255</v>
      </c>
      <c r="D827" t="s">
        <v>22256</v>
      </c>
      <c r="E827" t="s">
        <v>373</v>
      </c>
      <c r="F827" t="s">
        <v>589</v>
      </c>
      <c r="G827" t="s">
        <v>612</v>
      </c>
      <c r="J827" t="s">
        <v>613</v>
      </c>
      <c r="K827" t="s">
        <v>911</v>
      </c>
      <c r="L827" t="s">
        <v>912</v>
      </c>
      <c r="M827" t="s">
        <v>913</v>
      </c>
      <c r="O827" t="s">
        <v>373</v>
      </c>
      <c r="P827">
        <v>1</v>
      </c>
      <c r="Q827" t="s">
        <v>617</v>
      </c>
      <c r="R827">
        <v>19.99</v>
      </c>
      <c r="Z827" t="s">
        <v>8915</v>
      </c>
      <c r="AA827" t="s">
        <v>279</v>
      </c>
      <c r="AB827" t="s">
        <v>22257</v>
      </c>
      <c r="AC827" t="s">
        <v>172</v>
      </c>
      <c r="AE827" t="b">
        <v>0</v>
      </c>
    </row>
    <row r="828" spans="1:31">
      <c r="A828" t="s">
        <v>22258</v>
      </c>
      <c r="B828" t="s">
        <v>22258</v>
      </c>
      <c r="C828" t="s">
        <v>22259</v>
      </c>
      <c r="D828" t="s">
        <v>22260</v>
      </c>
      <c r="E828" t="s">
        <v>373</v>
      </c>
      <c r="F828" t="s">
        <v>589</v>
      </c>
      <c r="G828" t="s">
        <v>612</v>
      </c>
      <c r="J828" t="s">
        <v>613</v>
      </c>
      <c r="K828" t="s">
        <v>911</v>
      </c>
      <c r="L828" t="s">
        <v>912</v>
      </c>
      <c r="M828" t="s">
        <v>913</v>
      </c>
      <c r="O828" t="s">
        <v>373</v>
      </c>
      <c r="P828">
        <v>1</v>
      </c>
      <c r="Q828" t="s">
        <v>617</v>
      </c>
      <c r="R828">
        <v>19.99</v>
      </c>
      <c r="Z828" t="s">
        <v>2139</v>
      </c>
      <c r="AA828" t="s">
        <v>26</v>
      </c>
      <c r="AB828" t="s">
        <v>22261</v>
      </c>
      <c r="AC828" t="s">
        <v>172</v>
      </c>
      <c r="AE828" t="b">
        <v>0</v>
      </c>
    </row>
    <row r="829" spans="1:31">
      <c r="A829" t="s">
        <v>22262</v>
      </c>
      <c r="B829" t="s">
        <v>22262</v>
      </c>
      <c r="C829" t="s">
        <v>22263</v>
      </c>
      <c r="D829" t="s">
        <v>22264</v>
      </c>
      <c r="E829" t="s">
        <v>373</v>
      </c>
      <c r="F829" t="s">
        <v>589</v>
      </c>
      <c r="G829" t="s">
        <v>612</v>
      </c>
      <c r="J829" t="s">
        <v>613</v>
      </c>
      <c r="K829" t="s">
        <v>1234</v>
      </c>
      <c r="L829" t="s">
        <v>1235</v>
      </c>
      <c r="M829" t="s">
        <v>560</v>
      </c>
      <c r="O829" t="s">
        <v>373</v>
      </c>
      <c r="P829">
        <v>1</v>
      </c>
      <c r="Q829" t="s">
        <v>617</v>
      </c>
      <c r="R829">
        <v>17.99</v>
      </c>
      <c r="X829">
        <v>2</v>
      </c>
      <c r="Z829" t="s">
        <v>22265</v>
      </c>
      <c r="AA829" t="s">
        <v>46</v>
      </c>
      <c r="AB829">
        <v>37849</v>
      </c>
      <c r="AC829" t="s">
        <v>172</v>
      </c>
      <c r="AD829" t="s">
        <v>21316</v>
      </c>
      <c r="AE829" t="b">
        <v>0</v>
      </c>
    </row>
    <row r="830" spans="1:31">
      <c r="A830" t="s">
        <v>22266</v>
      </c>
      <c r="B830" t="s">
        <v>22266</v>
      </c>
      <c r="C830" t="s">
        <v>22267</v>
      </c>
      <c r="D830" t="s">
        <v>22268</v>
      </c>
      <c r="E830" t="s">
        <v>373</v>
      </c>
      <c r="F830" t="s">
        <v>589</v>
      </c>
      <c r="G830" t="s">
        <v>612</v>
      </c>
      <c r="J830" t="s">
        <v>613</v>
      </c>
      <c r="K830" t="s">
        <v>895</v>
      </c>
      <c r="L830" t="s">
        <v>505</v>
      </c>
      <c r="M830" t="s">
        <v>506</v>
      </c>
      <c r="O830" t="s">
        <v>373</v>
      </c>
      <c r="P830">
        <v>1</v>
      </c>
      <c r="Q830" t="s">
        <v>617</v>
      </c>
      <c r="R830">
        <v>14.99</v>
      </c>
      <c r="Z830" t="s">
        <v>22269</v>
      </c>
      <c r="AA830" t="s">
        <v>35</v>
      </c>
      <c r="AB830" t="s">
        <v>22270</v>
      </c>
      <c r="AC830" t="s">
        <v>172</v>
      </c>
      <c r="AE830" t="b">
        <v>0</v>
      </c>
    </row>
    <row r="831" spans="1:31">
      <c r="A831" t="s">
        <v>22271</v>
      </c>
      <c r="B831" t="s">
        <v>22271</v>
      </c>
      <c r="C831" t="s">
        <v>22272</v>
      </c>
      <c r="D831" t="s">
        <v>22273</v>
      </c>
      <c r="E831" t="s">
        <v>373</v>
      </c>
      <c r="F831" t="s">
        <v>589</v>
      </c>
      <c r="G831" t="s">
        <v>612</v>
      </c>
      <c r="J831" t="s">
        <v>613</v>
      </c>
      <c r="K831" t="s">
        <v>1926</v>
      </c>
      <c r="L831" t="s">
        <v>1927</v>
      </c>
      <c r="M831" t="s">
        <v>1928</v>
      </c>
      <c r="O831" t="s">
        <v>373</v>
      </c>
      <c r="P831">
        <v>1</v>
      </c>
      <c r="Q831" t="s">
        <v>617</v>
      </c>
      <c r="R831">
        <v>14.99</v>
      </c>
      <c r="X831">
        <v>0.97</v>
      </c>
      <c r="Z831" t="s">
        <v>1038</v>
      </c>
      <c r="AA831" t="s">
        <v>23</v>
      </c>
      <c r="AB831">
        <v>11236</v>
      </c>
      <c r="AC831" t="s">
        <v>172</v>
      </c>
      <c r="AD831" t="s">
        <v>22274</v>
      </c>
      <c r="AE831" t="b">
        <v>0</v>
      </c>
    </row>
    <row r="832" spans="1:31">
      <c r="A832" t="s">
        <v>22271</v>
      </c>
      <c r="B832" t="s">
        <v>22271</v>
      </c>
      <c r="C832" t="s">
        <v>22272</v>
      </c>
      <c r="D832" t="s">
        <v>22273</v>
      </c>
      <c r="E832" t="s">
        <v>373</v>
      </c>
      <c r="F832" t="s">
        <v>589</v>
      </c>
      <c r="G832" t="s">
        <v>612</v>
      </c>
      <c r="J832" t="s">
        <v>613</v>
      </c>
      <c r="K832" t="s">
        <v>8726</v>
      </c>
      <c r="L832" t="s">
        <v>8727</v>
      </c>
      <c r="M832" t="s">
        <v>8728</v>
      </c>
      <c r="O832" t="s">
        <v>373</v>
      </c>
      <c r="P832">
        <v>1</v>
      </c>
      <c r="Q832" t="s">
        <v>617</v>
      </c>
      <c r="R832">
        <v>15.99</v>
      </c>
      <c r="X832">
        <v>1.03</v>
      </c>
      <c r="Z832" t="s">
        <v>1038</v>
      </c>
      <c r="AA832" t="s">
        <v>23</v>
      </c>
      <c r="AB832">
        <v>11236</v>
      </c>
      <c r="AC832" t="s">
        <v>172</v>
      </c>
      <c r="AD832" t="s">
        <v>22274</v>
      </c>
      <c r="AE832" t="b">
        <v>0</v>
      </c>
    </row>
    <row r="833" spans="1:31">
      <c r="A833" t="s">
        <v>22275</v>
      </c>
      <c r="B833" t="s">
        <v>22275</v>
      </c>
      <c r="C833" t="s">
        <v>22276</v>
      </c>
      <c r="D833" t="s">
        <v>22277</v>
      </c>
      <c r="E833" t="s">
        <v>373</v>
      </c>
      <c r="F833" t="s">
        <v>589</v>
      </c>
      <c r="G833" t="s">
        <v>612</v>
      </c>
      <c r="J833" t="s">
        <v>613</v>
      </c>
      <c r="K833" t="s">
        <v>919</v>
      </c>
      <c r="L833" t="s">
        <v>920</v>
      </c>
      <c r="M833" t="s">
        <v>921</v>
      </c>
      <c r="O833" t="s">
        <v>373</v>
      </c>
      <c r="P833">
        <v>1</v>
      </c>
      <c r="Q833" t="s">
        <v>617</v>
      </c>
      <c r="R833">
        <v>14.99</v>
      </c>
      <c r="X833">
        <v>2</v>
      </c>
      <c r="Z833" t="s">
        <v>10794</v>
      </c>
      <c r="AA833" t="s">
        <v>25</v>
      </c>
      <c r="AB833" t="s">
        <v>22278</v>
      </c>
      <c r="AC833" t="s">
        <v>172</v>
      </c>
      <c r="AD833" t="s">
        <v>22274</v>
      </c>
      <c r="AE833" t="b">
        <v>0</v>
      </c>
    </row>
    <row r="834" spans="1:31">
      <c r="A834" t="s">
        <v>22279</v>
      </c>
      <c r="B834" t="s">
        <v>22279</v>
      </c>
      <c r="C834" t="s">
        <v>22280</v>
      </c>
      <c r="D834" t="s">
        <v>22281</v>
      </c>
      <c r="E834" t="s">
        <v>373</v>
      </c>
      <c r="F834" t="s">
        <v>589</v>
      </c>
      <c r="G834" t="s">
        <v>612</v>
      </c>
      <c r="J834" t="s">
        <v>613</v>
      </c>
      <c r="K834" t="s">
        <v>9860</v>
      </c>
      <c r="L834" t="s">
        <v>9861</v>
      </c>
      <c r="M834" t="s">
        <v>9862</v>
      </c>
      <c r="O834" t="s">
        <v>373</v>
      </c>
      <c r="P834">
        <v>1</v>
      </c>
      <c r="Q834" t="s">
        <v>617</v>
      </c>
      <c r="R834">
        <v>15.99</v>
      </c>
      <c r="Z834" t="s">
        <v>12462</v>
      </c>
      <c r="AA834" t="s">
        <v>27</v>
      </c>
      <c r="AB834">
        <v>1905</v>
      </c>
      <c r="AC834" t="s">
        <v>172</v>
      </c>
      <c r="AE834" t="b">
        <v>0</v>
      </c>
    </row>
    <row r="835" spans="1:31">
      <c r="A835" t="s">
        <v>22282</v>
      </c>
      <c r="B835" t="s">
        <v>22282</v>
      </c>
      <c r="C835" t="s">
        <v>22283</v>
      </c>
      <c r="D835" t="s">
        <v>22284</v>
      </c>
      <c r="E835" t="s">
        <v>373</v>
      </c>
      <c r="F835" t="s">
        <v>589</v>
      </c>
      <c r="G835" t="s">
        <v>612</v>
      </c>
      <c r="J835" t="s">
        <v>613</v>
      </c>
      <c r="K835" t="s">
        <v>1933</v>
      </c>
      <c r="L835" t="s">
        <v>1934</v>
      </c>
      <c r="M835" t="s">
        <v>1935</v>
      </c>
      <c r="O835" t="s">
        <v>373</v>
      </c>
      <c r="P835">
        <v>1</v>
      </c>
      <c r="Q835" t="s">
        <v>617</v>
      </c>
      <c r="R835">
        <v>14.99</v>
      </c>
      <c r="Z835" t="s">
        <v>2070</v>
      </c>
      <c r="AA835" t="s">
        <v>26</v>
      </c>
      <c r="AB835" t="s">
        <v>22285</v>
      </c>
      <c r="AC835" t="s">
        <v>172</v>
      </c>
      <c r="AE835" t="b">
        <v>0</v>
      </c>
    </row>
    <row r="836" spans="1:31">
      <c r="A836" t="s">
        <v>22286</v>
      </c>
      <c r="B836" t="s">
        <v>22286</v>
      </c>
      <c r="C836" t="s">
        <v>22287</v>
      </c>
      <c r="D836" t="s">
        <v>22288</v>
      </c>
      <c r="E836" t="s">
        <v>373</v>
      </c>
      <c r="F836" t="s">
        <v>589</v>
      </c>
      <c r="G836" t="s">
        <v>612</v>
      </c>
      <c r="J836" t="s">
        <v>613</v>
      </c>
      <c r="K836" t="s">
        <v>1926</v>
      </c>
      <c r="L836" t="s">
        <v>1927</v>
      </c>
      <c r="M836" t="s">
        <v>1928</v>
      </c>
      <c r="O836" t="s">
        <v>373</v>
      </c>
      <c r="P836">
        <v>1</v>
      </c>
      <c r="Q836" t="s">
        <v>617</v>
      </c>
      <c r="R836">
        <v>14.99</v>
      </c>
      <c r="X836">
        <v>2</v>
      </c>
      <c r="Z836" t="s">
        <v>22289</v>
      </c>
      <c r="AA836" t="s">
        <v>25</v>
      </c>
      <c r="AB836" t="s">
        <v>22290</v>
      </c>
      <c r="AC836" t="s">
        <v>172</v>
      </c>
      <c r="AD836" t="s">
        <v>22274</v>
      </c>
      <c r="AE836" t="b">
        <v>0</v>
      </c>
    </row>
    <row r="837" spans="1:31">
      <c r="A837" t="s">
        <v>22291</v>
      </c>
      <c r="B837" t="s">
        <v>22291</v>
      </c>
      <c r="C837" t="s">
        <v>22292</v>
      </c>
      <c r="D837" t="s">
        <v>22293</v>
      </c>
      <c r="E837" t="s">
        <v>373</v>
      </c>
      <c r="F837" t="s">
        <v>589</v>
      </c>
      <c r="G837" t="s">
        <v>612</v>
      </c>
      <c r="J837" t="s">
        <v>613</v>
      </c>
      <c r="K837" t="s">
        <v>685</v>
      </c>
      <c r="L837" t="s">
        <v>686</v>
      </c>
      <c r="M837" t="s">
        <v>687</v>
      </c>
      <c r="O837" t="s">
        <v>373</v>
      </c>
      <c r="P837">
        <v>1</v>
      </c>
      <c r="Q837" t="s">
        <v>617</v>
      </c>
      <c r="R837">
        <v>13.99</v>
      </c>
      <c r="Z837" t="s">
        <v>22294</v>
      </c>
      <c r="AA837" t="s">
        <v>53</v>
      </c>
      <c r="AB837" t="s">
        <v>22295</v>
      </c>
      <c r="AC837" t="s">
        <v>172</v>
      </c>
      <c r="AE837" t="b">
        <v>0</v>
      </c>
    </row>
    <row r="838" spans="1:31">
      <c r="A838" t="s">
        <v>22296</v>
      </c>
      <c r="B838" t="s">
        <v>22296</v>
      </c>
      <c r="C838" t="s">
        <v>22297</v>
      </c>
      <c r="D838" t="s">
        <v>22298</v>
      </c>
      <c r="E838" t="s">
        <v>373</v>
      </c>
      <c r="F838" t="s">
        <v>589</v>
      </c>
      <c r="G838" t="s">
        <v>612</v>
      </c>
      <c r="J838" t="s">
        <v>376</v>
      </c>
      <c r="K838" t="s">
        <v>9801</v>
      </c>
      <c r="L838" t="s">
        <v>9802</v>
      </c>
      <c r="M838" t="s">
        <v>9803</v>
      </c>
      <c r="O838" t="s">
        <v>373</v>
      </c>
      <c r="P838">
        <v>1</v>
      </c>
      <c r="Q838" t="s">
        <v>617</v>
      </c>
      <c r="R838">
        <v>14.99</v>
      </c>
      <c r="X838">
        <v>2</v>
      </c>
      <c r="Z838" t="s">
        <v>20365</v>
      </c>
      <c r="AA838" t="s">
        <v>35</v>
      </c>
      <c r="AB838" t="s">
        <v>20366</v>
      </c>
      <c r="AC838" t="s">
        <v>172</v>
      </c>
      <c r="AD838" t="s">
        <v>22274</v>
      </c>
      <c r="AE838" t="b">
        <v>0</v>
      </c>
    </row>
    <row r="839" spans="1:31">
      <c r="A839" t="s">
        <v>22299</v>
      </c>
      <c r="C839" t="s">
        <v>22300</v>
      </c>
      <c r="D839" t="s">
        <v>22301</v>
      </c>
      <c r="E839" t="s">
        <v>373</v>
      </c>
      <c r="F839" t="s">
        <v>374</v>
      </c>
      <c r="G839" t="s">
        <v>612</v>
      </c>
      <c r="J839" t="s">
        <v>503</v>
      </c>
      <c r="K839" t="s">
        <v>5107</v>
      </c>
      <c r="L839" t="s">
        <v>1205</v>
      </c>
      <c r="M839" t="s">
        <v>1206</v>
      </c>
      <c r="N839">
        <v>1</v>
      </c>
      <c r="O839" t="s">
        <v>373</v>
      </c>
      <c r="P839">
        <v>1</v>
      </c>
      <c r="Q839" t="s">
        <v>617</v>
      </c>
      <c r="R839">
        <v>15.99</v>
      </c>
      <c r="T839">
        <v>19.99</v>
      </c>
      <c r="V839">
        <v>0</v>
      </c>
      <c r="Z839" t="s">
        <v>22302</v>
      </c>
      <c r="AA839" t="s">
        <v>31</v>
      </c>
      <c r="AB839" t="s">
        <v>22303</v>
      </c>
      <c r="AC839" t="s">
        <v>172</v>
      </c>
      <c r="AE839" t="b">
        <v>0</v>
      </c>
    </row>
    <row r="840" spans="1:31">
      <c r="A840" t="s">
        <v>22304</v>
      </c>
      <c r="B840" t="s">
        <v>22304</v>
      </c>
      <c r="C840" t="s">
        <v>22305</v>
      </c>
      <c r="D840" t="s">
        <v>22306</v>
      </c>
      <c r="E840" t="s">
        <v>373</v>
      </c>
      <c r="F840" t="s">
        <v>589</v>
      </c>
      <c r="G840" t="s">
        <v>612</v>
      </c>
      <c r="J840" t="s">
        <v>613</v>
      </c>
      <c r="K840" t="s">
        <v>856</v>
      </c>
      <c r="L840" t="s">
        <v>857</v>
      </c>
      <c r="M840" t="s">
        <v>396</v>
      </c>
      <c r="O840" t="s">
        <v>373</v>
      </c>
      <c r="P840">
        <v>1</v>
      </c>
      <c r="Q840" t="s">
        <v>617</v>
      </c>
      <c r="R840">
        <v>14.99</v>
      </c>
      <c r="X840">
        <v>2</v>
      </c>
      <c r="Z840" t="s">
        <v>984</v>
      </c>
      <c r="AA840" t="s">
        <v>25</v>
      </c>
      <c r="AB840" t="s">
        <v>22307</v>
      </c>
      <c r="AC840" t="s">
        <v>172</v>
      </c>
      <c r="AD840" t="s">
        <v>22274</v>
      </c>
      <c r="AE840" t="b">
        <v>0</v>
      </c>
    </row>
    <row r="841" spans="1:31">
      <c r="A841" t="s">
        <v>22308</v>
      </c>
      <c r="B841" t="s">
        <v>22308</v>
      </c>
      <c r="C841" t="s">
        <v>22309</v>
      </c>
      <c r="D841" t="s">
        <v>22310</v>
      </c>
      <c r="E841" t="s">
        <v>373</v>
      </c>
      <c r="F841" t="s">
        <v>589</v>
      </c>
      <c r="G841" t="s">
        <v>612</v>
      </c>
      <c r="J841" t="s">
        <v>613</v>
      </c>
      <c r="K841" t="s">
        <v>1882</v>
      </c>
      <c r="L841" t="s">
        <v>1883</v>
      </c>
      <c r="M841" t="s">
        <v>388</v>
      </c>
      <c r="O841" t="s">
        <v>373</v>
      </c>
      <c r="P841">
        <v>1</v>
      </c>
      <c r="Q841" t="s">
        <v>617</v>
      </c>
      <c r="R841">
        <v>16.99</v>
      </c>
      <c r="Z841" t="s">
        <v>22311</v>
      </c>
      <c r="AA841" t="s">
        <v>35</v>
      </c>
      <c r="AB841" t="s">
        <v>22312</v>
      </c>
      <c r="AC841" t="s">
        <v>172</v>
      </c>
      <c r="AE841" t="b">
        <v>0</v>
      </c>
    </row>
    <row r="842" spans="1:31">
      <c r="A842" t="s">
        <v>22313</v>
      </c>
      <c r="B842" t="s">
        <v>22313</v>
      </c>
      <c r="C842" t="s">
        <v>22314</v>
      </c>
      <c r="D842" t="s">
        <v>22315</v>
      </c>
      <c r="E842" t="s">
        <v>373</v>
      </c>
      <c r="F842" t="s">
        <v>589</v>
      </c>
      <c r="G842" t="s">
        <v>612</v>
      </c>
      <c r="J842" t="s">
        <v>613</v>
      </c>
      <c r="K842" t="s">
        <v>2761</v>
      </c>
      <c r="L842" t="s">
        <v>2762</v>
      </c>
      <c r="M842" t="s">
        <v>2763</v>
      </c>
      <c r="O842" t="s">
        <v>373</v>
      </c>
      <c r="P842">
        <v>1</v>
      </c>
      <c r="Q842" t="s">
        <v>617</v>
      </c>
      <c r="R842">
        <v>17.99</v>
      </c>
      <c r="Z842" t="s">
        <v>22316</v>
      </c>
      <c r="AA842" t="s">
        <v>26</v>
      </c>
      <c r="AB842" t="s">
        <v>22317</v>
      </c>
      <c r="AC842" t="s">
        <v>172</v>
      </c>
      <c r="AE842" t="b">
        <v>0</v>
      </c>
    </row>
    <row r="843" spans="1:31">
      <c r="A843" t="s">
        <v>22313</v>
      </c>
      <c r="B843" t="s">
        <v>22313</v>
      </c>
      <c r="C843" t="s">
        <v>22314</v>
      </c>
      <c r="D843" t="s">
        <v>22315</v>
      </c>
      <c r="E843" t="s">
        <v>373</v>
      </c>
      <c r="F843" t="s">
        <v>589</v>
      </c>
      <c r="G843" t="s">
        <v>612</v>
      </c>
      <c r="J843" t="s">
        <v>613</v>
      </c>
      <c r="K843" t="s">
        <v>20223</v>
      </c>
      <c r="L843" t="s">
        <v>20224</v>
      </c>
      <c r="M843" t="s">
        <v>3014</v>
      </c>
      <c r="O843" t="s">
        <v>373</v>
      </c>
      <c r="P843">
        <v>1</v>
      </c>
      <c r="Q843" t="s">
        <v>617</v>
      </c>
      <c r="R843">
        <v>17.99</v>
      </c>
      <c r="X843">
        <v>2</v>
      </c>
      <c r="Z843" t="s">
        <v>22316</v>
      </c>
      <c r="AA843" t="s">
        <v>26</v>
      </c>
      <c r="AB843" t="s">
        <v>22317</v>
      </c>
      <c r="AC843" t="s">
        <v>172</v>
      </c>
      <c r="AD843" t="s">
        <v>21316</v>
      </c>
      <c r="AE843" t="b">
        <v>0</v>
      </c>
    </row>
    <row r="844" spans="1:31">
      <c r="A844" t="s">
        <v>22318</v>
      </c>
      <c r="B844" t="s">
        <v>22318</v>
      </c>
      <c r="C844" t="s">
        <v>22319</v>
      </c>
      <c r="D844" t="s">
        <v>22320</v>
      </c>
      <c r="E844" t="s">
        <v>373</v>
      </c>
      <c r="F844" t="s">
        <v>589</v>
      </c>
      <c r="G844" t="s">
        <v>612</v>
      </c>
      <c r="J844" t="s">
        <v>613</v>
      </c>
      <c r="K844" t="s">
        <v>1234</v>
      </c>
      <c r="L844" t="s">
        <v>1235</v>
      </c>
      <c r="M844" t="s">
        <v>560</v>
      </c>
      <c r="O844" t="s">
        <v>373</v>
      </c>
      <c r="P844">
        <v>1</v>
      </c>
      <c r="Q844" t="s">
        <v>617</v>
      </c>
      <c r="R844">
        <v>17.99</v>
      </c>
      <c r="Z844" t="s">
        <v>22321</v>
      </c>
      <c r="AA844" t="s">
        <v>29</v>
      </c>
      <c r="AB844" t="s">
        <v>22322</v>
      </c>
      <c r="AC844" t="s">
        <v>172</v>
      </c>
      <c r="AE844" t="b">
        <v>0</v>
      </c>
    </row>
    <row r="845" spans="1:31">
      <c r="A845" t="s">
        <v>22323</v>
      </c>
      <c r="C845" t="s">
        <v>22319</v>
      </c>
      <c r="D845" t="s">
        <v>22324</v>
      </c>
      <c r="E845" t="s">
        <v>373</v>
      </c>
      <c r="F845" t="s">
        <v>374</v>
      </c>
      <c r="G845" t="s">
        <v>612</v>
      </c>
      <c r="J845" t="s">
        <v>376</v>
      </c>
      <c r="K845" t="s">
        <v>6369</v>
      </c>
      <c r="L845" t="s">
        <v>3766</v>
      </c>
      <c r="M845" t="s">
        <v>3767</v>
      </c>
      <c r="N845">
        <v>1</v>
      </c>
      <c r="O845" t="s">
        <v>373</v>
      </c>
      <c r="P845">
        <v>1</v>
      </c>
      <c r="Q845" t="s">
        <v>617</v>
      </c>
      <c r="R845">
        <v>16.99</v>
      </c>
      <c r="T845">
        <v>0</v>
      </c>
      <c r="V845">
        <v>0</v>
      </c>
      <c r="Z845" t="s">
        <v>22321</v>
      </c>
      <c r="AA845" t="s">
        <v>29</v>
      </c>
      <c r="AB845" t="s">
        <v>22322</v>
      </c>
      <c r="AC845" t="s">
        <v>172</v>
      </c>
      <c r="AE845" t="b">
        <v>0</v>
      </c>
    </row>
    <row r="846" spans="1:31">
      <c r="A846" t="s">
        <v>22325</v>
      </c>
      <c r="B846" t="s">
        <v>22325</v>
      </c>
      <c r="C846" t="s">
        <v>22326</v>
      </c>
      <c r="D846" t="s">
        <v>22327</v>
      </c>
      <c r="E846" t="s">
        <v>373</v>
      </c>
      <c r="F846" t="s">
        <v>589</v>
      </c>
      <c r="G846" t="s">
        <v>612</v>
      </c>
      <c r="J846" t="s">
        <v>613</v>
      </c>
      <c r="K846" t="s">
        <v>919</v>
      </c>
      <c r="L846" t="s">
        <v>920</v>
      </c>
      <c r="M846" t="s">
        <v>921</v>
      </c>
      <c r="O846" t="s">
        <v>373</v>
      </c>
      <c r="P846">
        <v>1</v>
      </c>
      <c r="Q846" t="s">
        <v>617</v>
      </c>
      <c r="R846">
        <v>14.99</v>
      </c>
      <c r="Z846" t="s">
        <v>4056</v>
      </c>
      <c r="AA846" t="s">
        <v>24</v>
      </c>
      <c r="AB846" t="s">
        <v>22328</v>
      </c>
      <c r="AC846" t="s">
        <v>172</v>
      </c>
      <c r="AE846" t="b">
        <v>0</v>
      </c>
    </row>
    <row r="847" spans="1:31">
      <c r="A847" t="s">
        <v>22329</v>
      </c>
      <c r="C847" t="s">
        <v>22330</v>
      </c>
      <c r="D847" t="s">
        <v>22331</v>
      </c>
      <c r="E847" t="s">
        <v>373</v>
      </c>
      <c r="F847" t="s">
        <v>374</v>
      </c>
      <c r="G847" t="s">
        <v>612</v>
      </c>
      <c r="J847" t="s">
        <v>376</v>
      </c>
      <c r="K847" t="s">
        <v>9827</v>
      </c>
      <c r="L847" t="s">
        <v>9828</v>
      </c>
      <c r="M847" t="s">
        <v>9829</v>
      </c>
      <c r="N847">
        <v>1</v>
      </c>
      <c r="O847" t="s">
        <v>373</v>
      </c>
      <c r="P847">
        <v>1</v>
      </c>
      <c r="Q847" t="s">
        <v>617</v>
      </c>
      <c r="R847">
        <v>13.99</v>
      </c>
      <c r="T847">
        <v>0</v>
      </c>
      <c r="V847">
        <v>0</v>
      </c>
      <c r="Z847" t="s">
        <v>15557</v>
      </c>
      <c r="AA847" t="s">
        <v>52</v>
      </c>
      <c r="AB847" t="s">
        <v>15558</v>
      </c>
      <c r="AC847" t="s">
        <v>172</v>
      </c>
      <c r="AE847" t="b">
        <v>0</v>
      </c>
    </row>
    <row r="848" spans="1:31">
      <c r="A848" t="s">
        <v>22332</v>
      </c>
      <c r="C848" t="s">
        <v>22333</v>
      </c>
      <c r="D848" t="s">
        <v>22334</v>
      </c>
      <c r="E848" t="s">
        <v>373</v>
      </c>
      <c r="F848" t="s">
        <v>374</v>
      </c>
      <c r="G848" t="s">
        <v>612</v>
      </c>
      <c r="J848" t="s">
        <v>376</v>
      </c>
      <c r="K848" t="s">
        <v>12209</v>
      </c>
      <c r="L848" t="s">
        <v>738</v>
      </c>
      <c r="M848" t="s">
        <v>739</v>
      </c>
      <c r="N848">
        <v>1</v>
      </c>
      <c r="O848" t="s">
        <v>373</v>
      </c>
      <c r="P848">
        <v>1</v>
      </c>
      <c r="Q848" t="s">
        <v>617</v>
      </c>
      <c r="R848">
        <v>17.99</v>
      </c>
      <c r="T848">
        <v>0</v>
      </c>
      <c r="V848">
        <v>0</v>
      </c>
      <c r="Z848" t="s">
        <v>3371</v>
      </c>
      <c r="AA848" t="s">
        <v>26</v>
      </c>
      <c r="AB848" t="s">
        <v>22335</v>
      </c>
      <c r="AC848" t="s">
        <v>172</v>
      </c>
      <c r="AE848" t="b">
        <v>0</v>
      </c>
    </row>
    <row r="849" spans="1:31">
      <c r="A849" t="s">
        <v>22336</v>
      </c>
      <c r="B849" t="s">
        <v>22336</v>
      </c>
      <c r="C849" t="s">
        <v>22337</v>
      </c>
      <c r="D849" t="s">
        <v>22338</v>
      </c>
      <c r="E849" t="s">
        <v>373</v>
      </c>
      <c r="F849" t="s">
        <v>589</v>
      </c>
      <c r="G849" t="s">
        <v>612</v>
      </c>
      <c r="J849" t="s">
        <v>613</v>
      </c>
      <c r="K849" t="s">
        <v>856</v>
      </c>
      <c r="L849" t="s">
        <v>857</v>
      </c>
      <c r="M849" t="s">
        <v>396</v>
      </c>
      <c r="O849" t="s">
        <v>373</v>
      </c>
      <c r="P849">
        <v>1</v>
      </c>
      <c r="Q849" t="s">
        <v>617</v>
      </c>
      <c r="R849">
        <v>14.99</v>
      </c>
      <c r="Z849" t="s">
        <v>22339</v>
      </c>
      <c r="AA849" t="s">
        <v>36</v>
      </c>
      <c r="AB849" t="s">
        <v>22340</v>
      </c>
      <c r="AC849" t="s">
        <v>172</v>
      </c>
      <c r="AE849" t="b">
        <v>0</v>
      </c>
    </row>
    <row r="850" spans="1:31">
      <c r="A850" t="s">
        <v>22341</v>
      </c>
      <c r="B850" t="s">
        <v>22341</v>
      </c>
      <c r="C850" t="s">
        <v>22342</v>
      </c>
      <c r="D850" t="s">
        <v>22343</v>
      </c>
      <c r="E850" t="s">
        <v>373</v>
      </c>
      <c r="F850" t="s">
        <v>589</v>
      </c>
      <c r="G850" t="s">
        <v>612</v>
      </c>
      <c r="J850" t="s">
        <v>613</v>
      </c>
      <c r="K850" t="s">
        <v>911</v>
      </c>
      <c r="L850" t="s">
        <v>912</v>
      </c>
      <c r="M850" t="s">
        <v>913</v>
      </c>
      <c r="O850" t="s">
        <v>373</v>
      </c>
      <c r="P850">
        <v>1</v>
      </c>
      <c r="Q850" t="s">
        <v>617</v>
      </c>
      <c r="R850">
        <v>19.99</v>
      </c>
      <c r="Z850" t="s">
        <v>22344</v>
      </c>
      <c r="AA850" t="s">
        <v>24</v>
      </c>
      <c r="AB850" t="s">
        <v>22345</v>
      </c>
      <c r="AC850" t="s">
        <v>172</v>
      </c>
      <c r="AE850" t="b">
        <v>0</v>
      </c>
    </row>
    <row r="851" spans="1:31">
      <c r="A851" t="s">
        <v>22346</v>
      </c>
      <c r="B851" t="s">
        <v>22346</v>
      </c>
      <c r="C851" t="s">
        <v>22347</v>
      </c>
      <c r="D851" t="s">
        <v>22348</v>
      </c>
      <c r="E851" t="s">
        <v>373</v>
      </c>
      <c r="F851" t="s">
        <v>589</v>
      </c>
      <c r="G851" t="s">
        <v>612</v>
      </c>
      <c r="J851" t="s">
        <v>613</v>
      </c>
      <c r="K851" t="s">
        <v>7204</v>
      </c>
      <c r="L851" t="s">
        <v>7205</v>
      </c>
      <c r="M851" t="s">
        <v>7206</v>
      </c>
      <c r="O851" t="s">
        <v>373</v>
      </c>
      <c r="P851">
        <v>1</v>
      </c>
      <c r="Q851" t="s">
        <v>617</v>
      </c>
      <c r="R851">
        <v>15.99</v>
      </c>
      <c r="Z851" t="s">
        <v>1375</v>
      </c>
      <c r="AA851" t="s">
        <v>24</v>
      </c>
      <c r="AB851" t="s">
        <v>22349</v>
      </c>
      <c r="AC851" t="s">
        <v>172</v>
      </c>
      <c r="AE851" t="b">
        <v>0</v>
      </c>
    </row>
    <row r="852" spans="1:31">
      <c r="A852" t="s">
        <v>22350</v>
      </c>
      <c r="B852" t="s">
        <v>22350</v>
      </c>
      <c r="C852" t="s">
        <v>22351</v>
      </c>
      <c r="D852" t="s">
        <v>22352</v>
      </c>
      <c r="E852" t="s">
        <v>373</v>
      </c>
      <c r="F852" t="s">
        <v>589</v>
      </c>
      <c r="G852" t="s">
        <v>612</v>
      </c>
      <c r="J852" t="s">
        <v>613</v>
      </c>
      <c r="K852" t="s">
        <v>1220</v>
      </c>
      <c r="L852" t="s">
        <v>428</v>
      </c>
      <c r="M852" t="s">
        <v>429</v>
      </c>
      <c r="O852" t="s">
        <v>373</v>
      </c>
      <c r="P852">
        <v>1</v>
      </c>
      <c r="Q852" t="s">
        <v>617</v>
      </c>
      <c r="R852">
        <v>13.99</v>
      </c>
      <c r="X852">
        <v>1.4</v>
      </c>
      <c r="Z852" t="s">
        <v>18521</v>
      </c>
      <c r="AA852" t="s">
        <v>22</v>
      </c>
      <c r="AB852" t="s">
        <v>22353</v>
      </c>
      <c r="AC852" t="s">
        <v>172</v>
      </c>
      <c r="AD852" t="s">
        <v>9107</v>
      </c>
      <c r="AE852" t="b">
        <v>0</v>
      </c>
    </row>
    <row r="853" spans="1:31">
      <c r="A853" t="s">
        <v>22350</v>
      </c>
      <c r="B853" t="s">
        <v>22350</v>
      </c>
      <c r="C853" t="s">
        <v>22351</v>
      </c>
      <c r="D853" t="s">
        <v>22352</v>
      </c>
      <c r="E853" t="s">
        <v>373</v>
      </c>
      <c r="F853" t="s">
        <v>589</v>
      </c>
      <c r="G853" t="s">
        <v>612</v>
      </c>
      <c r="J853" t="s">
        <v>613</v>
      </c>
      <c r="K853" t="s">
        <v>919</v>
      </c>
      <c r="L853" t="s">
        <v>920</v>
      </c>
      <c r="M853" t="s">
        <v>921</v>
      </c>
      <c r="O853" t="s">
        <v>373</v>
      </c>
      <c r="P853">
        <v>1</v>
      </c>
      <c r="Q853" t="s">
        <v>617</v>
      </c>
      <c r="R853">
        <v>14.99</v>
      </c>
      <c r="X853">
        <v>1.5</v>
      </c>
      <c r="Z853" t="s">
        <v>18521</v>
      </c>
      <c r="AA853" t="s">
        <v>22</v>
      </c>
      <c r="AB853" t="s">
        <v>22353</v>
      </c>
      <c r="AC853" t="s">
        <v>172</v>
      </c>
      <c r="AD853" t="s">
        <v>9107</v>
      </c>
      <c r="AE853" t="b">
        <v>0</v>
      </c>
    </row>
    <row r="854" spans="1:31">
      <c r="A854" t="s">
        <v>22354</v>
      </c>
      <c r="B854" t="s">
        <v>22354</v>
      </c>
      <c r="C854" t="s">
        <v>22355</v>
      </c>
      <c r="D854" t="s">
        <v>22356</v>
      </c>
      <c r="E854" t="s">
        <v>373</v>
      </c>
      <c r="F854" t="s">
        <v>589</v>
      </c>
      <c r="G854" t="s">
        <v>612</v>
      </c>
      <c r="J854" t="s">
        <v>613</v>
      </c>
      <c r="K854" t="s">
        <v>15443</v>
      </c>
      <c r="L854" t="s">
        <v>15444</v>
      </c>
      <c r="M854" t="s">
        <v>4579</v>
      </c>
      <c r="O854" t="s">
        <v>373</v>
      </c>
      <c r="P854">
        <v>1</v>
      </c>
      <c r="Q854" t="s">
        <v>617</v>
      </c>
      <c r="R854">
        <v>17.99</v>
      </c>
      <c r="X854">
        <v>2</v>
      </c>
      <c r="Z854" t="s">
        <v>22357</v>
      </c>
      <c r="AA854" t="s">
        <v>334</v>
      </c>
      <c r="AB854">
        <v>15202</v>
      </c>
      <c r="AC854" t="s">
        <v>172</v>
      </c>
      <c r="AD854" t="s">
        <v>21316</v>
      </c>
      <c r="AE854" t="b">
        <v>0</v>
      </c>
    </row>
    <row r="855" spans="1:31">
      <c r="A855" t="s">
        <v>22358</v>
      </c>
      <c r="B855" t="s">
        <v>22358</v>
      </c>
      <c r="C855" t="s">
        <v>22359</v>
      </c>
      <c r="D855" t="s">
        <v>22360</v>
      </c>
      <c r="E855" t="s">
        <v>373</v>
      </c>
      <c r="F855" t="s">
        <v>589</v>
      </c>
      <c r="G855" t="s">
        <v>612</v>
      </c>
      <c r="J855" t="s">
        <v>613</v>
      </c>
      <c r="K855" t="s">
        <v>1857</v>
      </c>
      <c r="L855" t="s">
        <v>1858</v>
      </c>
      <c r="M855" t="s">
        <v>1859</v>
      </c>
      <c r="O855" t="s">
        <v>373</v>
      </c>
      <c r="P855">
        <v>1</v>
      </c>
      <c r="Q855" t="s">
        <v>617</v>
      </c>
      <c r="R855">
        <v>14.99</v>
      </c>
      <c r="X855">
        <v>2</v>
      </c>
      <c r="Z855" t="s">
        <v>22361</v>
      </c>
      <c r="AA855" t="s">
        <v>25</v>
      </c>
      <c r="AB855" t="s">
        <v>22362</v>
      </c>
      <c r="AC855" t="s">
        <v>172</v>
      </c>
      <c r="AD855" t="s">
        <v>22274</v>
      </c>
      <c r="AE855" t="b">
        <v>0</v>
      </c>
    </row>
    <row r="856" spans="1:31">
      <c r="A856" t="s">
        <v>22363</v>
      </c>
      <c r="B856" t="s">
        <v>22363</v>
      </c>
      <c r="C856" t="s">
        <v>22364</v>
      </c>
      <c r="D856" t="s">
        <v>22365</v>
      </c>
      <c r="E856" t="s">
        <v>373</v>
      </c>
      <c r="F856" t="s">
        <v>589</v>
      </c>
      <c r="G856" t="s">
        <v>612</v>
      </c>
      <c r="J856" t="s">
        <v>613</v>
      </c>
      <c r="K856" t="s">
        <v>671</v>
      </c>
      <c r="L856" t="s">
        <v>672</v>
      </c>
      <c r="M856" t="s">
        <v>673</v>
      </c>
      <c r="O856" t="s">
        <v>373</v>
      </c>
      <c r="P856">
        <v>1</v>
      </c>
      <c r="Q856" t="s">
        <v>617</v>
      </c>
      <c r="R856">
        <v>17.99</v>
      </c>
      <c r="Z856" t="s">
        <v>12843</v>
      </c>
      <c r="AA856" t="s">
        <v>43</v>
      </c>
      <c r="AB856" t="s">
        <v>22366</v>
      </c>
      <c r="AC856" t="s">
        <v>172</v>
      </c>
      <c r="AE856" t="b">
        <v>0</v>
      </c>
    </row>
    <row r="857" spans="1:31">
      <c r="A857" t="s">
        <v>22367</v>
      </c>
      <c r="B857" t="s">
        <v>22367</v>
      </c>
      <c r="C857" t="s">
        <v>22368</v>
      </c>
      <c r="D857" t="s">
        <v>22369</v>
      </c>
      <c r="E857" t="s">
        <v>373</v>
      </c>
      <c r="F857" t="s">
        <v>589</v>
      </c>
      <c r="G857" t="s">
        <v>612</v>
      </c>
      <c r="J857" t="s">
        <v>613</v>
      </c>
      <c r="K857" t="s">
        <v>1926</v>
      </c>
      <c r="L857" t="s">
        <v>1927</v>
      </c>
      <c r="M857" t="s">
        <v>1928</v>
      </c>
      <c r="O857" t="s">
        <v>373</v>
      </c>
      <c r="P857">
        <v>1</v>
      </c>
      <c r="Q857" t="s">
        <v>617</v>
      </c>
      <c r="R857">
        <v>14.99</v>
      </c>
      <c r="X857">
        <v>2</v>
      </c>
      <c r="Z857" t="s">
        <v>5906</v>
      </c>
      <c r="AA857" t="s">
        <v>25</v>
      </c>
      <c r="AB857" t="s">
        <v>22370</v>
      </c>
      <c r="AC857" t="s">
        <v>172</v>
      </c>
      <c r="AD857" t="s">
        <v>22274</v>
      </c>
      <c r="AE857" t="b">
        <v>0</v>
      </c>
    </row>
    <row r="858" spans="1:31">
      <c r="A858" t="s">
        <v>22371</v>
      </c>
      <c r="B858" t="s">
        <v>22371</v>
      </c>
      <c r="C858" t="s">
        <v>22372</v>
      </c>
      <c r="D858" t="s">
        <v>22373</v>
      </c>
      <c r="E858" t="s">
        <v>373</v>
      </c>
      <c r="F858" t="s">
        <v>589</v>
      </c>
      <c r="G858" t="s">
        <v>612</v>
      </c>
      <c r="J858" t="s">
        <v>613</v>
      </c>
      <c r="K858" t="s">
        <v>13948</v>
      </c>
      <c r="L858" t="s">
        <v>13949</v>
      </c>
      <c r="M858" t="s">
        <v>13950</v>
      </c>
      <c r="O858" t="s">
        <v>373</v>
      </c>
      <c r="P858">
        <v>1</v>
      </c>
      <c r="Q858" t="s">
        <v>617</v>
      </c>
      <c r="R858">
        <v>15.99</v>
      </c>
      <c r="Z858" t="s">
        <v>3003</v>
      </c>
      <c r="AA858" t="s">
        <v>22</v>
      </c>
      <c r="AB858" t="s">
        <v>22374</v>
      </c>
      <c r="AC858" t="s">
        <v>172</v>
      </c>
      <c r="AE858" t="b">
        <v>0</v>
      </c>
    </row>
    <row r="859" spans="1:31">
      <c r="A859" t="s">
        <v>22375</v>
      </c>
      <c r="B859" t="s">
        <v>22375</v>
      </c>
      <c r="C859" t="s">
        <v>22376</v>
      </c>
      <c r="D859" t="s">
        <v>22377</v>
      </c>
      <c r="E859" t="s">
        <v>373</v>
      </c>
      <c r="F859" t="s">
        <v>589</v>
      </c>
      <c r="G859" t="s">
        <v>612</v>
      </c>
      <c r="J859" t="s">
        <v>613</v>
      </c>
      <c r="K859" t="s">
        <v>764</v>
      </c>
      <c r="L859" t="s">
        <v>516</v>
      </c>
      <c r="M859" t="s">
        <v>517</v>
      </c>
      <c r="O859" t="s">
        <v>373</v>
      </c>
      <c r="P859">
        <v>1</v>
      </c>
      <c r="Q859" t="s">
        <v>617</v>
      </c>
      <c r="R859">
        <v>19.99</v>
      </c>
      <c r="Z859" t="s">
        <v>19857</v>
      </c>
      <c r="AA859" t="s">
        <v>62</v>
      </c>
      <c r="AB859" t="s">
        <v>22378</v>
      </c>
      <c r="AC859" t="s">
        <v>172</v>
      </c>
      <c r="AE859" t="b">
        <v>0</v>
      </c>
    </row>
    <row r="860" spans="1:31">
      <c r="A860" t="s">
        <v>22379</v>
      </c>
      <c r="B860" t="s">
        <v>22379</v>
      </c>
      <c r="C860" t="s">
        <v>22380</v>
      </c>
      <c r="D860" t="s">
        <v>22381</v>
      </c>
      <c r="E860" t="s">
        <v>373</v>
      </c>
      <c r="F860" t="s">
        <v>589</v>
      </c>
      <c r="G860" t="s">
        <v>612</v>
      </c>
      <c r="J860" t="s">
        <v>503</v>
      </c>
      <c r="K860" t="s">
        <v>2004</v>
      </c>
      <c r="L860" t="s">
        <v>2005</v>
      </c>
      <c r="M860" t="s">
        <v>2006</v>
      </c>
      <c r="O860" t="s">
        <v>373</v>
      </c>
      <c r="P860">
        <v>1</v>
      </c>
      <c r="Q860" t="s">
        <v>617</v>
      </c>
      <c r="R860">
        <v>16.99</v>
      </c>
      <c r="T860">
        <v>5.58</v>
      </c>
      <c r="Z860" t="s">
        <v>160</v>
      </c>
      <c r="AA860" t="s">
        <v>160</v>
      </c>
      <c r="AB860">
        <v>971</v>
      </c>
      <c r="AC860" t="s">
        <v>69</v>
      </c>
      <c r="AE860" t="b">
        <v>0</v>
      </c>
    </row>
    <row r="861" spans="1:31">
      <c r="A861" t="s">
        <v>22382</v>
      </c>
      <c r="B861" t="s">
        <v>22382</v>
      </c>
      <c r="C861" t="s">
        <v>22383</v>
      </c>
      <c r="D861" t="s">
        <v>22384</v>
      </c>
      <c r="E861" t="s">
        <v>373</v>
      </c>
      <c r="F861" t="s">
        <v>589</v>
      </c>
      <c r="G861" t="s">
        <v>612</v>
      </c>
      <c r="J861" t="s">
        <v>613</v>
      </c>
      <c r="K861" t="s">
        <v>899</v>
      </c>
      <c r="L861" t="s">
        <v>900</v>
      </c>
      <c r="M861" t="s">
        <v>511</v>
      </c>
      <c r="O861" t="s">
        <v>373</v>
      </c>
      <c r="P861">
        <v>1</v>
      </c>
      <c r="Q861" t="s">
        <v>617</v>
      </c>
      <c r="R861">
        <v>14.99</v>
      </c>
      <c r="X861">
        <v>2</v>
      </c>
      <c r="Z861" t="s">
        <v>1532</v>
      </c>
      <c r="AA861" t="s">
        <v>22</v>
      </c>
      <c r="AB861" t="s">
        <v>22385</v>
      </c>
      <c r="AC861" t="s">
        <v>172</v>
      </c>
      <c r="AD861" t="s">
        <v>22274</v>
      </c>
      <c r="AE861" t="b">
        <v>0</v>
      </c>
    </row>
    <row r="862" spans="1:31">
      <c r="A862" t="s">
        <v>22386</v>
      </c>
      <c r="B862" t="s">
        <v>22386</v>
      </c>
      <c r="C862" t="s">
        <v>22387</v>
      </c>
      <c r="D862" t="s">
        <v>22388</v>
      </c>
      <c r="E862" t="s">
        <v>435</v>
      </c>
      <c r="F862" t="s">
        <v>589</v>
      </c>
      <c r="G862" t="s">
        <v>612</v>
      </c>
      <c r="J862" t="s">
        <v>503</v>
      </c>
      <c r="K862" t="s">
        <v>2004</v>
      </c>
      <c r="L862" t="s">
        <v>2005</v>
      </c>
      <c r="M862" t="s">
        <v>2006</v>
      </c>
      <c r="O862" t="s">
        <v>435</v>
      </c>
      <c r="P862">
        <v>0</v>
      </c>
      <c r="Z862" t="s">
        <v>160</v>
      </c>
      <c r="AA862" t="s">
        <v>160</v>
      </c>
      <c r="AB862">
        <v>971</v>
      </c>
      <c r="AC862" t="s">
        <v>69</v>
      </c>
      <c r="AE862" t="b">
        <v>0</v>
      </c>
    </row>
    <row r="863" spans="1:31">
      <c r="A863" t="s">
        <v>22386</v>
      </c>
      <c r="B863" t="s">
        <v>22386</v>
      </c>
      <c r="C863" t="s">
        <v>22387</v>
      </c>
      <c r="D863" t="s">
        <v>22388</v>
      </c>
      <c r="E863" t="s">
        <v>435</v>
      </c>
      <c r="F863" t="s">
        <v>589</v>
      </c>
      <c r="G863" t="s">
        <v>612</v>
      </c>
      <c r="J863" t="s">
        <v>503</v>
      </c>
      <c r="K863" t="s">
        <v>1367</v>
      </c>
      <c r="L863" t="s">
        <v>1368</v>
      </c>
      <c r="M863" t="s">
        <v>1369</v>
      </c>
      <c r="O863" t="s">
        <v>435</v>
      </c>
      <c r="P863">
        <v>0</v>
      </c>
      <c r="Z863" t="s">
        <v>160</v>
      </c>
      <c r="AA863" t="s">
        <v>160</v>
      </c>
      <c r="AB863">
        <v>971</v>
      </c>
      <c r="AC863" t="s">
        <v>69</v>
      </c>
      <c r="AE863" t="b">
        <v>0</v>
      </c>
    </row>
    <row r="864" spans="1:31">
      <c r="A864" t="s">
        <v>22389</v>
      </c>
      <c r="B864" t="s">
        <v>22389</v>
      </c>
      <c r="C864" t="s">
        <v>22390</v>
      </c>
      <c r="D864" t="s">
        <v>22391</v>
      </c>
      <c r="E864" t="s">
        <v>435</v>
      </c>
      <c r="F864" t="s">
        <v>589</v>
      </c>
      <c r="G864" t="s">
        <v>612</v>
      </c>
      <c r="J864" t="s">
        <v>503</v>
      </c>
      <c r="K864" t="s">
        <v>2004</v>
      </c>
      <c r="L864" t="s">
        <v>2005</v>
      </c>
      <c r="M864" t="s">
        <v>2006</v>
      </c>
      <c r="O864" t="s">
        <v>435</v>
      </c>
      <c r="P864">
        <v>0</v>
      </c>
      <c r="Z864" t="s">
        <v>160</v>
      </c>
      <c r="AA864" t="s">
        <v>160</v>
      </c>
      <c r="AB864">
        <v>971</v>
      </c>
      <c r="AC864" t="s">
        <v>69</v>
      </c>
      <c r="AE864" t="b">
        <v>0</v>
      </c>
    </row>
    <row r="865" spans="1:31">
      <c r="A865" t="s">
        <v>22389</v>
      </c>
      <c r="B865" t="s">
        <v>22389</v>
      </c>
      <c r="C865" t="s">
        <v>22390</v>
      </c>
      <c r="D865" t="s">
        <v>22391</v>
      </c>
      <c r="E865" t="s">
        <v>435</v>
      </c>
      <c r="F865" t="s">
        <v>589</v>
      </c>
      <c r="G865" t="s">
        <v>612</v>
      </c>
      <c r="J865" t="s">
        <v>503</v>
      </c>
      <c r="K865" t="s">
        <v>1367</v>
      </c>
      <c r="L865" t="s">
        <v>1368</v>
      </c>
      <c r="M865" t="s">
        <v>1369</v>
      </c>
      <c r="O865" t="s">
        <v>435</v>
      </c>
      <c r="P865">
        <v>0</v>
      </c>
      <c r="Z865" t="s">
        <v>160</v>
      </c>
      <c r="AA865" t="s">
        <v>160</v>
      </c>
      <c r="AB865">
        <v>971</v>
      </c>
      <c r="AC865" t="s">
        <v>69</v>
      </c>
      <c r="AE865" t="b">
        <v>0</v>
      </c>
    </row>
    <row r="866" spans="1:31">
      <c r="A866" t="s">
        <v>22392</v>
      </c>
      <c r="B866" t="s">
        <v>22392</v>
      </c>
      <c r="C866" t="s">
        <v>22393</v>
      </c>
      <c r="D866" t="s">
        <v>22394</v>
      </c>
      <c r="E866" t="s">
        <v>435</v>
      </c>
      <c r="F866" t="s">
        <v>589</v>
      </c>
      <c r="G866" t="s">
        <v>612</v>
      </c>
      <c r="J866" t="s">
        <v>503</v>
      </c>
      <c r="K866" t="s">
        <v>2004</v>
      </c>
      <c r="L866" t="s">
        <v>2005</v>
      </c>
      <c r="M866" t="s">
        <v>2006</v>
      </c>
      <c r="O866" t="s">
        <v>435</v>
      </c>
      <c r="P866">
        <v>0</v>
      </c>
      <c r="Z866" t="s">
        <v>160</v>
      </c>
      <c r="AA866" t="s">
        <v>160</v>
      </c>
      <c r="AB866">
        <v>971</v>
      </c>
      <c r="AC866" t="s">
        <v>69</v>
      </c>
      <c r="AE866" t="b">
        <v>0</v>
      </c>
    </row>
    <row r="867" spans="1:31">
      <c r="A867" t="s">
        <v>22395</v>
      </c>
      <c r="B867" t="s">
        <v>22395</v>
      </c>
      <c r="C867" t="s">
        <v>22396</v>
      </c>
      <c r="D867" t="s">
        <v>22397</v>
      </c>
      <c r="E867" t="s">
        <v>373</v>
      </c>
      <c r="F867" t="s">
        <v>589</v>
      </c>
      <c r="G867" t="s">
        <v>612</v>
      </c>
      <c r="J867" t="s">
        <v>613</v>
      </c>
      <c r="K867" t="s">
        <v>685</v>
      </c>
      <c r="L867" t="s">
        <v>686</v>
      </c>
      <c r="M867" t="s">
        <v>687</v>
      </c>
      <c r="O867" t="s">
        <v>373</v>
      </c>
      <c r="P867">
        <v>1</v>
      </c>
      <c r="Q867" t="s">
        <v>617</v>
      </c>
      <c r="R867">
        <v>13.99</v>
      </c>
      <c r="Z867" t="s">
        <v>8967</v>
      </c>
      <c r="AA867" t="s">
        <v>22</v>
      </c>
      <c r="AB867" t="s">
        <v>22398</v>
      </c>
      <c r="AC867" t="s">
        <v>172</v>
      </c>
      <c r="AE867" t="b">
        <v>0</v>
      </c>
    </row>
    <row r="868" spans="1:31">
      <c r="A868" t="s">
        <v>22399</v>
      </c>
      <c r="B868" t="s">
        <v>22399</v>
      </c>
      <c r="C868" t="s">
        <v>22400</v>
      </c>
      <c r="D868" t="s">
        <v>22401</v>
      </c>
      <c r="E868" t="s">
        <v>373</v>
      </c>
      <c r="F868" t="s">
        <v>589</v>
      </c>
      <c r="G868" t="s">
        <v>612</v>
      </c>
      <c r="J868" t="s">
        <v>613</v>
      </c>
      <c r="K868" t="s">
        <v>9702</v>
      </c>
      <c r="L868" t="s">
        <v>9703</v>
      </c>
      <c r="M868" t="s">
        <v>9704</v>
      </c>
      <c r="O868" t="s">
        <v>373</v>
      </c>
      <c r="P868">
        <v>1</v>
      </c>
      <c r="Q868" t="s">
        <v>617</v>
      </c>
      <c r="R868">
        <v>15.99</v>
      </c>
      <c r="X868">
        <v>2</v>
      </c>
      <c r="Z868" t="s">
        <v>6132</v>
      </c>
      <c r="AA868" t="s">
        <v>24</v>
      </c>
      <c r="AB868" t="s">
        <v>22402</v>
      </c>
      <c r="AC868" t="s">
        <v>172</v>
      </c>
      <c r="AD868" t="s">
        <v>22274</v>
      </c>
      <c r="AE868" t="b">
        <v>0</v>
      </c>
    </row>
    <row r="869" spans="1:31">
      <c r="A869" t="s">
        <v>22403</v>
      </c>
      <c r="B869" t="s">
        <v>22403</v>
      </c>
      <c r="C869" t="s">
        <v>22404</v>
      </c>
      <c r="D869" t="s">
        <v>22405</v>
      </c>
      <c r="E869" t="s">
        <v>373</v>
      </c>
      <c r="F869" t="s">
        <v>589</v>
      </c>
      <c r="G869" t="s">
        <v>612</v>
      </c>
      <c r="J869" t="s">
        <v>613</v>
      </c>
      <c r="K869" t="s">
        <v>4314</v>
      </c>
      <c r="L869" t="s">
        <v>4315</v>
      </c>
      <c r="M869" t="s">
        <v>421</v>
      </c>
      <c r="O869" t="s">
        <v>373</v>
      </c>
      <c r="P869">
        <v>1</v>
      </c>
      <c r="Q869" t="s">
        <v>617</v>
      </c>
      <c r="R869">
        <v>13.99</v>
      </c>
      <c r="Z869" t="s">
        <v>22406</v>
      </c>
      <c r="AA869" t="s">
        <v>24</v>
      </c>
      <c r="AB869">
        <v>33014</v>
      </c>
      <c r="AC869" t="s">
        <v>172</v>
      </c>
      <c r="AE869" t="b">
        <v>0</v>
      </c>
    </row>
    <row r="870" spans="1:31">
      <c r="A870" t="s">
        <v>22407</v>
      </c>
      <c r="B870" t="s">
        <v>22407</v>
      </c>
      <c r="C870" t="s">
        <v>22408</v>
      </c>
      <c r="D870" t="s">
        <v>22409</v>
      </c>
      <c r="E870" t="s">
        <v>373</v>
      </c>
      <c r="F870" t="s">
        <v>589</v>
      </c>
      <c r="G870" t="s">
        <v>612</v>
      </c>
      <c r="J870" t="s">
        <v>613</v>
      </c>
      <c r="K870" t="s">
        <v>764</v>
      </c>
      <c r="L870" t="s">
        <v>516</v>
      </c>
      <c r="M870" t="s">
        <v>517</v>
      </c>
      <c r="O870" t="s">
        <v>373</v>
      </c>
      <c r="P870">
        <v>1</v>
      </c>
      <c r="Q870" t="s">
        <v>617</v>
      </c>
      <c r="R870">
        <v>19.99</v>
      </c>
      <c r="Z870" t="s">
        <v>3408</v>
      </c>
      <c r="AA870" t="s">
        <v>22</v>
      </c>
      <c r="AB870" t="s">
        <v>14282</v>
      </c>
      <c r="AC870" t="s">
        <v>172</v>
      </c>
      <c r="AE870" t="b">
        <v>0</v>
      </c>
    </row>
    <row r="871" spans="1:31">
      <c r="A871" t="s">
        <v>22410</v>
      </c>
      <c r="C871" t="s">
        <v>22408</v>
      </c>
      <c r="D871" t="s">
        <v>22411</v>
      </c>
      <c r="E871" t="s">
        <v>373</v>
      </c>
      <c r="F871" t="s">
        <v>374</v>
      </c>
      <c r="G871" t="s">
        <v>612</v>
      </c>
      <c r="J871" t="s">
        <v>376</v>
      </c>
      <c r="K871" t="s">
        <v>21937</v>
      </c>
      <c r="L871" t="s">
        <v>21938</v>
      </c>
      <c r="M871" t="s">
        <v>21939</v>
      </c>
      <c r="N871">
        <v>1</v>
      </c>
      <c r="O871" t="s">
        <v>373</v>
      </c>
      <c r="P871">
        <v>1</v>
      </c>
      <c r="Q871" t="s">
        <v>617</v>
      </c>
      <c r="R871">
        <v>15.99</v>
      </c>
      <c r="T871">
        <v>0</v>
      </c>
      <c r="V871">
        <v>0</v>
      </c>
      <c r="Z871" t="s">
        <v>3408</v>
      </c>
      <c r="AA871" t="s">
        <v>22</v>
      </c>
      <c r="AB871" t="s">
        <v>14282</v>
      </c>
      <c r="AC871" t="s">
        <v>172</v>
      </c>
      <c r="AE871" t="b">
        <v>0</v>
      </c>
    </row>
    <row r="872" spans="1:31">
      <c r="A872" t="s">
        <v>22412</v>
      </c>
      <c r="B872" t="s">
        <v>22412</v>
      </c>
      <c r="C872" t="s">
        <v>22413</v>
      </c>
      <c r="D872" t="s">
        <v>22414</v>
      </c>
      <c r="E872" t="s">
        <v>373</v>
      </c>
      <c r="F872" t="s">
        <v>589</v>
      </c>
      <c r="G872" t="s">
        <v>612</v>
      </c>
      <c r="J872" t="s">
        <v>613</v>
      </c>
      <c r="K872" t="s">
        <v>10728</v>
      </c>
      <c r="L872" t="s">
        <v>10729</v>
      </c>
      <c r="M872" t="s">
        <v>10730</v>
      </c>
      <c r="O872" t="s">
        <v>373</v>
      </c>
      <c r="P872">
        <v>1</v>
      </c>
      <c r="Q872" t="s">
        <v>617</v>
      </c>
      <c r="R872">
        <v>15.99</v>
      </c>
      <c r="Z872" t="s">
        <v>21702</v>
      </c>
      <c r="AA872" t="s">
        <v>291</v>
      </c>
      <c r="AB872">
        <v>63005</v>
      </c>
      <c r="AC872" t="s">
        <v>172</v>
      </c>
      <c r="AE872" t="b">
        <v>0</v>
      </c>
    </row>
    <row r="873" spans="1:31">
      <c r="A873" t="s">
        <v>22412</v>
      </c>
      <c r="B873" t="s">
        <v>22412</v>
      </c>
      <c r="C873" t="s">
        <v>22413</v>
      </c>
      <c r="D873" t="s">
        <v>22414</v>
      </c>
      <c r="E873" t="s">
        <v>373</v>
      </c>
      <c r="F873" t="s">
        <v>589</v>
      </c>
      <c r="G873" t="s">
        <v>612</v>
      </c>
      <c r="J873" t="s">
        <v>613</v>
      </c>
      <c r="K873" t="s">
        <v>9860</v>
      </c>
      <c r="L873" t="s">
        <v>9861</v>
      </c>
      <c r="M873" t="s">
        <v>9862</v>
      </c>
      <c r="O873" t="s">
        <v>373</v>
      </c>
      <c r="P873">
        <v>1</v>
      </c>
      <c r="Q873" t="s">
        <v>617</v>
      </c>
      <c r="R873">
        <v>15.99</v>
      </c>
      <c r="Z873" t="s">
        <v>21702</v>
      </c>
      <c r="AA873" t="s">
        <v>291</v>
      </c>
      <c r="AB873">
        <v>63005</v>
      </c>
      <c r="AC873" t="s">
        <v>172</v>
      </c>
      <c r="AE873" t="b">
        <v>0</v>
      </c>
    </row>
    <row r="874" spans="1:31">
      <c r="A874" t="s">
        <v>22415</v>
      </c>
      <c r="B874" t="s">
        <v>22415</v>
      </c>
      <c r="C874" t="s">
        <v>22416</v>
      </c>
      <c r="D874" t="s">
        <v>22417</v>
      </c>
      <c r="E874" t="s">
        <v>373</v>
      </c>
      <c r="F874" t="s">
        <v>589</v>
      </c>
      <c r="G874" t="s">
        <v>612</v>
      </c>
      <c r="J874" t="s">
        <v>613</v>
      </c>
      <c r="K874" t="s">
        <v>1122</v>
      </c>
      <c r="L874" t="s">
        <v>1123</v>
      </c>
      <c r="M874" t="s">
        <v>1124</v>
      </c>
      <c r="O874" t="s">
        <v>373</v>
      </c>
      <c r="P874">
        <v>1</v>
      </c>
      <c r="Q874" t="s">
        <v>617</v>
      </c>
      <c r="R874">
        <v>17.99</v>
      </c>
      <c r="Z874" t="s">
        <v>6767</v>
      </c>
      <c r="AA874" t="s">
        <v>29</v>
      </c>
      <c r="AB874" t="s">
        <v>22418</v>
      </c>
      <c r="AC874" t="s">
        <v>172</v>
      </c>
      <c r="AE874" t="b">
        <v>0</v>
      </c>
    </row>
    <row r="875" spans="1:31">
      <c r="A875" t="s">
        <v>22419</v>
      </c>
      <c r="B875" t="s">
        <v>22419</v>
      </c>
      <c r="C875" t="s">
        <v>22420</v>
      </c>
      <c r="D875" t="s">
        <v>22421</v>
      </c>
      <c r="E875" t="s">
        <v>373</v>
      </c>
      <c r="F875" t="s">
        <v>589</v>
      </c>
      <c r="G875" t="s">
        <v>612</v>
      </c>
      <c r="J875" t="s">
        <v>613</v>
      </c>
      <c r="K875" t="s">
        <v>692</v>
      </c>
      <c r="L875" t="s">
        <v>693</v>
      </c>
      <c r="M875" t="s">
        <v>694</v>
      </c>
      <c r="O875" t="s">
        <v>373</v>
      </c>
      <c r="P875">
        <v>1</v>
      </c>
      <c r="Q875" t="s">
        <v>617</v>
      </c>
      <c r="R875">
        <v>14.99</v>
      </c>
      <c r="X875">
        <v>2</v>
      </c>
      <c r="Z875" t="s">
        <v>22422</v>
      </c>
      <c r="AA875" t="s">
        <v>23</v>
      </c>
      <c r="AB875" t="s">
        <v>22423</v>
      </c>
      <c r="AC875" t="s">
        <v>172</v>
      </c>
      <c r="AD875" t="s">
        <v>22274</v>
      </c>
      <c r="AE875" t="b">
        <v>0</v>
      </c>
    </row>
    <row r="876" spans="1:31">
      <c r="A876" t="s">
        <v>22424</v>
      </c>
      <c r="B876" t="s">
        <v>22424</v>
      </c>
      <c r="C876" t="s">
        <v>22425</v>
      </c>
      <c r="D876" t="s">
        <v>22426</v>
      </c>
      <c r="E876" t="s">
        <v>373</v>
      </c>
      <c r="F876" t="s">
        <v>589</v>
      </c>
      <c r="G876" t="s">
        <v>612</v>
      </c>
      <c r="J876" t="s">
        <v>613</v>
      </c>
      <c r="K876" t="s">
        <v>895</v>
      </c>
      <c r="L876" t="s">
        <v>505</v>
      </c>
      <c r="M876" t="s">
        <v>506</v>
      </c>
      <c r="O876" t="s">
        <v>373</v>
      </c>
      <c r="P876">
        <v>1</v>
      </c>
      <c r="Q876" t="s">
        <v>617</v>
      </c>
      <c r="R876">
        <v>14.99</v>
      </c>
      <c r="Z876" t="s">
        <v>1527</v>
      </c>
      <c r="AA876" t="s">
        <v>22</v>
      </c>
      <c r="AB876" t="s">
        <v>22427</v>
      </c>
      <c r="AC876" t="s">
        <v>172</v>
      </c>
      <c r="AE876" t="b">
        <v>0</v>
      </c>
    </row>
    <row r="877" spans="1:31">
      <c r="A877" t="s">
        <v>22428</v>
      </c>
      <c r="B877" t="s">
        <v>22428</v>
      </c>
      <c r="C877" t="s">
        <v>22429</v>
      </c>
      <c r="D877" t="s">
        <v>22430</v>
      </c>
      <c r="E877" t="s">
        <v>373</v>
      </c>
      <c r="F877" t="s">
        <v>589</v>
      </c>
      <c r="G877" t="s">
        <v>612</v>
      </c>
      <c r="J877" t="s">
        <v>613</v>
      </c>
      <c r="K877" t="s">
        <v>599</v>
      </c>
      <c r="L877" t="s">
        <v>600</v>
      </c>
      <c r="M877" t="s">
        <v>601</v>
      </c>
      <c r="O877" t="s">
        <v>373</v>
      </c>
      <c r="P877">
        <v>1</v>
      </c>
      <c r="Q877" t="s">
        <v>617</v>
      </c>
      <c r="R877">
        <v>17.99</v>
      </c>
      <c r="Z877" t="s">
        <v>22431</v>
      </c>
      <c r="AA877" t="s">
        <v>22</v>
      </c>
      <c r="AB877" t="s">
        <v>22432</v>
      </c>
      <c r="AC877" t="s">
        <v>172</v>
      </c>
      <c r="AE877" t="b">
        <v>0</v>
      </c>
    </row>
    <row r="878" spans="1:31">
      <c r="A878" t="s">
        <v>22433</v>
      </c>
      <c r="B878" t="s">
        <v>22433</v>
      </c>
      <c r="C878" t="s">
        <v>22434</v>
      </c>
      <c r="D878" t="s">
        <v>22435</v>
      </c>
      <c r="E878" t="s">
        <v>373</v>
      </c>
      <c r="F878" t="s">
        <v>589</v>
      </c>
      <c r="G878" t="s">
        <v>612</v>
      </c>
      <c r="J878" t="s">
        <v>613</v>
      </c>
      <c r="K878" t="s">
        <v>664</v>
      </c>
      <c r="L878" t="s">
        <v>665</v>
      </c>
      <c r="M878" t="s">
        <v>666</v>
      </c>
      <c r="O878" t="s">
        <v>373</v>
      </c>
      <c r="P878">
        <v>1</v>
      </c>
      <c r="Q878" t="s">
        <v>617</v>
      </c>
      <c r="R878">
        <v>18.99</v>
      </c>
      <c r="Z878" t="s">
        <v>22436</v>
      </c>
      <c r="AA878" t="s">
        <v>41</v>
      </c>
      <c r="AB878" t="s">
        <v>22437</v>
      </c>
      <c r="AC878" t="s">
        <v>172</v>
      </c>
      <c r="AE878" t="b">
        <v>0</v>
      </c>
    </row>
    <row r="879" spans="1:31">
      <c r="A879" t="s">
        <v>22438</v>
      </c>
      <c r="B879" t="s">
        <v>22438</v>
      </c>
      <c r="C879" t="s">
        <v>22439</v>
      </c>
      <c r="D879" t="s">
        <v>22440</v>
      </c>
      <c r="E879" t="s">
        <v>373</v>
      </c>
      <c r="F879" t="s">
        <v>589</v>
      </c>
      <c r="G879" t="s">
        <v>612</v>
      </c>
      <c r="J879" t="s">
        <v>613</v>
      </c>
      <c r="K879" t="s">
        <v>1391</v>
      </c>
      <c r="L879" t="s">
        <v>1392</v>
      </c>
      <c r="M879" t="s">
        <v>1393</v>
      </c>
      <c r="O879" t="s">
        <v>373</v>
      </c>
      <c r="P879">
        <v>1</v>
      </c>
      <c r="Q879" t="s">
        <v>617</v>
      </c>
      <c r="R879">
        <v>13.99</v>
      </c>
      <c r="X879">
        <v>2</v>
      </c>
      <c r="Z879" t="s">
        <v>14298</v>
      </c>
      <c r="AA879" t="s">
        <v>22</v>
      </c>
      <c r="AB879" t="s">
        <v>22441</v>
      </c>
      <c r="AC879" t="s">
        <v>172</v>
      </c>
      <c r="AD879" t="s">
        <v>22274</v>
      </c>
      <c r="AE879" t="b">
        <v>0</v>
      </c>
    </row>
    <row r="880" spans="1:31">
      <c r="A880" t="s">
        <v>22442</v>
      </c>
      <c r="C880" t="s">
        <v>22443</v>
      </c>
      <c r="D880" t="s">
        <v>22444</v>
      </c>
      <c r="E880" t="s">
        <v>373</v>
      </c>
      <c r="F880" t="s">
        <v>374</v>
      </c>
      <c r="G880" t="s">
        <v>612</v>
      </c>
      <c r="J880" t="s">
        <v>503</v>
      </c>
      <c r="K880" t="s">
        <v>3089</v>
      </c>
      <c r="L880" t="s">
        <v>3090</v>
      </c>
      <c r="M880" t="s">
        <v>3091</v>
      </c>
      <c r="N880">
        <v>1</v>
      </c>
      <c r="O880" t="s">
        <v>373</v>
      </c>
      <c r="P880">
        <v>1</v>
      </c>
      <c r="Q880" t="s">
        <v>617</v>
      </c>
      <c r="R880">
        <v>18.99</v>
      </c>
      <c r="T880">
        <v>19.99</v>
      </c>
      <c r="V880">
        <v>0</v>
      </c>
      <c r="Z880" t="s">
        <v>22445</v>
      </c>
      <c r="AA880" t="s">
        <v>22</v>
      </c>
      <c r="AB880">
        <v>92694</v>
      </c>
      <c r="AC880" t="s">
        <v>172</v>
      </c>
      <c r="AE880" t="b">
        <v>0</v>
      </c>
    </row>
    <row r="881" spans="1:31">
      <c r="A881" t="s">
        <v>22446</v>
      </c>
      <c r="C881" t="s">
        <v>22447</v>
      </c>
      <c r="D881" t="s">
        <v>22448</v>
      </c>
      <c r="E881" t="s">
        <v>373</v>
      </c>
      <c r="F881" t="s">
        <v>374</v>
      </c>
      <c r="G881" t="s">
        <v>612</v>
      </c>
      <c r="J881" t="s">
        <v>376</v>
      </c>
      <c r="K881" t="s">
        <v>1067</v>
      </c>
      <c r="L881" t="s">
        <v>1068</v>
      </c>
      <c r="M881" t="s">
        <v>1069</v>
      </c>
      <c r="N881">
        <v>1</v>
      </c>
      <c r="O881" t="s">
        <v>373</v>
      </c>
      <c r="P881">
        <v>1</v>
      </c>
      <c r="Q881" t="s">
        <v>617</v>
      </c>
      <c r="R881">
        <v>17.99</v>
      </c>
      <c r="T881">
        <v>0</v>
      </c>
      <c r="V881">
        <v>0</v>
      </c>
      <c r="X881">
        <v>2</v>
      </c>
      <c r="Z881" t="s">
        <v>22449</v>
      </c>
      <c r="AA881" t="s">
        <v>29</v>
      </c>
      <c r="AB881" t="s">
        <v>22450</v>
      </c>
      <c r="AC881" t="s">
        <v>172</v>
      </c>
      <c r="AD881" t="s">
        <v>13706</v>
      </c>
      <c r="AE881" t="b">
        <v>0</v>
      </c>
    </row>
    <row r="882" spans="1:31">
      <c r="A882" t="s">
        <v>22451</v>
      </c>
      <c r="C882" t="s">
        <v>22452</v>
      </c>
      <c r="D882" t="s">
        <v>22453</v>
      </c>
      <c r="E882" t="s">
        <v>373</v>
      </c>
      <c r="F882" t="s">
        <v>374</v>
      </c>
      <c r="G882" t="s">
        <v>612</v>
      </c>
      <c r="J882" t="s">
        <v>376</v>
      </c>
      <c r="K882" t="s">
        <v>4884</v>
      </c>
      <c r="L882" t="s">
        <v>4885</v>
      </c>
      <c r="M882" t="s">
        <v>4886</v>
      </c>
      <c r="N882">
        <v>1</v>
      </c>
      <c r="O882" t="s">
        <v>373</v>
      </c>
      <c r="P882">
        <v>1</v>
      </c>
      <c r="Q882" t="s">
        <v>617</v>
      </c>
      <c r="R882">
        <v>15.99</v>
      </c>
      <c r="T882">
        <v>0</v>
      </c>
      <c r="V882">
        <v>0</v>
      </c>
      <c r="Z882" t="s">
        <v>1375</v>
      </c>
      <c r="AA882" t="s">
        <v>24</v>
      </c>
      <c r="AB882" t="s">
        <v>22454</v>
      </c>
      <c r="AC882" t="s">
        <v>172</v>
      </c>
      <c r="AE882" t="b">
        <v>0</v>
      </c>
    </row>
    <row r="883" spans="1:31">
      <c r="A883" t="s">
        <v>22455</v>
      </c>
      <c r="B883" t="s">
        <v>22455</v>
      </c>
      <c r="C883" t="s">
        <v>22456</v>
      </c>
      <c r="D883" t="s">
        <v>22457</v>
      </c>
      <c r="E883" t="s">
        <v>373</v>
      </c>
      <c r="F883" t="s">
        <v>589</v>
      </c>
      <c r="G883" t="s">
        <v>612</v>
      </c>
      <c r="J883" t="s">
        <v>613</v>
      </c>
      <c r="K883" t="s">
        <v>9801</v>
      </c>
      <c r="L883" t="s">
        <v>9802</v>
      </c>
      <c r="M883" t="s">
        <v>9803</v>
      </c>
      <c r="O883" t="s">
        <v>373</v>
      </c>
      <c r="P883">
        <v>1</v>
      </c>
      <c r="Q883" t="s">
        <v>617</v>
      </c>
      <c r="R883">
        <v>14.99</v>
      </c>
      <c r="Z883" t="s">
        <v>10084</v>
      </c>
      <c r="AA883" t="s">
        <v>35</v>
      </c>
      <c r="AB883" t="s">
        <v>10631</v>
      </c>
      <c r="AC883" t="s">
        <v>172</v>
      </c>
      <c r="AE883" t="b">
        <v>0</v>
      </c>
    </row>
    <row r="884" spans="1:31">
      <c r="A884" t="s">
        <v>22458</v>
      </c>
      <c r="C884" t="s">
        <v>22459</v>
      </c>
      <c r="D884" t="s">
        <v>22460</v>
      </c>
      <c r="E884" t="s">
        <v>435</v>
      </c>
      <c r="F884" t="s">
        <v>374</v>
      </c>
      <c r="G884" t="s">
        <v>612</v>
      </c>
      <c r="J884" t="s">
        <v>376</v>
      </c>
      <c r="K884" t="s">
        <v>20707</v>
      </c>
      <c r="L884" t="s">
        <v>20708</v>
      </c>
      <c r="M884" t="s">
        <v>20709</v>
      </c>
      <c r="N884">
        <v>1</v>
      </c>
      <c r="P884">
        <v>0</v>
      </c>
      <c r="Z884" t="s">
        <v>22461</v>
      </c>
      <c r="AA884" t="s">
        <v>42</v>
      </c>
      <c r="AB884" t="s">
        <v>22462</v>
      </c>
      <c r="AC884" t="s">
        <v>172</v>
      </c>
      <c r="AE884" t="b">
        <v>0</v>
      </c>
    </row>
    <row r="885" spans="1:31">
      <c r="A885" t="s">
        <v>22463</v>
      </c>
      <c r="B885" t="s">
        <v>22463</v>
      </c>
      <c r="C885" t="s">
        <v>22464</v>
      </c>
      <c r="D885" t="s">
        <v>22465</v>
      </c>
      <c r="E885" t="s">
        <v>373</v>
      </c>
      <c r="F885" t="s">
        <v>589</v>
      </c>
      <c r="G885" t="s">
        <v>612</v>
      </c>
      <c r="J885" t="s">
        <v>613</v>
      </c>
      <c r="K885" t="s">
        <v>1391</v>
      </c>
      <c r="L885" t="s">
        <v>1392</v>
      </c>
      <c r="M885" t="s">
        <v>1393</v>
      </c>
      <c r="O885" t="s">
        <v>373</v>
      </c>
      <c r="P885">
        <v>1</v>
      </c>
      <c r="Q885" t="s">
        <v>617</v>
      </c>
      <c r="R885">
        <v>13.99</v>
      </c>
      <c r="Z885" t="s">
        <v>3034</v>
      </c>
      <c r="AA885" t="s">
        <v>68</v>
      </c>
      <c r="AB885" t="s">
        <v>22466</v>
      </c>
      <c r="AC885" t="s">
        <v>172</v>
      </c>
      <c r="AE885" t="b">
        <v>0</v>
      </c>
    </row>
    <row r="886" spans="1:31">
      <c r="A886" t="s">
        <v>22467</v>
      </c>
      <c r="B886" t="s">
        <v>22467</v>
      </c>
      <c r="C886" t="s">
        <v>22468</v>
      </c>
      <c r="D886" t="s">
        <v>22469</v>
      </c>
      <c r="E886" t="s">
        <v>373</v>
      </c>
      <c r="F886" t="s">
        <v>589</v>
      </c>
      <c r="G886" t="s">
        <v>612</v>
      </c>
      <c r="J886" t="s">
        <v>613</v>
      </c>
      <c r="K886" t="s">
        <v>4314</v>
      </c>
      <c r="L886" t="s">
        <v>4315</v>
      </c>
      <c r="M886" t="s">
        <v>421</v>
      </c>
      <c r="O886" t="s">
        <v>373</v>
      </c>
      <c r="P886">
        <v>1</v>
      </c>
      <c r="Q886" t="s">
        <v>617</v>
      </c>
      <c r="R886">
        <v>13.99</v>
      </c>
      <c r="Z886" t="s">
        <v>22470</v>
      </c>
      <c r="AA886" t="s">
        <v>295</v>
      </c>
      <c r="AB886">
        <v>33647</v>
      </c>
      <c r="AC886" t="s">
        <v>172</v>
      </c>
      <c r="AE886" t="b">
        <v>0</v>
      </c>
    </row>
    <row r="887" spans="1:31">
      <c r="A887" t="s">
        <v>22471</v>
      </c>
      <c r="B887" t="s">
        <v>22471</v>
      </c>
      <c r="C887" t="s">
        <v>22472</v>
      </c>
      <c r="D887" t="s">
        <v>22473</v>
      </c>
      <c r="E887" t="s">
        <v>435</v>
      </c>
      <c r="F887" t="s">
        <v>589</v>
      </c>
      <c r="G887" t="s">
        <v>612</v>
      </c>
      <c r="J887" t="s">
        <v>613</v>
      </c>
      <c r="K887" t="s">
        <v>778</v>
      </c>
      <c r="L887" t="s">
        <v>779</v>
      </c>
      <c r="M887" t="s">
        <v>780</v>
      </c>
      <c r="O887" t="s">
        <v>435</v>
      </c>
      <c r="P887">
        <v>0</v>
      </c>
      <c r="Z887" t="s">
        <v>6161</v>
      </c>
      <c r="AA887" t="s">
        <v>229</v>
      </c>
      <c r="AB887">
        <v>85013</v>
      </c>
      <c r="AC887" t="s">
        <v>172</v>
      </c>
      <c r="AE887" t="b">
        <v>0</v>
      </c>
    </row>
    <row r="888" spans="1:31">
      <c r="A888" t="s">
        <v>22474</v>
      </c>
      <c r="B888" t="s">
        <v>22474</v>
      </c>
      <c r="C888" t="s">
        <v>22475</v>
      </c>
      <c r="D888" t="s">
        <v>22476</v>
      </c>
      <c r="E888" t="s">
        <v>373</v>
      </c>
      <c r="F888" t="s">
        <v>589</v>
      </c>
      <c r="G888" t="s">
        <v>612</v>
      </c>
      <c r="J888" t="s">
        <v>613</v>
      </c>
      <c r="K888" t="s">
        <v>664</v>
      </c>
      <c r="L888" t="s">
        <v>665</v>
      </c>
      <c r="M888" t="s">
        <v>666</v>
      </c>
      <c r="O888" t="s">
        <v>373</v>
      </c>
      <c r="P888">
        <v>1</v>
      </c>
      <c r="Q888" t="s">
        <v>617</v>
      </c>
      <c r="R888">
        <v>18.99</v>
      </c>
      <c r="Z888" t="s">
        <v>6400</v>
      </c>
      <c r="AA888" t="s">
        <v>25</v>
      </c>
      <c r="AB888" t="s">
        <v>22477</v>
      </c>
      <c r="AC888" t="s">
        <v>172</v>
      </c>
      <c r="AE888" t="b">
        <v>0</v>
      </c>
    </row>
    <row r="889" spans="1:31">
      <c r="A889" t="s">
        <v>22478</v>
      </c>
      <c r="B889" t="s">
        <v>22478</v>
      </c>
      <c r="C889" t="s">
        <v>22479</v>
      </c>
      <c r="D889" t="s">
        <v>22480</v>
      </c>
      <c r="E889" t="s">
        <v>373</v>
      </c>
      <c r="F889" t="s">
        <v>589</v>
      </c>
      <c r="G889" t="s">
        <v>612</v>
      </c>
      <c r="J889" t="s">
        <v>613</v>
      </c>
      <c r="K889" t="s">
        <v>16990</v>
      </c>
      <c r="L889" t="s">
        <v>16991</v>
      </c>
      <c r="M889" t="s">
        <v>2558</v>
      </c>
      <c r="O889" t="s">
        <v>373</v>
      </c>
      <c r="P889">
        <v>1</v>
      </c>
      <c r="Q889" t="s">
        <v>617</v>
      </c>
      <c r="R889">
        <v>15.99</v>
      </c>
      <c r="Z889" t="s">
        <v>7159</v>
      </c>
      <c r="AA889" t="s">
        <v>29</v>
      </c>
      <c r="AB889" t="s">
        <v>22481</v>
      </c>
      <c r="AC889" t="s">
        <v>172</v>
      </c>
      <c r="AE889" t="b">
        <v>0</v>
      </c>
    </row>
    <row r="890" spans="1:31">
      <c r="A890" t="s">
        <v>22482</v>
      </c>
      <c r="B890" t="s">
        <v>22482</v>
      </c>
      <c r="C890" t="s">
        <v>22483</v>
      </c>
      <c r="D890" t="s">
        <v>22484</v>
      </c>
      <c r="E890" t="s">
        <v>373</v>
      </c>
      <c r="F890" t="s">
        <v>589</v>
      </c>
      <c r="G890" t="s">
        <v>612</v>
      </c>
      <c r="J890" t="s">
        <v>613</v>
      </c>
      <c r="K890" t="s">
        <v>962</v>
      </c>
      <c r="L890" t="s">
        <v>963</v>
      </c>
      <c r="M890" t="s">
        <v>964</v>
      </c>
      <c r="O890" t="s">
        <v>373</v>
      </c>
      <c r="P890">
        <v>1</v>
      </c>
      <c r="Q890" t="s">
        <v>617</v>
      </c>
      <c r="R890">
        <v>17.99</v>
      </c>
      <c r="Z890" t="s">
        <v>8690</v>
      </c>
      <c r="AA890" t="s">
        <v>23</v>
      </c>
      <c r="AB890" t="s">
        <v>22485</v>
      </c>
      <c r="AC890" t="s">
        <v>172</v>
      </c>
      <c r="AE890" t="b">
        <v>0</v>
      </c>
    </row>
    <row r="891" spans="1:31">
      <c r="A891" t="s">
        <v>22486</v>
      </c>
      <c r="B891" t="s">
        <v>22486</v>
      </c>
      <c r="C891" t="s">
        <v>22487</v>
      </c>
      <c r="D891" t="s">
        <v>22488</v>
      </c>
      <c r="E891" t="s">
        <v>373</v>
      </c>
      <c r="F891" t="s">
        <v>589</v>
      </c>
      <c r="G891" t="s">
        <v>612</v>
      </c>
      <c r="J891" t="s">
        <v>613</v>
      </c>
      <c r="K891" t="s">
        <v>899</v>
      </c>
      <c r="L891" t="s">
        <v>900</v>
      </c>
      <c r="M891" t="s">
        <v>511</v>
      </c>
      <c r="O891" t="s">
        <v>373</v>
      </c>
      <c r="P891">
        <v>1</v>
      </c>
      <c r="Q891" t="s">
        <v>617</v>
      </c>
      <c r="R891">
        <v>14.99</v>
      </c>
      <c r="X891">
        <v>2</v>
      </c>
      <c r="Z891" t="s">
        <v>8891</v>
      </c>
      <c r="AA891" t="s">
        <v>27</v>
      </c>
      <c r="AB891" t="s">
        <v>22489</v>
      </c>
      <c r="AC891" t="s">
        <v>172</v>
      </c>
      <c r="AD891" t="s">
        <v>22274</v>
      </c>
      <c r="AE891" t="b">
        <v>0</v>
      </c>
    </row>
    <row r="892" spans="1:31">
      <c r="A892" t="s">
        <v>22490</v>
      </c>
      <c r="B892" t="s">
        <v>22490</v>
      </c>
      <c r="C892" t="s">
        <v>22491</v>
      </c>
      <c r="D892" t="s">
        <v>22492</v>
      </c>
      <c r="E892" t="s">
        <v>373</v>
      </c>
      <c r="F892" t="s">
        <v>589</v>
      </c>
      <c r="G892" t="s">
        <v>612</v>
      </c>
      <c r="J892" t="s">
        <v>613</v>
      </c>
      <c r="K892" t="s">
        <v>911</v>
      </c>
      <c r="L892" t="s">
        <v>912</v>
      </c>
      <c r="M892" t="s">
        <v>913</v>
      </c>
      <c r="O892" t="s">
        <v>373</v>
      </c>
      <c r="P892">
        <v>1</v>
      </c>
      <c r="Q892" t="s">
        <v>617</v>
      </c>
      <c r="R892">
        <v>19.99</v>
      </c>
      <c r="Z892" t="s">
        <v>13966</v>
      </c>
      <c r="AA892" t="s">
        <v>22</v>
      </c>
      <c r="AB892" t="s">
        <v>22493</v>
      </c>
      <c r="AC892" t="s">
        <v>172</v>
      </c>
      <c r="AE892" t="b">
        <v>0</v>
      </c>
    </row>
    <row r="893" spans="1:31">
      <c r="A893" t="s">
        <v>22494</v>
      </c>
      <c r="B893" t="s">
        <v>22494</v>
      </c>
      <c r="C893" t="s">
        <v>22495</v>
      </c>
      <c r="D893" t="s">
        <v>22496</v>
      </c>
      <c r="E893" t="s">
        <v>373</v>
      </c>
      <c r="F893" t="s">
        <v>589</v>
      </c>
      <c r="G893" t="s">
        <v>612</v>
      </c>
      <c r="J893" t="s">
        <v>613</v>
      </c>
      <c r="K893" t="s">
        <v>7204</v>
      </c>
      <c r="L893" t="s">
        <v>7205</v>
      </c>
      <c r="M893" t="s">
        <v>7206</v>
      </c>
      <c r="O893" t="s">
        <v>373</v>
      </c>
      <c r="P893">
        <v>1</v>
      </c>
      <c r="Q893" t="s">
        <v>617</v>
      </c>
      <c r="R893">
        <v>15.99</v>
      </c>
      <c r="Z893" t="s">
        <v>1921</v>
      </c>
      <c r="AA893" t="s">
        <v>310</v>
      </c>
      <c r="AB893" t="s">
        <v>22497</v>
      </c>
      <c r="AC893" t="s">
        <v>172</v>
      </c>
      <c r="AE893" t="b">
        <v>0</v>
      </c>
    </row>
    <row r="894" spans="1:31">
      <c r="A894" t="s">
        <v>22498</v>
      </c>
      <c r="B894" t="s">
        <v>22498</v>
      </c>
      <c r="C894" t="s">
        <v>22499</v>
      </c>
      <c r="D894" t="s">
        <v>22500</v>
      </c>
      <c r="E894" t="s">
        <v>373</v>
      </c>
      <c r="F894" t="s">
        <v>589</v>
      </c>
      <c r="G894" t="s">
        <v>612</v>
      </c>
      <c r="J894" t="s">
        <v>613</v>
      </c>
      <c r="K894" t="s">
        <v>11367</v>
      </c>
      <c r="L894" t="s">
        <v>11368</v>
      </c>
      <c r="M894" t="s">
        <v>11369</v>
      </c>
      <c r="O894" t="s">
        <v>373</v>
      </c>
      <c r="P894">
        <v>1</v>
      </c>
      <c r="Q894" t="s">
        <v>617</v>
      </c>
      <c r="R894">
        <v>14.99</v>
      </c>
      <c r="Z894" t="s">
        <v>9111</v>
      </c>
      <c r="AA894" t="s">
        <v>26</v>
      </c>
      <c r="AB894" t="s">
        <v>22501</v>
      </c>
      <c r="AC894" t="s">
        <v>172</v>
      </c>
      <c r="AE894" t="b">
        <v>0</v>
      </c>
    </row>
    <row r="895" spans="1:31">
      <c r="A895" t="s">
        <v>22502</v>
      </c>
      <c r="C895" t="s">
        <v>22503</v>
      </c>
      <c r="D895" t="s">
        <v>22504</v>
      </c>
      <c r="E895" t="s">
        <v>373</v>
      </c>
      <c r="F895" t="s">
        <v>374</v>
      </c>
      <c r="G895" t="s">
        <v>612</v>
      </c>
      <c r="J895" t="s">
        <v>376</v>
      </c>
      <c r="K895" t="s">
        <v>14993</v>
      </c>
      <c r="L895" t="s">
        <v>14994</v>
      </c>
      <c r="M895" t="s">
        <v>14995</v>
      </c>
      <c r="N895">
        <v>1</v>
      </c>
      <c r="O895" t="s">
        <v>373</v>
      </c>
      <c r="P895">
        <v>1</v>
      </c>
      <c r="Q895" t="s">
        <v>617</v>
      </c>
      <c r="R895">
        <v>13.99</v>
      </c>
      <c r="T895">
        <v>0</v>
      </c>
      <c r="V895">
        <v>0</v>
      </c>
      <c r="Z895" t="s">
        <v>2370</v>
      </c>
      <c r="AA895" t="s">
        <v>31</v>
      </c>
      <c r="AB895" t="s">
        <v>21020</v>
      </c>
      <c r="AC895" t="s">
        <v>172</v>
      </c>
      <c r="AE895" t="b">
        <v>0</v>
      </c>
    </row>
    <row r="896" spans="1:31">
      <c r="A896" t="s">
        <v>22505</v>
      </c>
      <c r="B896" t="s">
        <v>22505</v>
      </c>
      <c r="C896" t="s">
        <v>22506</v>
      </c>
      <c r="D896" t="s">
        <v>22507</v>
      </c>
      <c r="E896" t="s">
        <v>373</v>
      </c>
      <c r="F896" t="s">
        <v>589</v>
      </c>
      <c r="G896" t="s">
        <v>612</v>
      </c>
      <c r="J896" t="s">
        <v>613</v>
      </c>
      <c r="K896" t="s">
        <v>1234</v>
      </c>
      <c r="L896" t="s">
        <v>1235</v>
      </c>
      <c r="M896" t="s">
        <v>560</v>
      </c>
      <c r="O896" t="s">
        <v>373</v>
      </c>
      <c r="P896">
        <v>1</v>
      </c>
      <c r="Q896" t="s">
        <v>617</v>
      </c>
      <c r="R896">
        <v>17.99</v>
      </c>
      <c r="Z896" t="s">
        <v>14135</v>
      </c>
      <c r="AA896" t="s">
        <v>22</v>
      </c>
      <c r="AB896" t="s">
        <v>22508</v>
      </c>
      <c r="AC896" t="s">
        <v>172</v>
      </c>
      <c r="AE896" t="b">
        <v>0</v>
      </c>
    </row>
    <row r="897" spans="1:31">
      <c r="A897" t="s">
        <v>22509</v>
      </c>
      <c r="B897" t="s">
        <v>22509</v>
      </c>
      <c r="C897" t="s">
        <v>22510</v>
      </c>
      <c r="D897" t="s">
        <v>22511</v>
      </c>
      <c r="E897" t="s">
        <v>373</v>
      </c>
      <c r="F897" t="s">
        <v>589</v>
      </c>
      <c r="G897" t="s">
        <v>612</v>
      </c>
      <c r="J897" t="s">
        <v>613</v>
      </c>
      <c r="K897" t="s">
        <v>911</v>
      </c>
      <c r="L897" t="s">
        <v>912</v>
      </c>
      <c r="M897" t="s">
        <v>913</v>
      </c>
      <c r="O897" t="s">
        <v>373</v>
      </c>
      <c r="P897">
        <v>1</v>
      </c>
      <c r="Q897" t="s">
        <v>617</v>
      </c>
      <c r="R897">
        <v>19.99</v>
      </c>
      <c r="Z897" t="s">
        <v>22512</v>
      </c>
      <c r="AA897" t="s">
        <v>24</v>
      </c>
      <c r="AB897">
        <v>33180</v>
      </c>
      <c r="AC897" t="s">
        <v>172</v>
      </c>
      <c r="AE897" t="b">
        <v>0</v>
      </c>
    </row>
    <row r="898" spans="1:31">
      <c r="A898" t="s">
        <v>22513</v>
      </c>
      <c r="B898" t="s">
        <v>22513</v>
      </c>
      <c r="C898" t="s">
        <v>22514</v>
      </c>
      <c r="D898" t="s">
        <v>22515</v>
      </c>
      <c r="E898" t="s">
        <v>373</v>
      </c>
      <c r="F898" t="s">
        <v>589</v>
      </c>
      <c r="G898" t="s">
        <v>612</v>
      </c>
      <c r="J898" t="s">
        <v>613</v>
      </c>
      <c r="K898" t="s">
        <v>637</v>
      </c>
      <c r="L898" t="s">
        <v>638</v>
      </c>
      <c r="M898" t="s">
        <v>454</v>
      </c>
      <c r="O898" t="s">
        <v>373</v>
      </c>
      <c r="P898">
        <v>1</v>
      </c>
      <c r="Q898" t="s">
        <v>617</v>
      </c>
      <c r="R898">
        <v>16.99</v>
      </c>
      <c r="X898">
        <v>2</v>
      </c>
      <c r="Z898" t="s">
        <v>22516</v>
      </c>
      <c r="AA898" t="s">
        <v>1192</v>
      </c>
      <c r="AB898">
        <v>95123</v>
      </c>
      <c r="AC898" t="s">
        <v>172</v>
      </c>
      <c r="AD898" t="s">
        <v>21316</v>
      </c>
      <c r="AE898" t="b">
        <v>0</v>
      </c>
    </row>
    <row r="899" spans="1:31">
      <c r="A899" t="s">
        <v>22517</v>
      </c>
      <c r="C899" t="s">
        <v>22518</v>
      </c>
      <c r="D899" t="s">
        <v>22519</v>
      </c>
      <c r="E899" t="s">
        <v>373</v>
      </c>
      <c r="F899" t="s">
        <v>374</v>
      </c>
      <c r="G899" t="s">
        <v>612</v>
      </c>
      <c r="J899" t="s">
        <v>376</v>
      </c>
      <c r="K899" t="s">
        <v>4585</v>
      </c>
      <c r="L899" t="s">
        <v>1427</v>
      </c>
      <c r="M899" t="s">
        <v>1428</v>
      </c>
      <c r="N899">
        <v>1</v>
      </c>
      <c r="O899" t="s">
        <v>373</v>
      </c>
      <c r="P899">
        <v>1</v>
      </c>
      <c r="Q899" t="s">
        <v>617</v>
      </c>
      <c r="R899">
        <v>15.99</v>
      </c>
      <c r="T899">
        <v>0</v>
      </c>
      <c r="V899">
        <v>0</v>
      </c>
      <c r="Z899" t="s">
        <v>22520</v>
      </c>
      <c r="AA899" t="s">
        <v>61</v>
      </c>
      <c r="AB899" t="s">
        <v>22521</v>
      </c>
      <c r="AC899" t="s">
        <v>172</v>
      </c>
      <c r="AE899" t="b">
        <v>0</v>
      </c>
    </row>
    <row r="900" spans="1:31">
      <c r="A900" t="s">
        <v>22522</v>
      </c>
      <c r="B900" t="s">
        <v>22522</v>
      </c>
      <c r="C900" t="s">
        <v>22523</v>
      </c>
      <c r="D900" t="s">
        <v>22524</v>
      </c>
      <c r="E900" t="s">
        <v>373</v>
      </c>
      <c r="F900" t="s">
        <v>589</v>
      </c>
      <c r="G900" t="s">
        <v>612</v>
      </c>
      <c r="J900" t="s">
        <v>613</v>
      </c>
      <c r="K900" t="s">
        <v>599</v>
      </c>
      <c r="L900" t="s">
        <v>600</v>
      </c>
      <c r="M900" t="s">
        <v>601</v>
      </c>
      <c r="O900" t="s">
        <v>373</v>
      </c>
      <c r="P900">
        <v>1</v>
      </c>
      <c r="Q900" t="s">
        <v>617</v>
      </c>
      <c r="R900">
        <v>17.99</v>
      </c>
      <c r="Z900" t="s">
        <v>2139</v>
      </c>
      <c r="AA900" t="s">
        <v>26</v>
      </c>
      <c r="AB900" t="s">
        <v>22525</v>
      </c>
      <c r="AC900" t="s">
        <v>172</v>
      </c>
      <c r="AE900" t="b">
        <v>0</v>
      </c>
    </row>
    <row r="901" spans="1:31">
      <c r="A901" t="s">
        <v>22526</v>
      </c>
      <c r="B901" t="s">
        <v>22526</v>
      </c>
      <c r="C901" t="s">
        <v>22527</v>
      </c>
      <c r="D901" t="s">
        <v>22528</v>
      </c>
      <c r="E901" t="s">
        <v>373</v>
      </c>
      <c r="F901" t="s">
        <v>589</v>
      </c>
      <c r="G901" t="s">
        <v>612</v>
      </c>
      <c r="J901" t="s">
        <v>613</v>
      </c>
      <c r="K901" t="s">
        <v>1926</v>
      </c>
      <c r="L901" t="s">
        <v>1927</v>
      </c>
      <c r="M901" t="s">
        <v>1928</v>
      </c>
      <c r="O901" t="s">
        <v>373</v>
      </c>
      <c r="P901">
        <v>1</v>
      </c>
      <c r="Q901" t="s">
        <v>617</v>
      </c>
      <c r="R901">
        <v>14.99</v>
      </c>
      <c r="X901">
        <v>2</v>
      </c>
      <c r="Z901" t="s">
        <v>6767</v>
      </c>
      <c r="AA901" t="s">
        <v>29</v>
      </c>
      <c r="AB901" t="s">
        <v>22529</v>
      </c>
      <c r="AC901" t="s">
        <v>172</v>
      </c>
      <c r="AD901" t="s">
        <v>22274</v>
      </c>
      <c r="AE901" t="b">
        <v>0</v>
      </c>
    </row>
    <row r="902" spans="1:31">
      <c r="A902" t="s">
        <v>22530</v>
      </c>
      <c r="B902" t="s">
        <v>22530</v>
      </c>
      <c r="C902" t="s">
        <v>22531</v>
      </c>
      <c r="D902" t="s">
        <v>22532</v>
      </c>
      <c r="E902" t="s">
        <v>373</v>
      </c>
      <c r="F902" t="s">
        <v>589</v>
      </c>
      <c r="G902" t="s">
        <v>612</v>
      </c>
      <c r="J902" t="s">
        <v>376</v>
      </c>
      <c r="K902" t="s">
        <v>9094</v>
      </c>
      <c r="L902" t="s">
        <v>9095</v>
      </c>
      <c r="M902" t="s">
        <v>9096</v>
      </c>
      <c r="O902" t="s">
        <v>373</v>
      </c>
      <c r="P902">
        <v>1</v>
      </c>
      <c r="Q902" t="s">
        <v>617</v>
      </c>
      <c r="R902">
        <v>15.99</v>
      </c>
      <c r="T902">
        <v>6.83</v>
      </c>
      <c r="X902">
        <v>2</v>
      </c>
      <c r="Z902" t="s">
        <v>22533</v>
      </c>
      <c r="AA902" t="s">
        <v>30</v>
      </c>
      <c r="AB902" t="s">
        <v>22534</v>
      </c>
      <c r="AC902" t="s">
        <v>172</v>
      </c>
      <c r="AD902" t="s">
        <v>22274</v>
      </c>
      <c r="AE902" t="b">
        <v>0</v>
      </c>
    </row>
    <row r="903" spans="1:31">
      <c r="A903" t="s">
        <v>22535</v>
      </c>
      <c r="B903" t="s">
        <v>22535</v>
      </c>
      <c r="C903" t="s">
        <v>22536</v>
      </c>
      <c r="D903" t="s">
        <v>22537</v>
      </c>
      <c r="E903" t="s">
        <v>373</v>
      </c>
      <c r="F903" t="s">
        <v>589</v>
      </c>
      <c r="G903" t="s">
        <v>612</v>
      </c>
      <c r="J903" t="s">
        <v>613</v>
      </c>
      <c r="K903" t="s">
        <v>764</v>
      </c>
      <c r="L903" t="s">
        <v>516</v>
      </c>
      <c r="M903" t="s">
        <v>517</v>
      </c>
      <c r="O903" t="s">
        <v>373</v>
      </c>
      <c r="P903">
        <v>1</v>
      </c>
      <c r="Q903" t="s">
        <v>617</v>
      </c>
      <c r="R903">
        <v>19.99</v>
      </c>
      <c r="Z903" t="s">
        <v>20141</v>
      </c>
      <c r="AA903" t="s">
        <v>64</v>
      </c>
      <c r="AB903" t="s">
        <v>22538</v>
      </c>
      <c r="AC903" t="s">
        <v>172</v>
      </c>
      <c r="AE903" t="b">
        <v>0</v>
      </c>
    </row>
    <row r="904" spans="1:31">
      <c r="A904" t="s">
        <v>22539</v>
      </c>
      <c r="B904" t="s">
        <v>22539</v>
      </c>
      <c r="C904" t="s">
        <v>22540</v>
      </c>
      <c r="D904" t="s">
        <v>22541</v>
      </c>
      <c r="E904" t="s">
        <v>373</v>
      </c>
      <c r="F904" t="s">
        <v>589</v>
      </c>
      <c r="G904" t="s">
        <v>612</v>
      </c>
      <c r="J904" t="s">
        <v>613</v>
      </c>
      <c r="K904" t="s">
        <v>1220</v>
      </c>
      <c r="L904" t="s">
        <v>428</v>
      </c>
      <c r="M904" t="s">
        <v>429</v>
      </c>
      <c r="O904" t="s">
        <v>373</v>
      </c>
      <c r="P904">
        <v>1</v>
      </c>
      <c r="Q904" t="s">
        <v>617</v>
      </c>
      <c r="R904">
        <v>13.99</v>
      </c>
      <c r="X904">
        <v>2</v>
      </c>
      <c r="Z904" t="s">
        <v>695</v>
      </c>
      <c r="AA904" t="s">
        <v>22</v>
      </c>
      <c r="AB904" t="s">
        <v>22542</v>
      </c>
      <c r="AC904" t="s">
        <v>172</v>
      </c>
      <c r="AD904" t="s">
        <v>22274</v>
      </c>
      <c r="AE904" t="b">
        <v>0</v>
      </c>
    </row>
    <row r="905" spans="1:31">
      <c r="A905" t="s">
        <v>22543</v>
      </c>
      <c r="B905" t="s">
        <v>22543</v>
      </c>
      <c r="C905" t="s">
        <v>22544</v>
      </c>
      <c r="D905" t="s">
        <v>22545</v>
      </c>
      <c r="E905" t="s">
        <v>373</v>
      </c>
      <c r="F905" t="s">
        <v>589</v>
      </c>
      <c r="G905" t="s">
        <v>612</v>
      </c>
      <c r="J905" t="s">
        <v>503</v>
      </c>
      <c r="K905" t="s">
        <v>764</v>
      </c>
      <c r="L905" t="s">
        <v>516</v>
      </c>
      <c r="M905" t="s">
        <v>517</v>
      </c>
      <c r="O905" t="s">
        <v>373</v>
      </c>
      <c r="P905">
        <v>1</v>
      </c>
      <c r="Q905" t="s">
        <v>617</v>
      </c>
      <c r="R905">
        <v>19.99</v>
      </c>
      <c r="T905">
        <v>13.48</v>
      </c>
      <c r="Z905" t="s">
        <v>22546</v>
      </c>
      <c r="AA905" t="s">
        <v>161</v>
      </c>
      <c r="AB905" t="s">
        <v>22547</v>
      </c>
      <c r="AC905" t="s">
        <v>22</v>
      </c>
      <c r="AE905" t="b">
        <v>0</v>
      </c>
    </row>
    <row r="906" spans="1:31">
      <c r="A906" t="s">
        <v>22543</v>
      </c>
      <c r="B906" t="s">
        <v>22543</v>
      </c>
      <c r="C906" t="s">
        <v>22544</v>
      </c>
      <c r="D906" t="s">
        <v>22545</v>
      </c>
      <c r="E906" t="s">
        <v>373</v>
      </c>
      <c r="F906" t="s">
        <v>589</v>
      </c>
      <c r="G906" t="s">
        <v>612</v>
      </c>
      <c r="J906" t="s">
        <v>503</v>
      </c>
      <c r="K906" t="s">
        <v>903</v>
      </c>
      <c r="L906" t="s">
        <v>904</v>
      </c>
      <c r="M906" t="s">
        <v>905</v>
      </c>
      <c r="O906" t="s">
        <v>373</v>
      </c>
      <c r="P906">
        <v>1</v>
      </c>
      <c r="Q906" t="s">
        <v>617</v>
      </c>
      <c r="R906">
        <v>16.99</v>
      </c>
      <c r="T906">
        <v>13.49</v>
      </c>
      <c r="Z906" t="s">
        <v>22546</v>
      </c>
      <c r="AA906" t="s">
        <v>161</v>
      </c>
      <c r="AB906" t="s">
        <v>22547</v>
      </c>
      <c r="AC906" t="s">
        <v>22</v>
      </c>
      <c r="AE906" t="b">
        <v>0</v>
      </c>
    </row>
    <row r="907" spans="1:31">
      <c r="A907" t="s">
        <v>22548</v>
      </c>
      <c r="B907" t="s">
        <v>22548</v>
      </c>
      <c r="C907" t="s">
        <v>22549</v>
      </c>
      <c r="D907" t="s">
        <v>22550</v>
      </c>
      <c r="E907" t="s">
        <v>373</v>
      </c>
      <c r="F907" t="s">
        <v>589</v>
      </c>
      <c r="G907" t="s">
        <v>612</v>
      </c>
      <c r="J907" t="s">
        <v>613</v>
      </c>
      <c r="K907" t="s">
        <v>671</v>
      </c>
      <c r="L907" t="s">
        <v>672</v>
      </c>
      <c r="M907" t="s">
        <v>673</v>
      </c>
      <c r="O907" t="s">
        <v>373</v>
      </c>
      <c r="P907">
        <v>1</v>
      </c>
      <c r="Q907" t="s">
        <v>617</v>
      </c>
      <c r="R907">
        <v>17.99</v>
      </c>
      <c r="X907">
        <v>2</v>
      </c>
      <c r="Z907" t="s">
        <v>22551</v>
      </c>
      <c r="AA907" t="s">
        <v>24</v>
      </c>
      <c r="AB907" t="s">
        <v>22552</v>
      </c>
      <c r="AC907" t="s">
        <v>172</v>
      </c>
      <c r="AD907" t="s">
        <v>21316</v>
      </c>
      <c r="AE907" t="b">
        <v>0</v>
      </c>
    </row>
    <row r="908" spans="1:31">
      <c r="A908" t="s">
        <v>22553</v>
      </c>
      <c r="B908" t="s">
        <v>22553</v>
      </c>
      <c r="C908" t="s">
        <v>22554</v>
      </c>
      <c r="D908" t="s">
        <v>22555</v>
      </c>
      <c r="E908" t="s">
        <v>373</v>
      </c>
      <c r="F908" t="s">
        <v>589</v>
      </c>
      <c r="G908" t="s">
        <v>612</v>
      </c>
      <c r="J908" t="s">
        <v>613</v>
      </c>
      <c r="K908" t="s">
        <v>2347</v>
      </c>
      <c r="L908" t="s">
        <v>2348</v>
      </c>
      <c r="M908" t="s">
        <v>2349</v>
      </c>
      <c r="O908" t="s">
        <v>373</v>
      </c>
      <c r="P908">
        <v>1</v>
      </c>
      <c r="Q908" t="s">
        <v>617</v>
      </c>
      <c r="R908">
        <v>18.99</v>
      </c>
      <c r="Z908" t="s">
        <v>22556</v>
      </c>
      <c r="AA908" t="s">
        <v>287</v>
      </c>
      <c r="AB908" t="s">
        <v>22557</v>
      </c>
      <c r="AC908" t="s">
        <v>172</v>
      </c>
      <c r="AE908" t="b">
        <v>0</v>
      </c>
    </row>
    <row r="909" spans="1:31">
      <c r="A909" t="s">
        <v>22558</v>
      </c>
      <c r="B909" t="s">
        <v>22558</v>
      </c>
      <c r="C909" t="s">
        <v>22559</v>
      </c>
      <c r="D909" t="s">
        <v>22560</v>
      </c>
      <c r="E909" t="s">
        <v>373</v>
      </c>
      <c r="F909" t="s">
        <v>589</v>
      </c>
      <c r="G909" t="s">
        <v>612</v>
      </c>
      <c r="J909" t="s">
        <v>613</v>
      </c>
      <c r="K909" t="s">
        <v>2347</v>
      </c>
      <c r="L909" t="s">
        <v>2348</v>
      </c>
      <c r="M909" t="s">
        <v>2349</v>
      </c>
      <c r="O909" t="s">
        <v>373</v>
      </c>
      <c r="P909">
        <v>1</v>
      </c>
      <c r="Q909" t="s">
        <v>617</v>
      </c>
      <c r="R909">
        <v>18.99</v>
      </c>
      <c r="Z909" t="s">
        <v>22561</v>
      </c>
      <c r="AA909" t="s">
        <v>233</v>
      </c>
      <c r="AB909">
        <v>94024</v>
      </c>
      <c r="AC909" t="s">
        <v>172</v>
      </c>
      <c r="AE909" t="b">
        <v>0</v>
      </c>
    </row>
    <row r="910" spans="1:31">
      <c r="A910" t="s">
        <v>22562</v>
      </c>
      <c r="B910" t="s">
        <v>22562</v>
      </c>
      <c r="C910" t="s">
        <v>22563</v>
      </c>
      <c r="D910" t="s">
        <v>22564</v>
      </c>
      <c r="E910" t="s">
        <v>373</v>
      </c>
      <c r="F910" t="s">
        <v>589</v>
      </c>
      <c r="G910" t="s">
        <v>612</v>
      </c>
      <c r="J910" t="s">
        <v>613</v>
      </c>
      <c r="K910" t="s">
        <v>1404</v>
      </c>
      <c r="L910" t="s">
        <v>1405</v>
      </c>
      <c r="M910" t="s">
        <v>1406</v>
      </c>
      <c r="O910" t="s">
        <v>373</v>
      </c>
      <c r="P910">
        <v>1</v>
      </c>
      <c r="Q910" t="s">
        <v>617</v>
      </c>
      <c r="R910">
        <v>16.99</v>
      </c>
      <c r="Z910" t="s">
        <v>7852</v>
      </c>
      <c r="AA910" t="s">
        <v>22</v>
      </c>
      <c r="AB910">
        <v>94595</v>
      </c>
      <c r="AC910" t="s">
        <v>172</v>
      </c>
      <c r="AE910" t="b">
        <v>0</v>
      </c>
    </row>
    <row r="911" spans="1:31">
      <c r="A911" t="s">
        <v>22562</v>
      </c>
      <c r="B911" t="s">
        <v>22562</v>
      </c>
      <c r="C911" t="s">
        <v>22563</v>
      </c>
      <c r="D911" t="s">
        <v>22564</v>
      </c>
      <c r="E911" t="s">
        <v>373</v>
      </c>
      <c r="F911" t="s">
        <v>589</v>
      </c>
      <c r="G911" t="s">
        <v>612</v>
      </c>
      <c r="J911" t="s">
        <v>613</v>
      </c>
      <c r="K911" t="s">
        <v>1075</v>
      </c>
      <c r="L911" t="s">
        <v>1076</v>
      </c>
      <c r="M911" t="s">
        <v>1077</v>
      </c>
      <c r="O911" t="s">
        <v>373</v>
      </c>
      <c r="P911">
        <v>1</v>
      </c>
      <c r="Q911" t="s">
        <v>617</v>
      </c>
      <c r="R911">
        <v>16.99</v>
      </c>
      <c r="Z911" t="s">
        <v>7852</v>
      </c>
      <c r="AA911" t="s">
        <v>22</v>
      </c>
      <c r="AB911">
        <v>94595</v>
      </c>
      <c r="AC911" t="s">
        <v>172</v>
      </c>
      <c r="AE911" t="b">
        <v>0</v>
      </c>
    </row>
    <row r="912" spans="1:31">
      <c r="A912" t="s">
        <v>22562</v>
      </c>
      <c r="B912" t="s">
        <v>22562</v>
      </c>
      <c r="C912" t="s">
        <v>22563</v>
      </c>
      <c r="D912" t="s">
        <v>22564</v>
      </c>
      <c r="E912" t="s">
        <v>373</v>
      </c>
      <c r="F912" t="s">
        <v>589</v>
      </c>
      <c r="G912" t="s">
        <v>612</v>
      </c>
      <c r="J912" t="s">
        <v>613</v>
      </c>
      <c r="K912" t="s">
        <v>664</v>
      </c>
      <c r="L912" t="s">
        <v>665</v>
      </c>
      <c r="M912" t="s">
        <v>666</v>
      </c>
      <c r="O912" t="s">
        <v>373</v>
      </c>
      <c r="P912">
        <v>1</v>
      </c>
      <c r="Q912" t="s">
        <v>617</v>
      </c>
      <c r="R912">
        <v>18.99</v>
      </c>
      <c r="Z912" t="s">
        <v>7852</v>
      </c>
      <c r="AA912" t="s">
        <v>22</v>
      </c>
      <c r="AB912">
        <v>94595</v>
      </c>
      <c r="AC912" t="s">
        <v>172</v>
      </c>
      <c r="AE912" t="b">
        <v>0</v>
      </c>
    </row>
    <row r="913" spans="1:31">
      <c r="A913" t="s">
        <v>22565</v>
      </c>
      <c r="B913" t="s">
        <v>22565</v>
      </c>
      <c r="C913" t="s">
        <v>22566</v>
      </c>
      <c r="D913" t="s">
        <v>22567</v>
      </c>
      <c r="E913" t="s">
        <v>373</v>
      </c>
      <c r="F913" t="s">
        <v>589</v>
      </c>
      <c r="G913" t="s">
        <v>612</v>
      </c>
      <c r="J913" t="s">
        <v>613</v>
      </c>
      <c r="K913" t="s">
        <v>1715</v>
      </c>
      <c r="L913" t="s">
        <v>1716</v>
      </c>
      <c r="M913" t="s">
        <v>1717</v>
      </c>
      <c r="O913" t="s">
        <v>373</v>
      </c>
      <c r="P913">
        <v>1</v>
      </c>
      <c r="Q913" t="s">
        <v>617</v>
      </c>
      <c r="R913">
        <v>16.99</v>
      </c>
      <c r="Z913" t="s">
        <v>15946</v>
      </c>
      <c r="AA913" t="s">
        <v>25</v>
      </c>
      <c r="AB913" t="s">
        <v>21729</v>
      </c>
      <c r="AC913" t="s">
        <v>172</v>
      </c>
      <c r="AE913" t="b">
        <v>0</v>
      </c>
    </row>
    <row r="914" spans="1:31">
      <c r="A914" t="s">
        <v>22568</v>
      </c>
      <c r="B914" t="s">
        <v>22568</v>
      </c>
      <c r="C914" t="s">
        <v>22569</v>
      </c>
      <c r="D914" t="s">
        <v>22570</v>
      </c>
      <c r="E914" t="s">
        <v>373</v>
      </c>
      <c r="F914" t="s">
        <v>589</v>
      </c>
      <c r="G914" t="s">
        <v>612</v>
      </c>
      <c r="J914" t="s">
        <v>613</v>
      </c>
      <c r="K914" t="s">
        <v>1404</v>
      </c>
      <c r="L914" t="s">
        <v>1405</v>
      </c>
      <c r="M914" t="s">
        <v>1406</v>
      </c>
      <c r="O914" t="s">
        <v>373</v>
      </c>
      <c r="P914">
        <v>2</v>
      </c>
      <c r="Q914" t="s">
        <v>617</v>
      </c>
      <c r="R914">
        <v>33.98</v>
      </c>
      <c r="Z914" t="s">
        <v>4768</v>
      </c>
      <c r="AA914" t="s">
        <v>26</v>
      </c>
      <c r="AB914" t="s">
        <v>22571</v>
      </c>
      <c r="AC914" t="s">
        <v>172</v>
      </c>
      <c r="AE914" t="b">
        <v>0</v>
      </c>
    </row>
    <row r="915" spans="1:31">
      <c r="A915" t="s">
        <v>22572</v>
      </c>
      <c r="B915" t="s">
        <v>22572</v>
      </c>
      <c r="C915" t="s">
        <v>22573</v>
      </c>
      <c r="D915" t="s">
        <v>22574</v>
      </c>
      <c r="E915" t="s">
        <v>373</v>
      </c>
      <c r="F915" t="s">
        <v>589</v>
      </c>
      <c r="G915" t="s">
        <v>612</v>
      </c>
      <c r="J915" t="s">
        <v>613</v>
      </c>
      <c r="K915" t="s">
        <v>764</v>
      </c>
      <c r="L915" t="s">
        <v>516</v>
      </c>
      <c r="M915" t="s">
        <v>517</v>
      </c>
      <c r="O915" t="s">
        <v>373</v>
      </c>
      <c r="P915">
        <v>1</v>
      </c>
      <c r="Q915" t="s">
        <v>617</v>
      </c>
      <c r="R915">
        <v>19.99</v>
      </c>
      <c r="Z915" t="s">
        <v>11802</v>
      </c>
      <c r="AA915" t="s">
        <v>46</v>
      </c>
      <c r="AB915" t="s">
        <v>22575</v>
      </c>
      <c r="AC915" t="s">
        <v>172</v>
      </c>
      <c r="AE915" t="b">
        <v>0</v>
      </c>
    </row>
    <row r="916" spans="1:31">
      <c r="A916" t="s">
        <v>22576</v>
      </c>
      <c r="B916" t="s">
        <v>22576</v>
      </c>
      <c r="C916" t="s">
        <v>22577</v>
      </c>
      <c r="D916" t="s">
        <v>22578</v>
      </c>
      <c r="E916" t="s">
        <v>373</v>
      </c>
      <c r="F916" t="s">
        <v>589</v>
      </c>
      <c r="G916" t="s">
        <v>612</v>
      </c>
      <c r="J916" t="s">
        <v>613</v>
      </c>
      <c r="K916" t="s">
        <v>911</v>
      </c>
      <c r="L916" t="s">
        <v>912</v>
      </c>
      <c r="M916" t="s">
        <v>913</v>
      </c>
      <c r="O916" t="s">
        <v>373</v>
      </c>
      <c r="P916">
        <v>1</v>
      </c>
      <c r="Q916" t="s">
        <v>617</v>
      </c>
      <c r="R916">
        <v>19.99</v>
      </c>
      <c r="Z916" t="s">
        <v>7336</v>
      </c>
      <c r="AA916" t="s">
        <v>27</v>
      </c>
      <c r="AB916" t="s">
        <v>22579</v>
      </c>
      <c r="AC916" t="s">
        <v>172</v>
      </c>
      <c r="AE916" t="b">
        <v>0</v>
      </c>
    </row>
    <row r="917" spans="1:31">
      <c r="A917" t="s">
        <v>22580</v>
      </c>
      <c r="B917" t="s">
        <v>22580</v>
      </c>
      <c r="C917" t="s">
        <v>22581</v>
      </c>
      <c r="D917" t="s">
        <v>22582</v>
      </c>
      <c r="E917" t="s">
        <v>373</v>
      </c>
      <c r="F917" t="s">
        <v>589</v>
      </c>
      <c r="G917" t="s">
        <v>612</v>
      </c>
      <c r="J917" t="s">
        <v>613</v>
      </c>
      <c r="K917" t="s">
        <v>764</v>
      </c>
      <c r="L917" t="s">
        <v>516</v>
      </c>
      <c r="M917" t="s">
        <v>517</v>
      </c>
      <c r="O917" t="s">
        <v>373</v>
      </c>
      <c r="P917">
        <v>1</v>
      </c>
      <c r="Q917" t="s">
        <v>617</v>
      </c>
      <c r="R917">
        <v>19.99</v>
      </c>
      <c r="Z917" t="s">
        <v>22583</v>
      </c>
      <c r="AA917" t="s">
        <v>22</v>
      </c>
      <c r="AB917" t="s">
        <v>22584</v>
      </c>
      <c r="AC917" t="s">
        <v>172</v>
      </c>
      <c r="AE917" t="b">
        <v>0</v>
      </c>
    </row>
    <row r="918" spans="1:31">
      <c r="A918" t="s">
        <v>22585</v>
      </c>
      <c r="C918" t="s">
        <v>22586</v>
      </c>
      <c r="D918" t="s">
        <v>22587</v>
      </c>
      <c r="E918" t="s">
        <v>373</v>
      </c>
      <c r="F918" t="s">
        <v>374</v>
      </c>
      <c r="G918" t="s">
        <v>612</v>
      </c>
      <c r="J918" t="s">
        <v>376</v>
      </c>
      <c r="K918" t="s">
        <v>22052</v>
      </c>
      <c r="L918" t="s">
        <v>22053</v>
      </c>
      <c r="M918" t="s">
        <v>405</v>
      </c>
      <c r="N918">
        <v>1</v>
      </c>
      <c r="O918" t="s">
        <v>373</v>
      </c>
      <c r="P918">
        <v>1</v>
      </c>
      <c r="Q918" t="s">
        <v>617</v>
      </c>
      <c r="R918">
        <v>13.99</v>
      </c>
      <c r="T918">
        <v>0</v>
      </c>
      <c r="V918">
        <v>0</v>
      </c>
      <c r="X918">
        <v>0.5</v>
      </c>
      <c r="Z918" t="s">
        <v>5200</v>
      </c>
      <c r="AA918" t="s">
        <v>22</v>
      </c>
      <c r="AB918">
        <v>90020</v>
      </c>
      <c r="AC918" t="s">
        <v>172</v>
      </c>
      <c r="AD918" t="s">
        <v>20737</v>
      </c>
      <c r="AE918" t="b">
        <v>0</v>
      </c>
    </row>
    <row r="919" spans="1:31">
      <c r="A919" t="s">
        <v>22588</v>
      </c>
      <c r="B919" t="s">
        <v>22588</v>
      </c>
      <c r="C919" t="s">
        <v>22586</v>
      </c>
      <c r="D919" t="s">
        <v>22589</v>
      </c>
      <c r="E919" t="s">
        <v>373</v>
      </c>
      <c r="F919" t="s">
        <v>589</v>
      </c>
      <c r="G919" t="s">
        <v>612</v>
      </c>
      <c r="J919" t="s">
        <v>613</v>
      </c>
      <c r="K919" t="s">
        <v>1503</v>
      </c>
      <c r="L919" t="s">
        <v>1504</v>
      </c>
      <c r="M919" t="s">
        <v>1505</v>
      </c>
      <c r="O919" t="s">
        <v>373</v>
      </c>
      <c r="P919">
        <v>1</v>
      </c>
      <c r="Q919" t="s">
        <v>617</v>
      </c>
      <c r="R919">
        <v>13.99</v>
      </c>
      <c r="X919">
        <v>0.5</v>
      </c>
      <c r="Z919" t="s">
        <v>5200</v>
      </c>
      <c r="AA919" t="s">
        <v>22</v>
      </c>
      <c r="AB919">
        <v>90020</v>
      </c>
      <c r="AC919" t="s">
        <v>172</v>
      </c>
      <c r="AD919" t="s">
        <v>20737</v>
      </c>
      <c r="AE919" t="b">
        <v>0</v>
      </c>
    </row>
    <row r="920" spans="1:31">
      <c r="A920" t="s">
        <v>22590</v>
      </c>
      <c r="B920" t="s">
        <v>22590</v>
      </c>
      <c r="C920" t="s">
        <v>22591</v>
      </c>
      <c r="D920" t="s">
        <v>22592</v>
      </c>
      <c r="E920" t="s">
        <v>373</v>
      </c>
      <c r="F920" t="s">
        <v>589</v>
      </c>
      <c r="G920" t="s">
        <v>612</v>
      </c>
      <c r="J920" t="s">
        <v>613</v>
      </c>
      <c r="K920" t="s">
        <v>856</v>
      </c>
      <c r="L920" t="s">
        <v>857</v>
      </c>
      <c r="M920" t="s">
        <v>396</v>
      </c>
      <c r="O920" t="s">
        <v>373</v>
      </c>
      <c r="P920">
        <v>1</v>
      </c>
      <c r="Q920" t="s">
        <v>617</v>
      </c>
      <c r="R920">
        <v>14.99</v>
      </c>
      <c r="Z920" t="s">
        <v>22593</v>
      </c>
      <c r="AA920" t="s">
        <v>338</v>
      </c>
      <c r="AB920" t="s">
        <v>22594</v>
      </c>
      <c r="AC920" t="s">
        <v>172</v>
      </c>
      <c r="AE920" t="b">
        <v>0</v>
      </c>
    </row>
    <row r="921" spans="1:31">
      <c r="A921" t="s">
        <v>22595</v>
      </c>
      <c r="B921" t="s">
        <v>22595</v>
      </c>
      <c r="C921" t="s">
        <v>22596</v>
      </c>
      <c r="D921" t="s">
        <v>22597</v>
      </c>
      <c r="E921" t="s">
        <v>373</v>
      </c>
      <c r="F921" t="s">
        <v>589</v>
      </c>
      <c r="G921" t="s">
        <v>612</v>
      </c>
      <c r="J921" t="s">
        <v>613</v>
      </c>
      <c r="K921" t="s">
        <v>9793</v>
      </c>
      <c r="L921" t="s">
        <v>9794</v>
      </c>
      <c r="M921" t="s">
        <v>9795</v>
      </c>
      <c r="O921" t="s">
        <v>373</v>
      </c>
      <c r="P921">
        <v>1</v>
      </c>
      <c r="Q921" t="s">
        <v>617</v>
      </c>
      <c r="R921">
        <v>17.99</v>
      </c>
      <c r="X921">
        <v>2</v>
      </c>
      <c r="Z921" t="s">
        <v>1828</v>
      </c>
      <c r="AA921" t="s">
        <v>30</v>
      </c>
      <c r="AB921" t="s">
        <v>22598</v>
      </c>
      <c r="AC921" t="s">
        <v>172</v>
      </c>
      <c r="AD921" t="s">
        <v>13706</v>
      </c>
      <c r="AE921" t="b">
        <v>0</v>
      </c>
    </row>
    <row r="922" spans="1:31">
      <c r="A922" t="s">
        <v>22599</v>
      </c>
      <c r="B922" t="s">
        <v>22599</v>
      </c>
      <c r="C922" t="s">
        <v>22600</v>
      </c>
      <c r="D922" t="s">
        <v>22601</v>
      </c>
      <c r="E922" t="s">
        <v>373</v>
      </c>
      <c r="F922" t="s">
        <v>589</v>
      </c>
      <c r="G922" t="s">
        <v>612</v>
      </c>
      <c r="J922" t="s">
        <v>613</v>
      </c>
      <c r="K922" t="s">
        <v>919</v>
      </c>
      <c r="L922" t="s">
        <v>920</v>
      </c>
      <c r="M922" t="s">
        <v>921</v>
      </c>
      <c r="O922" t="s">
        <v>373</v>
      </c>
      <c r="P922">
        <v>1</v>
      </c>
      <c r="Q922" t="s">
        <v>617</v>
      </c>
      <c r="R922">
        <v>14.99</v>
      </c>
      <c r="X922">
        <v>1.5</v>
      </c>
      <c r="Z922" t="s">
        <v>7697</v>
      </c>
      <c r="AA922" t="s">
        <v>23</v>
      </c>
      <c r="AB922" t="s">
        <v>22602</v>
      </c>
      <c r="AC922" t="s">
        <v>172</v>
      </c>
      <c r="AD922" t="s">
        <v>9107</v>
      </c>
      <c r="AE922" t="b">
        <v>0</v>
      </c>
    </row>
    <row r="923" spans="1:31">
      <c r="A923" t="s">
        <v>22599</v>
      </c>
      <c r="B923" t="s">
        <v>22599</v>
      </c>
      <c r="C923" t="s">
        <v>22600</v>
      </c>
      <c r="D923" t="s">
        <v>22601</v>
      </c>
      <c r="E923" t="s">
        <v>373</v>
      </c>
      <c r="F923" t="s">
        <v>589</v>
      </c>
      <c r="G923" t="s">
        <v>612</v>
      </c>
      <c r="J923" t="s">
        <v>613</v>
      </c>
      <c r="K923" t="s">
        <v>692</v>
      </c>
      <c r="L923" t="s">
        <v>693</v>
      </c>
      <c r="M923" t="s">
        <v>694</v>
      </c>
      <c r="O923" t="s">
        <v>373</v>
      </c>
      <c r="P923">
        <v>1</v>
      </c>
      <c r="Q923" t="s">
        <v>617</v>
      </c>
      <c r="R923">
        <v>14.99</v>
      </c>
      <c r="X923">
        <v>1.5</v>
      </c>
      <c r="Z923" t="s">
        <v>7697</v>
      </c>
      <c r="AA923" t="s">
        <v>23</v>
      </c>
      <c r="AB923" t="s">
        <v>22602</v>
      </c>
      <c r="AC923" t="s">
        <v>172</v>
      </c>
      <c r="AD923" t="s">
        <v>9107</v>
      </c>
      <c r="AE923" t="b">
        <v>0</v>
      </c>
    </row>
    <row r="924" spans="1:31">
      <c r="A924" t="s">
        <v>22603</v>
      </c>
      <c r="B924" t="s">
        <v>22603</v>
      </c>
      <c r="C924" t="s">
        <v>22604</v>
      </c>
      <c r="D924" t="s">
        <v>22605</v>
      </c>
      <c r="E924" t="s">
        <v>373</v>
      </c>
      <c r="F924" t="s">
        <v>589</v>
      </c>
      <c r="G924" t="s">
        <v>612</v>
      </c>
      <c r="J924" t="s">
        <v>613</v>
      </c>
      <c r="K924" t="s">
        <v>887</v>
      </c>
      <c r="L924" t="s">
        <v>888</v>
      </c>
      <c r="M924" t="s">
        <v>889</v>
      </c>
      <c r="O924" t="s">
        <v>373</v>
      </c>
      <c r="P924">
        <v>1</v>
      </c>
      <c r="Q924" t="s">
        <v>617</v>
      </c>
      <c r="R924">
        <v>14.99</v>
      </c>
      <c r="Z924" t="s">
        <v>22606</v>
      </c>
      <c r="AA924" t="s">
        <v>4199</v>
      </c>
      <c r="AB924">
        <v>78596</v>
      </c>
      <c r="AC924" t="s">
        <v>172</v>
      </c>
      <c r="AE924" t="b">
        <v>0</v>
      </c>
    </row>
    <row r="925" spans="1:31">
      <c r="A925" t="s">
        <v>22607</v>
      </c>
      <c r="B925" t="s">
        <v>22607</v>
      </c>
      <c r="C925" t="s">
        <v>22608</v>
      </c>
      <c r="D925" t="s">
        <v>22609</v>
      </c>
      <c r="E925" t="s">
        <v>373</v>
      </c>
      <c r="F925" t="s">
        <v>589</v>
      </c>
      <c r="G925" t="s">
        <v>612</v>
      </c>
      <c r="J925" t="s">
        <v>613</v>
      </c>
      <c r="K925" t="s">
        <v>2347</v>
      </c>
      <c r="L925" t="s">
        <v>2348</v>
      </c>
      <c r="M925" t="s">
        <v>2349</v>
      </c>
      <c r="O925" t="s">
        <v>373</v>
      </c>
      <c r="P925">
        <v>1</v>
      </c>
      <c r="Q925" t="s">
        <v>617</v>
      </c>
      <c r="R925">
        <v>18.99</v>
      </c>
      <c r="Z925" t="s">
        <v>1130</v>
      </c>
      <c r="AA925" t="s">
        <v>28</v>
      </c>
      <c r="AB925" t="s">
        <v>22610</v>
      </c>
      <c r="AC925" t="s">
        <v>172</v>
      </c>
      <c r="AE925" t="b">
        <v>0</v>
      </c>
    </row>
    <row r="926" spans="1:31">
      <c r="A926" t="s">
        <v>22611</v>
      </c>
      <c r="B926" t="s">
        <v>22611</v>
      </c>
      <c r="C926" t="s">
        <v>22612</v>
      </c>
      <c r="D926" t="s">
        <v>22613</v>
      </c>
      <c r="E926" t="s">
        <v>373</v>
      </c>
      <c r="F926" t="s">
        <v>589</v>
      </c>
      <c r="G926" t="s">
        <v>612</v>
      </c>
      <c r="J926" t="s">
        <v>613</v>
      </c>
      <c r="K926" t="s">
        <v>4300</v>
      </c>
      <c r="L926" t="s">
        <v>4301</v>
      </c>
      <c r="M926" t="s">
        <v>4302</v>
      </c>
      <c r="O926" t="s">
        <v>373</v>
      </c>
      <c r="P926">
        <v>1</v>
      </c>
      <c r="Q926" t="s">
        <v>617</v>
      </c>
      <c r="R926">
        <v>16.99</v>
      </c>
      <c r="Z926" t="s">
        <v>10229</v>
      </c>
      <c r="AA926" t="s">
        <v>22</v>
      </c>
      <c r="AB926" t="s">
        <v>22614</v>
      </c>
      <c r="AC926" t="s">
        <v>172</v>
      </c>
      <c r="AE926" t="b">
        <v>0</v>
      </c>
    </row>
    <row r="927" spans="1:31">
      <c r="A927" t="s">
        <v>22615</v>
      </c>
      <c r="B927" t="s">
        <v>22615</v>
      </c>
      <c r="C927" t="s">
        <v>22616</v>
      </c>
      <c r="D927" t="s">
        <v>22617</v>
      </c>
      <c r="E927" t="s">
        <v>373</v>
      </c>
      <c r="F927" t="s">
        <v>589</v>
      </c>
      <c r="G927" t="s">
        <v>612</v>
      </c>
      <c r="J927" t="s">
        <v>613</v>
      </c>
      <c r="K927" t="s">
        <v>2410</v>
      </c>
      <c r="L927" t="s">
        <v>2411</v>
      </c>
      <c r="M927" t="s">
        <v>2412</v>
      </c>
      <c r="O927" t="s">
        <v>373</v>
      </c>
      <c r="P927">
        <v>1</v>
      </c>
      <c r="Q927" t="s">
        <v>617</v>
      </c>
      <c r="R927">
        <v>19.99</v>
      </c>
      <c r="Z927" t="s">
        <v>8686</v>
      </c>
      <c r="AA927" t="s">
        <v>23</v>
      </c>
      <c r="AB927" t="s">
        <v>22618</v>
      </c>
      <c r="AC927" t="s">
        <v>172</v>
      </c>
      <c r="AE927" t="b">
        <v>0</v>
      </c>
    </row>
    <row r="928" spans="1:31">
      <c r="A928" t="s">
        <v>22619</v>
      </c>
      <c r="B928" t="s">
        <v>22619</v>
      </c>
      <c r="C928" t="s">
        <v>22620</v>
      </c>
      <c r="D928" t="s">
        <v>22621</v>
      </c>
      <c r="E928" t="s">
        <v>373</v>
      </c>
      <c r="F928" t="s">
        <v>589</v>
      </c>
      <c r="G928" t="s">
        <v>612</v>
      </c>
      <c r="J928" t="s">
        <v>613</v>
      </c>
      <c r="K928" t="s">
        <v>18328</v>
      </c>
      <c r="L928" t="s">
        <v>18329</v>
      </c>
      <c r="M928" t="s">
        <v>18330</v>
      </c>
      <c r="O928" t="s">
        <v>373</v>
      </c>
      <c r="P928">
        <v>1</v>
      </c>
      <c r="Q928" t="s">
        <v>617</v>
      </c>
      <c r="R928">
        <v>15.99</v>
      </c>
      <c r="Z928" t="s">
        <v>22622</v>
      </c>
      <c r="AA928" t="s">
        <v>48</v>
      </c>
      <c r="AB928" t="s">
        <v>22623</v>
      </c>
      <c r="AC928" t="s">
        <v>172</v>
      </c>
      <c r="AE928" t="b">
        <v>0</v>
      </c>
    </row>
    <row r="929" spans="1:31">
      <c r="A929" t="s">
        <v>22624</v>
      </c>
      <c r="B929" t="s">
        <v>22624</v>
      </c>
      <c r="C929" t="s">
        <v>22625</v>
      </c>
      <c r="D929" t="s">
        <v>22626</v>
      </c>
      <c r="E929" t="s">
        <v>373</v>
      </c>
      <c r="F929" t="s">
        <v>589</v>
      </c>
      <c r="G929" t="s">
        <v>612</v>
      </c>
      <c r="J929" t="s">
        <v>613</v>
      </c>
      <c r="K929" t="s">
        <v>895</v>
      </c>
      <c r="L929" t="s">
        <v>505</v>
      </c>
      <c r="M929" t="s">
        <v>506</v>
      </c>
      <c r="O929" t="s">
        <v>373</v>
      </c>
      <c r="P929">
        <v>1</v>
      </c>
      <c r="Q929" t="s">
        <v>617</v>
      </c>
      <c r="R929">
        <v>14.99</v>
      </c>
      <c r="Z929" t="s">
        <v>2302</v>
      </c>
      <c r="AA929" t="s">
        <v>29</v>
      </c>
      <c r="AB929" t="s">
        <v>22627</v>
      </c>
      <c r="AC929" t="s">
        <v>172</v>
      </c>
      <c r="AE929" t="b">
        <v>0</v>
      </c>
    </row>
    <row r="930" spans="1:31">
      <c r="A930" t="s">
        <v>22628</v>
      </c>
      <c r="B930" t="s">
        <v>22628</v>
      </c>
      <c r="C930" t="s">
        <v>22629</v>
      </c>
      <c r="D930" t="s">
        <v>22630</v>
      </c>
      <c r="E930" t="s">
        <v>373</v>
      </c>
      <c r="F930" t="s">
        <v>589</v>
      </c>
      <c r="G930" t="s">
        <v>612</v>
      </c>
      <c r="J930" t="s">
        <v>613</v>
      </c>
      <c r="K930" t="s">
        <v>15233</v>
      </c>
      <c r="L930" t="s">
        <v>15234</v>
      </c>
      <c r="M930" t="s">
        <v>15235</v>
      </c>
      <c r="O930" t="s">
        <v>373</v>
      </c>
      <c r="P930">
        <v>1</v>
      </c>
      <c r="Q930" t="s">
        <v>617</v>
      </c>
      <c r="R930">
        <v>16.99</v>
      </c>
      <c r="X930">
        <v>2</v>
      </c>
      <c r="Z930" t="s">
        <v>22631</v>
      </c>
      <c r="AA930" t="s">
        <v>27</v>
      </c>
      <c r="AB930" t="s">
        <v>22632</v>
      </c>
      <c r="AC930" t="s">
        <v>172</v>
      </c>
      <c r="AD930" t="s">
        <v>20798</v>
      </c>
      <c r="AE930" t="b">
        <v>0</v>
      </c>
    </row>
    <row r="931" spans="1:31">
      <c r="A931" t="s">
        <v>22633</v>
      </c>
      <c r="B931" t="s">
        <v>22633</v>
      </c>
      <c r="C931" t="s">
        <v>22634</v>
      </c>
      <c r="D931" t="s">
        <v>22635</v>
      </c>
      <c r="E931" t="s">
        <v>373</v>
      </c>
      <c r="F931" t="s">
        <v>589</v>
      </c>
      <c r="G931" t="s">
        <v>612</v>
      </c>
      <c r="J931" t="s">
        <v>613</v>
      </c>
      <c r="K931" t="s">
        <v>764</v>
      </c>
      <c r="L931" t="s">
        <v>516</v>
      </c>
      <c r="M931" t="s">
        <v>517</v>
      </c>
      <c r="O931" t="s">
        <v>373</v>
      </c>
      <c r="P931">
        <v>1</v>
      </c>
      <c r="Q931" t="s">
        <v>617</v>
      </c>
      <c r="R931">
        <v>19.99</v>
      </c>
      <c r="Z931" t="s">
        <v>10131</v>
      </c>
      <c r="AA931" t="s">
        <v>73</v>
      </c>
      <c r="AB931" t="s">
        <v>10132</v>
      </c>
      <c r="AC931" t="s">
        <v>172</v>
      </c>
      <c r="AE931" t="b">
        <v>0</v>
      </c>
    </row>
    <row r="932" spans="1:31">
      <c r="A932" t="s">
        <v>22636</v>
      </c>
      <c r="B932" t="s">
        <v>22636</v>
      </c>
      <c r="C932" t="s">
        <v>22637</v>
      </c>
      <c r="D932" t="s">
        <v>22638</v>
      </c>
      <c r="E932" t="s">
        <v>373</v>
      </c>
      <c r="F932" t="s">
        <v>589</v>
      </c>
      <c r="G932" t="s">
        <v>612</v>
      </c>
      <c r="J932" t="s">
        <v>613</v>
      </c>
      <c r="K932" t="s">
        <v>3123</v>
      </c>
      <c r="L932" t="s">
        <v>3124</v>
      </c>
      <c r="M932" t="s">
        <v>3125</v>
      </c>
      <c r="O932" t="s">
        <v>373</v>
      </c>
      <c r="P932">
        <v>1</v>
      </c>
      <c r="Q932" t="s">
        <v>617</v>
      </c>
      <c r="R932">
        <v>15.99</v>
      </c>
      <c r="Z932" t="s">
        <v>1792</v>
      </c>
      <c r="AA932" t="s">
        <v>27</v>
      </c>
      <c r="AB932" t="s">
        <v>22639</v>
      </c>
      <c r="AC932" t="s">
        <v>172</v>
      </c>
      <c r="AE932" t="b">
        <v>0</v>
      </c>
    </row>
    <row r="933" spans="1:31">
      <c r="A933" t="s">
        <v>22640</v>
      </c>
      <c r="B933" t="s">
        <v>22640</v>
      </c>
      <c r="C933" t="s">
        <v>22641</v>
      </c>
      <c r="D933" t="s">
        <v>22642</v>
      </c>
      <c r="E933" t="s">
        <v>373</v>
      </c>
      <c r="F933" t="s">
        <v>589</v>
      </c>
      <c r="G933" t="s">
        <v>612</v>
      </c>
      <c r="J933" t="s">
        <v>613</v>
      </c>
      <c r="K933" t="s">
        <v>16990</v>
      </c>
      <c r="L933" t="s">
        <v>16991</v>
      </c>
      <c r="M933" t="s">
        <v>2558</v>
      </c>
      <c r="O933" t="s">
        <v>373</v>
      </c>
      <c r="P933">
        <v>1</v>
      </c>
      <c r="Q933" t="s">
        <v>617</v>
      </c>
      <c r="R933">
        <v>15.99</v>
      </c>
      <c r="Z933" t="s">
        <v>773</v>
      </c>
      <c r="AA933" t="s">
        <v>22</v>
      </c>
      <c r="AB933" t="s">
        <v>22643</v>
      </c>
      <c r="AC933" t="s">
        <v>172</v>
      </c>
      <c r="AE933" t="b">
        <v>0</v>
      </c>
    </row>
    <row r="934" spans="1:31">
      <c r="A934" t="s">
        <v>22644</v>
      </c>
      <c r="B934" t="s">
        <v>22644</v>
      </c>
      <c r="C934" t="s">
        <v>22645</v>
      </c>
      <c r="D934" t="s">
        <v>22646</v>
      </c>
      <c r="E934" t="s">
        <v>373</v>
      </c>
      <c r="F934" t="s">
        <v>589</v>
      </c>
      <c r="G934" t="s">
        <v>612</v>
      </c>
      <c r="J934" t="s">
        <v>613</v>
      </c>
      <c r="K934" t="s">
        <v>17956</v>
      </c>
      <c r="L934" t="s">
        <v>17957</v>
      </c>
      <c r="M934" t="s">
        <v>17958</v>
      </c>
      <c r="O934" t="s">
        <v>435</v>
      </c>
      <c r="P934">
        <v>0</v>
      </c>
      <c r="Z934" t="s">
        <v>22647</v>
      </c>
      <c r="AA934" t="s">
        <v>33</v>
      </c>
      <c r="AB934" t="s">
        <v>22648</v>
      </c>
      <c r="AC934" t="s">
        <v>172</v>
      </c>
      <c r="AE934" t="b">
        <v>0</v>
      </c>
    </row>
    <row r="935" spans="1:31">
      <c r="A935" t="s">
        <v>22644</v>
      </c>
      <c r="B935" t="s">
        <v>22644</v>
      </c>
      <c r="C935" t="s">
        <v>22645</v>
      </c>
      <c r="D935" t="s">
        <v>22646</v>
      </c>
      <c r="E935" t="s">
        <v>373</v>
      </c>
      <c r="F935" t="s">
        <v>589</v>
      </c>
      <c r="G935" t="s">
        <v>612</v>
      </c>
      <c r="J935" t="s">
        <v>613</v>
      </c>
      <c r="K935" t="s">
        <v>10471</v>
      </c>
      <c r="L935" t="s">
        <v>1973</v>
      </c>
      <c r="M935" t="s">
        <v>1974</v>
      </c>
      <c r="O935" t="s">
        <v>373</v>
      </c>
      <c r="P935">
        <v>1</v>
      </c>
      <c r="Q935" t="s">
        <v>617</v>
      </c>
      <c r="R935">
        <v>15.99</v>
      </c>
      <c r="S935">
        <v>1.26</v>
      </c>
      <c r="Z935" t="s">
        <v>22647</v>
      </c>
      <c r="AA935" t="s">
        <v>33</v>
      </c>
      <c r="AB935" t="s">
        <v>22648</v>
      </c>
      <c r="AC935" t="s">
        <v>172</v>
      </c>
      <c r="AE935" t="b">
        <v>0</v>
      </c>
    </row>
    <row r="936" spans="1:31">
      <c r="A936" t="s">
        <v>22649</v>
      </c>
      <c r="C936" t="s">
        <v>22650</v>
      </c>
      <c r="D936" t="s">
        <v>22651</v>
      </c>
      <c r="E936" t="s">
        <v>373</v>
      </c>
      <c r="F936" t="s">
        <v>374</v>
      </c>
      <c r="G936" t="s">
        <v>612</v>
      </c>
      <c r="J936" t="s">
        <v>376</v>
      </c>
      <c r="K936" t="s">
        <v>16174</v>
      </c>
      <c r="L936" t="s">
        <v>16175</v>
      </c>
      <c r="M936" t="s">
        <v>16176</v>
      </c>
      <c r="N936">
        <v>1</v>
      </c>
      <c r="O936" t="s">
        <v>373</v>
      </c>
      <c r="P936">
        <v>1</v>
      </c>
      <c r="Q936" t="s">
        <v>617</v>
      </c>
      <c r="R936">
        <v>16.99</v>
      </c>
      <c r="T936">
        <v>0</v>
      </c>
      <c r="V936">
        <v>0</v>
      </c>
      <c r="Z936" t="s">
        <v>22652</v>
      </c>
      <c r="AA936" t="s">
        <v>23</v>
      </c>
      <c r="AB936" t="s">
        <v>22653</v>
      </c>
      <c r="AC936" t="s">
        <v>172</v>
      </c>
      <c r="AE936" t="b">
        <v>0</v>
      </c>
    </row>
    <row r="937" spans="1:31">
      <c r="A937" t="s">
        <v>22654</v>
      </c>
      <c r="B937" t="s">
        <v>22654</v>
      </c>
      <c r="C937" t="s">
        <v>22655</v>
      </c>
      <c r="D937" t="s">
        <v>22656</v>
      </c>
      <c r="E937" t="s">
        <v>373</v>
      </c>
      <c r="F937" t="s">
        <v>589</v>
      </c>
      <c r="G937" t="s">
        <v>612</v>
      </c>
      <c r="J937" t="s">
        <v>613</v>
      </c>
      <c r="K937" t="s">
        <v>764</v>
      </c>
      <c r="L937" t="s">
        <v>516</v>
      </c>
      <c r="M937" t="s">
        <v>517</v>
      </c>
      <c r="O937" t="s">
        <v>373</v>
      </c>
      <c r="P937">
        <v>1</v>
      </c>
      <c r="Q937" t="s">
        <v>617</v>
      </c>
      <c r="R937">
        <v>19.99</v>
      </c>
      <c r="Z937" t="s">
        <v>3760</v>
      </c>
      <c r="AA937" t="s">
        <v>22</v>
      </c>
      <c r="AB937" t="s">
        <v>22657</v>
      </c>
      <c r="AC937" t="s">
        <v>172</v>
      </c>
      <c r="AE937" t="b">
        <v>0</v>
      </c>
    </row>
    <row r="938" spans="1:31">
      <c r="A938" t="s">
        <v>22654</v>
      </c>
      <c r="B938" t="s">
        <v>22654</v>
      </c>
      <c r="C938" t="s">
        <v>22655</v>
      </c>
      <c r="D938" t="s">
        <v>22656</v>
      </c>
      <c r="E938" t="s">
        <v>373</v>
      </c>
      <c r="F938" t="s">
        <v>589</v>
      </c>
      <c r="G938" t="s">
        <v>612</v>
      </c>
      <c r="J938" t="s">
        <v>613</v>
      </c>
      <c r="K938" t="s">
        <v>599</v>
      </c>
      <c r="L938" t="s">
        <v>600</v>
      </c>
      <c r="M938" t="s">
        <v>601</v>
      </c>
      <c r="O938" t="s">
        <v>373</v>
      </c>
      <c r="P938">
        <v>1</v>
      </c>
      <c r="Q938" t="s">
        <v>617</v>
      </c>
      <c r="R938">
        <v>17.99</v>
      </c>
      <c r="Z938" t="s">
        <v>3760</v>
      </c>
      <c r="AA938" t="s">
        <v>22</v>
      </c>
      <c r="AB938" t="s">
        <v>22657</v>
      </c>
      <c r="AC938" t="s">
        <v>172</v>
      </c>
      <c r="AE938" t="b">
        <v>0</v>
      </c>
    </row>
    <row r="939" spans="1:31">
      <c r="A939" t="s">
        <v>22654</v>
      </c>
      <c r="B939" t="s">
        <v>22654</v>
      </c>
      <c r="C939" t="s">
        <v>22655</v>
      </c>
      <c r="D939" t="s">
        <v>22656</v>
      </c>
      <c r="E939" t="s">
        <v>373</v>
      </c>
      <c r="F939" t="s">
        <v>589</v>
      </c>
      <c r="G939" t="s">
        <v>612</v>
      </c>
      <c r="J939" t="s">
        <v>613</v>
      </c>
      <c r="K939" t="s">
        <v>903</v>
      </c>
      <c r="L939" t="s">
        <v>904</v>
      </c>
      <c r="M939" t="s">
        <v>905</v>
      </c>
      <c r="O939" t="s">
        <v>373</v>
      </c>
      <c r="P939">
        <v>1</v>
      </c>
      <c r="Q939" t="s">
        <v>617</v>
      </c>
      <c r="R939">
        <v>16.99</v>
      </c>
      <c r="Z939" t="s">
        <v>3760</v>
      </c>
      <c r="AA939" t="s">
        <v>22</v>
      </c>
      <c r="AB939" t="s">
        <v>22657</v>
      </c>
      <c r="AC939" t="s">
        <v>172</v>
      </c>
      <c r="AE939" t="b">
        <v>0</v>
      </c>
    </row>
    <row r="940" spans="1:31">
      <c r="A940" t="s">
        <v>22658</v>
      </c>
      <c r="B940" t="s">
        <v>22658</v>
      </c>
      <c r="C940" t="s">
        <v>22659</v>
      </c>
      <c r="D940" t="s">
        <v>22660</v>
      </c>
      <c r="E940" t="s">
        <v>373</v>
      </c>
      <c r="F940" t="s">
        <v>589</v>
      </c>
      <c r="G940" t="s">
        <v>612</v>
      </c>
      <c r="J940" t="s">
        <v>613</v>
      </c>
      <c r="K940" t="s">
        <v>671</v>
      </c>
      <c r="L940" t="s">
        <v>672</v>
      </c>
      <c r="M940" t="s">
        <v>673</v>
      </c>
      <c r="O940" t="s">
        <v>373</v>
      </c>
      <c r="P940">
        <v>1</v>
      </c>
      <c r="Q940" t="s">
        <v>617</v>
      </c>
      <c r="R940">
        <v>17.99</v>
      </c>
      <c r="X940">
        <v>2</v>
      </c>
      <c r="Z940" t="s">
        <v>21150</v>
      </c>
      <c r="AA940" t="s">
        <v>23</v>
      </c>
      <c r="AB940" t="s">
        <v>22661</v>
      </c>
      <c r="AC940" t="s">
        <v>172</v>
      </c>
      <c r="AD940" t="s">
        <v>21316</v>
      </c>
      <c r="AE940" t="b">
        <v>0</v>
      </c>
    </row>
    <row r="941" spans="1:31">
      <c r="A941" t="s">
        <v>22662</v>
      </c>
      <c r="B941" t="s">
        <v>22662</v>
      </c>
      <c r="C941" t="s">
        <v>22663</v>
      </c>
      <c r="D941" t="s">
        <v>22664</v>
      </c>
      <c r="E941" t="s">
        <v>373</v>
      </c>
      <c r="F941" t="s">
        <v>589</v>
      </c>
      <c r="G941" t="s">
        <v>612</v>
      </c>
      <c r="J941" t="s">
        <v>613</v>
      </c>
      <c r="K941" t="s">
        <v>836</v>
      </c>
      <c r="L941" t="s">
        <v>837</v>
      </c>
      <c r="M941" t="s">
        <v>838</v>
      </c>
      <c r="O941" t="s">
        <v>373</v>
      </c>
      <c r="P941">
        <v>1</v>
      </c>
      <c r="Q941" t="s">
        <v>617</v>
      </c>
      <c r="R941">
        <v>14.99</v>
      </c>
      <c r="X941">
        <v>2</v>
      </c>
      <c r="Z941" t="s">
        <v>301</v>
      </c>
      <c r="AA941" t="s">
        <v>23</v>
      </c>
      <c r="AB941">
        <v>10128</v>
      </c>
      <c r="AC941" t="s">
        <v>172</v>
      </c>
      <c r="AD941" t="s">
        <v>22274</v>
      </c>
      <c r="AE941" t="b">
        <v>0</v>
      </c>
    </row>
    <row r="942" spans="1:31">
      <c r="A942" t="s">
        <v>22665</v>
      </c>
      <c r="B942" t="s">
        <v>22665</v>
      </c>
      <c r="C942" t="s">
        <v>22666</v>
      </c>
      <c r="D942" t="s">
        <v>22667</v>
      </c>
      <c r="E942" t="s">
        <v>373</v>
      </c>
      <c r="F942" t="s">
        <v>589</v>
      </c>
      <c r="G942" t="s">
        <v>612</v>
      </c>
      <c r="J942" t="s">
        <v>613</v>
      </c>
      <c r="K942" t="s">
        <v>1933</v>
      </c>
      <c r="L942" t="s">
        <v>1934</v>
      </c>
      <c r="M942" t="s">
        <v>1935</v>
      </c>
      <c r="O942" t="s">
        <v>373</v>
      </c>
      <c r="P942">
        <v>1</v>
      </c>
      <c r="Q942" t="s">
        <v>617</v>
      </c>
      <c r="R942">
        <v>14.99</v>
      </c>
      <c r="X942">
        <v>2</v>
      </c>
      <c r="Z942" t="s">
        <v>22668</v>
      </c>
      <c r="AA942" t="s">
        <v>25</v>
      </c>
      <c r="AB942" t="s">
        <v>22669</v>
      </c>
      <c r="AC942" t="s">
        <v>172</v>
      </c>
      <c r="AD942" t="s">
        <v>22274</v>
      </c>
      <c r="AE942" t="b">
        <v>0</v>
      </c>
    </row>
    <row r="943" spans="1:31">
      <c r="A943" t="s">
        <v>22670</v>
      </c>
      <c r="B943" t="s">
        <v>22670</v>
      </c>
      <c r="C943" t="s">
        <v>22671</v>
      </c>
      <c r="D943" t="s">
        <v>22672</v>
      </c>
      <c r="E943" t="s">
        <v>373</v>
      </c>
      <c r="F943" t="s">
        <v>589</v>
      </c>
      <c r="G943" t="s">
        <v>612</v>
      </c>
      <c r="J943" t="s">
        <v>613</v>
      </c>
      <c r="K943" t="s">
        <v>1561</v>
      </c>
      <c r="L943" t="s">
        <v>1562</v>
      </c>
      <c r="M943" t="s">
        <v>1563</v>
      </c>
      <c r="O943" t="s">
        <v>373</v>
      </c>
      <c r="P943">
        <v>1</v>
      </c>
      <c r="Q943" t="s">
        <v>617</v>
      </c>
      <c r="R943">
        <v>14.99</v>
      </c>
      <c r="X943">
        <v>2</v>
      </c>
      <c r="Z943" t="s">
        <v>3622</v>
      </c>
      <c r="AA943" t="s">
        <v>23</v>
      </c>
      <c r="AB943" t="s">
        <v>22673</v>
      </c>
      <c r="AC943" t="s">
        <v>172</v>
      </c>
      <c r="AD943" t="s">
        <v>22274</v>
      </c>
      <c r="AE943" t="b">
        <v>0</v>
      </c>
    </row>
    <row r="944" spans="1:31">
      <c r="A944" t="s">
        <v>22674</v>
      </c>
      <c r="B944" t="s">
        <v>22674</v>
      </c>
      <c r="C944" t="s">
        <v>22675</v>
      </c>
      <c r="D944" t="s">
        <v>22676</v>
      </c>
      <c r="E944" t="s">
        <v>373</v>
      </c>
      <c r="F944" t="s">
        <v>589</v>
      </c>
      <c r="G944" t="s">
        <v>612</v>
      </c>
      <c r="J944" t="s">
        <v>731</v>
      </c>
      <c r="K944" t="s">
        <v>2619</v>
      </c>
      <c r="L944" t="s">
        <v>2620</v>
      </c>
      <c r="M944" t="s">
        <v>2621</v>
      </c>
      <c r="O944" t="s">
        <v>373</v>
      </c>
      <c r="P944">
        <v>1</v>
      </c>
      <c r="Q944" t="s">
        <v>617</v>
      </c>
      <c r="R944">
        <v>18.99</v>
      </c>
      <c r="T944">
        <v>5.99</v>
      </c>
      <c r="Z944" t="s">
        <v>6762</v>
      </c>
      <c r="AA944" t="s">
        <v>61</v>
      </c>
      <c r="AB944" t="s">
        <v>22677</v>
      </c>
      <c r="AC944" t="s">
        <v>172</v>
      </c>
      <c r="AE944" t="b">
        <v>0</v>
      </c>
    </row>
    <row r="945" spans="1:31">
      <c r="A945" t="s">
        <v>22678</v>
      </c>
      <c r="B945" t="s">
        <v>22678</v>
      </c>
      <c r="C945" t="s">
        <v>22679</v>
      </c>
      <c r="D945" t="s">
        <v>22680</v>
      </c>
      <c r="E945" t="s">
        <v>435</v>
      </c>
      <c r="F945" t="s">
        <v>589</v>
      </c>
      <c r="G945" t="s">
        <v>612</v>
      </c>
      <c r="J945" t="s">
        <v>613</v>
      </c>
      <c r="K945" t="s">
        <v>1933</v>
      </c>
      <c r="L945" t="s">
        <v>1934</v>
      </c>
      <c r="M945" t="s">
        <v>1935</v>
      </c>
      <c r="O945" t="s">
        <v>435</v>
      </c>
      <c r="P945">
        <v>0</v>
      </c>
      <c r="Z945" t="s">
        <v>3285</v>
      </c>
      <c r="AA945" t="s">
        <v>25</v>
      </c>
      <c r="AB945" t="s">
        <v>22681</v>
      </c>
      <c r="AC945" t="s">
        <v>172</v>
      </c>
      <c r="AE945" t="b">
        <v>0</v>
      </c>
    </row>
    <row r="946" spans="1:31">
      <c r="A946" t="s">
        <v>22682</v>
      </c>
      <c r="B946" t="s">
        <v>22682</v>
      </c>
      <c r="C946" t="s">
        <v>22683</v>
      </c>
      <c r="D946" t="s">
        <v>22684</v>
      </c>
      <c r="E946" t="s">
        <v>373</v>
      </c>
      <c r="F946" t="s">
        <v>589</v>
      </c>
      <c r="G946" t="s">
        <v>612</v>
      </c>
      <c r="J946" t="s">
        <v>613</v>
      </c>
      <c r="K946" t="s">
        <v>9625</v>
      </c>
      <c r="L946" t="s">
        <v>9626</v>
      </c>
      <c r="M946" t="s">
        <v>9627</v>
      </c>
      <c r="O946" t="s">
        <v>373</v>
      </c>
      <c r="P946">
        <v>1</v>
      </c>
      <c r="Q946" t="s">
        <v>617</v>
      </c>
      <c r="R946">
        <v>17.99</v>
      </c>
      <c r="Z946" t="s">
        <v>22685</v>
      </c>
      <c r="AA946" t="s">
        <v>26</v>
      </c>
      <c r="AB946" t="s">
        <v>22686</v>
      </c>
      <c r="AC946" t="s">
        <v>172</v>
      </c>
      <c r="AE946" t="b">
        <v>0</v>
      </c>
    </row>
    <row r="947" spans="1:31">
      <c r="A947" t="s">
        <v>22682</v>
      </c>
      <c r="B947" t="s">
        <v>22682</v>
      </c>
      <c r="C947" t="s">
        <v>22683</v>
      </c>
      <c r="D947" t="s">
        <v>22684</v>
      </c>
      <c r="E947" t="s">
        <v>373</v>
      </c>
      <c r="F947" t="s">
        <v>589</v>
      </c>
      <c r="G947" t="s">
        <v>612</v>
      </c>
      <c r="J947" t="s">
        <v>613</v>
      </c>
      <c r="K947" t="s">
        <v>20061</v>
      </c>
      <c r="L947" t="s">
        <v>20062</v>
      </c>
      <c r="M947" t="s">
        <v>20063</v>
      </c>
      <c r="O947" t="s">
        <v>373</v>
      </c>
      <c r="P947">
        <v>1</v>
      </c>
      <c r="Q947" t="s">
        <v>617</v>
      </c>
      <c r="R947">
        <v>15.99</v>
      </c>
      <c r="Z947" t="s">
        <v>22685</v>
      </c>
      <c r="AA947" t="s">
        <v>26</v>
      </c>
      <c r="AB947" t="s">
        <v>22686</v>
      </c>
      <c r="AC947" t="s">
        <v>172</v>
      </c>
      <c r="AE947" t="b">
        <v>0</v>
      </c>
    </row>
    <row r="948" spans="1:31">
      <c r="A948" t="s">
        <v>22687</v>
      </c>
      <c r="B948" t="s">
        <v>22687</v>
      </c>
      <c r="C948" t="s">
        <v>22688</v>
      </c>
      <c r="D948" t="s">
        <v>22689</v>
      </c>
      <c r="E948" t="s">
        <v>373</v>
      </c>
      <c r="F948" t="s">
        <v>589</v>
      </c>
      <c r="G948" t="s">
        <v>612</v>
      </c>
      <c r="J948" t="s">
        <v>613</v>
      </c>
      <c r="K948" t="s">
        <v>9702</v>
      </c>
      <c r="L948" t="s">
        <v>9703</v>
      </c>
      <c r="M948" t="s">
        <v>9704</v>
      </c>
      <c r="O948" t="s">
        <v>373</v>
      </c>
      <c r="P948">
        <v>1</v>
      </c>
      <c r="Q948" t="s">
        <v>617</v>
      </c>
      <c r="R948">
        <v>15.99</v>
      </c>
      <c r="X948">
        <v>2</v>
      </c>
      <c r="Z948" t="s">
        <v>22690</v>
      </c>
      <c r="AA948" t="s">
        <v>30</v>
      </c>
      <c r="AB948">
        <v>22936</v>
      </c>
      <c r="AC948" t="s">
        <v>172</v>
      </c>
      <c r="AD948" t="s">
        <v>22274</v>
      </c>
      <c r="AE948" t="b">
        <v>0</v>
      </c>
    </row>
    <row r="949" spans="1:31">
      <c r="A949" t="s">
        <v>22691</v>
      </c>
      <c r="C949" t="s">
        <v>22692</v>
      </c>
      <c r="D949" t="s">
        <v>22693</v>
      </c>
      <c r="E949" t="s">
        <v>373</v>
      </c>
      <c r="F949" t="s">
        <v>374</v>
      </c>
      <c r="G949" t="s">
        <v>612</v>
      </c>
      <c r="J949" t="s">
        <v>376</v>
      </c>
      <c r="K949" t="s">
        <v>9827</v>
      </c>
      <c r="L949" t="s">
        <v>9828</v>
      </c>
      <c r="M949" t="s">
        <v>9829</v>
      </c>
      <c r="N949">
        <v>1</v>
      </c>
      <c r="O949" t="s">
        <v>373</v>
      </c>
      <c r="P949">
        <v>1</v>
      </c>
      <c r="Q949" t="s">
        <v>617</v>
      </c>
      <c r="R949">
        <v>13.99</v>
      </c>
      <c r="T949">
        <v>0</v>
      </c>
      <c r="V949">
        <v>0</v>
      </c>
      <c r="Z949" t="s">
        <v>19314</v>
      </c>
      <c r="AA949" t="s">
        <v>30</v>
      </c>
      <c r="AB949">
        <v>22031</v>
      </c>
      <c r="AC949" t="s">
        <v>172</v>
      </c>
      <c r="AE949" t="b">
        <v>0</v>
      </c>
    </row>
    <row r="950" spans="1:31">
      <c r="A950" t="s">
        <v>22694</v>
      </c>
      <c r="B950" t="s">
        <v>22694</v>
      </c>
      <c r="C950" t="s">
        <v>22695</v>
      </c>
      <c r="D950" t="s">
        <v>22696</v>
      </c>
      <c r="E950" t="s">
        <v>373</v>
      </c>
      <c r="F950" t="s">
        <v>589</v>
      </c>
      <c r="G950" t="s">
        <v>612</v>
      </c>
      <c r="J950" t="s">
        <v>376</v>
      </c>
      <c r="K950" t="s">
        <v>911</v>
      </c>
      <c r="L950" t="s">
        <v>912</v>
      </c>
      <c r="M950" t="s">
        <v>913</v>
      </c>
      <c r="O950" t="s">
        <v>373</v>
      </c>
      <c r="P950">
        <v>1</v>
      </c>
      <c r="Q950" t="s">
        <v>617</v>
      </c>
      <c r="R950">
        <v>19.99</v>
      </c>
      <c r="S950">
        <v>2</v>
      </c>
      <c r="T950">
        <v>5.99</v>
      </c>
      <c r="U950">
        <v>0.6</v>
      </c>
      <c r="Z950" t="s">
        <v>965</v>
      </c>
      <c r="AA950" t="s">
        <v>33</v>
      </c>
      <c r="AB950" t="s">
        <v>22697</v>
      </c>
      <c r="AC950" t="s">
        <v>172</v>
      </c>
      <c r="AE950" t="b">
        <v>0</v>
      </c>
    </row>
    <row r="951" spans="1:31">
      <c r="A951" t="s">
        <v>22698</v>
      </c>
      <c r="B951" t="s">
        <v>22698</v>
      </c>
      <c r="C951" t="s">
        <v>22699</v>
      </c>
      <c r="D951" t="s">
        <v>22700</v>
      </c>
      <c r="E951" t="s">
        <v>373</v>
      </c>
      <c r="F951" t="s">
        <v>589</v>
      </c>
      <c r="G951" t="s">
        <v>612</v>
      </c>
      <c r="J951" t="s">
        <v>613</v>
      </c>
      <c r="K951" t="s">
        <v>16703</v>
      </c>
      <c r="L951" t="s">
        <v>16704</v>
      </c>
      <c r="M951" t="s">
        <v>2154</v>
      </c>
      <c r="O951" t="s">
        <v>373</v>
      </c>
      <c r="P951">
        <v>1</v>
      </c>
      <c r="Q951" t="s">
        <v>617</v>
      </c>
      <c r="R951">
        <v>15.99</v>
      </c>
      <c r="Z951" t="s">
        <v>22701</v>
      </c>
      <c r="AA951" t="s">
        <v>49</v>
      </c>
      <c r="AB951" t="s">
        <v>22702</v>
      </c>
      <c r="AC951" t="s">
        <v>172</v>
      </c>
      <c r="AE951" t="b">
        <v>0</v>
      </c>
    </row>
    <row r="952" spans="1:31">
      <c r="A952" t="s">
        <v>22703</v>
      </c>
      <c r="B952" t="s">
        <v>22703</v>
      </c>
      <c r="C952" t="s">
        <v>22704</v>
      </c>
      <c r="D952" t="s">
        <v>22705</v>
      </c>
      <c r="E952" t="s">
        <v>373</v>
      </c>
      <c r="F952" t="s">
        <v>589</v>
      </c>
      <c r="G952" t="s">
        <v>612</v>
      </c>
      <c r="J952" t="s">
        <v>613</v>
      </c>
      <c r="K952" t="s">
        <v>664</v>
      </c>
      <c r="L952" t="s">
        <v>665</v>
      </c>
      <c r="M952" t="s">
        <v>666</v>
      </c>
      <c r="O952" t="s">
        <v>373</v>
      </c>
      <c r="P952">
        <v>1</v>
      </c>
      <c r="Q952" t="s">
        <v>617</v>
      </c>
      <c r="R952">
        <v>18.99</v>
      </c>
      <c r="Z952" t="s">
        <v>21129</v>
      </c>
      <c r="AA952" t="s">
        <v>29</v>
      </c>
      <c r="AB952" t="s">
        <v>21130</v>
      </c>
      <c r="AC952" t="s">
        <v>172</v>
      </c>
      <c r="AE952" t="b">
        <v>0</v>
      </c>
    </row>
    <row r="953" spans="1:31">
      <c r="A953" t="s">
        <v>22706</v>
      </c>
      <c r="B953" t="s">
        <v>22706</v>
      </c>
      <c r="C953" t="s">
        <v>22707</v>
      </c>
      <c r="D953" t="s">
        <v>22708</v>
      </c>
      <c r="E953" t="s">
        <v>373</v>
      </c>
      <c r="F953" t="s">
        <v>589</v>
      </c>
      <c r="G953" t="s">
        <v>612</v>
      </c>
      <c r="J953" t="s">
        <v>376</v>
      </c>
      <c r="K953" t="s">
        <v>3443</v>
      </c>
      <c r="L953" t="s">
        <v>3444</v>
      </c>
      <c r="M953" t="s">
        <v>3445</v>
      </c>
      <c r="O953" t="s">
        <v>373</v>
      </c>
      <c r="P953">
        <v>1</v>
      </c>
      <c r="Q953" t="s">
        <v>617</v>
      </c>
      <c r="R953">
        <v>16.99</v>
      </c>
      <c r="T953">
        <v>3.03</v>
      </c>
      <c r="Y953">
        <v>3.03</v>
      </c>
      <c r="Z953" t="s">
        <v>1407</v>
      </c>
      <c r="AA953" t="s">
        <v>23</v>
      </c>
      <c r="AB953" t="s">
        <v>16200</v>
      </c>
      <c r="AC953" t="s">
        <v>172</v>
      </c>
      <c r="AD953" t="s">
        <v>4114</v>
      </c>
      <c r="AE953" t="b">
        <v>0</v>
      </c>
    </row>
    <row r="954" spans="1:31">
      <c r="A954" t="s">
        <v>22706</v>
      </c>
      <c r="B954" t="s">
        <v>22706</v>
      </c>
      <c r="C954" t="s">
        <v>22707</v>
      </c>
      <c r="D954" t="s">
        <v>22708</v>
      </c>
      <c r="E954" t="s">
        <v>373</v>
      </c>
      <c r="F954" t="s">
        <v>589</v>
      </c>
      <c r="G954" t="s">
        <v>612</v>
      </c>
      <c r="J954" t="s">
        <v>376</v>
      </c>
      <c r="K954" t="s">
        <v>2347</v>
      </c>
      <c r="L954" t="s">
        <v>2348</v>
      </c>
      <c r="M954" t="s">
        <v>2349</v>
      </c>
      <c r="O954" t="s">
        <v>373</v>
      </c>
      <c r="P954">
        <v>1</v>
      </c>
      <c r="Q954" t="s">
        <v>617</v>
      </c>
      <c r="R954">
        <v>18.99</v>
      </c>
      <c r="T954">
        <v>3.02</v>
      </c>
      <c r="Y954">
        <v>3.02</v>
      </c>
      <c r="Z954" t="s">
        <v>1407</v>
      </c>
      <c r="AA954" t="s">
        <v>23</v>
      </c>
      <c r="AB954" t="s">
        <v>16200</v>
      </c>
      <c r="AC954" t="s">
        <v>172</v>
      </c>
      <c r="AD954" t="s">
        <v>4114</v>
      </c>
      <c r="AE954" t="b">
        <v>0</v>
      </c>
    </row>
    <row r="955" spans="1:31">
      <c r="A955" t="s">
        <v>22709</v>
      </c>
      <c r="B955" t="s">
        <v>22709</v>
      </c>
      <c r="C955" t="s">
        <v>22710</v>
      </c>
      <c r="D955" t="s">
        <v>22711</v>
      </c>
      <c r="E955" t="s">
        <v>435</v>
      </c>
      <c r="F955" t="s">
        <v>589</v>
      </c>
      <c r="G955" t="s">
        <v>612</v>
      </c>
      <c r="J955" t="s">
        <v>376</v>
      </c>
      <c r="K955" t="s">
        <v>2347</v>
      </c>
      <c r="L955" t="s">
        <v>2348</v>
      </c>
      <c r="M955" t="s">
        <v>2349</v>
      </c>
      <c r="O955" t="s">
        <v>435</v>
      </c>
      <c r="P955">
        <v>0</v>
      </c>
      <c r="Z955" t="s">
        <v>1407</v>
      </c>
      <c r="AA955" t="s">
        <v>23</v>
      </c>
      <c r="AB955" t="s">
        <v>16200</v>
      </c>
      <c r="AC955" t="s">
        <v>172</v>
      </c>
      <c r="AE955" t="b">
        <v>0</v>
      </c>
    </row>
    <row r="956" spans="1:31">
      <c r="A956" t="s">
        <v>22709</v>
      </c>
      <c r="B956" t="s">
        <v>22709</v>
      </c>
      <c r="C956" t="s">
        <v>22710</v>
      </c>
      <c r="D956" t="s">
        <v>22711</v>
      </c>
      <c r="E956" t="s">
        <v>435</v>
      </c>
      <c r="F956" t="s">
        <v>589</v>
      </c>
      <c r="G956" t="s">
        <v>612</v>
      </c>
      <c r="J956" t="s">
        <v>376</v>
      </c>
      <c r="K956" t="s">
        <v>3443</v>
      </c>
      <c r="L956" t="s">
        <v>3444</v>
      </c>
      <c r="M956" t="s">
        <v>3445</v>
      </c>
      <c r="O956" t="s">
        <v>435</v>
      </c>
      <c r="P956">
        <v>0</v>
      </c>
      <c r="Z956" t="s">
        <v>1407</v>
      </c>
      <c r="AA956" t="s">
        <v>23</v>
      </c>
      <c r="AB956" t="s">
        <v>16200</v>
      </c>
      <c r="AC956" t="s">
        <v>172</v>
      </c>
      <c r="AE956" t="b">
        <v>0</v>
      </c>
    </row>
    <row r="957" spans="1:31">
      <c r="A957" t="s">
        <v>22712</v>
      </c>
      <c r="B957" t="s">
        <v>22712</v>
      </c>
      <c r="C957" t="s">
        <v>22713</v>
      </c>
      <c r="D957" t="s">
        <v>22714</v>
      </c>
      <c r="E957" t="s">
        <v>373</v>
      </c>
      <c r="F957" t="s">
        <v>589</v>
      </c>
      <c r="G957" t="s">
        <v>612</v>
      </c>
      <c r="J957" t="s">
        <v>613</v>
      </c>
      <c r="K957" t="s">
        <v>18328</v>
      </c>
      <c r="L957" t="s">
        <v>18329</v>
      </c>
      <c r="M957" t="s">
        <v>18330</v>
      </c>
      <c r="O957" t="s">
        <v>373</v>
      </c>
      <c r="P957">
        <v>1</v>
      </c>
      <c r="Q957" t="s">
        <v>617</v>
      </c>
      <c r="R957">
        <v>15.99</v>
      </c>
      <c r="X957">
        <v>2</v>
      </c>
      <c r="Z957" t="s">
        <v>21311</v>
      </c>
      <c r="AA957" t="s">
        <v>308</v>
      </c>
      <c r="AB957">
        <v>2745</v>
      </c>
      <c r="AC957" t="s">
        <v>172</v>
      </c>
      <c r="AD957" t="s">
        <v>22274</v>
      </c>
      <c r="AE957" t="b">
        <v>0</v>
      </c>
    </row>
    <row r="958" spans="1:31">
      <c r="A958" t="s">
        <v>22715</v>
      </c>
      <c r="B958" t="s">
        <v>22715</v>
      </c>
      <c r="C958" t="s">
        <v>22716</v>
      </c>
      <c r="D958" t="s">
        <v>22717</v>
      </c>
      <c r="E958" t="s">
        <v>373</v>
      </c>
      <c r="F958" t="s">
        <v>589</v>
      </c>
      <c r="G958" t="s">
        <v>612</v>
      </c>
      <c r="J958" t="s">
        <v>613</v>
      </c>
      <c r="K958" t="s">
        <v>911</v>
      </c>
      <c r="L958" t="s">
        <v>912</v>
      </c>
      <c r="M958" t="s">
        <v>913</v>
      </c>
      <c r="O958" t="s">
        <v>373</v>
      </c>
      <c r="P958">
        <v>1</v>
      </c>
      <c r="Q958" t="s">
        <v>617</v>
      </c>
      <c r="R958">
        <v>19.99</v>
      </c>
      <c r="Z958" t="s">
        <v>268</v>
      </c>
      <c r="AA958" t="s">
        <v>23</v>
      </c>
      <c r="AB958" t="s">
        <v>22718</v>
      </c>
      <c r="AC958" t="s">
        <v>172</v>
      </c>
      <c r="AE958" t="b">
        <v>0</v>
      </c>
    </row>
    <row r="959" spans="1:31">
      <c r="A959" t="s">
        <v>22719</v>
      </c>
      <c r="B959" t="s">
        <v>22719</v>
      </c>
      <c r="C959" t="s">
        <v>22720</v>
      </c>
      <c r="D959" t="s">
        <v>22721</v>
      </c>
      <c r="E959" t="s">
        <v>373</v>
      </c>
      <c r="F959" t="s">
        <v>589</v>
      </c>
      <c r="G959" t="s">
        <v>612</v>
      </c>
      <c r="J959" t="s">
        <v>613</v>
      </c>
      <c r="K959" t="s">
        <v>764</v>
      </c>
      <c r="L959" t="s">
        <v>516</v>
      </c>
      <c r="M959" t="s">
        <v>517</v>
      </c>
      <c r="O959" t="s">
        <v>373</v>
      </c>
      <c r="P959">
        <v>1</v>
      </c>
      <c r="Q959" t="s">
        <v>617</v>
      </c>
      <c r="R959">
        <v>19.99</v>
      </c>
      <c r="Z959" t="s">
        <v>2139</v>
      </c>
      <c r="AA959" t="s">
        <v>26</v>
      </c>
      <c r="AB959" t="s">
        <v>22722</v>
      </c>
      <c r="AC959" t="s">
        <v>172</v>
      </c>
      <c r="AE959" t="b">
        <v>0</v>
      </c>
    </row>
    <row r="960" spans="1:31">
      <c r="A960" t="s">
        <v>22723</v>
      </c>
      <c r="B960" t="s">
        <v>22723</v>
      </c>
      <c r="C960" t="s">
        <v>22724</v>
      </c>
      <c r="D960" t="s">
        <v>22725</v>
      </c>
      <c r="E960" t="s">
        <v>373</v>
      </c>
      <c r="F960" t="s">
        <v>589</v>
      </c>
      <c r="G960" t="s">
        <v>612</v>
      </c>
      <c r="J960" t="s">
        <v>613</v>
      </c>
      <c r="K960" t="s">
        <v>664</v>
      </c>
      <c r="L960" t="s">
        <v>665</v>
      </c>
      <c r="M960" t="s">
        <v>666</v>
      </c>
      <c r="O960" t="s">
        <v>373</v>
      </c>
      <c r="P960">
        <v>1</v>
      </c>
      <c r="Q960" t="s">
        <v>617</v>
      </c>
      <c r="R960">
        <v>18.99</v>
      </c>
      <c r="Z960" t="s">
        <v>22726</v>
      </c>
      <c r="AA960" t="s">
        <v>36</v>
      </c>
      <c r="AB960" t="s">
        <v>22727</v>
      </c>
      <c r="AC960" t="s">
        <v>172</v>
      </c>
      <c r="AE960" t="b">
        <v>0</v>
      </c>
    </row>
    <row r="961" spans="1:31">
      <c r="A961" t="s">
        <v>22728</v>
      </c>
      <c r="B961" t="s">
        <v>22728</v>
      </c>
      <c r="C961" t="s">
        <v>22729</v>
      </c>
      <c r="D961" t="s">
        <v>22730</v>
      </c>
      <c r="E961" t="s">
        <v>373</v>
      </c>
      <c r="F961" t="s">
        <v>589</v>
      </c>
      <c r="G961" t="s">
        <v>612</v>
      </c>
      <c r="J961" t="s">
        <v>613</v>
      </c>
      <c r="K961" t="s">
        <v>664</v>
      </c>
      <c r="L961" t="s">
        <v>665</v>
      </c>
      <c r="M961" t="s">
        <v>666</v>
      </c>
      <c r="O961" t="s">
        <v>373</v>
      </c>
      <c r="P961">
        <v>1</v>
      </c>
      <c r="Q961" t="s">
        <v>617</v>
      </c>
      <c r="R961">
        <v>18.99</v>
      </c>
      <c r="Z961" t="s">
        <v>22731</v>
      </c>
      <c r="AA961" t="s">
        <v>31</v>
      </c>
      <c r="AB961" t="s">
        <v>22732</v>
      </c>
      <c r="AC961" t="s">
        <v>172</v>
      </c>
      <c r="AE961" t="b">
        <v>0</v>
      </c>
    </row>
    <row r="962" spans="1:31">
      <c r="A962" t="s">
        <v>22733</v>
      </c>
      <c r="B962" t="s">
        <v>22733</v>
      </c>
      <c r="C962" t="s">
        <v>22734</v>
      </c>
      <c r="D962" t="s">
        <v>22735</v>
      </c>
      <c r="E962" t="s">
        <v>373</v>
      </c>
      <c r="F962" t="s">
        <v>589</v>
      </c>
      <c r="G962" t="s">
        <v>612</v>
      </c>
      <c r="J962" t="s">
        <v>613</v>
      </c>
      <c r="K962" t="s">
        <v>1075</v>
      </c>
      <c r="L962" t="s">
        <v>1076</v>
      </c>
      <c r="M962" t="s">
        <v>1077</v>
      </c>
      <c r="O962" t="s">
        <v>373</v>
      </c>
      <c r="P962">
        <v>1</v>
      </c>
      <c r="Q962" t="s">
        <v>617</v>
      </c>
      <c r="R962">
        <v>16.99</v>
      </c>
      <c r="Z962" t="s">
        <v>22736</v>
      </c>
      <c r="AA962" t="s">
        <v>23</v>
      </c>
      <c r="AB962" t="s">
        <v>22737</v>
      </c>
      <c r="AC962" t="s">
        <v>172</v>
      </c>
      <c r="AE962" t="b">
        <v>0</v>
      </c>
    </row>
    <row r="963" spans="1:31">
      <c r="A963" t="s">
        <v>22733</v>
      </c>
      <c r="B963" t="s">
        <v>22733</v>
      </c>
      <c r="C963" t="s">
        <v>22734</v>
      </c>
      <c r="D963" t="s">
        <v>22735</v>
      </c>
      <c r="E963" t="s">
        <v>373</v>
      </c>
      <c r="F963" t="s">
        <v>589</v>
      </c>
      <c r="G963" t="s">
        <v>612</v>
      </c>
      <c r="J963" t="s">
        <v>613</v>
      </c>
      <c r="K963" t="s">
        <v>664</v>
      </c>
      <c r="L963" t="s">
        <v>665</v>
      </c>
      <c r="M963" t="s">
        <v>666</v>
      </c>
      <c r="O963" t="s">
        <v>373</v>
      </c>
      <c r="P963">
        <v>1</v>
      </c>
      <c r="Q963" t="s">
        <v>617</v>
      </c>
      <c r="R963">
        <v>18.99</v>
      </c>
      <c r="Z963" t="s">
        <v>22736</v>
      </c>
      <c r="AA963" t="s">
        <v>23</v>
      </c>
      <c r="AB963" t="s">
        <v>22737</v>
      </c>
      <c r="AC963" t="s">
        <v>172</v>
      </c>
      <c r="AE963" t="b">
        <v>0</v>
      </c>
    </row>
    <row r="964" spans="1:31">
      <c r="A964" t="s">
        <v>22738</v>
      </c>
      <c r="B964" t="s">
        <v>22738</v>
      </c>
      <c r="C964" t="s">
        <v>22739</v>
      </c>
      <c r="D964" t="s">
        <v>22740</v>
      </c>
      <c r="E964" t="s">
        <v>373</v>
      </c>
      <c r="F964" t="s">
        <v>589</v>
      </c>
      <c r="G964" t="s">
        <v>612</v>
      </c>
      <c r="J964" t="s">
        <v>613</v>
      </c>
      <c r="K964" t="s">
        <v>6906</v>
      </c>
      <c r="L964" t="s">
        <v>6907</v>
      </c>
      <c r="M964" t="s">
        <v>6908</v>
      </c>
      <c r="O964" t="s">
        <v>373</v>
      </c>
      <c r="P964">
        <v>1</v>
      </c>
      <c r="Q964" t="s">
        <v>617</v>
      </c>
      <c r="R964">
        <v>16.99</v>
      </c>
      <c r="Z964" t="s">
        <v>268</v>
      </c>
      <c r="AA964" t="s">
        <v>23</v>
      </c>
      <c r="AB964" t="s">
        <v>22741</v>
      </c>
      <c r="AC964" t="s">
        <v>172</v>
      </c>
      <c r="AE964" t="b">
        <v>0</v>
      </c>
    </row>
    <row r="965" spans="1:31">
      <c r="A965" t="s">
        <v>22742</v>
      </c>
      <c r="B965" t="s">
        <v>22742</v>
      </c>
      <c r="C965" t="s">
        <v>22743</v>
      </c>
      <c r="D965" t="s">
        <v>22744</v>
      </c>
      <c r="E965" t="s">
        <v>373</v>
      </c>
      <c r="F965" t="s">
        <v>589</v>
      </c>
      <c r="G965" t="s">
        <v>612</v>
      </c>
      <c r="J965" t="s">
        <v>613</v>
      </c>
      <c r="K965" t="s">
        <v>5896</v>
      </c>
      <c r="L965" t="s">
        <v>5897</v>
      </c>
      <c r="M965" t="s">
        <v>2734</v>
      </c>
      <c r="O965" t="s">
        <v>373</v>
      </c>
      <c r="P965">
        <v>1</v>
      </c>
      <c r="Q965" t="s">
        <v>617</v>
      </c>
      <c r="R965">
        <v>16.99</v>
      </c>
      <c r="Z965" t="s">
        <v>22745</v>
      </c>
      <c r="AA965" t="s">
        <v>31</v>
      </c>
      <c r="AB965" t="s">
        <v>22746</v>
      </c>
      <c r="AC965" t="s">
        <v>172</v>
      </c>
      <c r="AE965" t="b">
        <v>0</v>
      </c>
    </row>
    <row r="966" spans="1:31">
      <c r="A966" t="s">
        <v>22747</v>
      </c>
      <c r="B966" t="s">
        <v>22747</v>
      </c>
      <c r="C966" t="s">
        <v>22748</v>
      </c>
      <c r="D966" t="s">
        <v>22749</v>
      </c>
      <c r="E966" t="s">
        <v>373</v>
      </c>
      <c r="F966" t="s">
        <v>589</v>
      </c>
      <c r="G966" t="s">
        <v>612</v>
      </c>
      <c r="J966" t="s">
        <v>613</v>
      </c>
      <c r="K966" t="s">
        <v>1561</v>
      </c>
      <c r="L966" t="s">
        <v>1562</v>
      </c>
      <c r="M966" t="s">
        <v>1563</v>
      </c>
      <c r="O966" t="s">
        <v>373</v>
      </c>
      <c r="P966">
        <v>1</v>
      </c>
      <c r="Q966" t="s">
        <v>617</v>
      </c>
      <c r="R966">
        <v>14.99</v>
      </c>
      <c r="X966">
        <v>2</v>
      </c>
      <c r="Z966" t="s">
        <v>695</v>
      </c>
      <c r="AA966" t="s">
        <v>22</v>
      </c>
      <c r="AB966" t="s">
        <v>22750</v>
      </c>
      <c r="AC966" t="s">
        <v>172</v>
      </c>
      <c r="AD966" t="s">
        <v>22274</v>
      </c>
      <c r="AE966" t="b">
        <v>0</v>
      </c>
    </row>
    <row r="967" spans="1:31">
      <c r="A967" t="s">
        <v>22751</v>
      </c>
      <c r="B967" t="s">
        <v>22751</v>
      </c>
      <c r="C967" t="s">
        <v>22752</v>
      </c>
      <c r="D967" t="s">
        <v>22753</v>
      </c>
      <c r="E967" t="s">
        <v>373</v>
      </c>
      <c r="F967" t="s">
        <v>589</v>
      </c>
      <c r="G967" t="s">
        <v>612</v>
      </c>
      <c r="J967" t="s">
        <v>376</v>
      </c>
      <c r="K967" t="s">
        <v>1220</v>
      </c>
      <c r="L967" t="s">
        <v>428</v>
      </c>
      <c r="M967" t="s">
        <v>429</v>
      </c>
      <c r="O967" t="s">
        <v>373</v>
      </c>
      <c r="P967">
        <v>1</v>
      </c>
      <c r="Q967" t="s">
        <v>617</v>
      </c>
      <c r="R967">
        <v>13.99</v>
      </c>
      <c r="Z967" t="s">
        <v>8287</v>
      </c>
      <c r="AA967" t="s">
        <v>22</v>
      </c>
      <c r="AB967" t="s">
        <v>22754</v>
      </c>
      <c r="AC967" t="s">
        <v>172</v>
      </c>
      <c r="AD967" t="s">
        <v>4114</v>
      </c>
      <c r="AE967" t="b">
        <v>0</v>
      </c>
    </row>
    <row r="968" spans="1:31">
      <c r="A968" t="s">
        <v>22755</v>
      </c>
      <c r="C968" t="s">
        <v>22756</v>
      </c>
      <c r="D968" t="s">
        <v>22757</v>
      </c>
      <c r="E968" t="s">
        <v>373</v>
      </c>
      <c r="F968" t="s">
        <v>374</v>
      </c>
      <c r="G968" t="s">
        <v>612</v>
      </c>
      <c r="J968" t="s">
        <v>376</v>
      </c>
      <c r="K968" t="s">
        <v>14459</v>
      </c>
      <c r="L968" t="s">
        <v>14460</v>
      </c>
      <c r="M968" t="s">
        <v>528</v>
      </c>
      <c r="N968">
        <v>1</v>
      </c>
      <c r="O968" t="s">
        <v>373</v>
      </c>
      <c r="P968">
        <v>1</v>
      </c>
      <c r="Q968" t="s">
        <v>617</v>
      </c>
      <c r="R968">
        <v>13.99</v>
      </c>
      <c r="T968">
        <v>0</v>
      </c>
      <c r="V968">
        <v>0</v>
      </c>
      <c r="X968">
        <v>1</v>
      </c>
      <c r="Z968" t="s">
        <v>22758</v>
      </c>
      <c r="AA968" t="s">
        <v>22</v>
      </c>
      <c r="AB968">
        <v>94941</v>
      </c>
      <c r="AC968" t="s">
        <v>172</v>
      </c>
      <c r="AD968" t="s">
        <v>20737</v>
      </c>
      <c r="AE968" t="b">
        <v>0</v>
      </c>
    </row>
    <row r="969" spans="1:31">
      <c r="A969" t="s">
        <v>22759</v>
      </c>
      <c r="B969" t="s">
        <v>22759</v>
      </c>
      <c r="C969" t="s">
        <v>22760</v>
      </c>
      <c r="D969" t="s">
        <v>22761</v>
      </c>
      <c r="E969" t="s">
        <v>373</v>
      </c>
      <c r="F969" t="s">
        <v>589</v>
      </c>
      <c r="G969" t="s">
        <v>612</v>
      </c>
      <c r="J969" t="s">
        <v>376</v>
      </c>
      <c r="K969" t="s">
        <v>1933</v>
      </c>
      <c r="L969" t="s">
        <v>1934</v>
      </c>
      <c r="M969" t="s">
        <v>1935</v>
      </c>
      <c r="O969" t="s">
        <v>373</v>
      </c>
      <c r="P969">
        <v>1</v>
      </c>
      <c r="Q969" t="s">
        <v>617</v>
      </c>
      <c r="R969">
        <v>14.99</v>
      </c>
      <c r="T969">
        <v>3.48</v>
      </c>
      <c r="X969">
        <v>2.5</v>
      </c>
      <c r="Y969">
        <v>3.48</v>
      </c>
      <c r="Z969" t="s">
        <v>5519</v>
      </c>
      <c r="AA969" t="s">
        <v>22</v>
      </c>
      <c r="AB969" t="s">
        <v>22762</v>
      </c>
      <c r="AC969" t="s">
        <v>172</v>
      </c>
      <c r="AD969" t="s">
        <v>22763</v>
      </c>
      <c r="AE969" t="b">
        <v>0</v>
      </c>
    </row>
    <row r="970" spans="1:31">
      <c r="A970" t="s">
        <v>22759</v>
      </c>
      <c r="B970" t="s">
        <v>22759</v>
      </c>
      <c r="C970" t="s">
        <v>22760</v>
      </c>
      <c r="D970" t="s">
        <v>22761</v>
      </c>
      <c r="E970" t="s">
        <v>373</v>
      </c>
      <c r="F970" t="s">
        <v>589</v>
      </c>
      <c r="G970" t="s">
        <v>612</v>
      </c>
      <c r="J970" t="s">
        <v>376</v>
      </c>
      <c r="K970" t="s">
        <v>1262</v>
      </c>
      <c r="L970" t="s">
        <v>1263</v>
      </c>
      <c r="M970" t="s">
        <v>1264</v>
      </c>
      <c r="O970" t="s">
        <v>373</v>
      </c>
      <c r="P970">
        <v>1</v>
      </c>
      <c r="Q970" t="s">
        <v>617</v>
      </c>
      <c r="R970">
        <v>14.99</v>
      </c>
      <c r="T970">
        <v>3.49</v>
      </c>
      <c r="X970">
        <v>2.5</v>
      </c>
      <c r="Y970">
        <v>3.49</v>
      </c>
      <c r="Z970" t="s">
        <v>5519</v>
      </c>
      <c r="AA970" t="s">
        <v>22</v>
      </c>
      <c r="AB970" t="s">
        <v>22762</v>
      </c>
      <c r="AC970" t="s">
        <v>172</v>
      </c>
      <c r="AD970" t="s">
        <v>22763</v>
      </c>
      <c r="AE970" t="b">
        <v>0</v>
      </c>
    </row>
    <row r="971" spans="1:31">
      <c r="A971" t="s">
        <v>22764</v>
      </c>
      <c r="B971" t="s">
        <v>22764</v>
      </c>
      <c r="C971" t="s">
        <v>22765</v>
      </c>
      <c r="D971" t="s">
        <v>22766</v>
      </c>
      <c r="E971" t="s">
        <v>373</v>
      </c>
      <c r="F971" t="s">
        <v>589</v>
      </c>
      <c r="G971" t="s">
        <v>612</v>
      </c>
      <c r="J971" t="s">
        <v>613</v>
      </c>
      <c r="K971" t="s">
        <v>871</v>
      </c>
      <c r="L971" t="s">
        <v>872</v>
      </c>
      <c r="M971" t="s">
        <v>873</v>
      </c>
      <c r="O971" t="s">
        <v>373</v>
      </c>
      <c r="P971">
        <v>1</v>
      </c>
      <c r="Q971" t="s">
        <v>617</v>
      </c>
      <c r="R971">
        <v>17.99</v>
      </c>
      <c r="X971">
        <v>2</v>
      </c>
      <c r="Z971" t="s">
        <v>22767</v>
      </c>
      <c r="AA971" t="s">
        <v>54</v>
      </c>
      <c r="AB971" t="s">
        <v>22768</v>
      </c>
      <c r="AC971" t="s">
        <v>172</v>
      </c>
      <c r="AD971" t="s">
        <v>21316</v>
      </c>
      <c r="AE971" t="b">
        <v>0</v>
      </c>
    </row>
    <row r="972" spans="1:31">
      <c r="A972" t="s">
        <v>22769</v>
      </c>
      <c r="B972" t="s">
        <v>22769</v>
      </c>
      <c r="C972" t="s">
        <v>22770</v>
      </c>
      <c r="D972" t="s">
        <v>22771</v>
      </c>
      <c r="E972" t="s">
        <v>373</v>
      </c>
      <c r="F972" t="s">
        <v>589</v>
      </c>
      <c r="G972" t="s">
        <v>612</v>
      </c>
      <c r="J972" t="s">
        <v>613</v>
      </c>
      <c r="K972" t="s">
        <v>10596</v>
      </c>
      <c r="L972" t="s">
        <v>10597</v>
      </c>
      <c r="M972" t="s">
        <v>10598</v>
      </c>
      <c r="O972" t="s">
        <v>373</v>
      </c>
      <c r="P972">
        <v>1</v>
      </c>
      <c r="Q972" t="s">
        <v>617</v>
      </c>
      <c r="R972">
        <v>15.99</v>
      </c>
      <c r="X972">
        <v>2</v>
      </c>
      <c r="Z972" t="s">
        <v>2370</v>
      </c>
      <c r="AA972" t="s">
        <v>31</v>
      </c>
      <c r="AB972" t="s">
        <v>22772</v>
      </c>
      <c r="AC972" t="s">
        <v>172</v>
      </c>
      <c r="AD972" t="s">
        <v>22274</v>
      </c>
      <c r="AE972" t="b">
        <v>0</v>
      </c>
    </row>
    <row r="973" spans="1:31">
      <c r="A973" t="s">
        <v>22773</v>
      </c>
      <c r="C973" t="s">
        <v>22774</v>
      </c>
      <c r="D973" t="s">
        <v>22775</v>
      </c>
      <c r="E973" t="s">
        <v>435</v>
      </c>
      <c r="F973" t="s">
        <v>374</v>
      </c>
      <c r="G973" t="s">
        <v>612</v>
      </c>
      <c r="J973" t="s">
        <v>503</v>
      </c>
      <c r="K973" t="s">
        <v>13955</v>
      </c>
      <c r="L973" t="s">
        <v>13956</v>
      </c>
      <c r="M973" t="s">
        <v>8457</v>
      </c>
      <c r="N973">
        <v>1</v>
      </c>
      <c r="P973">
        <v>0</v>
      </c>
      <c r="Z973" t="s">
        <v>1764</v>
      </c>
      <c r="AA973" t="s">
        <v>27</v>
      </c>
      <c r="AB973" t="s">
        <v>22776</v>
      </c>
      <c r="AC973" t="s">
        <v>172</v>
      </c>
      <c r="AE973" t="b">
        <v>0</v>
      </c>
    </row>
    <row r="974" spans="1:31">
      <c r="A974" t="s">
        <v>22777</v>
      </c>
      <c r="B974" t="s">
        <v>22777</v>
      </c>
      <c r="C974" t="s">
        <v>22778</v>
      </c>
      <c r="D974" t="s">
        <v>22779</v>
      </c>
      <c r="E974" t="s">
        <v>373</v>
      </c>
      <c r="F974" t="s">
        <v>589</v>
      </c>
      <c r="G974" t="s">
        <v>612</v>
      </c>
      <c r="J974" t="s">
        <v>376</v>
      </c>
      <c r="K974" t="s">
        <v>757</v>
      </c>
      <c r="L974" t="s">
        <v>758</v>
      </c>
      <c r="M974" t="s">
        <v>759</v>
      </c>
      <c r="O974" t="s">
        <v>373</v>
      </c>
      <c r="P974">
        <v>1</v>
      </c>
      <c r="Q974" t="s">
        <v>617</v>
      </c>
      <c r="R974">
        <v>15.99</v>
      </c>
      <c r="T974">
        <v>3.71</v>
      </c>
      <c r="Y974">
        <v>3.71</v>
      </c>
      <c r="Z974" t="s">
        <v>22780</v>
      </c>
      <c r="AA974" t="s">
        <v>40</v>
      </c>
      <c r="AB974" t="s">
        <v>22781</v>
      </c>
      <c r="AC974" t="s">
        <v>172</v>
      </c>
      <c r="AD974" t="s">
        <v>4114</v>
      </c>
      <c r="AE974" t="b">
        <v>0</v>
      </c>
    </row>
    <row r="975" spans="1:31">
      <c r="A975" t="s">
        <v>22782</v>
      </c>
      <c r="B975" t="s">
        <v>22782</v>
      </c>
      <c r="C975" t="s">
        <v>22783</v>
      </c>
      <c r="D975" t="s">
        <v>22784</v>
      </c>
      <c r="E975" t="s">
        <v>373</v>
      </c>
      <c r="F975" t="s">
        <v>589</v>
      </c>
      <c r="G975" t="s">
        <v>612</v>
      </c>
      <c r="J975" t="s">
        <v>613</v>
      </c>
      <c r="K975" t="s">
        <v>599</v>
      </c>
      <c r="L975" t="s">
        <v>600</v>
      </c>
      <c r="M975" t="s">
        <v>601</v>
      </c>
      <c r="O975" t="s">
        <v>373</v>
      </c>
      <c r="P975">
        <v>1</v>
      </c>
      <c r="Q975" t="s">
        <v>617</v>
      </c>
      <c r="R975">
        <v>17.99</v>
      </c>
      <c r="Z975" t="s">
        <v>753</v>
      </c>
      <c r="AA975" t="s">
        <v>295</v>
      </c>
      <c r="AB975">
        <v>33134</v>
      </c>
      <c r="AC975" t="s">
        <v>172</v>
      </c>
      <c r="AE975" t="b">
        <v>0</v>
      </c>
    </row>
    <row r="976" spans="1:31">
      <c r="A976" t="s">
        <v>22785</v>
      </c>
      <c r="B976" t="s">
        <v>22785</v>
      </c>
      <c r="C976" t="s">
        <v>22786</v>
      </c>
      <c r="D976" t="s">
        <v>22787</v>
      </c>
      <c r="E976" t="s">
        <v>373</v>
      </c>
      <c r="F976" t="s">
        <v>589</v>
      </c>
      <c r="G976" t="s">
        <v>612</v>
      </c>
      <c r="J976" t="s">
        <v>613</v>
      </c>
      <c r="K976" t="s">
        <v>671</v>
      </c>
      <c r="L976" t="s">
        <v>672</v>
      </c>
      <c r="M976" t="s">
        <v>673</v>
      </c>
      <c r="O976" t="s">
        <v>373</v>
      </c>
      <c r="P976">
        <v>1</v>
      </c>
      <c r="Q976" t="s">
        <v>617</v>
      </c>
      <c r="R976">
        <v>17.99</v>
      </c>
      <c r="X976">
        <v>2</v>
      </c>
      <c r="Z976" t="s">
        <v>3087</v>
      </c>
      <c r="AA976" t="s">
        <v>26</v>
      </c>
      <c r="AB976" t="s">
        <v>21186</v>
      </c>
      <c r="AC976" t="s">
        <v>172</v>
      </c>
      <c r="AD976" t="s">
        <v>21316</v>
      </c>
      <c r="AE976" t="b">
        <v>0</v>
      </c>
    </row>
    <row r="977" spans="1:31">
      <c r="A977" t="s">
        <v>22788</v>
      </c>
      <c r="B977" t="s">
        <v>22788</v>
      </c>
      <c r="C977" t="s">
        <v>22789</v>
      </c>
      <c r="D977" t="s">
        <v>22790</v>
      </c>
      <c r="E977" t="s">
        <v>373</v>
      </c>
      <c r="F977" t="s">
        <v>589</v>
      </c>
      <c r="G977" t="s">
        <v>612</v>
      </c>
      <c r="J977" t="s">
        <v>613</v>
      </c>
      <c r="K977" t="s">
        <v>764</v>
      </c>
      <c r="L977" t="s">
        <v>516</v>
      </c>
      <c r="M977" t="s">
        <v>517</v>
      </c>
      <c r="O977" t="s">
        <v>373</v>
      </c>
      <c r="P977">
        <v>1</v>
      </c>
      <c r="Q977" t="s">
        <v>617</v>
      </c>
      <c r="R977">
        <v>19.99</v>
      </c>
      <c r="Z977" t="s">
        <v>22791</v>
      </c>
      <c r="AA977" t="s">
        <v>266</v>
      </c>
      <c r="AB977">
        <v>7751</v>
      </c>
      <c r="AC977" t="s">
        <v>172</v>
      </c>
      <c r="AE977" t="b">
        <v>0</v>
      </c>
    </row>
    <row r="978" spans="1:31">
      <c r="A978" t="s">
        <v>22792</v>
      </c>
      <c r="B978" t="s">
        <v>22792</v>
      </c>
      <c r="C978" t="s">
        <v>22793</v>
      </c>
      <c r="D978" t="s">
        <v>22794</v>
      </c>
      <c r="E978" t="s">
        <v>373</v>
      </c>
      <c r="F978" t="s">
        <v>589</v>
      </c>
      <c r="G978" t="s">
        <v>612</v>
      </c>
      <c r="J978" t="s">
        <v>613</v>
      </c>
      <c r="K978" t="s">
        <v>15776</v>
      </c>
      <c r="L978" t="s">
        <v>15777</v>
      </c>
      <c r="M978" t="s">
        <v>15778</v>
      </c>
      <c r="O978" t="s">
        <v>373</v>
      </c>
      <c r="P978">
        <v>1</v>
      </c>
      <c r="Q978" t="s">
        <v>617</v>
      </c>
      <c r="R978">
        <v>15.99</v>
      </c>
      <c r="Z978" t="s">
        <v>17439</v>
      </c>
      <c r="AA978" t="s">
        <v>1192</v>
      </c>
      <c r="AB978">
        <v>91741</v>
      </c>
      <c r="AC978" t="s">
        <v>172</v>
      </c>
      <c r="AE978" t="b">
        <v>0</v>
      </c>
    </row>
    <row r="979" spans="1:31">
      <c r="A979" t="s">
        <v>22795</v>
      </c>
      <c r="B979" t="s">
        <v>22795</v>
      </c>
      <c r="C979" t="s">
        <v>22796</v>
      </c>
      <c r="D979" t="s">
        <v>22797</v>
      </c>
      <c r="E979" t="s">
        <v>373</v>
      </c>
      <c r="F979" t="s">
        <v>589</v>
      </c>
      <c r="G979" t="s">
        <v>612</v>
      </c>
      <c r="J979" t="s">
        <v>503</v>
      </c>
      <c r="K979" t="s">
        <v>6418</v>
      </c>
      <c r="L979" t="s">
        <v>845</v>
      </c>
      <c r="M979" t="s">
        <v>522</v>
      </c>
      <c r="O979" t="s">
        <v>373</v>
      </c>
      <c r="P979">
        <v>1</v>
      </c>
      <c r="Q979" t="s">
        <v>617</v>
      </c>
      <c r="R979">
        <v>16.99</v>
      </c>
      <c r="Z979" t="s">
        <v>2607</v>
      </c>
      <c r="AA979" t="s">
        <v>22</v>
      </c>
      <c r="AB979" t="s">
        <v>22798</v>
      </c>
      <c r="AC979" t="s">
        <v>172</v>
      </c>
      <c r="AE979" t="b">
        <v>0</v>
      </c>
    </row>
    <row r="980" spans="1:31">
      <c r="A980" t="s">
        <v>22799</v>
      </c>
      <c r="B980" t="s">
        <v>22799</v>
      </c>
      <c r="C980" t="s">
        <v>22800</v>
      </c>
      <c r="D980" t="s">
        <v>22801</v>
      </c>
      <c r="E980" t="s">
        <v>373</v>
      </c>
      <c r="F980" t="s">
        <v>589</v>
      </c>
      <c r="G980" t="s">
        <v>612</v>
      </c>
      <c r="J980" t="s">
        <v>376</v>
      </c>
      <c r="K980" t="s">
        <v>2410</v>
      </c>
      <c r="L980" t="s">
        <v>2411</v>
      </c>
      <c r="M980" t="s">
        <v>2412</v>
      </c>
      <c r="O980" t="s">
        <v>373</v>
      </c>
      <c r="P980">
        <v>1</v>
      </c>
      <c r="Q980" t="s">
        <v>617</v>
      </c>
      <c r="R980">
        <v>19.99</v>
      </c>
      <c r="T980">
        <v>5.99</v>
      </c>
      <c r="Z980" t="s">
        <v>22802</v>
      </c>
      <c r="AA980" t="s">
        <v>57</v>
      </c>
      <c r="AB980" t="s">
        <v>22803</v>
      </c>
      <c r="AC980" t="s">
        <v>172</v>
      </c>
      <c r="AE980" t="b">
        <v>0</v>
      </c>
    </row>
    <row r="981" spans="1:31">
      <c r="A981" t="s">
        <v>22804</v>
      </c>
      <c r="B981" t="s">
        <v>22804</v>
      </c>
      <c r="C981" t="s">
        <v>22805</v>
      </c>
      <c r="D981" t="s">
        <v>22806</v>
      </c>
      <c r="E981" t="s">
        <v>373</v>
      </c>
      <c r="F981" t="s">
        <v>589</v>
      </c>
      <c r="G981" t="s">
        <v>612</v>
      </c>
      <c r="J981" t="s">
        <v>613</v>
      </c>
      <c r="K981" t="s">
        <v>1882</v>
      </c>
      <c r="L981" t="s">
        <v>1883</v>
      </c>
      <c r="M981" t="s">
        <v>388</v>
      </c>
      <c r="O981" t="s">
        <v>373</v>
      </c>
      <c r="P981">
        <v>1</v>
      </c>
      <c r="Q981" t="s">
        <v>617</v>
      </c>
      <c r="R981">
        <v>16.99</v>
      </c>
      <c r="Z981" t="s">
        <v>22807</v>
      </c>
      <c r="AA981" t="s">
        <v>27</v>
      </c>
      <c r="AB981" t="s">
        <v>22808</v>
      </c>
      <c r="AC981" t="s">
        <v>172</v>
      </c>
      <c r="AE981" t="b">
        <v>0</v>
      </c>
    </row>
    <row r="982" spans="1:31">
      <c r="A982" t="s">
        <v>22809</v>
      </c>
      <c r="B982" t="s">
        <v>22809</v>
      </c>
      <c r="C982" t="s">
        <v>22810</v>
      </c>
      <c r="D982" t="s">
        <v>22811</v>
      </c>
      <c r="E982" t="s">
        <v>373</v>
      </c>
      <c r="F982" t="s">
        <v>589</v>
      </c>
      <c r="G982" t="s">
        <v>612</v>
      </c>
      <c r="J982" t="s">
        <v>613</v>
      </c>
      <c r="K982" t="s">
        <v>911</v>
      </c>
      <c r="L982" t="s">
        <v>912</v>
      </c>
      <c r="M982" t="s">
        <v>913</v>
      </c>
      <c r="O982" t="s">
        <v>373</v>
      </c>
      <c r="P982">
        <v>1</v>
      </c>
      <c r="Q982" t="s">
        <v>617</v>
      </c>
      <c r="R982">
        <v>19.99</v>
      </c>
      <c r="Z982" t="s">
        <v>22812</v>
      </c>
      <c r="AA982" t="s">
        <v>43</v>
      </c>
      <c r="AB982" t="s">
        <v>22813</v>
      </c>
      <c r="AC982" t="s">
        <v>172</v>
      </c>
      <c r="AE982" t="b">
        <v>0</v>
      </c>
    </row>
    <row r="983" spans="1:31">
      <c r="A983" t="s">
        <v>22814</v>
      </c>
      <c r="B983" t="s">
        <v>22814</v>
      </c>
      <c r="C983" t="s">
        <v>22815</v>
      </c>
      <c r="D983" t="s">
        <v>22816</v>
      </c>
      <c r="E983" t="s">
        <v>373</v>
      </c>
      <c r="F983" t="s">
        <v>589</v>
      </c>
      <c r="G983" t="s">
        <v>612</v>
      </c>
      <c r="J983" t="s">
        <v>613</v>
      </c>
      <c r="K983" t="s">
        <v>1367</v>
      </c>
      <c r="L983" t="s">
        <v>1368</v>
      </c>
      <c r="M983" t="s">
        <v>1369</v>
      </c>
      <c r="O983" t="s">
        <v>373</v>
      </c>
      <c r="P983">
        <v>1</v>
      </c>
      <c r="Q983" t="s">
        <v>617</v>
      </c>
      <c r="R983">
        <v>15.99</v>
      </c>
      <c r="X983">
        <v>1.6</v>
      </c>
      <c r="Z983" t="s">
        <v>22445</v>
      </c>
      <c r="AA983" t="s">
        <v>22</v>
      </c>
      <c r="AB983">
        <v>92694</v>
      </c>
      <c r="AC983" t="s">
        <v>172</v>
      </c>
      <c r="AD983" t="s">
        <v>9107</v>
      </c>
      <c r="AE983" t="b">
        <v>0</v>
      </c>
    </row>
    <row r="984" spans="1:31">
      <c r="A984" t="s">
        <v>22814</v>
      </c>
      <c r="B984" t="s">
        <v>22814</v>
      </c>
      <c r="C984" t="s">
        <v>22815</v>
      </c>
      <c r="D984" t="s">
        <v>22816</v>
      </c>
      <c r="E984" t="s">
        <v>373</v>
      </c>
      <c r="F984" t="s">
        <v>589</v>
      </c>
      <c r="G984" t="s">
        <v>612</v>
      </c>
      <c r="J984" t="s">
        <v>613</v>
      </c>
      <c r="K984" t="s">
        <v>1926</v>
      </c>
      <c r="L984" t="s">
        <v>1927</v>
      </c>
      <c r="M984" t="s">
        <v>1928</v>
      </c>
      <c r="O984" t="s">
        <v>373</v>
      </c>
      <c r="P984">
        <v>1</v>
      </c>
      <c r="Q984" t="s">
        <v>617</v>
      </c>
      <c r="R984">
        <v>14.99</v>
      </c>
      <c r="X984">
        <v>1.5</v>
      </c>
      <c r="Z984" t="s">
        <v>22445</v>
      </c>
      <c r="AA984" t="s">
        <v>22</v>
      </c>
      <c r="AB984">
        <v>92694</v>
      </c>
      <c r="AC984" t="s">
        <v>172</v>
      </c>
      <c r="AD984" t="s">
        <v>9107</v>
      </c>
      <c r="AE984" t="b">
        <v>0</v>
      </c>
    </row>
    <row r="985" spans="1:31">
      <c r="A985" t="s">
        <v>22817</v>
      </c>
      <c r="B985" t="s">
        <v>22817</v>
      </c>
      <c r="C985" t="s">
        <v>22818</v>
      </c>
      <c r="D985" t="s">
        <v>22819</v>
      </c>
      <c r="E985" t="s">
        <v>373</v>
      </c>
      <c r="F985" t="s">
        <v>589</v>
      </c>
      <c r="G985" t="s">
        <v>612</v>
      </c>
      <c r="J985" t="s">
        <v>613</v>
      </c>
      <c r="K985" t="s">
        <v>863</v>
      </c>
      <c r="L985" t="s">
        <v>864</v>
      </c>
      <c r="M985" t="s">
        <v>865</v>
      </c>
      <c r="O985" t="s">
        <v>373</v>
      </c>
      <c r="P985">
        <v>1</v>
      </c>
      <c r="Q985" t="s">
        <v>617</v>
      </c>
      <c r="R985">
        <v>15.99</v>
      </c>
      <c r="X985">
        <v>2</v>
      </c>
      <c r="Z985" t="s">
        <v>7463</v>
      </c>
      <c r="AA985" t="s">
        <v>24</v>
      </c>
      <c r="AB985" t="s">
        <v>22820</v>
      </c>
      <c r="AC985" t="s">
        <v>172</v>
      </c>
      <c r="AD985" t="s">
        <v>22274</v>
      </c>
      <c r="AE985" t="b">
        <v>0</v>
      </c>
    </row>
    <row r="986" spans="1:31">
      <c r="A986" t="s">
        <v>22821</v>
      </c>
      <c r="B986" t="s">
        <v>22821</v>
      </c>
      <c r="C986" t="s">
        <v>22822</v>
      </c>
      <c r="D986" t="s">
        <v>22823</v>
      </c>
      <c r="E986" t="s">
        <v>373</v>
      </c>
      <c r="F986" t="s">
        <v>589</v>
      </c>
      <c r="G986" t="s">
        <v>612</v>
      </c>
      <c r="J986" t="s">
        <v>613</v>
      </c>
      <c r="K986" t="s">
        <v>1510</v>
      </c>
      <c r="L986" t="s">
        <v>1511</v>
      </c>
      <c r="M986" t="s">
        <v>1512</v>
      </c>
      <c r="O986" t="s">
        <v>373</v>
      </c>
      <c r="P986">
        <v>1</v>
      </c>
      <c r="Q986" t="s">
        <v>617</v>
      </c>
      <c r="R986">
        <v>14.99</v>
      </c>
      <c r="X986">
        <v>2</v>
      </c>
      <c r="Z986" t="s">
        <v>22824</v>
      </c>
      <c r="AA986" t="s">
        <v>233</v>
      </c>
      <c r="AB986">
        <v>95667</v>
      </c>
      <c r="AC986" t="s">
        <v>172</v>
      </c>
      <c r="AD986" t="s">
        <v>22274</v>
      </c>
      <c r="AE986" t="b">
        <v>0</v>
      </c>
    </row>
    <row r="987" spans="1:31">
      <c r="A987" t="s">
        <v>22825</v>
      </c>
      <c r="B987" t="s">
        <v>22825</v>
      </c>
      <c r="C987" t="s">
        <v>22826</v>
      </c>
      <c r="D987" t="s">
        <v>22827</v>
      </c>
      <c r="E987" t="s">
        <v>373</v>
      </c>
      <c r="F987" t="s">
        <v>589</v>
      </c>
      <c r="G987" t="s">
        <v>612</v>
      </c>
      <c r="J987" t="s">
        <v>613</v>
      </c>
      <c r="K987" t="s">
        <v>3443</v>
      </c>
      <c r="L987" t="s">
        <v>3444</v>
      </c>
      <c r="M987" t="s">
        <v>3445</v>
      </c>
      <c r="O987" t="s">
        <v>373</v>
      </c>
      <c r="P987">
        <v>1</v>
      </c>
      <c r="Q987" t="s">
        <v>617</v>
      </c>
      <c r="R987">
        <v>16.99</v>
      </c>
      <c r="Z987" t="s">
        <v>22828</v>
      </c>
      <c r="AA987" t="s">
        <v>43</v>
      </c>
      <c r="AB987" t="s">
        <v>22829</v>
      </c>
      <c r="AC987" t="s">
        <v>172</v>
      </c>
      <c r="AE987" t="b">
        <v>0</v>
      </c>
    </row>
    <row r="988" spans="1:31">
      <c r="A988" t="s">
        <v>22830</v>
      </c>
      <c r="B988" t="s">
        <v>22830</v>
      </c>
      <c r="C988" t="s">
        <v>22831</v>
      </c>
      <c r="D988" t="s">
        <v>22832</v>
      </c>
      <c r="E988" t="s">
        <v>373</v>
      </c>
      <c r="F988" t="s">
        <v>589</v>
      </c>
      <c r="G988" t="s">
        <v>612</v>
      </c>
      <c r="J988" t="s">
        <v>613</v>
      </c>
      <c r="K988" t="s">
        <v>664</v>
      </c>
      <c r="L988" t="s">
        <v>665</v>
      </c>
      <c r="M988" t="s">
        <v>666</v>
      </c>
      <c r="O988" t="s">
        <v>373</v>
      </c>
      <c r="P988">
        <v>1</v>
      </c>
      <c r="Q988" t="s">
        <v>617</v>
      </c>
      <c r="R988">
        <v>18.99</v>
      </c>
      <c r="Z988" t="s">
        <v>22252</v>
      </c>
      <c r="AA988" t="s">
        <v>22</v>
      </c>
      <c r="AB988" t="s">
        <v>22253</v>
      </c>
      <c r="AC988" t="s">
        <v>172</v>
      </c>
      <c r="AE988" t="b">
        <v>0</v>
      </c>
    </row>
    <row r="989" spans="1:31">
      <c r="A989" t="s">
        <v>22833</v>
      </c>
      <c r="B989" t="s">
        <v>22833</v>
      </c>
      <c r="C989" t="s">
        <v>22834</v>
      </c>
      <c r="D989" t="s">
        <v>22835</v>
      </c>
      <c r="E989" t="s">
        <v>373</v>
      </c>
      <c r="F989" t="s">
        <v>589</v>
      </c>
      <c r="G989" t="s">
        <v>612</v>
      </c>
      <c r="J989" t="s">
        <v>613</v>
      </c>
      <c r="K989" t="s">
        <v>911</v>
      </c>
      <c r="L989" t="s">
        <v>912</v>
      </c>
      <c r="M989" t="s">
        <v>913</v>
      </c>
      <c r="O989" t="s">
        <v>373</v>
      </c>
      <c r="P989">
        <v>1</v>
      </c>
      <c r="Q989" t="s">
        <v>617</v>
      </c>
      <c r="R989">
        <v>19.99</v>
      </c>
      <c r="Z989" t="s">
        <v>4065</v>
      </c>
      <c r="AA989" t="s">
        <v>22</v>
      </c>
      <c r="AB989" t="s">
        <v>22836</v>
      </c>
      <c r="AC989" t="s">
        <v>172</v>
      </c>
      <c r="AE989" t="b">
        <v>0</v>
      </c>
    </row>
    <row r="990" spans="1:31">
      <c r="A990" t="s">
        <v>22837</v>
      </c>
      <c r="B990" t="s">
        <v>22837</v>
      </c>
      <c r="C990" t="s">
        <v>22838</v>
      </c>
      <c r="D990" t="s">
        <v>22839</v>
      </c>
      <c r="E990" t="s">
        <v>373</v>
      </c>
      <c r="F990" t="s">
        <v>589</v>
      </c>
      <c r="G990" t="s">
        <v>612</v>
      </c>
      <c r="J990" t="s">
        <v>613</v>
      </c>
      <c r="K990" t="s">
        <v>863</v>
      </c>
      <c r="L990" t="s">
        <v>864</v>
      </c>
      <c r="M990" t="s">
        <v>865</v>
      </c>
      <c r="O990" t="s">
        <v>373</v>
      </c>
      <c r="P990">
        <v>1</v>
      </c>
      <c r="Q990" t="s">
        <v>617</v>
      </c>
      <c r="R990">
        <v>15.99</v>
      </c>
      <c r="X990">
        <v>2</v>
      </c>
      <c r="Z990" t="s">
        <v>22840</v>
      </c>
      <c r="AA990" t="s">
        <v>67</v>
      </c>
      <c r="AB990" t="s">
        <v>22841</v>
      </c>
      <c r="AC990" t="s">
        <v>172</v>
      </c>
      <c r="AD990" t="s">
        <v>22274</v>
      </c>
      <c r="AE990" t="b">
        <v>0</v>
      </c>
    </row>
    <row r="991" spans="1:31">
      <c r="A991" t="s">
        <v>22842</v>
      </c>
      <c r="B991" t="s">
        <v>22842</v>
      </c>
      <c r="C991" t="s">
        <v>22843</v>
      </c>
      <c r="D991" t="s">
        <v>22844</v>
      </c>
      <c r="E991" t="s">
        <v>373</v>
      </c>
      <c r="F991" t="s">
        <v>589</v>
      </c>
      <c r="G991" t="s">
        <v>612</v>
      </c>
      <c r="J991" t="s">
        <v>613</v>
      </c>
      <c r="K991" t="s">
        <v>1603</v>
      </c>
      <c r="L991" t="s">
        <v>1604</v>
      </c>
      <c r="M991" t="s">
        <v>1605</v>
      </c>
      <c r="O991" t="s">
        <v>373</v>
      </c>
      <c r="P991">
        <v>1</v>
      </c>
      <c r="Q991" t="s">
        <v>617</v>
      </c>
      <c r="R991">
        <v>17.99</v>
      </c>
      <c r="Z991" t="s">
        <v>22845</v>
      </c>
      <c r="AA991" t="s">
        <v>29</v>
      </c>
      <c r="AB991">
        <v>15317</v>
      </c>
      <c r="AC991" t="s">
        <v>172</v>
      </c>
      <c r="AE991" t="b">
        <v>0</v>
      </c>
    </row>
    <row r="992" spans="1:31">
      <c r="A992" t="s">
        <v>22846</v>
      </c>
      <c r="B992" t="s">
        <v>22846</v>
      </c>
      <c r="C992" t="s">
        <v>22847</v>
      </c>
      <c r="D992" t="s">
        <v>22848</v>
      </c>
      <c r="E992" t="s">
        <v>373</v>
      </c>
      <c r="F992" t="s">
        <v>589</v>
      </c>
      <c r="G992" t="s">
        <v>612</v>
      </c>
      <c r="J992" t="s">
        <v>613</v>
      </c>
      <c r="K992" t="s">
        <v>997</v>
      </c>
      <c r="L992" t="s">
        <v>998</v>
      </c>
      <c r="M992" t="s">
        <v>570</v>
      </c>
      <c r="O992" t="s">
        <v>373</v>
      </c>
      <c r="P992">
        <v>1</v>
      </c>
      <c r="Q992" t="s">
        <v>617</v>
      </c>
      <c r="R992">
        <v>14.99</v>
      </c>
      <c r="Z992" t="s">
        <v>645</v>
      </c>
      <c r="AA992" t="s">
        <v>23</v>
      </c>
      <c r="AB992" t="s">
        <v>22849</v>
      </c>
      <c r="AC992" t="s">
        <v>172</v>
      </c>
      <c r="AE992" t="b">
        <v>0</v>
      </c>
    </row>
    <row r="993" spans="1:31">
      <c r="A993" t="s">
        <v>22850</v>
      </c>
      <c r="B993" t="s">
        <v>22850</v>
      </c>
      <c r="C993" t="s">
        <v>22851</v>
      </c>
      <c r="D993" t="s">
        <v>22852</v>
      </c>
      <c r="E993" t="s">
        <v>373</v>
      </c>
      <c r="F993" t="s">
        <v>589</v>
      </c>
      <c r="G993" t="s">
        <v>612</v>
      </c>
      <c r="J993" t="s">
        <v>613</v>
      </c>
      <c r="K993" t="s">
        <v>13948</v>
      </c>
      <c r="L993" t="s">
        <v>13949</v>
      </c>
      <c r="M993" t="s">
        <v>13950</v>
      </c>
      <c r="O993" t="s">
        <v>373</v>
      </c>
      <c r="P993">
        <v>1</v>
      </c>
      <c r="Q993" t="s">
        <v>617</v>
      </c>
      <c r="R993">
        <v>15.99</v>
      </c>
      <c r="Z993" t="s">
        <v>22853</v>
      </c>
      <c r="AA993" t="s">
        <v>30</v>
      </c>
      <c r="AB993" t="s">
        <v>22854</v>
      </c>
      <c r="AC993" t="s">
        <v>172</v>
      </c>
      <c r="AE993" t="b">
        <v>0</v>
      </c>
    </row>
    <row r="994" spans="1:31">
      <c r="A994" t="s">
        <v>22850</v>
      </c>
      <c r="B994" t="s">
        <v>22850</v>
      </c>
      <c r="C994" t="s">
        <v>22851</v>
      </c>
      <c r="D994" t="s">
        <v>22852</v>
      </c>
      <c r="E994" t="s">
        <v>373</v>
      </c>
      <c r="F994" t="s">
        <v>589</v>
      </c>
      <c r="G994" t="s">
        <v>612</v>
      </c>
      <c r="J994" t="s">
        <v>613</v>
      </c>
      <c r="K994" t="s">
        <v>631</v>
      </c>
      <c r="L994" t="s">
        <v>632</v>
      </c>
      <c r="M994" t="s">
        <v>633</v>
      </c>
      <c r="O994" t="s">
        <v>373</v>
      </c>
      <c r="P994">
        <v>1</v>
      </c>
      <c r="Q994" t="s">
        <v>617</v>
      </c>
      <c r="R994">
        <v>17.99</v>
      </c>
      <c r="Z994" t="s">
        <v>22853</v>
      </c>
      <c r="AA994" t="s">
        <v>30</v>
      </c>
      <c r="AB994" t="s">
        <v>22854</v>
      </c>
      <c r="AC994" t="s">
        <v>172</v>
      </c>
      <c r="AE994" t="b">
        <v>0</v>
      </c>
    </row>
    <row r="995" spans="1:31">
      <c r="A995" t="s">
        <v>22855</v>
      </c>
      <c r="B995" t="s">
        <v>22855</v>
      </c>
      <c r="C995" t="s">
        <v>22856</v>
      </c>
      <c r="D995" t="s">
        <v>22857</v>
      </c>
      <c r="E995" t="s">
        <v>373</v>
      </c>
      <c r="F995" t="s">
        <v>589</v>
      </c>
      <c r="G995" t="s">
        <v>612</v>
      </c>
      <c r="J995" t="s">
        <v>613</v>
      </c>
      <c r="K995" t="s">
        <v>757</v>
      </c>
      <c r="L995" t="s">
        <v>758</v>
      </c>
      <c r="M995" t="s">
        <v>759</v>
      </c>
      <c r="O995" t="s">
        <v>373</v>
      </c>
      <c r="P995">
        <v>1</v>
      </c>
      <c r="Q995" t="s">
        <v>617</v>
      </c>
      <c r="R995">
        <v>15.99</v>
      </c>
      <c r="S995">
        <v>1.37</v>
      </c>
      <c r="X995">
        <v>2.29</v>
      </c>
      <c r="Z995" t="s">
        <v>6105</v>
      </c>
      <c r="AA995" t="s">
        <v>33</v>
      </c>
      <c r="AB995">
        <v>98033</v>
      </c>
      <c r="AC995" t="s">
        <v>172</v>
      </c>
      <c r="AD995" t="s">
        <v>22858</v>
      </c>
      <c r="AE995" t="b">
        <v>0</v>
      </c>
    </row>
    <row r="996" spans="1:31">
      <c r="A996" t="s">
        <v>22855</v>
      </c>
      <c r="B996" t="s">
        <v>22855</v>
      </c>
      <c r="C996" t="s">
        <v>22856</v>
      </c>
      <c r="D996" t="s">
        <v>22857</v>
      </c>
      <c r="E996" t="s">
        <v>373</v>
      </c>
      <c r="F996" t="s">
        <v>589</v>
      </c>
      <c r="G996" t="s">
        <v>612</v>
      </c>
      <c r="J996" t="s">
        <v>613</v>
      </c>
      <c r="K996" t="s">
        <v>919</v>
      </c>
      <c r="L996" t="s">
        <v>920</v>
      </c>
      <c r="M996" t="s">
        <v>921</v>
      </c>
      <c r="O996" t="s">
        <v>373</v>
      </c>
      <c r="P996">
        <v>1</v>
      </c>
      <c r="Q996" t="s">
        <v>617</v>
      </c>
      <c r="R996">
        <v>14.99</v>
      </c>
      <c r="S996">
        <v>1.28</v>
      </c>
      <c r="X996">
        <v>2.15</v>
      </c>
      <c r="Z996" t="s">
        <v>6105</v>
      </c>
      <c r="AA996" t="s">
        <v>33</v>
      </c>
      <c r="AB996">
        <v>98033</v>
      </c>
      <c r="AC996" t="s">
        <v>172</v>
      </c>
      <c r="AD996" t="s">
        <v>22858</v>
      </c>
      <c r="AE996" t="b">
        <v>0</v>
      </c>
    </row>
    <row r="997" spans="1:31">
      <c r="A997" t="s">
        <v>22855</v>
      </c>
      <c r="B997" t="s">
        <v>22855</v>
      </c>
      <c r="C997" t="s">
        <v>22856</v>
      </c>
      <c r="D997" t="s">
        <v>22857</v>
      </c>
      <c r="E997" t="s">
        <v>373</v>
      </c>
      <c r="F997" t="s">
        <v>589</v>
      </c>
      <c r="G997" t="s">
        <v>612</v>
      </c>
      <c r="J997" t="s">
        <v>613</v>
      </c>
      <c r="K997" t="s">
        <v>692</v>
      </c>
      <c r="L997" t="s">
        <v>693</v>
      </c>
      <c r="M997" t="s">
        <v>694</v>
      </c>
      <c r="O997" t="s">
        <v>373</v>
      </c>
      <c r="P997">
        <v>1</v>
      </c>
      <c r="Q997" t="s">
        <v>617</v>
      </c>
      <c r="R997">
        <v>14.99</v>
      </c>
      <c r="S997">
        <v>1.28</v>
      </c>
      <c r="X997">
        <v>2.16</v>
      </c>
      <c r="Z997" t="s">
        <v>6105</v>
      </c>
      <c r="AA997" t="s">
        <v>33</v>
      </c>
      <c r="AB997">
        <v>98033</v>
      </c>
      <c r="AC997" t="s">
        <v>172</v>
      </c>
      <c r="AD997" t="s">
        <v>22858</v>
      </c>
      <c r="AE997" t="b">
        <v>0</v>
      </c>
    </row>
    <row r="998" spans="1:31">
      <c r="A998" t="s">
        <v>22859</v>
      </c>
      <c r="B998" t="s">
        <v>22859</v>
      </c>
      <c r="C998" t="s">
        <v>22860</v>
      </c>
      <c r="D998" t="s">
        <v>22861</v>
      </c>
      <c r="E998" t="s">
        <v>373</v>
      </c>
      <c r="F998" t="s">
        <v>589</v>
      </c>
      <c r="G998" t="s">
        <v>612</v>
      </c>
      <c r="J998" t="s">
        <v>613</v>
      </c>
      <c r="K998" t="s">
        <v>7240</v>
      </c>
      <c r="L998" t="s">
        <v>7241</v>
      </c>
      <c r="M998" t="s">
        <v>7242</v>
      </c>
      <c r="O998" t="s">
        <v>373</v>
      </c>
      <c r="P998">
        <v>1</v>
      </c>
      <c r="Q998" t="s">
        <v>617</v>
      </c>
      <c r="R998">
        <v>16.99</v>
      </c>
      <c r="Z998" t="s">
        <v>9647</v>
      </c>
      <c r="AA998" t="s">
        <v>39</v>
      </c>
      <c r="AB998" t="s">
        <v>9648</v>
      </c>
      <c r="AC998" t="s">
        <v>172</v>
      </c>
      <c r="AE998" t="b">
        <v>0</v>
      </c>
    </row>
    <row r="999" spans="1:31">
      <c r="A999" t="s">
        <v>22862</v>
      </c>
      <c r="B999" t="s">
        <v>22862</v>
      </c>
      <c r="C999" t="s">
        <v>22863</v>
      </c>
      <c r="D999" t="s">
        <v>22864</v>
      </c>
      <c r="E999" t="s">
        <v>373</v>
      </c>
      <c r="F999" t="s">
        <v>589</v>
      </c>
      <c r="G999" t="s">
        <v>612</v>
      </c>
      <c r="J999" t="s">
        <v>613</v>
      </c>
      <c r="K999" t="s">
        <v>16975</v>
      </c>
      <c r="L999" t="s">
        <v>16976</v>
      </c>
      <c r="M999" t="s">
        <v>1904</v>
      </c>
      <c r="O999" t="s">
        <v>373</v>
      </c>
      <c r="P999">
        <v>1</v>
      </c>
      <c r="Q999" t="s">
        <v>617</v>
      </c>
      <c r="R999">
        <v>17.99</v>
      </c>
      <c r="Z999" t="s">
        <v>1527</v>
      </c>
      <c r="AA999" t="s">
        <v>22</v>
      </c>
      <c r="AB999" t="s">
        <v>22865</v>
      </c>
      <c r="AC999" t="s">
        <v>172</v>
      </c>
      <c r="AE999" t="b">
        <v>0</v>
      </c>
    </row>
    <row r="1000" spans="1:31">
      <c r="A1000" t="s">
        <v>22866</v>
      </c>
      <c r="B1000" t="s">
        <v>22866</v>
      </c>
      <c r="C1000" t="s">
        <v>22867</v>
      </c>
      <c r="D1000" t="s">
        <v>22868</v>
      </c>
      <c r="E1000" t="s">
        <v>373</v>
      </c>
      <c r="F1000" t="s">
        <v>589</v>
      </c>
      <c r="G1000" t="s">
        <v>612</v>
      </c>
      <c r="J1000" t="s">
        <v>376</v>
      </c>
      <c r="K1000" t="s">
        <v>764</v>
      </c>
      <c r="L1000" t="s">
        <v>516</v>
      </c>
      <c r="M1000" t="s">
        <v>517</v>
      </c>
      <c r="O1000" t="s">
        <v>373</v>
      </c>
      <c r="P1000">
        <v>1</v>
      </c>
      <c r="Q1000" t="s">
        <v>617</v>
      </c>
      <c r="R1000">
        <v>19.99</v>
      </c>
      <c r="T1000">
        <v>3.48</v>
      </c>
      <c r="X1000">
        <v>2</v>
      </c>
      <c r="Y1000">
        <v>3.48</v>
      </c>
      <c r="Z1000" t="s">
        <v>22869</v>
      </c>
      <c r="AA1000" t="s">
        <v>5327</v>
      </c>
      <c r="AB1000">
        <v>61852</v>
      </c>
      <c r="AC1000" t="s">
        <v>172</v>
      </c>
      <c r="AD1000" t="s">
        <v>22870</v>
      </c>
      <c r="AE1000" t="b">
        <v>0</v>
      </c>
    </row>
    <row r="1001" spans="1:31">
      <c r="A1001" t="s">
        <v>22866</v>
      </c>
      <c r="B1001" t="s">
        <v>22866</v>
      </c>
      <c r="C1001" t="s">
        <v>22867</v>
      </c>
      <c r="D1001" t="s">
        <v>22868</v>
      </c>
      <c r="E1001" t="s">
        <v>373</v>
      </c>
      <c r="F1001" t="s">
        <v>589</v>
      </c>
      <c r="G1001" t="s">
        <v>612</v>
      </c>
      <c r="J1001" t="s">
        <v>376</v>
      </c>
      <c r="K1001" t="s">
        <v>919</v>
      </c>
      <c r="L1001" t="s">
        <v>920</v>
      </c>
      <c r="M1001" t="s">
        <v>921</v>
      </c>
      <c r="O1001" t="s">
        <v>373</v>
      </c>
      <c r="P1001">
        <v>1</v>
      </c>
      <c r="Q1001" t="s">
        <v>617</v>
      </c>
      <c r="R1001">
        <v>14.99</v>
      </c>
      <c r="T1001">
        <v>3.49</v>
      </c>
      <c r="X1001">
        <v>2</v>
      </c>
      <c r="Y1001">
        <v>3.49</v>
      </c>
      <c r="Z1001" t="s">
        <v>22869</v>
      </c>
      <c r="AA1001" t="s">
        <v>5327</v>
      </c>
      <c r="AB1001">
        <v>61852</v>
      </c>
      <c r="AC1001" t="s">
        <v>172</v>
      </c>
      <c r="AD1001" t="s">
        <v>22871</v>
      </c>
      <c r="AE1001" t="b">
        <v>0</v>
      </c>
    </row>
    <row r="1002" spans="1:31">
      <c r="A1002" t="s">
        <v>22872</v>
      </c>
      <c r="B1002" t="s">
        <v>22872</v>
      </c>
      <c r="C1002" t="s">
        <v>22873</v>
      </c>
      <c r="D1002" t="s">
        <v>22874</v>
      </c>
      <c r="E1002" t="s">
        <v>373</v>
      </c>
      <c r="F1002" t="s">
        <v>589</v>
      </c>
      <c r="G1002" t="s">
        <v>612</v>
      </c>
      <c r="J1002" t="s">
        <v>613</v>
      </c>
      <c r="K1002" t="s">
        <v>664</v>
      </c>
      <c r="L1002" t="s">
        <v>665</v>
      </c>
      <c r="M1002" t="s">
        <v>666</v>
      </c>
      <c r="O1002" t="s">
        <v>373</v>
      </c>
      <c r="P1002">
        <v>1</v>
      </c>
      <c r="Q1002" t="s">
        <v>617</v>
      </c>
      <c r="R1002">
        <v>18.99</v>
      </c>
      <c r="Z1002" t="s">
        <v>337</v>
      </c>
      <c r="AA1002" t="s">
        <v>278</v>
      </c>
      <c r="AB1002" t="s">
        <v>22875</v>
      </c>
      <c r="AC1002" t="s">
        <v>172</v>
      </c>
      <c r="AE1002" t="b">
        <v>0</v>
      </c>
    </row>
    <row r="1003" spans="1:31">
      <c r="A1003" t="s">
        <v>22876</v>
      </c>
      <c r="B1003" t="s">
        <v>22876</v>
      </c>
      <c r="C1003" t="s">
        <v>22877</v>
      </c>
      <c r="D1003" t="s">
        <v>22878</v>
      </c>
      <c r="E1003" t="s">
        <v>373</v>
      </c>
      <c r="F1003" t="s">
        <v>589</v>
      </c>
      <c r="G1003" t="s">
        <v>612</v>
      </c>
      <c r="J1003" t="s">
        <v>613</v>
      </c>
      <c r="K1003" t="s">
        <v>6906</v>
      </c>
      <c r="L1003" t="s">
        <v>6907</v>
      </c>
      <c r="M1003" t="s">
        <v>6908</v>
      </c>
      <c r="O1003" t="s">
        <v>373</v>
      </c>
      <c r="P1003">
        <v>1</v>
      </c>
      <c r="Q1003" t="s">
        <v>617</v>
      </c>
      <c r="R1003">
        <v>16.99</v>
      </c>
      <c r="Z1003" t="s">
        <v>22879</v>
      </c>
      <c r="AA1003" t="s">
        <v>31</v>
      </c>
      <c r="AB1003" t="s">
        <v>22880</v>
      </c>
      <c r="AC1003" t="s">
        <v>172</v>
      </c>
      <c r="AE1003" t="b">
        <v>0</v>
      </c>
    </row>
    <row r="1004" spans="1:31">
      <c r="A1004" t="s">
        <v>22881</v>
      </c>
      <c r="B1004" t="s">
        <v>22881</v>
      </c>
      <c r="C1004" t="s">
        <v>22882</v>
      </c>
      <c r="D1004" t="s">
        <v>22692</v>
      </c>
      <c r="E1004" t="s">
        <v>373</v>
      </c>
      <c r="F1004" t="s">
        <v>589</v>
      </c>
      <c r="G1004" t="s">
        <v>612</v>
      </c>
      <c r="J1004" t="s">
        <v>376</v>
      </c>
      <c r="K1004" t="s">
        <v>6716</v>
      </c>
      <c r="L1004" t="s">
        <v>6717</v>
      </c>
      <c r="M1004" t="s">
        <v>6718</v>
      </c>
      <c r="O1004" t="s">
        <v>373</v>
      </c>
      <c r="P1004">
        <v>1</v>
      </c>
      <c r="Q1004" t="s">
        <v>617</v>
      </c>
      <c r="R1004">
        <v>17.99</v>
      </c>
      <c r="T1004">
        <v>10.67</v>
      </c>
      <c r="X1004">
        <v>2</v>
      </c>
      <c r="Z1004" t="s">
        <v>22883</v>
      </c>
      <c r="AA1004" t="s">
        <v>202</v>
      </c>
      <c r="AB1004">
        <v>5251507</v>
      </c>
      <c r="AC1004" t="s">
        <v>28</v>
      </c>
      <c r="AD1004" t="s">
        <v>21316</v>
      </c>
      <c r="AE1004" t="b">
        <v>0</v>
      </c>
    </row>
    <row r="1005" spans="1:31">
      <c r="A1005" t="s">
        <v>22884</v>
      </c>
      <c r="B1005" t="s">
        <v>22884</v>
      </c>
      <c r="C1005" t="s">
        <v>22885</v>
      </c>
      <c r="D1005" t="s">
        <v>22886</v>
      </c>
      <c r="E1005" t="s">
        <v>435</v>
      </c>
      <c r="F1005" t="s">
        <v>589</v>
      </c>
      <c r="G1005" t="s">
        <v>612</v>
      </c>
      <c r="J1005" t="s">
        <v>613</v>
      </c>
      <c r="K1005" t="s">
        <v>911</v>
      </c>
      <c r="L1005" t="s">
        <v>912</v>
      </c>
      <c r="M1005" t="s">
        <v>913</v>
      </c>
      <c r="O1005" t="s">
        <v>435</v>
      </c>
      <c r="P1005">
        <v>0</v>
      </c>
      <c r="Z1005" t="s">
        <v>22887</v>
      </c>
      <c r="AA1005" t="s">
        <v>25</v>
      </c>
      <c r="AB1005" t="s">
        <v>22888</v>
      </c>
      <c r="AC1005" t="s">
        <v>172</v>
      </c>
      <c r="AE1005" t="b">
        <v>0</v>
      </c>
    </row>
    <row r="1006" spans="1:31">
      <c r="A1006" t="s">
        <v>22889</v>
      </c>
      <c r="B1006" t="s">
        <v>22889</v>
      </c>
      <c r="C1006" t="s">
        <v>22890</v>
      </c>
      <c r="D1006" t="s">
        <v>22891</v>
      </c>
      <c r="E1006" t="s">
        <v>373</v>
      </c>
      <c r="F1006" t="s">
        <v>589</v>
      </c>
      <c r="G1006" t="s">
        <v>612</v>
      </c>
      <c r="J1006" t="s">
        <v>613</v>
      </c>
      <c r="K1006" t="s">
        <v>911</v>
      </c>
      <c r="L1006" t="s">
        <v>912</v>
      </c>
      <c r="M1006" t="s">
        <v>913</v>
      </c>
      <c r="O1006" t="s">
        <v>373</v>
      </c>
      <c r="P1006">
        <v>1</v>
      </c>
      <c r="Q1006" t="s">
        <v>617</v>
      </c>
      <c r="R1006">
        <v>19.99</v>
      </c>
      <c r="Z1006" t="s">
        <v>22892</v>
      </c>
      <c r="AA1006" t="s">
        <v>31</v>
      </c>
      <c r="AB1006" t="s">
        <v>22893</v>
      </c>
      <c r="AC1006" t="s">
        <v>172</v>
      </c>
      <c r="AE1006" t="b">
        <v>0</v>
      </c>
    </row>
    <row r="1007" spans="1:31">
      <c r="A1007" t="s">
        <v>22894</v>
      </c>
      <c r="B1007" t="s">
        <v>22894</v>
      </c>
      <c r="C1007" t="s">
        <v>22895</v>
      </c>
      <c r="D1007" t="s">
        <v>22896</v>
      </c>
      <c r="E1007" t="s">
        <v>373</v>
      </c>
      <c r="F1007" t="s">
        <v>589</v>
      </c>
      <c r="G1007" t="s">
        <v>612</v>
      </c>
      <c r="J1007" t="s">
        <v>613</v>
      </c>
      <c r="K1007" t="s">
        <v>2410</v>
      </c>
      <c r="L1007" t="s">
        <v>2411</v>
      </c>
      <c r="M1007" t="s">
        <v>2412</v>
      </c>
      <c r="O1007" t="s">
        <v>373</v>
      </c>
      <c r="P1007">
        <v>1</v>
      </c>
      <c r="Q1007" t="s">
        <v>617</v>
      </c>
      <c r="R1007">
        <v>19.99</v>
      </c>
      <c r="Z1007" t="s">
        <v>22897</v>
      </c>
      <c r="AA1007" t="s">
        <v>1192</v>
      </c>
      <c r="AB1007">
        <v>92821</v>
      </c>
      <c r="AC1007" t="s">
        <v>172</v>
      </c>
      <c r="AE1007" t="b">
        <v>0</v>
      </c>
    </row>
    <row r="1008" spans="1:31">
      <c r="A1008" t="s">
        <v>22898</v>
      </c>
      <c r="B1008" t="s">
        <v>22898</v>
      </c>
      <c r="C1008" t="s">
        <v>22899</v>
      </c>
      <c r="D1008" t="s">
        <v>22900</v>
      </c>
      <c r="E1008" t="s">
        <v>373</v>
      </c>
      <c r="F1008" t="s">
        <v>589</v>
      </c>
      <c r="G1008" t="s">
        <v>612</v>
      </c>
      <c r="J1008" t="s">
        <v>613</v>
      </c>
      <c r="K1008" t="s">
        <v>1926</v>
      </c>
      <c r="L1008" t="s">
        <v>1927</v>
      </c>
      <c r="M1008" t="s">
        <v>1928</v>
      </c>
      <c r="O1008" t="s">
        <v>373</v>
      </c>
      <c r="P1008">
        <v>1</v>
      </c>
      <c r="Q1008" t="s">
        <v>617</v>
      </c>
      <c r="R1008">
        <v>14.99</v>
      </c>
      <c r="X1008">
        <v>2</v>
      </c>
      <c r="Z1008" t="s">
        <v>22901</v>
      </c>
      <c r="AA1008" t="s">
        <v>23</v>
      </c>
      <c r="AB1008" t="s">
        <v>22902</v>
      </c>
      <c r="AC1008" t="s">
        <v>172</v>
      </c>
      <c r="AD1008" t="s">
        <v>22274</v>
      </c>
      <c r="AE1008" t="b">
        <v>0</v>
      </c>
    </row>
    <row r="1009" spans="1:31">
      <c r="A1009" t="s">
        <v>22903</v>
      </c>
      <c r="B1009" t="s">
        <v>22903</v>
      </c>
      <c r="C1009" t="s">
        <v>22904</v>
      </c>
      <c r="D1009" t="s">
        <v>22905</v>
      </c>
      <c r="E1009" t="s">
        <v>373</v>
      </c>
      <c r="F1009" t="s">
        <v>589</v>
      </c>
      <c r="G1009" t="s">
        <v>612</v>
      </c>
      <c r="J1009" t="s">
        <v>613</v>
      </c>
      <c r="K1009" t="s">
        <v>22906</v>
      </c>
      <c r="L1009" t="s">
        <v>22907</v>
      </c>
      <c r="M1009" t="s">
        <v>22908</v>
      </c>
      <c r="O1009" t="s">
        <v>373</v>
      </c>
      <c r="P1009">
        <v>1</v>
      </c>
      <c r="Q1009" t="s">
        <v>617</v>
      </c>
      <c r="R1009">
        <v>15.99</v>
      </c>
      <c r="Z1009" t="s">
        <v>1394</v>
      </c>
      <c r="AA1009" t="s">
        <v>46</v>
      </c>
      <c r="AB1009" t="s">
        <v>22909</v>
      </c>
      <c r="AC1009" t="s">
        <v>172</v>
      </c>
      <c r="AE1009" t="b">
        <v>0</v>
      </c>
    </row>
    <row r="1010" spans="1:31">
      <c r="A1010" t="s">
        <v>22910</v>
      </c>
      <c r="B1010" t="s">
        <v>22910</v>
      </c>
      <c r="C1010" t="s">
        <v>22911</v>
      </c>
      <c r="D1010" t="s">
        <v>22912</v>
      </c>
      <c r="E1010" t="s">
        <v>373</v>
      </c>
      <c r="F1010" t="s">
        <v>589</v>
      </c>
      <c r="G1010" t="s">
        <v>612</v>
      </c>
      <c r="J1010" t="s">
        <v>731</v>
      </c>
      <c r="K1010" t="s">
        <v>664</v>
      </c>
      <c r="L1010" t="s">
        <v>665</v>
      </c>
      <c r="M1010" t="s">
        <v>666</v>
      </c>
      <c r="O1010" t="s">
        <v>373</v>
      </c>
      <c r="P1010">
        <v>1</v>
      </c>
      <c r="Q1010" t="s">
        <v>617</v>
      </c>
      <c r="R1010">
        <v>18.99</v>
      </c>
      <c r="T1010">
        <v>5.99</v>
      </c>
      <c r="Z1010" t="s">
        <v>22913</v>
      </c>
      <c r="AA1010" t="s">
        <v>295</v>
      </c>
      <c r="AB1010">
        <v>33308</v>
      </c>
      <c r="AC1010" t="s">
        <v>172</v>
      </c>
      <c r="AE1010" t="b">
        <v>0</v>
      </c>
    </row>
    <row r="1011" spans="1:31">
      <c r="A1011" t="s">
        <v>22914</v>
      </c>
      <c r="B1011" t="s">
        <v>22914</v>
      </c>
      <c r="C1011" t="s">
        <v>22915</v>
      </c>
      <c r="D1011" t="s">
        <v>22916</v>
      </c>
      <c r="E1011" t="s">
        <v>373</v>
      </c>
      <c r="F1011" t="s">
        <v>589</v>
      </c>
      <c r="G1011" t="s">
        <v>612</v>
      </c>
      <c r="J1011" t="s">
        <v>613</v>
      </c>
      <c r="K1011" t="s">
        <v>14365</v>
      </c>
      <c r="L1011" t="s">
        <v>14366</v>
      </c>
      <c r="M1011" t="s">
        <v>14367</v>
      </c>
      <c r="O1011" t="s">
        <v>373</v>
      </c>
      <c r="P1011">
        <v>1</v>
      </c>
      <c r="Q1011" t="s">
        <v>617</v>
      </c>
      <c r="R1011">
        <v>16.99</v>
      </c>
      <c r="Z1011" t="s">
        <v>1407</v>
      </c>
      <c r="AA1011" t="s">
        <v>23</v>
      </c>
      <c r="AB1011" t="s">
        <v>22917</v>
      </c>
      <c r="AC1011" t="s">
        <v>172</v>
      </c>
      <c r="AE1011" t="b">
        <v>0</v>
      </c>
    </row>
    <row r="1012" spans="1:31">
      <c r="A1012" t="s">
        <v>22918</v>
      </c>
      <c r="B1012" t="s">
        <v>22918</v>
      </c>
      <c r="C1012" t="s">
        <v>22919</v>
      </c>
      <c r="D1012" t="s">
        <v>22920</v>
      </c>
      <c r="E1012" t="s">
        <v>373</v>
      </c>
      <c r="F1012" t="s">
        <v>589</v>
      </c>
      <c r="G1012" t="s">
        <v>612</v>
      </c>
      <c r="J1012" t="s">
        <v>613</v>
      </c>
      <c r="K1012" t="s">
        <v>18328</v>
      </c>
      <c r="L1012" t="s">
        <v>18329</v>
      </c>
      <c r="M1012" t="s">
        <v>18330</v>
      </c>
      <c r="O1012" t="s">
        <v>373</v>
      </c>
      <c r="P1012">
        <v>2</v>
      </c>
      <c r="Q1012" t="s">
        <v>617</v>
      </c>
      <c r="R1012">
        <v>31.98</v>
      </c>
      <c r="X1012">
        <v>0.58</v>
      </c>
      <c r="Z1012" t="s">
        <v>15198</v>
      </c>
      <c r="AA1012" t="s">
        <v>22</v>
      </c>
      <c r="AB1012" t="s">
        <v>22921</v>
      </c>
      <c r="AC1012" t="s">
        <v>172</v>
      </c>
      <c r="AD1012" t="s">
        <v>22274</v>
      </c>
      <c r="AE1012" t="b">
        <v>0</v>
      </c>
    </row>
    <row r="1013" spans="1:31">
      <c r="A1013" t="s">
        <v>22918</v>
      </c>
      <c r="B1013" t="s">
        <v>22918</v>
      </c>
      <c r="C1013" t="s">
        <v>22919</v>
      </c>
      <c r="D1013" t="s">
        <v>22920</v>
      </c>
      <c r="E1013" t="s">
        <v>373</v>
      </c>
      <c r="F1013" t="s">
        <v>589</v>
      </c>
      <c r="G1013" t="s">
        <v>612</v>
      </c>
      <c r="J1013" t="s">
        <v>613</v>
      </c>
      <c r="K1013" t="s">
        <v>9297</v>
      </c>
      <c r="L1013" t="s">
        <v>9298</v>
      </c>
      <c r="M1013" t="s">
        <v>9299</v>
      </c>
      <c r="O1013" t="s">
        <v>373</v>
      </c>
      <c r="P1013">
        <v>1</v>
      </c>
      <c r="Q1013" t="s">
        <v>617</v>
      </c>
      <c r="R1013">
        <v>14.99</v>
      </c>
      <c r="X1013">
        <v>0.28</v>
      </c>
      <c r="Z1013" t="s">
        <v>15198</v>
      </c>
      <c r="AA1013" t="s">
        <v>22</v>
      </c>
      <c r="AB1013" t="s">
        <v>22921</v>
      </c>
      <c r="AC1013" t="s">
        <v>172</v>
      </c>
      <c r="AD1013" t="s">
        <v>22274</v>
      </c>
      <c r="AE1013" t="b">
        <v>0</v>
      </c>
    </row>
    <row r="1014" spans="1:31">
      <c r="A1014" t="s">
        <v>22918</v>
      </c>
      <c r="B1014" t="s">
        <v>22918</v>
      </c>
      <c r="C1014" t="s">
        <v>22919</v>
      </c>
      <c r="D1014" t="s">
        <v>22920</v>
      </c>
      <c r="E1014" t="s">
        <v>373</v>
      </c>
      <c r="F1014" t="s">
        <v>589</v>
      </c>
      <c r="G1014" t="s">
        <v>612</v>
      </c>
      <c r="J1014" t="s">
        <v>613</v>
      </c>
      <c r="K1014" t="s">
        <v>9860</v>
      </c>
      <c r="L1014" t="s">
        <v>9861</v>
      </c>
      <c r="M1014" t="s">
        <v>9862</v>
      </c>
      <c r="O1014" t="s">
        <v>373</v>
      </c>
      <c r="P1014">
        <v>4</v>
      </c>
      <c r="Q1014" t="s">
        <v>617</v>
      </c>
      <c r="R1014">
        <v>63.96</v>
      </c>
      <c r="X1014">
        <v>1.14</v>
      </c>
      <c r="Z1014" t="s">
        <v>15198</v>
      </c>
      <c r="AA1014" t="s">
        <v>22</v>
      </c>
      <c r="AB1014" t="s">
        <v>22921</v>
      </c>
      <c r="AC1014" t="s">
        <v>172</v>
      </c>
      <c r="AD1014" t="s">
        <v>22274</v>
      </c>
      <c r="AE1014" t="b">
        <v>0</v>
      </c>
    </row>
    <row r="1015" spans="1:31">
      <c r="A1015" t="s">
        <v>22922</v>
      </c>
      <c r="B1015" t="s">
        <v>22922</v>
      </c>
      <c r="C1015" t="s">
        <v>22923</v>
      </c>
      <c r="D1015" t="s">
        <v>22924</v>
      </c>
      <c r="E1015" t="s">
        <v>373</v>
      </c>
      <c r="F1015" t="s">
        <v>589</v>
      </c>
      <c r="G1015" t="s">
        <v>612</v>
      </c>
      <c r="J1015" t="s">
        <v>613</v>
      </c>
      <c r="K1015" t="s">
        <v>1154</v>
      </c>
      <c r="L1015" t="s">
        <v>1155</v>
      </c>
      <c r="M1015" t="s">
        <v>1156</v>
      </c>
      <c r="O1015" t="s">
        <v>373</v>
      </c>
      <c r="P1015">
        <v>1</v>
      </c>
      <c r="Q1015" t="s">
        <v>617</v>
      </c>
      <c r="R1015">
        <v>14.99</v>
      </c>
      <c r="Z1015" t="s">
        <v>1375</v>
      </c>
      <c r="AA1015" t="s">
        <v>24</v>
      </c>
      <c r="AB1015" t="s">
        <v>22925</v>
      </c>
      <c r="AC1015" t="s">
        <v>172</v>
      </c>
      <c r="AE1015" t="b">
        <v>0</v>
      </c>
    </row>
    <row r="1016" spans="1:31">
      <c r="A1016" t="s">
        <v>22926</v>
      </c>
      <c r="B1016" t="s">
        <v>22926</v>
      </c>
      <c r="C1016" t="s">
        <v>22927</v>
      </c>
      <c r="D1016" t="s">
        <v>22928</v>
      </c>
      <c r="E1016" t="s">
        <v>373</v>
      </c>
      <c r="F1016" t="s">
        <v>589</v>
      </c>
      <c r="G1016" t="s">
        <v>612</v>
      </c>
      <c r="J1016" t="s">
        <v>613</v>
      </c>
      <c r="K1016" t="s">
        <v>1154</v>
      </c>
      <c r="L1016" t="s">
        <v>1155</v>
      </c>
      <c r="M1016" t="s">
        <v>1156</v>
      </c>
      <c r="O1016" t="s">
        <v>373</v>
      </c>
      <c r="P1016">
        <v>1</v>
      </c>
      <c r="Q1016" t="s">
        <v>617</v>
      </c>
      <c r="R1016">
        <v>14.99</v>
      </c>
      <c r="X1016">
        <v>2</v>
      </c>
      <c r="Z1016" t="s">
        <v>22252</v>
      </c>
      <c r="AA1016" t="s">
        <v>22</v>
      </c>
      <c r="AB1016" t="s">
        <v>22929</v>
      </c>
      <c r="AC1016" t="s">
        <v>172</v>
      </c>
      <c r="AD1016" t="s">
        <v>22274</v>
      </c>
      <c r="AE1016" t="b">
        <v>0</v>
      </c>
    </row>
    <row r="1017" spans="1:31">
      <c r="A1017" t="s">
        <v>22930</v>
      </c>
      <c r="B1017" t="s">
        <v>22930</v>
      </c>
      <c r="C1017" t="s">
        <v>22931</v>
      </c>
      <c r="D1017" t="s">
        <v>22932</v>
      </c>
      <c r="E1017" t="s">
        <v>373</v>
      </c>
      <c r="F1017" t="s">
        <v>589</v>
      </c>
      <c r="G1017" t="s">
        <v>612</v>
      </c>
      <c r="J1017" t="s">
        <v>613</v>
      </c>
      <c r="K1017" t="s">
        <v>1234</v>
      </c>
      <c r="L1017" t="s">
        <v>1235</v>
      </c>
      <c r="M1017" t="s">
        <v>560</v>
      </c>
      <c r="O1017" t="s">
        <v>373</v>
      </c>
      <c r="P1017">
        <v>1</v>
      </c>
      <c r="Q1017" t="s">
        <v>617</v>
      </c>
      <c r="R1017">
        <v>17.99</v>
      </c>
      <c r="X1017">
        <v>2</v>
      </c>
      <c r="Z1017" t="s">
        <v>22933</v>
      </c>
      <c r="AA1017" t="s">
        <v>23</v>
      </c>
      <c r="AB1017">
        <v>11561</v>
      </c>
      <c r="AC1017" t="s">
        <v>172</v>
      </c>
      <c r="AD1017" t="s">
        <v>21316</v>
      </c>
      <c r="AE1017" t="b">
        <v>0</v>
      </c>
    </row>
    <row r="1018" spans="1:31">
      <c r="A1018" t="s">
        <v>22934</v>
      </c>
      <c r="B1018" t="s">
        <v>22934</v>
      </c>
      <c r="C1018" t="s">
        <v>22935</v>
      </c>
      <c r="D1018" t="s">
        <v>22936</v>
      </c>
      <c r="E1018" t="s">
        <v>373</v>
      </c>
      <c r="F1018" t="s">
        <v>589</v>
      </c>
      <c r="G1018" t="s">
        <v>612</v>
      </c>
      <c r="J1018" t="s">
        <v>613</v>
      </c>
      <c r="K1018" t="s">
        <v>664</v>
      </c>
      <c r="L1018" t="s">
        <v>665</v>
      </c>
      <c r="M1018" t="s">
        <v>666</v>
      </c>
      <c r="O1018" t="s">
        <v>373</v>
      </c>
      <c r="P1018">
        <v>1</v>
      </c>
      <c r="Q1018" t="s">
        <v>617</v>
      </c>
      <c r="R1018">
        <v>18.99</v>
      </c>
      <c r="X1018">
        <v>2</v>
      </c>
      <c r="Z1018" t="s">
        <v>1407</v>
      </c>
      <c r="AA1018" t="s">
        <v>23</v>
      </c>
      <c r="AB1018" t="s">
        <v>22937</v>
      </c>
      <c r="AC1018" t="s">
        <v>172</v>
      </c>
      <c r="AD1018" t="s">
        <v>22938</v>
      </c>
      <c r="AE1018" t="b">
        <v>0</v>
      </c>
    </row>
    <row r="1019" spans="1:31">
      <c r="A1019" t="s">
        <v>22939</v>
      </c>
      <c r="B1019" t="s">
        <v>22939</v>
      </c>
      <c r="C1019" t="s">
        <v>22940</v>
      </c>
      <c r="D1019" t="s">
        <v>22941</v>
      </c>
      <c r="E1019" t="s">
        <v>373</v>
      </c>
      <c r="F1019" t="s">
        <v>589</v>
      </c>
      <c r="G1019" t="s">
        <v>612</v>
      </c>
      <c r="J1019" t="s">
        <v>503</v>
      </c>
      <c r="K1019" t="s">
        <v>22942</v>
      </c>
      <c r="L1019" t="s">
        <v>22943</v>
      </c>
      <c r="M1019" t="s">
        <v>22944</v>
      </c>
      <c r="O1019" t="s">
        <v>373</v>
      </c>
      <c r="P1019">
        <v>1</v>
      </c>
      <c r="Q1019" t="s">
        <v>617</v>
      </c>
      <c r="R1019">
        <v>15.99</v>
      </c>
      <c r="Z1019" t="s">
        <v>2277</v>
      </c>
      <c r="AA1019" t="s">
        <v>28</v>
      </c>
      <c r="AB1019" t="s">
        <v>22945</v>
      </c>
      <c r="AC1019" t="s">
        <v>172</v>
      </c>
      <c r="AE1019" t="b">
        <v>0</v>
      </c>
    </row>
    <row r="1020" spans="1:31">
      <c r="A1020" t="s">
        <v>22946</v>
      </c>
      <c r="B1020" t="s">
        <v>22946</v>
      </c>
      <c r="C1020" t="s">
        <v>22947</v>
      </c>
      <c r="D1020" t="s">
        <v>22948</v>
      </c>
      <c r="E1020" t="s">
        <v>373</v>
      </c>
      <c r="F1020" t="s">
        <v>589</v>
      </c>
      <c r="G1020" t="s">
        <v>612</v>
      </c>
      <c r="J1020" t="s">
        <v>613</v>
      </c>
      <c r="K1020" t="s">
        <v>943</v>
      </c>
      <c r="L1020" t="s">
        <v>944</v>
      </c>
      <c r="M1020" t="s">
        <v>945</v>
      </c>
      <c r="O1020" t="s">
        <v>373</v>
      </c>
      <c r="P1020">
        <v>1</v>
      </c>
      <c r="Q1020" t="s">
        <v>617</v>
      </c>
      <c r="R1020">
        <v>15.99</v>
      </c>
      <c r="Z1020" t="s">
        <v>4339</v>
      </c>
      <c r="AA1020" t="s">
        <v>34</v>
      </c>
      <c r="AB1020" t="s">
        <v>22014</v>
      </c>
      <c r="AC1020" t="s">
        <v>172</v>
      </c>
      <c r="AE1020" t="b">
        <v>0</v>
      </c>
    </row>
    <row r="1021" spans="1:31">
      <c r="A1021" t="s">
        <v>22949</v>
      </c>
      <c r="C1021" t="s">
        <v>22950</v>
      </c>
      <c r="D1021" t="s">
        <v>22951</v>
      </c>
      <c r="E1021" t="s">
        <v>373</v>
      </c>
      <c r="F1021" t="s">
        <v>374</v>
      </c>
      <c r="G1021" t="s">
        <v>612</v>
      </c>
      <c r="J1021" t="s">
        <v>376</v>
      </c>
      <c r="K1021" t="s">
        <v>9595</v>
      </c>
      <c r="L1021" t="s">
        <v>9596</v>
      </c>
      <c r="M1021" t="s">
        <v>9597</v>
      </c>
      <c r="N1021">
        <v>1</v>
      </c>
      <c r="O1021" t="s">
        <v>373</v>
      </c>
      <c r="P1021">
        <v>1</v>
      </c>
      <c r="Q1021" t="s">
        <v>617</v>
      </c>
      <c r="R1021">
        <v>15.99</v>
      </c>
      <c r="T1021">
        <v>0</v>
      </c>
      <c r="V1021">
        <v>0</v>
      </c>
      <c r="X1021">
        <v>2</v>
      </c>
      <c r="Z1021" t="s">
        <v>1394</v>
      </c>
      <c r="AA1021" t="s">
        <v>44</v>
      </c>
      <c r="AB1021" t="s">
        <v>22952</v>
      </c>
      <c r="AC1021" t="s">
        <v>172</v>
      </c>
      <c r="AD1021" t="s">
        <v>13706</v>
      </c>
      <c r="AE1021" t="b">
        <v>0</v>
      </c>
    </row>
    <row r="1022" spans="1:31">
      <c r="A1022" t="s">
        <v>22953</v>
      </c>
      <c r="B1022" t="s">
        <v>22953</v>
      </c>
      <c r="C1022" t="s">
        <v>22954</v>
      </c>
      <c r="D1022" t="s">
        <v>22955</v>
      </c>
      <c r="E1022" t="s">
        <v>373</v>
      </c>
      <c r="F1022" t="s">
        <v>589</v>
      </c>
      <c r="G1022" t="s">
        <v>612</v>
      </c>
      <c r="J1022" t="s">
        <v>613</v>
      </c>
      <c r="K1022" t="s">
        <v>903</v>
      </c>
      <c r="L1022" t="s">
        <v>904</v>
      </c>
      <c r="M1022" t="s">
        <v>905</v>
      </c>
      <c r="O1022" t="s">
        <v>373</v>
      </c>
      <c r="P1022">
        <v>1</v>
      </c>
      <c r="Q1022" t="s">
        <v>617</v>
      </c>
      <c r="R1022">
        <v>16.99</v>
      </c>
      <c r="X1022">
        <v>2</v>
      </c>
      <c r="Z1022" t="s">
        <v>14683</v>
      </c>
      <c r="AA1022" t="s">
        <v>28</v>
      </c>
      <c r="AB1022" t="s">
        <v>22956</v>
      </c>
      <c r="AC1022" t="s">
        <v>172</v>
      </c>
      <c r="AD1022" t="s">
        <v>22938</v>
      </c>
      <c r="AE1022" t="b">
        <v>0</v>
      </c>
    </row>
    <row r="1023" spans="1:31">
      <c r="A1023" t="s">
        <v>22957</v>
      </c>
      <c r="B1023" t="s">
        <v>22957</v>
      </c>
      <c r="C1023" t="s">
        <v>22958</v>
      </c>
      <c r="D1023" t="s">
        <v>22959</v>
      </c>
      <c r="E1023" t="s">
        <v>373</v>
      </c>
      <c r="F1023" t="s">
        <v>589</v>
      </c>
      <c r="G1023" t="s">
        <v>612</v>
      </c>
      <c r="J1023" t="s">
        <v>613</v>
      </c>
      <c r="K1023" t="s">
        <v>700</v>
      </c>
      <c r="L1023" t="s">
        <v>701</v>
      </c>
      <c r="M1023" t="s">
        <v>702</v>
      </c>
      <c r="O1023" t="s">
        <v>373</v>
      </c>
      <c r="P1023">
        <v>1</v>
      </c>
      <c r="Q1023" t="s">
        <v>617</v>
      </c>
      <c r="R1023">
        <v>16.99</v>
      </c>
      <c r="Z1023" t="s">
        <v>10955</v>
      </c>
      <c r="AA1023" t="s">
        <v>27</v>
      </c>
      <c r="AB1023" t="s">
        <v>22960</v>
      </c>
      <c r="AC1023" t="s">
        <v>172</v>
      </c>
      <c r="AE1023" t="b">
        <v>0</v>
      </c>
    </row>
    <row r="1024" spans="1:31">
      <c r="A1024" t="s">
        <v>22961</v>
      </c>
      <c r="B1024" t="s">
        <v>22961</v>
      </c>
      <c r="C1024" t="s">
        <v>22962</v>
      </c>
      <c r="D1024" t="s">
        <v>22963</v>
      </c>
      <c r="E1024" t="s">
        <v>373</v>
      </c>
      <c r="F1024" t="s">
        <v>589</v>
      </c>
      <c r="G1024" t="s">
        <v>612</v>
      </c>
      <c r="J1024" t="s">
        <v>613</v>
      </c>
      <c r="K1024" t="s">
        <v>1122</v>
      </c>
      <c r="L1024" t="s">
        <v>1123</v>
      </c>
      <c r="M1024" t="s">
        <v>1124</v>
      </c>
      <c r="O1024" t="s">
        <v>373</v>
      </c>
      <c r="P1024">
        <v>1</v>
      </c>
      <c r="Q1024" t="s">
        <v>617</v>
      </c>
      <c r="R1024">
        <v>17.99</v>
      </c>
      <c r="Z1024" t="s">
        <v>22964</v>
      </c>
      <c r="AA1024" t="s">
        <v>31</v>
      </c>
      <c r="AB1024" t="s">
        <v>22965</v>
      </c>
      <c r="AC1024" t="s">
        <v>172</v>
      </c>
      <c r="AE1024" t="b">
        <v>0</v>
      </c>
    </row>
    <row r="1025" spans="1:31">
      <c r="A1025" t="s">
        <v>22966</v>
      </c>
      <c r="B1025" t="s">
        <v>22966</v>
      </c>
      <c r="C1025" t="s">
        <v>22967</v>
      </c>
      <c r="D1025" t="s">
        <v>22968</v>
      </c>
      <c r="E1025" t="s">
        <v>373</v>
      </c>
      <c r="F1025" t="s">
        <v>589</v>
      </c>
      <c r="G1025" t="s">
        <v>612</v>
      </c>
      <c r="J1025" t="s">
        <v>613</v>
      </c>
      <c r="K1025" t="s">
        <v>899</v>
      </c>
      <c r="L1025" t="s">
        <v>900</v>
      </c>
      <c r="M1025" t="s">
        <v>511</v>
      </c>
      <c r="O1025" t="s">
        <v>373</v>
      </c>
      <c r="P1025">
        <v>1</v>
      </c>
      <c r="Q1025" t="s">
        <v>617</v>
      </c>
      <c r="R1025">
        <v>14.99</v>
      </c>
      <c r="X1025">
        <v>2</v>
      </c>
      <c r="Z1025" t="s">
        <v>14318</v>
      </c>
      <c r="AA1025" t="s">
        <v>31</v>
      </c>
      <c r="AB1025">
        <v>20854</v>
      </c>
      <c r="AC1025" t="s">
        <v>172</v>
      </c>
      <c r="AD1025" t="s">
        <v>22274</v>
      </c>
      <c r="AE1025" t="b">
        <v>0</v>
      </c>
    </row>
    <row r="1026" spans="1:31">
      <c r="A1026" t="s">
        <v>22969</v>
      </c>
      <c r="C1026" t="s">
        <v>22970</v>
      </c>
      <c r="D1026" t="s">
        <v>22971</v>
      </c>
      <c r="E1026" t="s">
        <v>373</v>
      </c>
      <c r="F1026" t="s">
        <v>374</v>
      </c>
      <c r="G1026" t="s">
        <v>612</v>
      </c>
      <c r="J1026" t="s">
        <v>376</v>
      </c>
      <c r="K1026" t="s">
        <v>9116</v>
      </c>
      <c r="L1026" t="s">
        <v>9117</v>
      </c>
      <c r="M1026" t="s">
        <v>9118</v>
      </c>
      <c r="N1026">
        <v>1</v>
      </c>
      <c r="O1026" t="s">
        <v>373</v>
      </c>
      <c r="P1026">
        <v>1</v>
      </c>
      <c r="Q1026" t="s">
        <v>617</v>
      </c>
      <c r="R1026">
        <v>15.99</v>
      </c>
      <c r="S1026">
        <v>1.5</v>
      </c>
      <c r="T1026">
        <v>0</v>
      </c>
      <c r="V1026">
        <v>0</v>
      </c>
      <c r="Z1026" t="s">
        <v>22972</v>
      </c>
      <c r="AA1026" t="s">
        <v>55</v>
      </c>
      <c r="AB1026" t="s">
        <v>22973</v>
      </c>
      <c r="AC1026" t="s">
        <v>172</v>
      </c>
      <c r="AD1026" t="s">
        <v>13706</v>
      </c>
      <c r="AE1026" t="b">
        <v>0</v>
      </c>
    </row>
    <row r="1027" spans="1:31">
      <c r="A1027" t="s">
        <v>22969</v>
      </c>
      <c r="C1027" t="s">
        <v>22970</v>
      </c>
      <c r="D1027" t="s">
        <v>22971</v>
      </c>
      <c r="E1027" t="s">
        <v>373</v>
      </c>
      <c r="F1027" t="s">
        <v>374</v>
      </c>
      <c r="G1027" t="s">
        <v>612</v>
      </c>
      <c r="J1027" t="s">
        <v>376</v>
      </c>
      <c r="K1027" t="s">
        <v>15272</v>
      </c>
      <c r="L1027" t="s">
        <v>15273</v>
      </c>
      <c r="M1027" t="s">
        <v>1320</v>
      </c>
      <c r="N1027">
        <v>1</v>
      </c>
      <c r="O1027" t="s">
        <v>373</v>
      </c>
      <c r="P1027">
        <v>1</v>
      </c>
      <c r="Q1027" t="s">
        <v>617</v>
      </c>
      <c r="R1027">
        <v>15.99</v>
      </c>
      <c r="S1027">
        <v>1.5</v>
      </c>
      <c r="T1027">
        <v>0</v>
      </c>
      <c r="V1027">
        <v>0</v>
      </c>
      <c r="Z1027" t="s">
        <v>22972</v>
      </c>
      <c r="AA1027" t="s">
        <v>55</v>
      </c>
      <c r="AB1027" t="s">
        <v>22973</v>
      </c>
      <c r="AC1027" t="s">
        <v>172</v>
      </c>
      <c r="AD1027" t="s">
        <v>13706</v>
      </c>
      <c r="AE1027" t="b">
        <v>0</v>
      </c>
    </row>
    <row r="1028" spans="1:31">
      <c r="A1028" t="s">
        <v>22969</v>
      </c>
      <c r="C1028" t="s">
        <v>22970</v>
      </c>
      <c r="D1028" t="s">
        <v>22971</v>
      </c>
      <c r="E1028" t="s">
        <v>373</v>
      </c>
      <c r="F1028" t="s">
        <v>374</v>
      </c>
      <c r="G1028" t="s">
        <v>612</v>
      </c>
      <c r="J1028" t="s">
        <v>376</v>
      </c>
      <c r="K1028" t="s">
        <v>13597</v>
      </c>
      <c r="L1028" t="s">
        <v>13598</v>
      </c>
      <c r="M1028" t="s">
        <v>6493</v>
      </c>
      <c r="N1028">
        <v>1</v>
      </c>
      <c r="O1028" t="s">
        <v>373</v>
      </c>
      <c r="P1028">
        <v>1</v>
      </c>
      <c r="Q1028" t="s">
        <v>617</v>
      </c>
      <c r="R1028">
        <v>15.99</v>
      </c>
      <c r="S1028">
        <v>1.32</v>
      </c>
      <c r="T1028">
        <v>0</v>
      </c>
      <c r="V1028">
        <v>0</v>
      </c>
      <c r="X1028">
        <v>2</v>
      </c>
      <c r="Z1028" t="s">
        <v>22972</v>
      </c>
      <c r="AA1028" t="s">
        <v>55</v>
      </c>
      <c r="AB1028" t="s">
        <v>22973</v>
      </c>
      <c r="AC1028" t="s">
        <v>172</v>
      </c>
      <c r="AD1028" t="s">
        <v>13706</v>
      </c>
      <c r="AE1028" t="b">
        <v>0</v>
      </c>
    </row>
    <row r="1029" spans="1:31">
      <c r="A1029" t="s">
        <v>22974</v>
      </c>
      <c r="B1029" t="s">
        <v>22974</v>
      </c>
      <c r="C1029" t="s">
        <v>22975</v>
      </c>
      <c r="D1029" t="s">
        <v>22976</v>
      </c>
      <c r="E1029" t="s">
        <v>373</v>
      </c>
      <c r="F1029" t="s">
        <v>589</v>
      </c>
      <c r="G1029" t="s">
        <v>612</v>
      </c>
      <c r="J1029" t="s">
        <v>613</v>
      </c>
      <c r="K1029" t="s">
        <v>764</v>
      </c>
      <c r="L1029" t="s">
        <v>516</v>
      </c>
      <c r="M1029" t="s">
        <v>517</v>
      </c>
      <c r="O1029" t="s">
        <v>373</v>
      </c>
      <c r="P1029">
        <v>1</v>
      </c>
      <c r="Q1029" t="s">
        <v>617</v>
      </c>
      <c r="R1029">
        <v>19.99</v>
      </c>
      <c r="X1029">
        <v>2</v>
      </c>
      <c r="Z1029" t="s">
        <v>10313</v>
      </c>
      <c r="AA1029" t="s">
        <v>22</v>
      </c>
      <c r="AB1029" t="s">
        <v>22977</v>
      </c>
      <c r="AC1029" t="s">
        <v>172</v>
      </c>
      <c r="AD1029" t="s">
        <v>22938</v>
      </c>
      <c r="AE1029" t="b">
        <v>0</v>
      </c>
    </row>
    <row r="1030" spans="1:31">
      <c r="A1030" t="s">
        <v>22978</v>
      </c>
      <c r="B1030" t="s">
        <v>22978</v>
      </c>
      <c r="C1030" t="s">
        <v>22979</v>
      </c>
      <c r="D1030" t="s">
        <v>22980</v>
      </c>
      <c r="E1030" t="s">
        <v>373</v>
      </c>
      <c r="F1030" t="s">
        <v>589</v>
      </c>
      <c r="G1030" t="s">
        <v>612</v>
      </c>
      <c r="J1030" t="s">
        <v>613</v>
      </c>
      <c r="K1030" t="s">
        <v>911</v>
      </c>
      <c r="L1030" t="s">
        <v>912</v>
      </c>
      <c r="M1030" t="s">
        <v>913</v>
      </c>
      <c r="O1030" t="s">
        <v>373</v>
      </c>
      <c r="P1030">
        <v>1</v>
      </c>
      <c r="Q1030" t="s">
        <v>617</v>
      </c>
      <c r="R1030">
        <v>19.99</v>
      </c>
      <c r="X1030">
        <v>2</v>
      </c>
      <c r="Z1030" t="s">
        <v>268</v>
      </c>
      <c r="AA1030" t="s">
        <v>23</v>
      </c>
      <c r="AB1030">
        <v>10026</v>
      </c>
      <c r="AC1030" t="s">
        <v>172</v>
      </c>
      <c r="AD1030" t="s">
        <v>22938</v>
      </c>
      <c r="AE1030" t="b">
        <v>0</v>
      </c>
    </row>
    <row r="1031" spans="1:31">
      <c r="A1031" t="s">
        <v>22981</v>
      </c>
      <c r="B1031" t="s">
        <v>22981</v>
      </c>
      <c r="C1031" t="s">
        <v>22982</v>
      </c>
      <c r="D1031" t="s">
        <v>22983</v>
      </c>
      <c r="E1031" t="s">
        <v>373</v>
      </c>
      <c r="F1031" t="s">
        <v>589</v>
      </c>
      <c r="G1031" t="s">
        <v>612</v>
      </c>
      <c r="J1031" t="s">
        <v>613</v>
      </c>
      <c r="K1031" t="s">
        <v>1143</v>
      </c>
      <c r="L1031" t="s">
        <v>1144</v>
      </c>
      <c r="M1031" t="s">
        <v>1145</v>
      </c>
      <c r="O1031" t="s">
        <v>373</v>
      </c>
      <c r="P1031">
        <v>1</v>
      </c>
      <c r="Q1031" t="s">
        <v>617</v>
      </c>
      <c r="R1031">
        <v>17.99</v>
      </c>
      <c r="Z1031" t="s">
        <v>839</v>
      </c>
      <c r="AA1031" t="s">
        <v>22</v>
      </c>
      <c r="AB1031" t="s">
        <v>14518</v>
      </c>
      <c r="AC1031" t="s">
        <v>172</v>
      </c>
      <c r="AE1031" t="b">
        <v>0</v>
      </c>
    </row>
    <row r="1032" spans="1:31">
      <c r="A1032" t="s">
        <v>22981</v>
      </c>
      <c r="B1032" t="s">
        <v>22981</v>
      </c>
      <c r="C1032" t="s">
        <v>22982</v>
      </c>
      <c r="D1032" t="s">
        <v>22983</v>
      </c>
      <c r="E1032" t="s">
        <v>373</v>
      </c>
      <c r="F1032" t="s">
        <v>589</v>
      </c>
      <c r="G1032" t="s">
        <v>612</v>
      </c>
      <c r="J1032" t="s">
        <v>613</v>
      </c>
      <c r="K1032" t="s">
        <v>637</v>
      </c>
      <c r="L1032" t="s">
        <v>638</v>
      </c>
      <c r="M1032" t="s">
        <v>454</v>
      </c>
      <c r="O1032" t="s">
        <v>373</v>
      </c>
      <c r="P1032">
        <v>1</v>
      </c>
      <c r="Q1032" t="s">
        <v>617</v>
      </c>
      <c r="R1032">
        <v>16.99</v>
      </c>
      <c r="Z1032" t="s">
        <v>839</v>
      </c>
      <c r="AA1032" t="s">
        <v>22</v>
      </c>
      <c r="AB1032" t="s">
        <v>14518</v>
      </c>
      <c r="AC1032" t="s">
        <v>172</v>
      </c>
      <c r="AE1032" t="b">
        <v>0</v>
      </c>
    </row>
    <row r="1033" spans="1:31">
      <c r="A1033" t="s">
        <v>22984</v>
      </c>
      <c r="B1033" t="s">
        <v>22984</v>
      </c>
      <c r="C1033" t="s">
        <v>22985</v>
      </c>
      <c r="D1033" t="s">
        <v>22986</v>
      </c>
      <c r="E1033" t="s">
        <v>373</v>
      </c>
      <c r="F1033" t="s">
        <v>589</v>
      </c>
      <c r="G1033" t="s">
        <v>612</v>
      </c>
      <c r="J1033" t="s">
        <v>613</v>
      </c>
      <c r="K1033" t="s">
        <v>664</v>
      </c>
      <c r="L1033" t="s">
        <v>665</v>
      </c>
      <c r="M1033" t="s">
        <v>666</v>
      </c>
      <c r="O1033" t="s">
        <v>373</v>
      </c>
      <c r="P1033">
        <v>1</v>
      </c>
      <c r="Q1033" t="s">
        <v>617</v>
      </c>
      <c r="R1033">
        <v>18.99</v>
      </c>
      <c r="Z1033" t="s">
        <v>695</v>
      </c>
      <c r="AA1033" t="s">
        <v>22</v>
      </c>
      <c r="AB1033" t="s">
        <v>22987</v>
      </c>
      <c r="AC1033" t="s">
        <v>172</v>
      </c>
      <c r="AE1033" t="b">
        <v>0</v>
      </c>
    </row>
    <row r="1034" spans="1:31">
      <c r="A1034" t="s">
        <v>22988</v>
      </c>
      <c r="B1034" t="s">
        <v>22988</v>
      </c>
      <c r="C1034" t="s">
        <v>22989</v>
      </c>
      <c r="D1034" t="s">
        <v>22990</v>
      </c>
      <c r="E1034" t="s">
        <v>373</v>
      </c>
      <c r="F1034" t="s">
        <v>589</v>
      </c>
      <c r="G1034" t="s">
        <v>612</v>
      </c>
      <c r="J1034" t="s">
        <v>613</v>
      </c>
      <c r="K1034" t="s">
        <v>9868</v>
      </c>
      <c r="L1034" t="s">
        <v>9869</v>
      </c>
      <c r="M1034" t="s">
        <v>9870</v>
      </c>
      <c r="O1034" t="s">
        <v>373</v>
      </c>
      <c r="P1034">
        <v>1</v>
      </c>
      <c r="Q1034" t="s">
        <v>617</v>
      </c>
      <c r="R1034">
        <v>16.99</v>
      </c>
      <c r="Z1034" t="s">
        <v>16352</v>
      </c>
      <c r="AA1034" t="s">
        <v>57</v>
      </c>
      <c r="AB1034" t="s">
        <v>16888</v>
      </c>
      <c r="AC1034" t="s">
        <v>172</v>
      </c>
      <c r="AE1034" t="b">
        <v>0</v>
      </c>
    </row>
    <row r="1035" spans="1:31">
      <c r="A1035" t="s">
        <v>22991</v>
      </c>
      <c r="B1035" t="s">
        <v>22991</v>
      </c>
      <c r="C1035" t="s">
        <v>22992</v>
      </c>
      <c r="D1035" t="s">
        <v>22993</v>
      </c>
      <c r="E1035" t="s">
        <v>373</v>
      </c>
      <c r="F1035" t="s">
        <v>589</v>
      </c>
      <c r="G1035" t="s">
        <v>612</v>
      </c>
      <c r="J1035" t="s">
        <v>613</v>
      </c>
      <c r="K1035" t="s">
        <v>895</v>
      </c>
      <c r="L1035" t="s">
        <v>505</v>
      </c>
      <c r="M1035" t="s">
        <v>506</v>
      </c>
      <c r="O1035" t="s">
        <v>373</v>
      </c>
      <c r="P1035">
        <v>1</v>
      </c>
      <c r="Q1035" t="s">
        <v>617</v>
      </c>
      <c r="R1035">
        <v>14.99</v>
      </c>
      <c r="Z1035" t="s">
        <v>1257</v>
      </c>
      <c r="AA1035" t="s">
        <v>38</v>
      </c>
      <c r="AB1035" t="s">
        <v>21881</v>
      </c>
      <c r="AC1035" t="s">
        <v>172</v>
      </c>
      <c r="AE1035" t="b">
        <v>0</v>
      </c>
    </row>
    <row r="1036" spans="1:31">
      <c r="A1036" t="s">
        <v>22994</v>
      </c>
      <c r="B1036" t="s">
        <v>22994</v>
      </c>
      <c r="C1036" t="s">
        <v>22995</v>
      </c>
      <c r="D1036" t="s">
        <v>22996</v>
      </c>
      <c r="E1036" t="s">
        <v>373</v>
      </c>
      <c r="F1036" t="s">
        <v>589</v>
      </c>
      <c r="G1036" t="s">
        <v>612</v>
      </c>
      <c r="J1036" t="s">
        <v>613</v>
      </c>
      <c r="K1036" t="s">
        <v>2687</v>
      </c>
      <c r="L1036" t="s">
        <v>2688</v>
      </c>
      <c r="M1036" t="s">
        <v>2689</v>
      </c>
      <c r="O1036" t="s">
        <v>373</v>
      </c>
      <c r="P1036">
        <v>1</v>
      </c>
      <c r="Q1036" t="s">
        <v>617</v>
      </c>
      <c r="R1036">
        <v>13.99</v>
      </c>
      <c r="X1036">
        <v>1.4</v>
      </c>
      <c r="Z1036" t="s">
        <v>18272</v>
      </c>
      <c r="AA1036" t="s">
        <v>23</v>
      </c>
      <c r="AB1036" t="s">
        <v>22997</v>
      </c>
      <c r="AC1036" t="s">
        <v>172</v>
      </c>
      <c r="AD1036" t="s">
        <v>9107</v>
      </c>
      <c r="AE1036" t="b">
        <v>0</v>
      </c>
    </row>
    <row r="1037" spans="1:31">
      <c r="A1037" t="s">
        <v>22998</v>
      </c>
      <c r="B1037" t="s">
        <v>22998</v>
      </c>
      <c r="C1037" t="s">
        <v>22999</v>
      </c>
      <c r="D1037" t="s">
        <v>23000</v>
      </c>
      <c r="E1037" t="s">
        <v>373</v>
      </c>
      <c r="F1037" t="s">
        <v>589</v>
      </c>
      <c r="G1037" t="s">
        <v>612</v>
      </c>
      <c r="J1037" t="s">
        <v>503</v>
      </c>
      <c r="K1037" t="s">
        <v>4203</v>
      </c>
      <c r="L1037" t="s">
        <v>4204</v>
      </c>
      <c r="M1037" t="s">
        <v>4205</v>
      </c>
      <c r="O1037" t="s">
        <v>373</v>
      </c>
      <c r="P1037">
        <v>1</v>
      </c>
      <c r="Q1037" t="s">
        <v>617</v>
      </c>
      <c r="R1037">
        <v>14.99</v>
      </c>
      <c r="T1037">
        <v>8.99</v>
      </c>
      <c r="X1037">
        <v>1.5</v>
      </c>
      <c r="Z1037" t="s">
        <v>18272</v>
      </c>
      <c r="AA1037" t="s">
        <v>23</v>
      </c>
      <c r="AB1037" t="s">
        <v>22997</v>
      </c>
      <c r="AC1037" t="s">
        <v>172</v>
      </c>
      <c r="AD1037" t="s">
        <v>9107</v>
      </c>
      <c r="AE1037" t="b">
        <v>0</v>
      </c>
    </row>
    <row r="1038" spans="1:31">
      <c r="A1038" t="s">
        <v>23001</v>
      </c>
      <c r="B1038" t="s">
        <v>23001</v>
      </c>
      <c r="C1038" t="s">
        <v>23002</v>
      </c>
      <c r="D1038" t="s">
        <v>23003</v>
      </c>
      <c r="E1038" t="s">
        <v>373</v>
      </c>
      <c r="F1038" t="s">
        <v>589</v>
      </c>
      <c r="G1038" t="s">
        <v>612</v>
      </c>
      <c r="J1038" t="s">
        <v>613</v>
      </c>
      <c r="K1038" t="s">
        <v>2611</v>
      </c>
      <c r="L1038" t="s">
        <v>2612</v>
      </c>
      <c r="M1038" t="s">
        <v>2613</v>
      </c>
      <c r="O1038" t="s">
        <v>373</v>
      </c>
      <c r="P1038">
        <v>1</v>
      </c>
      <c r="Q1038" t="s">
        <v>617</v>
      </c>
      <c r="R1038">
        <v>16.99</v>
      </c>
      <c r="Z1038" t="s">
        <v>9489</v>
      </c>
      <c r="AA1038" t="s">
        <v>27</v>
      </c>
      <c r="AB1038" t="s">
        <v>16913</v>
      </c>
      <c r="AC1038" t="s">
        <v>172</v>
      </c>
      <c r="AE1038" t="b">
        <v>0</v>
      </c>
    </row>
    <row r="1039" spans="1:31">
      <c r="A1039" t="s">
        <v>23004</v>
      </c>
      <c r="C1039" t="s">
        <v>23005</v>
      </c>
      <c r="D1039" t="s">
        <v>23006</v>
      </c>
      <c r="E1039" t="s">
        <v>373</v>
      </c>
      <c r="F1039" t="s">
        <v>374</v>
      </c>
      <c r="G1039" t="s">
        <v>612</v>
      </c>
      <c r="J1039" t="s">
        <v>376</v>
      </c>
      <c r="K1039" t="s">
        <v>14002</v>
      </c>
      <c r="L1039" t="s">
        <v>14003</v>
      </c>
      <c r="M1039" t="s">
        <v>6955</v>
      </c>
      <c r="N1039">
        <v>1</v>
      </c>
      <c r="O1039" t="s">
        <v>373</v>
      </c>
      <c r="P1039">
        <v>1</v>
      </c>
      <c r="Q1039" t="s">
        <v>617</v>
      </c>
      <c r="R1039">
        <v>15.99</v>
      </c>
      <c r="T1039">
        <v>0</v>
      </c>
      <c r="V1039">
        <v>0</v>
      </c>
      <c r="Z1039" t="s">
        <v>23007</v>
      </c>
      <c r="AA1039" t="s">
        <v>38</v>
      </c>
      <c r="AB1039" t="s">
        <v>23008</v>
      </c>
      <c r="AC1039" t="s">
        <v>172</v>
      </c>
      <c r="AE1039" t="b">
        <v>0</v>
      </c>
    </row>
    <row r="1040" spans="1:31">
      <c r="A1040" t="s">
        <v>23009</v>
      </c>
      <c r="B1040" t="s">
        <v>23009</v>
      </c>
      <c r="C1040" t="s">
        <v>23010</v>
      </c>
      <c r="D1040" t="s">
        <v>23011</v>
      </c>
      <c r="E1040" t="s">
        <v>373</v>
      </c>
      <c r="F1040" t="s">
        <v>589</v>
      </c>
      <c r="G1040" t="s">
        <v>612</v>
      </c>
      <c r="J1040" t="s">
        <v>613</v>
      </c>
      <c r="K1040" t="s">
        <v>1659</v>
      </c>
      <c r="L1040" t="s">
        <v>1660</v>
      </c>
      <c r="M1040" t="s">
        <v>1661</v>
      </c>
      <c r="O1040" t="s">
        <v>373</v>
      </c>
      <c r="P1040">
        <v>1</v>
      </c>
      <c r="Q1040" t="s">
        <v>617</v>
      </c>
      <c r="R1040">
        <v>17.99</v>
      </c>
      <c r="Z1040" t="s">
        <v>337</v>
      </c>
      <c r="AA1040" t="s">
        <v>59</v>
      </c>
      <c r="AB1040" t="s">
        <v>9004</v>
      </c>
      <c r="AC1040" t="s">
        <v>172</v>
      </c>
      <c r="AE1040" t="b">
        <v>0</v>
      </c>
    </row>
    <row r="1041" spans="1:31">
      <c r="A1041" t="s">
        <v>23012</v>
      </c>
      <c r="B1041" t="s">
        <v>23012</v>
      </c>
      <c r="C1041" t="s">
        <v>23013</v>
      </c>
      <c r="D1041" t="s">
        <v>23014</v>
      </c>
      <c r="E1041" t="s">
        <v>373</v>
      </c>
      <c r="F1041" t="s">
        <v>589</v>
      </c>
      <c r="G1041" t="s">
        <v>612</v>
      </c>
      <c r="J1041" t="s">
        <v>613</v>
      </c>
      <c r="K1041" t="s">
        <v>664</v>
      </c>
      <c r="L1041" t="s">
        <v>665</v>
      </c>
      <c r="M1041" t="s">
        <v>666</v>
      </c>
      <c r="O1041" t="s">
        <v>373</v>
      </c>
      <c r="P1041">
        <v>1</v>
      </c>
      <c r="Q1041" t="s">
        <v>617</v>
      </c>
      <c r="R1041">
        <v>18.99</v>
      </c>
      <c r="Z1041" t="s">
        <v>4282</v>
      </c>
      <c r="AA1041" t="s">
        <v>34</v>
      </c>
      <c r="AB1041" t="s">
        <v>23015</v>
      </c>
      <c r="AC1041" t="s">
        <v>172</v>
      </c>
      <c r="AE1041" t="b">
        <v>0</v>
      </c>
    </row>
    <row r="1042" spans="1:31">
      <c r="A1042" t="s">
        <v>23016</v>
      </c>
      <c r="B1042" t="s">
        <v>23016</v>
      </c>
      <c r="C1042" t="s">
        <v>23017</v>
      </c>
      <c r="D1042" t="s">
        <v>23018</v>
      </c>
      <c r="E1042" t="s">
        <v>373</v>
      </c>
      <c r="F1042" t="s">
        <v>589</v>
      </c>
      <c r="G1042" t="s">
        <v>612</v>
      </c>
      <c r="J1042" t="s">
        <v>613</v>
      </c>
      <c r="K1042" t="s">
        <v>17956</v>
      </c>
      <c r="L1042" t="s">
        <v>17957</v>
      </c>
      <c r="M1042" t="s">
        <v>17958</v>
      </c>
      <c r="O1042" t="s">
        <v>373</v>
      </c>
      <c r="P1042">
        <v>1</v>
      </c>
      <c r="Q1042" t="s">
        <v>617</v>
      </c>
      <c r="R1042">
        <v>15.99</v>
      </c>
      <c r="Z1042" t="s">
        <v>23019</v>
      </c>
      <c r="AA1042" t="s">
        <v>26</v>
      </c>
      <c r="AB1042" t="s">
        <v>23020</v>
      </c>
      <c r="AC1042" t="s">
        <v>172</v>
      </c>
      <c r="AE1042" t="b">
        <v>0</v>
      </c>
    </row>
    <row r="1043" spans="1:31">
      <c r="A1043" t="s">
        <v>23021</v>
      </c>
      <c r="B1043" t="s">
        <v>23021</v>
      </c>
      <c r="C1043" t="s">
        <v>23022</v>
      </c>
      <c r="D1043" t="s">
        <v>23023</v>
      </c>
      <c r="E1043" t="s">
        <v>373</v>
      </c>
      <c r="F1043" t="s">
        <v>589</v>
      </c>
      <c r="G1043" t="s">
        <v>612</v>
      </c>
      <c r="J1043" t="s">
        <v>613</v>
      </c>
      <c r="K1043" t="s">
        <v>2410</v>
      </c>
      <c r="L1043" t="s">
        <v>2411</v>
      </c>
      <c r="M1043" t="s">
        <v>2412</v>
      </c>
      <c r="O1043" t="s">
        <v>373</v>
      </c>
      <c r="P1043">
        <v>1</v>
      </c>
      <c r="Q1043" t="s">
        <v>617</v>
      </c>
      <c r="R1043">
        <v>19.99</v>
      </c>
      <c r="X1043">
        <v>1.05</v>
      </c>
      <c r="Z1043" t="s">
        <v>14876</v>
      </c>
      <c r="AA1043" t="s">
        <v>26</v>
      </c>
      <c r="AB1043">
        <v>78253</v>
      </c>
      <c r="AC1043" t="s">
        <v>172</v>
      </c>
      <c r="AD1043" t="s">
        <v>22938</v>
      </c>
      <c r="AE1043" t="b">
        <v>0</v>
      </c>
    </row>
    <row r="1044" spans="1:31">
      <c r="A1044" t="s">
        <v>23021</v>
      </c>
      <c r="B1044" t="s">
        <v>23021</v>
      </c>
      <c r="C1044" t="s">
        <v>23022</v>
      </c>
      <c r="D1044" t="s">
        <v>23023</v>
      </c>
      <c r="E1044" t="s">
        <v>373</v>
      </c>
      <c r="F1044" t="s">
        <v>589</v>
      </c>
      <c r="G1044" t="s">
        <v>612</v>
      </c>
      <c r="J1044" t="s">
        <v>613</v>
      </c>
      <c r="K1044" t="s">
        <v>2761</v>
      </c>
      <c r="L1044" t="s">
        <v>2762</v>
      </c>
      <c r="M1044" t="s">
        <v>2763</v>
      </c>
      <c r="O1044" t="s">
        <v>373</v>
      </c>
      <c r="P1044">
        <v>1</v>
      </c>
      <c r="Q1044" t="s">
        <v>617</v>
      </c>
      <c r="R1044">
        <v>17.99</v>
      </c>
      <c r="X1044">
        <v>0.95</v>
      </c>
      <c r="Z1044" t="s">
        <v>14876</v>
      </c>
      <c r="AA1044" t="s">
        <v>26</v>
      </c>
      <c r="AB1044">
        <v>78253</v>
      </c>
      <c r="AC1044" t="s">
        <v>172</v>
      </c>
      <c r="AD1044" t="s">
        <v>22938</v>
      </c>
      <c r="AE1044" t="b">
        <v>0</v>
      </c>
    </row>
    <row r="1045" spans="1:31">
      <c r="A1045" t="s">
        <v>23024</v>
      </c>
      <c r="B1045" t="s">
        <v>23024</v>
      </c>
      <c r="C1045" t="s">
        <v>23025</v>
      </c>
      <c r="D1045" t="s">
        <v>23026</v>
      </c>
      <c r="E1045" t="s">
        <v>373</v>
      </c>
      <c r="F1045" t="s">
        <v>589</v>
      </c>
      <c r="G1045" t="s">
        <v>612</v>
      </c>
      <c r="J1045" t="s">
        <v>613</v>
      </c>
      <c r="K1045" t="s">
        <v>764</v>
      </c>
      <c r="L1045" t="s">
        <v>516</v>
      </c>
      <c r="M1045" t="s">
        <v>517</v>
      </c>
      <c r="O1045" t="s">
        <v>373</v>
      </c>
      <c r="P1045">
        <v>1</v>
      </c>
      <c r="Q1045" t="s">
        <v>617</v>
      </c>
      <c r="R1045">
        <v>19.99</v>
      </c>
      <c r="Z1045" t="s">
        <v>23027</v>
      </c>
      <c r="AA1045" t="s">
        <v>24</v>
      </c>
      <c r="AB1045" t="s">
        <v>23028</v>
      </c>
      <c r="AC1045" t="s">
        <v>172</v>
      </c>
      <c r="AE1045" t="b">
        <v>0</v>
      </c>
    </row>
    <row r="1046" spans="1:31">
      <c r="A1046" t="s">
        <v>23029</v>
      </c>
      <c r="B1046" t="s">
        <v>23029</v>
      </c>
      <c r="C1046" t="s">
        <v>23030</v>
      </c>
      <c r="D1046" t="s">
        <v>23031</v>
      </c>
      <c r="E1046" t="s">
        <v>373</v>
      </c>
      <c r="F1046" t="s">
        <v>589</v>
      </c>
      <c r="G1046" t="s">
        <v>612</v>
      </c>
      <c r="J1046" t="s">
        <v>613</v>
      </c>
      <c r="K1046" t="s">
        <v>16975</v>
      </c>
      <c r="L1046" t="s">
        <v>16976</v>
      </c>
      <c r="M1046" t="s">
        <v>1904</v>
      </c>
      <c r="O1046" t="s">
        <v>373</v>
      </c>
      <c r="P1046">
        <v>1</v>
      </c>
      <c r="Q1046" t="s">
        <v>617</v>
      </c>
      <c r="R1046">
        <v>17.99</v>
      </c>
      <c r="Z1046" t="s">
        <v>8891</v>
      </c>
      <c r="AA1046" t="s">
        <v>56</v>
      </c>
      <c r="AB1046" t="s">
        <v>23032</v>
      </c>
      <c r="AC1046" t="s">
        <v>172</v>
      </c>
      <c r="AE1046" t="b">
        <v>0</v>
      </c>
    </row>
    <row r="1047" spans="1:31">
      <c r="A1047" t="s">
        <v>23033</v>
      </c>
      <c r="B1047" t="s">
        <v>23033</v>
      </c>
      <c r="C1047" t="s">
        <v>23034</v>
      </c>
      <c r="D1047" t="s">
        <v>23035</v>
      </c>
      <c r="E1047" t="s">
        <v>373</v>
      </c>
      <c r="F1047" t="s">
        <v>589</v>
      </c>
      <c r="G1047" t="s">
        <v>612</v>
      </c>
      <c r="J1047" t="s">
        <v>613</v>
      </c>
      <c r="K1047" t="s">
        <v>919</v>
      </c>
      <c r="L1047" t="s">
        <v>920</v>
      </c>
      <c r="M1047" t="s">
        <v>921</v>
      </c>
      <c r="O1047" t="s">
        <v>373</v>
      </c>
      <c r="P1047">
        <v>1</v>
      </c>
      <c r="Q1047" t="s">
        <v>617</v>
      </c>
      <c r="R1047">
        <v>14.99</v>
      </c>
      <c r="Z1047" t="s">
        <v>10037</v>
      </c>
      <c r="AA1047" t="s">
        <v>22</v>
      </c>
      <c r="AB1047">
        <v>90680</v>
      </c>
      <c r="AC1047" t="s">
        <v>172</v>
      </c>
      <c r="AE1047" t="b">
        <v>0</v>
      </c>
    </row>
    <row r="1048" spans="1:31">
      <c r="A1048" t="s">
        <v>23036</v>
      </c>
      <c r="C1048" t="s">
        <v>23037</v>
      </c>
      <c r="D1048" t="s">
        <v>23038</v>
      </c>
      <c r="E1048" t="s">
        <v>373</v>
      </c>
      <c r="F1048" t="s">
        <v>374</v>
      </c>
      <c r="G1048" t="s">
        <v>612</v>
      </c>
      <c r="J1048" t="s">
        <v>376</v>
      </c>
      <c r="K1048" t="s">
        <v>13597</v>
      </c>
      <c r="L1048" t="s">
        <v>13598</v>
      </c>
      <c r="M1048" t="s">
        <v>6493</v>
      </c>
      <c r="N1048">
        <v>1</v>
      </c>
      <c r="O1048" t="s">
        <v>373</v>
      </c>
      <c r="P1048">
        <v>1</v>
      </c>
      <c r="Q1048" t="s">
        <v>617</v>
      </c>
      <c r="R1048">
        <v>15.99</v>
      </c>
      <c r="T1048">
        <v>0</v>
      </c>
      <c r="V1048">
        <v>0</v>
      </c>
      <c r="X1048">
        <v>2</v>
      </c>
      <c r="Z1048" t="s">
        <v>14944</v>
      </c>
      <c r="AA1048" t="s">
        <v>43</v>
      </c>
      <c r="AB1048" t="s">
        <v>23039</v>
      </c>
      <c r="AC1048" t="s">
        <v>172</v>
      </c>
      <c r="AD1048" t="s">
        <v>13706</v>
      </c>
      <c r="AE1048" t="b">
        <v>0</v>
      </c>
    </row>
    <row r="1049" spans="1:31">
      <c r="A1049" t="s">
        <v>23040</v>
      </c>
      <c r="B1049" t="s">
        <v>23040</v>
      </c>
      <c r="C1049" t="s">
        <v>23041</v>
      </c>
      <c r="D1049" t="s">
        <v>23042</v>
      </c>
      <c r="E1049" t="s">
        <v>373</v>
      </c>
      <c r="F1049" t="s">
        <v>589</v>
      </c>
      <c r="G1049" t="s">
        <v>612</v>
      </c>
      <c r="J1049" t="s">
        <v>613</v>
      </c>
      <c r="K1049" t="s">
        <v>919</v>
      </c>
      <c r="L1049" t="s">
        <v>920</v>
      </c>
      <c r="M1049" t="s">
        <v>921</v>
      </c>
      <c r="O1049" t="s">
        <v>373</v>
      </c>
      <c r="P1049">
        <v>1</v>
      </c>
      <c r="Q1049" t="s">
        <v>617</v>
      </c>
      <c r="R1049">
        <v>14.99</v>
      </c>
      <c r="Z1049" t="s">
        <v>23043</v>
      </c>
      <c r="AA1049" t="s">
        <v>23</v>
      </c>
      <c r="AB1049" t="s">
        <v>23044</v>
      </c>
      <c r="AC1049" t="s">
        <v>172</v>
      </c>
      <c r="AE1049" t="b">
        <v>0</v>
      </c>
    </row>
    <row r="1050" spans="1:31">
      <c r="A1050" t="s">
        <v>23045</v>
      </c>
      <c r="C1050" t="s">
        <v>23046</v>
      </c>
      <c r="D1050" t="s">
        <v>23047</v>
      </c>
      <c r="E1050" t="s">
        <v>373</v>
      </c>
      <c r="F1050" t="s">
        <v>374</v>
      </c>
      <c r="G1050" t="s">
        <v>612</v>
      </c>
      <c r="J1050" t="s">
        <v>376</v>
      </c>
      <c r="K1050" t="s">
        <v>23048</v>
      </c>
      <c r="L1050" t="s">
        <v>23049</v>
      </c>
      <c r="M1050" t="s">
        <v>23050</v>
      </c>
      <c r="N1050">
        <v>1</v>
      </c>
      <c r="O1050" t="s">
        <v>373</v>
      </c>
      <c r="P1050">
        <v>1</v>
      </c>
      <c r="Q1050" t="s">
        <v>617</v>
      </c>
      <c r="R1050">
        <v>15.99</v>
      </c>
      <c r="T1050">
        <v>0</v>
      </c>
      <c r="V1050">
        <v>0</v>
      </c>
      <c r="Z1050" t="s">
        <v>11340</v>
      </c>
      <c r="AA1050" t="s">
        <v>22</v>
      </c>
      <c r="AB1050" t="s">
        <v>16124</v>
      </c>
      <c r="AC1050" t="s">
        <v>172</v>
      </c>
      <c r="AE1050" t="b">
        <v>0</v>
      </c>
    </row>
    <row r="1051" spans="1:31">
      <c r="A1051" t="s">
        <v>23051</v>
      </c>
      <c r="B1051" t="s">
        <v>23051</v>
      </c>
      <c r="C1051" t="s">
        <v>23052</v>
      </c>
      <c r="D1051" t="s">
        <v>23053</v>
      </c>
      <c r="E1051" t="s">
        <v>373</v>
      </c>
      <c r="F1051" t="s">
        <v>589</v>
      </c>
      <c r="G1051" t="s">
        <v>612</v>
      </c>
      <c r="J1051" t="s">
        <v>613</v>
      </c>
      <c r="K1051" t="s">
        <v>599</v>
      </c>
      <c r="L1051" t="s">
        <v>600</v>
      </c>
      <c r="M1051" t="s">
        <v>601</v>
      </c>
      <c r="O1051" t="s">
        <v>373</v>
      </c>
      <c r="P1051">
        <v>1</v>
      </c>
      <c r="Q1051" t="s">
        <v>617</v>
      </c>
      <c r="R1051">
        <v>17.99</v>
      </c>
      <c r="X1051">
        <v>1.02</v>
      </c>
      <c r="Z1051" t="s">
        <v>23054</v>
      </c>
      <c r="AA1051" t="s">
        <v>28</v>
      </c>
      <c r="AB1051" t="s">
        <v>23055</v>
      </c>
      <c r="AC1051" t="s">
        <v>172</v>
      </c>
      <c r="AD1051" t="s">
        <v>22938</v>
      </c>
      <c r="AE1051" t="b">
        <v>0</v>
      </c>
    </row>
    <row r="1052" spans="1:31">
      <c r="A1052" t="s">
        <v>23051</v>
      </c>
      <c r="B1052" t="s">
        <v>23051</v>
      </c>
      <c r="C1052" t="s">
        <v>23052</v>
      </c>
      <c r="D1052" t="s">
        <v>23053</v>
      </c>
      <c r="E1052" t="s">
        <v>373</v>
      </c>
      <c r="F1052" t="s">
        <v>589</v>
      </c>
      <c r="G1052" t="s">
        <v>612</v>
      </c>
      <c r="J1052" t="s">
        <v>613</v>
      </c>
      <c r="K1052" t="s">
        <v>903</v>
      </c>
      <c r="L1052" t="s">
        <v>904</v>
      </c>
      <c r="M1052" t="s">
        <v>905</v>
      </c>
      <c r="O1052" t="s">
        <v>373</v>
      </c>
      <c r="P1052">
        <v>1</v>
      </c>
      <c r="Q1052" t="s">
        <v>617</v>
      </c>
      <c r="R1052">
        <v>16.99</v>
      </c>
      <c r="X1052">
        <v>0.98</v>
      </c>
      <c r="Z1052" t="s">
        <v>23054</v>
      </c>
      <c r="AA1052" t="s">
        <v>28</v>
      </c>
      <c r="AB1052" t="s">
        <v>23055</v>
      </c>
      <c r="AC1052" t="s">
        <v>172</v>
      </c>
      <c r="AD1052" t="s">
        <v>22938</v>
      </c>
      <c r="AE1052" t="b">
        <v>0</v>
      </c>
    </row>
    <row r="1053" spans="1:31">
      <c r="A1053" t="s">
        <v>23056</v>
      </c>
      <c r="B1053" t="s">
        <v>23056</v>
      </c>
      <c r="C1053" t="s">
        <v>23057</v>
      </c>
      <c r="D1053" t="s">
        <v>23058</v>
      </c>
      <c r="E1053" t="s">
        <v>373</v>
      </c>
      <c r="F1053" t="s">
        <v>589</v>
      </c>
      <c r="G1053" t="s">
        <v>612</v>
      </c>
      <c r="J1053" t="s">
        <v>613</v>
      </c>
      <c r="K1053" t="s">
        <v>1882</v>
      </c>
      <c r="L1053" t="s">
        <v>1883</v>
      </c>
      <c r="M1053" t="s">
        <v>388</v>
      </c>
      <c r="O1053" t="s">
        <v>373</v>
      </c>
      <c r="P1053">
        <v>1</v>
      </c>
      <c r="Q1053" t="s">
        <v>617</v>
      </c>
      <c r="R1053">
        <v>16.99</v>
      </c>
      <c r="Z1053" t="s">
        <v>23059</v>
      </c>
      <c r="AA1053" t="s">
        <v>51</v>
      </c>
      <c r="AB1053" t="s">
        <v>23060</v>
      </c>
      <c r="AC1053" t="s">
        <v>172</v>
      </c>
      <c r="AE1053" t="b">
        <v>0</v>
      </c>
    </row>
    <row r="1054" spans="1:31">
      <c r="A1054" t="s">
        <v>23061</v>
      </c>
      <c r="B1054" t="s">
        <v>23061</v>
      </c>
      <c r="C1054" t="s">
        <v>23062</v>
      </c>
      <c r="D1054" t="s">
        <v>23063</v>
      </c>
      <c r="E1054" t="s">
        <v>373</v>
      </c>
      <c r="F1054" t="s">
        <v>589</v>
      </c>
      <c r="G1054" t="s">
        <v>612</v>
      </c>
      <c r="J1054" t="s">
        <v>613</v>
      </c>
      <c r="K1054" t="s">
        <v>1122</v>
      </c>
      <c r="L1054" t="s">
        <v>1123</v>
      </c>
      <c r="M1054" t="s">
        <v>1124</v>
      </c>
      <c r="O1054" t="s">
        <v>373</v>
      </c>
      <c r="P1054">
        <v>1</v>
      </c>
      <c r="Q1054" t="s">
        <v>617</v>
      </c>
      <c r="R1054">
        <v>17.99</v>
      </c>
      <c r="X1054">
        <v>2</v>
      </c>
      <c r="Z1054" t="s">
        <v>23064</v>
      </c>
      <c r="AA1054" t="s">
        <v>287</v>
      </c>
      <c r="AB1054" t="s">
        <v>23065</v>
      </c>
      <c r="AC1054" t="s">
        <v>172</v>
      </c>
      <c r="AD1054" t="s">
        <v>22938</v>
      </c>
      <c r="AE1054" t="b">
        <v>0</v>
      </c>
    </row>
    <row r="1055" spans="1:31">
      <c r="A1055" t="s">
        <v>23066</v>
      </c>
      <c r="B1055" t="s">
        <v>23066</v>
      </c>
      <c r="C1055" t="s">
        <v>23067</v>
      </c>
      <c r="D1055" t="s">
        <v>23068</v>
      </c>
      <c r="E1055" t="s">
        <v>373</v>
      </c>
      <c r="F1055" t="s">
        <v>589</v>
      </c>
      <c r="G1055" t="s">
        <v>612</v>
      </c>
      <c r="J1055" t="s">
        <v>613</v>
      </c>
      <c r="K1055" t="s">
        <v>821</v>
      </c>
      <c r="L1055" t="s">
        <v>822</v>
      </c>
      <c r="M1055" t="s">
        <v>823</v>
      </c>
      <c r="O1055" t="s">
        <v>373</v>
      </c>
      <c r="P1055">
        <v>1</v>
      </c>
      <c r="Q1055" t="s">
        <v>617</v>
      </c>
      <c r="R1055">
        <v>17.99</v>
      </c>
      <c r="Z1055" t="s">
        <v>7927</v>
      </c>
      <c r="AA1055" t="s">
        <v>23</v>
      </c>
      <c r="AB1055" t="s">
        <v>23069</v>
      </c>
      <c r="AC1055" t="s">
        <v>172</v>
      </c>
      <c r="AE1055" t="b">
        <v>0</v>
      </c>
    </row>
    <row r="1056" spans="1:31">
      <c r="A1056" t="s">
        <v>23070</v>
      </c>
      <c r="B1056" t="s">
        <v>23070</v>
      </c>
      <c r="C1056" t="s">
        <v>23071</v>
      </c>
      <c r="D1056" t="s">
        <v>23072</v>
      </c>
      <c r="E1056" t="s">
        <v>373</v>
      </c>
      <c r="F1056" t="s">
        <v>589</v>
      </c>
      <c r="G1056" t="s">
        <v>612</v>
      </c>
      <c r="J1056" t="s">
        <v>613</v>
      </c>
      <c r="K1056" t="s">
        <v>764</v>
      </c>
      <c r="L1056" t="s">
        <v>516</v>
      </c>
      <c r="M1056" t="s">
        <v>517</v>
      </c>
      <c r="O1056" t="s">
        <v>373</v>
      </c>
      <c r="P1056">
        <v>1</v>
      </c>
      <c r="Q1056" t="s">
        <v>617</v>
      </c>
      <c r="R1056">
        <v>19.99</v>
      </c>
      <c r="X1056">
        <v>1.05</v>
      </c>
      <c r="Z1056" t="s">
        <v>9604</v>
      </c>
      <c r="AA1056" t="s">
        <v>287</v>
      </c>
      <c r="AB1056" t="s">
        <v>23073</v>
      </c>
      <c r="AC1056" t="s">
        <v>172</v>
      </c>
      <c r="AD1056" t="s">
        <v>22938</v>
      </c>
      <c r="AE1056" t="b">
        <v>0</v>
      </c>
    </row>
    <row r="1057" spans="1:31">
      <c r="A1057" t="s">
        <v>23070</v>
      </c>
      <c r="B1057" t="s">
        <v>23070</v>
      </c>
      <c r="C1057" t="s">
        <v>23071</v>
      </c>
      <c r="D1057" t="s">
        <v>23072</v>
      </c>
      <c r="E1057" t="s">
        <v>373</v>
      </c>
      <c r="F1057" t="s">
        <v>589</v>
      </c>
      <c r="G1057" t="s">
        <v>612</v>
      </c>
      <c r="J1057" t="s">
        <v>613</v>
      </c>
      <c r="K1057" t="s">
        <v>599</v>
      </c>
      <c r="L1057" t="s">
        <v>600</v>
      </c>
      <c r="M1057" t="s">
        <v>601</v>
      </c>
      <c r="O1057" t="s">
        <v>373</v>
      </c>
      <c r="P1057">
        <v>1</v>
      </c>
      <c r="Q1057" t="s">
        <v>617</v>
      </c>
      <c r="R1057">
        <v>17.99</v>
      </c>
      <c r="X1057">
        <v>0.95</v>
      </c>
      <c r="Z1057" t="s">
        <v>9604</v>
      </c>
      <c r="AA1057" t="s">
        <v>287</v>
      </c>
      <c r="AB1057" t="s">
        <v>23073</v>
      </c>
      <c r="AC1057" t="s">
        <v>172</v>
      </c>
      <c r="AD1057" t="s">
        <v>22938</v>
      </c>
      <c r="AE1057" t="b">
        <v>0</v>
      </c>
    </row>
    <row r="1058" spans="1:31">
      <c r="A1058" t="s">
        <v>23074</v>
      </c>
      <c r="B1058" t="s">
        <v>23074</v>
      </c>
      <c r="C1058" t="s">
        <v>23075</v>
      </c>
      <c r="D1058" t="s">
        <v>23076</v>
      </c>
      <c r="E1058" t="s">
        <v>435</v>
      </c>
      <c r="F1058" t="s">
        <v>589</v>
      </c>
      <c r="G1058" t="s">
        <v>612</v>
      </c>
      <c r="J1058" t="s">
        <v>613</v>
      </c>
      <c r="K1058" t="s">
        <v>664</v>
      </c>
      <c r="L1058" t="s">
        <v>665</v>
      </c>
      <c r="M1058" t="s">
        <v>666</v>
      </c>
      <c r="O1058" t="s">
        <v>435</v>
      </c>
      <c r="P1058">
        <v>0</v>
      </c>
      <c r="Z1058" t="s">
        <v>2260</v>
      </c>
      <c r="AA1058" t="s">
        <v>50</v>
      </c>
      <c r="AB1058" t="s">
        <v>23077</v>
      </c>
      <c r="AC1058" t="s">
        <v>172</v>
      </c>
      <c r="AE1058" t="b">
        <v>0</v>
      </c>
    </row>
    <row r="1059" spans="1:31">
      <c r="A1059" t="s">
        <v>23078</v>
      </c>
      <c r="B1059" t="s">
        <v>23078</v>
      </c>
      <c r="C1059" t="s">
        <v>23079</v>
      </c>
      <c r="D1059" t="s">
        <v>23080</v>
      </c>
      <c r="E1059" t="s">
        <v>373</v>
      </c>
      <c r="F1059" t="s">
        <v>589</v>
      </c>
      <c r="G1059" t="s">
        <v>612</v>
      </c>
      <c r="J1059" t="s">
        <v>613</v>
      </c>
      <c r="K1059" t="s">
        <v>871</v>
      </c>
      <c r="L1059" t="s">
        <v>872</v>
      </c>
      <c r="M1059" t="s">
        <v>873</v>
      </c>
      <c r="O1059" t="s">
        <v>373</v>
      </c>
      <c r="P1059">
        <v>1</v>
      </c>
      <c r="Q1059" t="s">
        <v>617</v>
      </c>
      <c r="R1059">
        <v>17.99</v>
      </c>
      <c r="Z1059" t="s">
        <v>301</v>
      </c>
      <c r="AA1059" t="s">
        <v>23</v>
      </c>
      <c r="AB1059">
        <v>10029</v>
      </c>
      <c r="AC1059" t="s">
        <v>172</v>
      </c>
      <c r="AE1059" t="b">
        <v>0</v>
      </c>
    </row>
    <row r="1060" spans="1:31">
      <c r="A1060" t="s">
        <v>23081</v>
      </c>
      <c r="B1060" t="s">
        <v>23081</v>
      </c>
      <c r="C1060" t="s">
        <v>23082</v>
      </c>
      <c r="D1060" t="s">
        <v>23083</v>
      </c>
      <c r="E1060" t="s">
        <v>373</v>
      </c>
      <c r="F1060" t="s">
        <v>589</v>
      </c>
      <c r="G1060" t="s">
        <v>612</v>
      </c>
      <c r="J1060" t="s">
        <v>613</v>
      </c>
      <c r="K1060" t="s">
        <v>1212</v>
      </c>
      <c r="L1060" t="s">
        <v>1213</v>
      </c>
      <c r="M1060" t="s">
        <v>1214</v>
      </c>
      <c r="O1060" t="s">
        <v>373</v>
      </c>
      <c r="P1060">
        <v>1</v>
      </c>
      <c r="Q1060" t="s">
        <v>617</v>
      </c>
      <c r="R1060">
        <v>17.99</v>
      </c>
      <c r="X1060">
        <v>2</v>
      </c>
      <c r="Z1060" t="s">
        <v>23084</v>
      </c>
      <c r="AA1060" t="s">
        <v>31</v>
      </c>
      <c r="AB1060" t="s">
        <v>23085</v>
      </c>
      <c r="AC1060" t="s">
        <v>172</v>
      </c>
      <c r="AD1060" t="s">
        <v>22938</v>
      </c>
      <c r="AE1060" t="b">
        <v>0</v>
      </c>
    </row>
    <row r="1061" spans="1:31">
      <c r="A1061" t="s">
        <v>23086</v>
      </c>
      <c r="B1061" t="s">
        <v>23086</v>
      </c>
      <c r="C1061" t="s">
        <v>23087</v>
      </c>
      <c r="D1061" t="s">
        <v>23088</v>
      </c>
      <c r="E1061" t="s">
        <v>373</v>
      </c>
      <c r="F1061" t="s">
        <v>589</v>
      </c>
      <c r="G1061" t="s">
        <v>612</v>
      </c>
      <c r="J1061" t="s">
        <v>613</v>
      </c>
      <c r="K1061" t="s">
        <v>911</v>
      </c>
      <c r="L1061" t="s">
        <v>912</v>
      </c>
      <c r="M1061" t="s">
        <v>913</v>
      </c>
      <c r="O1061" t="s">
        <v>373</v>
      </c>
      <c r="P1061">
        <v>1</v>
      </c>
      <c r="Q1061" t="s">
        <v>617</v>
      </c>
      <c r="R1061">
        <v>19.99</v>
      </c>
      <c r="X1061">
        <v>2</v>
      </c>
      <c r="Z1061" t="s">
        <v>4546</v>
      </c>
      <c r="AA1061" t="s">
        <v>22</v>
      </c>
      <c r="AB1061" t="s">
        <v>23089</v>
      </c>
      <c r="AC1061" t="s">
        <v>172</v>
      </c>
      <c r="AD1061" t="s">
        <v>22938</v>
      </c>
      <c r="AE1061" t="b">
        <v>0</v>
      </c>
    </row>
    <row r="1062" spans="1:31">
      <c r="A1062" t="s">
        <v>23090</v>
      </c>
      <c r="B1062" t="s">
        <v>23090</v>
      </c>
      <c r="C1062" t="s">
        <v>23091</v>
      </c>
      <c r="D1062" t="s">
        <v>23092</v>
      </c>
      <c r="E1062" t="s">
        <v>373</v>
      </c>
      <c r="F1062" t="s">
        <v>589</v>
      </c>
      <c r="G1062" t="s">
        <v>612</v>
      </c>
      <c r="J1062" t="s">
        <v>613</v>
      </c>
      <c r="K1062" t="s">
        <v>664</v>
      </c>
      <c r="L1062" t="s">
        <v>665</v>
      </c>
      <c r="M1062" t="s">
        <v>666</v>
      </c>
      <c r="O1062" t="s">
        <v>373</v>
      </c>
      <c r="P1062">
        <v>1</v>
      </c>
      <c r="Q1062" t="s">
        <v>617</v>
      </c>
      <c r="R1062">
        <v>18.99</v>
      </c>
      <c r="X1062">
        <v>2</v>
      </c>
      <c r="Z1062" t="s">
        <v>15804</v>
      </c>
      <c r="AA1062" t="s">
        <v>22</v>
      </c>
      <c r="AB1062" t="s">
        <v>23093</v>
      </c>
      <c r="AC1062" t="s">
        <v>172</v>
      </c>
      <c r="AD1062" t="s">
        <v>22938</v>
      </c>
      <c r="AE1062" t="b">
        <v>0</v>
      </c>
    </row>
    <row r="1063" spans="1:31">
      <c r="A1063" t="s">
        <v>23094</v>
      </c>
      <c r="B1063" t="s">
        <v>23094</v>
      </c>
      <c r="C1063" t="s">
        <v>23095</v>
      </c>
      <c r="D1063" t="s">
        <v>23096</v>
      </c>
      <c r="E1063" t="s">
        <v>373</v>
      </c>
      <c r="F1063" t="s">
        <v>589</v>
      </c>
      <c r="G1063" t="s">
        <v>612</v>
      </c>
      <c r="J1063" t="s">
        <v>613</v>
      </c>
      <c r="K1063" t="s">
        <v>1926</v>
      </c>
      <c r="L1063" t="s">
        <v>1927</v>
      </c>
      <c r="M1063" t="s">
        <v>1928</v>
      </c>
      <c r="O1063" t="s">
        <v>373</v>
      </c>
      <c r="P1063">
        <v>1</v>
      </c>
      <c r="Q1063" t="s">
        <v>617</v>
      </c>
      <c r="R1063">
        <v>14.99</v>
      </c>
      <c r="Z1063" t="s">
        <v>13981</v>
      </c>
      <c r="AA1063" t="s">
        <v>23</v>
      </c>
      <c r="AB1063" t="s">
        <v>23097</v>
      </c>
      <c r="AC1063" t="s">
        <v>172</v>
      </c>
      <c r="AE1063" t="b">
        <v>0</v>
      </c>
    </row>
    <row r="1064" spans="1:31">
      <c r="A1064" t="s">
        <v>23098</v>
      </c>
      <c r="C1064" t="s">
        <v>23099</v>
      </c>
      <c r="D1064" t="s">
        <v>23100</v>
      </c>
      <c r="E1064" t="s">
        <v>373</v>
      </c>
      <c r="F1064" t="s">
        <v>374</v>
      </c>
      <c r="G1064" t="s">
        <v>612</v>
      </c>
      <c r="J1064" t="s">
        <v>376</v>
      </c>
      <c r="K1064" t="s">
        <v>23101</v>
      </c>
      <c r="L1064" t="s">
        <v>23102</v>
      </c>
      <c r="M1064" t="s">
        <v>23103</v>
      </c>
      <c r="N1064">
        <v>1</v>
      </c>
      <c r="O1064" t="s">
        <v>373</v>
      </c>
      <c r="P1064">
        <v>1</v>
      </c>
      <c r="Q1064" t="s">
        <v>617</v>
      </c>
      <c r="R1064">
        <v>15.99</v>
      </c>
      <c r="T1064">
        <v>0</v>
      </c>
      <c r="V1064">
        <v>0</v>
      </c>
      <c r="Z1064" t="s">
        <v>23104</v>
      </c>
      <c r="AA1064" t="s">
        <v>24</v>
      </c>
      <c r="AB1064" t="s">
        <v>23105</v>
      </c>
      <c r="AC1064" t="s">
        <v>172</v>
      </c>
      <c r="AE1064" t="b">
        <v>0</v>
      </c>
    </row>
    <row r="1065" spans="1:31">
      <c r="A1065" t="s">
        <v>23106</v>
      </c>
      <c r="B1065" t="s">
        <v>23106</v>
      </c>
      <c r="C1065" t="s">
        <v>23107</v>
      </c>
      <c r="D1065" t="s">
        <v>23108</v>
      </c>
      <c r="E1065" t="s">
        <v>373</v>
      </c>
      <c r="F1065" t="s">
        <v>589</v>
      </c>
      <c r="G1065" t="s">
        <v>612</v>
      </c>
      <c r="J1065" t="s">
        <v>613</v>
      </c>
      <c r="K1065" t="s">
        <v>671</v>
      </c>
      <c r="L1065" t="s">
        <v>672</v>
      </c>
      <c r="M1065" t="s">
        <v>673</v>
      </c>
      <c r="O1065" t="s">
        <v>373</v>
      </c>
      <c r="P1065">
        <v>1</v>
      </c>
      <c r="Q1065" t="s">
        <v>617</v>
      </c>
      <c r="R1065">
        <v>17.99</v>
      </c>
      <c r="Z1065" t="s">
        <v>23109</v>
      </c>
      <c r="AA1065" t="s">
        <v>37</v>
      </c>
      <c r="AB1065" t="s">
        <v>23110</v>
      </c>
      <c r="AC1065" t="s">
        <v>172</v>
      </c>
      <c r="AE1065" t="b">
        <v>0</v>
      </c>
    </row>
    <row r="1066" spans="1:31">
      <c r="A1066" t="s">
        <v>23111</v>
      </c>
      <c r="B1066" t="s">
        <v>23111</v>
      </c>
      <c r="C1066" t="s">
        <v>23112</v>
      </c>
      <c r="D1066" t="s">
        <v>23113</v>
      </c>
      <c r="E1066" t="s">
        <v>373</v>
      </c>
      <c r="F1066" t="s">
        <v>589</v>
      </c>
      <c r="G1066" t="s">
        <v>612</v>
      </c>
      <c r="J1066" t="s">
        <v>731</v>
      </c>
      <c r="K1066" t="s">
        <v>764</v>
      </c>
      <c r="L1066" t="s">
        <v>516</v>
      </c>
      <c r="M1066" t="s">
        <v>517</v>
      </c>
      <c r="O1066" t="s">
        <v>373</v>
      </c>
      <c r="P1066">
        <v>1</v>
      </c>
      <c r="Q1066" t="s">
        <v>617</v>
      </c>
      <c r="R1066">
        <v>19.99</v>
      </c>
      <c r="T1066">
        <v>5.99</v>
      </c>
      <c r="Z1066" t="s">
        <v>18352</v>
      </c>
      <c r="AA1066" t="s">
        <v>56</v>
      </c>
      <c r="AB1066" t="s">
        <v>23114</v>
      </c>
      <c r="AC1066" t="s">
        <v>172</v>
      </c>
      <c r="AE1066" t="b">
        <v>0</v>
      </c>
    </row>
    <row r="1067" spans="1:31">
      <c r="A1067" t="s">
        <v>23115</v>
      </c>
      <c r="B1067" t="s">
        <v>23115</v>
      </c>
      <c r="C1067" t="s">
        <v>23116</v>
      </c>
      <c r="D1067" t="s">
        <v>23117</v>
      </c>
      <c r="E1067" t="s">
        <v>373</v>
      </c>
      <c r="F1067" t="s">
        <v>589</v>
      </c>
      <c r="G1067" t="s">
        <v>612</v>
      </c>
      <c r="J1067" t="s">
        <v>613</v>
      </c>
      <c r="K1067" t="s">
        <v>10247</v>
      </c>
      <c r="L1067" t="s">
        <v>10248</v>
      </c>
      <c r="M1067" t="s">
        <v>1095</v>
      </c>
      <c r="O1067" t="s">
        <v>373</v>
      </c>
      <c r="P1067">
        <v>1</v>
      </c>
      <c r="Q1067" t="s">
        <v>617</v>
      </c>
      <c r="R1067">
        <v>16.99</v>
      </c>
      <c r="Z1067" t="s">
        <v>23118</v>
      </c>
      <c r="AA1067" t="s">
        <v>53</v>
      </c>
      <c r="AB1067" t="s">
        <v>23119</v>
      </c>
      <c r="AC1067" t="s">
        <v>172</v>
      </c>
      <c r="AE1067" t="b">
        <v>0</v>
      </c>
    </row>
    <row r="1068" spans="1:31">
      <c r="A1068" t="s">
        <v>23120</v>
      </c>
      <c r="B1068" t="s">
        <v>23120</v>
      </c>
      <c r="C1068" t="s">
        <v>23121</v>
      </c>
      <c r="D1068" t="s">
        <v>23122</v>
      </c>
      <c r="E1068" t="s">
        <v>373</v>
      </c>
      <c r="F1068" t="s">
        <v>589</v>
      </c>
      <c r="G1068" t="s">
        <v>612</v>
      </c>
      <c r="J1068" t="s">
        <v>613</v>
      </c>
      <c r="K1068" t="s">
        <v>863</v>
      </c>
      <c r="L1068" t="s">
        <v>864</v>
      </c>
      <c r="M1068" t="s">
        <v>865</v>
      </c>
      <c r="O1068" t="s">
        <v>373</v>
      </c>
      <c r="P1068">
        <v>1</v>
      </c>
      <c r="Q1068" t="s">
        <v>617</v>
      </c>
      <c r="R1068">
        <v>15.99</v>
      </c>
      <c r="Z1068" t="s">
        <v>23123</v>
      </c>
      <c r="AA1068" t="s">
        <v>239</v>
      </c>
      <c r="AB1068" t="s">
        <v>23124</v>
      </c>
      <c r="AC1068" t="s">
        <v>172</v>
      </c>
      <c r="AE1068" t="b">
        <v>0</v>
      </c>
    </row>
    <row r="1069" spans="1:31">
      <c r="A1069" t="s">
        <v>23125</v>
      </c>
      <c r="B1069" t="s">
        <v>23125</v>
      </c>
      <c r="C1069" t="s">
        <v>23126</v>
      </c>
      <c r="D1069" t="s">
        <v>23127</v>
      </c>
      <c r="E1069" t="s">
        <v>373</v>
      </c>
      <c r="F1069" t="s">
        <v>589</v>
      </c>
      <c r="G1069" t="s">
        <v>612</v>
      </c>
      <c r="J1069" t="s">
        <v>613</v>
      </c>
      <c r="K1069" t="s">
        <v>764</v>
      </c>
      <c r="L1069" t="s">
        <v>516</v>
      </c>
      <c r="M1069" t="s">
        <v>517</v>
      </c>
      <c r="O1069" t="s">
        <v>373</v>
      </c>
      <c r="P1069">
        <v>1</v>
      </c>
      <c r="Q1069" t="s">
        <v>617</v>
      </c>
      <c r="R1069">
        <v>19.99</v>
      </c>
      <c r="Z1069" t="s">
        <v>10449</v>
      </c>
      <c r="AA1069" t="s">
        <v>22</v>
      </c>
      <c r="AB1069" t="s">
        <v>23128</v>
      </c>
      <c r="AC1069" t="s">
        <v>172</v>
      </c>
      <c r="AE1069" t="b">
        <v>0</v>
      </c>
    </row>
    <row r="1070" spans="1:31">
      <c r="A1070" t="s">
        <v>23129</v>
      </c>
      <c r="B1070" t="s">
        <v>23129</v>
      </c>
      <c r="C1070" t="s">
        <v>23130</v>
      </c>
      <c r="D1070" t="s">
        <v>23131</v>
      </c>
      <c r="E1070" t="s">
        <v>373</v>
      </c>
      <c r="F1070" t="s">
        <v>589</v>
      </c>
      <c r="G1070" t="s">
        <v>612</v>
      </c>
      <c r="J1070" t="s">
        <v>613</v>
      </c>
      <c r="K1070" t="s">
        <v>764</v>
      </c>
      <c r="L1070" t="s">
        <v>516</v>
      </c>
      <c r="M1070" t="s">
        <v>517</v>
      </c>
      <c r="O1070" t="s">
        <v>373</v>
      </c>
      <c r="P1070">
        <v>1</v>
      </c>
      <c r="Q1070" t="s">
        <v>617</v>
      </c>
      <c r="R1070">
        <v>19.99</v>
      </c>
      <c r="Z1070" t="s">
        <v>10449</v>
      </c>
      <c r="AA1070" t="s">
        <v>22</v>
      </c>
      <c r="AB1070" t="s">
        <v>23128</v>
      </c>
      <c r="AC1070" t="s">
        <v>172</v>
      </c>
      <c r="AE1070" t="b">
        <v>0</v>
      </c>
    </row>
    <row r="1071" spans="1:31">
      <c r="A1071" t="s">
        <v>23132</v>
      </c>
      <c r="B1071" t="s">
        <v>23132</v>
      </c>
      <c r="C1071" t="s">
        <v>23133</v>
      </c>
      <c r="D1071" t="s">
        <v>23134</v>
      </c>
      <c r="E1071" t="s">
        <v>373</v>
      </c>
      <c r="F1071" t="s">
        <v>589</v>
      </c>
      <c r="G1071" t="s">
        <v>612</v>
      </c>
      <c r="J1071" t="s">
        <v>613</v>
      </c>
      <c r="K1071" t="s">
        <v>974</v>
      </c>
      <c r="L1071" t="s">
        <v>975</v>
      </c>
      <c r="M1071" t="s">
        <v>485</v>
      </c>
      <c r="O1071" t="s">
        <v>373</v>
      </c>
      <c r="P1071">
        <v>1</v>
      </c>
      <c r="Q1071" t="s">
        <v>617</v>
      </c>
      <c r="R1071">
        <v>17.99</v>
      </c>
      <c r="Z1071" t="s">
        <v>23135</v>
      </c>
      <c r="AA1071" t="s">
        <v>26</v>
      </c>
      <c r="AB1071" t="s">
        <v>23136</v>
      </c>
      <c r="AC1071" t="s">
        <v>172</v>
      </c>
      <c r="AE1071" t="b">
        <v>0</v>
      </c>
    </row>
    <row r="1072" spans="1:31">
      <c r="A1072" t="s">
        <v>23137</v>
      </c>
      <c r="B1072" t="s">
        <v>23137</v>
      </c>
      <c r="C1072" t="s">
        <v>23138</v>
      </c>
      <c r="D1072" t="s">
        <v>23139</v>
      </c>
      <c r="E1072" t="s">
        <v>373</v>
      </c>
      <c r="F1072" t="s">
        <v>589</v>
      </c>
      <c r="G1072" t="s">
        <v>612</v>
      </c>
      <c r="J1072" t="s">
        <v>376</v>
      </c>
      <c r="K1072" t="s">
        <v>664</v>
      </c>
      <c r="L1072" t="s">
        <v>665</v>
      </c>
      <c r="M1072" t="s">
        <v>666</v>
      </c>
      <c r="O1072" t="s">
        <v>373</v>
      </c>
      <c r="P1072">
        <v>1</v>
      </c>
      <c r="Q1072" t="s">
        <v>617</v>
      </c>
      <c r="R1072">
        <v>18.99</v>
      </c>
      <c r="X1072">
        <v>2</v>
      </c>
      <c r="Z1072" t="s">
        <v>23140</v>
      </c>
      <c r="AA1072" t="s">
        <v>38</v>
      </c>
      <c r="AB1072" t="s">
        <v>23141</v>
      </c>
      <c r="AC1072" t="s">
        <v>172</v>
      </c>
      <c r="AD1072" t="s">
        <v>22938</v>
      </c>
      <c r="AE1072" t="b">
        <v>0</v>
      </c>
    </row>
    <row r="1073" spans="1:31">
      <c r="A1073" t="s">
        <v>23142</v>
      </c>
      <c r="B1073" t="s">
        <v>23142</v>
      </c>
      <c r="C1073" t="s">
        <v>23143</v>
      </c>
      <c r="D1073" t="s">
        <v>23144</v>
      </c>
      <c r="E1073" t="s">
        <v>373</v>
      </c>
      <c r="F1073" t="s">
        <v>589</v>
      </c>
      <c r="G1073" t="s">
        <v>612</v>
      </c>
      <c r="J1073" t="s">
        <v>613</v>
      </c>
      <c r="K1073" t="s">
        <v>2410</v>
      </c>
      <c r="L1073" t="s">
        <v>2411</v>
      </c>
      <c r="M1073" t="s">
        <v>2412</v>
      </c>
      <c r="O1073" t="s">
        <v>373</v>
      </c>
      <c r="P1073">
        <v>1</v>
      </c>
      <c r="Q1073" t="s">
        <v>617</v>
      </c>
      <c r="R1073">
        <v>19.99</v>
      </c>
      <c r="Z1073" t="s">
        <v>3400</v>
      </c>
      <c r="AA1073" t="s">
        <v>201</v>
      </c>
      <c r="AB1073" t="s">
        <v>23145</v>
      </c>
      <c r="AC1073" t="s">
        <v>172</v>
      </c>
      <c r="AE1073" t="b">
        <v>0</v>
      </c>
    </row>
    <row r="1074" spans="1:31">
      <c r="A1074" t="s">
        <v>23146</v>
      </c>
      <c r="B1074" t="s">
        <v>23146</v>
      </c>
      <c r="C1074" t="s">
        <v>23147</v>
      </c>
      <c r="D1074" t="s">
        <v>23148</v>
      </c>
      <c r="E1074" t="s">
        <v>373</v>
      </c>
      <c r="F1074" t="s">
        <v>589</v>
      </c>
      <c r="G1074" t="s">
        <v>612</v>
      </c>
      <c r="J1074" t="s">
        <v>376</v>
      </c>
      <c r="K1074" t="s">
        <v>1659</v>
      </c>
      <c r="L1074" t="s">
        <v>1660</v>
      </c>
      <c r="M1074" t="s">
        <v>1661</v>
      </c>
      <c r="O1074" t="s">
        <v>373</v>
      </c>
      <c r="P1074">
        <v>1</v>
      </c>
      <c r="Q1074" t="s">
        <v>617</v>
      </c>
      <c r="R1074">
        <v>17.99</v>
      </c>
      <c r="T1074">
        <v>11.04</v>
      </c>
      <c r="Z1074" t="s">
        <v>23149</v>
      </c>
      <c r="AA1074" t="s">
        <v>214</v>
      </c>
      <c r="AB1074">
        <v>6912202</v>
      </c>
      <c r="AC1074" t="s">
        <v>28</v>
      </c>
      <c r="AE1074" t="b">
        <v>0</v>
      </c>
    </row>
    <row r="1075" spans="1:31">
      <c r="A1075" t="s">
        <v>23150</v>
      </c>
      <c r="B1075" t="s">
        <v>23150</v>
      </c>
      <c r="C1075" t="s">
        <v>23151</v>
      </c>
      <c r="D1075" t="s">
        <v>23152</v>
      </c>
      <c r="E1075" t="s">
        <v>435</v>
      </c>
      <c r="F1075" t="s">
        <v>589</v>
      </c>
      <c r="G1075" t="s">
        <v>612</v>
      </c>
      <c r="J1075" t="s">
        <v>613</v>
      </c>
      <c r="K1075" t="s">
        <v>764</v>
      </c>
      <c r="L1075" t="s">
        <v>516</v>
      </c>
      <c r="M1075" t="s">
        <v>517</v>
      </c>
      <c r="O1075" t="s">
        <v>435</v>
      </c>
      <c r="P1075">
        <v>0</v>
      </c>
      <c r="Z1075" t="s">
        <v>9766</v>
      </c>
      <c r="AA1075" t="s">
        <v>25</v>
      </c>
      <c r="AB1075" t="s">
        <v>23153</v>
      </c>
      <c r="AC1075" t="s">
        <v>172</v>
      </c>
      <c r="AE1075" t="b">
        <v>0</v>
      </c>
    </row>
    <row r="1076" spans="1:31">
      <c r="A1076" t="s">
        <v>23154</v>
      </c>
      <c r="B1076" t="s">
        <v>23154</v>
      </c>
      <c r="C1076" t="s">
        <v>23155</v>
      </c>
      <c r="D1076" t="s">
        <v>23156</v>
      </c>
      <c r="E1076" t="s">
        <v>373</v>
      </c>
      <c r="F1076" t="s">
        <v>589</v>
      </c>
      <c r="G1076" t="s">
        <v>612</v>
      </c>
      <c r="J1076" t="s">
        <v>613</v>
      </c>
      <c r="K1076" t="s">
        <v>2619</v>
      </c>
      <c r="L1076" t="s">
        <v>2620</v>
      </c>
      <c r="M1076" t="s">
        <v>2621</v>
      </c>
      <c r="O1076" t="s">
        <v>373</v>
      </c>
      <c r="P1076">
        <v>1</v>
      </c>
      <c r="Q1076" t="s">
        <v>617</v>
      </c>
      <c r="R1076">
        <v>18.99</v>
      </c>
      <c r="S1076">
        <v>1.72</v>
      </c>
      <c r="X1076">
        <v>2</v>
      </c>
      <c r="Z1076" t="s">
        <v>1872</v>
      </c>
      <c r="AA1076" t="s">
        <v>337</v>
      </c>
      <c r="AB1076" t="s">
        <v>23157</v>
      </c>
      <c r="AC1076" t="s">
        <v>172</v>
      </c>
      <c r="AD1076" t="s">
        <v>22938</v>
      </c>
      <c r="AE1076" t="b">
        <v>0</v>
      </c>
    </row>
    <row r="1077" spans="1:31">
      <c r="A1077" t="s">
        <v>23158</v>
      </c>
      <c r="B1077" t="s">
        <v>23158</v>
      </c>
      <c r="C1077" t="s">
        <v>23159</v>
      </c>
      <c r="D1077" t="s">
        <v>23160</v>
      </c>
      <c r="E1077" t="s">
        <v>373</v>
      </c>
      <c r="F1077" t="s">
        <v>589</v>
      </c>
      <c r="G1077" t="s">
        <v>612</v>
      </c>
      <c r="J1077" t="s">
        <v>613</v>
      </c>
      <c r="K1077" t="s">
        <v>863</v>
      </c>
      <c r="L1077" t="s">
        <v>864</v>
      </c>
      <c r="M1077" t="s">
        <v>865</v>
      </c>
      <c r="O1077" t="s">
        <v>373</v>
      </c>
      <c r="P1077">
        <v>1</v>
      </c>
      <c r="Q1077" t="s">
        <v>617</v>
      </c>
      <c r="R1077">
        <v>15.99</v>
      </c>
      <c r="Z1077" t="s">
        <v>3735</v>
      </c>
      <c r="AA1077" t="s">
        <v>22</v>
      </c>
      <c r="AB1077" t="s">
        <v>23161</v>
      </c>
      <c r="AC1077" t="s">
        <v>172</v>
      </c>
      <c r="AE1077" t="b">
        <v>0</v>
      </c>
    </row>
    <row r="1078" spans="1:31">
      <c r="A1078" t="s">
        <v>23162</v>
      </c>
      <c r="B1078" t="s">
        <v>23162</v>
      </c>
      <c r="C1078" t="s">
        <v>23163</v>
      </c>
      <c r="D1078" t="s">
        <v>23164</v>
      </c>
      <c r="E1078" t="s">
        <v>373</v>
      </c>
      <c r="F1078" t="s">
        <v>589</v>
      </c>
      <c r="G1078" t="s">
        <v>612</v>
      </c>
      <c r="J1078" t="s">
        <v>731</v>
      </c>
      <c r="K1078" t="s">
        <v>2227</v>
      </c>
      <c r="L1078" t="s">
        <v>2228</v>
      </c>
      <c r="M1078" t="s">
        <v>2229</v>
      </c>
      <c r="O1078" t="s">
        <v>373</v>
      </c>
      <c r="P1078">
        <v>1</v>
      </c>
      <c r="Q1078" t="s">
        <v>617</v>
      </c>
      <c r="R1078">
        <v>16.99</v>
      </c>
      <c r="T1078">
        <v>3.99</v>
      </c>
      <c r="Z1078" t="s">
        <v>23165</v>
      </c>
      <c r="AA1078" t="s">
        <v>24</v>
      </c>
      <c r="AB1078" t="s">
        <v>23166</v>
      </c>
      <c r="AC1078" t="s">
        <v>172</v>
      </c>
      <c r="AE1078" t="b">
        <v>0</v>
      </c>
    </row>
    <row r="1079" spans="1:31">
      <c r="A1079" t="s">
        <v>23167</v>
      </c>
      <c r="B1079" t="s">
        <v>23167</v>
      </c>
      <c r="C1079" t="s">
        <v>23168</v>
      </c>
      <c r="D1079" t="s">
        <v>23169</v>
      </c>
      <c r="E1079" t="s">
        <v>373</v>
      </c>
      <c r="F1079" t="s">
        <v>589</v>
      </c>
      <c r="G1079" t="s">
        <v>612</v>
      </c>
      <c r="J1079" t="s">
        <v>613</v>
      </c>
      <c r="K1079" t="s">
        <v>2004</v>
      </c>
      <c r="L1079" t="s">
        <v>2005</v>
      </c>
      <c r="M1079" t="s">
        <v>2006</v>
      </c>
      <c r="O1079" t="s">
        <v>373</v>
      </c>
      <c r="P1079">
        <v>1</v>
      </c>
      <c r="Q1079" t="s">
        <v>617</v>
      </c>
      <c r="R1079">
        <v>16.99</v>
      </c>
      <c r="Z1079" t="s">
        <v>2370</v>
      </c>
      <c r="AA1079" t="s">
        <v>31</v>
      </c>
      <c r="AB1079" t="s">
        <v>21020</v>
      </c>
      <c r="AC1079" t="s">
        <v>172</v>
      </c>
      <c r="AE1079" t="b">
        <v>0</v>
      </c>
    </row>
    <row r="1080" spans="1:31">
      <c r="A1080" t="s">
        <v>23170</v>
      </c>
      <c r="B1080" t="s">
        <v>23170</v>
      </c>
      <c r="C1080" t="s">
        <v>23171</v>
      </c>
      <c r="D1080" t="s">
        <v>23172</v>
      </c>
      <c r="E1080" t="s">
        <v>373</v>
      </c>
      <c r="F1080" t="s">
        <v>589</v>
      </c>
      <c r="G1080" t="s">
        <v>612</v>
      </c>
      <c r="J1080" t="s">
        <v>613</v>
      </c>
      <c r="K1080" t="s">
        <v>981</v>
      </c>
      <c r="L1080" t="s">
        <v>982</v>
      </c>
      <c r="M1080" t="s">
        <v>983</v>
      </c>
      <c r="O1080" t="s">
        <v>373</v>
      </c>
      <c r="P1080">
        <v>1</v>
      </c>
      <c r="Q1080" t="s">
        <v>617</v>
      </c>
      <c r="R1080">
        <v>15.99</v>
      </c>
      <c r="Z1080" t="s">
        <v>23173</v>
      </c>
      <c r="AA1080" t="s">
        <v>11803</v>
      </c>
      <c r="AB1080">
        <v>37075</v>
      </c>
      <c r="AC1080" t="s">
        <v>172</v>
      </c>
      <c r="AE1080" t="b">
        <v>0</v>
      </c>
    </row>
    <row r="1081" spans="1:31">
      <c r="A1081" t="s">
        <v>23174</v>
      </c>
      <c r="B1081" t="s">
        <v>23174</v>
      </c>
      <c r="C1081" t="s">
        <v>23175</v>
      </c>
      <c r="D1081" t="s">
        <v>23176</v>
      </c>
      <c r="E1081" t="s">
        <v>373</v>
      </c>
      <c r="F1081" t="s">
        <v>589</v>
      </c>
      <c r="G1081" t="s">
        <v>612</v>
      </c>
      <c r="J1081" t="s">
        <v>613</v>
      </c>
      <c r="K1081" t="s">
        <v>1882</v>
      </c>
      <c r="L1081" t="s">
        <v>1883</v>
      </c>
      <c r="M1081" t="s">
        <v>388</v>
      </c>
      <c r="O1081" t="s">
        <v>373</v>
      </c>
      <c r="P1081">
        <v>1</v>
      </c>
      <c r="Q1081" t="s">
        <v>617</v>
      </c>
      <c r="R1081">
        <v>16.99</v>
      </c>
      <c r="Z1081" t="s">
        <v>22083</v>
      </c>
      <c r="AA1081" t="s">
        <v>71</v>
      </c>
      <c r="AB1081" t="s">
        <v>22084</v>
      </c>
      <c r="AC1081" t="s">
        <v>172</v>
      </c>
      <c r="AE1081" t="b">
        <v>0</v>
      </c>
    </row>
    <row r="1082" spans="1:31">
      <c r="A1082" t="s">
        <v>23177</v>
      </c>
      <c r="B1082" t="s">
        <v>23177</v>
      </c>
      <c r="C1082" t="s">
        <v>23178</v>
      </c>
      <c r="D1082" t="s">
        <v>23179</v>
      </c>
      <c r="E1082" t="s">
        <v>373</v>
      </c>
      <c r="F1082" t="s">
        <v>589</v>
      </c>
      <c r="G1082" t="s">
        <v>612</v>
      </c>
      <c r="J1082" t="s">
        <v>613</v>
      </c>
      <c r="K1082" t="s">
        <v>911</v>
      </c>
      <c r="L1082" t="s">
        <v>912</v>
      </c>
      <c r="M1082" t="s">
        <v>913</v>
      </c>
      <c r="O1082" t="s">
        <v>373</v>
      </c>
      <c r="P1082">
        <v>1</v>
      </c>
      <c r="Q1082" t="s">
        <v>617</v>
      </c>
      <c r="R1082">
        <v>19.99</v>
      </c>
      <c r="Z1082" t="s">
        <v>337</v>
      </c>
      <c r="AA1082" t="s">
        <v>278</v>
      </c>
      <c r="AB1082" t="s">
        <v>23180</v>
      </c>
      <c r="AC1082" t="s">
        <v>172</v>
      </c>
      <c r="AE1082" t="b">
        <v>0</v>
      </c>
    </row>
    <row r="1083" spans="1:31">
      <c r="A1083" t="s">
        <v>23181</v>
      </c>
      <c r="B1083" t="s">
        <v>23181</v>
      </c>
      <c r="C1083" t="s">
        <v>23182</v>
      </c>
      <c r="D1083" t="s">
        <v>23183</v>
      </c>
      <c r="E1083" t="s">
        <v>373</v>
      </c>
      <c r="F1083" t="s">
        <v>589</v>
      </c>
      <c r="G1083" t="s">
        <v>612</v>
      </c>
      <c r="J1083" t="s">
        <v>613</v>
      </c>
      <c r="K1083" t="s">
        <v>1220</v>
      </c>
      <c r="L1083" t="s">
        <v>428</v>
      </c>
      <c r="M1083" t="s">
        <v>429</v>
      </c>
      <c r="O1083" t="s">
        <v>373</v>
      </c>
      <c r="P1083">
        <v>1</v>
      </c>
      <c r="Q1083" t="s">
        <v>617</v>
      </c>
      <c r="R1083">
        <v>13.99</v>
      </c>
      <c r="Z1083" t="s">
        <v>23184</v>
      </c>
      <c r="AA1083" t="s">
        <v>22</v>
      </c>
      <c r="AB1083" t="s">
        <v>23185</v>
      </c>
      <c r="AC1083" t="s">
        <v>172</v>
      </c>
      <c r="AE1083" t="b">
        <v>0</v>
      </c>
    </row>
    <row r="1084" spans="1:31">
      <c r="A1084" t="s">
        <v>23186</v>
      </c>
      <c r="B1084" t="s">
        <v>23186</v>
      </c>
      <c r="C1084" t="s">
        <v>23187</v>
      </c>
      <c r="D1084" t="s">
        <v>23188</v>
      </c>
      <c r="E1084" t="s">
        <v>373</v>
      </c>
      <c r="F1084" t="s">
        <v>589</v>
      </c>
      <c r="G1084" t="s">
        <v>612</v>
      </c>
      <c r="J1084" t="s">
        <v>376</v>
      </c>
      <c r="K1084" t="s">
        <v>5942</v>
      </c>
      <c r="L1084" t="s">
        <v>5943</v>
      </c>
      <c r="M1084" t="s">
        <v>5944</v>
      </c>
      <c r="O1084" t="s">
        <v>373</v>
      </c>
      <c r="P1084">
        <v>1</v>
      </c>
      <c r="Q1084" t="s">
        <v>617</v>
      </c>
      <c r="R1084">
        <v>16.99</v>
      </c>
      <c r="T1084">
        <v>5.99</v>
      </c>
      <c r="Z1084" t="s">
        <v>1407</v>
      </c>
      <c r="AA1084" t="s">
        <v>23</v>
      </c>
      <c r="AB1084" t="s">
        <v>8565</v>
      </c>
      <c r="AC1084" t="s">
        <v>172</v>
      </c>
      <c r="AE1084" t="b">
        <v>0</v>
      </c>
    </row>
    <row r="1085" spans="1:31">
      <c r="A1085" t="s">
        <v>23189</v>
      </c>
      <c r="C1085" t="s">
        <v>23190</v>
      </c>
      <c r="D1085" t="s">
        <v>23191</v>
      </c>
      <c r="E1085" t="s">
        <v>373</v>
      </c>
      <c r="F1085" t="s">
        <v>374</v>
      </c>
      <c r="G1085" t="s">
        <v>612</v>
      </c>
      <c r="J1085" t="s">
        <v>376</v>
      </c>
      <c r="K1085" t="s">
        <v>23192</v>
      </c>
      <c r="L1085" t="s">
        <v>23193</v>
      </c>
      <c r="M1085" t="s">
        <v>1484</v>
      </c>
      <c r="N1085">
        <v>1</v>
      </c>
      <c r="O1085" t="s">
        <v>373</v>
      </c>
      <c r="P1085">
        <v>1</v>
      </c>
      <c r="Q1085" t="s">
        <v>617</v>
      </c>
      <c r="R1085">
        <v>17.99</v>
      </c>
      <c r="T1085">
        <v>0</v>
      </c>
      <c r="V1085">
        <v>0</v>
      </c>
      <c r="Z1085" t="s">
        <v>3265</v>
      </c>
      <c r="AA1085" t="s">
        <v>26</v>
      </c>
      <c r="AB1085" t="s">
        <v>23194</v>
      </c>
      <c r="AC1085" t="s">
        <v>172</v>
      </c>
      <c r="AE1085" t="b">
        <v>0</v>
      </c>
    </row>
    <row r="1086" spans="1:31">
      <c r="A1086" t="s">
        <v>23195</v>
      </c>
      <c r="B1086" t="s">
        <v>23195</v>
      </c>
      <c r="C1086" t="s">
        <v>23196</v>
      </c>
      <c r="D1086" t="s">
        <v>23197</v>
      </c>
      <c r="E1086" t="s">
        <v>373</v>
      </c>
      <c r="F1086" t="s">
        <v>589</v>
      </c>
      <c r="G1086" t="s">
        <v>612</v>
      </c>
      <c r="J1086" t="s">
        <v>613</v>
      </c>
      <c r="K1086" t="s">
        <v>2619</v>
      </c>
      <c r="L1086" t="s">
        <v>2620</v>
      </c>
      <c r="M1086" t="s">
        <v>2621</v>
      </c>
      <c r="O1086" t="s">
        <v>373</v>
      </c>
      <c r="P1086">
        <v>1</v>
      </c>
      <c r="Q1086" t="s">
        <v>617</v>
      </c>
      <c r="R1086">
        <v>18.99</v>
      </c>
      <c r="Z1086" t="s">
        <v>23198</v>
      </c>
      <c r="AA1086" t="s">
        <v>263</v>
      </c>
      <c r="AB1086">
        <v>93722</v>
      </c>
      <c r="AC1086" t="s">
        <v>172</v>
      </c>
      <c r="AE1086" t="b">
        <v>0</v>
      </c>
    </row>
    <row r="1087" spans="1:31">
      <c r="A1087" t="s">
        <v>23199</v>
      </c>
      <c r="B1087" t="s">
        <v>23199</v>
      </c>
      <c r="C1087" t="s">
        <v>23200</v>
      </c>
      <c r="D1087" t="s">
        <v>23201</v>
      </c>
      <c r="E1087" t="s">
        <v>373</v>
      </c>
      <c r="F1087" t="s">
        <v>589</v>
      </c>
      <c r="G1087" t="s">
        <v>612</v>
      </c>
      <c r="J1087" t="s">
        <v>613</v>
      </c>
      <c r="K1087" t="s">
        <v>664</v>
      </c>
      <c r="L1087" t="s">
        <v>665</v>
      </c>
      <c r="M1087" t="s">
        <v>666</v>
      </c>
      <c r="O1087" t="s">
        <v>373</v>
      </c>
      <c r="P1087">
        <v>1</v>
      </c>
      <c r="Q1087" t="s">
        <v>617</v>
      </c>
      <c r="R1087">
        <v>18.99</v>
      </c>
      <c r="Z1087" t="s">
        <v>1038</v>
      </c>
      <c r="AA1087" t="s">
        <v>12039</v>
      </c>
      <c r="AB1087">
        <v>11207</v>
      </c>
      <c r="AC1087" t="s">
        <v>172</v>
      </c>
      <c r="AE1087" t="b">
        <v>0</v>
      </c>
    </row>
    <row r="1088" spans="1:31">
      <c r="A1088" t="s">
        <v>23202</v>
      </c>
      <c r="C1088" t="s">
        <v>23203</v>
      </c>
      <c r="D1088" t="s">
        <v>23204</v>
      </c>
      <c r="E1088" t="s">
        <v>373</v>
      </c>
      <c r="F1088" t="s">
        <v>374</v>
      </c>
      <c r="G1088" t="s">
        <v>612</v>
      </c>
      <c r="J1088" t="s">
        <v>376</v>
      </c>
      <c r="K1088" t="s">
        <v>18432</v>
      </c>
      <c r="L1088" t="s">
        <v>18433</v>
      </c>
      <c r="M1088" t="s">
        <v>2679</v>
      </c>
      <c r="N1088">
        <v>1</v>
      </c>
      <c r="O1088" t="s">
        <v>373</v>
      </c>
      <c r="P1088">
        <v>1</v>
      </c>
      <c r="Q1088" t="s">
        <v>617</v>
      </c>
      <c r="R1088">
        <v>15.99</v>
      </c>
      <c r="T1088">
        <v>0</v>
      </c>
      <c r="V1088">
        <v>0</v>
      </c>
      <c r="Z1088" t="s">
        <v>2634</v>
      </c>
      <c r="AA1088" t="s">
        <v>45</v>
      </c>
      <c r="AB1088" t="s">
        <v>23205</v>
      </c>
      <c r="AC1088" t="s">
        <v>172</v>
      </c>
      <c r="AE1088" t="b">
        <v>0</v>
      </c>
    </row>
    <row r="1089" spans="1:31">
      <c r="A1089" t="s">
        <v>23206</v>
      </c>
      <c r="C1089" t="s">
        <v>23207</v>
      </c>
      <c r="D1089" t="s">
        <v>23208</v>
      </c>
      <c r="E1089" t="s">
        <v>373</v>
      </c>
      <c r="F1089" t="s">
        <v>374</v>
      </c>
      <c r="G1089" t="s">
        <v>612</v>
      </c>
      <c r="J1089" t="s">
        <v>376</v>
      </c>
      <c r="K1089" t="s">
        <v>6024</v>
      </c>
      <c r="L1089" t="s">
        <v>552</v>
      </c>
      <c r="M1089" t="s">
        <v>553</v>
      </c>
      <c r="N1089">
        <v>1</v>
      </c>
      <c r="O1089" t="s">
        <v>373</v>
      </c>
      <c r="P1089">
        <v>1</v>
      </c>
      <c r="Q1089" t="s">
        <v>617</v>
      </c>
      <c r="R1089">
        <v>14.99</v>
      </c>
      <c r="T1089">
        <v>0</v>
      </c>
      <c r="V1089">
        <v>0</v>
      </c>
      <c r="Z1089" t="s">
        <v>1394</v>
      </c>
      <c r="AA1089" t="s">
        <v>39</v>
      </c>
      <c r="AB1089" t="s">
        <v>23209</v>
      </c>
      <c r="AC1089" t="s">
        <v>172</v>
      </c>
      <c r="AE1089" t="b">
        <v>0</v>
      </c>
    </row>
    <row r="1090" spans="1:31">
      <c r="A1090" t="s">
        <v>23206</v>
      </c>
      <c r="C1090" t="s">
        <v>23207</v>
      </c>
      <c r="D1090" t="s">
        <v>23208</v>
      </c>
      <c r="E1090" t="s">
        <v>373</v>
      </c>
      <c r="F1090" t="s">
        <v>374</v>
      </c>
      <c r="G1090" t="s">
        <v>612</v>
      </c>
      <c r="J1090" t="s">
        <v>376</v>
      </c>
      <c r="K1090" t="s">
        <v>20117</v>
      </c>
      <c r="L1090" t="s">
        <v>20118</v>
      </c>
      <c r="M1090" t="s">
        <v>20119</v>
      </c>
      <c r="N1090">
        <v>1</v>
      </c>
      <c r="O1090" t="s">
        <v>373</v>
      </c>
      <c r="P1090">
        <v>1</v>
      </c>
      <c r="Q1090" t="s">
        <v>617</v>
      </c>
      <c r="R1090">
        <v>14.99</v>
      </c>
      <c r="T1090">
        <v>0</v>
      </c>
      <c r="V1090">
        <v>0</v>
      </c>
      <c r="Z1090" t="s">
        <v>1394</v>
      </c>
      <c r="AA1090" t="s">
        <v>39</v>
      </c>
      <c r="AB1090" t="s">
        <v>23209</v>
      </c>
      <c r="AC1090" t="s">
        <v>172</v>
      </c>
      <c r="AE1090" t="b">
        <v>0</v>
      </c>
    </row>
    <row r="1091" spans="1:31">
      <c r="A1091" t="s">
        <v>23206</v>
      </c>
      <c r="C1091" t="s">
        <v>23207</v>
      </c>
      <c r="D1091" t="s">
        <v>23208</v>
      </c>
      <c r="E1091" t="s">
        <v>373</v>
      </c>
      <c r="F1091" t="s">
        <v>374</v>
      </c>
      <c r="G1091" t="s">
        <v>612</v>
      </c>
      <c r="J1091" t="s">
        <v>376</v>
      </c>
      <c r="K1091" t="s">
        <v>23210</v>
      </c>
      <c r="L1091" t="s">
        <v>23211</v>
      </c>
      <c r="M1091" t="s">
        <v>23212</v>
      </c>
      <c r="N1091">
        <v>1</v>
      </c>
      <c r="O1091" t="s">
        <v>373</v>
      </c>
      <c r="P1091">
        <v>1</v>
      </c>
      <c r="Q1091" t="s">
        <v>617</v>
      </c>
      <c r="R1091">
        <v>13.99</v>
      </c>
      <c r="T1091">
        <v>0</v>
      </c>
      <c r="V1091">
        <v>0</v>
      </c>
      <c r="Z1091" t="s">
        <v>1394</v>
      </c>
      <c r="AA1091" t="s">
        <v>39</v>
      </c>
      <c r="AB1091" t="s">
        <v>23209</v>
      </c>
      <c r="AC1091" t="s">
        <v>172</v>
      </c>
      <c r="AE1091" t="b">
        <v>0</v>
      </c>
    </row>
    <row r="1092" spans="1:31">
      <c r="A1092" t="s">
        <v>23213</v>
      </c>
      <c r="C1092" t="s">
        <v>23214</v>
      </c>
      <c r="D1092" t="s">
        <v>23215</v>
      </c>
      <c r="E1092" t="s">
        <v>373</v>
      </c>
      <c r="F1092" t="s">
        <v>374</v>
      </c>
      <c r="G1092" t="s">
        <v>612</v>
      </c>
      <c r="J1092" t="s">
        <v>376</v>
      </c>
      <c r="K1092" t="s">
        <v>2241</v>
      </c>
      <c r="L1092" t="s">
        <v>437</v>
      </c>
      <c r="M1092" t="s">
        <v>438</v>
      </c>
      <c r="N1092">
        <v>1</v>
      </c>
      <c r="O1092" t="s">
        <v>373</v>
      </c>
      <c r="P1092">
        <v>1</v>
      </c>
      <c r="Q1092" t="s">
        <v>617</v>
      </c>
      <c r="R1092">
        <v>17.99</v>
      </c>
      <c r="T1092">
        <v>0</v>
      </c>
      <c r="V1092">
        <v>0</v>
      </c>
      <c r="Z1092" t="s">
        <v>3622</v>
      </c>
      <c r="AA1092" t="s">
        <v>268</v>
      </c>
      <c r="AB1092" t="s">
        <v>23216</v>
      </c>
      <c r="AC1092" t="s">
        <v>172</v>
      </c>
      <c r="AE1092" t="b">
        <v>0</v>
      </c>
    </row>
    <row r="1093" spans="1:31">
      <c r="A1093" t="s">
        <v>23217</v>
      </c>
      <c r="B1093" t="s">
        <v>23217</v>
      </c>
      <c r="C1093" t="s">
        <v>23218</v>
      </c>
      <c r="D1093" t="s">
        <v>23219</v>
      </c>
      <c r="E1093" t="s">
        <v>373</v>
      </c>
      <c r="F1093" t="s">
        <v>589</v>
      </c>
      <c r="G1093" t="s">
        <v>612</v>
      </c>
      <c r="J1093" t="s">
        <v>613</v>
      </c>
      <c r="K1093" t="s">
        <v>15233</v>
      </c>
      <c r="L1093" t="s">
        <v>15234</v>
      </c>
      <c r="M1093" t="s">
        <v>15235</v>
      </c>
      <c r="O1093" t="s">
        <v>373</v>
      </c>
      <c r="P1093">
        <v>1</v>
      </c>
      <c r="Q1093" t="s">
        <v>617</v>
      </c>
      <c r="R1093">
        <v>16.99</v>
      </c>
      <c r="Z1093" t="s">
        <v>23220</v>
      </c>
      <c r="AA1093" t="s">
        <v>22</v>
      </c>
      <c r="AB1093" t="s">
        <v>23221</v>
      </c>
      <c r="AC1093" t="s">
        <v>172</v>
      </c>
      <c r="AE1093" t="b">
        <v>0</v>
      </c>
    </row>
    <row r="1094" spans="1:31">
      <c r="A1094" t="s">
        <v>23222</v>
      </c>
      <c r="C1094" t="s">
        <v>23218</v>
      </c>
      <c r="D1094" t="s">
        <v>23223</v>
      </c>
      <c r="E1094" t="s">
        <v>373</v>
      </c>
      <c r="F1094" t="s">
        <v>374</v>
      </c>
      <c r="G1094" t="s">
        <v>612</v>
      </c>
      <c r="J1094" t="s">
        <v>376</v>
      </c>
      <c r="K1094" t="s">
        <v>10750</v>
      </c>
      <c r="L1094" t="s">
        <v>10751</v>
      </c>
      <c r="M1094" t="s">
        <v>10752</v>
      </c>
      <c r="N1094">
        <v>1</v>
      </c>
      <c r="O1094" t="s">
        <v>373</v>
      </c>
      <c r="P1094">
        <v>1</v>
      </c>
      <c r="Q1094" t="s">
        <v>617</v>
      </c>
      <c r="R1094">
        <v>18.99</v>
      </c>
      <c r="T1094">
        <v>0</v>
      </c>
      <c r="V1094">
        <v>0</v>
      </c>
      <c r="X1094">
        <v>2</v>
      </c>
      <c r="Z1094" t="s">
        <v>23220</v>
      </c>
      <c r="AA1094" t="s">
        <v>22</v>
      </c>
      <c r="AB1094" t="s">
        <v>23221</v>
      </c>
      <c r="AC1094" t="s">
        <v>172</v>
      </c>
      <c r="AD1094" t="s">
        <v>22938</v>
      </c>
      <c r="AE1094" t="b">
        <v>0</v>
      </c>
    </row>
    <row r="1095" spans="1:31">
      <c r="A1095" t="s">
        <v>23224</v>
      </c>
      <c r="C1095" t="s">
        <v>23225</v>
      </c>
      <c r="D1095" t="s">
        <v>23226</v>
      </c>
      <c r="E1095" t="s">
        <v>373</v>
      </c>
      <c r="F1095" t="s">
        <v>374</v>
      </c>
      <c r="G1095" t="s">
        <v>612</v>
      </c>
      <c r="J1095" t="s">
        <v>376</v>
      </c>
      <c r="K1095" t="s">
        <v>962</v>
      </c>
      <c r="L1095" t="s">
        <v>963</v>
      </c>
      <c r="M1095" t="s">
        <v>964</v>
      </c>
      <c r="N1095">
        <v>1</v>
      </c>
      <c r="O1095" t="s">
        <v>373</v>
      </c>
      <c r="P1095">
        <v>1</v>
      </c>
      <c r="Q1095" t="s">
        <v>617</v>
      </c>
      <c r="R1095">
        <v>17.99</v>
      </c>
      <c r="T1095">
        <v>0</v>
      </c>
      <c r="V1095">
        <v>0</v>
      </c>
      <c r="X1095">
        <v>2</v>
      </c>
      <c r="Z1095" t="s">
        <v>3455</v>
      </c>
      <c r="AA1095" t="s">
        <v>45</v>
      </c>
      <c r="AB1095">
        <v>89149</v>
      </c>
      <c r="AC1095" t="s">
        <v>172</v>
      </c>
      <c r="AD1095" t="s">
        <v>22938</v>
      </c>
      <c r="AE1095" t="b">
        <v>0</v>
      </c>
    </row>
    <row r="1096" spans="1:31">
      <c r="A1096" t="s">
        <v>23227</v>
      </c>
      <c r="B1096" t="s">
        <v>23227</v>
      </c>
      <c r="C1096" t="s">
        <v>23228</v>
      </c>
      <c r="D1096" t="s">
        <v>23229</v>
      </c>
      <c r="E1096" t="s">
        <v>373</v>
      </c>
      <c r="F1096" t="s">
        <v>589</v>
      </c>
      <c r="G1096" t="s">
        <v>612</v>
      </c>
      <c r="J1096" t="s">
        <v>731</v>
      </c>
      <c r="K1096" t="s">
        <v>1591</v>
      </c>
      <c r="L1096" t="s">
        <v>1592</v>
      </c>
      <c r="M1096" t="s">
        <v>1593</v>
      </c>
      <c r="O1096" t="s">
        <v>373</v>
      </c>
      <c r="P1096">
        <v>1</v>
      </c>
      <c r="Q1096" t="s">
        <v>617</v>
      </c>
      <c r="R1096">
        <v>14.99</v>
      </c>
      <c r="T1096">
        <v>5.99</v>
      </c>
      <c r="Z1096" t="s">
        <v>23230</v>
      </c>
      <c r="AA1096" t="s">
        <v>67</v>
      </c>
      <c r="AB1096" t="s">
        <v>23231</v>
      </c>
      <c r="AC1096" t="s">
        <v>172</v>
      </c>
      <c r="AE1096" t="b">
        <v>0</v>
      </c>
    </row>
    <row r="1097" spans="1:31">
      <c r="A1097" t="s">
        <v>23232</v>
      </c>
      <c r="C1097" t="s">
        <v>23233</v>
      </c>
      <c r="D1097" t="s">
        <v>23234</v>
      </c>
      <c r="E1097" t="s">
        <v>373</v>
      </c>
      <c r="F1097" t="s">
        <v>374</v>
      </c>
      <c r="G1097" t="s">
        <v>612</v>
      </c>
      <c r="J1097" t="s">
        <v>376</v>
      </c>
      <c r="K1097" t="s">
        <v>1926</v>
      </c>
      <c r="L1097" t="s">
        <v>1927</v>
      </c>
      <c r="M1097" t="s">
        <v>1928</v>
      </c>
      <c r="N1097">
        <v>1</v>
      </c>
      <c r="O1097" t="s">
        <v>373</v>
      </c>
      <c r="P1097">
        <v>1</v>
      </c>
      <c r="Q1097" t="s">
        <v>617</v>
      </c>
      <c r="R1097">
        <v>14.99</v>
      </c>
      <c r="T1097">
        <v>0</v>
      </c>
      <c r="V1097">
        <v>0</v>
      </c>
      <c r="Z1097" t="s">
        <v>23235</v>
      </c>
      <c r="AA1097" t="s">
        <v>22</v>
      </c>
      <c r="AB1097">
        <v>94928</v>
      </c>
      <c r="AC1097" t="s">
        <v>172</v>
      </c>
      <c r="AE1097" t="b">
        <v>0</v>
      </c>
    </row>
    <row r="1098" spans="1:31">
      <c r="A1098" t="s">
        <v>23236</v>
      </c>
      <c r="B1098" t="s">
        <v>23236</v>
      </c>
      <c r="C1098" t="s">
        <v>23237</v>
      </c>
      <c r="D1098" t="s">
        <v>23238</v>
      </c>
      <c r="E1098" t="s">
        <v>435</v>
      </c>
      <c r="F1098" t="s">
        <v>589</v>
      </c>
      <c r="G1098" t="s">
        <v>612</v>
      </c>
      <c r="J1098" t="s">
        <v>613</v>
      </c>
      <c r="K1098" t="s">
        <v>664</v>
      </c>
      <c r="L1098" t="s">
        <v>665</v>
      </c>
      <c r="M1098" t="s">
        <v>666</v>
      </c>
      <c r="O1098" t="s">
        <v>435</v>
      </c>
      <c r="P1098">
        <v>0</v>
      </c>
      <c r="Z1098" t="s">
        <v>10486</v>
      </c>
      <c r="AA1098" t="s">
        <v>22</v>
      </c>
      <c r="AB1098" t="s">
        <v>21771</v>
      </c>
      <c r="AC1098" t="s">
        <v>172</v>
      </c>
      <c r="AE1098" t="b">
        <v>0</v>
      </c>
    </row>
    <row r="1099" spans="1:31">
      <c r="A1099" t="s">
        <v>23239</v>
      </c>
      <c r="B1099" t="s">
        <v>23239</v>
      </c>
      <c r="C1099" t="s">
        <v>23240</v>
      </c>
      <c r="D1099" t="s">
        <v>23241</v>
      </c>
      <c r="E1099" t="s">
        <v>373</v>
      </c>
      <c r="F1099" t="s">
        <v>589</v>
      </c>
      <c r="G1099" t="s">
        <v>612</v>
      </c>
      <c r="J1099" t="s">
        <v>376</v>
      </c>
      <c r="K1099" t="s">
        <v>9140</v>
      </c>
      <c r="L1099" t="s">
        <v>9141</v>
      </c>
      <c r="M1099" t="s">
        <v>9142</v>
      </c>
      <c r="O1099" t="s">
        <v>373</v>
      </c>
      <c r="P1099">
        <v>1</v>
      </c>
      <c r="Q1099" t="s">
        <v>617</v>
      </c>
      <c r="R1099">
        <v>15.99</v>
      </c>
      <c r="T1099">
        <v>5.99</v>
      </c>
      <c r="Z1099" t="s">
        <v>23242</v>
      </c>
      <c r="AA1099" t="s">
        <v>7160</v>
      </c>
      <c r="AB1099">
        <v>7087</v>
      </c>
      <c r="AC1099" t="s">
        <v>172</v>
      </c>
      <c r="AE1099" t="b">
        <v>0</v>
      </c>
    </row>
    <row r="1100" spans="1:31">
      <c r="A1100" t="s">
        <v>23243</v>
      </c>
      <c r="C1100" t="s">
        <v>23244</v>
      </c>
      <c r="D1100" t="s">
        <v>23245</v>
      </c>
      <c r="E1100" t="s">
        <v>435</v>
      </c>
      <c r="F1100" t="s">
        <v>374</v>
      </c>
      <c r="G1100" t="s">
        <v>612</v>
      </c>
      <c r="J1100" t="s">
        <v>376</v>
      </c>
      <c r="K1100" t="s">
        <v>911</v>
      </c>
      <c r="L1100" t="s">
        <v>912</v>
      </c>
      <c r="M1100" t="s">
        <v>913</v>
      </c>
      <c r="N1100">
        <v>1</v>
      </c>
      <c r="P1100">
        <v>0</v>
      </c>
      <c r="Z1100" t="s">
        <v>2119</v>
      </c>
      <c r="AA1100" t="s">
        <v>27</v>
      </c>
      <c r="AB1100" t="s">
        <v>23246</v>
      </c>
      <c r="AC1100" t="s">
        <v>172</v>
      </c>
      <c r="AE1100" t="b">
        <v>0</v>
      </c>
    </row>
    <row r="1101" spans="1:31">
      <c r="A1101" t="s">
        <v>23247</v>
      </c>
      <c r="B1101" t="s">
        <v>23247</v>
      </c>
      <c r="C1101" t="s">
        <v>23248</v>
      </c>
      <c r="D1101" t="s">
        <v>23249</v>
      </c>
      <c r="E1101" t="s">
        <v>373</v>
      </c>
      <c r="F1101" t="s">
        <v>589</v>
      </c>
      <c r="G1101" t="s">
        <v>612</v>
      </c>
      <c r="J1101" t="s">
        <v>731</v>
      </c>
      <c r="K1101" t="s">
        <v>919</v>
      </c>
      <c r="L1101" t="s">
        <v>920</v>
      </c>
      <c r="M1101" t="s">
        <v>921</v>
      </c>
      <c r="O1101" t="s">
        <v>373</v>
      </c>
      <c r="P1101">
        <v>1</v>
      </c>
      <c r="Q1101" t="s">
        <v>617</v>
      </c>
      <c r="R1101">
        <v>14.99</v>
      </c>
      <c r="T1101">
        <v>5.99</v>
      </c>
      <c r="Z1101" t="s">
        <v>23250</v>
      </c>
      <c r="AA1101" t="s">
        <v>24</v>
      </c>
      <c r="AB1101" t="s">
        <v>23251</v>
      </c>
      <c r="AC1101" t="s">
        <v>172</v>
      </c>
      <c r="AE1101" t="b">
        <v>0</v>
      </c>
    </row>
    <row r="1102" spans="1:31">
      <c r="A1102" t="s">
        <v>23252</v>
      </c>
      <c r="C1102" t="s">
        <v>23253</v>
      </c>
      <c r="D1102" t="s">
        <v>23254</v>
      </c>
      <c r="E1102" t="s">
        <v>373</v>
      </c>
      <c r="F1102" t="s">
        <v>374</v>
      </c>
      <c r="G1102" t="s">
        <v>612</v>
      </c>
      <c r="J1102" t="s">
        <v>376</v>
      </c>
      <c r="K1102" t="s">
        <v>764</v>
      </c>
      <c r="L1102" t="s">
        <v>516</v>
      </c>
      <c r="M1102" t="s">
        <v>517</v>
      </c>
      <c r="N1102">
        <v>1</v>
      </c>
      <c r="O1102" t="s">
        <v>373</v>
      </c>
      <c r="P1102">
        <v>1</v>
      </c>
      <c r="Q1102" t="s">
        <v>617</v>
      </c>
      <c r="R1102">
        <v>19.99</v>
      </c>
      <c r="T1102">
        <v>0</v>
      </c>
      <c r="V1102">
        <v>0</v>
      </c>
      <c r="X1102">
        <v>2</v>
      </c>
      <c r="Z1102" t="s">
        <v>301</v>
      </c>
      <c r="AA1102" t="s">
        <v>23</v>
      </c>
      <c r="AB1102">
        <v>10023</v>
      </c>
      <c r="AC1102" t="s">
        <v>172</v>
      </c>
      <c r="AD1102" t="s">
        <v>22938</v>
      </c>
      <c r="AE1102" t="b">
        <v>0</v>
      </c>
    </row>
    <row r="1103" spans="1:31">
      <c r="A1103" t="s">
        <v>23255</v>
      </c>
      <c r="C1103" t="s">
        <v>23256</v>
      </c>
      <c r="D1103" t="s">
        <v>23204</v>
      </c>
      <c r="E1103" t="s">
        <v>373</v>
      </c>
      <c r="F1103" t="s">
        <v>374</v>
      </c>
      <c r="G1103" t="s">
        <v>612</v>
      </c>
      <c r="J1103" t="s">
        <v>376</v>
      </c>
      <c r="K1103" t="s">
        <v>871</v>
      </c>
      <c r="L1103" t="s">
        <v>872</v>
      </c>
      <c r="M1103" t="s">
        <v>873</v>
      </c>
      <c r="N1103">
        <v>1</v>
      </c>
      <c r="O1103" t="s">
        <v>373</v>
      </c>
      <c r="P1103">
        <v>1</v>
      </c>
      <c r="Q1103" t="s">
        <v>617</v>
      </c>
      <c r="R1103">
        <v>17.99</v>
      </c>
      <c r="T1103">
        <v>0</v>
      </c>
      <c r="V1103">
        <v>0</v>
      </c>
      <c r="Z1103" t="s">
        <v>6767</v>
      </c>
      <c r="AA1103" t="s">
        <v>29</v>
      </c>
      <c r="AB1103" t="s">
        <v>23257</v>
      </c>
      <c r="AC1103" t="s">
        <v>172</v>
      </c>
      <c r="AE1103" t="b">
        <v>0</v>
      </c>
    </row>
    <row r="1104" spans="1:31">
      <c r="A1104" t="s">
        <v>23258</v>
      </c>
      <c r="C1104" t="s">
        <v>23259</v>
      </c>
      <c r="D1104" t="s">
        <v>23260</v>
      </c>
      <c r="E1104" t="s">
        <v>373</v>
      </c>
      <c r="F1104" t="s">
        <v>374</v>
      </c>
      <c r="G1104" t="s">
        <v>612</v>
      </c>
      <c r="J1104" t="s">
        <v>376</v>
      </c>
      <c r="K1104" t="s">
        <v>863</v>
      </c>
      <c r="L1104" t="s">
        <v>864</v>
      </c>
      <c r="M1104" t="s">
        <v>865</v>
      </c>
      <c r="N1104">
        <v>1</v>
      </c>
      <c r="O1104" t="s">
        <v>373</v>
      </c>
      <c r="P1104">
        <v>1</v>
      </c>
      <c r="Q1104" t="s">
        <v>617</v>
      </c>
      <c r="R1104">
        <v>15.99</v>
      </c>
      <c r="T1104">
        <v>0</v>
      </c>
      <c r="V1104">
        <v>0</v>
      </c>
      <c r="Z1104" t="s">
        <v>23261</v>
      </c>
      <c r="AA1104" t="s">
        <v>56</v>
      </c>
      <c r="AB1104" t="s">
        <v>23262</v>
      </c>
      <c r="AC1104" t="s">
        <v>172</v>
      </c>
      <c r="AE1104" t="b">
        <v>0</v>
      </c>
    </row>
    <row r="1105" spans="1:31">
      <c r="A1105" t="s">
        <v>23263</v>
      </c>
      <c r="C1105" t="s">
        <v>23264</v>
      </c>
      <c r="D1105" t="s">
        <v>23265</v>
      </c>
      <c r="E1105" t="s">
        <v>435</v>
      </c>
      <c r="F1105" t="s">
        <v>374</v>
      </c>
      <c r="G1105" t="s">
        <v>612</v>
      </c>
      <c r="J1105" t="s">
        <v>376</v>
      </c>
      <c r="K1105" t="s">
        <v>15641</v>
      </c>
      <c r="L1105" t="s">
        <v>15642</v>
      </c>
      <c r="M1105" t="s">
        <v>808</v>
      </c>
      <c r="N1105">
        <v>1</v>
      </c>
      <c r="P1105">
        <v>0</v>
      </c>
      <c r="Q1105" t="s">
        <v>617</v>
      </c>
      <c r="R1105">
        <v>17.99</v>
      </c>
      <c r="T1105">
        <v>0</v>
      </c>
      <c r="V1105">
        <v>0</v>
      </c>
      <c r="Z1105" t="s">
        <v>2164</v>
      </c>
      <c r="AA1105" t="s">
        <v>22</v>
      </c>
      <c r="AB1105" t="s">
        <v>23266</v>
      </c>
      <c r="AC1105" t="s">
        <v>172</v>
      </c>
      <c r="AE1105" t="b">
        <v>0</v>
      </c>
    </row>
    <row r="1106" spans="1:31">
      <c r="A1106" t="s">
        <v>23267</v>
      </c>
      <c r="C1106" t="s">
        <v>23268</v>
      </c>
      <c r="D1106" t="s">
        <v>23269</v>
      </c>
      <c r="E1106" t="s">
        <v>373</v>
      </c>
      <c r="F1106" t="s">
        <v>374</v>
      </c>
      <c r="G1106" t="s">
        <v>612</v>
      </c>
      <c r="J1106" t="s">
        <v>376</v>
      </c>
      <c r="K1106" t="s">
        <v>18328</v>
      </c>
      <c r="L1106" t="s">
        <v>18329</v>
      </c>
      <c r="M1106" t="s">
        <v>18330</v>
      </c>
      <c r="N1106">
        <v>1</v>
      </c>
      <c r="O1106" t="s">
        <v>373</v>
      </c>
      <c r="P1106">
        <v>1</v>
      </c>
      <c r="Q1106" t="s">
        <v>617</v>
      </c>
      <c r="R1106">
        <v>15.99</v>
      </c>
      <c r="T1106">
        <v>0</v>
      </c>
      <c r="V1106">
        <v>0</v>
      </c>
      <c r="Z1106" t="s">
        <v>23270</v>
      </c>
      <c r="AA1106" t="s">
        <v>35</v>
      </c>
      <c r="AB1106" t="s">
        <v>23271</v>
      </c>
      <c r="AC1106" t="s">
        <v>172</v>
      </c>
      <c r="AE1106" t="b">
        <v>0</v>
      </c>
    </row>
    <row r="1107" spans="1:31">
      <c r="A1107" t="s">
        <v>23272</v>
      </c>
      <c r="B1107" t="s">
        <v>23272</v>
      </c>
      <c r="C1107" t="s">
        <v>23273</v>
      </c>
      <c r="D1107" t="s">
        <v>23274</v>
      </c>
      <c r="E1107" t="s">
        <v>373</v>
      </c>
      <c r="F1107" t="s">
        <v>589</v>
      </c>
      <c r="G1107" t="s">
        <v>612</v>
      </c>
      <c r="J1107" t="s">
        <v>613</v>
      </c>
      <c r="K1107" t="s">
        <v>1391</v>
      </c>
      <c r="L1107" t="s">
        <v>1392</v>
      </c>
      <c r="M1107" t="s">
        <v>1393</v>
      </c>
      <c r="O1107" t="s">
        <v>373</v>
      </c>
      <c r="P1107">
        <v>1</v>
      </c>
      <c r="Q1107" t="s">
        <v>617</v>
      </c>
      <c r="R1107">
        <v>13.99</v>
      </c>
      <c r="Z1107" t="s">
        <v>23275</v>
      </c>
      <c r="AA1107" t="s">
        <v>295</v>
      </c>
      <c r="AB1107">
        <v>33012</v>
      </c>
      <c r="AC1107" t="s">
        <v>172</v>
      </c>
      <c r="AE1107" t="b">
        <v>0</v>
      </c>
    </row>
    <row r="1108" spans="1:31">
      <c r="A1108" t="s">
        <v>23276</v>
      </c>
      <c r="C1108" t="s">
        <v>23277</v>
      </c>
      <c r="D1108" t="s">
        <v>23278</v>
      </c>
      <c r="E1108" t="s">
        <v>435</v>
      </c>
      <c r="F1108" t="s">
        <v>374</v>
      </c>
      <c r="G1108" t="s">
        <v>612</v>
      </c>
      <c r="J1108" t="s">
        <v>376</v>
      </c>
      <c r="K1108" t="s">
        <v>1122</v>
      </c>
      <c r="L1108" t="s">
        <v>1123</v>
      </c>
      <c r="M1108" t="s">
        <v>1124</v>
      </c>
      <c r="N1108">
        <v>1</v>
      </c>
      <c r="P1108">
        <v>0</v>
      </c>
      <c r="Q1108" t="s">
        <v>617</v>
      </c>
      <c r="R1108">
        <v>17.99</v>
      </c>
      <c r="T1108">
        <v>2.99</v>
      </c>
      <c r="V1108">
        <v>0</v>
      </c>
      <c r="X1108">
        <v>2</v>
      </c>
      <c r="Z1108" t="s">
        <v>23279</v>
      </c>
      <c r="AA1108" t="s">
        <v>165</v>
      </c>
      <c r="AB1108" t="s">
        <v>23280</v>
      </c>
      <c r="AC1108" t="s">
        <v>22</v>
      </c>
      <c r="AE1108" t="b">
        <v>0</v>
      </c>
    </row>
    <row r="1109" spans="1:31">
      <c r="A1109" t="s">
        <v>23281</v>
      </c>
      <c r="C1109" t="s">
        <v>23282</v>
      </c>
      <c r="D1109" t="s">
        <v>23283</v>
      </c>
      <c r="E1109" t="s">
        <v>435</v>
      </c>
      <c r="F1109" t="s">
        <v>374</v>
      </c>
      <c r="G1109" t="s">
        <v>612</v>
      </c>
      <c r="J1109" t="s">
        <v>376</v>
      </c>
      <c r="K1109" t="s">
        <v>23284</v>
      </c>
      <c r="L1109" t="s">
        <v>23285</v>
      </c>
      <c r="M1109" t="s">
        <v>7597</v>
      </c>
      <c r="N1109">
        <v>1</v>
      </c>
      <c r="P1109">
        <v>0</v>
      </c>
      <c r="Z1109" t="s">
        <v>23279</v>
      </c>
      <c r="AA1109" t="s">
        <v>165</v>
      </c>
      <c r="AB1109" t="s">
        <v>23280</v>
      </c>
      <c r="AC1109" t="s">
        <v>22</v>
      </c>
      <c r="AE1109" t="b">
        <v>0</v>
      </c>
    </row>
    <row r="1110" spans="1:31">
      <c r="A1110" t="s">
        <v>23286</v>
      </c>
      <c r="C1110" t="s">
        <v>23287</v>
      </c>
      <c r="D1110" t="s">
        <v>23288</v>
      </c>
      <c r="E1110" t="s">
        <v>373</v>
      </c>
      <c r="F1110" t="s">
        <v>374</v>
      </c>
      <c r="G1110" t="s">
        <v>612</v>
      </c>
      <c r="J1110" t="s">
        <v>376</v>
      </c>
      <c r="K1110" t="s">
        <v>16719</v>
      </c>
      <c r="L1110" t="s">
        <v>16720</v>
      </c>
      <c r="M1110" t="s">
        <v>16721</v>
      </c>
      <c r="N1110">
        <v>1</v>
      </c>
      <c r="O1110" t="s">
        <v>373</v>
      </c>
      <c r="P1110">
        <v>1</v>
      </c>
      <c r="Q1110" t="s">
        <v>617</v>
      </c>
      <c r="R1110">
        <v>15.99</v>
      </c>
      <c r="T1110">
        <v>2.99</v>
      </c>
      <c r="V1110">
        <v>0</v>
      </c>
      <c r="Z1110" t="s">
        <v>23289</v>
      </c>
      <c r="AA1110" t="s">
        <v>208</v>
      </c>
      <c r="AB1110">
        <v>13122</v>
      </c>
      <c r="AC1110" t="s">
        <v>204</v>
      </c>
      <c r="AE1110" t="b">
        <v>0</v>
      </c>
    </row>
    <row r="1111" spans="1:31">
      <c r="A1111" t="s">
        <v>23290</v>
      </c>
      <c r="C1111" t="s">
        <v>23291</v>
      </c>
      <c r="D1111" t="s">
        <v>23292</v>
      </c>
      <c r="E1111" t="s">
        <v>435</v>
      </c>
      <c r="F1111" t="s">
        <v>374</v>
      </c>
      <c r="G1111" t="s">
        <v>612</v>
      </c>
      <c r="J1111" t="s">
        <v>376</v>
      </c>
      <c r="K1111" t="s">
        <v>1122</v>
      </c>
      <c r="L1111" t="s">
        <v>1123</v>
      </c>
      <c r="M1111" t="s">
        <v>1124</v>
      </c>
      <c r="N1111">
        <v>1</v>
      </c>
      <c r="P1111">
        <v>0</v>
      </c>
      <c r="Z1111" t="s">
        <v>4903</v>
      </c>
      <c r="AA1111" t="s">
        <v>24</v>
      </c>
      <c r="AB1111" t="s">
        <v>22139</v>
      </c>
      <c r="AC1111" t="s">
        <v>172</v>
      </c>
      <c r="AE1111" t="b">
        <v>0</v>
      </c>
    </row>
    <row r="1112" spans="1:31">
      <c r="A1112" t="s">
        <v>23293</v>
      </c>
      <c r="C1112" t="s">
        <v>23294</v>
      </c>
      <c r="D1112" t="s">
        <v>23295</v>
      </c>
      <c r="E1112" t="s">
        <v>373</v>
      </c>
      <c r="F1112" t="s">
        <v>374</v>
      </c>
      <c r="G1112" t="s">
        <v>612</v>
      </c>
      <c r="J1112" t="s">
        <v>376</v>
      </c>
      <c r="K1112" t="s">
        <v>23296</v>
      </c>
      <c r="L1112" t="s">
        <v>23297</v>
      </c>
      <c r="M1112" t="s">
        <v>23298</v>
      </c>
      <c r="N1112">
        <v>1</v>
      </c>
      <c r="O1112" t="s">
        <v>373</v>
      </c>
      <c r="P1112">
        <v>1</v>
      </c>
      <c r="Q1112" t="s">
        <v>617</v>
      </c>
      <c r="R1112">
        <v>15.99</v>
      </c>
      <c r="T1112">
        <v>0</v>
      </c>
      <c r="V1112">
        <v>0</v>
      </c>
      <c r="Z1112" t="s">
        <v>23299</v>
      </c>
      <c r="AA1112" t="s">
        <v>56</v>
      </c>
      <c r="AB1112" t="s">
        <v>23300</v>
      </c>
      <c r="AC1112" t="s">
        <v>172</v>
      </c>
      <c r="AE1112" t="b">
        <v>0</v>
      </c>
    </row>
    <row r="1113" spans="1:31">
      <c r="A1113" t="s">
        <v>23301</v>
      </c>
      <c r="C1113" t="s">
        <v>23302</v>
      </c>
      <c r="D1113" t="s">
        <v>23303</v>
      </c>
      <c r="E1113" t="s">
        <v>435</v>
      </c>
      <c r="F1113" t="s">
        <v>374</v>
      </c>
      <c r="G1113" t="s">
        <v>612</v>
      </c>
      <c r="J1113" t="s">
        <v>376</v>
      </c>
      <c r="K1113" t="s">
        <v>23304</v>
      </c>
      <c r="L1113" t="s">
        <v>23305</v>
      </c>
      <c r="M1113" t="s">
        <v>747</v>
      </c>
      <c r="N1113">
        <v>1</v>
      </c>
      <c r="P1113">
        <v>0</v>
      </c>
      <c r="Z1113" t="s">
        <v>268</v>
      </c>
      <c r="AA1113" t="s">
        <v>23</v>
      </c>
      <c r="AB1113" t="s">
        <v>23306</v>
      </c>
      <c r="AC1113" t="s">
        <v>172</v>
      </c>
      <c r="AE1113" t="b">
        <v>0</v>
      </c>
    </row>
    <row r="1114" spans="1:31">
      <c r="A1114" t="s">
        <v>23307</v>
      </c>
      <c r="B1114" t="s">
        <v>23307</v>
      </c>
      <c r="C1114" t="s">
        <v>23308</v>
      </c>
      <c r="D1114" t="s">
        <v>23309</v>
      </c>
      <c r="E1114" t="s">
        <v>373</v>
      </c>
      <c r="F1114" t="s">
        <v>589</v>
      </c>
      <c r="G1114" t="s">
        <v>612</v>
      </c>
      <c r="J1114" t="s">
        <v>613</v>
      </c>
      <c r="K1114" t="s">
        <v>14433</v>
      </c>
      <c r="L1114" t="s">
        <v>14434</v>
      </c>
      <c r="M1114" t="s">
        <v>14435</v>
      </c>
      <c r="O1114" t="s">
        <v>373</v>
      </c>
      <c r="P1114">
        <v>1</v>
      </c>
      <c r="Q1114" t="s">
        <v>617</v>
      </c>
      <c r="R1114">
        <v>17.99</v>
      </c>
      <c r="Z1114" t="s">
        <v>268</v>
      </c>
      <c r="AA1114" t="s">
        <v>23</v>
      </c>
      <c r="AB1114" t="s">
        <v>23310</v>
      </c>
      <c r="AC1114" t="s">
        <v>172</v>
      </c>
      <c r="AE1114" t="b">
        <v>0</v>
      </c>
    </row>
    <row r="1115" spans="1:31">
      <c r="A1115" t="s">
        <v>23311</v>
      </c>
      <c r="C1115" t="s">
        <v>23312</v>
      </c>
      <c r="D1115" t="s">
        <v>23313</v>
      </c>
      <c r="E1115" t="s">
        <v>373</v>
      </c>
      <c r="F1115" t="s">
        <v>374</v>
      </c>
      <c r="G1115" t="s">
        <v>612</v>
      </c>
      <c r="J1115" t="s">
        <v>503</v>
      </c>
      <c r="K1115" t="s">
        <v>11352</v>
      </c>
      <c r="L1115" t="s">
        <v>11353</v>
      </c>
      <c r="M1115" t="s">
        <v>8491</v>
      </c>
      <c r="N1115">
        <v>1</v>
      </c>
      <c r="O1115" t="s">
        <v>373</v>
      </c>
      <c r="P1115">
        <v>1</v>
      </c>
      <c r="Q1115" t="s">
        <v>617</v>
      </c>
      <c r="R1115">
        <v>15.99</v>
      </c>
      <c r="T1115">
        <v>19.99</v>
      </c>
      <c r="V1115">
        <v>0</v>
      </c>
      <c r="Z1115" t="s">
        <v>6762</v>
      </c>
      <c r="AA1115" t="s">
        <v>39</v>
      </c>
      <c r="AB1115" t="s">
        <v>23314</v>
      </c>
      <c r="AC1115" t="s">
        <v>172</v>
      </c>
      <c r="AE1115" t="b">
        <v>0</v>
      </c>
    </row>
    <row r="1116" spans="1:31">
      <c r="A1116" t="s">
        <v>23315</v>
      </c>
      <c r="C1116" t="s">
        <v>23316</v>
      </c>
      <c r="D1116" t="s">
        <v>23317</v>
      </c>
      <c r="E1116" t="s">
        <v>373</v>
      </c>
      <c r="F1116" t="s">
        <v>374</v>
      </c>
      <c r="G1116" t="s">
        <v>612</v>
      </c>
      <c r="J1116" t="s">
        <v>376</v>
      </c>
      <c r="K1116" t="s">
        <v>23318</v>
      </c>
      <c r="L1116" t="s">
        <v>23319</v>
      </c>
      <c r="M1116" t="s">
        <v>23320</v>
      </c>
      <c r="N1116">
        <v>1</v>
      </c>
      <c r="O1116" t="s">
        <v>373</v>
      </c>
      <c r="P1116">
        <v>1</v>
      </c>
      <c r="Q1116" t="s">
        <v>617</v>
      </c>
      <c r="R1116">
        <v>15.99</v>
      </c>
      <c r="T1116">
        <v>0</v>
      </c>
      <c r="V1116">
        <v>0</v>
      </c>
      <c r="Z1116" t="s">
        <v>11983</v>
      </c>
      <c r="AA1116" t="s">
        <v>23</v>
      </c>
      <c r="AB1116">
        <v>11510</v>
      </c>
      <c r="AC1116" t="s">
        <v>172</v>
      </c>
      <c r="AE1116" t="b">
        <v>0</v>
      </c>
    </row>
    <row r="1117" spans="1:31">
      <c r="A1117" t="s">
        <v>23321</v>
      </c>
      <c r="C1117" t="s">
        <v>23322</v>
      </c>
      <c r="D1117" t="s">
        <v>23323</v>
      </c>
      <c r="E1117" t="s">
        <v>373</v>
      </c>
      <c r="F1117" t="s">
        <v>374</v>
      </c>
      <c r="G1117" t="s">
        <v>612</v>
      </c>
      <c r="J1117" t="s">
        <v>376</v>
      </c>
      <c r="K1117" t="s">
        <v>23324</v>
      </c>
      <c r="L1117" t="s">
        <v>23325</v>
      </c>
      <c r="M1117" t="s">
        <v>23326</v>
      </c>
      <c r="N1117">
        <v>1</v>
      </c>
      <c r="O1117" t="s">
        <v>373</v>
      </c>
      <c r="P1117">
        <v>1</v>
      </c>
      <c r="Q1117" t="s">
        <v>617</v>
      </c>
      <c r="R1117">
        <v>17.99</v>
      </c>
      <c r="T1117">
        <v>0</v>
      </c>
      <c r="V1117">
        <v>0</v>
      </c>
      <c r="Z1117" t="s">
        <v>23327</v>
      </c>
      <c r="AA1117" t="s">
        <v>27</v>
      </c>
      <c r="AB1117" t="s">
        <v>23328</v>
      </c>
      <c r="AC1117" t="s">
        <v>172</v>
      </c>
      <c r="AE1117" t="b">
        <v>0</v>
      </c>
    </row>
    <row r="1118" spans="1:31">
      <c r="A1118" t="s">
        <v>23329</v>
      </c>
      <c r="B1118" t="s">
        <v>23329</v>
      </c>
      <c r="C1118" t="s">
        <v>23330</v>
      </c>
      <c r="D1118" t="s">
        <v>23331</v>
      </c>
      <c r="E1118" t="s">
        <v>373</v>
      </c>
      <c r="F1118" t="s">
        <v>589</v>
      </c>
      <c r="G1118" t="s">
        <v>612</v>
      </c>
      <c r="J1118" t="s">
        <v>613</v>
      </c>
      <c r="K1118" t="s">
        <v>2687</v>
      </c>
      <c r="L1118" t="s">
        <v>2688</v>
      </c>
      <c r="M1118" t="s">
        <v>2689</v>
      </c>
      <c r="O1118" t="s">
        <v>373</v>
      </c>
      <c r="P1118">
        <v>1</v>
      </c>
      <c r="Q1118" t="s">
        <v>617</v>
      </c>
      <c r="R1118">
        <v>13.99</v>
      </c>
      <c r="Z1118" t="s">
        <v>23332</v>
      </c>
      <c r="AA1118" t="s">
        <v>324</v>
      </c>
      <c r="AB1118">
        <v>58460</v>
      </c>
      <c r="AC1118" t="s">
        <v>172</v>
      </c>
      <c r="AE1118" t="b">
        <v>0</v>
      </c>
    </row>
    <row r="1119" spans="1:31">
      <c r="A1119" t="s">
        <v>23333</v>
      </c>
      <c r="B1119" t="s">
        <v>23333</v>
      </c>
      <c r="C1119" t="s">
        <v>23334</v>
      </c>
      <c r="D1119" t="s">
        <v>23335</v>
      </c>
      <c r="E1119" t="s">
        <v>373</v>
      </c>
      <c r="F1119" t="s">
        <v>589</v>
      </c>
      <c r="G1119" t="s">
        <v>612</v>
      </c>
      <c r="J1119" t="s">
        <v>613</v>
      </c>
      <c r="K1119" t="s">
        <v>15233</v>
      </c>
      <c r="L1119" t="s">
        <v>15234</v>
      </c>
      <c r="M1119" t="s">
        <v>15235</v>
      </c>
      <c r="O1119" t="s">
        <v>373</v>
      </c>
      <c r="P1119">
        <v>1</v>
      </c>
      <c r="Q1119" t="s">
        <v>617</v>
      </c>
      <c r="R1119">
        <v>16.99</v>
      </c>
      <c r="Z1119" t="s">
        <v>3864</v>
      </c>
      <c r="AA1119" t="s">
        <v>26</v>
      </c>
      <c r="AB1119" t="s">
        <v>23336</v>
      </c>
      <c r="AC1119" t="s">
        <v>172</v>
      </c>
      <c r="AE1119" t="b">
        <v>0</v>
      </c>
    </row>
    <row r="1120" spans="1:31">
      <c r="A1120" t="s">
        <v>23337</v>
      </c>
      <c r="B1120" t="s">
        <v>23337</v>
      </c>
      <c r="C1120" t="s">
        <v>23338</v>
      </c>
      <c r="D1120" t="s">
        <v>23339</v>
      </c>
      <c r="E1120" t="s">
        <v>373</v>
      </c>
      <c r="F1120" t="s">
        <v>589</v>
      </c>
      <c r="G1120" t="s">
        <v>612</v>
      </c>
      <c r="J1120" t="s">
        <v>613</v>
      </c>
      <c r="K1120" t="s">
        <v>1391</v>
      </c>
      <c r="L1120" t="s">
        <v>1392</v>
      </c>
      <c r="M1120" t="s">
        <v>1393</v>
      </c>
      <c r="O1120" t="s">
        <v>373</v>
      </c>
      <c r="P1120">
        <v>1</v>
      </c>
      <c r="Q1120" t="s">
        <v>617</v>
      </c>
      <c r="R1120">
        <v>13.99</v>
      </c>
      <c r="Z1120" t="s">
        <v>4723</v>
      </c>
      <c r="AA1120" t="s">
        <v>26</v>
      </c>
      <c r="AB1120" t="s">
        <v>23340</v>
      </c>
      <c r="AC1120" t="s">
        <v>172</v>
      </c>
      <c r="AE1120" t="b">
        <v>0</v>
      </c>
    </row>
    <row r="1121" spans="1:31">
      <c r="A1121" t="s">
        <v>23341</v>
      </c>
      <c r="C1121" t="s">
        <v>23342</v>
      </c>
      <c r="D1121" t="s">
        <v>23343</v>
      </c>
      <c r="E1121" t="s">
        <v>373</v>
      </c>
      <c r="F1121" t="s">
        <v>374</v>
      </c>
      <c r="G1121" t="s">
        <v>612</v>
      </c>
      <c r="J1121" t="s">
        <v>376</v>
      </c>
      <c r="K1121" t="s">
        <v>1603</v>
      </c>
      <c r="L1121" t="s">
        <v>1604</v>
      </c>
      <c r="M1121" t="s">
        <v>1605</v>
      </c>
      <c r="N1121">
        <v>1</v>
      </c>
      <c r="O1121" t="s">
        <v>373</v>
      </c>
      <c r="P1121">
        <v>1</v>
      </c>
      <c r="Q1121" t="s">
        <v>617</v>
      </c>
      <c r="R1121">
        <v>17.99</v>
      </c>
      <c r="T1121">
        <v>0</v>
      </c>
      <c r="V1121">
        <v>0</v>
      </c>
      <c r="Z1121" t="s">
        <v>5200</v>
      </c>
      <c r="AA1121" t="s">
        <v>22</v>
      </c>
      <c r="AB1121" t="s">
        <v>23344</v>
      </c>
      <c r="AC1121" t="s">
        <v>172</v>
      </c>
      <c r="AE1121" t="b">
        <v>0</v>
      </c>
    </row>
    <row r="1122" spans="1:31">
      <c r="A1122" t="s">
        <v>23345</v>
      </c>
      <c r="C1122" t="s">
        <v>23346</v>
      </c>
      <c r="D1122" t="s">
        <v>23347</v>
      </c>
      <c r="E1122" t="s">
        <v>373</v>
      </c>
      <c r="F1122" t="s">
        <v>374</v>
      </c>
      <c r="G1122" t="s">
        <v>612</v>
      </c>
      <c r="J1122" t="s">
        <v>376</v>
      </c>
      <c r="K1122" t="s">
        <v>911</v>
      </c>
      <c r="L1122" t="s">
        <v>912</v>
      </c>
      <c r="M1122" t="s">
        <v>913</v>
      </c>
      <c r="N1122">
        <v>1</v>
      </c>
      <c r="O1122" t="s">
        <v>373</v>
      </c>
      <c r="P1122">
        <v>1</v>
      </c>
      <c r="Q1122" t="s">
        <v>617</v>
      </c>
      <c r="R1122">
        <v>19.99</v>
      </c>
      <c r="T1122">
        <v>0</v>
      </c>
      <c r="V1122">
        <v>0</v>
      </c>
      <c r="Z1122" t="s">
        <v>14543</v>
      </c>
      <c r="AA1122" t="s">
        <v>28</v>
      </c>
      <c r="AB1122" t="s">
        <v>14544</v>
      </c>
      <c r="AC1122" t="s">
        <v>172</v>
      </c>
      <c r="AE1122" t="b">
        <v>0</v>
      </c>
    </row>
    <row r="1123" spans="1:31">
      <c r="A1123" t="s">
        <v>23348</v>
      </c>
      <c r="B1123" t="s">
        <v>23348</v>
      </c>
      <c r="C1123" t="s">
        <v>23349</v>
      </c>
      <c r="D1123" t="s">
        <v>23350</v>
      </c>
      <c r="E1123" t="s">
        <v>373</v>
      </c>
      <c r="F1123" t="s">
        <v>589</v>
      </c>
      <c r="G1123" t="s">
        <v>612</v>
      </c>
      <c r="J1123" t="s">
        <v>613</v>
      </c>
      <c r="K1123" t="s">
        <v>9853</v>
      </c>
      <c r="L1123" t="s">
        <v>1806</v>
      </c>
      <c r="M1123" t="s">
        <v>1807</v>
      </c>
      <c r="O1123" t="s">
        <v>373</v>
      </c>
      <c r="P1123">
        <v>1</v>
      </c>
      <c r="Q1123" t="s">
        <v>617</v>
      </c>
      <c r="R1123">
        <v>17.99</v>
      </c>
      <c r="X1123">
        <v>2</v>
      </c>
      <c r="Z1123" t="s">
        <v>268</v>
      </c>
      <c r="AA1123" t="s">
        <v>23</v>
      </c>
      <c r="AB1123" t="s">
        <v>23310</v>
      </c>
      <c r="AC1123" t="s">
        <v>172</v>
      </c>
      <c r="AD1123" t="s">
        <v>13706</v>
      </c>
      <c r="AE1123" t="b">
        <v>0</v>
      </c>
    </row>
    <row r="1124" spans="1:31">
      <c r="A1124" t="s">
        <v>23351</v>
      </c>
      <c r="B1124" t="s">
        <v>23351</v>
      </c>
      <c r="C1124" t="s">
        <v>23352</v>
      </c>
      <c r="D1124" t="s">
        <v>23353</v>
      </c>
      <c r="E1124" t="s">
        <v>373</v>
      </c>
      <c r="F1124" t="s">
        <v>589</v>
      </c>
      <c r="G1124" t="s">
        <v>612</v>
      </c>
      <c r="J1124" t="s">
        <v>613</v>
      </c>
      <c r="K1124" t="s">
        <v>1391</v>
      </c>
      <c r="L1124" t="s">
        <v>1392</v>
      </c>
      <c r="M1124" t="s">
        <v>1393</v>
      </c>
      <c r="O1124" t="s">
        <v>373</v>
      </c>
      <c r="P1124">
        <v>1</v>
      </c>
      <c r="Q1124" t="s">
        <v>617</v>
      </c>
      <c r="R1124">
        <v>13.99</v>
      </c>
      <c r="Z1124" t="s">
        <v>839</v>
      </c>
      <c r="AA1124" t="s">
        <v>22</v>
      </c>
      <c r="AB1124" t="s">
        <v>23354</v>
      </c>
      <c r="AC1124" t="s">
        <v>172</v>
      </c>
      <c r="AE1124" t="b">
        <v>0</v>
      </c>
    </row>
    <row r="1125" spans="1:31">
      <c r="A1125" t="s">
        <v>23355</v>
      </c>
      <c r="C1125" t="s">
        <v>23356</v>
      </c>
      <c r="D1125" t="s">
        <v>23357</v>
      </c>
      <c r="E1125" t="s">
        <v>373</v>
      </c>
      <c r="F1125" t="s">
        <v>374</v>
      </c>
      <c r="G1125" t="s">
        <v>612</v>
      </c>
      <c r="J1125" t="s">
        <v>376</v>
      </c>
      <c r="K1125" t="s">
        <v>6272</v>
      </c>
      <c r="L1125" t="s">
        <v>2874</v>
      </c>
      <c r="M1125" t="s">
        <v>2875</v>
      </c>
      <c r="N1125">
        <v>1</v>
      </c>
      <c r="O1125" t="s">
        <v>373</v>
      </c>
      <c r="P1125">
        <v>1</v>
      </c>
      <c r="Q1125" t="s">
        <v>617</v>
      </c>
      <c r="R1125">
        <v>15.99</v>
      </c>
      <c r="T1125">
        <v>0</v>
      </c>
      <c r="V1125">
        <v>0</v>
      </c>
      <c r="Z1125" t="s">
        <v>23358</v>
      </c>
      <c r="AA1125" t="s">
        <v>29</v>
      </c>
      <c r="AB1125" t="s">
        <v>23359</v>
      </c>
      <c r="AC1125" t="s">
        <v>172</v>
      </c>
      <c r="AE1125" t="b">
        <v>0</v>
      </c>
    </row>
    <row r="1126" spans="1:31">
      <c r="A1126" t="s">
        <v>23360</v>
      </c>
      <c r="B1126" t="s">
        <v>23360</v>
      </c>
      <c r="C1126" t="s">
        <v>23361</v>
      </c>
      <c r="D1126" t="s">
        <v>23362</v>
      </c>
      <c r="E1126" t="s">
        <v>373</v>
      </c>
      <c r="F1126" t="s">
        <v>589</v>
      </c>
      <c r="G1126" t="s">
        <v>612</v>
      </c>
      <c r="J1126" t="s">
        <v>613</v>
      </c>
      <c r="K1126" t="s">
        <v>856</v>
      </c>
      <c r="L1126" t="s">
        <v>857</v>
      </c>
      <c r="M1126" t="s">
        <v>396</v>
      </c>
      <c r="O1126" t="s">
        <v>373</v>
      </c>
      <c r="P1126">
        <v>1</v>
      </c>
      <c r="Q1126" t="s">
        <v>617</v>
      </c>
      <c r="R1126">
        <v>14.99</v>
      </c>
      <c r="Z1126" t="s">
        <v>2260</v>
      </c>
      <c r="AA1126" t="s">
        <v>50</v>
      </c>
      <c r="AB1126" t="s">
        <v>23363</v>
      </c>
      <c r="AC1126" t="s">
        <v>172</v>
      </c>
      <c r="AE1126" t="b">
        <v>0</v>
      </c>
    </row>
    <row r="1127" spans="1:31">
      <c r="A1127" t="s">
        <v>23364</v>
      </c>
      <c r="C1127" t="s">
        <v>23365</v>
      </c>
      <c r="D1127" t="s">
        <v>23366</v>
      </c>
      <c r="E1127" t="s">
        <v>373</v>
      </c>
      <c r="F1127" t="s">
        <v>374</v>
      </c>
      <c r="G1127" t="s">
        <v>612</v>
      </c>
      <c r="J1127" t="s">
        <v>376</v>
      </c>
      <c r="K1127" t="s">
        <v>9702</v>
      </c>
      <c r="L1127" t="s">
        <v>9703</v>
      </c>
      <c r="M1127" t="s">
        <v>9704</v>
      </c>
      <c r="N1127">
        <v>1</v>
      </c>
      <c r="O1127" t="s">
        <v>373</v>
      </c>
      <c r="P1127">
        <v>1</v>
      </c>
      <c r="Q1127" t="s">
        <v>617</v>
      </c>
      <c r="R1127">
        <v>15.99</v>
      </c>
      <c r="T1127">
        <v>0</v>
      </c>
      <c r="V1127">
        <v>0</v>
      </c>
      <c r="Z1127" t="s">
        <v>8331</v>
      </c>
      <c r="AA1127" t="s">
        <v>24</v>
      </c>
      <c r="AB1127" t="s">
        <v>23367</v>
      </c>
      <c r="AC1127" t="s">
        <v>172</v>
      </c>
      <c r="AE1127" t="b">
        <v>0</v>
      </c>
    </row>
    <row r="1128" spans="1:31">
      <c r="A1128" t="s">
        <v>23364</v>
      </c>
      <c r="C1128" t="s">
        <v>23365</v>
      </c>
      <c r="D1128" t="s">
        <v>23366</v>
      </c>
      <c r="E1128" t="s">
        <v>373</v>
      </c>
      <c r="F1128" t="s">
        <v>374</v>
      </c>
      <c r="G1128" t="s">
        <v>612</v>
      </c>
      <c r="J1128" t="s">
        <v>376</v>
      </c>
      <c r="K1128" t="s">
        <v>1342</v>
      </c>
      <c r="L1128" t="s">
        <v>1343</v>
      </c>
      <c r="M1128" t="s">
        <v>1344</v>
      </c>
      <c r="N1128">
        <v>1</v>
      </c>
      <c r="O1128" t="s">
        <v>373</v>
      </c>
      <c r="P1128">
        <v>1</v>
      </c>
      <c r="Q1128" t="s">
        <v>617</v>
      </c>
      <c r="R1128">
        <v>15.99</v>
      </c>
      <c r="T1128">
        <v>0</v>
      </c>
      <c r="V1128">
        <v>0</v>
      </c>
      <c r="Z1128" t="s">
        <v>8331</v>
      </c>
      <c r="AA1128" t="s">
        <v>24</v>
      </c>
      <c r="AB1128" t="s">
        <v>23367</v>
      </c>
      <c r="AC1128" t="s">
        <v>172</v>
      </c>
      <c r="AE1128" t="b">
        <v>0</v>
      </c>
    </row>
    <row r="1129" spans="1:31">
      <c r="A1129" t="s">
        <v>23368</v>
      </c>
      <c r="C1129" t="s">
        <v>23369</v>
      </c>
      <c r="D1129" t="s">
        <v>23370</v>
      </c>
      <c r="E1129" t="s">
        <v>373</v>
      </c>
      <c r="F1129" t="s">
        <v>374</v>
      </c>
      <c r="G1129" t="s">
        <v>612</v>
      </c>
      <c r="J1129" t="s">
        <v>376</v>
      </c>
      <c r="K1129" t="s">
        <v>20455</v>
      </c>
      <c r="L1129" t="s">
        <v>20456</v>
      </c>
      <c r="M1129" t="s">
        <v>11195</v>
      </c>
      <c r="N1129">
        <v>1</v>
      </c>
      <c r="O1129" t="s">
        <v>373</v>
      </c>
      <c r="P1129">
        <v>1</v>
      </c>
      <c r="Q1129" t="s">
        <v>617</v>
      </c>
      <c r="R1129">
        <v>17.99</v>
      </c>
      <c r="T1129">
        <v>0</v>
      </c>
      <c r="V1129">
        <v>0</v>
      </c>
      <c r="Z1129" t="s">
        <v>1749</v>
      </c>
      <c r="AA1129" t="s">
        <v>64</v>
      </c>
      <c r="AB1129" t="s">
        <v>23371</v>
      </c>
      <c r="AC1129" t="s">
        <v>172</v>
      </c>
      <c r="AE1129" t="b">
        <v>0</v>
      </c>
    </row>
    <row r="1130" spans="1:31">
      <c r="A1130" t="s">
        <v>23372</v>
      </c>
      <c r="B1130" t="s">
        <v>23372</v>
      </c>
      <c r="C1130" t="s">
        <v>23373</v>
      </c>
      <c r="D1130" t="s">
        <v>23374</v>
      </c>
      <c r="E1130" t="s">
        <v>373</v>
      </c>
      <c r="F1130" t="s">
        <v>589</v>
      </c>
      <c r="G1130" t="s">
        <v>612</v>
      </c>
      <c r="J1130" t="s">
        <v>613</v>
      </c>
      <c r="K1130" t="s">
        <v>919</v>
      </c>
      <c r="L1130" t="s">
        <v>920</v>
      </c>
      <c r="M1130" t="s">
        <v>921</v>
      </c>
      <c r="O1130" t="s">
        <v>373</v>
      </c>
      <c r="P1130">
        <v>1</v>
      </c>
      <c r="Q1130" t="s">
        <v>617</v>
      </c>
      <c r="R1130">
        <v>14.99</v>
      </c>
      <c r="Z1130" t="s">
        <v>23375</v>
      </c>
      <c r="AA1130" t="s">
        <v>61</v>
      </c>
      <c r="AB1130" t="s">
        <v>23376</v>
      </c>
      <c r="AC1130" t="s">
        <v>172</v>
      </c>
      <c r="AE1130" t="b">
        <v>0</v>
      </c>
    </row>
    <row r="1131" spans="1:31">
      <c r="A1131" t="s">
        <v>23377</v>
      </c>
      <c r="B1131" t="s">
        <v>23377</v>
      </c>
      <c r="C1131" t="s">
        <v>23378</v>
      </c>
      <c r="D1131" t="s">
        <v>23379</v>
      </c>
      <c r="E1131" t="s">
        <v>373</v>
      </c>
      <c r="F1131" t="s">
        <v>589</v>
      </c>
      <c r="G1131" t="s">
        <v>612</v>
      </c>
      <c r="J1131" t="s">
        <v>613</v>
      </c>
      <c r="K1131" t="s">
        <v>887</v>
      </c>
      <c r="L1131" t="s">
        <v>888</v>
      </c>
      <c r="M1131" t="s">
        <v>889</v>
      </c>
      <c r="O1131" t="s">
        <v>373</v>
      </c>
      <c r="P1131">
        <v>1</v>
      </c>
      <c r="Q1131" t="s">
        <v>617</v>
      </c>
      <c r="R1131">
        <v>14.99</v>
      </c>
      <c r="Z1131" t="s">
        <v>6785</v>
      </c>
      <c r="AA1131" t="s">
        <v>57</v>
      </c>
      <c r="AB1131" t="s">
        <v>23380</v>
      </c>
      <c r="AC1131" t="s">
        <v>172</v>
      </c>
      <c r="AE1131" t="b">
        <v>0</v>
      </c>
    </row>
    <row r="1132" spans="1:31">
      <c r="A1132" t="s">
        <v>23381</v>
      </c>
      <c r="C1132" t="s">
        <v>23382</v>
      </c>
      <c r="D1132" t="s">
        <v>23347</v>
      </c>
      <c r="E1132" t="s">
        <v>373</v>
      </c>
      <c r="F1132" t="s">
        <v>374</v>
      </c>
      <c r="G1132" t="s">
        <v>612</v>
      </c>
      <c r="J1132" t="s">
        <v>376</v>
      </c>
      <c r="K1132" t="s">
        <v>1212</v>
      </c>
      <c r="L1132" t="s">
        <v>1213</v>
      </c>
      <c r="M1132" t="s">
        <v>1214</v>
      </c>
      <c r="N1132">
        <v>1</v>
      </c>
      <c r="O1132" t="s">
        <v>373</v>
      </c>
      <c r="P1132">
        <v>1</v>
      </c>
      <c r="Q1132" t="s">
        <v>617</v>
      </c>
      <c r="R1132">
        <v>17.99</v>
      </c>
      <c r="T1132">
        <v>0</v>
      </c>
      <c r="V1132">
        <v>0</v>
      </c>
      <c r="X1132">
        <v>1.02</v>
      </c>
      <c r="Z1132" t="s">
        <v>3586</v>
      </c>
      <c r="AA1132" t="s">
        <v>29</v>
      </c>
      <c r="AB1132" t="s">
        <v>23383</v>
      </c>
      <c r="AC1132" t="s">
        <v>172</v>
      </c>
      <c r="AD1132" t="s">
        <v>22938</v>
      </c>
      <c r="AE1132" t="b">
        <v>0</v>
      </c>
    </row>
    <row r="1133" spans="1:31">
      <c r="A1133" t="s">
        <v>23381</v>
      </c>
      <c r="C1133" t="s">
        <v>23382</v>
      </c>
      <c r="D1133" t="s">
        <v>23347</v>
      </c>
      <c r="E1133" t="s">
        <v>373</v>
      </c>
      <c r="F1133" t="s">
        <v>374</v>
      </c>
      <c r="G1133" t="s">
        <v>612</v>
      </c>
      <c r="J1133" t="s">
        <v>376</v>
      </c>
      <c r="K1133" t="s">
        <v>1715</v>
      </c>
      <c r="L1133" t="s">
        <v>1716</v>
      </c>
      <c r="M1133" t="s">
        <v>1717</v>
      </c>
      <c r="N1133">
        <v>1</v>
      </c>
      <c r="O1133" t="s">
        <v>373</v>
      </c>
      <c r="P1133">
        <v>1</v>
      </c>
      <c r="Q1133" t="s">
        <v>617</v>
      </c>
      <c r="R1133">
        <v>16.99</v>
      </c>
      <c r="T1133">
        <v>0</v>
      </c>
      <c r="V1133">
        <v>0</v>
      </c>
      <c r="X1133">
        <v>0.98</v>
      </c>
      <c r="Z1133" t="s">
        <v>3586</v>
      </c>
      <c r="AA1133" t="s">
        <v>29</v>
      </c>
      <c r="AB1133" t="s">
        <v>23383</v>
      </c>
      <c r="AC1133" t="s">
        <v>172</v>
      </c>
      <c r="AD1133" t="s">
        <v>22938</v>
      </c>
      <c r="AE1133" t="b">
        <v>0</v>
      </c>
    </row>
    <row r="1134" spans="1:31">
      <c r="A1134" t="s">
        <v>23384</v>
      </c>
      <c r="C1134" t="s">
        <v>23385</v>
      </c>
      <c r="D1134" t="s">
        <v>23386</v>
      </c>
      <c r="E1134" t="s">
        <v>373</v>
      </c>
      <c r="F1134" t="s">
        <v>374</v>
      </c>
      <c r="G1134" t="s">
        <v>612</v>
      </c>
      <c r="J1134" t="s">
        <v>376</v>
      </c>
      <c r="K1134" t="s">
        <v>895</v>
      </c>
      <c r="L1134" t="s">
        <v>505</v>
      </c>
      <c r="M1134" t="s">
        <v>506</v>
      </c>
      <c r="N1134">
        <v>1</v>
      </c>
      <c r="O1134" t="s">
        <v>373</v>
      </c>
      <c r="P1134">
        <v>1</v>
      </c>
      <c r="Q1134" t="s">
        <v>617</v>
      </c>
      <c r="R1134">
        <v>14.99</v>
      </c>
      <c r="T1134">
        <v>0</v>
      </c>
      <c r="V1134">
        <v>0</v>
      </c>
      <c r="Z1134" t="s">
        <v>12843</v>
      </c>
      <c r="AA1134" t="s">
        <v>43</v>
      </c>
      <c r="AB1134" t="s">
        <v>13532</v>
      </c>
      <c r="AC1134" t="s">
        <v>172</v>
      </c>
      <c r="AE1134" t="b">
        <v>0</v>
      </c>
    </row>
    <row r="1135" spans="1:31">
      <c r="A1135" t="s">
        <v>23387</v>
      </c>
      <c r="B1135" t="s">
        <v>23387</v>
      </c>
      <c r="C1135" t="s">
        <v>23388</v>
      </c>
      <c r="D1135" t="s">
        <v>23389</v>
      </c>
      <c r="E1135" t="s">
        <v>373</v>
      </c>
      <c r="F1135" t="s">
        <v>589</v>
      </c>
      <c r="G1135" t="s">
        <v>612</v>
      </c>
      <c r="J1135" t="s">
        <v>376</v>
      </c>
      <c r="K1135" t="s">
        <v>700</v>
      </c>
      <c r="L1135" t="s">
        <v>701</v>
      </c>
      <c r="M1135" t="s">
        <v>702</v>
      </c>
      <c r="O1135" t="s">
        <v>373</v>
      </c>
      <c r="P1135">
        <v>1</v>
      </c>
      <c r="Q1135" t="s">
        <v>617</v>
      </c>
      <c r="R1135">
        <v>16.99</v>
      </c>
      <c r="T1135">
        <v>7.01</v>
      </c>
      <c r="Z1135" t="s">
        <v>4639</v>
      </c>
      <c r="AA1135" t="s">
        <v>218</v>
      </c>
      <c r="AB1135">
        <v>32226</v>
      </c>
      <c r="AC1135" t="s">
        <v>172</v>
      </c>
      <c r="AE1135" t="b">
        <v>0</v>
      </c>
    </row>
    <row r="1136" spans="1:31">
      <c r="A1136" t="s">
        <v>23390</v>
      </c>
      <c r="B1136" t="s">
        <v>23390</v>
      </c>
      <c r="C1136" t="s">
        <v>23391</v>
      </c>
      <c r="D1136" t="s">
        <v>23392</v>
      </c>
      <c r="E1136" t="s">
        <v>373</v>
      </c>
      <c r="F1136" t="s">
        <v>589</v>
      </c>
      <c r="G1136" t="s">
        <v>612</v>
      </c>
      <c r="J1136" t="s">
        <v>613</v>
      </c>
      <c r="K1136" t="s">
        <v>2136</v>
      </c>
      <c r="L1136" t="s">
        <v>2137</v>
      </c>
      <c r="M1136" t="s">
        <v>2138</v>
      </c>
      <c r="O1136" t="s">
        <v>373</v>
      </c>
      <c r="P1136">
        <v>1</v>
      </c>
      <c r="Q1136" t="s">
        <v>617</v>
      </c>
      <c r="R1136">
        <v>14.99</v>
      </c>
      <c r="Z1136" t="s">
        <v>23393</v>
      </c>
      <c r="AA1136" t="s">
        <v>23</v>
      </c>
      <c r="AB1136" t="s">
        <v>23394</v>
      </c>
      <c r="AC1136" t="s">
        <v>172</v>
      </c>
      <c r="AE1136" t="b">
        <v>0</v>
      </c>
    </row>
    <row r="1137" spans="1:31">
      <c r="A1137" t="s">
        <v>23395</v>
      </c>
      <c r="B1137" t="s">
        <v>23395</v>
      </c>
      <c r="C1137" t="s">
        <v>23396</v>
      </c>
      <c r="D1137" t="s">
        <v>23397</v>
      </c>
      <c r="E1137" t="s">
        <v>373</v>
      </c>
      <c r="F1137" t="s">
        <v>589</v>
      </c>
      <c r="G1137" t="s">
        <v>612</v>
      </c>
      <c r="J1137" t="s">
        <v>613</v>
      </c>
      <c r="K1137" t="s">
        <v>1591</v>
      </c>
      <c r="L1137" t="s">
        <v>1592</v>
      </c>
      <c r="M1137" t="s">
        <v>1593</v>
      </c>
      <c r="O1137" t="s">
        <v>373</v>
      </c>
      <c r="P1137">
        <v>1</v>
      </c>
      <c r="Q1137" t="s">
        <v>617</v>
      </c>
      <c r="R1137">
        <v>14.99</v>
      </c>
      <c r="Z1137" t="s">
        <v>5270</v>
      </c>
      <c r="AA1137" t="s">
        <v>40</v>
      </c>
      <c r="AB1137" t="s">
        <v>23398</v>
      </c>
      <c r="AC1137" t="s">
        <v>172</v>
      </c>
      <c r="AE1137" t="b">
        <v>0</v>
      </c>
    </row>
    <row r="1138" spans="1:31">
      <c r="A1138" t="s">
        <v>23399</v>
      </c>
      <c r="B1138" t="s">
        <v>23399</v>
      </c>
      <c r="C1138" t="s">
        <v>23400</v>
      </c>
      <c r="D1138" t="s">
        <v>23401</v>
      </c>
      <c r="E1138" t="s">
        <v>373</v>
      </c>
      <c r="F1138" t="s">
        <v>589</v>
      </c>
      <c r="G1138" t="s">
        <v>612</v>
      </c>
      <c r="J1138" t="s">
        <v>613</v>
      </c>
      <c r="K1138" t="s">
        <v>919</v>
      </c>
      <c r="L1138" t="s">
        <v>920</v>
      </c>
      <c r="M1138" t="s">
        <v>921</v>
      </c>
      <c r="O1138" t="s">
        <v>373</v>
      </c>
      <c r="P1138">
        <v>1</v>
      </c>
      <c r="Q1138" t="s">
        <v>617</v>
      </c>
      <c r="R1138">
        <v>14.99</v>
      </c>
      <c r="Z1138" t="s">
        <v>20417</v>
      </c>
      <c r="AA1138" t="s">
        <v>22</v>
      </c>
      <c r="AB1138" t="s">
        <v>20418</v>
      </c>
      <c r="AC1138" t="s">
        <v>172</v>
      </c>
      <c r="AE1138" t="b">
        <v>0</v>
      </c>
    </row>
    <row r="1139" spans="1:31">
      <c r="A1139" t="s">
        <v>23402</v>
      </c>
      <c r="B1139" t="s">
        <v>23402</v>
      </c>
      <c r="C1139" t="s">
        <v>23403</v>
      </c>
      <c r="D1139" t="s">
        <v>23404</v>
      </c>
      <c r="E1139" t="s">
        <v>373</v>
      </c>
      <c r="F1139" t="s">
        <v>589</v>
      </c>
      <c r="G1139" t="s">
        <v>612</v>
      </c>
      <c r="J1139" t="s">
        <v>613</v>
      </c>
      <c r="K1139" t="s">
        <v>1173</v>
      </c>
      <c r="L1139" t="s">
        <v>1174</v>
      </c>
      <c r="M1139" t="s">
        <v>1175</v>
      </c>
      <c r="O1139" t="s">
        <v>373</v>
      </c>
      <c r="P1139">
        <v>1</v>
      </c>
      <c r="Q1139" t="s">
        <v>617</v>
      </c>
      <c r="R1139">
        <v>14.99</v>
      </c>
      <c r="T1139">
        <v>4.66</v>
      </c>
      <c r="Z1139" t="s">
        <v>4094</v>
      </c>
      <c r="AA1139" t="s">
        <v>282</v>
      </c>
      <c r="AB1139" t="s">
        <v>23405</v>
      </c>
      <c r="AC1139" t="s">
        <v>172</v>
      </c>
      <c r="AE1139" t="b">
        <v>0</v>
      </c>
    </row>
    <row r="1140" spans="1:31">
      <c r="A1140" t="s">
        <v>23406</v>
      </c>
      <c r="C1140" t="s">
        <v>23403</v>
      </c>
      <c r="D1140" t="s">
        <v>23407</v>
      </c>
      <c r="E1140" t="s">
        <v>373</v>
      </c>
      <c r="F1140" t="s">
        <v>374</v>
      </c>
      <c r="G1140" t="s">
        <v>612</v>
      </c>
      <c r="J1140" t="s">
        <v>376</v>
      </c>
      <c r="K1140" t="s">
        <v>1404</v>
      </c>
      <c r="L1140" t="s">
        <v>1405</v>
      </c>
      <c r="M1140" t="s">
        <v>1406</v>
      </c>
      <c r="N1140">
        <v>1</v>
      </c>
      <c r="O1140" t="s">
        <v>373</v>
      </c>
      <c r="P1140">
        <v>1</v>
      </c>
      <c r="Q1140" t="s">
        <v>617</v>
      </c>
      <c r="R1140">
        <v>16.99</v>
      </c>
      <c r="T1140">
        <v>0</v>
      </c>
      <c r="V1140">
        <v>0</v>
      </c>
      <c r="Z1140" t="s">
        <v>4094</v>
      </c>
      <c r="AA1140" t="s">
        <v>282</v>
      </c>
      <c r="AB1140" t="s">
        <v>23405</v>
      </c>
      <c r="AC1140" t="s">
        <v>172</v>
      </c>
      <c r="AE1140" t="b">
        <v>0</v>
      </c>
    </row>
    <row r="1141" spans="1:31">
      <c r="A1141" t="s">
        <v>23408</v>
      </c>
      <c r="B1141" t="s">
        <v>23408</v>
      </c>
      <c r="C1141" t="s">
        <v>23409</v>
      </c>
      <c r="D1141" t="s">
        <v>23410</v>
      </c>
      <c r="E1141" t="s">
        <v>373</v>
      </c>
      <c r="F1141" t="s">
        <v>589</v>
      </c>
      <c r="G1141" t="s">
        <v>612</v>
      </c>
      <c r="J1141" t="s">
        <v>613</v>
      </c>
      <c r="K1141" t="s">
        <v>664</v>
      </c>
      <c r="L1141" t="s">
        <v>665</v>
      </c>
      <c r="M1141" t="s">
        <v>666</v>
      </c>
      <c r="O1141" t="s">
        <v>373</v>
      </c>
      <c r="P1141">
        <v>1</v>
      </c>
      <c r="Q1141" t="s">
        <v>617</v>
      </c>
      <c r="R1141">
        <v>18.99</v>
      </c>
      <c r="X1141">
        <v>2</v>
      </c>
      <c r="Z1141" t="s">
        <v>23411</v>
      </c>
      <c r="AA1141" t="s">
        <v>23</v>
      </c>
      <c r="AB1141" t="s">
        <v>23412</v>
      </c>
      <c r="AC1141" t="s">
        <v>172</v>
      </c>
      <c r="AD1141" t="s">
        <v>22938</v>
      </c>
      <c r="AE1141" t="b">
        <v>0</v>
      </c>
    </row>
    <row r="1142" spans="1:31">
      <c r="A1142" t="s">
        <v>23413</v>
      </c>
      <c r="B1142" t="s">
        <v>23413</v>
      </c>
      <c r="C1142" t="s">
        <v>23414</v>
      </c>
      <c r="D1142" t="s">
        <v>23415</v>
      </c>
      <c r="E1142" t="s">
        <v>373</v>
      </c>
      <c r="F1142" t="s">
        <v>589</v>
      </c>
      <c r="G1142" t="s">
        <v>612</v>
      </c>
      <c r="J1142" t="s">
        <v>613</v>
      </c>
      <c r="K1142" t="s">
        <v>919</v>
      </c>
      <c r="L1142" t="s">
        <v>920</v>
      </c>
      <c r="M1142" t="s">
        <v>921</v>
      </c>
      <c r="O1142" t="s">
        <v>373</v>
      </c>
      <c r="P1142">
        <v>1</v>
      </c>
      <c r="Q1142" t="s">
        <v>617</v>
      </c>
      <c r="R1142">
        <v>14.99</v>
      </c>
      <c r="Z1142" t="s">
        <v>8041</v>
      </c>
      <c r="AA1142" t="s">
        <v>29</v>
      </c>
      <c r="AB1142" t="s">
        <v>23416</v>
      </c>
      <c r="AC1142" t="s">
        <v>172</v>
      </c>
      <c r="AE1142" t="b">
        <v>0</v>
      </c>
    </row>
    <row r="1143" spans="1:31">
      <c r="A1143" t="s">
        <v>23417</v>
      </c>
      <c r="B1143" t="s">
        <v>23417</v>
      </c>
      <c r="C1143" t="s">
        <v>23418</v>
      </c>
      <c r="D1143" t="s">
        <v>23419</v>
      </c>
      <c r="E1143" t="s">
        <v>373</v>
      </c>
      <c r="F1143" t="s">
        <v>589</v>
      </c>
      <c r="G1143" t="s">
        <v>612</v>
      </c>
      <c r="J1143" t="s">
        <v>613</v>
      </c>
      <c r="K1143" t="s">
        <v>664</v>
      </c>
      <c r="L1143" t="s">
        <v>665</v>
      </c>
      <c r="M1143" t="s">
        <v>666</v>
      </c>
      <c r="O1143" t="s">
        <v>373</v>
      </c>
      <c r="P1143">
        <v>1</v>
      </c>
      <c r="Q1143" t="s">
        <v>617</v>
      </c>
      <c r="R1143">
        <v>18.99</v>
      </c>
      <c r="X1143">
        <v>2</v>
      </c>
      <c r="Z1143" t="s">
        <v>23420</v>
      </c>
      <c r="AA1143" t="s">
        <v>5327</v>
      </c>
      <c r="AB1143" t="s">
        <v>23421</v>
      </c>
      <c r="AC1143" t="s">
        <v>172</v>
      </c>
      <c r="AD1143" t="s">
        <v>22938</v>
      </c>
      <c r="AE1143" t="b">
        <v>0</v>
      </c>
    </row>
    <row r="1144" spans="1:31">
      <c r="A1144" t="s">
        <v>23422</v>
      </c>
      <c r="B1144" t="s">
        <v>23422</v>
      </c>
      <c r="C1144" t="s">
        <v>23423</v>
      </c>
      <c r="D1144" t="s">
        <v>23424</v>
      </c>
      <c r="E1144" t="s">
        <v>373</v>
      </c>
      <c r="F1144" t="s">
        <v>589</v>
      </c>
      <c r="G1144" t="s">
        <v>612</v>
      </c>
      <c r="J1144" t="s">
        <v>613</v>
      </c>
      <c r="K1144" t="s">
        <v>2687</v>
      </c>
      <c r="L1144" t="s">
        <v>2688</v>
      </c>
      <c r="M1144" t="s">
        <v>2689</v>
      </c>
      <c r="O1144" t="s">
        <v>373</v>
      </c>
      <c r="P1144">
        <v>1</v>
      </c>
      <c r="Q1144" t="s">
        <v>617</v>
      </c>
      <c r="R1144">
        <v>13.99</v>
      </c>
      <c r="Z1144" t="s">
        <v>23425</v>
      </c>
      <c r="AA1144" t="s">
        <v>23</v>
      </c>
      <c r="AB1144">
        <v>14072</v>
      </c>
      <c r="AC1144" t="s">
        <v>172</v>
      </c>
      <c r="AE1144" t="b">
        <v>0</v>
      </c>
    </row>
    <row r="1145" spans="1:31">
      <c r="A1145" t="s">
        <v>23426</v>
      </c>
      <c r="B1145" t="s">
        <v>23426</v>
      </c>
      <c r="C1145" t="s">
        <v>23427</v>
      </c>
      <c r="D1145" t="s">
        <v>23428</v>
      </c>
      <c r="E1145" t="s">
        <v>373</v>
      </c>
      <c r="F1145" t="s">
        <v>589</v>
      </c>
      <c r="G1145" t="s">
        <v>612</v>
      </c>
      <c r="J1145" t="s">
        <v>613</v>
      </c>
      <c r="K1145" t="s">
        <v>2619</v>
      </c>
      <c r="L1145" t="s">
        <v>2620</v>
      </c>
      <c r="M1145" t="s">
        <v>2621</v>
      </c>
      <c r="O1145" t="s">
        <v>373</v>
      </c>
      <c r="P1145">
        <v>1</v>
      </c>
      <c r="Q1145" t="s">
        <v>617</v>
      </c>
      <c r="R1145">
        <v>18.99</v>
      </c>
      <c r="Z1145" t="s">
        <v>23429</v>
      </c>
      <c r="AA1145" t="s">
        <v>321</v>
      </c>
      <c r="AB1145" t="s">
        <v>23430</v>
      </c>
      <c r="AC1145" t="s">
        <v>172</v>
      </c>
      <c r="AE1145" t="b">
        <v>0</v>
      </c>
    </row>
    <row r="1146" spans="1:31">
      <c r="A1146" t="s">
        <v>23431</v>
      </c>
      <c r="C1146" t="s">
        <v>23432</v>
      </c>
      <c r="D1146" t="s">
        <v>23433</v>
      </c>
      <c r="E1146" t="s">
        <v>373</v>
      </c>
      <c r="F1146" t="s">
        <v>374</v>
      </c>
      <c r="G1146" t="s">
        <v>612</v>
      </c>
      <c r="J1146" t="s">
        <v>376</v>
      </c>
      <c r="K1146" t="s">
        <v>23434</v>
      </c>
      <c r="L1146" t="s">
        <v>23435</v>
      </c>
      <c r="M1146" t="s">
        <v>23436</v>
      </c>
      <c r="N1146">
        <v>1</v>
      </c>
      <c r="O1146" t="s">
        <v>373</v>
      </c>
      <c r="P1146">
        <v>1</v>
      </c>
      <c r="Q1146" t="s">
        <v>617</v>
      </c>
      <c r="R1146">
        <v>17.99</v>
      </c>
      <c r="T1146">
        <v>0</v>
      </c>
      <c r="V1146">
        <v>0</v>
      </c>
      <c r="Z1146" t="s">
        <v>19049</v>
      </c>
      <c r="AA1146" t="s">
        <v>52</v>
      </c>
      <c r="AB1146">
        <v>19720</v>
      </c>
      <c r="AC1146" t="s">
        <v>172</v>
      </c>
      <c r="AE1146" t="b">
        <v>0</v>
      </c>
    </row>
    <row r="1147" spans="1:31">
      <c r="A1147" t="s">
        <v>23437</v>
      </c>
      <c r="B1147" t="s">
        <v>23437</v>
      </c>
      <c r="C1147" t="s">
        <v>23438</v>
      </c>
      <c r="D1147" t="s">
        <v>23439</v>
      </c>
      <c r="E1147" t="s">
        <v>373</v>
      </c>
      <c r="F1147" t="s">
        <v>589</v>
      </c>
      <c r="G1147" t="s">
        <v>612</v>
      </c>
      <c r="J1147" t="s">
        <v>613</v>
      </c>
      <c r="K1147" t="s">
        <v>2347</v>
      </c>
      <c r="L1147" t="s">
        <v>2348</v>
      </c>
      <c r="M1147" t="s">
        <v>2349</v>
      </c>
      <c r="O1147" t="s">
        <v>373</v>
      </c>
      <c r="P1147">
        <v>1</v>
      </c>
      <c r="Q1147" t="s">
        <v>617</v>
      </c>
      <c r="R1147">
        <v>18.99</v>
      </c>
      <c r="Z1147" t="s">
        <v>1375</v>
      </c>
      <c r="AA1147" t="s">
        <v>24</v>
      </c>
      <c r="AB1147" t="s">
        <v>23440</v>
      </c>
      <c r="AC1147" t="s">
        <v>172</v>
      </c>
      <c r="AE1147" t="b">
        <v>0</v>
      </c>
    </row>
    <row r="1148" spans="1:31">
      <c r="A1148" t="s">
        <v>23441</v>
      </c>
      <c r="C1148" t="s">
        <v>23442</v>
      </c>
      <c r="D1148" t="s">
        <v>23443</v>
      </c>
      <c r="E1148" t="s">
        <v>373</v>
      </c>
      <c r="F1148" t="s">
        <v>374</v>
      </c>
      <c r="G1148" t="s">
        <v>612</v>
      </c>
      <c r="J1148" t="s">
        <v>376</v>
      </c>
      <c r="K1148" t="s">
        <v>1561</v>
      </c>
      <c r="L1148" t="s">
        <v>1562</v>
      </c>
      <c r="M1148" t="s">
        <v>1563</v>
      </c>
      <c r="N1148">
        <v>1</v>
      </c>
      <c r="O1148" t="s">
        <v>373</v>
      </c>
      <c r="P1148">
        <v>1</v>
      </c>
      <c r="Q1148" t="s">
        <v>617</v>
      </c>
      <c r="R1148">
        <v>14.99</v>
      </c>
      <c r="T1148">
        <v>0</v>
      </c>
      <c r="V1148">
        <v>0</v>
      </c>
      <c r="Z1148" t="s">
        <v>21543</v>
      </c>
      <c r="AA1148" t="s">
        <v>22</v>
      </c>
      <c r="AB1148" t="s">
        <v>23444</v>
      </c>
      <c r="AC1148" t="s">
        <v>172</v>
      </c>
      <c r="AE1148" t="b">
        <v>0</v>
      </c>
    </row>
    <row r="1149" spans="1:31">
      <c r="A1149" t="s">
        <v>23445</v>
      </c>
      <c r="B1149" t="s">
        <v>23445</v>
      </c>
      <c r="C1149" t="s">
        <v>23446</v>
      </c>
      <c r="D1149" t="s">
        <v>23447</v>
      </c>
      <c r="E1149" t="s">
        <v>373</v>
      </c>
      <c r="F1149" t="s">
        <v>589</v>
      </c>
      <c r="G1149" t="s">
        <v>612</v>
      </c>
      <c r="J1149" t="s">
        <v>613</v>
      </c>
      <c r="K1149" t="s">
        <v>1220</v>
      </c>
      <c r="L1149" t="s">
        <v>428</v>
      </c>
      <c r="M1149" t="s">
        <v>429</v>
      </c>
      <c r="O1149" t="s">
        <v>373</v>
      </c>
      <c r="P1149">
        <v>1</v>
      </c>
      <c r="Q1149" t="s">
        <v>617</v>
      </c>
      <c r="R1149">
        <v>13.99</v>
      </c>
      <c r="Z1149" t="s">
        <v>5178</v>
      </c>
      <c r="AA1149" t="s">
        <v>22</v>
      </c>
      <c r="AB1149" t="s">
        <v>23448</v>
      </c>
      <c r="AC1149" t="s">
        <v>172</v>
      </c>
      <c r="AE1149" t="b">
        <v>0</v>
      </c>
    </row>
    <row r="1150" spans="1:31">
      <c r="A1150" t="s">
        <v>23449</v>
      </c>
      <c r="B1150" t="s">
        <v>23449</v>
      </c>
      <c r="C1150" t="s">
        <v>23450</v>
      </c>
      <c r="D1150" t="s">
        <v>23451</v>
      </c>
      <c r="E1150" t="s">
        <v>373</v>
      </c>
      <c r="F1150" t="s">
        <v>589</v>
      </c>
      <c r="G1150" t="s">
        <v>612</v>
      </c>
      <c r="J1150" t="s">
        <v>613</v>
      </c>
      <c r="K1150" t="s">
        <v>6137</v>
      </c>
      <c r="L1150" t="s">
        <v>6138</v>
      </c>
      <c r="M1150" t="s">
        <v>6139</v>
      </c>
      <c r="O1150" t="s">
        <v>373</v>
      </c>
      <c r="P1150">
        <v>1</v>
      </c>
      <c r="Q1150" t="s">
        <v>617</v>
      </c>
      <c r="R1150">
        <v>13.99</v>
      </c>
      <c r="Z1150" t="s">
        <v>18447</v>
      </c>
      <c r="AA1150" t="s">
        <v>23</v>
      </c>
      <c r="AB1150" t="s">
        <v>23452</v>
      </c>
      <c r="AC1150" t="s">
        <v>172</v>
      </c>
      <c r="AE1150" t="b">
        <v>0</v>
      </c>
    </row>
    <row r="1151" spans="1:31">
      <c r="A1151" t="s">
        <v>23453</v>
      </c>
      <c r="B1151" t="s">
        <v>23453</v>
      </c>
      <c r="C1151" t="s">
        <v>23454</v>
      </c>
      <c r="D1151" t="s">
        <v>23455</v>
      </c>
      <c r="E1151" t="s">
        <v>373</v>
      </c>
      <c r="F1151" t="s">
        <v>589</v>
      </c>
      <c r="G1151" t="s">
        <v>612</v>
      </c>
      <c r="J1151" t="s">
        <v>613</v>
      </c>
      <c r="K1151" t="s">
        <v>664</v>
      </c>
      <c r="L1151" t="s">
        <v>665</v>
      </c>
      <c r="M1151" t="s">
        <v>666</v>
      </c>
      <c r="O1151" t="s">
        <v>373</v>
      </c>
      <c r="P1151">
        <v>1</v>
      </c>
      <c r="Q1151" t="s">
        <v>617</v>
      </c>
      <c r="R1151">
        <v>18.99</v>
      </c>
      <c r="X1151">
        <v>2</v>
      </c>
      <c r="Z1151" t="s">
        <v>23456</v>
      </c>
      <c r="AA1151" t="s">
        <v>36</v>
      </c>
      <c r="AB1151" t="s">
        <v>23457</v>
      </c>
      <c r="AC1151" t="s">
        <v>172</v>
      </c>
      <c r="AD1151" t="s">
        <v>22938</v>
      </c>
      <c r="AE1151" t="b">
        <v>0</v>
      </c>
    </row>
    <row r="1152" spans="1:31">
      <c r="A1152" t="s">
        <v>23458</v>
      </c>
      <c r="C1152" t="s">
        <v>23459</v>
      </c>
      <c r="D1152" t="s">
        <v>23386</v>
      </c>
      <c r="E1152" t="s">
        <v>373</v>
      </c>
      <c r="F1152" t="s">
        <v>374</v>
      </c>
      <c r="G1152" t="s">
        <v>612</v>
      </c>
      <c r="J1152" t="s">
        <v>376</v>
      </c>
      <c r="K1152" t="s">
        <v>778</v>
      </c>
      <c r="L1152" t="s">
        <v>779</v>
      </c>
      <c r="M1152" t="s">
        <v>780</v>
      </c>
      <c r="N1152">
        <v>1</v>
      </c>
      <c r="O1152" t="s">
        <v>373</v>
      </c>
      <c r="P1152">
        <v>1</v>
      </c>
      <c r="Q1152" t="s">
        <v>617</v>
      </c>
      <c r="R1152">
        <v>17.99</v>
      </c>
      <c r="T1152">
        <v>0</v>
      </c>
      <c r="V1152">
        <v>0</v>
      </c>
      <c r="Z1152" t="s">
        <v>13639</v>
      </c>
      <c r="AA1152" t="s">
        <v>34</v>
      </c>
      <c r="AB1152" t="s">
        <v>13640</v>
      </c>
      <c r="AC1152" t="s">
        <v>172</v>
      </c>
      <c r="AE1152" t="b">
        <v>0</v>
      </c>
    </row>
    <row r="1153" spans="1:31">
      <c r="A1153" t="s">
        <v>23458</v>
      </c>
      <c r="C1153" t="s">
        <v>23459</v>
      </c>
      <c r="D1153" t="s">
        <v>23386</v>
      </c>
      <c r="E1153" t="s">
        <v>373</v>
      </c>
      <c r="F1153" t="s">
        <v>374</v>
      </c>
      <c r="G1153" t="s">
        <v>612</v>
      </c>
      <c r="J1153" t="s">
        <v>376</v>
      </c>
      <c r="K1153" t="s">
        <v>2249</v>
      </c>
      <c r="L1153" t="s">
        <v>2250</v>
      </c>
      <c r="M1153" t="s">
        <v>2251</v>
      </c>
      <c r="N1153">
        <v>1</v>
      </c>
      <c r="O1153" t="s">
        <v>373</v>
      </c>
      <c r="P1153">
        <v>1</v>
      </c>
      <c r="Q1153" t="s">
        <v>617</v>
      </c>
      <c r="R1153">
        <v>17.99</v>
      </c>
      <c r="T1153">
        <v>0</v>
      </c>
      <c r="V1153">
        <v>0</v>
      </c>
      <c r="Z1153" t="s">
        <v>13639</v>
      </c>
      <c r="AA1153" t="s">
        <v>34</v>
      </c>
      <c r="AB1153" t="s">
        <v>13640</v>
      </c>
      <c r="AC1153" t="s">
        <v>172</v>
      </c>
      <c r="AE1153" t="b">
        <v>0</v>
      </c>
    </row>
    <row r="1154" spans="1:31">
      <c r="A1154" t="s">
        <v>23460</v>
      </c>
      <c r="C1154" t="s">
        <v>23461</v>
      </c>
      <c r="D1154" t="s">
        <v>23443</v>
      </c>
      <c r="E1154" t="s">
        <v>373</v>
      </c>
      <c r="F1154" t="s">
        <v>374</v>
      </c>
      <c r="G1154" t="s">
        <v>612</v>
      </c>
      <c r="J1154" t="s">
        <v>376</v>
      </c>
      <c r="K1154" t="s">
        <v>14982</v>
      </c>
      <c r="L1154" t="s">
        <v>14983</v>
      </c>
      <c r="M1154" t="s">
        <v>14984</v>
      </c>
      <c r="N1154">
        <v>1</v>
      </c>
      <c r="O1154" t="s">
        <v>373</v>
      </c>
      <c r="P1154">
        <v>1</v>
      </c>
      <c r="Q1154" t="s">
        <v>617</v>
      </c>
      <c r="R1154">
        <v>15.99</v>
      </c>
      <c r="S1154">
        <v>1.61</v>
      </c>
      <c r="T1154">
        <v>0</v>
      </c>
      <c r="V1154">
        <v>0</v>
      </c>
      <c r="Z1154" t="s">
        <v>1872</v>
      </c>
      <c r="AA1154" t="s">
        <v>33</v>
      </c>
      <c r="AB1154" t="s">
        <v>23462</v>
      </c>
      <c r="AC1154" t="s">
        <v>172</v>
      </c>
      <c r="AE1154" t="b">
        <v>0</v>
      </c>
    </row>
    <row r="1155" spans="1:31">
      <c r="A1155" t="s">
        <v>23463</v>
      </c>
      <c r="C1155" t="s">
        <v>23464</v>
      </c>
      <c r="D1155" t="s">
        <v>23465</v>
      </c>
      <c r="E1155" t="s">
        <v>373</v>
      </c>
      <c r="F1155" t="s">
        <v>374</v>
      </c>
      <c r="G1155" t="s">
        <v>612</v>
      </c>
      <c r="J1155" t="s">
        <v>376</v>
      </c>
      <c r="K1155" t="s">
        <v>799</v>
      </c>
      <c r="L1155" t="s">
        <v>800</v>
      </c>
      <c r="M1155" t="s">
        <v>801</v>
      </c>
      <c r="N1155">
        <v>1</v>
      </c>
      <c r="O1155" t="s">
        <v>373</v>
      </c>
      <c r="P1155">
        <v>1</v>
      </c>
      <c r="Q1155" t="s">
        <v>617</v>
      </c>
      <c r="R1155">
        <v>17.99</v>
      </c>
      <c r="T1155">
        <v>0</v>
      </c>
      <c r="V1155">
        <v>0</v>
      </c>
      <c r="Z1155" t="s">
        <v>17318</v>
      </c>
      <c r="AA1155" t="s">
        <v>39</v>
      </c>
      <c r="AB1155" t="s">
        <v>23466</v>
      </c>
      <c r="AC1155" t="s">
        <v>172</v>
      </c>
      <c r="AE1155" t="b">
        <v>0</v>
      </c>
    </row>
    <row r="1156" spans="1:31">
      <c r="A1156" t="s">
        <v>23467</v>
      </c>
      <c r="C1156" t="s">
        <v>23468</v>
      </c>
      <c r="D1156" t="s">
        <v>23469</v>
      </c>
      <c r="E1156" t="s">
        <v>373</v>
      </c>
      <c r="F1156" t="s">
        <v>374</v>
      </c>
      <c r="G1156" t="s">
        <v>612</v>
      </c>
      <c r="J1156" t="s">
        <v>376</v>
      </c>
      <c r="K1156" t="s">
        <v>14735</v>
      </c>
      <c r="L1156" t="s">
        <v>14736</v>
      </c>
      <c r="M1156" t="s">
        <v>3108</v>
      </c>
      <c r="N1156">
        <v>1</v>
      </c>
      <c r="O1156" t="s">
        <v>373</v>
      </c>
      <c r="P1156">
        <v>1</v>
      </c>
      <c r="Q1156" t="s">
        <v>617</v>
      </c>
      <c r="R1156">
        <v>15.99</v>
      </c>
      <c r="T1156">
        <v>0</v>
      </c>
      <c r="V1156">
        <v>0</v>
      </c>
      <c r="X1156">
        <v>2</v>
      </c>
      <c r="Z1156" t="s">
        <v>23470</v>
      </c>
      <c r="AA1156" t="s">
        <v>24</v>
      </c>
      <c r="AB1156">
        <v>33547</v>
      </c>
      <c r="AC1156" t="s">
        <v>172</v>
      </c>
      <c r="AD1156" t="s">
        <v>13706</v>
      </c>
      <c r="AE1156" t="b">
        <v>0</v>
      </c>
    </row>
    <row r="1157" spans="1:31">
      <c r="A1157" t="s">
        <v>23471</v>
      </c>
      <c r="B1157" t="s">
        <v>23471</v>
      </c>
      <c r="C1157" t="s">
        <v>23472</v>
      </c>
      <c r="D1157" t="s">
        <v>23473</v>
      </c>
      <c r="E1157" t="s">
        <v>373</v>
      </c>
      <c r="F1157" t="s">
        <v>589</v>
      </c>
      <c r="G1157" t="s">
        <v>612</v>
      </c>
      <c r="J1157" t="s">
        <v>613</v>
      </c>
      <c r="K1157" t="s">
        <v>1173</v>
      </c>
      <c r="L1157" t="s">
        <v>1174</v>
      </c>
      <c r="M1157" t="s">
        <v>1175</v>
      </c>
      <c r="O1157" t="s">
        <v>373</v>
      </c>
      <c r="P1157">
        <v>1</v>
      </c>
      <c r="Q1157" t="s">
        <v>617</v>
      </c>
      <c r="R1157">
        <v>14.99</v>
      </c>
      <c r="Z1157" t="s">
        <v>1375</v>
      </c>
      <c r="AA1157" t="s">
        <v>24</v>
      </c>
      <c r="AB1157" t="s">
        <v>23474</v>
      </c>
      <c r="AC1157" t="s">
        <v>172</v>
      </c>
      <c r="AE1157" t="b">
        <v>0</v>
      </c>
    </row>
    <row r="1158" spans="1:31">
      <c r="A1158" t="s">
        <v>23475</v>
      </c>
      <c r="C1158" t="s">
        <v>23476</v>
      </c>
      <c r="D1158" t="s">
        <v>23477</v>
      </c>
      <c r="E1158" t="s">
        <v>373</v>
      </c>
      <c r="F1158" t="s">
        <v>374</v>
      </c>
      <c r="G1158" t="s">
        <v>612</v>
      </c>
      <c r="J1158" t="s">
        <v>376</v>
      </c>
      <c r="K1158" t="s">
        <v>1367</v>
      </c>
      <c r="L1158" t="s">
        <v>1368</v>
      </c>
      <c r="M1158" t="s">
        <v>1369</v>
      </c>
      <c r="N1158">
        <v>1</v>
      </c>
      <c r="O1158" t="s">
        <v>373</v>
      </c>
      <c r="P1158">
        <v>1</v>
      </c>
      <c r="Q1158" t="s">
        <v>617</v>
      </c>
      <c r="R1158">
        <v>15.99</v>
      </c>
      <c r="T1158">
        <v>0</v>
      </c>
      <c r="V1158">
        <v>0</v>
      </c>
      <c r="Z1158" t="s">
        <v>3864</v>
      </c>
      <c r="AA1158" t="s">
        <v>26</v>
      </c>
      <c r="AB1158" t="s">
        <v>23478</v>
      </c>
      <c r="AC1158" t="s">
        <v>172</v>
      </c>
      <c r="AE1158" t="b">
        <v>0</v>
      </c>
    </row>
    <row r="1159" spans="1:31">
      <c r="A1159" t="s">
        <v>23479</v>
      </c>
      <c r="B1159" t="s">
        <v>23479</v>
      </c>
      <c r="C1159" t="s">
        <v>23480</v>
      </c>
      <c r="D1159" t="s">
        <v>23481</v>
      </c>
      <c r="E1159" t="s">
        <v>373</v>
      </c>
      <c r="F1159" t="s">
        <v>589</v>
      </c>
      <c r="G1159" t="s">
        <v>612</v>
      </c>
      <c r="J1159" t="s">
        <v>613</v>
      </c>
      <c r="K1159" t="s">
        <v>17845</v>
      </c>
      <c r="L1159" t="s">
        <v>17846</v>
      </c>
      <c r="M1159" t="s">
        <v>17847</v>
      </c>
      <c r="O1159" t="s">
        <v>373</v>
      </c>
      <c r="P1159">
        <v>1</v>
      </c>
      <c r="Q1159" t="s">
        <v>617</v>
      </c>
      <c r="R1159">
        <v>16.99</v>
      </c>
      <c r="Z1159" t="s">
        <v>3864</v>
      </c>
      <c r="AA1159" t="s">
        <v>26</v>
      </c>
      <c r="AB1159" t="s">
        <v>23336</v>
      </c>
      <c r="AC1159" t="s">
        <v>172</v>
      </c>
      <c r="AE1159" t="b">
        <v>0</v>
      </c>
    </row>
    <row r="1160" spans="1:31">
      <c r="A1160" t="s">
        <v>23482</v>
      </c>
      <c r="C1160" t="s">
        <v>23483</v>
      </c>
      <c r="D1160" t="s">
        <v>23407</v>
      </c>
      <c r="E1160" t="s">
        <v>373</v>
      </c>
      <c r="F1160" t="s">
        <v>374</v>
      </c>
      <c r="G1160" t="s">
        <v>612</v>
      </c>
      <c r="J1160" t="s">
        <v>376</v>
      </c>
      <c r="K1160" t="s">
        <v>8845</v>
      </c>
      <c r="L1160" t="s">
        <v>8846</v>
      </c>
      <c r="M1160" t="s">
        <v>8847</v>
      </c>
      <c r="N1160">
        <v>1</v>
      </c>
      <c r="O1160" t="s">
        <v>373</v>
      </c>
      <c r="P1160">
        <v>1</v>
      </c>
      <c r="Q1160" t="s">
        <v>617</v>
      </c>
      <c r="R1160">
        <v>17.99</v>
      </c>
      <c r="T1160">
        <v>0</v>
      </c>
      <c r="V1160">
        <v>0</v>
      </c>
      <c r="Z1160" t="s">
        <v>23484</v>
      </c>
      <c r="AA1160" t="s">
        <v>29</v>
      </c>
      <c r="AB1160" t="s">
        <v>23485</v>
      </c>
      <c r="AC1160" t="s">
        <v>172</v>
      </c>
      <c r="AE1160" t="b">
        <v>0</v>
      </c>
    </row>
    <row r="1161" spans="1:31">
      <c r="A1161" t="s">
        <v>23486</v>
      </c>
      <c r="B1161" t="s">
        <v>23486</v>
      </c>
      <c r="C1161" t="s">
        <v>23487</v>
      </c>
      <c r="D1161" t="s">
        <v>23488</v>
      </c>
      <c r="E1161" t="s">
        <v>373</v>
      </c>
      <c r="F1161" t="s">
        <v>589</v>
      </c>
      <c r="G1161" t="s">
        <v>612</v>
      </c>
      <c r="J1161" t="s">
        <v>613</v>
      </c>
      <c r="K1161" t="s">
        <v>1173</v>
      </c>
      <c r="L1161" t="s">
        <v>1174</v>
      </c>
      <c r="M1161" t="s">
        <v>1175</v>
      </c>
      <c r="O1161" t="s">
        <v>373</v>
      </c>
      <c r="P1161">
        <v>1</v>
      </c>
      <c r="Q1161" t="s">
        <v>617</v>
      </c>
      <c r="R1161">
        <v>14.99</v>
      </c>
      <c r="Z1161" t="s">
        <v>2538</v>
      </c>
      <c r="AA1161" t="s">
        <v>25</v>
      </c>
      <c r="AB1161" t="s">
        <v>23489</v>
      </c>
      <c r="AC1161" t="s">
        <v>172</v>
      </c>
      <c r="AE1161" t="b">
        <v>0</v>
      </c>
    </row>
    <row r="1162" spans="1:31">
      <c r="A1162" t="s">
        <v>23490</v>
      </c>
      <c r="C1162" t="s">
        <v>23491</v>
      </c>
      <c r="D1162" t="s">
        <v>23492</v>
      </c>
      <c r="E1162" t="s">
        <v>373</v>
      </c>
      <c r="F1162" t="s">
        <v>374</v>
      </c>
      <c r="G1162" t="s">
        <v>612</v>
      </c>
      <c r="J1162" t="s">
        <v>376</v>
      </c>
      <c r="K1162" t="s">
        <v>799</v>
      </c>
      <c r="L1162" t="s">
        <v>800</v>
      </c>
      <c r="M1162" t="s">
        <v>801</v>
      </c>
      <c r="N1162">
        <v>1</v>
      </c>
      <c r="O1162" t="s">
        <v>373</v>
      </c>
      <c r="P1162">
        <v>1</v>
      </c>
      <c r="Q1162" t="s">
        <v>617</v>
      </c>
      <c r="R1162">
        <v>17.99</v>
      </c>
      <c r="T1162">
        <v>0</v>
      </c>
      <c r="V1162">
        <v>0</v>
      </c>
      <c r="Z1162" t="s">
        <v>23493</v>
      </c>
      <c r="AA1162" t="s">
        <v>29</v>
      </c>
      <c r="AB1162" t="s">
        <v>23494</v>
      </c>
      <c r="AC1162" t="s">
        <v>172</v>
      </c>
      <c r="AE1162" t="b">
        <v>0</v>
      </c>
    </row>
    <row r="1163" spans="1:31">
      <c r="A1163" t="s">
        <v>23495</v>
      </c>
      <c r="C1163" t="s">
        <v>23496</v>
      </c>
      <c r="D1163" t="s">
        <v>23497</v>
      </c>
      <c r="E1163" t="s">
        <v>373</v>
      </c>
      <c r="F1163" t="s">
        <v>374</v>
      </c>
      <c r="G1163" t="s">
        <v>612</v>
      </c>
      <c r="J1163" t="s">
        <v>376</v>
      </c>
      <c r="K1163" t="s">
        <v>899</v>
      </c>
      <c r="L1163" t="s">
        <v>900</v>
      </c>
      <c r="M1163" t="s">
        <v>511</v>
      </c>
      <c r="N1163">
        <v>1</v>
      </c>
      <c r="O1163" t="s">
        <v>373</v>
      </c>
      <c r="P1163">
        <v>1</v>
      </c>
      <c r="Q1163" t="s">
        <v>617</v>
      </c>
      <c r="R1163">
        <v>14.99</v>
      </c>
      <c r="T1163">
        <v>0</v>
      </c>
      <c r="V1163">
        <v>0</v>
      </c>
      <c r="Z1163" t="s">
        <v>23498</v>
      </c>
      <c r="AA1163" t="s">
        <v>28</v>
      </c>
      <c r="AB1163" t="s">
        <v>23499</v>
      </c>
      <c r="AC1163" t="s">
        <v>172</v>
      </c>
      <c r="AE1163" t="b">
        <v>0</v>
      </c>
    </row>
    <row r="1164" spans="1:31">
      <c r="A1164" t="s">
        <v>23500</v>
      </c>
      <c r="B1164" t="s">
        <v>23500</v>
      </c>
      <c r="C1164" t="s">
        <v>23501</v>
      </c>
      <c r="D1164" t="s">
        <v>23502</v>
      </c>
      <c r="E1164" t="s">
        <v>373</v>
      </c>
      <c r="F1164" t="s">
        <v>589</v>
      </c>
      <c r="G1164" t="s">
        <v>612</v>
      </c>
      <c r="J1164" t="s">
        <v>613</v>
      </c>
      <c r="K1164" t="s">
        <v>919</v>
      </c>
      <c r="L1164" t="s">
        <v>920</v>
      </c>
      <c r="M1164" t="s">
        <v>921</v>
      </c>
      <c r="O1164" t="s">
        <v>373</v>
      </c>
      <c r="P1164">
        <v>1</v>
      </c>
      <c r="Q1164" t="s">
        <v>617</v>
      </c>
      <c r="R1164">
        <v>14.99</v>
      </c>
      <c r="Z1164" t="s">
        <v>23503</v>
      </c>
      <c r="AA1164" t="s">
        <v>37</v>
      </c>
      <c r="AB1164" t="s">
        <v>23504</v>
      </c>
      <c r="AC1164" t="s">
        <v>172</v>
      </c>
      <c r="AE1164" t="b">
        <v>0</v>
      </c>
    </row>
    <row r="1165" spans="1:31">
      <c r="A1165" t="s">
        <v>23505</v>
      </c>
      <c r="C1165" t="s">
        <v>23506</v>
      </c>
      <c r="D1165" t="s">
        <v>23507</v>
      </c>
      <c r="E1165" t="s">
        <v>373</v>
      </c>
      <c r="F1165" t="s">
        <v>374</v>
      </c>
      <c r="G1165" t="s">
        <v>612</v>
      </c>
      <c r="J1165" t="s">
        <v>376</v>
      </c>
      <c r="K1165" t="s">
        <v>1212</v>
      </c>
      <c r="L1165" t="s">
        <v>1213</v>
      </c>
      <c r="M1165" t="s">
        <v>1214</v>
      </c>
      <c r="N1165">
        <v>1</v>
      </c>
      <c r="O1165" t="s">
        <v>373</v>
      </c>
      <c r="P1165">
        <v>1</v>
      </c>
      <c r="Q1165" t="s">
        <v>617</v>
      </c>
      <c r="R1165">
        <v>17.99</v>
      </c>
      <c r="T1165">
        <v>0</v>
      </c>
      <c r="V1165">
        <v>0</v>
      </c>
      <c r="X1165">
        <v>2</v>
      </c>
      <c r="Z1165" t="s">
        <v>10326</v>
      </c>
      <c r="AA1165" t="s">
        <v>28</v>
      </c>
      <c r="AB1165" t="s">
        <v>10327</v>
      </c>
      <c r="AC1165" t="s">
        <v>172</v>
      </c>
      <c r="AD1165" t="s">
        <v>22938</v>
      </c>
      <c r="AE1165" t="b">
        <v>0</v>
      </c>
    </row>
    <row r="1166" spans="1:31">
      <c r="A1166" t="s">
        <v>23508</v>
      </c>
      <c r="B1166" t="s">
        <v>23508</v>
      </c>
      <c r="C1166" t="s">
        <v>23509</v>
      </c>
      <c r="D1166" t="s">
        <v>23510</v>
      </c>
      <c r="E1166" t="s">
        <v>373</v>
      </c>
      <c r="F1166" t="s">
        <v>589</v>
      </c>
      <c r="G1166" t="s">
        <v>612</v>
      </c>
      <c r="J1166" t="s">
        <v>613</v>
      </c>
      <c r="K1166" t="s">
        <v>1391</v>
      </c>
      <c r="L1166" t="s">
        <v>1392</v>
      </c>
      <c r="M1166" t="s">
        <v>1393</v>
      </c>
      <c r="O1166" t="s">
        <v>373</v>
      </c>
      <c r="P1166">
        <v>1</v>
      </c>
      <c r="Q1166" t="s">
        <v>617</v>
      </c>
      <c r="R1166">
        <v>13.99</v>
      </c>
      <c r="Z1166" t="s">
        <v>18390</v>
      </c>
      <c r="AA1166" t="s">
        <v>28</v>
      </c>
      <c r="AB1166" t="s">
        <v>23511</v>
      </c>
      <c r="AC1166" t="s">
        <v>172</v>
      </c>
      <c r="AE1166" t="b">
        <v>0</v>
      </c>
    </row>
    <row r="1167" spans="1:31">
      <c r="A1167" t="s">
        <v>23512</v>
      </c>
      <c r="B1167" t="s">
        <v>23512</v>
      </c>
      <c r="C1167" t="s">
        <v>23513</v>
      </c>
      <c r="D1167" t="s">
        <v>23514</v>
      </c>
      <c r="E1167" t="s">
        <v>373</v>
      </c>
      <c r="F1167" t="s">
        <v>589</v>
      </c>
      <c r="G1167" t="s">
        <v>612</v>
      </c>
      <c r="J1167" t="s">
        <v>613</v>
      </c>
      <c r="K1167" t="s">
        <v>11095</v>
      </c>
      <c r="L1167" t="s">
        <v>11096</v>
      </c>
      <c r="M1167" t="s">
        <v>11097</v>
      </c>
      <c r="O1167" t="s">
        <v>373</v>
      </c>
      <c r="P1167">
        <v>1</v>
      </c>
      <c r="Q1167" t="s">
        <v>617</v>
      </c>
      <c r="R1167">
        <v>13.99</v>
      </c>
      <c r="Z1167" t="s">
        <v>695</v>
      </c>
      <c r="AA1167" t="s">
        <v>22</v>
      </c>
      <c r="AB1167" t="s">
        <v>23515</v>
      </c>
      <c r="AC1167" t="s">
        <v>172</v>
      </c>
      <c r="AE1167" t="b">
        <v>0</v>
      </c>
    </row>
    <row r="1168" spans="1:31">
      <c r="A1168" t="s">
        <v>23516</v>
      </c>
      <c r="C1168" t="s">
        <v>23517</v>
      </c>
      <c r="D1168" t="s">
        <v>23518</v>
      </c>
      <c r="E1168" t="s">
        <v>373</v>
      </c>
      <c r="F1168" t="s">
        <v>374</v>
      </c>
      <c r="G1168" t="s">
        <v>612</v>
      </c>
      <c r="J1168" t="s">
        <v>376</v>
      </c>
      <c r="K1168" t="s">
        <v>664</v>
      </c>
      <c r="L1168" t="s">
        <v>665</v>
      </c>
      <c r="M1168" t="s">
        <v>666</v>
      </c>
      <c r="N1168">
        <v>1</v>
      </c>
      <c r="O1168" t="s">
        <v>373</v>
      </c>
      <c r="P1168">
        <v>1</v>
      </c>
      <c r="Q1168" t="s">
        <v>617</v>
      </c>
      <c r="R1168">
        <v>18.99</v>
      </c>
      <c r="T1168">
        <v>0</v>
      </c>
      <c r="V1168">
        <v>0</v>
      </c>
      <c r="Z1168" t="s">
        <v>20483</v>
      </c>
      <c r="AA1168" t="s">
        <v>25</v>
      </c>
      <c r="AB1168" t="s">
        <v>23519</v>
      </c>
      <c r="AC1168" t="s">
        <v>172</v>
      </c>
      <c r="AE1168" t="b">
        <v>0</v>
      </c>
    </row>
    <row r="1169" spans="1:31">
      <c r="A1169" t="s">
        <v>23520</v>
      </c>
      <c r="C1169" t="s">
        <v>23521</v>
      </c>
      <c r="D1169" t="s">
        <v>23522</v>
      </c>
      <c r="E1169" t="s">
        <v>373</v>
      </c>
      <c r="F1169" t="s">
        <v>374</v>
      </c>
      <c r="G1169" t="s">
        <v>612</v>
      </c>
      <c r="J1169" t="s">
        <v>376</v>
      </c>
      <c r="K1169" t="s">
        <v>778</v>
      </c>
      <c r="L1169" t="s">
        <v>779</v>
      </c>
      <c r="M1169" t="s">
        <v>780</v>
      </c>
      <c r="N1169">
        <v>1</v>
      </c>
      <c r="O1169" t="s">
        <v>373</v>
      </c>
      <c r="P1169">
        <v>1</v>
      </c>
      <c r="Q1169" t="s">
        <v>617</v>
      </c>
      <c r="R1169">
        <v>17.99</v>
      </c>
      <c r="T1169">
        <v>0</v>
      </c>
      <c r="V1169">
        <v>0</v>
      </c>
      <c r="Z1169" t="s">
        <v>23523</v>
      </c>
      <c r="AA1169" t="s">
        <v>57</v>
      </c>
      <c r="AB1169">
        <v>66713</v>
      </c>
      <c r="AC1169" t="s">
        <v>172</v>
      </c>
      <c r="AE1169" t="b">
        <v>0</v>
      </c>
    </row>
    <row r="1170" spans="1:31">
      <c r="A1170" t="s">
        <v>23524</v>
      </c>
      <c r="B1170" t="s">
        <v>23524</v>
      </c>
      <c r="C1170" t="s">
        <v>23525</v>
      </c>
      <c r="D1170" t="s">
        <v>23526</v>
      </c>
      <c r="E1170" t="s">
        <v>373</v>
      </c>
      <c r="F1170" t="s">
        <v>589</v>
      </c>
      <c r="G1170" t="s">
        <v>612</v>
      </c>
      <c r="J1170" t="s">
        <v>613</v>
      </c>
      <c r="K1170" t="s">
        <v>919</v>
      </c>
      <c r="L1170" t="s">
        <v>920</v>
      </c>
      <c r="M1170" t="s">
        <v>921</v>
      </c>
      <c r="O1170" t="s">
        <v>373</v>
      </c>
      <c r="P1170">
        <v>1</v>
      </c>
      <c r="Q1170" t="s">
        <v>617</v>
      </c>
      <c r="R1170">
        <v>14.99</v>
      </c>
      <c r="Z1170" t="s">
        <v>23527</v>
      </c>
      <c r="AA1170" t="s">
        <v>23</v>
      </c>
      <c r="AB1170" t="s">
        <v>23528</v>
      </c>
      <c r="AC1170" t="s">
        <v>172</v>
      </c>
      <c r="AE1170" t="b">
        <v>0</v>
      </c>
    </row>
    <row r="1171" spans="1:31">
      <c r="A1171" t="s">
        <v>23529</v>
      </c>
      <c r="C1171" t="s">
        <v>23530</v>
      </c>
      <c r="D1171" t="s">
        <v>23531</v>
      </c>
      <c r="E1171" t="s">
        <v>435</v>
      </c>
      <c r="F1171" t="s">
        <v>374</v>
      </c>
      <c r="G1171" t="s">
        <v>612</v>
      </c>
      <c r="J1171" t="s">
        <v>376</v>
      </c>
      <c r="K1171" t="s">
        <v>2619</v>
      </c>
      <c r="L1171" t="s">
        <v>2620</v>
      </c>
      <c r="M1171" t="s">
        <v>2621</v>
      </c>
      <c r="N1171">
        <v>1</v>
      </c>
      <c r="P1171">
        <v>0</v>
      </c>
      <c r="Z1171" t="s">
        <v>5045</v>
      </c>
      <c r="AA1171" t="s">
        <v>25</v>
      </c>
      <c r="AB1171" t="s">
        <v>7446</v>
      </c>
      <c r="AC1171" t="s">
        <v>172</v>
      </c>
      <c r="AE1171" t="b">
        <v>0</v>
      </c>
    </row>
    <row r="1172" spans="1:31">
      <c r="A1172" t="s">
        <v>23532</v>
      </c>
      <c r="B1172" t="s">
        <v>23532</v>
      </c>
      <c r="C1172" t="s">
        <v>23533</v>
      </c>
      <c r="D1172" t="s">
        <v>23534</v>
      </c>
      <c r="E1172" t="s">
        <v>373</v>
      </c>
      <c r="F1172" t="s">
        <v>589</v>
      </c>
      <c r="G1172" t="s">
        <v>612</v>
      </c>
      <c r="J1172" t="s">
        <v>613</v>
      </c>
      <c r="K1172" t="s">
        <v>692</v>
      </c>
      <c r="L1172" t="s">
        <v>693</v>
      </c>
      <c r="M1172" t="s">
        <v>694</v>
      </c>
      <c r="O1172" t="s">
        <v>373</v>
      </c>
      <c r="P1172">
        <v>1</v>
      </c>
      <c r="Q1172" t="s">
        <v>617</v>
      </c>
      <c r="R1172">
        <v>14.99</v>
      </c>
      <c r="Z1172" t="s">
        <v>23535</v>
      </c>
      <c r="AA1172" t="s">
        <v>271</v>
      </c>
      <c r="AB1172">
        <v>95660</v>
      </c>
      <c r="AC1172" t="s">
        <v>172</v>
      </c>
      <c r="AE1172" t="b">
        <v>0</v>
      </c>
    </row>
    <row r="1173" spans="1:31">
      <c r="A1173" t="s">
        <v>23536</v>
      </c>
      <c r="C1173" t="s">
        <v>23537</v>
      </c>
      <c r="D1173" t="s">
        <v>23538</v>
      </c>
      <c r="E1173" t="s">
        <v>373</v>
      </c>
      <c r="F1173" t="s">
        <v>374</v>
      </c>
      <c r="G1173" t="s">
        <v>612</v>
      </c>
      <c r="J1173" t="s">
        <v>376</v>
      </c>
      <c r="K1173" t="s">
        <v>17501</v>
      </c>
      <c r="L1173" t="s">
        <v>17502</v>
      </c>
      <c r="M1173" t="s">
        <v>8094</v>
      </c>
      <c r="N1173">
        <v>1</v>
      </c>
      <c r="O1173" t="s">
        <v>373</v>
      </c>
      <c r="P1173">
        <v>1</v>
      </c>
      <c r="Q1173" t="s">
        <v>617</v>
      </c>
      <c r="R1173">
        <v>15.99</v>
      </c>
      <c r="T1173">
        <v>0</v>
      </c>
      <c r="V1173">
        <v>0</v>
      </c>
      <c r="X1173">
        <v>2</v>
      </c>
      <c r="Z1173" t="s">
        <v>6483</v>
      </c>
      <c r="AA1173" t="s">
        <v>27</v>
      </c>
      <c r="AB1173" t="s">
        <v>23539</v>
      </c>
      <c r="AC1173" t="s">
        <v>172</v>
      </c>
      <c r="AD1173" t="s">
        <v>13706</v>
      </c>
      <c r="AE1173" t="b">
        <v>0</v>
      </c>
    </row>
    <row r="1174" spans="1:31">
      <c r="A1174" t="s">
        <v>23540</v>
      </c>
      <c r="C1174" t="s">
        <v>23541</v>
      </c>
      <c r="D1174" t="s">
        <v>23542</v>
      </c>
      <c r="E1174" t="s">
        <v>373</v>
      </c>
      <c r="F1174" t="s">
        <v>374</v>
      </c>
      <c r="G1174" t="s">
        <v>612</v>
      </c>
      <c r="J1174" t="s">
        <v>376</v>
      </c>
      <c r="K1174" t="s">
        <v>1212</v>
      </c>
      <c r="L1174" t="s">
        <v>1213</v>
      </c>
      <c r="M1174" t="s">
        <v>1214</v>
      </c>
      <c r="N1174">
        <v>1</v>
      </c>
      <c r="O1174" t="s">
        <v>373</v>
      </c>
      <c r="P1174">
        <v>1</v>
      </c>
      <c r="Q1174" t="s">
        <v>617</v>
      </c>
      <c r="R1174">
        <v>17.99</v>
      </c>
      <c r="T1174">
        <v>0</v>
      </c>
      <c r="V1174">
        <v>0</v>
      </c>
      <c r="X1174">
        <v>2</v>
      </c>
      <c r="Z1174" t="s">
        <v>23543</v>
      </c>
      <c r="AA1174" t="s">
        <v>23</v>
      </c>
      <c r="AB1174">
        <v>12061</v>
      </c>
      <c r="AC1174" t="s">
        <v>172</v>
      </c>
      <c r="AD1174" t="s">
        <v>22938</v>
      </c>
      <c r="AE1174" t="b">
        <v>0</v>
      </c>
    </row>
    <row r="1175" spans="1:31">
      <c r="A1175" t="s">
        <v>23544</v>
      </c>
      <c r="C1175" t="s">
        <v>23545</v>
      </c>
      <c r="D1175" t="s">
        <v>23546</v>
      </c>
      <c r="E1175" t="s">
        <v>373</v>
      </c>
      <c r="F1175" t="s">
        <v>374</v>
      </c>
      <c r="G1175" t="s">
        <v>612</v>
      </c>
      <c r="J1175" t="s">
        <v>376</v>
      </c>
      <c r="K1175" t="s">
        <v>1715</v>
      </c>
      <c r="L1175" t="s">
        <v>1716</v>
      </c>
      <c r="M1175" t="s">
        <v>1717</v>
      </c>
      <c r="N1175">
        <v>1</v>
      </c>
      <c r="O1175" t="s">
        <v>373</v>
      </c>
      <c r="P1175">
        <v>1</v>
      </c>
      <c r="Q1175" t="s">
        <v>617</v>
      </c>
      <c r="R1175">
        <v>16.99</v>
      </c>
      <c r="T1175">
        <v>0</v>
      </c>
      <c r="V1175">
        <v>0</v>
      </c>
      <c r="Z1175" t="s">
        <v>695</v>
      </c>
      <c r="AA1175" t="s">
        <v>22</v>
      </c>
      <c r="AB1175" t="s">
        <v>23547</v>
      </c>
      <c r="AC1175" t="s">
        <v>172</v>
      </c>
      <c r="AE1175" t="b">
        <v>0</v>
      </c>
    </row>
    <row r="1176" spans="1:31">
      <c r="A1176" t="s">
        <v>23548</v>
      </c>
      <c r="C1176" t="s">
        <v>23549</v>
      </c>
      <c r="D1176" t="s">
        <v>23546</v>
      </c>
      <c r="E1176" t="s">
        <v>373</v>
      </c>
      <c r="F1176" t="s">
        <v>374</v>
      </c>
      <c r="G1176" t="s">
        <v>612</v>
      </c>
      <c r="J1176" t="s">
        <v>376</v>
      </c>
      <c r="K1176" t="s">
        <v>895</v>
      </c>
      <c r="L1176" t="s">
        <v>505</v>
      </c>
      <c r="M1176" t="s">
        <v>506</v>
      </c>
      <c r="N1176">
        <v>1</v>
      </c>
      <c r="O1176" t="s">
        <v>373</v>
      </c>
      <c r="P1176">
        <v>1</v>
      </c>
      <c r="Q1176" t="s">
        <v>617</v>
      </c>
      <c r="R1176">
        <v>14.99</v>
      </c>
      <c r="T1176">
        <v>0</v>
      </c>
      <c r="V1176">
        <v>0</v>
      </c>
      <c r="Z1176" t="s">
        <v>19071</v>
      </c>
      <c r="AA1176" t="s">
        <v>29</v>
      </c>
      <c r="AB1176" t="s">
        <v>19072</v>
      </c>
      <c r="AC1176" t="s">
        <v>172</v>
      </c>
      <c r="AE1176" t="b">
        <v>0</v>
      </c>
    </row>
    <row r="1177" spans="1:31">
      <c r="A1177" t="s">
        <v>23550</v>
      </c>
      <c r="C1177" t="s">
        <v>23551</v>
      </c>
      <c r="D1177" t="s">
        <v>23552</v>
      </c>
      <c r="E1177" t="s">
        <v>435</v>
      </c>
      <c r="F1177" t="s">
        <v>374</v>
      </c>
      <c r="G1177" t="s">
        <v>612</v>
      </c>
      <c r="J1177" t="s">
        <v>503</v>
      </c>
      <c r="K1177" t="s">
        <v>23192</v>
      </c>
      <c r="L1177" t="s">
        <v>23193</v>
      </c>
      <c r="M1177" t="s">
        <v>1484</v>
      </c>
      <c r="N1177">
        <v>1</v>
      </c>
      <c r="P1177">
        <v>0</v>
      </c>
      <c r="Z1177" t="s">
        <v>23553</v>
      </c>
      <c r="AA1177" t="s">
        <v>55</v>
      </c>
      <c r="AB1177" t="s">
        <v>23554</v>
      </c>
      <c r="AC1177" t="s">
        <v>172</v>
      </c>
      <c r="AE1177" t="b">
        <v>0</v>
      </c>
    </row>
    <row r="1178" spans="1:31">
      <c r="A1178" t="s">
        <v>23555</v>
      </c>
      <c r="C1178" t="s">
        <v>23556</v>
      </c>
      <c r="D1178" t="s">
        <v>23557</v>
      </c>
      <c r="E1178" t="s">
        <v>373</v>
      </c>
      <c r="F1178" t="s">
        <v>374</v>
      </c>
      <c r="G1178" t="s">
        <v>612</v>
      </c>
      <c r="J1178" t="s">
        <v>376</v>
      </c>
      <c r="K1178" t="s">
        <v>764</v>
      </c>
      <c r="L1178" t="s">
        <v>516</v>
      </c>
      <c r="M1178" t="s">
        <v>517</v>
      </c>
      <c r="N1178">
        <v>1</v>
      </c>
      <c r="O1178" t="s">
        <v>373</v>
      </c>
      <c r="P1178">
        <v>1</v>
      </c>
      <c r="Q1178" t="s">
        <v>617</v>
      </c>
      <c r="R1178">
        <v>19.99</v>
      </c>
      <c r="T1178">
        <v>0</v>
      </c>
      <c r="V1178">
        <v>0</v>
      </c>
      <c r="Z1178" t="s">
        <v>23558</v>
      </c>
      <c r="AA1178" t="s">
        <v>25</v>
      </c>
      <c r="AB1178" t="s">
        <v>23559</v>
      </c>
      <c r="AC1178" t="s">
        <v>172</v>
      </c>
      <c r="AE1178" t="b">
        <v>0</v>
      </c>
    </row>
    <row r="1179" spans="1:31">
      <c r="A1179" t="s">
        <v>23560</v>
      </c>
      <c r="C1179" t="s">
        <v>23561</v>
      </c>
      <c r="D1179" t="s">
        <v>23562</v>
      </c>
      <c r="E1179" t="s">
        <v>373</v>
      </c>
      <c r="F1179" t="s">
        <v>374</v>
      </c>
      <c r="G1179" t="s">
        <v>612</v>
      </c>
      <c r="J1179" t="s">
        <v>376</v>
      </c>
      <c r="K1179" t="s">
        <v>16722</v>
      </c>
      <c r="L1179" t="s">
        <v>16723</v>
      </c>
      <c r="M1179" t="s">
        <v>16724</v>
      </c>
      <c r="N1179">
        <v>1</v>
      </c>
      <c r="O1179" t="s">
        <v>373</v>
      </c>
      <c r="P1179">
        <v>1</v>
      </c>
      <c r="Q1179" t="s">
        <v>617</v>
      </c>
      <c r="R1179">
        <v>15.99</v>
      </c>
      <c r="T1179">
        <v>0</v>
      </c>
      <c r="V1179">
        <v>0</v>
      </c>
      <c r="Z1179" t="s">
        <v>1940</v>
      </c>
      <c r="AA1179" t="s">
        <v>27</v>
      </c>
      <c r="AB1179" t="s">
        <v>23563</v>
      </c>
      <c r="AC1179" t="s">
        <v>172</v>
      </c>
      <c r="AE1179" t="b">
        <v>0</v>
      </c>
    </row>
    <row r="1180" spans="1:31">
      <c r="A1180" t="s">
        <v>23564</v>
      </c>
      <c r="C1180" t="s">
        <v>23565</v>
      </c>
      <c r="D1180" t="s">
        <v>23566</v>
      </c>
      <c r="E1180" t="s">
        <v>373</v>
      </c>
      <c r="F1180" t="s">
        <v>374</v>
      </c>
      <c r="G1180" t="s">
        <v>612</v>
      </c>
      <c r="J1180" t="s">
        <v>503</v>
      </c>
      <c r="K1180" t="s">
        <v>8782</v>
      </c>
      <c r="L1180" t="s">
        <v>8783</v>
      </c>
      <c r="M1180" t="s">
        <v>8784</v>
      </c>
      <c r="N1180">
        <v>1</v>
      </c>
      <c r="O1180" t="s">
        <v>373</v>
      </c>
      <c r="P1180">
        <v>1</v>
      </c>
      <c r="Q1180" t="s">
        <v>617</v>
      </c>
      <c r="R1180">
        <v>16.99</v>
      </c>
      <c r="T1180">
        <v>10</v>
      </c>
      <c r="V1180">
        <v>0</v>
      </c>
      <c r="Z1180" t="s">
        <v>23567</v>
      </c>
      <c r="AA1180" t="s">
        <v>27</v>
      </c>
      <c r="AB1180" t="s">
        <v>23568</v>
      </c>
      <c r="AC1180" t="s">
        <v>172</v>
      </c>
      <c r="AE1180" t="b">
        <v>0</v>
      </c>
    </row>
    <row r="1181" spans="1:31">
      <c r="A1181" t="s">
        <v>23564</v>
      </c>
      <c r="C1181" t="s">
        <v>23565</v>
      </c>
      <c r="D1181" t="s">
        <v>23566</v>
      </c>
      <c r="E1181" t="s">
        <v>373</v>
      </c>
      <c r="F1181" t="s">
        <v>374</v>
      </c>
      <c r="G1181" t="s">
        <v>612</v>
      </c>
      <c r="J1181" t="s">
        <v>503</v>
      </c>
      <c r="K1181" t="s">
        <v>1933</v>
      </c>
      <c r="L1181" t="s">
        <v>1934</v>
      </c>
      <c r="M1181" t="s">
        <v>1935</v>
      </c>
      <c r="N1181">
        <v>1</v>
      </c>
      <c r="O1181" t="s">
        <v>373</v>
      </c>
      <c r="P1181">
        <v>1</v>
      </c>
      <c r="Q1181" t="s">
        <v>617</v>
      </c>
      <c r="R1181">
        <v>14.99</v>
      </c>
      <c r="T1181">
        <v>9.99</v>
      </c>
      <c r="V1181">
        <v>0</v>
      </c>
      <c r="Z1181" t="s">
        <v>23567</v>
      </c>
      <c r="AA1181" t="s">
        <v>27</v>
      </c>
      <c r="AB1181" t="s">
        <v>23568</v>
      </c>
      <c r="AC1181" t="s">
        <v>172</v>
      </c>
      <c r="AE1181" t="b">
        <v>0</v>
      </c>
    </row>
    <row r="1182" spans="1:31">
      <c r="A1182" t="s">
        <v>23569</v>
      </c>
      <c r="B1182" t="s">
        <v>23569</v>
      </c>
      <c r="C1182" t="s">
        <v>23570</v>
      </c>
      <c r="D1182" t="s">
        <v>23571</v>
      </c>
      <c r="E1182" t="s">
        <v>373</v>
      </c>
      <c r="F1182" t="s">
        <v>589</v>
      </c>
      <c r="G1182" t="s">
        <v>612</v>
      </c>
      <c r="J1182" t="s">
        <v>613</v>
      </c>
      <c r="K1182" t="s">
        <v>1220</v>
      </c>
      <c r="L1182" t="s">
        <v>428</v>
      </c>
      <c r="M1182" t="s">
        <v>429</v>
      </c>
      <c r="O1182" t="s">
        <v>373</v>
      </c>
      <c r="P1182">
        <v>1</v>
      </c>
      <c r="Q1182" t="s">
        <v>617</v>
      </c>
      <c r="R1182">
        <v>13.99</v>
      </c>
      <c r="Z1182" t="s">
        <v>23572</v>
      </c>
      <c r="AA1182" t="s">
        <v>27</v>
      </c>
      <c r="AB1182" t="s">
        <v>23573</v>
      </c>
      <c r="AC1182" t="s">
        <v>172</v>
      </c>
      <c r="AE1182" t="b">
        <v>0</v>
      </c>
    </row>
    <row r="1183" spans="1:31">
      <c r="A1183" t="s">
        <v>23574</v>
      </c>
      <c r="B1183" t="s">
        <v>23574</v>
      </c>
      <c r="C1183" t="s">
        <v>23575</v>
      </c>
      <c r="D1183" t="s">
        <v>23576</v>
      </c>
      <c r="E1183" t="s">
        <v>373</v>
      </c>
      <c r="F1183" t="s">
        <v>589</v>
      </c>
      <c r="G1183" t="s">
        <v>612</v>
      </c>
      <c r="J1183" t="s">
        <v>613</v>
      </c>
      <c r="K1183" t="s">
        <v>685</v>
      </c>
      <c r="L1183" t="s">
        <v>686</v>
      </c>
      <c r="M1183" t="s">
        <v>687</v>
      </c>
      <c r="O1183" t="s">
        <v>373</v>
      </c>
      <c r="P1183">
        <v>1</v>
      </c>
      <c r="Q1183" t="s">
        <v>617</v>
      </c>
      <c r="R1183">
        <v>13.99</v>
      </c>
      <c r="Z1183" t="s">
        <v>1407</v>
      </c>
      <c r="AA1183" t="s">
        <v>23</v>
      </c>
      <c r="AB1183" t="s">
        <v>23577</v>
      </c>
      <c r="AC1183" t="s">
        <v>172</v>
      </c>
      <c r="AE1183" t="b">
        <v>0</v>
      </c>
    </row>
    <row r="1184" spans="1:31">
      <c r="A1184" t="s">
        <v>23578</v>
      </c>
      <c r="B1184" t="s">
        <v>23578</v>
      </c>
      <c r="C1184" t="s">
        <v>23579</v>
      </c>
      <c r="D1184" t="s">
        <v>23580</v>
      </c>
      <c r="E1184" t="s">
        <v>373</v>
      </c>
      <c r="F1184" t="s">
        <v>589</v>
      </c>
      <c r="G1184" t="s">
        <v>612</v>
      </c>
      <c r="J1184" t="s">
        <v>613</v>
      </c>
      <c r="K1184" t="s">
        <v>2611</v>
      </c>
      <c r="L1184" t="s">
        <v>2612</v>
      </c>
      <c r="M1184" t="s">
        <v>2613</v>
      </c>
      <c r="O1184" t="s">
        <v>373</v>
      </c>
      <c r="P1184">
        <v>1</v>
      </c>
      <c r="Q1184" t="s">
        <v>617</v>
      </c>
      <c r="R1184">
        <v>16.99</v>
      </c>
      <c r="Z1184" t="s">
        <v>6603</v>
      </c>
      <c r="AA1184" t="s">
        <v>23</v>
      </c>
      <c r="AB1184" t="s">
        <v>23581</v>
      </c>
      <c r="AC1184" t="s">
        <v>172</v>
      </c>
      <c r="AE1184" t="b">
        <v>0</v>
      </c>
    </row>
    <row r="1185" spans="1:31">
      <c r="A1185" t="s">
        <v>23582</v>
      </c>
      <c r="C1185" t="s">
        <v>23583</v>
      </c>
      <c r="D1185" t="s">
        <v>23584</v>
      </c>
      <c r="E1185" t="s">
        <v>373</v>
      </c>
      <c r="F1185" t="s">
        <v>374</v>
      </c>
      <c r="G1185" t="s">
        <v>612</v>
      </c>
      <c r="J1185" t="s">
        <v>376</v>
      </c>
      <c r="K1185" t="s">
        <v>821</v>
      </c>
      <c r="L1185" t="s">
        <v>822</v>
      </c>
      <c r="M1185" t="s">
        <v>823</v>
      </c>
      <c r="N1185">
        <v>1</v>
      </c>
      <c r="O1185" t="s">
        <v>373</v>
      </c>
      <c r="P1185">
        <v>1</v>
      </c>
      <c r="Q1185" t="s">
        <v>617</v>
      </c>
      <c r="R1185">
        <v>17.99</v>
      </c>
      <c r="T1185">
        <v>0</v>
      </c>
      <c r="V1185">
        <v>0</v>
      </c>
      <c r="Z1185" t="s">
        <v>9468</v>
      </c>
      <c r="AA1185" t="s">
        <v>50</v>
      </c>
      <c r="AB1185" t="s">
        <v>23585</v>
      </c>
      <c r="AC1185" t="s">
        <v>172</v>
      </c>
      <c r="AE1185" t="b">
        <v>0</v>
      </c>
    </row>
    <row r="1186" spans="1:31">
      <c r="A1186" t="s">
        <v>23586</v>
      </c>
      <c r="C1186" t="s">
        <v>23587</v>
      </c>
      <c r="D1186" t="s">
        <v>23588</v>
      </c>
      <c r="E1186" t="s">
        <v>373</v>
      </c>
      <c r="F1186" t="s">
        <v>374</v>
      </c>
      <c r="G1186" t="s">
        <v>612</v>
      </c>
      <c r="J1186" t="s">
        <v>376</v>
      </c>
      <c r="K1186" t="s">
        <v>16278</v>
      </c>
      <c r="L1186" t="s">
        <v>16279</v>
      </c>
      <c r="M1186" t="s">
        <v>16280</v>
      </c>
      <c r="N1186">
        <v>1</v>
      </c>
      <c r="O1186" t="s">
        <v>373</v>
      </c>
      <c r="P1186">
        <v>1</v>
      </c>
      <c r="Q1186" t="s">
        <v>617</v>
      </c>
      <c r="R1186">
        <v>15.99</v>
      </c>
      <c r="T1186">
        <v>0</v>
      </c>
      <c r="V1186">
        <v>0</v>
      </c>
      <c r="Z1186" t="s">
        <v>23589</v>
      </c>
      <c r="AA1186" t="s">
        <v>29</v>
      </c>
      <c r="AB1186" t="s">
        <v>23590</v>
      </c>
      <c r="AC1186" t="s">
        <v>172</v>
      </c>
      <c r="AE1186" t="b">
        <v>0</v>
      </c>
    </row>
    <row r="1187" spans="1:31">
      <c r="A1187" t="s">
        <v>23591</v>
      </c>
      <c r="B1187" t="s">
        <v>23591</v>
      </c>
      <c r="C1187" t="s">
        <v>23592</v>
      </c>
      <c r="D1187" t="s">
        <v>23593</v>
      </c>
      <c r="E1187" t="s">
        <v>435</v>
      </c>
      <c r="F1187" t="s">
        <v>589</v>
      </c>
      <c r="G1187" t="s">
        <v>612</v>
      </c>
      <c r="J1187" t="s">
        <v>613</v>
      </c>
      <c r="K1187" t="s">
        <v>1220</v>
      </c>
      <c r="L1187" t="s">
        <v>428</v>
      </c>
      <c r="M1187" t="s">
        <v>429</v>
      </c>
      <c r="O1187" t="s">
        <v>435</v>
      </c>
      <c r="P1187">
        <v>0</v>
      </c>
      <c r="Z1187" t="s">
        <v>5034</v>
      </c>
      <c r="AA1187" t="s">
        <v>26</v>
      </c>
      <c r="AB1187" t="s">
        <v>23594</v>
      </c>
      <c r="AC1187" t="s">
        <v>172</v>
      </c>
      <c r="AE1187" t="b">
        <v>0</v>
      </c>
    </row>
    <row r="1188" spans="1:31">
      <c r="A1188" t="s">
        <v>23595</v>
      </c>
      <c r="B1188" t="s">
        <v>23595</v>
      </c>
      <c r="C1188" t="s">
        <v>23596</v>
      </c>
      <c r="D1188" t="s">
        <v>23597</v>
      </c>
      <c r="E1188" t="s">
        <v>373</v>
      </c>
      <c r="F1188" t="s">
        <v>589</v>
      </c>
      <c r="G1188" t="s">
        <v>612</v>
      </c>
      <c r="J1188" t="s">
        <v>613</v>
      </c>
      <c r="K1188" t="s">
        <v>671</v>
      </c>
      <c r="L1188" t="s">
        <v>672</v>
      </c>
      <c r="M1188" t="s">
        <v>673</v>
      </c>
      <c r="O1188" t="s">
        <v>373</v>
      </c>
      <c r="P1188">
        <v>1</v>
      </c>
      <c r="Q1188" t="s">
        <v>617</v>
      </c>
      <c r="R1188">
        <v>17.99</v>
      </c>
      <c r="Z1188" t="s">
        <v>9111</v>
      </c>
      <c r="AA1188" t="s">
        <v>26</v>
      </c>
      <c r="AB1188" t="s">
        <v>23598</v>
      </c>
      <c r="AC1188" t="s">
        <v>172</v>
      </c>
      <c r="AE1188" t="b">
        <v>0</v>
      </c>
    </row>
    <row r="1189" spans="1:31">
      <c r="A1189" t="s">
        <v>23599</v>
      </c>
      <c r="C1189" t="s">
        <v>23600</v>
      </c>
      <c r="D1189" t="s">
        <v>23601</v>
      </c>
      <c r="E1189" t="s">
        <v>373</v>
      </c>
      <c r="F1189" t="s">
        <v>374</v>
      </c>
      <c r="G1189" t="s">
        <v>612</v>
      </c>
      <c r="J1189" t="s">
        <v>376</v>
      </c>
      <c r="K1189" t="s">
        <v>21952</v>
      </c>
      <c r="L1189" t="s">
        <v>21953</v>
      </c>
      <c r="M1189" t="s">
        <v>3279</v>
      </c>
      <c r="N1189">
        <v>1</v>
      </c>
      <c r="O1189" t="s">
        <v>373</v>
      </c>
      <c r="P1189">
        <v>1</v>
      </c>
      <c r="Q1189" t="s">
        <v>617</v>
      </c>
      <c r="R1189">
        <v>15.99</v>
      </c>
      <c r="T1189">
        <v>0</v>
      </c>
      <c r="V1189">
        <v>0</v>
      </c>
      <c r="X1189">
        <v>2</v>
      </c>
      <c r="Z1189" t="s">
        <v>18193</v>
      </c>
      <c r="AA1189" t="s">
        <v>313</v>
      </c>
      <c r="AB1189">
        <v>23454</v>
      </c>
      <c r="AC1189" t="s">
        <v>172</v>
      </c>
      <c r="AD1189" t="s">
        <v>13706</v>
      </c>
      <c r="AE1189" t="b">
        <v>0</v>
      </c>
    </row>
    <row r="1190" spans="1:31">
      <c r="A1190" t="s">
        <v>23599</v>
      </c>
      <c r="C1190" t="s">
        <v>23600</v>
      </c>
      <c r="D1190" t="s">
        <v>23601</v>
      </c>
      <c r="E1190" t="s">
        <v>373</v>
      </c>
      <c r="F1190" t="s">
        <v>374</v>
      </c>
      <c r="G1190" t="s">
        <v>612</v>
      </c>
      <c r="J1190" t="s">
        <v>376</v>
      </c>
      <c r="K1190" t="s">
        <v>23602</v>
      </c>
      <c r="L1190" t="s">
        <v>23603</v>
      </c>
      <c r="M1190" t="s">
        <v>5478</v>
      </c>
      <c r="N1190">
        <v>1</v>
      </c>
      <c r="O1190" t="s">
        <v>373</v>
      </c>
      <c r="P1190">
        <v>1</v>
      </c>
      <c r="Q1190" t="s">
        <v>617</v>
      </c>
      <c r="R1190">
        <v>15.99</v>
      </c>
      <c r="T1190">
        <v>0</v>
      </c>
      <c r="V1190">
        <v>0</v>
      </c>
      <c r="Z1190" t="s">
        <v>18193</v>
      </c>
      <c r="AA1190" t="s">
        <v>313</v>
      </c>
      <c r="AB1190">
        <v>23454</v>
      </c>
      <c r="AC1190" t="s">
        <v>172</v>
      </c>
      <c r="AD1190" t="s">
        <v>13706</v>
      </c>
      <c r="AE1190" t="b">
        <v>0</v>
      </c>
    </row>
    <row r="1191" spans="1:31">
      <c r="A1191" t="s">
        <v>23604</v>
      </c>
      <c r="C1191" t="s">
        <v>23605</v>
      </c>
      <c r="D1191" t="s">
        <v>23606</v>
      </c>
      <c r="E1191" t="s">
        <v>373</v>
      </c>
      <c r="F1191" t="s">
        <v>374</v>
      </c>
      <c r="G1191" t="s">
        <v>612</v>
      </c>
      <c r="J1191" t="s">
        <v>376</v>
      </c>
      <c r="K1191" t="s">
        <v>599</v>
      </c>
      <c r="L1191" t="s">
        <v>600</v>
      </c>
      <c r="M1191" t="s">
        <v>601</v>
      </c>
      <c r="N1191">
        <v>1</v>
      </c>
      <c r="O1191" t="s">
        <v>373</v>
      </c>
      <c r="P1191">
        <v>1</v>
      </c>
      <c r="Q1191" t="s">
        <v>617</v>
      </c>
      <c r="R1191">
        <v>17.99</v>
      </c>
      <c r="T1191">
        <v>0</v>
      </c>
      <c r="V1191">
        <v>0</v>
      </c>
      <c r="X1191">
        <v>2</v>
      </c>
      <c r="Z1191" t="s">
        <v>23607</v>
      </c>
      <c r="AA1191" t="s">
        <v>23</v>
      </c>
      <c r="AB1191">
        <v>11021</v>
      </c>
      <c r="AC1191" t="s">
        <v>172</v>
      </c>
      <c r="AD1191" t="s">
        <v>22938</v>
      </c>
      <c r="AE1191" t="b">
        <v>0</v>
      </c>
    </row>
    <row r="1192" spans="1:31">
      <c r="A1192" t="s">
        <v>23608</v>
      </c>
      <c r="B1192" t="s">
        <v>23608</v>
      </c>
      <c r="C1192" t="s">
        <v>23609</v>
      </c>
      <c r="D1192" t="s">
        <v>23610</v>
      </c>
      <c r="E1192" t="s">
        <v>373</v>
      </c>
      <c r="F1192" t="s">
        <v>589</v>
      </c>
      <c r="G1192" t="s">
        <v>612</v>
      </c>
      <c r="J1192" t="s">
        <v>613</v>
      </c>
      <c r="K1192" t="s">
        <v>700</v>
      </c>
      <c r="L1192" t="s">
        <v>701</v>
      </c>
      <c r="M1192" t="s">
        <v>702</v>
      </c>
      <c r="O1192" t="s">
        <v>373</v>
      </c>
      <c r="P1192">
        <v>1</v>
      </c>
      <c r="Q1192" t="s">
        <v>617</v>
      </c>
      <c r="R1192">
        <v>16.99</v>
      </c>
      <c r="Z1192" t="s">
        <v>6576</v>
      </c>
      <c r="AA1192" t="s">
        <v>24</v>
      </c>
      <c r="AB1192" t="s">
        <v>23611</v>
      </c>
      <c r="AC1192" t="s">
        <v>172</v>
      </c>
      <c r="AE1192" t="b">
        <v>0</v>
      </c>
    </row>
    <row r="1193" spans="1:31">
      <c r="A1193" t="s">
        <v>23612</v>
      </c>
      <c r="B1193" t="s">
        <v>23612</v>
      </c>
      <c r="C1193" t="s">
        <v>23613</v>
      </c>
      <c r="D1193" t="s">
        <v>23614</v>
      </c>
      <c r="E1193" t="s">
        <v>373</v>
      </c>
      <c r="F1193" t="s">
        <v>589</v>
      </c>
      <c r="G1193" t="s">
        <v>612</v>
      </c>
      <c r="J1193" t="s">
        <v>613</v>
      </c>
      <c r="K1193" t="s">
        <v>5942</v>
      </c>
      <c r="L1193" t="s">
        <v>5943</v>
      </c>
      <c r="M1193" t="s">
        <v>5944</v>
      </c>
      <c r="O1193" t="s">
        <v>373</v>
      </c>
      <c r="P1193">
        <v>1</v>
      </c>
      <c r="Q1193" t="s">
        <v>617</v>
      </c>
      <c r="R1193">
        <v>16.99</v>
      </c>
      <c r="Z1193" t="s">
        <v>23615</v>
      </c>
      <c r="AA1193" t="s">
        <v>733</v>
      </c>
      <c r="AB1193">
        <v>19130</v>
      </c>
      <c r="AC1193" t="s">
        <v>172</v>
      </c>
      <c r="AE1193" t="b">
        <v>0</v>
      </c>
    </row>
    <row r="1194" spans="1:31">
      <c r="A1194" t="s">
        <v>23612</v>
      </c>
      <c r="B1194" t="s">
        <v>23612</v>
      </c>
      <c r="C1194" t="s">
        <v>23613</v>
      </c>
      <c r="D1194" t="s">
        <v>23614</v>
      </c>
      <c r="E1194" t="s">
        <v>373</v>
      </c>
      <c r="F1194" t="s">
        <v>589</v>
      </c>
      <c r="G1194" t="s">
        <v>612</v>
      </c>
      <c r="J1194" t="s">
        <v>613</v>
      </c>
      <c r="K1194" t="s">
        <v>856</v>
      </c>
      <c r="L1194" t="s">
        <v>857</v>
      </c>
      <c r="M1194" t="s">
        <v>396</v>
      </c>
      <c r="O1194" t="s">
        <v>373</v>
      </c>
      <c r="P1194">
        <v>1</v>
      </c>
      <c r="Q1194" t="s">
        <v>617</v>
      </c>
      <c r="R1194">
        <v>14.99</v>
      </c>
      <c r="Z1194" t="s">
        <v>23615</v>
      </c>
      <c r="AA1194" t="s">
        <v>733</v>
      </c>
      <c r="AB1194">
        <v>19130</v>
      </c>
      <c r="AC1194" t="s">
        <v>172</v>
      </c>
      <c r="AE1194" t="b">
        <v>0</v>
      </c>
    </row>
    <row r="1195" spans="1:31">
      <c r="A1195" t="s">
        <v>23616</v>
      </c>
      <c r="B1195" t="s">
        <v>23616</v>
      </c>
      <c r="C1195" t="s">
        <v>23617</v>
      </c>
      <c r="D1195" t="s">
        <v>23618</v>
      </c>
      <c r="E1195" t="s">
        <v>373</v>
      </c>
      <c r="F1195" t="s">
        <v>589</v>
      </c>
      <c r="G1195" t="s">
        <v>612</v>
      </c>
      <c r="J1195" t="s">
        <v>613</v>
      </c>
      <c r="K1195" t="s">
        <v>10750</v>
      </c>
      <c r="L1195" t="s">
        <v>10751</v>
      </c>
      <c r="M1195" t="s">
        <v>10752</v>
      </c>
      <c r="O1195" t="s">
        <v>373</v>
      </c>
      <c r="P1195">
        <v>1</v>
      </c>
      <c r="Q1195" t="s">
        <v>617</v>
      </c>
      <c r="R1195">
        <v>18.99</v>
      </c>
      <c r="Z1195" t="s">
        <v>23619</v>
      </c>
      <c r="AA1195" t="s">
        <v>22</v>
      </c>
      <c r="AB1195" t="s">
        <v>23620</v>
      </c>
      <c r="AC1195" t="s">
        <v>172</v>
      </c>
      <c r="AE1195" t="b">
        <v>0</v>
      </c>
    </row>
    <row r="1196" spans="1:31">
      <c r="A1196" t="s">
        <v>23621</v>
      </c>
      <c r="C1196" t="s">
        <v>23617</v>
      </c>
      <c r="D1196" t="s">
        <v>23622</v>
      </c>
      <c r="E1196" t="s">
        <v>373</v>
      </c>
      <c r="F1196" t="s">
        <v>374</v>
      </c>
      <c r="G1196" t="s">
        <v>612</v>
      </c>
      <c r="J1196" t="s">
        <v>376</v>
      </c>
      <c r="K1196" t="s">
        <v>8583</v>
      </c>
      <c r="L1196" t="s">
        <v>8584</v>
      </c>
      <c r="M1196" t="s">
        <v>8585</v>
      </c>
      <c r="N1196">
        <v>1</v>
      </c>
      <c r="O1196" t="s">
        <v>373</v>
      </c>
      <c r="P1196">
        <v>1</v>
      </c>
      <c r="Q1196" t="s">
        <v>617</v>
      </c>
      <c r="R1196">
        <v>15.99</v>
      </c>
      <c r="T1196">
        <v>0</v>
      </c>
      <c r="V1196">
        <v>0</v>
      </c>
      <c r="Z1196" t="s">
        <v>23619</v>
      </c>
      <c r="AA1196" t="s">
        <v>22</v>
      </c>
      <c r="AB1196" t="s">
        <v>23620</v>
      </c>
      <c r="AC1196" t="s">
        <v>172</v>
      </c>
      <c r="AE1196" t="b">
        <v>0</v>
      </c>
    </row>
    <row r="1197" spans="1:31">
      <c r="A1197" t="s">
        <v>23623</v>
      </c>
      <c r="B1197" t="s">
        <v>23623</v>
      </c>
      <c r="C1197" t="s">
        <v>23624</v>
      </c>
      <c r="D1197" t="s">
        <v>23625</v>
      </c>
      <c r="E1197" t="s">
        <v>373</v>
      </c>
      <c r="F1197" t="s">
        <v>589</v>
      </c>
      <c r="G1197" t="s">
        <v>612</v>
      </c>
      <c r="J1197" t="s">
        <v>613</v>
      </c>
      <c r="K1197" t="s">
        <v>1173</v>
      </c>
      <c r="L1197" t="s">
        <v>1174</v>
      </c>
      <c r="M1197" t="s">
        <v>1175</v>
      </c>
      <c r="O1197" t="s">
        <v>373</v>
      </c>
      <c r="P1197">
        <v>1</v>
      </c>
      <c r="Q1197" t="s">
        <v>617</v>
      </c>
      <c r="R1197">
        <v>14.99</v>
      </c>
      <c r="Z1197" t="s">
        <v>23626</v>
      </c>
      <c r="AA1197" t="s">
        <v>24</v>
      </c>
      <c r="AB1197" t="s">
        <v>23627</v>
      </c>
      <c r="AC1197" t="s">
        <v>172</v>
      </c>
      <c r="AE1197" t="b">
        <v>0</v>
      </c>
    </row>
    <row r="1198" spans="1:31">
      <c r="A1198" t="s">
        <v>23628</v>
      </c>
      <c r="B1198" t="s">
        <v>23628</v>
      </c>
      <c r="C1198" t="s">
        <v>23629</v>
      </c>
      <c r="D1198" t="s">
        <v>23630</v>
      </c>
      <c r="E1198" t="s">
        <v>373</v>
      </c>
      <c r="F1198" t="s">
        <v>589</v>
      </c>
      <c r="G1198" t="s">
        <v>612</v>
      </c>
      <c r="J1198" t="s">
        <v>376</v>
      </c>
      <c r="K1198" t="s">
        <v>23631</v>
      </c>
      <c r="L1198" t="s">
        <v>23632</v>
      </c>
      <c r="M1198" t="s">
        <v>23633</v>
      </c>
      <c r="O1198" t="s">
        <v>373</v>
      </c>
      <c r="P1198">
        <v>1</v>
      </c>
      <c r="Q1198" t="s">
        <v>617</v>
      </c>
      <c r="R1198">
        <v>9.99</v>
      </c>
      <c r="T1198">
        <v>3.27</v>
      </c>
      <c r="Z1198" t="s">
        <v>15198</v>
      </c>
      <c r="AA1198" t="s">
        <v>22</v>
      </c>
      <c r="AB1198" t="s">
        <v>23634</v>
      </c>
      <c r="AC1198" t="s">
        <v>172</v>
      </c>
      <c r="AE1198" t="b">
        <v>0</v>
      </c>
    </row>
    <row r="1199" spans="1:31">
      <c r="A1199" t="s">
        <v>23635</v>
      </c>
      <c r="B1199" t="s">
        <v>23635</v>
      </c>
      <c r="C1199" t="s">
        <v>23636</v>
      </c>
      <c r="D1199" t="s">
        <v>23637</v>
      </c>
      <c r="E1199" t="s">
        <v>373</v>
      </c>
      <c r="F1199" t="s">
        <v>589</v>
      </c>
      <c r="G1199" t="s">
        <v>612</v>
      </c>
      <c r="J1199" t="s">
        <v>613</v>
      </c>
      <c r="K1199" t="s">
        <v>685</v>
      </c>
      <c r="L1199" t="s">
        <v>686</v>
      </c>
      <c r="M1199" t="s">
        <v>687</v>
      </c>
      <c r="O1199" t="s">
        <v>373</v>
      </c>
      <c r="P1199">
        <v>1</v>
      </c>
      <c r="Q1199" t="s">
        <v>617</v>
      </c>
      <c r="R1199">
        <v>13.99</v>
      </c>
      <c r="Z1199" t="s">
        <v>23638</v>
      </c>
      <c r="AA1199" t="s">
        <v>38</v>
      </c>
      <c r="AB1199" t="s">
        <v>23639</v>
      </c>
      <c r="AC1199" t="s">
        <v>172</v>
      </c>
      <c r="AE1199" t="b">
        <v>0</v>
      </c>
    </row>
    <row r="1200" spans="1:31">
      <c r="A1200" t="s">
        <v>23640</v>
      </c>
      <c r="B1200" t="s">
        <v>23640</v>
      </c>
      <c r="C1200" t="s">
        <v>23641</v>
      </c>
      <c r="D1200" t="s">
        <v>23642</v>
      </c>
      <c r="E1200" t="s">
        <v>373</v>
      </c>
      <c r="F1200" t="s">
        <v>589</v>
      </c>
      <c r="G1200" t="s">
        <v>612</v>
      </c>
      <c r="J1200" t="s">
        <v>613</v>
      </c>
      <c r="K1200" t="s">
        <v>2136</v>
      </c>
      <c r="L1200" t="s">
        <v>2137</v>
      </c>
      <c r="M1200" t="s">
        <v>2138</v>
      </c>
      <c r="O1200" t="s">
        <v>373</v>
      </c>
      <c r="P1200">
        <v>1</v>
      </c>
      <c r="Q1200" t="s">
        <v>617</v>
      </c>
      <c r="R1200">
        <v>14.99</v>
      </c>
      <c r="Z1200" t="s">
        <v>23643</v>
      </c>
      <c r="AA1200" t="s">
        <v>22</v>
      </c>
      <c r="AB1200" t="s">
        <v>23644</v>
      </c>
      <c r="AC1200" t="s">
        <v>172</v>
      </c>
      <c r="AE1200" t="b">
        <v>0</v>
      </c>
    </row>
    <row r="1201" spans="1:31">
      <c r="A1201" t="s">
        <v>23645</v>
      </c>
      <c r="C1201" t="s">
        <v>23646</v>
      </c>
      <c r="D1201" t="s">
        <v>23647</v>
      </c>
      <c r="E1201" t="s">
        <v>373</v>
      </c>
      <c r="F1201" t="s">
        <v>374</v>
      </c>
      <c r="G1201" t="s">
        <v>612</v>
      </c>
      <c r="J1201" t="s">
        <v>376</v>
      </c>
      <c r="K1201" t="s">
        <v>23648</v>
      </c>
      <c r="L1201" t="s">
        <v>23649</v>
      </c>
      <c r="M1201" t="s">
        <v>23650</v>
      </c>
      <c r="N1201">
        <v>1</v>
      </c>
      <c r="O1201" t="s">
        <v>373</v>
      </c>
      <c r="P1201">
        <v>1</v>
      </c>
      <c r="Q1201" t="s">
        <v>617</v>
      </c>
      <c r="R1201">
        <v>15.99</v>
      </c>
      <c r="T1201">
        <v>1.99</v>
      </c>
      <c r="V1201">
        <v>0</v>
      </c>
      <c r="Z1201" t="s">
        <v>23651</v>
      </c>
      <c r="AA1201" t="s">
        <v>200</v>
      </c>
      <c r="AB1201">
        <v>50000</v>
      </c>
      <c r="AC1201" t="s">
        <v>179</v>
      </c>
      <c r="AE1201" t="b">
        <v>0</v>
      </c>
    </row>
    <row r="1202" spans="1:31">
      <c r="A1202" t="s">
        <v>23652</v>
      </c>
      <c r="B1202" t="s">
        <v>23652</v>
      </c>
      <c r="C1202" t="s">
        <v>23653</v>
      </c>
      <c r="D1202" t="s">
        <v>23654</v>
      </c>
      <c r="E1202" t="s">
        <v>373</v>
      </c>
      <c r="F1202" t="s">
        <v>589</v>
      </c>
      <c r="G1202" t="s">
        <v>612</v>
      </c>
      <c r="J1202" t="s">
        <v>613</v>
      </c>
      <c r="K1202" t="s">
        <v>989</v>
      </c>
      <c r="L1202" t="s">
        <v>990</v>
      </c>
      <c r="M1202" t="s">
        <v>991</v>
      </c>
      <c r="O1202" t="s">
        <v>373</v>
      </c>
      <c r="P1202">
        <v>1</v>
      </c>
      <c r="Q1202" t="s">
        <v>617</v>
      </c>
      <c r="R1202">
        <v>14.99</v>
      </c>
      <c r="Z1202" t="s">
        <v>4990</v>
      </c>
      <c r="AA1202" t="s">
        <v>22</v>
      </c>
      <c r="AB1202" t="s">
        <v>23655</v>
      </c>
      <c r="AC1202" t="s">
        <v>172</v>
      </c>
      <c r="AE1202" t="b">
        <v>0</v>
      </c>
    </row>
    <row r="1203" spans="1:31">
      <c r="A1203" t="s">
        <v>23656</v>
      </c>
      <c r="B1203" t="s">
        <v>23656</v>
      </c>
      <c r="C1203" t="s">
        <v>23657</v>
      </c>
      <c r="D1203" t="s">
        <v>23658</v>
      </c>
      <c r="E1203" t="s">
        <v>373</v>
      </c>
      <c r="F1203" t="s">
        <v>589</v>
      </c>
      <c r="G1203" t="s">
        <v>612</v>
      </c>
      <c r="J1203" t="s">
        <v>613</v>
      </c>
      <c r="K1203" t="s">
        <v>6590</v>
      </c>
      <c r="L1203" t="s">
        <v>1919</v>
      </c>
      <c r="M1203" t="s">
        <v>1920</v>
      </c>
      <c r="O1203" t="s">
        <v>373</v>
      </c>
      <c r="P1203">
        <v>1</v>
      </c>
      <c r="Q1203" t="s">
        <v>617</v>
      </c>
      <c r="R1203">
        <v>16.99</v>
      </c>
      <c r="Z1203" t="s">
        <v>23659</v>
      </c>
      <c r="AA1203" t="s">
        <v>28</v>
      </c>
      <c r="AB1203" t="s">
        <v>23660</v>
      </c>
      <c r="AC1203" t="s">
        <v>172</v>
      </c>
      <c r="AE1203" t="b">
        <v>0</v>
      </c>
    </row>
    <row r="1204" spans="1:31">
      <c r="A1204" t="s">
        <v>23661</v>
      </c>
      <c r="C1204" t="s">
        <v>23657</v>
      </c>
      <c r="D1204" t="s">
        <v>23662</v>
      </c>
      <c r="E1204" t="s">
        <v>373</v>
      </c>
      <c r="F1204" t="s">
        <v>374</v>
      </c>
      <c r="G1204" t="s">
        <v>612</v>
      </c>
      <c r="J1204" t="s">
        <v>376</v>
      </c>
      <c r="K1204" t="s">
        <v>11611</v>
      </c>
      <c r="L1204" t="s">
        <v>11612</v>
      </c>
      <c r="M1204" t="s">
        <v>11613</v>
      </c>
      <c r="N1204">
        <v>1</v>
      </c>
      <c r="O1204" t="s">
        <v>373</v>
      </c>
      <c r="P1204">
        <v>1</v>
      </c>
      <c r="Q1204" t="s">
        <v>617</v>
      </c>
      <c r="R1204">
        <v>15.99</v>
      </c>
      <c r="T1204">
        <v>0</v>
      </c>
      <c r="V1204">
        <v>0</v>
      </c>
      <c r="Z1204" t="s">
        <v>23659</v>
      </c>
      <c r="AA1204" t="s">
        <v>28</v>
      </c>
      <c r="AB1204" t="s">
        <v>23660</v>
      </c>
      <c r="AC1204" t="s">
        <v>172</v>
      </c>
      <c r="AE1204" t="b">
        <v>0</v>
      </c>
    </row>
    <row r="1205" spans="1:31">
      <c r="A1205" t="s">
        <v>23661</v>
      </c>
      <c r="C1205" t="s">
        <v>23657</v>
      </c>
      <c r="D1205" t="s">
        <v>23662</v>
      </c>
      <c r="E1205" t="s">
        <v>373</v>
      </c>
      <c r="F1205" t="s">
        <v>374</v>
      </c>
      <c r="G1205" t="s">
        <v>612</v>
      </c>
      <c r="J1205" t="s">
        <v>376</v>
      </c>
      <c r="K1205" t="s">
        <v>899</v>
      </c>
      <c r="L1205" t="s">
        <v>900</v>
      </c>
      <c r="M1205" t="s">
        <v>511</v>
      </c>
      <c r="N1205">
        <v>1</v>
      </c>
      <c r="O1205" t="s">
        <v>373</v>
      </c>
      <c r="P1205">
        <v>1</v>
      </c>
      <c r="Q1205" t="s">
        <v>617</v>
      </c>
      <c r="R1205">
        <v>14.99</v>
      </c>
      <c r="T1205">
        <v>0</v>
      </c>
      <c r="V1205">
        <v>0</v>
      </c>
      <c r="Z1205" t="s">
        <v>23659</v>
      </c>
      <c r="AA1205" t="s">
        <v>28</v>
      </c>
      <c r="AB1205" t="s">
        <v>23660</v>
      </c>
      <c r="AC1205" t="s">
        <v>172</v>
      </c>
      <c r="AE1205" t="b">
        <v>0</v>
      </c>
    </row>
    <row r="1206" spans="1:31">
      <c r="A1206" t="s">
        <v>23663</v>
      </c>
      <c r="B1206" t="s">
        <v>23663</v>
      </c>
      <c r="C1206" t="s">
        <v>23664</v>
      </c>
      <c r="D1206" t="s">
        <v>23665</v>
      </c>
      <c r="E1206" t="s">
        <v>373</v>
      </c>
      <c r="F1206" t="s">
        <v>589</v>
      </c>
      <c r="G1206" t="s">
        <v>612</v>
      </c>
      <c r="J1206" t="s">
        <v>613</v>
      </c>
      <c r="K1206" t="s">
        <v>23666</v>
      </c>
      <c r="L1206" t="s">
        <v>20388</v>
      </c>
      <c r="M1206" t="s">
        <v>20389</v>
      </c>
      <c r="O1206" t="s">
        <v>373</v>
      </c>
      <c r="P1206">
        <v>1</v>
      </c>
      <c r="Q1206" t="s">
        <v>617</v>
      </c>
      <c r="R1206">
        <v>9.99</v>
      </c>
      <c r="Z1206" t="s">
        <v>20689</v>
      </c>
      <c r="AA1206" t="s">
        <v>22</v>
      </c>
      <c r="AB1206" t="s">
        <v>20690</v>
      </c>
      <c r="AC1206" t="s">
        <v>172</v>
      </c>
      <c r="AE1206" t="b">
        <v>0</v>
      </c>
    </row>
    <row r="1207" spans="1:31">
      <c r="A1207" t="s">
        <v>23667</v>
      </c>
      <c r="B1207" t="s">
        <v>23667</v>
      </c>
      <c r="C1207" t="s">
        <v>23668</v>
      </c>
      <c r="D1207" t="s">
        <v>23669</v>
      </c>
      <c r="E1207" t="s">
        <v>373</v>
      </c>
      <c r="F1207" t="s">
        <v>589</v>
      </c>
      <c r="G1207" t="s">
        <v>612</v>
      </c>
      <c r="J1207" t="s">
        <v>613</v>
      </c>
      <c r="K1207" t="s">
        <v>14180</v>
      </c>
      <c r="L1207" t="s">
        <v>624</v>
      </c>
      <c r="M1207" t="s">
        <v>625</v>
      </c>
      <c r="O1207" t="s">
        <v>373</v>
      </c>
      <c r="P1207">
        <v>1</v>
      </c>
      <c r="Q1207" t="s">
        <v>617</v>
      </c>
      <c r="R1207">
        <v>11.99</v>
      </c>
      <c r="X1207">
        <v>2</v>
      </c>
      <c r="Z1207" t="s">
        <v>20689</v>
      </c>
      <c r="AA1207" t="s">
        <v>22</v>
      </c>
      <c r="AB1207" t="s">
        <v>20690</v>
      </c>
      <c r="AC1207" t="s">
        <v>172</v>
      </c>
      <c r="AD1207" t="s">
        <v>13706</v>
      </c>
      <c r="AE1207" t="b">
        <v>0</v>
      </c>
    </row>
    <row r="1208" spans="1:31">
      <c r="A1208" t="s">
        <v>23670</v>
      </c>
      <c r="C1208" t="s">
        <v>23671</v>
      </c>
      <c r="D1208" t="s">
        <v>23672</v>
      </c>
      <c r="E1208" t="s">
        <v>435</v>
      </c>
      <c r="F1208" t="s">
        <v>374</v>
      </c>
      <c r="G1208" t="s">
        <v>612</v>
      </c>
      <c r="J1208" t="s">
        <v>376</v>
      </c>
      <c r="K1208" t="s">
        <v>911</v>
      </c>
      <c r="L1208" t="s">
        <v>912</v>
      </c>
      <c r="M1208" t="s">
        <v>913</v>
      </c>
      <c r="N1208">
        <v>1</v>
      </c>
      <c r="P1208">
        <v>0</v>
      </c>
      <c r="Z1208" t="s">
        <v>15914</v>
      </c>
      <c r="AA1208" t="s">
        <v>26</v>
      </c>
      <c r="AB1208" t="s">
        <v>20577</v>
      </c>
      <c r="AC1208" t="s">
        <v>172</v>
      </c>
      <c r="AE1208" t="b">
        <v>0</v>
      </c>
    </row>
    <row r="1209" spans="1:31">
      <c r="A1209" t="s">
        <v>23673</v>
      </c>
      <c r="C1209" t="s">
        <v>23674</v>
      </c>
      <c r="D1209" t="s">
        <v>23675</v>
      </c>
      <c r="E1209" t="s">
        <v>373</v>
      </c>
      <c r="F1209" t="s">
        <v>374</v>
      </c>
      <c r="G1209" t="s">
        <v>612</v>
      </c>
      <c r="J1209" t="s">
        <v>376</v>
      </c>
      <c r="K1209" t="s">
        <v>764</v>
      </c>
      <c r="L1209" t="s">
        <v>516</v>
      </c>
      <c r="M1209" t="s">
        <v>517</v>
      </c>
      <c r="N1209">
        <v>1</v>
      </c>
      <c r="O1209" t="s">
        <v>373</v>
      </c>
      <c r="P1209">
        <v>1</v>
      </c>
      <c r="Q1209" t="s">
        <v>617</v>
      </c>
      <c r="R1209">
        <v>19.99</v>
      </c>
      <c r="T1209">
        <v>0</v>
      </c>
      <c r="V1209">
        <v>0</v>
      </c>
      <c r="X1209">
        <v>2</v>
      </c>
      <c r="Z1209" t="s">
        <v>4891</v>
      </c>
      <c r="AA1209" t="s">
        <v>22</v>
      </c>
      <c r="AB1209" t="s">
        <v>15279</v>
      </c>
      <c r="AC1209" t="s">
        <v>172</v>
      </c>
      <c r="AD1209" t="s">
        <v>22938</v>
      </c>
      <c r="AE1209" t="b">
        <v>0</v>
      </c>
    </row>
    <row r="1210" spans="1:31">
      <c r="A1210" t="s">
        <v>23676</v>
      </c>
      <c r="B1210" t="s">
        <v>23676</v>
      </c>
      <c r="C1210" t="s">
        <v>23677</v>
      </c>
      <c r="D1210" t="s">
        <v>23678</v>
      </c>
      <c r="E1210" t="s">
        <v>373</v>
      </c>
      <c r="F1210" t="s">
        <v>589</v>
      </c>
      <c r="G1210" t="s">
        <v>612</v>
      </c>
      <c r="J1210" t="s">
        <v>613</v>
      </c>
      <c r="K1210" t="s">
        <v>856</v>
      </c>
      <c r="L1210" t="s">
        <v>857</v>
      </c>
      <c r="M1210" t="s">
        <v>396</v>
      </c>
      <c r="O1210" t="s">
        <v>373</v>
      </c>
      <c r="P1210">
        <v>1</v>
      </c>
      <c r="Q1210" t="s">
        <v>617</v>
      </c>
      <c r="R1210">
        <v>14.99</v>
      </c>
      <c r="Z1210" t="s">
        <v>2085</v>
      </c>
      <c r="AA1210" t="s">
        <v>22</v>
      </c>
      <c r="AB1210" t="s">
        <v>23679</v>
      </c>
      <c r="AC1210" t="s">
        <v>172</v>
      </c>
      <c r="AE1210" t="b">
        <v>0</v>
      </c>
    </row>
    <row r="1211" spans="1:31">
      <c r="A1211" t="s">
        <v>23680</v>
      </c>
      <c r="B1211" t="s">
        <v>23680</v>
      </c>
      <c r="C1211" t="s">
        <v>23681</v>
      </c>
      <c r="D1211" t="s">
        <v>23682</v>
      </c>
      <c r="E1211" t="s">
        <v>373</v>
      </c>
      <c r="F1211" t="s">
        <v>589</v>
      </c>
      <c r="G1211" t="s">
        <v>612</v>
      </c>
      <c r="J1211" t="s">
        <v>731</v>
      </c>
      <c r="K1211" t="s">
        <v>6247</v>
      </c>
      <c r="L1211" t="s">
        <v>1048</v>
      </c>
      <c r="M1211" t="s">
        <v>1049</v>
      </c>
      <c r="O1211" t="s">
        <v>373</v>
      </c>
      <c r="P1211">
        <v>1</v>
      </c>
      <c r="Q1211" t="s">
        <v>617</v>
      </c>
      <c r="R1211">
        <v>16.99</v>
      </c>
      <c r="T1211">
        <v>3.99</v>
      </c>
      <c r="Z1211" t="s">
        <v>23683</v>
      </c>
      <c r="AA1211" t="s">
        <v>4199</v>
      </c>
      <c r="AB1211">
        <v>77954</v>
      </c>
      <c r="AC1211" t="s">
        <v>172</v>
      </c>
      <c r="AE1211" t="b">
        <v>0</v>
      </c>
    </row>
    <row r="1212" spans="1:31">
      <c r="A1212" t="s">
        <v>23684</v>
      </c>
      <c r="B1212" t="s">
        <v>23684</v>
      </c>
      <c r="C1212" t="s">
        <v>23685</v>
      </c>
      <c r="D1212" t="s">
        <v>23686</v>
      </c>
      <c r="E1212" t="s">
        <v>373</v>
      </c>
      <c r="F1212" t="s">
        <v>589</v>
      </c>
      <c r="G1212" t="s">
        <v>612</v>
      </c>
      <c r="J1212" t="s">
        <v>613</v>
      </c>
      <c r="K1212" t="s">
        <v>6418</v>
      </c>
      <c r="L1212" t="s">
        <v>845</v>
      </c>
      <c r="M1212" t="s">
        <v>522</v>
      </c>
      <c r="O1212" t="s">
        <v>373</v>
      </c>
      <c r="P1212">
        <v>1</v>
      </c>
      <c r="Q1212" t="s">
        <v>617</v>
      </c>
      <c r="R1212">
        <v>16.99</v>
      </c>
      <c r="Z1212" t="s">
        <v>753</v>
      </c>
      <c r="AA1212" t="s">
        <v>295</v>
      </c>
      <c r="AB1212">
        <v>33134</v>
      </c>
      <c r="AC1212" t="s">
        <v>172</v>
      </c>
      <c r="AE1212" t="b">
        <v>0</v>
      </c>
    </row>
    <row r="1213" spans="1:31">
      <c r="A1213" t="s">
        <v>23687</v>
      </c>
      <c r="C1213" t="s">
        <v>23688</v>
      </c>
      <c r="D1213" t="s">
        <v>23546</v>
      </c>
      <c r="E1213" t="s">
        <v>373</v>
      </c>
      <c r="F1213" t="s">
        <v>374</v>
      </c>
      <c r="G1213" t="s">
        <v>612</v>
      </c>
      <c r="J1213" t="s">
        <v>376</v>
      </c>
      <c r="K1213" t="s">
        <v>1122</v>
      </c>
      <c r="L1213" t="s">
        <v>1123</v>
      </c>
      <c r="M1213" t="s">
        <v>1124</v>
      </c>
      <c r="N1213">
        <v>1</v>
      </c>
      <c r="O1213" t="s">
        <v>373</v>
      </c>
      <c r="P1213">
        <v>1</v>
      </c>
      <c r="Q1213" t="s">
        <v>617</v>
      </c>
      <c r="R1213">
        <v>17.99</v>
      </c>
      <c r="T1213">
        <v>0</v>
      </c>
      <c r="V1213">
        <v>0</v>
      </c>
      <c r="Z1213" t="s">
        <v>6462</v>
      </c>
      <c r="AA1213" t="s">
        <v>29</v>
      </c>
      <c r="AB1213" t="s">
        <v>23689</v>
      </c>
      <c r="AC1213" t="s">
        <v>172</v>
      </c>
      <c r="AE1213" t="b">
        <v>1</v>
      </c>
    </row>
    <row r="1214" spans="1:31">
      <c r="A1214" t="s">
        <v>23690</v>
      </c>
      <c r="B1214" t="s">
        <v>23690</v>
      </c>
      <c r="C1214" t="s">
        <v>23691</v>
      </c>
      <c r="D1214" t="s">
        <v>23692</v>
      </c>
      <c r="E1214" t="s">
        <v>373</v>
      </c>
      <c r="F1214" t="s">
        <v>589</v>
      </c>
      <c r="G1214" t="s">
        <v>612</v>
      </c>
      <c r="J1214" t="s">
        <v>613</v>
      </c>
      <c r="K1214" t="s">
        <v>2323</v>
      </c>
      <c r="L1214" t="s">
        <v>2324</v>
      </c>
      <c r="M1214" t="s">
        <v>2325</v>
      </c>
      <c r="O1214" t="s">
        <v>373</v>
      </c>
      <c r="P1214">
        <v>1</v>
      </c>
      <c r="Q1214" t="s">
        <v>617</v>
      </c>
      <c r="R1214">
        <v>14.99</v>
      </c>
      <c r="Z1214" t="s">
        <v>23693</v>
      </c>
      <c r="AA1214" t="s">
        <v>22</v>
      </c>
      <c r="AB1214">
        <v>93013</v>
      </c>
      <c r="AC1214" t="s">
        <v>172</v>
      </c>
      <c r="AE1214" t="b">
        <v>0</v>
      </c>
    </row>
    <row r="1215" spans="1:31">
      <c r="A1215" t="s">
        <v>23694</v>
      </c>
      <c r="B1215" t="s">
        <v>23694</v>
      </c>
      <c r="C1215" t="s">
        <v>23695</v>
      </c>
      <c r="D1215" t="s">
        <v>23696</v>
      </c>
      <c r="E1215" t="s">
        <v>373</v>
      </c>
      <c r="F1215" t="s">
        <v>589</v>
      </c>
      <c r="G1215" t="s">
        <v>612</v>
      </c>
      <c r="J1215" t="s">
        <v>613</v>
      </c>
      <c r="K1215" t="s">
        <v>919</v>
      </c>
      <c r="L1215" t="s">
        <v>920</v>
      </c>
      <c r="M1215" t="s">
        <v>921</v>
      </c>
      <c r="O1215" t="s">
        <v>373</v>
      </c>
      <c r="P1215">
        <v>1</v>
      </c>
      <c r="Q1215" t="s">
        <v>617</v>
      </c>
      <c r="R1215">
        <v>14.99</v>
      </c>
      <c r="Z1215" t="s">
        <v>23697</v>
      </c>
      <c r="AA1215" t="s">
        <v>42</v>
      </c>
      <c r="AB1215" t="s">
        <v>23698</v>
      </c>
      <c r="AC1215" t="s">
        <v>172</v>
      </c>
      <c r="AE1215" t="b">
        <v>0</v>
      </c>
    </row>
    <row r="1216" spans="1:31">
      <c r="A1216" t="s">
        <v>23699</v>
      </c>
      <c r="C1216" t="s">
        <v>23700</v>
      </c>
      <c r="D1216" t="s">
        <v>23701</v>
      </c>
      <c r="E1216" t="s">
        <v>373</v>
      </c>
      <c r="F1216" t="s">
        <v>374</v>
      </c>
      <c r="G1216" t="s">
        <v>612</v>
      </c>
      <c r="J1216" t="s">
        <v>376</v>
      </c>
      <c r="K1216" t="s">
        <v>1850</v>
      </c>
      <c r="L1216" t="s">
        <v>1851</v>
      </c>
      <c r="M1216" t="s">
        <v>1852</v>
      </c>
      <c r="N1216">
        <v>1</v>
      </c>
      <c r="O1216" t="s">
        <v>373</v>
      </c>
      <c r="P1216">
        <v>1</v>
      </c>
      <c r="Q1216" t="s">
        <v>617</v>
      </c>
      <c r="R1216">
        <v>17.99</v>
      </c>
      <c r="T1216">
        <v>0</v>
      </c>
      <c r="V1216">
        <v>0</v>
      </c>
      <c r="Z1216" t="s">
        <v>268</v>
      </c>
      <c r="AA1216" t="s">
        <v>23</v>
      </c>
      <c r="AB1216" t="s">
        <v>23702</v>
      </c>
      <c r="AC1216" t="s">
        <v>172</v>
      </c>
      <c r="AE1216" t="b">
        <v>0</v>
      </c>
    </row>
    <row r="1217" spans="1:31">
      <c r="A1217" t="s">
        <v>23703</v>
      </c>
      <c r="B1217" t="s">
        <v>23703</v>
      </c>
      <c r="C1217" t="s">
        <v>23704</v>
      </c>
      <c r="D1217" t="s">
        <v>23705</v>
      </c>
      <c r="E1217" t="s">
        <v>373</v>
      </c>
      <c r="F1217" t="s">
        <v>589</v>
      </c>
      <c r="G1217" t="s">
        <v>612</v>
      </c>
      <c r="J1217" t="s">
        <v>613</v>
      </c>
      <c r="K1217" t="s">
        <v>685</v>
      </c>
      <c r="L1217" t="s">
        <v>686</v>
      </c>
      <c r="M1217" t="s">
        <v>687</v>
      </c>
      <c r="O1217" t="s">
        <v>373</v>
      </c>
      <c r="P1217">
        <v>1</v>
      </c>
      <c r="Q1217" t="s">
        <v>617</v>
      </c>
      <c r="R1217">
        <v>13.99</v>
      </c>
      <c r="Z1217" t="s">
        <v>23706</v>
      </c>
      <c r="AA1217" t="s">
        <v>22</v>
      </c>
      <c r="AB1217" t="s">
        <v>23707</v>
      </c>
      <c r="AC1217" t="s">
        <v>172</v>
      </c>
      <c r="AE1217" t="b">
        <v>0</v>
      </c>
    </row>
    <row r="1218" spans="1:31">
      <c r="A1218" t="s">
        <v>23708</v>
      </c>
      <c r="C1218" t="s">
        <v>23709</v>
      </c>
      <c r="D1218" t="s">
        <v>23557</v>
      </c>
      <c r="E1218" t="s">
        <v>373</v>
      </c>
      <c r="F1218" t="s">
        <v>374</v>
      </c>
      <c r="G1218" t="s">
        <v>612</v>
      </c>
      <c r="J1218" t="s">
        <v>376</v>
      </c>
      <c r="K1218" t="s">
        <v>9827</v>
      </c>
      <c r="L1218" t="s">
        <v>9828</v>
      </c>
      <c r="M1218" t="s">
        <v>9829</v>
      </c>
      <c r="N1218">
        <v>1</v>
      </c>
      <c r="O1218" t="s">
        <v>373</v>
      </c>
      <c r="P1218">
        <v>1</v>
      </c>
      <c r="Q1218" t="s">
        <v>617</v>
      </c>
      <c r="R1218">
        <v>13.99</v>
      </c>
      <c r="T1218">
        <v>0</v>
      </c>
      <c r="V1218">
        <v>0</v>
      </c>
      <c r="Z1218" t="s">
        <v>9554</v>
      </c>
      <c r="AA1218" t="s">
        <v>23</v>
      </c>
      <c r="AB1218" t="s">
        <v>23710</v>
      </c>
      <c r="AC1218" t="s">
        <v>172</v>
      </c>
      <c r="AE1218" t="b">
        <v>0</v>
      </c>
    </row>
    <row r="1219" spans="1:31">
      <c r="A1219" t="s">
        <v>23711</v>
      </c>
      <c r="B1219" t="s">
        <v>23711</v>
      </c>
      <c r="C1219" t="s">
        <v>23712</v>
      </c>
      <c r="D1219" t="s">
        <v>23713</v>
      </c>
      <c r="E1219" t="s">
        <v>373</v>
      </c>
      <c r="F1219" t="s">
        <v>589</v>
      </c>
      <c r="G1219" t="s">
        <v>612</v>
      </c>
      <c r="J1219" t="s">
        <v>613</v>
      </c>
      <c r="K1219" t="s">
        <v>1510</v>
      </c>
      <c r="L1219" t="s">
        <v>1511</v>
      </c>
      <c r="M1219" t="s">
        <v>1512</v>
      </c>
      <c r="O1219" t="s">
        <v>373</v>
      </c>
      <c r="P1219">
        <v>1</v>
      </c>
      <c r="Q1219" t="s">
        <v>617</v>
      </c>
      <c r="R1219">
        <v>14.99</v>
      </c>
      <c r="Z1219" t="s">
        <v>8082</v>
      </c>
      <c r="AA1219" t="s">
        <v>35</v>
      </c>
      <c r="AB1219" t="s">
        <v>23714</v>
      </c>
      <c r="AC1219" t="s">
        <v>172</v>
      </c>
      <c r="AE1219" t="b">
        <v>0</v>
      </c>
    </row>
    <row r="1220" spans="1:31">
      <c r="A1220" t="s">
        <v>23715</v>
      </c>
      <c r="C1220" t="s">
        <v>23716</v>
      </c>
      <c r="D1220" t="s">
        <v>23717</v>
      </c>
      <c r="E1220" t="s">
        <v>373</v>
      </c>
      <c r="F1220" t="s">
        <v>374</v>
      </c>
      <c r="G1220" t="s">
        <v>612</v>
      </c>
      <c r="J1220" t="s">
        <v>376</v>
      </c>
      <c r="K1220" t="s">
        <v>764</v>
      </c>
      <c r="L1220" t="s">
        <v>516</v>
      </c>
      <c r="M1220" t="s">
        <v>517</v>
      </c>
      <c r="N1220">
        <v>1</v>
      </c>
      <c r="O1220" t="s">
        <v>373</v>
      </c>
      <c r="P1220">
        <v>1</v>
      </c>
      <c r="Q1220" t="s">
        <v>617</v>
      </c>
      <c r="R1220">
        <v>19.99</v>
      </c>
      <c r="T1220">
        <v>0</v>
      </c>
      <c r="V1220">
        <v>0</v>
      </c>
      <c r="Z1220" t="s">
        <v>23718</v>
      </c>
      <c r="AA1220" t="s">
        <v>34</v>
      </c>
      <c r="AB1220" t="s">
        <v>23719</v>
      </c>
      <c r="AC1220" t="s">
        <v>172</v>
      </c>
      <c r="AE1220" t="b">
        <v>0</v>
      </c>
    </row>
    <row r="1221" spans="1:31">
      <c r="A1221" t="s">
        <v>23720</v>
      </c>
      <c r="C1221" t="s">
        <v>23721</v>
      </c>
      <c r="D1221" t="s">
        <v>23722</v>
      </c>
      <c r="E1221" t="s">
        <v>373</v>
      </c>
      <c r="F1221" t="s">
        <v>374</v>
      </c>
      <c r="G1221" t="s">
        <v>612</v>
      </c>
      <c r="J1221" t="s">
        <v>376</v>
      </c>
      <c r="K1221" t="s">
        <v>1774</v>
      </c>
      <c r="L1221" t="s">
        <v>1775</v>
      </c>
      <c r="M1221" t="s">
        <v>1776</v>
      </c>
      <c r="N1221">
        <v>1</v>
      </c>
      <c r="O1221" t="s">
        <v>373</v>
      </c>
      <c r="P1221">
        <v>1</v>
      </c>
      <c r="Q1221" t="s">
        <v>617</v>
      </c>
      <c r="R1221">
        <v>17.99</v>
      </c>
      <c r="T1221">
        <v>0</v>
      </c>
      <c r="V1221">
        <v>0</v>
      </c>
      <c r="Z1221" t="s">
        <v>23723</v>
      </c>
      <c r="AA1221" t="s">
        <v>30</v>
      </c>
      <c r="AB1221" t="s">
        <v>23724</v>
      </c>
      <c r="AC1221" t="s">
        <v>172</v>
      </c>
      <c r="AE1221" t="b">
        <v>0</v>
      </c>
    </row>
    <row r="1222" spans="1:31">
      <c r="A1222" t="s">
        <v>23725</v>
      </c>
      <c r="C1222" t="s">
        <v>23726</v>
      </c>
      <c r="D1222" t="s">
        <v>23727</v>
      </c>
      <c r="E1222" t="s">
        <v>373</v>
      </c>
      <c r="F1222" t="s">
        <v>374</v>
      </c>
      <c r="G1222" t="s">
        <v>612</v>
      </c>
      <c r="J1222" t="s">
        <v>376</v>
      </c>
      <c r="K1222" t="s">
        <v>14459</v>
      </c>
      <c r="L1222" t="s">
        <v>14460</v>
      </c>
      <c r="M1222" t="s">
        <v>528</v>
      </c>
      <c r="N1222">
        <v>1</v>
      </c>
      <c r="O1222" t="s">
        <v>373</v>
      </c>
      <c r="P1222">
        <v>1</v>
      </c>
      <c r="Q1222" t="s">
        <v>617</v>
      </c>
      <c r="R1222">
        <v>13.99</v>
      </c>
      <c r="T1222">
        <v>0</v>
      </c>
      <c r="V1222">
        <v>0</v>
      </c>
      <c r="Z1222" t="s">
        <v>23728</v>
      </c>
      <c r="AA1222" t="s">
        <v>58</v>
      </c>
      <c r="AB1222" t="s">
        <v>23729</v>
      </c>
      <c r="AC1222" t="s">
        <v>172</v>
      </c>
      <c r="AE1222" t="b">
        <v>0</v>
      </c>
    </row>
    <row r="1223" spans="1:31">
      <c r="A1223" t="s">
        <v>23730</v>
      </c>
      <c r="C1223" t="s">
        <v>23731</v>
      </c>
      <c r="D1223" t="s">
        <v>23732</v>
      </c>
      <c r="E1223" t="s">
        <v>373</v>
      </c>
      <c r="F1223" t="s">
        <v>374</v>
      </c>
      <c r="G1223" t="s">
        <v>612</v>
      </c>
      <c r="J1223" t="s">
        <v>376</v>
      </c>
      <c r="K1223" t="s">
        <v>2761</v>
      </c>
      <c r="L1223" t="s">
        <v>2762</v>
      </c>
      <c r="M1223" t="s">
        <v>2763</v>
      </c>
      <c r="N1223">
        <v>1</v>
      </c>
      <c r="O1223" t="s">
        <v>373</v>
      </c>
      <c r="P1223">
        <v>1</v>
      </c>
      <c r="Q1223" t="s">
        <v>617</v>
      </c>
      <c r="R1223">
        <v>17.99</v>
      </c>
      <c r="T1223">
        <v>0</v>
      </c>
      <c r="V1223">
        <v>0</v>
      </c>
      <c r="X1223">
        <v>2</v>
      </c>
      <c r="Z1223" t="s">
        <v>3660</v>
      </c>
      <c r="AA1223" t="s">
        <v>49</v>
      </c>
      <c r="AB1223" t="s">
        <v>20510</v>
      </c>
      <c r="AC1223" t="s">
        <v>172</v>
      </c>
      <c r="AD1223" t="s">
        <v>22938</v>
      </c>
      <c r="AE1223" t="b">
        <v>0</v>
      </c>
    </row>
    <row r="1224" spans="1:31">
      <c r="A1224" t="s">
        <v>23733</v>
      </c>
      <c r="C1224" t="s">
        <v>23734</v>
      </c>
      <c r="D1224" t="s">
        <v>23735</v>
      </c>
      <c r="E1224" t="s">
        <v>373</v>
      </c>
      <c r="F1224" t="s">
        <v>374</v>
      </c>
      <c r="G1224" t="s">
        <v>612</v>
      </c>
      <c r="J1224" t="s">
        <v>376</v>
      </c>
      <c r="K1224" t="s">
        <v>962</v>
      </c>
      <c r="L1224" t="s">
        <v>963</v>
      </c>
      <c r="M1224" t="s">
        <v>964</v>
      </c>
      <c r="N1224">
        <v>1</v>
      </c>
      <c r="O1224" t="s">
        <v>373</v>
      </c>
      <c r="P1224">
        <v>1</v>
      </c>
      <c r="Q1224" t="s">
        <v>617</v>
      </c>
      <c r="R1224">
        <v>17.99</v>
      </c>
      <c r="T1224">
        <v>0</v>
      </c>
      <c r="V1224">
        <v>0</v>
      </c>
      <c r="Z1224" t="s">
        <v>23736</v>
      </c>
      <c r="AA1224" t="s">
        <v>57</v>
      </c>
      <c r="AB1224" t="s">
        <v>23737</v>
      </c>
      <c r="AC1224" t="s">
        <v>172</v>
      </c>
      <c r="AE1224" t="b">
        <v>0</v>
      </c>
    </row>
    <row r="1225" spans="1:31">
      <c r="A1225" t="s">
        <v>23738</v>
      </c>
      <c r="B1225" t="s">
        <v>23738</v>
      </c>
      <c r="C1225" t="s">
        <v>23739</v>
      </c>
      <c r="D1225" t="s">
        <v>23740</v>
      </c>
      <c r="E1225" t="s">
        <v>373</v>
      </c>
      <c r="F1225" t="s">
        <v>589</v>
      </c>
      <c r="G1225" t="s">
        <v>612</v>
      </c>
      <c r="J1225" t="s">
        <v>613</v>
      </c>
      <c r="K1225" t="s">
        <v>1404</v>
      </c>
      <c r="L1225" t="s">
        <v>1405</v>
      </c>
      <c r="M1225" t="s">
        <v>1406</v>
      </c>
      <c r="O1225" t="s">
        <v>373</v>
      </c>
      <c r="P1225">
        <v>1</v>
      </c>
      <c r="Q1225" t="s">
        <v>617</v>
      </c>
      <c r="R1225">
        <v>16.99</v>
      </c>
      <c r="X1225">
        <v>2</v>
      </c>
      <c r="Z1225" t="s">
        <v>23741</v>
      </c>
      <c r="AA1225" t="s">
        <v>304</v>
      </c>
      <c r="AB1225" t="s">
        <v>23742</v>
      </c>
      <c r="AC1225" t="s">
        <v>172</v>
      </c>
      <c r="AD1225" t="s">
        <v>22938</v>
      </c>
      <c r="AE1225" t="b">
        <v>0</v>
      </c>
    </row>
    <row r="1226" spans="1:31">
      <c r="A1226" t="s">
        <v>23743</v>
      </c>
      <c r="B1226" t="s">
        <v>23743</v>
      </c>
      <c r="C1226" t="s">
        <v>23744</v>
      </c>
      <c r="D1226" t="s">
        <v>23745</v>
      </c>
      <c r="E1226" t="s">
        <v>373</v>
      </c>
      <c r="F1226" t="s">
        <v>589</v>
      </c>
      <c r="G1226" t="s">
        <v>612</v>
      </c>
      <c r="J1226" t="s">
        <v>376</v>
      </c>
      <c r="K1226" t="s">
        <v>6247</v>
      </c>
      <c r="L1226" t="s">
        <v>1048</v>
      </c>
      <c r="M1226" t="s">
        <v>1049</v>
      </c>
      <c r="O1226" t="s">
        <v>373</v>
      </c>
      <c r="P1226">
        <v>1</v>
      </c>
      <c r="Q1226" t="s">
        <v>617</v>
      </c>
      <c r="R1226">
        <v>16.99</v>
      </c>
      <c r="Z1226" t="s">
        <v>14436</v>
      </c>
      <c r="AA1226" t="s">
        <v>34</v>
      </c>
      <c r="AB1226" t="s">
        <v>23746</v>
      </c>
      <c r="AC1226" t="s">
        <v>172</v>
      </c>
      <c r="AE1226" t="b">
        <v>0</v>
      </c>
    </row>
    <row r="1227" spans="1:31">
      <c r="A1227" t="s">
        <v>23747</v>
      </c>
      <c r="B1227" t="s">
        <v>23747</v>
      </c>
      <c r="C1227" t="s">
        <v>23748</v>
      </c>
      <c r="D1227" t="s">
        <v>23749</v>
      </c>
      <c r="E1227" t="s">
        <v>373</v>
      </c>
      <c r="F1227" t="s">
        <v>589</v>
      </c>
      <c r="G1227" t="s">
        <v>612</v>
      </c>
      <c r="J1227" t="s">
        <v>613</v>
      </c>
      <c r="K1227" t="s">
        <v>2347</v>
      </c>
      <c r="L1227" t="s">
        <v>2348</v>
      </c>
      <c r="M1227" t="s">
        <v>2349</v>
      </c>
      <c r="O1227" t="s">
        <v>373</v>
      </c>
      <c r="P1227">
        <v>1</v>
      </c>
      <c r="Q1227" t="s">
        <v>617</v>
      </c>
      <c r="R1227">
        <v>18.99</v>
      </c>
      <c r="X1227">
        <v>2</v>
      </c>
      <c r="Z1227" t="s">
        <v>11160</v>
      </c>
      <c r="AA1227" t="s">
        <v>26</v>
      </c>
      <c r="AB1227" t="s">
        <v>23750</v>
      </c>
      <c r="AC1227" t="s">
        <v>172</v>
      </c>
      <c r="AD1227" t="s">
        <v>22938</v>
      </c>
      <c r="AE1227" t="b">
        <v>0</v>
      </c>
    </row>
    <row r="1228" spans="1:31">
      <c r="A1228" t="s">
        <v>23751</v>
      </c>
      <c r="B1228" t="s">
        <v>23751</v>
      </c>
      <c r="C1228" t="s">
        <v>23752</v>
      </c>
      <c r="D1228" t="s">
        <v>23753</v>
      </c>
      <c r="E1228" t="s">
        <v>373</v>
      </c>
      <c r="F1228" t="s">
        <v>589</v>
      </c>
      <c r="G1228" t="s">
        <v>612</v>
      </c>
      <c r="J1228" t="s">
        <v>613</v>
      </c>
      <c r="K1228" t="s">
        <v>1220</v>
      </c>
      <c r="L1228" t="s">
        <v>428</v>
      </c>
      <c r="M1228" t="s">
        <v>429</v>
      </c>
      <c r="O1228" t="s">
        <v>373</v>
      </c>
      <c r="P1228">
        <v>1</v>
      </c>
      <c r="Q1228" t="s">
        <v>617</v>
      </c>
      <c r="R1228">
        <v>13.99</v>
      </c>
      <c r="Z1228" t="s">
        <v>11206</v>
      </c>
      <c r="AA1228" t="s">
        <v>23</v>
      </c>
      <c r="AB1228" t="s">
        <v>23754</v>
      </c>
      <c r="AC1228" t="s">
        <v>172</v>
      </c>
      <c r="AE1228" t="b">
        <v>0</v>
      </c>
    </row>
    <row r="1229" spans="1:31">
      <c r="A1229" t="s">
        <v>23755</v>
      </c>
      <c r="B1229" t="s">
        <v>23755</v>
      </c>
      <c r="C1229" t="s">
        <v>23756</v>
      </c>
      <c r="D1229" t="s">
        <v>23757</v>
      </c>
      <c r="E1229" t="s">
        <v>373</v>
      </c>
      <c r="F1229" t="s">
        <v>589</v>
      </c>
      <c r="G1229" t="s">
        <v>612</v>
      </c>
      <c r="J1229" t="s">
        <v>613</v>
      </c>
      <c r="K1229" t="s">
        <v>1087</v>
      </c>
      <c r="L1229" t="s">
        <v>1088</v>
      </c>
      <c r="M1229" t="s">
        <v>1089</v>
      </c>
      <c r="O1229" t="s">
        <v>373</v>
      </c>
      <c r="P1229">
        <v>1</v>
      </c>
      <c r="Q1229" t="s">
        <v>617</v>
      </c>
      <c r="R1229">
        <v>15.99</v>
      </c>
      <c r="Z1229" t="s">
        <v>5739</v>
      </c>
      <c r="AA1229" t="s">
        <v>22</v>
      </c>
      <c r="AB1229">
        <v>90272</v>
      </c>
      <c r="AC1229" t="s">
        <v>172</v>
      </c>
      <c r="AE1229" t="b">
        <v>0</v>
      </c>
    </row>
    <row r="1230" spans="1:31">
      <c r="A1230" t="s">
        <v>23758</v>
      </c>
      <c r="C1230" t="s">
        <v>23759</v>
      </c>
      <c r="D1230" t="s">
        <v>23760</v>
      </c>
      <c r="E1230" t="s">
        <v>435</v>
      </c>
      <c r="F1230" t="s">
        <v>374</v>
      </c>
      <c r="G1230" t="s">
        <v>612</v>
      </c>
      <c r="J1230" t="s">
        <v>376</v>
      </c>
      <c r="K1230" t="s">
        <v>1933</v>
      </c>
      <c r="L1230" t="s">
        <v>1934</v>
      </c>
      <c r="M1230" t="s">
        <v>1935</v>
      </c>
      <c r="N1230">
        <v>1</v>
      </c>
      <c r="P1230">
        <v>0</v>
      </c>
      <c r="Z1230" t="s">
        <v>23723</v>
      </c>
      <c r="AA1230" t="s">
        <v>30</v>
      </c>
      <c r="AB1230" t="s">
        <v>23761</v>
      </c>
      <c r="AC1230" t="s">
        <v>172</v>
      </c>
      <c r="AE1230" t="b">
        <v>0</v>
      </c>
    </row>
    <row r="1231" spans="1:31">
      <c r="A1231" t="s">
        <v>23762</v>
      </c>
      <c r="B1231" t="s">
        <v>23762</v>
      </c>
      <c r="C1231" t="s">
        <v>23763</v>
      </c>
      <c r="D1231" t="s">
        <v>23764</v>
      </c>
      <c r="E1231" t="s">
        <v>373</v>
      </c>
      <c r="F1231" t="s">
        <v>589</v>
      </c>
      <c r="G1231" t="s">
        <v>612</v>
      </c>
      <c r="J1231" t="s">
        <v>613</v>
      </c>
      <c r="K1231" t="s">
        <v>650</v>
      </c>
      <c r="L1231" t="s">
        <v>651</v>
      </c>
      <c r="M1231" t="s">
        <v>652</v>
      </c>
      <c r="O1231" t="s">
        <v>373</v>
      </c>
      <c r="P1231">
        <v>1</v>
      </c>
      <c r="Q1231" t="s">
        <v>617</v>
      </c>
      <c r="R1231">
        <v>13.99</v>
      </c>
      <c r="Z1231" t="s">
        <v>23765</v>
      </c>
      <c r="AA1231" t="s">
        <v>25</v>
      </c>
      <c r="AB1231" t="s">
        <v>23766</v>
      </c>
      <c r="AC1231" t="s">
        <v>172</v>
      </c>
      <c r="AE1231" t="b">
        <v>0</v>
      </c>
    </row>
    <row r="1232" spans="1:31">
      <c r="A1232" t="s">
        <v>23767</v>
      </c>
      <c r="C1232" t="s">
        <v>23768</v>
      </c>
      <c r="D1232" t="s">
        <v>23769</v>
      </c>
      <c r="E1232" t="s">
        <v>435</v>
      </c>
      <c r="F1232" t="s">
        <v>374</v>
      </c>
      <c r="G1232" t="s">
        <v>612</v>
      </c>
      <c r="J1232" t="s">
        <v>376</v>
      </c>
      <c r="K1232" t="s">
        <v>821</v>
      </c>
      <c r="L1232" t="s">
        <v>822</v>
      </c>
      <c r="M1232" t="s">
        <v>823</v>
      </c>
      <c r="N1232">
        <v>1</v>
      </c>
      <c r="P1232">
        <v>0</v>
      </c>
      <c r="Z1232" t="s">
        <v>9468</v>
      </c>
      <c r="AA1232" t="s">
        <v>50</v>
      </c>
      <c r="AB1232" t="s">
        <v>23585</v>
      </c>
      <c r="AC1232" t="s">
        <v>172</v>
      </c>
      <c r="AE1232" t="b">
        <v>0</v>
      </c>
    </row>
    <row r="1233" spans="1:31">
      <c r="A1233" t="s">
        <v>23770</v>
      </c>
      <c r="B1233" t="s">
        <v>23770</v>
      </c>
      <c r="C1233" t="s">
        <v>23771</v>
      </c>
      <c r="D1233" t="s">
        <v>23772</v>
      </c>
      <c r="E1233" t="s">
        <v>373</v>
      </c>
      <c r="F1233" t="s">
        <v>589</v>
      </c>
      <c r="G1233" t="s">
        <v>612</v>
      </c>
      <c r="J1233" t="s">
        <v>613</v>
      </c>
      <c r="K1233" t="s">
        <v>2347</v>
      </c>
      <c r="L1233" t="s">
        <v>2348</v>
      </c>
      <c r="M1233" t="s">
        <v>2349</v>
      </c>
      <c r="O1233" t="s">
        <v>373</v>
      </c>
      <c r="P1233">
        <v>1</v>
      </c>
      <c r="Q1233" t="s">
        <v>617</v>
      </c>
      <c r="R1233">
        <v>18.99</v>
      </c>
      <c r="X1233">
        <v>2</v>
      </c>
      <c r="Z1233" t="s">
        <v>2744</v>
      </c>
      <c r="AA1233" t="s">
        <v>25</v>
      </c>
      <c r="AB1233" t="s">
        <v>23773</v>
      </c>
      <c r="AC1233" t="s">
        <v>172</v>
      </c>
      <c r="AD1233" t="s">
        <v>22938</v>
      </c>
      <c r="AE1233" t="b">
        <v>0</v>
      </c>
    </row>
    <row r="1234" spans="1:31">
      <c r="A1234" t="s">
        <v>23774</v>
      </c>
      <c r="B1234" t="s">
        <v>23774</v>
      </c>
      <c r="C1234" t="s">
        <v>23775</v>
      </c>
      <c r="D1234" t="s">
        <v>23776</v>
      </c>
      <c r="E1234" t="s">
        <v>373</v>
      </c>
      <c r="F1234" t="s">
        <v>589</v>
      </c>
      <c r="G1234" t="s">
        <v>612</v>
      </c>
      <c r="J1234" t="s">
        <v>376</v>
      </c>
      <c r="K1234" t="s">
        <v>856</v>
      </c>
      <c r="L1234" t="s">
        <v>857</v>
      </c>
      <c r="M1234" t="s">
        <v>396</v>
      </c>
      <c r="O1234" t="s">
        <v>373</v>
      </c>
      <c r="P1234">
        <v>1</v>
      </c>
      <c r="Q1234" t="s">
        <v>617</v>
      </c>
      <c r="R1234">
        <v>14.99</v>
      </c>
      <c r="T1234">
        <v>2.48</v>
      </c>
      <c r="Z1234" t="s">
        <v>397</v>
      </c>
      <c r="AA1234" t="s">
        <v>23</v>
      </c>
      <c r="AB1234">
        <v>12401</v>
      </c>
      <c r="AC1234" t="s">
        <v>172</v>
      </c>
      <c r="AE1234" t="b">
        <v>0</v>
      </c>
    </row>
    <row r="1235" spans="1:31">
      <c r="A1235" t="s">
        <v>23777</v>
      </c>
      <c r="C1235" t="s">
        <v>23778</v>
      </c>
      <c r="D1235" t="s">
        <v>23557</v>
      </c>
      <c r="E1235" t="s">
        <v>373</v>
      </c>
      <c r="F1235" t="s">
        <v>374</v>
      </c>
      <c r="G1235" t="s">
        <v>612</v>
      </c>
      <c r="J1235" t="s">
        <v>376</v>
      </c>
      <c r="K1235" t="s">
        <v>5062</v>
      </c>
      <c r="L1235" t="s">
        <v>5063</v>
      </c>
      <c r="M1235" t="s">
        <v>5064</v>
      </c>
      <c r="N1235">
        <v>1</v>
      </c>
      <c r="O1235" t="s">
        <v>373</v>
      </c>
      <c r="P1235">
        <v>1</v>
      </c>
      <c r="Q1235" t="s">
        <v>617</v>
      </c>
      <c r="R1235">
        <v>17.99</v>
      </c>
      <c r="T1235">
        <v>0</v>
      </c>
      <c r="V1235">
        <v>0</v>
      </c>
      <c r="Z1235" t="s">
        <v>9025</v>
      </c>
      <c r="AA1235" t="s">
        <v>24</v>
      </c>
      <c r="AB1235">
        <v>33076</v>
      </c>
      <c r="AC1235" t="s">
        <v>172</v>
      </c>
      <c r="AE1235" t="b">
        <v>0</v>
      </c>
    </row>
    <row r="1236" spans="1:31">
      <c r="A1236" t="s">
        <v>23779</v>
      </c>
      <c r="C1236" t="s">
        <v>23780</v>
      </c>
      <c r="D1236" t="s">
        <v>23781</v>
      </c>
      <c r="E1236" t="s">
        <v>373</v>
      </c>
      <c r="F1236" t="s">
        <v>374</v>
      </c>
      <c r="G1236" t="s">
        <v>612</v>
      </c>
      <c r="J1236" t="s">
        <v>376</v>
      </c>
      <c r="K1236" t="s">
        <v>1075</v>
      </c>
      <c r="L1236" t="s">
        <v>1076</v>
      </c>
      <c r="M1236" t="s">
        <v>1077</v>
      </c>
      <c r="N1236">
        <v>1</v>
      </c>
      <c r="O1236" t="s">
        <v>373</v>
      </c>
      <c r="P1236">
        <v>1</v>
      </c>
      <c r="Q1236" t="s">
        <v>617</v>
      </c>
      <c r="R1236">
        <v>16.99</v>
      </c>
      <c r="T1236">
        <v>0</v>
      </c>
      <c r="V1236">
        <v>0</v>
      </c>
      <c r="Z1236" t="s">
        <v>3087</v>
      </c>
      <c r="AA1236" t="s">
        <v>26</v>
      </c>
      <c r="AB1236" t="s">
        <v>23782</v>
      </c>
      <c r="AC1236" t="s">
        <v>172</v>
      </c>
      <c r="AE1236" t="b">
        <v>0</v>
      </c>
    </row>
    <row r="1237" spans="1:31">
      <c r="A1237" t="s">
        <v>23783</v>
      </c>
      <c r="B1237" t="s">
        <v>23783</v>
      </c>
      <c r="C1237" t="s">
        <v>23784</v>
      </c>
      <c r="D1237" t="s">
        <v>23785</v>
      </c>
      <c r="E1237" t="s">
        <v>373</v>
      </c>
      <c r="F1237" t="s">
        <v>589</v>
      </c>
      <c r="G1237" t="s">
        <v>612</v>
      </c>
      <c r="J1237" t="s">
        <v>613</v>
      </c>
      <c r="K1237" t="s">
        <v>4314</v>
      </c>
      <c r="L1237" t="s">
        <v>4315</v>
      </c>
      <c r="M1237" t="s">
        <v>421</v>
      </c>
      <c r="O1237" t="s">
        <v>373</v>
      </c>
      <c r="P1237">
        <v>1</v>
      </c>
      <c r="Q1237" t="s">
        <v>617</v>
      </c>
      <c r="R1237">
        <v>13.99</v>
      </c>
      <c r="Z1237" t="s">
        <v>1884</v>
      </c>
      <c r="AA1237" t="s">
        <v>32</v>
      </c>
      <c r="AB1237" t="s">
        <v>23786</v>
      </c>
      <c r="AC1237" t="s">
        <v>172</v>
      </c>
      <c r="AE1237" t="b">
        <v>0</v>
      </c>
    </row>
    <row r="1238" spans="1:31">
      <c r="A1238" t="s">
        <v>23787</v>
      </c>
      <c r="C1238" t="s">
        <v>23788</v>
      </c>
      <c r="D1238" t="s">
        <v>23662</v>
      </c>
      <c r="E1238" t="s">
        <v>373</v>
      </c>
      <c r="F1238" t="s">
        <v>374</v>
      </c>
      <c r="G1238" t="s">
        <v>612</v>
      </c>
      <c r="J1238" t="s">
        <v>376</v>
      </c>
      <c r="K1238" t="s">
        <v>764</v>
      </c>
      <c r="L1238" t="s">
        <v>516</v>
      </c>
      <c r="M1238" t="s">
        <v>517</v>
      </c>
      <c r="N1238">
        <v>1</v>
      </c>
      <c r="O1238" t="s">
        <v>373</v>
      </c>
      <c r="P1238">
        <v>1</v>
      </c>
      <c r="Q1238" t="s">
        <v>617</v>
      </c>
      <c r="R1238">
        <v>19.99</v>
      </c>
      <c r="T1238">
        <v>0</v>
      </c>
      <c r="V1238">
        <v>0</v>
      </c>
      <c r="X1238">
        <v>1.05</v>
      </c>
      <c r="Z1238" t="s">
        <v>5956</v>
      </c>
      <c r="AA1238" t="s">
        <v>23</v>
      </c>
      <c r="AB1238" t="s">
        <v>23789</v>
      </c>
      <c r="AC1238" t="s">
        <v>172</v>
      </c>
      <c r="AD1238" t="s">
        <v>22938</v>
      </c>
      <c r="AE1238" t="b">
        <v>0</v>
      </c>
    </row>
    <row r="1239" spans="1:31">
      <c r="A1239" t="s">
        <v>23787</v>
      </c>
      <c r="C1239" t="s">
        <v>23788</v>
      </c>
      <c r="D1239" t="s">
        <v>23662</v>
      </c>
      <c r="E1239" t="s">
        <v>373</v>
      </c>
      <c r="F1239" t="s">
        <v>374</v>
      </c>
      <c r="G1239" t="s">
        <v>612</v>
      </c>
      <c r="J1239" t="s">
        <v>376</v>
      </c>
      <c r="K1239" t="s">
        <v>599</v>
      </c>
      <c r="L1239" t="s">
        <v>600</v>
      </c>
      <c r="M1239" t="s">
        <v>601</v>
      </c>
      <c r="N1239">
        <v>1</v>
      </c>
      <c r="O1239" t="s">
        <v>373</v>
      </c>
      <c r="P1239">
        <v>1</v>
      </c>
      <c r="Q1239" t="s">
        <v>617</v>
      </c>
      <c r="R1239">
        <v>17.99</v>
      </c>
      <c r="T1239">
        <v>0</v>
      </c>
      <c r="V1239">
        <v>0</v>
      </c>
      <c r="X1239">
        <v>0.95</v>
      </c>
      <c r="Z1239" t="s">
        <v>5956</v>
      </c>
      <c r="AA1239" t="s">
        <v>23</v>
      </c>
      <c r="AB1239" t="s">
        <v>23789</v>
      </c>
      <c r="AC1239" t="s">
        <v>172</v>
      </c>
      <c r="AD1239" t="s">
        <v>22938</v>
      </c>
      <c r="AE1239" t="b">
        <v>0</v>
      </c>
    </row>
    <row r="1240" spans="1:31">
      <c r="A1240" t="s">
        <v>23790</v>
      </c>
      <c r="C1240" t="s">
        <v>23791</v>
      </c>
      <c r="D1240" t="s">
        <v>23792</v>
      </c>
      <c r="E1240" t="s">
        <v>435</v>
      </c>
      <c r="F1240" t="s">
        <v>374</v>
      </c>
      <c r="G1240" t="s">
        <v>612</v>
      </c>
      <c r="J1240" t="s">
        <v>376</v>
      </c>
      <c r="K1240" t="s">
        <v>14165</v>
      </c>
      <c r="L1240" t="s">
        <v>5969</v>
      </c>
      <c r="M1240" t="s">
        <v>5970</v>
      </c>
      <c r="N1240">
        <v>1</v>
      </c>
      <c r="P1240">
        <v>0</v>
      </c>
      <c r="Z1240" t="s">
        <v>23793</v>
      </c>
      <c r="AA1240" t="s">
        <v>23</v>
      </c>
      <c r="AB1240">
        <v>10598</v>
      </c>
      <c r="AC1240" t="s">
        <v>172</v>
      </c>
      <c r="AE1240" t="b">
        <v>0</v>
      </c>
    </row>
    <row r="1241" spans="1:31">
      <c r="A1241" t="s">
        <v>23794</v>
      </c>
      <c r="B1241" t="s">
        <v>23794</v>
      </c>
      <c r="C1241" t="s">
        <v>23795</v>
      </c>
      <c r="D1241" t="s">
        <v>23796</v>
      </c>
      <c r="E1241" t="s">
        <v>435</v>
      </c>
      <c r="F1241" t="s">
        <v>589</v>
      </c>
      <c r="G1241" t="s">
        <v>612</v>
      </c>
      <c r="J1241" t="s">
        <v>613</v>
      </c>
      <c r="K1241" t="s">
        <v>671</v>
      </c>
      <c r="L1241" t="s">
        <v>672</v>
      </c>
      <c r="M1241" t="s">
        <v>673</v>
      </c>
      <c r="O1241" t="s">
        <v>435</v>
      </c>
      <c r="P1241">
        <v>0</v>
      </c>
      <c r="Z1241" t="s">
        <v>23797</v>
      </c>
      <c r="AA1241" t="s">
        <v>25</v>
      </c>
      <c r="AB1241">
        <v>7047</v>
      </c>
      <c r="AC1241" t="s">
        <v>172</v>
      </c>
      <c r="AE1241" t="b">
        <v>0</v>
      </c>
    </row>
    <row r="1242" spans="1:31">
      <c r="A1242" t="s">
        <v>23798</v>
      </c>
      <c r="B1242" t="s">
        <v>23798</v>
      </c>
      <c r="C1242" t="s">
        <v>23799</v>
      </c>
      <c r="D1242" t="s">
        <v>23800</v>
      </c>
      <c r="E1242" t="s">
        <v>373</v>
      </c>
      <c r="F1242" t="s">
        <v>589</v>
      </c>
      <c r="G1242" t="s">
        <v>612</v>
      </c>
      <c r="J1242" t="s">
        <v>613</v>
      </c>
      <c r="K1242" t="s">
        <v>1122</v>
      </c>
      <c r="L1242" t="s">
        <v>1123</v>
      </c>
      <c r="M1242" t="s">
        <v>1124</v>
      </c>
      <c r="O1242" t="s">
        <v>373</v>
      </c>
      <c r="P1242">
        <v>1</v>
      </c>
      <c r="Q1242" t="s">
        <v>617</v>
      </c>
      <c r="R1242">
        <v>17.99</v>
      </c>
      <c r="X1242">
        <v>2</v>
      </c>
      <c r="Z1242" t="s">
        <v>4546</v>
      </c>
      <c r="AA1242" t="s">
        <v>22</v>
      </c>
      <c r="AB1242" t="s">
        <v>23801</v>
      </c>
      <c r="AC1242" t="s">
        <v>172</v>
      </c>
      <c r="AD1242" t="s">
        <v>22938</v>
      </c>
      <c r="AE1242" t="b">
        <v>0</v>
      </c>
    </row>
    <row r="1243" spans="1:31">
      <c r="A1243" t="s">
        <v>23802</v>
      </c>
      <c r="B1243" t="s">
        <v>23802</v>
      </c>
      <c r="C1243" t="s">
        <v>23803</v>
      </c>
      <c r="D1243" t="s">
        <v>23804</v>
      </c>
      <c r="E1243" t="s">
        <v>373</v>
      </c>
      <c r="F1243" t="s">
        <v>589</v>
      </c>
      <c r="G1243" t="s">
        <v>612</v>
      </c>
      <c r="J1243" t="s">
        <v>613</v>
      </c>
      <c r="K1243" t="s">
        <v>8695</v>
      </c>
      <c r="L1243" t="s">
        <v>8696</v>
      </c>
      <c r="M1243" t="s">
        <v>8697</v>
      </c>
      <c r="O1243" t="s">
        <v>373</v>
      </c>
      <c r="P1243">
        <v>1</v>
      </c>
      <c r="Q1243" t="s">
        <v>617</v>
      </c>
      <c r="R1243">
        <v>15.99</v>
      </c>
      <c r="Z1243" t="s">
        <v>5423</v>
      </c>
      <c r="AA1243" t="s">
        <v>22</v>
      </c>
      <c r="AB1243" t="s">
        <v>23805</v>
      </c>
      <c r="AC1243" t="s">
        <v>172</v>
      </c>
      <c r="AE1243" t="b">
        <v>0</v>
      </c>
    </row>
    <row r="1244" spans="1:31">
      <c r="A1244" t="s">
        <v>23802</v>
      </c>
      <c r="B1244" t="s">
        <v>23802</v>
      </c>
      <c r="C1244" t="s">
        <v>23803</v>
      </c>
      <c r="D1244" t="s">
        <v>23804</v>
      </c>
      <c r="E1244" t="s">
        <v>373</v>
      </c>
      <c r="F1244" t="s">
        <v>589</v>
      </c>
      <c r="G1244" t="s">
        <v>612</v>
      </c>
      <c r="J1244" t="s">
        <v>613</v>
      </c>
      <c r="K1244" t="s">
        <v>700</v>
      </c>
      <c r="L1244" t="s">
        <v>701</v>
      </c>
      <c r="M1244" t="s">
        <v>702</v>
      </c>
      <c r="O1244" t="s">
        <v>373</v>
      </c>
      <c r="P1244">
        <v>1</v>
      </c>
      <c r="Q1244" t="s">
        <v>617</v>
      </c>
      <c r="R1244">
        <v>16.99</v>
      </c>
      <c r="Z1244" t="s">
        <v>5423</v>
      </c>
      <c r="AA1244" t="s">
        <v>22</v>
      </c>
      <c r="AB1244" t="s">
        <v>23805</v>
      </c>
      <c r="AC1244" t="s">
        <v>172</v>
      </c>
      <c r="AE1244" t="b">
        <v>0</v>
      </c>
    </row>
    <row r="1245" spans="1:31">
      <c r="A1245" t="s">
        <v>23806</v>
      </c>
      <c r="B1245" t="s">
        <v>23806</v>
      </c>
      <c r="C1245" t="s">
        <v>23807</v>
      </c>
      <c r="D1245" t="s">
        <v>23808</v>
      </c>
      <c r="E1245" t="s">
        <v>373</v>
      </c>
      <c r="F1245" t="s">
        <v>589</v>
      </c>
      <c r="G1245" t="s">
        <v>612</v>
      </c>
      <c r="J1245" t="s">
        <v>613</v>
      </c>
      <c r="K1245" t="s">
        <v>1391</v>
      </c>
      <c r="L1245" t="s">
        <v>1392</v>
      </c>
      <c r="M1245" t="s">
        <v>1393</v>
      </c>
      <c r="O1245" t="s">
        <v>373</v>
      </c>
      <c r="P1245">
        <v>1</v>
      </c>
      <c r="Q1245" t="s">
        <v>617</v>
      </c>
      <c r="R1245">
        <v>13.99</v>
      </c>
      <c r="Z1245" t="s">
        <v>12133</v>
      </c>
      <c r="AA1245" t="s">
        <v>22</v>
      </c>
      <c r="AB1245" t="s">
        <v>23809</v>
      </c>
      <c r="AC1245" t="s">
        <v>172</v>
      </c>
      <c r="AE1245" t="b">
        <v>0</v>
      </c>
    </row>
    <row r="1246" spans="1:31">
      <c r="A1246" t="s">
        <v>23810</v>
      </c>
      <c r="B1246" t="s">
        <v>23810</v>
      </c>
      <c r="C1246" t="s">
        <v>23811</v>
      </c>
      <c r="D1246" t="s">
        <v>23812</v>
      </c>
      <c r="E1246" t="s">
        <v>373</v>
      </c>
      <c r="F1246" t="s">
        <v>589</v>
      </c>
      <c r="G1246" t="s">
        <v>612</v>
      </c>
      <c r="J1246" t="s">
        <v>613</v>
      </c>
      <c r="K1246" t="s">
        <v>1391</v>
      </c>
      <c r="L1246" t="s">
        <v>1392</v>
      </c>
      <c r="M1246" t="s">
        <v>1393</v>
      </c>
      <c r="O1246" t="s">
        <v>373</v>
      </c>
      <c r="P1246">
        <v>1</v>
      </c>
      <c r="Q1246" t="s">
        <v>617</v>
      </c>
      <c r="R1246">
        <v>13.99</v>
      </c>
      <c r="Z1246" t="s">
        <v>12133</v>
      </c>
      <c r="AA1246" t="s">
        <v>22</v>
      </c>
      <c r="AB1246" t="s">
        <v>23809</v>
      </c>
      <c r="AC1246" t="s">
        <v>172</v>
      </c>
      <c r="AE1246" t="b">
        <v>0</v>
      </c>
    </row>
    <row r="1247" spans="1:31">
      <c r="A1247" t="s">
        <v>23813</v>
      </c>
      <c r="C1247" t="s">
        <v>23814</v>
      </c>
      <c r="D1247" t="s">
        <v>23675</v>
      </c>
      <c r="E1247" t="s">
        <v>373</v>
      </c>
      <c r="F1247" t="s">
        <v>374</v>
      </c>
      <c r="G1247" t="s">
        <v>612</v>
      </c>
      <c r="J1247" t="s">
        <v>376</v>
      </c>
      <c r="K1247" t="s">
        <v>599</v>
      </c>
      <c r="L1247" t="s">
        <v>600</v>
      </c>
      <c r="M1247" t="s">
        <v>601</v>
      </c>
      <c r="N1247">
        <v>1</v>
      </c>
      <c r="O1247" t="s">
        <v>373</v>
      </c>
      <c r="P1247">
        <v>1</v>
      </c>
      <c r="Q1247" t="s">
        <v>617</v>
      </c>
      <c r="R1247">
        <v>17.99</v>
      </c>
      <c r="T1247">
        <v>3.99</v>
      </c>
      <c r="V1247">
        <v>0</v>
      </c>
      <c r="Z1247" t="s">
        <v>5705</v>
      </c>
      <c r="AA1247" t="s">
        <v>47</v>
      </c>
      <c r="AB1247" t="s">
        <v>5706</v>
      </c>
      <c r="AC1247" t="s">
        <v>172</v>
      </c>
      <c r="AE1247" t="b">
        <v>0</v>
      </c>
    </row>
    <row r="1248" spans="1:31">
      <c r="A1248" t="s">
        <v>23815</v>
      </c>
      <c r="C1248" t="s">
        <v>23816</v>
      </c>
      <c r="D1248" t="s">
        <v>23817</v>
      </c>
      <c r="E1248" t="s">
        <v>373</v>
      </c>
      <c r="F1248" t="s">
        <v>374</v>
      </c>
      <c r="G1248" t="s">
        <v>612</v>
      </c>
      <c r="J1248" t="s">
        <v>503</v>
      </c>
      <c r="K1248" t="s">
        <v>23818</v>
      </c>
      <c r="L1248" t="s">
        <v>23819</v>
      </c>
      <c r="M1248" t="s">
        <v>23820</v>
      </c>
      <c r="N1248">
        <v>1</v>
      </c>
      <c r="O1248" t="s">
        <v>373</v>
      </c>
      <c r="P1248">
        <v>1</v>
      </c>
      <c r="Q1248" t="s">
        <v>617</v>
      </c>
      <c r="R1248">
        <v>17.99</v>
      </c>
      <c r="T1248">
        <v>19.99</v>
      </c>
      <c r="V1248">
        <v>0</v>
      </c>
      <c r="Z1248" t="s">
        <v>15756</v>
      </c>
      <c r="AA1248" t="s">
        <v>35</v>
      </c>
      <c r="AB1248" t="s">
        <v>15757</v>
      </c>
      <c r="AC1248" t="s">
        <v>172</v>
      </c>
      <c r="AE1248" t="b">
        <v>0</v>
      </c>
    </row>
    <row r="1249" spans="1:31">
      <c r="A1249" t="s">
        <v>23821</v>
      </c>
      <c r="B1249" t="s">
        <v>23821</v>
      </c>
      <c r="C1249" t="s">
        <v>23822</v>
      </c>
      <c r="D1249" t="s">
        <v>23823</v>
      </c>
      <c r="E1249" t="s">
        <v>373</v>
      </c>
      <c r="F1249" t="s">
        <v>589</v>
      </c>
      <c r="G1249" t="s">
        <v>612</v>
      </c>
      <c r="J1249" t="s">
        <v>613</v>
      </c>
      <c r="K1249" t="s">
        <v>856</v>
      </c>
      <c r="L1249" t="s">
        <v>857</v>
      </c>
      <c r="M1249" t="s">
        <v>396</v>
      </c>
      <c r="O1249" t="s">
        <v>373</v>
      </c>
      <c r="P1249">
        <v>1</v>
      </c>
      <c r="Q1249" t="s">
        <v>617</v>
      </c>
      <c r="R1249">
        <v>14.99</v>
      </c>
      <c r="Z1249" t="s">
        <v>1586</v>
      </c>
      <c r="AA1249" t="s">
        <v>22</v>
      </c>
      <c r="AB1249" t="s">
        <v>23824</v>
      </c>
      <c r="AC1249" t="s">
        <v>172</v>
      </c>
      <c r="AE1249" t="b">
        <v>0</v>
      </c>
    </row>
    <row r="1250" spans="1:31">
      <c r="A1250" t="s">
        <v>23825</v>
      </c>
      <c r="B1250" t="s">
        <v>23825</v>
      </c>
      <c r="C1250" t="s">
        <v>23826</v>
      </c>
      <c r="D1250" t="s">
        <v>23827</v>
      </c>
      <c r="E1250" t="s">
        <v>373</v>
      </c>
      <c r="F1250" t="s">
        <v>589</v>
      </c>
      <c r="G1250" t="s">
        <v>612</v>
      </c>
      <c r="J1250" t="s">
        <v>613</v>
      </c>
      <c r="K1250" t="s">
        <v>919</v>
      </c>
      <c r="L1250" t="s">
        <v>920</v>
      </c>
      <c r="M1250" t="s">
        <v>921</v>
      </c>
      <c r="O1250" t="s">
        <v>373</v>
      </c>
      <c r="P1250">
        <v>1</v>
      </c>
      <c r="Q1250" t="s">
        <v>617</v>
      </c>
      <c r="R1250">
        <v>14.99</v>
      </c>
      <c r="Z1250" t="s">
        <v>2326</v>
      </c>
      <c r="AA1250" t="s">
        <v>63</v>
      </c>
      <c r="AB1250" t="s">
        <v>14466</v>
      </c>
      <c r="AC1250" t="s">
        <v>172</v>
      </c>
      <c r="AE1250" t="b">
        <v>0</v>
      </c>
    </row>
    <row r="1251" spans="1:31">
      <c r="A1251" t="s">
        <v>23828</v>
      </c>
      <c r="C1251" t="s">
        <v>23829</v>
      </c>
      <c r="D1251" t="s">
        <v>23830</v>
      </c>
      <c r="E1251" t="s">
        <v>373</v>
      </c>
      <c r="F1251" t="s">
        <v>374</v>
      </c>
      <c r="G1251" t="s">
        <v>612</v>
      </c>
      <c r="J1251" t="s">
        <v>376</v>
      </c>
      <c r="K1251" t="s">
        <v>871</v>
      </c>
      <c r="L1251" t="s">
        <v>872</v>
      </c>
      <c r="M1251" t="s">
        <v>873</v>
      </c>
      <c r="N1251">
        <v>1</v>
      </c>
      <c r="O1251" t="s">
        <v>373</v>
      </c>
      <c r="P1251">
        <v>1</v>
      </c>
      <c r="Q1251" t="s">
        <v>617</v>
      </c>
      <c r="R1251">
        <v>17.99</v>
      </c>
      <c r="T1251">
        <v>0</v>
      </c>
      <c r="V1251">
        <v>0</v>
      </c>
      <c r="Z1251" t="s">
        <v>23831</v>
      </c>
      <c r="AA1251" t="s">
        <v>22</v>
      </c>
      <c r="AB1251" t="s">
        <v>23832</v>
      </c>
      <c r="AC1251" t="s">
        <v>172</v>
      </c>
      <c r="AE1251" t="b">
        <v>0</v>
      </c>
    </row>
    <row r="1252" spans="1:31">
      <c r="A1252" t="s">
        <v>23833</v>
      </c>
      <c r="C1252" t="s">
        <v>23834</v>
      </c>
      <c r="D1252" t="s">
        <v>23835</v>
      </c>
      <c r="E1252" t="s">
        <v>373</v>
      </c>
      <c r="F1252" t="s">
        <v>374</v>
      </c>
      <c r="G1252" t="s">
        <v>612</v>
      </c>
      <c r="J1252" t="s">
        <v>376</v>
      </c>
      <c r="K1252" t="s">
        <v>13882</v>
      </c>
      <c r="L1252" t="s">
        <v>13883</v>
      </c>
      <c r="M1252" t="s">
        <v>13884</v>
      </c>
      <c r="N1252">
        <v>1</v>
      </c>
      <c r="O1252" t="s">
        <v>373</v>
      </c>
      <c r="P1252">
        <v>1</v>
      </c>
      <c r="Q1252" t="s">
        <v>617</v>
      </c>
      <c r="R1252">
        <v>14.99</v>
      </c>
      <c r="T1252">
        <v>0</v>
      </c>
      <c r="V1252">
        <v>0</v>
      </c>
      <c r="Z1252" t="s">
        <v>18649</v>
      </c>
      <c r="AA1252" t="s">
        <v>22</v>
      </c>
      <c r="AB1252" t="s">
        <v>23836</v>
      </c>
      <c r="AC1252" t="s">
        <v>172</v>
      </c>
      <c r="AE1252" t="b">
        <v>0</v>
      </c>
    </row>
    <row r="1253" spans="1:31">
      <c r="A1253" t="s">
        <v>23837</v>
      </c>
      <c r="B1253" t="s">
        <v>23837</v>
      </c>
      <c r="C1253" t="s">
        <v>23834</v>
      </c>
      <c r="D1253" t="s">
        <v>23838</v>
      </c>
      <c r="E1253" t="s">
        <v>373</v>
      </c>
      <c r="F1253" t="s">
        <v>589</v>
      </c>
      <c r="G1253" t="s">
        <v>612</v>
      </c>
      <c r="J1253" t="s">
        <v>613</v>
      </c>
      <c r="K1253" t="s">
        <v>719</v>
      </c>
      <c r="L1253" t="s">
        <v>720</v>
      </c>
      <c r="M1253" t="s">
        <v>721</v>
      </c>
      <c r="O1253" t="s">
        <v>373</v>
      </c>
      <c r="P1253">
        <v>1</v>
      </c>
      <c r="Q1253" t="s">
        <v>617</v>
      </c>
      <c r="R1253">
        <v>14.99</v>
      </c>
      <c r="Z1253" t="s">
        <v>18649</v>
      </c>
      <c r="AA1253" t="s">
        <v>22</v>
      </c>
      <c r="AB1253" t="s">
        <v>23836</v>
      </c>
      <c r="AC1253" t="s">
        <v>172</v>
      </c>
      <c r="AE1253" t="b">
        <v>0</v>
      </c>
    </row>
    <row r="1254" spans="1:31">
      <c r="A1254" t="s">
        <v>23839</v>
      </c>
      <c r="C1254" t="s">
        <v>23840</v>
      </c>
      <c r="D1254" t="s">
        <v>23841</v>
      </c>
      <c r="E1254" t="s">
        <v>435</v>
      </c>
      <c r="F1254" t="s">
        <v>374</v>
      </c>
      <c r="G1254" t="s">
        <v>612</v>
      </c>
      <c r="J1254" t="s">
        <v>376</v>
      </c>
      <c r="K1254" t="s">
        <v>3222</v>
      </c>
      <c r="L1254" t="s">
        <v>3223</v>
      </c>
      <c r="M1254" t="s">
        <v>3224</v>
      </c>
      <c r="N1254">
        <v>1</v>
      </c>
      <c r="P1254">
        <v>0</v>
      </c>
      <c r="Z1254" t="s">
        <v>1407</v>
      </c>
      <c r="AA1254" t="s">
        <v>23</v>
      </c>
      <c r="AB1254" t="s">
        <v>23842</v>
      </c>
      <c r="AC1254" t="s">
        <v>172</v>
      </c>
      <c r="AE1254" t="b">
        <v>0</v>
      </c>
    </row>
    <row r="1255" spans="1:31">
      <c r="A1255" t="s">
        <v>23843</v>
      </c>
      <c r="C1255" t="s">
        <v>23844</v>
      </c>
      <c r="D1255" t="s">
        <v>23735</v>
      </c>
      <c r="E1255" t="s">
        <v>373</v>
      </c>
      <c r="F1255" t="s">
        <v>374</v>
      </c>
      <c r="G1255" t="s">
        <v>612</v>
      </c>
      <c r="J1255" t="s">
        <v>376</v>
      </c>
      <c r="K1255" t="s">
        <v>4300</v>
      </c>
      <c r="L1255" t="s">
        <v>4301</v>
      </c>
      <c r="M1255" t="s">
        <v>4302</v>
      </c>
      <c r="N1255">
        <v>1</v>
      </c>
      <c r="O1255" t="s">
        <v>373</v>
      </c>
      <c r="P1255">
        <v>1</v>
      </c>
      <c r="Q1255" t="s">
        <v>617</v>
      </c>
      <c r="R1255">
        <v>16.99</v>
      </c>
      <c r="T1255">
        <v>0</v>
      </c>
      <c r="V1255">
        <v>0</v>
      </c>
      <c r="Z1255" t="s">
        <v>8573</v>
      </c>
      <c r="AA1255" t="s">
        <v>45</v>
      </c>
      <c r="AB1255" t="s">
        <v>8574</v>
      </c>
      <c r="AC1255" t="s">
        <v>172</v>
      </c>
      <c r="AE1255" t="b">
        <v>0</v>
      </c>
    </row>
    <row r="1256" spans="1:31">
      <c r="A1256" t="s">
        <v>23843</v>
      </c>
      <c r="C1256" t="s">
        <v>23844</v>
      </c>
      <c r="D1256" t="s">
        <v>23735</v>
      </c>
      <c r="E1256" t="s">
        <v>373</v>
      </c>
      <c r="F1256" t="s">
        <v>374</v>
      </c>
      <c r="G1256" t="s">
        <v>612</v>
      </c>
      <c r="J1256" t="s">
        <v>376</v>
      </c>
      <c r="K1256" t="s">
        <v>9435</v>
      </c>
      <c r="L1256" t="s">
        <v>9436</v>
      </c>
      <c r="M1256" t="s">
        <v>1571</v>
      </c>
      <c r="N1256">
        <v>1</v>
      </c>
      <c r="O1256" t="s">
        <v>373</v>
      </c>
      <c r="P1256">
        <v>1</v>
      </c>
      <c r="Q1256" t="s">
        <v>617</v>
      </c>
      <c r="R1256">
        <v>15.99</v>
      </c>
      <c r="T1256">
        <v>0</v>
      </c>
      <c r="V1256">
        <v>0</v>
      </c>
      <c r="Z1256" t="s">
        <v>8573</v>
      </c>
      <c r="AA1256" t="s">
        <v>45</v>
      </c>
      <c r="AB1256" t="s">
        <v>8574</v>
      </c>
      <c r="AC1256" t="s">
        <v>172</v>
      </c>
      <c r="AE1256" t="b">
        <v>0</v>
      </c>
    </row>
    <row r="1257" spans="1:31">
      <c r="A1257" t="s">
        <v>23845</v>
      </c>
      <c r="B1257" t="s">
        <v>23845</v>
      </c>
      <c r="C1257" t="s">
        <v>23846</v>
      </c>
      <c r="D1257" t="s">
        <v>23847</v>
      </c>
      <c r="E1257" t="s">
        <v>373</v>
      </c>
      <c r="F1257" t="s">
        <v>589</v>
      </c>
      <c r="G1257" t="s">
        <v>612</v>
      </c>
      <c r="J1257" t="s">
        <v>613</v>
      </c>
      <c r="K1257" t="s">
        <v>1122</v>
      </c>
      <c r="L1257" t="s">
        <v>1123</v>
      </c>
      <c r="M1257" t="s">
        <v>1124</v>
      </c>
      <c r="O1257" t="s">
        <v>373</v>
      </c>
      <c r="P1257">
        <v>1</v>
      </c>
      <c r="Q1257" t="s">
        <v>617</v>
      </c>
      <c r="R1257">
        <v>17.99</v>
      </c>
      <c r="Z1257" t="s">
        <v>15648</v>
      </c>
      <c r="AA1257" t="s">
        <v>22</v>
      </c>
      <c r="AB1257" t="s">
        <v>23848</v>
      </c>
      <c r="AC1257" t="s">
        <v>172</v>
      </c>
      <c r="AE1257" t="b">
        <v>0</v>
      </c>
    </row>
    <row r="1258" spans="1:31">
      <c r="A1258" t="s">
        <v>23849</v>
      </c>
      <c r="C1258" t="s">
        <v>23850</v>
      </c>
      <c r="D1258" t="s">
        <v>23851</v>
      </c>
      <c r="E1258" t="s">
        <v>373</v>
      </c>
      <c r="F1258" t="s">
        <v>374</v>
      </c>
      <c r="G1258" t="s">
        <v>612</v>
      </c>
      <c r="J1258" t="s">
        <v>376</v>
      </c>
      <c r="K1258" t="s">
        <v>23284</v>
      </c>
      <c r="L1258" t="s">
        <v>23285</v>
      </c>
      <c r="M1258" t="s">
        <v>7597</v>
      </c>
      <c r="N1258">
        <v>1</v>
      </c>
      <c r="O1258" t="s">
        <v>373</v>
      </c>
      <c r="P1258">
        <v>1</v>
      </c>
      <c r="Q1258" t="s">
        <v>617</v>
      </c>
      <c r="R1258">
        <v>15.99</v>
      </c>
      <c r="T1258">
        <v>0</v>
      </c>
      <c r="V1258">
        <v>0</v>
      </c>
      <c r="Z1258" t="s">
        <v>3787</v>
      </c>
      <c r="AA1258" t="s">
        <v>295</v>
      </c>
      <c r="AB1258">
        <v>34112</v>
      </c>
      <c r="AC1258" t="s">
        <v>172</v>
      </c>
      <c r="AE1258" t="b">
        <v>0</v>
      </c>
    </row>
    <row r="1259" spans="1:31">
      <c r="A1259" t="s">
        <v>23852</v>
      </c>
      <c r="B1259" t="s">
        <v>23852</v>
      </c>
      <c r="C1259" t="s">
        <v>23853</v>
      </c>
      <c r="D1259" t="s">
        <v>23854</v>
      </c>
      <c r="E1259" t="s">
        <v>373</v>
      </c>
      <c r="F1259" t="s">
        <v>589</v>
      </c>
      <c r="G1259" t="s">
        <v>612</v>
      </c>
      <c r="J1259" t="s">
        <v>613</v>
      </c>
      <c r="K1259" t="s">
        <v>692</v>
      </c>
      <c r="L1259" t="s">
        <v>693</v>
      </c>
      <c r="M1259" t="s">
        <v>694</v>
      </c>
      <c r="O1259" t="s">
        <v>373</v>
      </c>
      <c r="P1259">
        <v>1</v>
      </c>
      <c r="Q1259" t="s">
        <v>617</v>
      </c>
      <c r="R1259">
        <v>14.99</v>
      </c>
      <c r="S1259">
        <v>1.35</v>
      </c>
      <c r="Z1259" t="s">
        <v>23855</v>
      </c>
      <c r="AA1259" t="s">
        <v>33</v>
      </c>
      <c r="AB1259" t="s">
        <v>23856</v>
      </c>
      <c r="AC1259" t="s">
        <v>172</v>
      </c>
      <c r="AE1259" t="b">
        <v>0</v>
      </c>
    </row>
    <row r="1260" spans="1:31">
      <c r="A1260" t="s">
        <v>23857</v>
      </c>
      <c r="C1260" t="s">
        <v>23858</v>
      </c>
      <c r="D1260" t="s">
        <v>23859</v>
      </c>
      <c r="E1260" t="s">
        <v>373</v>
      </c>
      <c r="F1260" t="s">
        <v>374</v>
      </c>
      <c r="G1260" t="s">
        <v>612</v>
      </c>
      <c r="J1260" t="s">
        <v>376</v>
      </c>
      <c r="K1260" t="s">
        <v>16174</v>
      </c>
      <c r="L1260" t="s">
        <v>16175</v>
      </c>
      <c r="M1260" t="s">
        <v>16176</v>
      </c>
      <c r="N1260">
        <v>1</v>
      </c>
      <c r="O1260" t="s">
        <v>373</v>
      </c>
      <c r="P1260">
        <v>1</v>
      </c>
      <c r="Q1260" t="s">
        <v>617</v>
      </c>
      <c r="R1260">
        <v>16.99</v>
      </c>
      <c r="T1260">
        <v>0</v>
      </c>
      <c r="V1260">
        <v>0</v>
      </c>
      <c r="Z1260" t="s">
        <v>3280</v>
      </c>
      <c r="AA1260" t="s">
        <v>31</v>
      </c>
      <c r="AB1260" t="s">
        <v>3281</v>
      </c>
      <c r="AC1260" t="s">
        <v>172</v>
      </c>
      <c r="AE1260" t="b">
        <v>0</v>
      </c>
    </row>
    <row r="1261" spans="1:31">
      <c r="A1261" t="s">
        <v>23860</v>
      </c>
      <c r="C1261" t="s">
        <v>23861</v>
      </c>
      <c r="D1261" t="s">
        <v>23830</v>
      </c>
      <c r="E1261" t="s">
        <v>373</v>
      </c>
      <c r="F1261" t="s">
        <v>374</v>
      </c>
      <c r="G1261" t="s">
        <v>612</v>
      </c>
      <c r="J1261" t="s">
        <v>376</v>
      </c>
      <c r="K1261" t="s">
        <v>8684</v>
      </c>
      <c r="L1261" t="s">
        <v>8685</v>
      </c>
      <c r="M1261" t="s">
        <v>4600</v>
      </c>
      <c r="N1261">
        <v>1</v>
      </c>
      <c r="O1261" t="s">
        <v>373</v>
      </c>
      <c r="P1261">
        <v>1</v>
      </c>
      <c r="Q1261" t="s">
        <v>617</v>
      </c>
      <c r="R1261">
        <v>15.99</v>
      </c>
      <c r="T1261">
        <v>0</v>
      </c>
      <c r="V1261">
        <v>0</v>
      </c>
      <c r="Z1261" t="s">
        <v>1527</v>
      </c>
      <c r="AA1261" t="s">
        <v>22</v>
      </c>
      <c r="AB1261" t="s">
        <v>23862</v>
      </c>
      <c r="AC1261" t="s">
        <v>172</v>
      </c>
      <c r="AE1261" t="b">
        <v>0</v>
      </c>
    </row>
    <row r="1262" spans="1:31">
      <c r="A1262" t="s">
        <v>23863</v>
      </c>
      <c r="C1262" t="s">
        <v>23861</v>
      </c>
      <c r="D1262" t="s">
        <v>23859</v>
      </c>
      <c r="E1262" t="s">
        <v>373</v>
      </c>
      <c r="F1262" t="s">
        <v>374</v>
      </c>
      <c r="G1262" t="s">
        <v>612</v>
      </c>
      <c r="J1262" t="s">
        <v>376</v>
      </c>
      <c r="K1262" t="s">
        <v>13175</v>
      </c>
      <c r="L1262" t="s">
        <v>13176</v>
      </c>
      <c r="M1262" t="s">
        <v>13177</v>
      </c>
      <c r="N1262">
        <v>1</v>
      </c>
      <c r="O1262" t="s">
        <v>373</v>
      </c>
      <c r="P1262">
        <v>1</v>
      </c>
      <c r="Q1262" t="s">
        <v>617</v>
      </c>
      <c r="R1262">
        <v>14.99</v>
      </c>
      <c r="T1262">
        <v>0</v>
      </c>
      <c r="V1262">
        <v>0</v>
      </c>
      <c r="Z1262" t="s">
        <v>3189</v>
      </c>
      <c r="AA1262" t="s">
        <v>22</v>
      </c>
      <c r="AB1262" t="s">
        <v>23864</v>
      </c>
      <c r="AC1262" t="s">
        <v>172</v>
      </c>
      <c r="AE1262" t="b">
        <v>0</v>
      </c>
    </row>
    <row r="1263" spans="1:31">
      <c r="A1263" t="s">
        <v>23865</v>
      </c>
      <c r="C1263" t="s">
        <v>23866</v>
      </c>
      <c r="D1263" t="s">
        <v>23735</v>
      </c>
      <c r="E1263" t="s">
        <v>373</v>
      </c>
      <c r="F1263" t="s">
        <v>374</v>
      </c>
      <c r="G1263" t="s">
        <v>612</v>
      </c>
      <c r="J1263" t="s">
        <v>376</v>
      </c>
      <c r="K1263" t="s">
        <v>13882</v>
      </c>
      <c r="L1263" t="s">
        <v>13883</v>
      </c>
      <c r="M1263" t="s">
        <v>13884</v>
      </c>
      <c r="N1263">
        <v>1</v>
      </c>
      <c r="O1263" t="s">
        <v>373</v>
      </c>
      <c r="P1263">
        <v>1</v>
      </c>
      <c r="Q1263" t="s">
        <v>617</v>
      </c>
      <c r="R1263">
        <v>14.99</v>
      </c>
      <c r="T1263">
        <v>0</v>
      </c>
      <c r="V1263">
        <v>0</v>
      </c>
      <c r="Z1263" t="s">
        <v>3586</v>
      </c>
      <c r="AA1263" t="s">
        <v>29</v>
      </c>
      <c r="AB1263" t="s">
        <v>23867</v>
      </c>
      <c r="AC1263" t="s">
        <v>172</v>
      </c>
      <c r="AE1263" t="b">
        <v>0</v>
      </c>
    </row>
    <row r="1264" spans="1:31">
      <c r="A1264" t="s">
        <v>23868</v>
      </c>
      <c r="C1264" t="s">
        <v>23869</v>
      </c>
      <c r="D1264" t="s">
        <v>23859</v>
      </c>
      <c r="E1264" t="s">
        <v>373</v>
      </c>
      <c r="F1264" t="s">
        <v>374</v>
      </c>
      <c r="G1264" t="s">
        <v>612</v>
      </c>
      <c r="J1264" t="s">
        <v>376</v>
      </c>
      <c r="K1264" t="s">
        <v>4077</v>
      </c>
      <c r="L1264" t="s">
        <v>4078</v>
      </c>
      <c r="M1264" t="s">
        <v>4079</v>
      </c>
      <c r="N1264">
        <v>1</v>
      </c>
      <c r="O1264" t="s">
        <v>373</v>
      </c>
      <c r="P1264">
        <v>1</v>
      </c>
      <c r="Q1264" t="s">
        <v>617</v>
      </c>
      <c r="R1264">
        <v>17.99</v>
      </c>
      <c r="T1264">
        <v>0</v>
      </c>
      <c r="V1264">
        <v>0</v>
      </c>
      <c r="Z1264" t="s">
        <v>4407</v>
      </c>
      <c r="AA1264" t="s">
        <v>22</v>
      </c>
      <c r="AB1264" t="s">
        <v>23870</v>
      </c>
      <c r="AC1264" t="s">
        <v>172</v>
      </c>
      <c r="AE1264" t="b">
        <v>0</v>
      </c>
    </row>
    <row r="1265" spans="1:31">
      <c r="A1265" t="s">
        <v>23871</v>
      </c>
      <c r="C1265" t="s">
        <v>23872</v>
      </c>
      <c r="D1265" t="s">
        <v>23873</v>
      </c>
      <c r="E1265" t="s">
        <v>373</v>
      </c>
      <c r="F1265" t="s">
        <v>374</v>
      </c>
      <c r="G1265" t="s">
        <v>612</v>
      </c>
      <c r="J1265" t="s">
        <v>376</v>
      </c>
      <c r="K1265" t="s">
        <v>13858</v>
      </c>
      <c r="L1265" t="s">
        <v>13859</v>
      </c>
      <c r="M1265" t="s">
        <v>1326</v>
      </c>
      <c r="N1265">
        <v>1</v>
      </c>
      <c r="O1265" t="s">
        <v>373</v>
      </c>
      <c r="P1265">
        <v>1</v>
      </c>
      <c r="Q1265" t="s">
        <v>617</v>
      </c>
      <c r="R1265">
        <v>15.99</v>
      </c>
      <c r="T1265">
        <v>0</v>
      </c>
      <c r="V1265">
        <v>0</v>
      </c>
      <c r="Z1265" t="s">
        <v>3532</v>
      </c>
      <c r="AA1265" t="s">
        <v>24</v>
      </c>
      <c r="AB1265" t="s">
        <v>23874</v>
      </c>
      <c r="AC1265" t="s">
        <v>172</v>
      </c>
      <c r="AE1265" t="b">
        <v>0</v>
      </c>
    </row>
    <row r="1266" spans="1:31">
      <c r="A1266" t="s">
        <v>23875</v>
      </c>
      <c r="C1266" t="s">
        <v>23876</v>
      </c>
      <c r="D1266" t="s">
        <v>23877</v>
      </c>
      <c r="E1266" t="s">
        <v>373</v>
      </c>
      <c r="F1266" t="s">
        <v>374</v>
      </c>
      <c r="G1266" t="s">
        <v>612</v>
      </c>
      <c r="J1266" t="s">
        <v>376</v>
      </c>
      <c r="K1266" t="s">
        <v>15038</v>
      </c>
      <c r="L1266" t="s">
        <v>15039</v>
      </c>
      <c r="M1266" t="s">
        <v>2194</v>
      </c>
      <c r="N1266">
        <v>1</v>
      </c>
      <c r="O1266" t="s">
        <v>373</v>
      </c>
      <c r="P1266">
        <v>1</v>
      </c>
      <c r="Q1266" t="s">
        <v>617</v>
      </c>
      <c r="R1266">
        <v>15.99</v>
      </c>
      <c r="T1266">
        <v>0</v>
      </c>
      <c r="V1266">
        <v>0</v>
      </c>
      <c r="Z1266" t="s">
        <v>17772</v>
      </c>
      <c r="AA1266" t="s">
        <v>23</v>
      </c>
      <c r="AB1266" t="s">
        <v>23878</v>
      </c>
      <c r="AC1266" t="s">
        <v>172</v>
      </c>
      <c r="AE1266" t="b">
        <v>0</v>
      </c>
    </row>
    <row r="1267" spans="1:31">
      <c r="A1267" t="s">
        <v>23879</v>
      </c>
      <c r="C1267" t="s">
        <v>23880</v>
      </c>
      <c r="D1267" t="s">
        <v>23881</v>
      </c>
      <c r="E1267" t="s">
        <v>373</v>
      </c>
      <c r="F1267" t="s">
        <v>374</v>
      </c>
      <c r="G1267" t="s">
        <v>612</v>
      </c>
      <c r="J1267" t="s">
        <v>503</v>
      </c>
      <c r="K1267" t="s">
        <v>23882</v>
      </c>
      <c r="L1267" t="s">
        <v>23883</v>
      </c>
      <c r="M1267" t="s">
        <v>5481</v>
      </c>
      <c r="N1267">
        <v>1</v>
      </c>
      <c r="O1267" t="s">
        <v>373</v>
      </c>
      <c r="P1267">
        <v>1</v>
      </c>
      <c r="Q1267" t="s">
        <v>617</v>
      </c>
      <c r="R1267">
        <v>15.99</v>
      </c>
      <c r="T1267">
        <v>9.99</v>
      </c>
      <c r="V1267">
        <v>0</v>
      </c>
      <c r="Z1267" t="s">
        <v>23884</v>
      </c>
      <c r="AA1267" t="s">
        <v>28</v>
      </c>
      <c r="AB1267" t="s">
        <v>23885</v>
      </c>
      <c r="AC1267" t="s">
        <v>172</v>
      </c>
      <c r="AE1267" t="b">
        <v>0</v>
      </c>
    </row>
    <row r="1268" spans="1:31">
      <c r="A1268" t="s">
        <v>23879</v>
      </c>
      <c r="C1268" t="s">
        <v>23880</v>
      </c>
      <c r="D1268" t="s">
        <v>23881</v>
      </c>
      <c r="E1268" t="s">
        <v>373</v>
      </c>
      <c r="F1268" t="s">
        <v>374</v>
      </c>
      <c r="G1268" t="s">
        <v>612</v>
      </c>
      <c r="J1268" t="s">
        <v>503</v>
      </c>
      <c r="K1268" t="s">
        <v>13565</v>
      </c>
      <c r="L1268" t="s">
        <v>13566</v>
      </c>
      <c r="M1268" t="s">
        <v>9191</v>
      </c>
      <c r="N1268">
        <v>1</v>
      </c>
      <c r="O1268" t="s">
        <v>373</v>
      </c>
      <c r="P1268">
        <v>1</v>
      </c>
      <c r="Q1268" t="s">
        <v>617</v>
      </c>
      <c r="R1268">
        <v>15.99</v>
      </c>
      <c r="T1268">
        <v>10</v>
      </c>
      <c r="V1268">
        <v>0</v>
      </c>
      <c r="Z1268" t="s">
        <v>23884</v>
      </c>
      <c r="AA1268" t="s">
        <v>28</v>
      </c>
      <c r="AB1268" t="s">
        <v>23885</v>
      </c>
      <c r="AC1268" t="s">
        <v>172</v>
      </c>
      <c r="AE1268" t="b">
        <v>0</v>
      </c>
    </row>
    <row r="1269" spans="1:31">
      <c r="A1269" t="s">
        <v>23886</v>
      </c>
      <c r="B1269" t="s">
        <v>23886</v>
      </c>
      <c r="C1269" t="s">
        <v>23887</v>
      </c>
      <c r="D1269" t="s">
        <v>23888</v>
      </c>
      <c r="E1269" t="s">
        <v>373</v>
      </c>
      <c r="F1269" t="s">
        <v>589</v>
      </c>
      <c r="G1269" t="s">
        <v>612</v>
      </c>
      <c r="J1269" t="s">
        <v>613</v>
      </c>
      <c r="K1269" t="s">
        <v>1122</v>
      </c>
      <c r="L1269" t="s">
        <v>1123</v>
      </c>
      <c r="M1269" t="s">
        <v>1124</v>
      </c>
      <c r="O1269" t="s">
        <v>373</v>
      </c>
      <c r="P1269">
        <v>1</v>
      </c>
      <c r="Q1269" t="s">
        <v>617</v>
      </c>
      <c r="R1269">
        <v>17.99</v>
      </c>
      <c r="Z1269" t="s">
        <v>23889</v>
      </c>
      <c r="AA1269" t="s">
        <v>5327</v>
      </c>
      <c r="AB1269">
        <v>60187</v>
      </c>
      <c r="AC1269" t="s">
        <v>172</v>
      </c>
      <c r="AE1269" t="b">
        <v>0</v>
      </c>
    </row>
    <row r="1270" spans="1:31">
      <c r="A1270" t="s">
        <v>23890</v>
      </c>
      <c r="B1270" t="s">
        <v>23890</v>
      </c>
      <c r="C1270" t="s">
        <v>23891</v>
      </c>
      <c r="D1270" t="s">
        <v>23892</v>
      </c>
      <c r="E1270" t="s">
        <v>373</v>
      </c>
      <c r="F1270" t="s">
        <v>589</v>
      </c>
      <c r="G1270" t="s">
        <v>612</v>
      </c>
      <c r="J1270" t="s">
        <v>613</v>
      </c>
      <c r="K1270" t="s">
        <v>5095</v>
      </c>
      <c r="L1270" t="s">
        <v>5096</v>
      </c>
      <c r="M1270" t="s">
        <v>5097</v>
      </c>
      <c r="O1270" t="s">
        <v>373</v>
      </c>
      <c r="P1270">
        <v>1</v>
      </c>
      <c r="Q1270" t="s">
        <v>617</v>
      </c>
      <c r="R1270">
        <v>17.99</v>
      </c>
      <c r="Z1270" t="s">
        <v>5765</v>
      </c>
      <c r="AA1270" t="s">
        <v>35</v>
      </c>
      <c r="AB1270" t="s">
        <v>23893</v>
      </c>
      <c r="AC1270" t="s">
        <v>172</v>
      </c>
      <c r="AE1270" t="b">
        <v>0</v>
      </c>
    </row>
    <row r="1271" spans="1:31">
      <c r="A1271" t="s">
        <v>23894</v>
      </c>
      <c r="C1271" t="s">
        <v>23895</v>
      </c>
      <c r="D1271" t="s">
        <v>23896</v>
      </c>
      <c r="E1271" t="s">
        <v>435</v>
      </c>
      <c r="F1271" t="s">
        <v>374</v>
      </c>
      <c r="G1271" t="s">
        <v>612</v>
      </c>
      <c r="J1271" t="s">
        <v>376</v>
      </c>
      <c r="K1271" t="s">
        <v>10247</v>
      </c>
      <c r="L1271" t="s">
        <v>10248</v>
      </c>
      <c r="M1271" t="s">
        <v>1095</v>
      </c>
      <c r="N1271">
        <v>1</v>
      </c>
      <c r="P1271">
        <v>0</v>
      </c>
      <c r="Z1271" t="s">
        <v>16713</v>
      </c>
      <c r="AA1271" t="s">
        <v>30</v>
      </c>
      <c r="AB1271" t="s">
        <v>23897</v>
      </c>
      <c r="AC1271" t="s">
        <v>172</v>
      </c>
      <c r="AE1271" t="b">
        <v>0</v>
      </c>
    </row>
    <row r="1272" spans="1:31">
      <c r="A1272" t="s">
        <v>23898</v>
      </c>
      <c r="B1272" t="s">
        <v>23898</v>
      </c>
      <c r="C1272" t="s">
        <v>23899</v>
      </c>
      <c r="D1272" t="s">
        <v>23900</v>
      </c>
      <c r="E1272" t="s">
        <v>373</v>
      </c>
      <c r="F1272" t="s">
        <v>589</v>
      </c>
      <c r="G1272" t="s">
        <v>612</v>
      </c>
      <c r="J1272" t="s">
        <v>613</v>
      </c>
      <c r="K1272" t="s">
        <v>1510</v>
      </c>
      <c r="L1272" t="s">
        <v>1511</v>
      </c>
      <c r="M1272" t="s">
        <v>1512</v>
      </c>
      <c r="O1272" t="s">
        <v>373</v>
      </c>
      <c r="P1272">
        <v>1</v>
      </c>
      <c r="Q1272" t="s">
        <v>617</v>
      </c>
      <c r="R1272">
        <v>14.99</v>
      </c>
      <c r="Z1272" t="s">
        <v>23901</v>
      </c>
      <c r="AA1272" t="s">
        <v>48</v>
      </c>
      <c r="AB1272">
        <v>70448</v>
      </c>
      <c r="AC1272" t="s">
        <v>172</v>
      </c>
      <c r="AE1272" t="b">
        <v>0</v>
      </c>
    </row>
    <row r="1273" spans="1:31">
      <c r="A1273" t="s">
        <v>23902</v>
      </c>
      <c r="B1273" t="s">
        <v>23902</v>
      </c>
      <c r="C1273" t="s">
        <v>23903</v>
      </c>
      <c r="D1273" t="s">
        <v>23904</v>
      </c>
      <c r="E1273" t="s">
        <v>373</v>
      </c>
      <c r="F1273" t="s">
        <v>589</v>
      </c>
      <c r="G1273" t="s">
        <v>612</v>
      </c>
      <c r="J1273" t="s">
        <v>613</v>
      </c>
      <c r="K1273" t="s">
        <v>856</v>
      </c>
      <c r="L1273" t="s">
        <v>857</v>
      </c>
      <c r="M1273" t="s">
        <v>396</v>
      </c>
      <c r="O1273" t="s">
        <v>373</v>
      </c>
      <c r="P1273">
        <v>1</v>
      </c>
      <c r="Q1273" t="s">
        <v>617</v>
      </c>
      <c r="R1273">
        <v>14.99</v>
      </c>
      <c r="Z1273" t="s">
        <v>23905</v>
      </c>
      <c r="AA1273" t="s">
        <v>233</v>
      </c>
      <c r="AB1273">
        <v>94065</v>
      </c>
      <c r="AC1273" t="s">
        <v>172</v>
      </c>
      <c r="AE1273" t="b">
        <v>0</v>
      </c>
    </row>
    <row r="1274" spans="1:31">
      <c r="A1274" t="s">
        <v>23906</v>
      </c>
      <c r="B1274" t="s">
        <v>23906</v>
      </c>
      <c r="C1274" t="s">
        <v>23907</v>
      </c>
      <c r="D1274" t="s">
        <v>23908</v>
      </c>
      <c r="E1274" t="s">
        <v>373</v>
      </c>
      <c r="F1274" t="s">
        <v>589</v>
      </c>
      <c r="G1274" t="s">
        <v>612</v>
      </c>
      <c r="J1274" t="s">
        <v>613</v>
      </c>
      <c r="K1274" t="s">
        <v>919</v>
      </c>
      <c r="L1274" t="s">
        <v>920</v>
      </c>
      <c r="M1274" t="s">
        <v>921</v>
      </c>
      <c r="O1274" t="s">
        <v>373</v>
      </c>
      <c r="P1274">
        <v>1</v>
      </c>
      <c r="Q1274" t="s">
        <v>617</v>
      </c>
      <c r="R1274">
        <v>14.99</v>
      </c>
      <c r="Z1274" t="s">
        <v>6357</v>
      </c>
      <c r="AA1274" t="s">
        <v>68</v>
      </c>
      <c r="AB1274" t="s">
        <v>23909</v>
      </c>
      <c r="AC1274" t="s">
        <v>172</v>
      </c>
      <c r="AE1274" t="b">
        <v>0</v>
      </c>
    </row>
    <row r="1275" spans="1:31">
      <c r="A1275" t="s">
        <v>23910</v>
      </c>
      <c r="C1275" t="s">
        <v>23911</v>
      </c>
      <c r="D1275" t="s">
        <v>23912</v>
      </c>
      <c r="E1275" t="s">
        <v>373</v>
      </c>
      <c r="F1275" t="s">
        <v>374</v>
      </c>
      <c r="G1275" t="s">
        <v>612</v>
      </c>
      <c r="J1275" t="s">
        <v>376</v>
      </c>
      <c r="K1275" t="s">
        <v>599</v>
      </c>
      <c r="L1275" t="s">
        <v>600</v>
      </c>
      <c r="M1275" t="s">
        <v>601</v>
      </c>
      <c r="N1275">
        <v>1</v>
      </c>
      <c r="O1275" t="s">
        <v>373</v>
      </c>
      <c r="P1275">
        <v>1</v>
      </c>
      <c r="Q1275" t="s">
        <v>617</v>
      </c>
      <c r="R1275">
        <v>17.99</v>
      </c>
      <c r="T1275">
        <v>0</v>
      </c>
      <c r="V1275">
        <v>0</v>
      </c>
      <c r="Z1275" t="s">
        <v>23913</v>
      </c>
      <c r="AA1275" t="s">
        <v>29</v>
      </c>
      <c r="AB1275" t="s">
        <v>23914</v>
      </c>
      <c r="AC1275" t="s">
        <v>172</v>
      </c>
      <c r="AE1275" t="b">
        <v>0</v>
      </c>
    </row>
    <row r="1276" spans="1:31">
      <c r="A1276" t="s">
        <v>23915</v>
      </c>
      <c r="B1276" t="s">
        <v>23915</v>
      </c>
      <c r="C1276" t="s">
        <v>23911</v>
      </c>
      <c r="D1276" t="s">
        <v>23916</v>
      </c>
      <c r="E1276" t="s">
        <v>373</v>
      </c>
      <c r="F1276" t="s">
        <v>589</v>
      </c>
      <c r="G1276" t="s">
        <v>612</v>
      </c>
      <c r="J1276" t="s">
        <v>613</v>
      </c>
      <c r="K1276" t="s">
        <v>10779</v>
      </c>
      <c r="L1276" t="s">
        <v>10780</v>
      </c>
      <c r="M1276" t="s">
        <v>10781</v>
      </c>
      <c r="O1276" t="s">
        <v>373</v>
      </c>
      <c r="P1276">
        <v>1</v>
      </c>
      <c r="Q1276" t="s">
        <v>617</v>
      </c>
      <c r="R1276">
        <v>16.99</v>
      </c>
      <c r="Z1276" t="s">
        <v>23913</v>
      </c>
      <c r="AA1276" t="s">
        <v>29</v>
      </c>
      <c r="AB1276" t="s">
        <v>23914</v>
      </c>
      <c r="AC1276" t="s">
        <v>172</v>
      </c>
      <c r="AE1276" t="b">
        <v>0</v>
      </c>
    </row>
    <row r="1277" spans="1:31">
      <c r="A1277" t="s">
        <v>23917</v>
      </c>
      <c r="B1277" t="s">
        <v>23917</v>
      </c>
      <c r="C1277" t="s">
        <v>23918</v>
      </c>
      <c r="D1277" t="s">
        <v>23919</v>
      </c>
      <c r="E1277" t="s">
        <v>373</v>
      </c>
      <c r="F1277" t="s">
        <v>589</v>
      </c>
      <c r="G1277" t="s">
        <v>612</v>
      </c>
      <c r="J1277" t="s">
        <v>613</v>
      </c>
      <c r="K1277" t="s">
        <v>1391</v>
      </c>
      <c r="L1277" t="s">
        <v>1392</v>
      </c>
      <c r="M1277" t="s">
        <v>1393</v>
      </c>
      <c r="O1277" t="s">
        <v>373</v>
      </c>
      <c r="P1277">
        <v>1</v>
      </c>
      <c r="Q1277" t="s">
        <v>617</v>
      </c>
      <c r="R1277">
        <v>13.99</v>
      </c>
      <c r="Z1277" t="s">
        <v>9111</v>
      </c>
      <c r="AA1277" t="s">
        <v>26</v>
      </c>
      <c r="AB1277" t="s">
        <v>23920</v>
      </c>
      <c r="AC1277" t="s">
        <v>172</v>
      </c>
      <c r="AE1277" t="b">
        <v>0</v>
      </c>
    </row>
    <row r="1278" spans="1:31">
      <c r="A1278" t="s">
        <v>23921</v>
      </c>
      <c r="B1278" t="s">
        <v>23921</v>
      </c>
      <c r="C1278" t="s">
        <v>23922</v>
      </c>
      <c r="D1278" t="s">
        <v>23923</v>
      </c>
      <c r="E1278" t="s">
        <v>373</v>
      </c>
      <c r="F1278" t="s">
        <v>589</v>
      </c>
      <c r="G1278" t="s">
        <v>612</v>
      </c>
      <c r="J1278" t="s">
        <v>613</v>
      </c>
      <c r="K1278" t="s">
        <v>14180</v>
      </c>
      <c r="L1278" t="s">
        <v>624</v>
      </c>
      <c r="M1278" t="s">
        <v>625</v>
      </c>
      <c r="O1278" t="s">
        <v>373</v>
      </c>
      <c r="P1278">
        <v>1</v>
      </c>
      <c r="Q1278" t="s">
        <v>617</v>
      </c>
      <c r="R1278">
        <v>11.99</v>
      </c>
      <c r="Z1278" t="s">
        <v>23924</v>
      </c>
      <c r="AA1278" t="s">
        <v>26</v>
      </c>
      <c r="AB1278" t="s">
        <v>23925</v>
      </c>
      <c r="AC1278" t="s">
        <v>172</v>
      </c>
      <c r="AE1278" t="b">
        <v>0</v>
      </c>
    </row>
    <row r="1279" spans="1:31">
      <c r="A1279" t="s">
        <v>23926</v>
      </c>
      <c r="C1279" t="s">
        <v>23922</v>
      </c>
      <c r="D1279" t="s">
        <v>23912</v>
      </c>
      <c r="E1279" t="s">
        <v>373</v>
      </c>
      <c r="F1279" t="s">
        <v>374</v>
      </c>
      <c r="G1279" t="s">
        <v>612</v>
      </c>
      <c r="J1279" t="s">
        <v>376</v>
      </c>
      <c r="K1279" t="s">
        <v>2169</v>
      </c>
      <c r="L1279" t="s">
        <v>2170</v>
      </c>
      <c r="M1279" t="s">
        <v>2171</v>
      </c>
      <c r="N1279">
        <v>1</v>
      </c>
      <c r="O1279" t="s">
        <v>373</v>
      </c>
      <c r="P1279">
        <v>1</v>
      </c>
      <c r="Q1279" t="s">
        <v>617</v>
      </c>
      <c r="R1279">
        <v>17.99</v>
      </c>
      <c r="T1279">
        <v>0</v>
      </c>
      <c r="V1279">
        <v>0</v>
      </c>
      <c r="Z1279" t="s">
        <v>23924</v>
      </c>
      <c r="AA1279" t="s">
        <v>26</v>
      </c>
      <c r="AB1279" t="s">
        <v>23925</v>
      </c>
      <c r="AC1279" t="s">
        <v>172</v>
      </c>
      <c r="AE1279" t="b">
        <v>0</v>
      </c>
    </row>
    <row r="1280" spans="1:31">
      <c r="A1280" t="s">
        <v>23927</v>
      </c>
      <c r="B1280" t="s">
        <v>23927</v>
      </c>
      <c r="C1280" t="s">
        <v>23928</v>
      </c>
      <c r="D1280" t="s">
        <v>23929</v>
      </c>
      <c r="E1280" t="s">
        <v>373</v>
      </c>
      <c r="F1280" t="s">
        <v>589</v>
      </c>
      <c r="G1280" t="s">
        <v>612</v>
      </c>
      <c r="J1280" t="s">
        <v>613</v>
      </c>
      <c r="K1280" t="s">
        <v>23284</v>
      </c>
      <c r="L1280" t="s">
        <v>23285</v>
      </c>
      <c r="M1280" t="s">
        <v>7597</v>
      </c>
      <c r="O1280" t="s">
        <v>373</v>
      </c>
      <c r="P1280">
        <v>1</v>
      </c>
      <c r="Q1280" t="s">
        <v>617</v>
      </c>
      <c r="R1280">
        <v>9.99</v>
      </c>
      <c r="Z1280" t="s">
        <v>1828</v>
      </c>
      <c r="AA1280" t="s">
        <v>30</v>
      </c>
      <c r="AB1280" t="s">
        <v>23930</v>
      </c>
      <c r="AC1280" t="s">
        <v>172</v>
      </c>
      <c r="AE1280" t="b">
        <v>0</v>
      </c>
    </row>
    <row r="1281" spans="1:31">
      <c r="A1281" t="s">
        <v>23931</v>
      </c>
      <c r="B1281" t="s">
        <v>23931</v>
      </c>
      <c r="C1281" t="s">
        <v>23932</v>
      </c>
      <c r="D1281" t="s">
        <v>23933</v>
      </c>
      <c r="E1281" t="s">
        <v>373</v>
      </c>
      <c r="F1281" t="s">
        <v>589</v>
      </c>
      <c r="G1281" t="s">
        <v>612</v>
      </c>
      <c r="J1281" t="s">
        <v>376</v>
      </c>
      <c r="K1281" t="s">
        <v>9868</v>
      </c>
      <c r="L1281" t="s">
        <v>9869</v>
      </c>
      <c r="M1281" t="s">
        <v>9870</v>
      </c>
      <c r="O1281" t="s">
        <v>373</v>
      </c>
      <c r="P1281">
        <v>1</v>
      </c>
      <c r="Q1281" t="s">
        <v>617</v>
      </c>
      <c r="R1281">
        <v>16.99</v>
      </c>
      <c r="T1281">
        <v>3.74</v>
      </c>
      <c r="Z1281" t="s">
        <v>19928</v>
      </c>
      <c r="AA1281" t="s">
        <v>74</v>
      </c>
      <c r="AB1281">
        <v>824</v>
      </c>
      <c r="AC1281" t="s">
        <v>172</v>
      </c>
      <c r="AE1281" t="b">
        <v>0</v>
      </c>
    </row>
    <row r="1282" spans="1:31">
      <c r="A1282" t="s">
        <v>23934</v>
      </c>
      <c r="C1282" t="s">
        <v>23932</v>
      </c>
      <c r="D1282" t="s">
        <v>23935</v>
      </c>
      <c r="E1282" t="s">
        <v>373</v>
      </c>
      <c r="F1282" t="s">
        <v>374</v>
      </c>
      <c r="G1282" t="s">
        <v>612</v>
      </c>
      <c r="J1282" t="s">
        <v>376</v>
      </c>
      <c r="K1282" t="s">
        <v>4433</v>
      </c>
      <c r="L1282" t="s">
        <v>4434</v>
      </c>
      <c r="M1282" t="s">
        <v>4435</v>
      </c>
      <c r="N1282">
        <v>1</v>
      </c>
      <c r="O1282" t="s">
        <v>373</v>
      </c>
      <c r="P1282">
        <v>1</v>
      </c>
      <c r="Q1282" t="s">
        <v>617</v>
      </c>
      <c r="R1282">
        <v>17.99</v>
      </c>
      <c r="T1282">
        <v>5.99</v>
      </c>
      <c r="V1282">
        <v>0</v>
      </c>
      <c r="Z1282" t="s">
        <v>19928</v>
      </c>
      <c r="AA1282" t="s">
        <v>74</v>
      </c>
      <c r="AB1282">
        <v>824</v>
      </c>
      <c r="AC1282" t="s">
        <v>172</v>
      </c>
      <c r="AE1282" t="b">
        <v>0</v>
      </c>
    </row>
    <row r="1283" spans="1:31">
      <c r="A1283" t="s">
        <v>23936</v>
      </c>
      <c r="C1283" t="s">
        <v>23937</v>
      </c>
      <c r="D1283" t="s">
        <v>23938</v>
      </c>
      <c r="E1283" t="s">
        <v>373</v>
      </c>
      <c r="F1283" t="s">
        <v>374</v>
      </c>
      <c r="G1283" t="s">
        <v>612</v>
      </c>
      <c r="J1283" t="s">
        <v>376</v>
      </c>
      <c r="K1283" t="s">
        <v>8599</v>
      </c>
      <c r="L1283" t="s">
        <v>8600</v>
      </c>
      <c r="M1283" t="s">
        <v>8601</v>
      </c>
      <c r="N1283">
        <v>1</v>
      </c>
      <c r="O1283" t="s">
        <v>373</v>
      </c>
      <c r="P1283">
        <v>1</v>
      </c>
      <c r="Q1283" t="s">
        <v>617</v>
      </c>
      <c r="R1283">
        <v>17.99</v>
      </c>
      <c r="T1283">
        <v>0</v>
      </c>
      <c r="V1283">
        <v>0</v>
      </c>
      <c r="Z1283" t="s">
        <v>1375</v>
      </c>
      <c r="AA1283" t="s">
        <v>24</v>
      </c>
      <c r="AB1283" t="s">
        <v>23939</v>
      </c>
      <c r="AC1283" t="s">
        <v>172</v>
      </c>
      <c r="AE1283" t="b">
        <v>0</v>
      </c>
    </row>
    <row r="1284" spans="1:31">
      <c r="A1284" t="s">
        <v>23940</v>
      </c>
      <c r="C1284" t="s">
        <v>23941</v>
      </c>
      <c r="D1284" t="s">
        <v>23942</v>
      </c>
      <c r="E1284" t="s">
        <v>373</v>
      </c>
      <c r="F1284" t="s">
        <v>374</v>
      </c>
      <c r="G1284" t="s">
        <v>612</v>
      </c>
      <c r="J1284" t="s">
        <v>376</v>
      </c>
      <c r="K1284" t="s">
        <v>10247</v>
      </c>
      <c r="L1284" t="s">
        <v>10248</v>
      </c>
      <c r="M1284" t="s">
        <v>1095</v>
      </c>
      <c r="N1284">
        <v>1</v>
      </c>
      <c r="O1284" t="s">
        <v>373</v>
      </c>
      <c r="P1284">
        <v>1</v>
      </c>
      <c r="Q1284" t="s">
        <v>617</v>
      </c>
      <c r="R1284">
        <v>16.99</v>
      </c>
      <c r="T1284">
        <v>0</v>
      </c>
      <c r="V1284">
        <v>0</v>
      </c>
      <c r="Z1284" t="s">
        <v>23943</v>
      </c>
      <c r="AA1284" t="s">
        <v>31</v>
      </c>
      <c r="AB1284" t="s">
        <v>23944</v>
      </c>
      <c r="AC1284" t="s">
        <v>172</v>
      </c>
      <c r="AE1284" t="b">
        <v>0</v>
      </c>
    </row>
    <row r="1285" spans="1:31">
      <c r="A1285" t="s">
        <v>23945</v>
      </c>
      <c r="B1285" t="s">
        <v>23945</v>
      </c>
      <c r="C1285" t="s">
        <v>23946</v>
      </c>
      <c r="D1285" t="s">
        <v>23947</v>
      </c>
      <c r="E1285" t="s">
        <v>373</v>
      </c>
      <c r="F1285" t="s">
        <v>589</v>
      </c>
      <c r="G1285" t="s">
        <v>612</v>
      </c>
      <c r="J1285" t="s">
        <v>613</v>
      </c>
      <c r="K1285" t="s">
        <v>856</v>
      </c>
      <c r="L1285" t="s">
        <v>857</v>
      </c>
      <c r="M1285" t="s">
        <v>396</v>
      </c>
      <c r="O1285" t="s">
        <v>373</v>
      </c>
      <c r="P1285">
        <v>1</v>
      </c>
      <c r="Q1285" t="s">
        <v>617</v>
      </c>
      <c r="R1285">
        <v>14.99</v>
      </c>
      <c r="Z1285" t="s">
        <v>14086</v>
      </c>
      <c r="AA1285" t="s">
        <v>26</v>
      </c>
      <c r="AB1285">
        <v>75126</v>
      </c>
      <c r="AC1285" t="s">
        <v>172</v>
      </c>
      <c r="AE1285" t="b">
        <v>0</v>
      </c>
    </row>
    <row r="1286" spans="1:31">
      <c r="A1286" t="s">
        <v>23948</v>
      </c>
      <c r="C1286" t="s">
        <v>23949</v>
      </c>
      <c r="D1286" t="s">
        <v>23950</v>
      </c>
      <c r="E1286" t="s">
        <v>373</v>
      </c>
      <c r="F1286" t="s">
        <v>374</v>
      </c>
      <c r="G1286" t="s">
        <v>612</v>
      </c>
      <c r="J1286" t="s">
        <v>376</v>
      </c>
      <c r="K1286" t="s">
        <v>10728</v>
      </c>
      <c r="L1286" t="s">
        <v>10729</v>
      </c>
      <c r="M1286" t="s">
        <v>10730</v>
      </c>
      <c r="N1286">
        <v>1</v>
      </c>
      <c r="O1286" t="s">
        <v>373</v>
      </c>
      <c r="P1286">
        <v>1</v>
      </c>
      <c r="Q1286" t="s">
        <v>617</v>
      </c>
      <c r="R1286">
        <v>15.99</v>
      </c>
      <c r="T1286">
        <v>0</v>
      </c>
      <c r="V1286">
        <v>0</v>
      </c>
      <c r="Z1286" t="s">
        <v>23951</v>
      </c>
      <c r="AA1286" t="s">
        <v>23952</v>
      </c>
      <c r="AB1286">
        <v>70592</v>
      </c>
      <c r="AC1286" t="s">
        <v>172</v>
      </c>
      <c r="AE1286" t="b">
        <v>0</v>
      </c>
    </row>
    <row r="1287" spans="1:31">
      <c r="A1287" t="s">
        <v>23953</v>
      </c>
      <c r="B1287" t="s">
        <v>23953</v>
      </c>
      <c r="C1287" t="s">
        <v>23954</v>
      </c>
      <c r="D1287" t="s">
        <v>23955</v>
      </c>
      <c r="E1287" t="s">
        <v>373</v>
      </c>
      <c r="F1287" t="s">
        <v>589</v>
      </c>
      <c r="G1287" t="s">
        <v>612</v>
      </c>
      <c r="J1287" t="s">
        <v>613</v>
      </c>
      <c r="K1287" t="s">
        <v>919</v>
      </c>
      <c r="L1287" t="s">
        <v>920</v>
      </c>
      <c r="M1287" t="s">
        <v>921</v>
      </c>
      <c r="O1287" t="s">
        <v>373</v>
      </c>
      <c r="P1287">
        <v>1</v>
      </c>
      <c r="Q1287" t="s">
        <v>617</v>
      </c>
      <c r="R1287">
        <v>14.99</v>
      </c>
      <c r="Z1287" t="s">
        <v>23956</v>
      </c>
      <c r="AA1287" t="s">
        <v>314</v>
      </c>
      <c r="AB1287">
        <v>3307</v>
      </c>
      <c r="AC1287" t="s">
        <v>172</v>
      </c>
      <c r="AE1287" t="b">
        <v>0</v>
      </c>
    </row>
    <row r="1288" spans="1:31">
      <c r="A1288" t="s">
        <v>23957</v>
      </c>
      <c r="B1288" t="s">
        <v>23957</v>
      </c>
      <c r="C1288" t="s">
        <v>23958</v>
      </c>
      <c r="D1288" t="s">
        <v>23959</v>
      </c>
      <c r="E1288" t="s">
        <v>373</v>
      </c>
      <c r="F1288" t="s">
        <v>589</v>
      </c>
      <c r="G1288" t="s">
        <v>612</v>
      </c>
      <c r="J1288" t="s">
        <v>613</v>
      </c>
      <c r="K1288" t="s">
        <v>1391</v>
      </c>
      <c r="L1288" t="s">
        <v>1392</v>
      </c>
      <c r="M1288" t="s">
        <v>1393</v>
      </c>
      <c r="O1288" t="s">
        <v>373</v>
      </c>
      <c r="P1288">
        <v>1</v>
      </c>
      <c r="Q1288" t="s">
        <v>617</v>
      </c>
      <c r="R1288">
        <v>13.99</v>
      </c>
      <c r="Z1288" t="s">
        <v>2070</v>
      </c>
      <c r="AA1288" t="s">
        <v>42</v>
      </c>
      <c r="AB1288">
        <v>65483</v>
      </c>
      <c r="AC1288" t="s">
        <v>172</v>
      </c>
      <c r="AE1288" t="b">
        <v>0</v>
      </c>
    </row>
    <row r="1289" spans="1:31">
      <c r="A1289" t="s">
        <v>23960</v>
      </c>
      <c r="C1289" t="s">
        <v>23961</v>
      </c>
      <c r="D1289" t="s">
        <v>23962</v>
      </c>
      <c r="E1289" t="s">
        <v>373</v>
      </c>
      <c r="F1289" t="s">
        <v>374</v>
      </c>
      <c r="G1289" t="s">
        <v>612</v>
      </c>
      <c r="J1289" t="s">
        <v>503</v>
      </c>
      <c r="K1289" t="s">
        <v>1659</v>
      </c>
      <c r="L1289" t="s">
        <v>1660</v>
      </c>
      <c r="M1289" t="s">
        <v>1661</v>
      </c>
      <c r="N1289">
        <v>1</v>
      </c>
      <c r="O1289" t="s">
        <v>373</v>
      </c>
      <c r="P1289">
        <v>1</v>
      </c>
      <c r="Q1289" t="s">
        <v>617</v>
      </c>
      <c r="R1289">
        <v>17.99</v>
      </c>
      <c r="T1289">
        <v>19.99</v>
      </c>
      <c r="V1289">
        <v>0</v>
      </c>
      <c r="Z1289" t="s">
        <v>14667</v>
      </c>
      <c r="AA1289" t="s">
        <v>22</v>
      </c>
      <c r="AB1289" t="s">
        <v>23963</v>
      </c>
      <c r="AC1289" t="s">
        <v>172</v>
      </c>
      <c r="AE1289" t="b">
        <v>0</v>
      </c>
    </row>
    <row r="1290" spans="1:31">
      <c r="A1290" t="s">
        <v>23964</v>
      </c>
      <c r="B1290" t="s">
        <v>23964</v>
      </c>
      <c r="C1290" t="s">
        <v>23965</v>
      </c>
      <c r="D1290" t="s">
        <v>23966</v>
      </c>
      <c r="E1290" t="s">
        <v>373</v>
      </c>
      <c r="F1290" t="s">
        <v>589</v>
      </c>
      <c r="G1290" t="s">
        <v>612</v>
      </c>
      <c r="J1290" t="s">
        <v>376</v>
      </c>
      <c r="K1290" t="s">
        <v>650</v>
      </c>
      <c r="L1290" t="s">
        <v>651</v>
      </c>
      <c r="M1290" t="s">
        <v>652</v>
      </c>
      <c r="O1290" t="s">
        <v>373</v>
      </c>
      <c r="P1290">
        <v>1</v>
      </c>
      <c r="Q1290" t="s">
        <v>617</v>
      </c>
      <c r="R1290">
        <v>13.99</v>
      </c>
      <c r="T1290">
        <v>5.99</v>
      </c>
      <c r="Z1290" t="s">
        <v>23967</v>
      </c>
      <c r="AA1290" t="s">
        <v>49</v>
      </c>
      <c r="AB1290" t="s">
        <v>23968</v>
      </c>
      <c r="AC1290" t="s">
        <v>172</v>
      </c>
      <c r="AE1290" t="b">
        <v>0</v>
      </c>
    </row>
    <row r="1291" spans="1:31">
      <c r="A1291" t="s">
        <v>23969</v>
      </c>
      <c r="C1291" t="s">
        <v>23970</v>
      </c>
      <c r="D1291" t="s">
        <v>23971</v>
      </c>
      <c r="E1291" t="s">
        <v>373</v>
      </c>
      <c r="F1291" t="s">
        <v>374</v>
      </c>
      <c r="G1291" t="s">
        <v>612</v>
      </c>
      <c r="J1291" t="s">
        <v>376</v>
      </c>
      <c r="K1291" t="s">
        <v>9801</v>
      </c>
      <c r="L1291" t="s">
        <v>9802</v>
      </c>
      <c r="M1291" t="s">
        <v>9803</v>
      </c>
      <c r="N1291">
        <v>1</v>
      </c>
      <c r="O1291" t="s">
        <v>373</v>
      </c>
      <c r="P1291">
        <v>1</v>
      </c>
      <c r="Q1291" t="s">
        <v>617</v>
      </c>
      <c r="R1291">
        <v>14.99</v>
      </c>
      <c r="T1291">
        <v>0</v>
      </c>
      <c r="V1291">
        <v>0</v>
      </c>
      <c r="Z1291" t="s">
        <v>23972</v>
      </c>
      <c r="AA1291" t="s">
        <v>22</v>
      </c>
      <c r="AB1291">
        <v>92009</v>
      </c>
      <c r="AC1291" t="s">
        <v>172</v>
      </c>
      <c r="AE1291" t="b">
        <v>0</v>
      </c>
    </row>
    <row r="1292" spans="1:31">
      <c r="A1292" t="s">
        <v>23973</v>
      </c>
      <c r="C1292" t="s">
        <v>23974</v>
      </c>
      <c r="D1292" t="s">
        <v>23975</v>
      </c>
      <c r="E1292" t="s">
        <v>435</v>
      </c>
      <c r="F1292" t="s">
        <v>374</v>
      </c>
      <c r="G1292" t="s">
        <v>612</v>
      </c>
      <c r="J1292" t="s">
        <v>503</v>
      </c>
      <c r="K1292" t="s">
        <v>1659</v>
      </c>
      <c r="L1292" t="s">
        <v>1660</v>
      </c>
      <c r="M1292" t="s">
        <v>1661</v>
      </c>
      <c r="N1292">
        <v>1</v>
      </c>
      <c r="P1292">
        <v>0</v>
      </c>
      <c r="Z1292" t="s">
        <v>23976</v>
      </c>
      <c r="AA1292" t="s">
        <v>22</v>
      </c>
      <c r="AB1292" t="s">
        <v>23977</v>
      </c>
      <c r="AC1292" t="s">
        <v>172</v>
      </c>
      <c r="AE1292" t="b">
        <v>0</v>
      </c>
    </row>
    <row r="1293" spans="1:31">
      <c r="A1293" t="s">
        <v>23978</v>
      </c>
      <c r="C1293" t="s">
        <v>23979</v>
      </c>
      <c r="D1293" t="s">
        <v>23980</v>
      </c>
      <c r="E1293" t="s">
        <v>373</v>
      </c>
      <c r="F1293" t="s">
        <v>374</v>
      </c>
      <c r="G1293" t="s">
        <v>612</v>
      </c>
      <c r="J1293" t="s">
        <v>376</v>
      </c>
      <c r="K1293" t="s">
        <v>962</v>
      </c>
      <c r="L1293" t="s">
        <v>963</v>
      </c>
      <c r="M1293" t="s">
        <v>964</v>
      </c>
      <c r="N1293">
        <v>1</v>
      </c>
      <c r="O1293" t="s">
        <v>373</v>
      </c>
      <c r="P1293">
        <v>1</v>
      </c>
      <c r="Q1293" t="s">
        <v>617</v>
      </c>
      <c r="R1293">
        <v>17.99</v>
      </c>
      <c r="T1293">
        <v>0</v>
      </c>
      <c r="V1293">
        <v>0</v>
      </c>
      <c r="Z1293" t="s">
        <v>23981</v>
      </c>
      <c r="AA1293" t="s">
        <v>50</v>
      </c>
      <c r="AB1293">
        <v>84731</v>
      </c>
      <c r="AC1293" t="s">
        <v>172</v>
      </c>
      <c r="AE1293" t="b">
        <v>0</v>
      </c>
    </row>
    <row r="1294" spans="1:31">
      <c r="A1294" t="s">
        <v>23982</v>
      </c>
      <c r="C1294" t="s">
        <v>23983</v>
      </c>
      <c r="D1294" t="s">
        <v>23984</v>
      </c>
      <c r="E1294" t="s">
        <v>373</v>
      </c>
      <c r="F1294" t="s">
        <v>374</v>
      </c>
      <c r="G1294" t="s">
        <v>612</v>
      </c>
      <c r="J1294" t="s">
        <v>376</v>
      </c>
      <c r="K1294" t="s">
        <v>895</v>
      </c>
      <c r="L1294" t="s">
        <v>505</v>
      </c>
      <c r="M1294" t="s">
        <v>506</v>
      </c>
      <c r="N1294">
        <v>1</v>
      </c>
      <c r="O1294" t="s">
        <v>373</v>
      </c>
      <c r="P1294">
        <v>1</v>
      </c>
      <c r="Q1294" t="s">
        <v>617</v>
      </c>
      <c r="R1294">
        <v>14.99</v>
      </c>
      <c r="T1294">
        <v>0</v>
      </c>
      <c r="V1294">
        <v>0</v>
      </c>
      <c r="Z1294" t="s">
        <v>11102</v>
      </c>
      <c r="AA1294" t="s">
        <v>34</v>
      </c>
      <c r="AB1294" t="s">
        <v>23985</v>
      </c>
      <c r="AC1294" t="s">
        <v>172</v>
      </c>
      <c r="AE1294" t="b">
        <v>0</v>
      </c>
    </row>
    <row r="1295" spans="1:31">
      <c r="A1295" t="s">
        <v>23986</v>
      </c>
      <c r="C1295" t="s">
        <v>23987</v>
      </c>
      <c r="D1295" t="s">
        <v>23988</v>
      </c>
      <c r="E1295" t="s">
        <v>373</v>
      </c>
      <c r="F1295" t="s">
        <v>374</v>
      </c>
      <c r="G1295" t="s">
        <v>612</v>
      </c>
      <c r="J1295" t="s">
        <v>376</v>
      </c>
      <c r="K1295" t="s">
        <v>5107</v>
      </c>
      <c r="L1295" t="s">
        <v>1205</v>
      </c>
      <c r="M1295" t="s">
        <v>1206</v>
      </c>
      <c r="N1295">
        <v>1</v>
      </c>
      <c r="O1295" t="s">
        <v>373</v>
      </c>
      <c r="P1295">
        <v>1</v>
      </c>
      <c r="Q1295" t="s">
        <v>617</v>
      </c>
      <c r="R1295">
        <v>15.99</v>
      </c>
      <c r="T1295">
        <v>0</v>
      </c>
      <c r="V1295">
        <v>0</v>
      </c>
      <c r="Z1295" t="s">
        <v>23989</v>
      </c>
      <c r="AA1295" t="s">
        <v>25</v>
      </c>
      <c r="AB1295" t="s">
        <v>23990</v>
      </c>
      <c r="AC1295" t="s">
        <v>172</v>
      </c>
      <c r="AE1295" t="b">
        <v>0</v>
      </c>
    </row>
    <row r="1296" spans="1:31">
      <c r="A1296" t="s">
        <v>23991</v>
      </c>
      <c r="B1296" t="s">
        <v>23991</v>
      </c>
      <c r="C1296" t="s">
        <v>23992</v>
      </c>
      <c r="D1296" t="s">
        <v>23993</v>
      </c>
      <c r="E1296" t="s">
        <v>373</v>
      </c>
      <c r="F1296" t="s">
        <v>589</v>
      </c>
      <c r="G1296" t="s">
        <v>612</v>
      </c>
      <c r="J1296" t="s">
        <v>376</v>
      </c>
      <c r="K1296" t="s">
        <v>2457</v>
      </c>
      <c r="L1296" t="s">
        <v>2458</v>
      </c>
      <c r="M1296" t="s">
        <v>2459</v>
      </c>
      <c r="O1296" t="s">
        <v>373</v>
      </c>
      <c r="P1296">
        <v>1</v>
      </c>
      <c r="Q1296" t="s">
        <v>617</v>
      </c>
      <c r="R1296">
        <v>15.99</v>
      </c>
      <c r="X1296">
        <v>1.6</v>
      </c>
      <c r="Z1296" t="s">
        <v>23994</v>
      </c>
      <c r="AA1296" t="s">
        <v>69</v>
      </c>
      <c r="AB1296" t="s">
        <v>23995</v>
      </c>
      <c r="AC1296" t="s">
        <v>172</v>
      </c>
      <c r="AD1296" t="s">
        <v>23996</v>
      </c>
      <c r="AE1296" t="b">
        <v>0</v>
      </c>
    </row>
    <row r="1297" spans="1:31">
      <c r="A1297" t="s">
        <v>23991</v>
      </c>
      <c r="B1297" t="s">
        <v>23991</v>
      </c>
      <c r="C1297" t="s">
        <v>23992</v>
      </c>
      <c r="D1297" t="s">
        <v>23993</v>
      </c>
      <c r="E1297" t="s">
        <v>373</v>
      </c>
      <c r="F1297" t="s">
        <v>589</v>
      </c>
      <c r="G1297" t="s">
        <v>612</v>
      </c>
      <c r="J1297" t="s">
        <v>376</v>
      </c>
      <c r="K1297" t="s">
        <v>1510</v>
      </c>
      <c r="L1297" t="s">
        <v>1511</v>
      </c>
      <c r="M1297" t="s">
        <v>1512</v>
      </c>
      <c r="O1297" t="s">
        <v>373</v>
      </c>
      <c r="P1297">
        <v>1</v>
      </c>
      <c r="Q1297" t="s">
        <v>617</v>
      </c>
      <c r="R1297">
        <v>14.99</v>
      </c>
      <c r="X1297">
        <v>1.5</v>
      </c>
      <c r="Z1297" t="s">
        <v>23994</v>
      </c>
      <c r="AA1297" t="s">
        <v>69</v>
      </c>
      <c r="AB1297" t="s">
        <v>23995</v>
      </c>
      <c r="AC1297" t="s">
        <v>172</v>
      </c>
      <c r="AD1297" t="s">
        <v>23996</v>
      </c>
      <c r="AE1297" t="b">
        <v>0</v>
      </c>
    </row>
    <row r="1298" spans="1:31">
      <c r="A1298" t="s">
        <v>23997</v>
      </c>
      <c r="C1298" t="s">
        <v>23998</v>
      </c>
      <c r="D1298" t="s">
        <v>23988</v>
      </c>
      <c r="E1298" t="s">
        <v>373</v>
      </c>
      <c r="F1298" t="s">
        <v>374</v>
      </c>
      <c r="G1298" t="s">
        <v>612</v>
      </c>
      <c r="J1298" t="s">
        <v>376</v>
      </c>
      <c r="K1298" t="s">
        <v>764</v>
      </c>
      <c r="L1298" t="s">
        <v>516</v>
      </c>
      <c r="M1298" t="s">
        <v>517</v>
      </c>
      <c r="N1298">
        <v>1</v>
      </c>
      <c r="O1298" t="s">
        <v>373</v>
      </c>
      <c r="P1298">
        <v>1</v>
      </c>
      <c r="Q1298" t="s">
        <v>617</v>
      </c>
      <c r="R1298">
        <v>19.99</v>
      </c>
      <c r="T1298">
        <v>0</v>
      </c>
      <c r="V1298">
        <v>0</v>
      </c>
      <c r="Z1298" t="s">
        <v>23999</v>
      </c>
      <c r="AA1298" t="s">
        <v>25</v>
      </c>
      <c r="AB1298">
        <v>8525</v>
      </c>
      <c r="AC1298" t="s">
        <v>172</v>
      </c>
      <c r="AE1298" t="b">
        <v>0</v>
      </c>
    </row>
    <row r="1299" spans="1:31">
      <c r="A1299" t="s">
        <v>24000</v>
      </c>
      <c r="B1299" t="s">
        <v>24000</v>
      </c>
      <c r="C1299" t="s">
        <v>24001</v>
      </c>
      <c r="D1299" t="s">
        <v>24002</v>
      </c>
      <c r="E1299" t="s">
        <v>373</v>
      </c>
      <c r="F1299" t="s">
        <v>589</v>
      </c>
      <c r="G1299" t="s">
        <v>612</v>
      </c>
      <c r="J1299" t="s">
        <v>613</v>
      </c>
      <c r="K1299" t="s">
        <v>24003</v>
      </c>
      <c r="L1299" t="s">
        <v>7652</v>
      </c>
      <c r="M1299" t="s">
        <v>7653</v>
      </c>
      <c r="O1299" t="s">
        <v>373</v>
      </c>
      <c r="P1299">
        <v>1</v>
      </c>
      <c r="Q1299" t="s">
        <v>617</v>
      </c>
      <c r="R1299">
        <v>15.99</v>
      </c>
      <c r="Z1299" t="s">
        <v>8882</v>
      </c>
      <c r="AA1299" t="s">
        <v>31</v>
      </c>
      <c r="AB1299" t="s">
        <v>8883</v>
      </c>
      <c r="AC1299" t="s">
        <v>172</v>
      </c>
      <c r="AE1299" t="b">
        <v>0</v>
      </c>
    </row>
    <row r="1300" spans="1:31">
      <c r="A1300" t="s">
        <v>24004</v>
      </c>
      <c r="C1300" t="s">
        <v>24005</v>
      </c>
      <c r="D1300" t="s">
        <v>24006</v>
      </c>
      <c r="E1300" t="s">
        <v>373</v>
      </c>
      <c r="F1300" t="s">
        <v>374</v>
      </c>
      <c r="G1300" t="s">
        <v>612</v>
      </c>
      <c r="J1300" t="s">
        <v>376</v>
      </c>
      <c r="K1300" t="s">
        <v>12072</v>
      </c>
      <c r="L1300" t="s">
        <v>12073</v>
      </c>
      <c r="M1300" t="s">
        <v>12074</v>
      </c>
      <c r="N1300">
        <v>1</v>
      </c>
      <c r="O1300" t="s">
        <v>373</v>
      </c>
      <c r="P1300">
        <v>1</v>
      </c>
      <c r="Q1300" t="s">
        <v>617</v>
      </c>
      <c r="R1300">
        <v>13.99</v>
      </c>
      <c r="T1300">
        <v>0</v>
      </c>
      <c r="V1300">
        <v>0</v>
      </c>
      <c r="Z1300" t="s">
        <v>9459</v>
      </c>
      <c r="AA1300" t="s">
        <v>22</v>
      </c>
      <c r="AB1300" t="s">
        <v>24007</v>
      </c>
      <c r="AC1300" t="s">
        <v>172</v>
      </c>
      <c r="AE1300" t="b">
        <v>0</v>
      </c>
    </row>
    <row r="1301" spans="1:31">
      <c r="A1301" t="s">
        <v>24008</v>
      </c>
      <c r="C1301" t="s">
        <v>24009</v>
      </c>
      <c r="D1301" t="s">
        <v>24010</v>
      </c>
      <c r="E1301" t="s">
        <v>435</v>
      </c>
      <c r="F1301" t="s">
        <v>374</v>
      </c>
      <c r="G1301" t="s">
        <v>612</v>
      </c>
      <c r="J1301" t="s">
        <v>376</v>
      </c>
      <c r="K1301" t="s">
        <v>631</v>
      </c>
      <c r="L1301" t="s">
        <v>632</v>
      </c>
      <c r="M1301" t="s">
        <v>633</v>
      </c>
      <c r="N1301">
        <v>1</v>
      </c>
      <c r="P1301">
        <v>0</v>
      </c>
      <c r="Z1301" t="s">
        <v>268</v>
      </c>
      <c r="AA1301" t="s">
        <v>23</v>
      </c>
      <c r="AB1301" t="s">
        <v>24011</v>
      </c>
      <c r="AC1301" t="s">
        <v>172</v>
      </c>
      <c r="AE1301" t="b">
        <v>0</v>
      </c>
    </row>
    <row r="1302" spans="1:31">
      <c r="A1302" t="s">
        <v>24012</v>
      </c>
      <c r="B1302" t="s">
        <v>24012</v>
      </c>
      <c r="C1302" t="s">
        <v>24009</v>
      </c>
      <c r="D1302" t="s">
        <v>24013</v>
      </c>
      <c r="E1302" t="s">
        <v>373</v>
      </c>
      <c r="F1302" t="s">
        <v>589</v>
      </c>
      <c r="G1302" t="s">
        <v>612</v>
      </c>
      <c r="J1302" t="s">
        <v>613</v>
      </c>
      <c r="K1302" t="s">
        <v>1143</v>
      </c>
      <c r="L1302" t="s">
        <v>1144</v>
      </c>
      <c r="M1302" t="s">
        <v>1145</v>
      </c>
      <c r="O1302" t="s">
        <v>373</v>
      </c>
      <c r="P1302">
        <v>1</v>
      </c>
      <c r="Q1302" t="s">
        <v>617</v>
      </c>
      <c r="R1302">
        <v>17.99</v>
      </c>
      <c r="Z1302" t="s">
        <v>268</v>
      </c>
      <c r="AA1302" t="s">
        <v>23</v>
      </c>
      <c r="AB1302" t="s">
        <v>24011</v>
      </c>
      <c r="AC1302" t="s">
        <v>172</v>
      </c>
      <c r="AE1302" t="b">
        <v>0</v>
      </c>
    </row>
    <row r="1303" spans="1:31">
      <c r="A1303" t="s">
        <v>24014</v>
      </c>
      <c r="B1303" t="s">
        <v>24014</v>
      </c>
      <c r="C1303" t="s">
        <v>24015</v>
      </c>
      <c r="D1303" t="s">
        <v>24016</v>
      </c>
      <c r="E1303" t="s">
        <v>373</v>
      </c>
      <c r="F1303" t="s">
        <v>589</v>
      </c>
      <c r="G1303" t="s">
        <v>612</v>
      </c>
      <c r="J1303" t="s">
        <v>613</v>
      </c>
      <c r="K1303" t="s">
        <v>899</v>
      </c>
      <c r="L1303" t="s">
        <v>900</v>
      </c>
      <c r="M1303" t="s">
        <v>511</v>
      </c>
      <c r="O1303" t="s">
        <v>373</v>
      </c>
      <c r="P1303">
        <v>1</v>
      </c>
      <c r="Q1303" t="s">
        <v>617</v>
      </c>
      <c r="R1303">
        <v>14.99</v>
      </c>
      <c r="Z1303" t="s">
        <v>24017</v>
      </c>
      <c r="AA1303" t="s">
        <v>22</v>
      </c>
      <c r="AB1303" t="s">
        <v>24018</v>
      </c>
      <c r="AC1303" t="s">
        <v>172</v>
      </c>
      <c r="AE1303" t="b">
        <v>0</v>
      </c>
    </row>
    <row r="1304" spans="1:31">
      <c r="A1304" t="s">
        <v>24019</v>
      </c>
      <c r="C1304" t="s">
        <v>24020</v>
      </c>
      <c r="D1304" t="s">
        <v>24021</v>
      </c>
      <c r="E1304" t="s">
        <v>373</v>
      </c>
      <c r="F1304" t="s">
        <v>374</v>
      </c>
      <c r="G1304" t="s">
        <v>612</v>
      </c>
      <c r="J1304" t="s">
        <v>376</v>
      </c>
      <c r="K1304" t="s">
        <v>2619</v>
      </c>
      <c r="L1304" t="s">
        <v>2620</v>
      </c>
      <c r="M1304" t="s">
        <v>2621</v>
      </c>
      <c r="N1304">
        <v>1</v>
      </c>
      <c r="O1304" t="s">
        <v>373</v>
      </c>
      <c r="P1304">
        <v>1</v>
      </c>
      <c r="Q1304" t="s">
        <v>617</v>
      </c>
      <c r="R1304">
        <v>18.99</v>
      </c>
      <c r="T1304">
        <v>0</v>
      </c>
      <c r="V1304">
        <v>0</v>
      </c>
      <c r="Z1304" t="s">
        <v>1375</v>
      </c>
      <c r="AA1304" t="s">
        <v>24</v>
      </c>
      <c r="AB1304" t="s">
        <v>24022</v>
      </c>
      <c r="AC1304" t="s">
        <v>172</v>
      </c>
      <c r="AE1304" t="b">
        <v>0</v>
      </c>
    </row>
    <row r="1305" spans="1:31">
      <c r="A1305" t="s">
        <v>24023</v>
      </c>
      <c r="C1305" t="s">
        <v>24024</v>
      </c>
      <c r="D1305" t="s">
        <v>24025</v>
      </c>
      <c r="E1305" t="s">
        <v>373</v>
      </c>
      <c r="F1305" t="s">
        <v>374</v>
      </c>
      <c r="G1305" t="s">
        <v>612</v>
      </c>
      <c r="J1305" t="s">
        <v>376</v>
      </c>
      <c r="K1305" t="s">
        <v>637</v>
      </c>
      <c r="L1305" t="s">
        <v>638</v>
      </c>
      <c r="M1305" t="s">
        <v>454</v>
      </c>
      <c r="N1305">
        <v>1</v>
      </c>
      <c r="O1305" t="s">
        <v>373</v>
      </c>
      <c r="P1305">
        <v>1</v>
      </c>
      <c r="Q1305" t="s">
        <v>617</v>
      </c>
      <c r="R1305">
        <v>16.99</v>
      </c>
      <c r="T1305">
        <v>0</v>
      </c>
      <c r="V1305">
        <v>0</v>
      </c>
      <c r="Z1305" t="s">
        <v>24026</v>
      </c>
      <c r="AA1305" t="s">
        <v>22</v>
      </c>
      <c r="AB1305" t="s">
        <v>24027</v>
      </c>
      <c r="AC1305" t="s">
        <v>172</v>
      </c>
      <c r="AE1305" t="b">
        <v>0</v>
      </c>
    </row>
    <row r="1306" spans="1:31">
      <c r="A1306" t="s">
        <v>24028</v>
      </c>
      <c r="C1306" t="s">
        <v>24029</v>
      </c>
      <c r="D1306" t="s">
        <v>24030</v>
      </c>
      <c r="E1306" t="s">
        <v>373</v>
      </c>
      <c r="F1306" t="s">
        <v>374</v>
      </c>
      <c r="G1306" t="s">
        <v>612</v>
      </c>
      <c r="J1306" t="s">
        <v>376</v>
      </c>
      <c r="K1306" t="s">
        <v>4361</v>
      </c>
      <c r="L1306" t="s">
        <v>1331</v>
      </c>
      <c r="M1306" t="s">
        <v>1332</v>
      </c>
      <c r="N1306">
        <v>1</v>
      </c>
      <c r="O1306" t="s">
        <v>373</v>
      </c>
      <c r="P1306">
        <v>1</v>
      </c>
      <c r="Q1306" t="s">
        <v>617</v>
      </c>
      <c r="R1306">
        <v>15.99</v>
      </c>
      <c r="T1306">
        <v>0</v>
      </c>
      <c r="V1306">
        <v>0</v>
      </c>
      <c r="Z1306" t="s">
        <v>24031</v>
      </c>
      <c r="AA1306" t="s">
        <v>318</v>
      </c>
      <c r="AB1306">
        <v>48237</v>
      </c>
      <c r="AC1306" t="s">
        <v>172</v>
      </c>
      <c r="AE1306" t="b">
        <v>0</v>
      </c>
    </row>
    <row r="1307" spans="1:31">
      <c r="A1307" t="s">
        <v>24028</v>
      </c>
      <c r="C1307" t="s">
        <v>24029</v>
      </c>
      <c r="D1307" t="s">
        <v>24030</v>
      </c>
      <c r="E1307" t="s">
        <v>373</v>
      </c>
      <c r="F1307" t="s">
        <v>374</v>
      </c>
      <c r="G1307" t="s">
        <v>612</v>
      </c>
      <c r="J1307" t="s">
        <v>376</v>
      </c>
      <c r="K1307" t="s">
        <v>24032</v>
      </c>
      <c r="L1307" t="s">
        <v>24033</v>
      </c>
      <c r="M1307" t="s">
        <v>24034</v>
      </c>
      <c r="N1307">
        <v>1</v>
      </c>
      <c r="O1307" t="s">
        <v>373</v>
      </c>
      <c r="P1307">
        <v>1</v>
      </c>
      <c r="Q1307" t="s">
        <v>617</v>
      </c>
      <c r="R1307">
        <v>15.99</v>
      </c>
      <c r="T1307">
        <v>0</v>
      </c>
      <c r="V1307">
        <v>0</v>
      </c>
      <c r="Z1307" t="s">
        <v>24031</v>
      </c>
      <c r="AA1307" t="s">
        <v>318</v>
      </c>
      <c r="AB1307">
        <v>48237</v>
      </c>
      <c r="AC1307" t="s">
        <v>172</v>
      </c>
      <c r="AE1307" t="b">
        <v>0</v>
      </c>
    </row>
    <row r="1308" spans="1:31">
      <c r="A1308" t="s">
        <v>24035</v>
      </c>
      <c r="B1308" t="s">
        <v>24035</v>
      </c>
      <c r="C1308" t="s">
        <v>24036</v>
      </c>
      <c r="D1308" t="s">
        <v>24037</v>
      </c>
      <c r="E1308" t="s">
        <v>373</v>
      </c>
      <c r="F1308" t="s">
        <v>589</v>
      </c>
      <c r="G1308" t="s">
        <v>612</v>
      </c>
      <c r="J1308" t="s">
        <v>613</v>
      </c>
      <c r="K1308" t="s">
        <v>719</v>
      </c>
      <c r="L1308" t="s">
        <v>720</v>
      </c>
      <c r="M1308" t="s">
        <v>721</v>
      </c>
      <c r="O1308" t="s">
        <v>373</v>
      </c>
      <c r="P1308">
        <v>1</v>
      </c>
      <c r="Q1308" t="s">
        <v>617</v>
      </c>
      <c r="R1308">
        <v>14.99</v>
      </c>
      <c r="Z1308" t="s">
        <v>19834</v>
      </c>
      <c r="AA1308" t="s">
        <v>29</v>
      </c>
      <c r="AB1308" t="s">
        <v>19835</v>
      </c>
      <c r="AC1308" t="s">
        <v>172</v>
      </c>
      <c r="AE1308" t="b">
        <v>0</v>
      </c>
    </row>
    <row r="1309" spans="1:31">
      <c r="A1309" t="s">
        <v>24038</v>
      </c>
      <c r="B1309" t="s">
        <v>24038</v>
      </c>
      <c r="C1309" t="s">
        <v>24039</v>
      </c>
      <c r="D1309" t="s">
        <v>24040</v>
      </c>
      <c r="E1309" t="s">
        <v>373</v>
      </c>
      <c r="F1309" t="s">
        <v>589</v>
      </c>
      <c r="G1309" t="s">
        <v>612</v>
      </c>
      <c r="J1309" t="s">
        <v>376</v>
      </c>
      <c r="K1309" t="s">
        <v>919</v>
      </c>
      <c r="L1309" t="s">
        <v>920</v>
      </c>
      <c r="M1309" t="s">
        <v>921</v>
      </c>
      <c r="O1309" t="s">
        <v>373</v>
      </c>
      <c r="P1309">
        <v>1</v>
      </c>
      <c r="Q1309" t="s">
        <v>617</v>
      </c>
      <c r="R1309">
        <v>14.99</v>
      </c>
      <c r="T1309">
        <v>5</v>
      </c>
      <c r="Z1309" t="s">
        <v>24041</v>
      </c>
      <c r="AA1309" t="s">
        <v>163</v>
      </c>
      <c r="AB1309" t="s">
        <v>24042</v>
      </c>
      <c r="AC1309" t="s">
        <v>22</v>
      </c>
      <c r="AE1309" t="b">
        <v>0</v>
      </c>
    </row>
    <row r="1310" spans="1:31">
      <c r="A1310" t="s">
        <v>24043</v>
      </c>
      <c r="C1310" t="s">
        <v>24044</v>
      </c>
      <c r="D1310" t="s">
        <v>23980</v>
      </c>
      <c r="E1310" t="s">
        <v>373</v>
      </c>
      <c r="F1310" t="s">
        <v>374</v>
      </c>
      <c r="G1310" t="s">
        <v>612</v>
      </c>
      <c r="J1310" t="s">
        <v>376</v>
      </c>
      <c r="K1310" t="s">
        <v>1234</v>
      </c>
      <c r="L1310" t="s">
        <v>1235</v>
      </c>
      <c r="M1310" t="s">
        <v>560</v>
      </c>
      <c r="N1310">
        <v>1</v>
      </c>
      <c r="O1310" t="s">
        <v>373</v>
      </c>
      <c r="P1310">
        <v>1</v>
      </c>
      <c r="Q1310" t="s">
        <v>617</v>
      </c>
      <c r="R1310">
        <v>17.99</v>
      </c>
      <c r="T1310">
        <v>0</v>
      </c>
      <c r="V1310">
        <v>0</v>
      </c>
      <c r="Z1310" t="s">
        <v>24045</v>
      </c>
      <c r="AA1310" t="s">
        <v>31</v>
      </c>
      <c r="AB1310">
        <v>21401</v>
      </c>
      <c r="AC1310" t="s">
        <v>172</v>
      </c>
      <c r="AE1310" t="b">
        <v>0</v>
      </c>
    </row>
    <row r="1311" spans="1:31">
      <c r="A1311" t="s">
        <v>24046</v>
      </c>
      <c r="B1311" t="s">
        <v>24046</v>
      </c>
      <c r="C1311" t="s">
        <v>24047</v>
      </c>
      <c r="D1311" t="s">
        <v>24048</v>
      </c>
      <c r="E1311" t="s">
        <v>373</v>
      </c>
      <c r="F1311" t="s">
        <v>589</v>
      </c>
      <c r="G1311" t="s">
        <v>612</v>
      </c>
      <c r="J1311" t="s">
        <v>613</v>
      </c>
      <c r="K1311" t="s">
        <v>2136</v>
      </c>
      <c r="L1311" t="s">
        <v>2137</v>
      </c>
      <c r="M1311" t="s">
        <v>2138</v>
      </c>
      <c r="O1311" t="s">
        <v>373</v>
      </c>
      <c r="P1311">
        <v>1</v>
      </c>
      <c r="Q1311" t="s">
        <v>617</v>
      </c>
      <c r="R1311">
        <v>14.99</v>
      </c>
      <c r="S1311">
        <v>1.51</v>
      </c>
      <c r="Z1311" t="s">
        <v>1872</v>
      </c>
      <c r="AA1311" t="s">
        <v>33</v>
      </c>
      <c r="AB1311" t="s">
        <v>24049</v>
      </c>
      <c r="AC1311" t="s">
        <v>172</v>
      </c>
      <c r="AE1311" t="b">
        <v>0</v>
      </c>
    </row>
    <row r="1312" spans="1:31">
      <c r="A1312" t="s">
        <v>24050</v>
      </c>
      <c r="B1312" t="s">
        <v>24050</v>
      </c>
      <c r="C1312" t="s">
        <v>24051</v>
      </c>
      <c r="D1312" t="s">
        <v>24052</v>
      </c>
      <c r="E1312" t="s">
        <v>373</v>
      </c>
      <c r="F1312" t="s">
        <v>589</v>
      </c>
      <c r="G1312" t="s">
        <v>612</v>
      </c>
      <c r="J1312" t="s">
        <v>503</v>
      </c>
      <c r="K1312" t="s">
        <v>1173</v>
      </c>
      <c r="L1312" t="s">
        <v>1174</v>
      </c>
      <c r="M1312" t="s">
        <v>1175</v>
      </c>
      <c r="O1312" t="s">
        <v>373</v>
      </c>
      <c r="P1312">
        <v>1</v>
      </c>
      <c r="Q1312" t="s">
        <v>617</v>
      </c>
      <c r="R1312">
        <v>14.99</v>
      </c>
      <c r="T1312">
        <v>5.99</v>
      </c>
      <c r="Z1312" t="s">
        <v>24053</v>
      </c>
      <c r="AA1312" t="s">
        <v>25</v>
      </c>
      <c r="AB1312" t="s">
        <v>24054</v>
      </c>
      <c r="AC1312" t="s">
        <v>172</v>
      </c>
      <c r="AE1312" t="b">
        <v>0</v>
      </c>
    </row>
    <row r="1313" spans="1:31">
      <c r="A1313" t="s">
        <v>24055</v>
      </c>
      <c r="C1313" t="s">
        <v>24056</v>
      </c>
      <c r="D1313" t="s">
        <v>24057</v>
      </c>
      <c r="E1313" t="s">
        <v>373</v>
      </c>
      <c r="F1313" t="s">
        <v>374</v>
      </c>
      <c r="G1313" t="s">
        <v>612</v>
      </c>
      <c r="J1313" t="s">
        <v>376</v>
      </c>
      <c r="K1313" t="s">
        <v>14747</v>
      </c>
      <c r="L1313" t="s">
        <v>7857</v>
      </c>
      <c r="M1313" t="s">
        <v>7858</v>
      </c>
      <c r="N1313">
        <v>1</v>
      </c>
      <c r="O1313" t="s">
        <v>373</v>
      </c>
      <c r="P1313">
        <v>1</v>
      </c>
      <c r="Q1313" t="s">
        <v>617</v>
      </c>
      <c r="R1313">
        <v>16.99</v>
      </c>
      <c r="T1313">
        <v>0</v>
      </c>
      <c r="V1313">
        <v>0</v>
      </c>
      <c r="Z1313" t="s">
        <v>7761</v>
      </c>
      <c r="AA1313" t="s">
        <v>38</v>
      </c>
      <c r="AB1313" t="s">
        <v>24058</v>
      </c>
      <c r="AC1313" t="s">
        <v>172</v>
      </c>
      <c r="AE1313" t="b">
        <v>0</v>
      </c>
    </row>
    <row r="1314" spans="1:31">
      <c r="A1314" t="s">
        <v>24059</v>
      </c>
      <c r="C1314" t="s">
        <v>24060</v>
      </c>
      <c r="D1314" t="s">
        <v>24061</v>
      </c>
      <c r="E1314" t="s">
        <v>373</v>
      </c>
      <c r="F1314" t="s">
        <v>374</v>
      </c>
      <c r="G1314" t="s">
        <v>612</v>
      </c>
      <c r="J1314" t="s">
        <v>376</v>
      </c>
      <c r="K1314" t="s">
        <v>14747</v>
      </c>
      <c r="L1314" t="s">
        <v>7857</v>
      </c>
      <c r="M1314" t="s">
        <v>7858</v>
      </c>
      <c r="N1314">
        <v>1</v>
      </c>
      <c r="O1314" t="s">
        <v>373</v>
      </c>
      <c r="P1314">
        <v>1</v>
      </c>
      <c r="Q1314" t="s">
        <v>617</v>
      </c>
      <c r="R1314">
        <v>16.99</v>
      </c>
      <c r="T1314">
        <v>0</v>
      </c>
      <c r="V1314">
        <v>0</v>
      </c>
      <c r="Z1314" t="s">
        <v>24062</v>
      </c>
      <c r="AA1314" t="s">
        <v>32</v>
      </c>
      <c r="AB1314" t="s">
        <v>24063</v>
      </c>
      <c r="AC1314" t="s">
        <v>172</v>
      </c>
      <c r="AE1314" t="b">
        <v>0</v>
      </c>
    </row>
    <row r="1315" spans="1:31">
      <c r="A1315" t="s">
        <v>24064</v>
      </c>
      <c r="B1315" t="s">
        <v>24064</v>
      </c>
      <c r="C1315" t="s">
        <v>24065</v>
      </c>
      <c r="D1315" t="s">
        <v>24066</v>
      </c>
      <c r="E1315" t="s">
        <v>373</v>
      </c>
      <c r="F1315" t="s">
        <v>589</v>
      </c>
      <c r="G1315" t="s">
        <v>612</v>
      </c>
      <c r="J1315" t="s">
        <v>613</v>
      </c>
      <c r="K1315" t="s">
        <v>919</v>
      </c>
      <c r="L1315" t="s">
        <v>920</v>
      </c>
      <c r="M1315" t="s">
        <v>921</v>
      </c>
      <c r="O1315" t="s">
        <v>373</v>
      </c>
      <c r="P1315">
        <v>1</v>
      </c>
      <c r="Q1315" t="s">
        <v>617</v>
      </c>
      <c r="R1315">
        <v>14.99</v>
      </c>
      <c r="Z1315" t="s">
        <v>5428</v>
      </c>
      <c r="AA1315" t="s">
        <v>22</v>
      </c>
      <c r="AB1315" t="s">
        <v>24067</v>
      </c>
      <c r="AC1315" t="s">
        <v>172</v>
      </c>
      <c r="AE1315" t="b">
        <v>0</v>
      </c>
    </row>
    <row r="1316" spans="1:31">
      <c r="A1316" t="s">
        <v>24068</v>
      </c>
      <c r="B1316" t="s">
        <v>24068</v>
      </c>
      <c r="C1316" t="s">
        <v>24069</v>
      </c>
      <c r="D1316" t="s">
        <v>24070</v>
      </c>
      <c r="E1316" t="s">
        <v>373</v>
      </c>
      <c r="F1316" t="s">
        <v>589</v>
      </c>
      <c r="G1316" t="s">
        <v>612</v>
      </c>
      <c r="J1316" t="s">
        <v>613</v>
      </c>
      <c r="K1316" t="s">
        <v>719</v>
      </c>
      <c r="L1316" t="s">
        <v>720</v>
      </c>
      <c r="M1316" t="s">
        <v>721</v>
      </c>
      <c r="O1316" t="s">
        <v>373</v>
      </c>
      <c r="P1316">
        <v>1</v>
      </c>
      <c r="Q1316" t="s">
        <v>617</v>
      </c>
      <c r="R1316">
        <v>14.99</v>
      </c>
      <c r="Z1316" t="s">
        <v>15534</v>
      </c>
      <c r="AA1316" t="s">
        <v>23</v>
      </c>
      <c r="AB1316" t="s">
        <v>24071</v>
      </c>
      <c r="AC1316" t="s">
        <v>172</v>
      </c>
      <c r="AE1316" t="b">
        <v>0</v>
      </c>
    </row>
    <row r="1317" spans="1:31">
      <c r="A1317" t="s">
        <v>24072</v>
      </c>
      <c r="B1317" t="s">
        <v>24072</v>
      </c>
      <c r="C1317" t="s">
        <v>24073</v>
      </c>
      <c r="D1317" t="s">
        <v>24074</v>
      </c>
      <c r="E1317" t="s">
        <v>373</v>
      </c>
      <c r="F1317" t="s">
        <v>589</v>
      </c>
      <c r="G1317" t="s">
        <v>612</v>
      </c>
      <c r="J1317" t="s">
        <v>613</v>
      </c>
      <c r="K1317" t="s">
        <v>1114</v>
      </c>
      <c r="L1317" t="s">
        <v>1115</v>
      </c>
      <c r="M1317" t="s">
        <v>1116</v>
      </c>
      <c r="O1317" t="s">
        <v>373</v>
      </c>
      <c r="P1317">
        <v>1</v>
      </c>
      <c r="Q1317" t="s">
        <v>617</v>
      </c>
      <c r="R1317">
        <v>13.99</v>
      </c>
      <c r="Z1317" t="s">
        <v>18447</v>
      </c>
      <c r="AA1317" t="s">
        <v>23</v>
      </c>
      <c r="AB1317" t="s">
        <v>23452</v>
      </c>
      <c r="AC1317" t="s">
        <v>172</v>
      </c>
      <c r="AE1317" t="b">
        <v>0</v>
      </c>
    </row>
    <row r="1318" spans="1:31">
      <c r="A1318" t="s">
        <v>24075</v>
      </c>
      <c r="C1318" t="s">
        <v>24076</v>
      </c>
      <c r="D1318" t="s">
        <v>23950</v>
      </c>
      <c r="E1318" t="s">
        <v>373</v>
      </c>
      <c r="F1318" t="s">
        <v>374</v>
      </c>
      <c r="G1318" t="s">
        <v>612</v>
      </c>
      <c r="J1318" t="s">
        <v>376</v>
      </c>
      <c r="K1318" t="s">
        <v>895</v>
      </c>
      <c r="L1318" t="s">
        <v>505</v>
      </c>
      <c r="M1318" t="s">
        <v>506</v>
      </c>
      <c r="N1318">
        <v>1</v>
      </c>
      <c r="O1318" t="s">
        <v>373</v>
      </c>
      <c r="P1318">
        <v>1</v>
      </c>
      <c r="Q1318" t="s">
        <v>617</v>
      </c>
      <c r="R1318">
        <v>14.99</v>
      </c>
      <c r="T1318">
        <v>0</v>
      </c>
      <c r="V1318">
        <v>0</v>
      </c>
      <c r="Z1318" t="s">
        <v>24077</v>
      </c>
      <c r="AA1318" t="s">
        <v>36</v>
      </c>
      <c r="AB1318">
        <v>28031</v>
      </c>
      <c r="AC1318" t="s">
        <v>172</v>
      </c>
      <c r="AE1318" t="b">
        <v>0</v>
      </c>
    </row>
    <row r="1319" spans="1:31">
      <c r="A1319" t="s">
        <v>24078</v>
      </c>
      <c r="B1319" t="s">
        <v>24078</v>
      </c>
      <c r="C1319" t="s">
        <v>24079</v>
      </c>
      <c r="D1319" t="s">
        <v>24080</v>
      </c>
      <c r="E1319" t="s">
        <v>373</v>
      </c>
      <c r="F1319" t="s">
        <v>589</v>
      </c>
      <c r="G1319" t="s">
        <v>612</v>
      </c>
      <c r="J1319" t="s">
        <v>613</v>
      </c>
      <c r="K1319" t="s">
        <v>1122</v>
      </c>
      <c r="L1319" t="s">
        <v>1123</v>
      </c>
      <c r="M1319" t="s">
        <v>1124</v>
      </c>
      <c r="O1319" t="s">
        <v>373</v>
      </c>
      <c r="P1319">
        <v>1</v>
      </c>
      <c r="Q1319" t="s">
        <v>617</v>
      </c>
      <c r="R1319">
        <v>17.99</v>
      </c>
      <c r="Z1319" t="s">
        <v>4872</v>
      </c>
      <c r="AA1319" t="s">
        <v>25</v>
      </c>
      <c r="AB1319" t="s">
        <v>24081</v>
      </c>
      <c r="AC1319" t="s">
        <v>172</v>
      </c>
      <c r="AE1319" t="b">
        <v>0</v>
      </c>
    </row>
    <row r="1320" spans="1:31">
      <c r="A1320" t="s">
        <v>24082</v>
      </c>
      <c r="B1320" t="s">
        <v>24082</v>
      </c>
      <c r="C1320" t="s">
        <v>24083</v>
      </c>
      <c r="D1320" t="s">
        <v>24084</v>
      </c>
      <c r="E1320" t="s">
        <v>373</v>
      </c>
      <c r="F1320" t="s">
        <v>589</v>
      </c>
      <c r="G1320" t="s">
        <v>612</v>
      </c>
      <c r="J1320" t="s">
        <v>613</v>
      </c>
      <c r="K1320" t="s">
        <v>2611</v>
      </c>
      <c r="L1320" t="s">
        <v>2612</v>
      </c>
      <c r="M1320" t="s">
        <v>2613</v>
      </c>
      <c r="O1320" t="s">
        <v>373</v>
      </c>
      <c r="P1320">
        <v>1</v>
      </c>
      <c r="Q1320" t="s">
        <v>617</v>
      </c>
      <c r="R1320">
        <v>16.99</v>
      </c>
      <c r="Z1320" t="s">
        <v>24085</v>
      </c>
      <c r="AA1320" t="s">
        <v>333</v>
      </c>
      <c r="AB1320">
        <v>2905</v>
      </c>
      <c r="AC1320" t="s">
        <v>172</v>
      </c>
      <c r="AE1320" t="b">
        <v>0</v>
      </c>
    </row>
    <row r="1321" spans="1:31">
      <c r="A1321" t="s">
        <v>24086</v>
      </c>
      <c r="B1321" t="s">
        <v>24086</v>
      </c>
      <c r="C1321" t="s">
        <v>24087</v>
      </c>
      <c r="D1321" t="s">
        <v>24088</v>
      </c>
      <c r="E1321" t="s">
        <v>373</v>
      </c>
      <c r="F1321" t="s">
        <v>589</v>
      </c>
      <c r="G1321" t="s">
        <v>612</v>
      </c>
      <c r="J1321" t="s">
        <v>613</v>
      </c>
      <c r="K1321" t="s">
        <v>2241</v>
      </c>
      <c r="L1321" t="s">
        <v>437</v>
      </c>
      <c r="M1321" t="s">
        <v>438</v>
      </c>
      <c r="O1321" t="s">
        <v>373</v>
      </c>
      <c r="P1321">
        <v>1</v>
      </c>
      <c r="Q1321" t="s">
        <v>617</v>
      </c>
      <c r="R1321">
        <v>17.99</v>
      </c>
      <c r="Z1321" t="s">
        <v>24089</v>
      </c>
      <c r="AA1321" t="s">
        <v>22</v>
      </c>
      <c r="AB1321" t="s">
        <v>24090</v>
      </c>
      <c r="AC1321" t="s">
        <v>172</v>
      </c>
      <c r="AE1321" t="b">
        <v>0</v>
      </c>
    </row>
    <row r="1322" spans="1:31">
      <c r="A1322" t="s">
        <v>24091</v>
      </c>
      <c r="B1322" t="s">
        <v>24091</v>
      </c>
      <c r="C1322" t="s">
        <v>24092</v>
      </c>
      <c r="D1322" t="s">
        <v>24093</v>
      </c>
      <c r="E1322" t="s">
        <v>373</v>
      </c>
      <c r="F1322" t="s">
        <v>589</v>
      </c>
      <c r="G1322" t="s">
        <v>612</v>
      </c>
      <c r="J1322" t="s">
        <v>503</v>
      </c>
      <c r="K1322" t="s">
        <v>2611</v>
      </c>
      <c r="L1322" t="s">
        <v>2612</v>
      </c>
      <c r="M1322" t="s">
        <v>2613</v>
      </c>
      <c r="O1322" t="s">
        <v>373</v>
      </c>
      <c r="P1322">
        <v>1</v>
      </c>
      <c r="Q1322" t="s">
        <v>617</v>
      </c>
      <c r="R1322">
        <v>16.99</v>
      </c>
      <c r="T1322">
        <v>10.99</v>
      </c>
      <c r="Z1322" t="s">
        <v>23697</v>
      </c>
      <c r="AA1322" t="s">
        <v>23</v>
      </c>
      <c r="AB1322" t="s">
        <v>24094</v>
      </c>
      <c r="AC1322" t="s">
        <v>172</v>
      </c>
      <c r="AE1322" t="b">
        <v>0</v>
      </c>
    </row>
    <row r="1323" spans="1:31">
      <c r="A1323" t="s">
        <v>24095</v>
      </c>
      <c r="C1323" t="s">
        <v>24096</v>
      </c>
      <c r="D1323" t="s">
        <v>23938</v>
      </c>
      <c r="E1323" t="s">
        <v>373</v>
      </c>
      <c r="F1323" t="s">
        <v>374</v>
      </c>
      <c r="G1323" t="s">
        <v>612</v>
      </c>
      <c r="J1323" t="s">
        <v>376</v>
      </c>
      <c r="K1323" t="s">
        <v>3095</v>
      </c>
      <c r="L1323" t="s">
        <v>3096</v>
      </c>
      <c r="M1323" t="s">
        <v>3097</v>
      </c>
      <c r="N1323">
        <v>1</v>
      </c>
      <c r="O1323" t="s">
        <v>373</v>
      </c>
      <c r="P1323">
        <v>1</v>
      </c>
      <c r="Q1323" t="s">
        <v>617</v>
      </c>
      <c r="R1323">
        <v>17.99</v>
      </c>
      <c r="T1323">
        <v>0</v>
      </c>
      <c r="V1323">
        <v>0</v>
      </c>
      <c r="Z1323" t="s">
        <v>13974</v>
      </c>
      <c r="AA1323" t="s">
        <v>53</v>
      </c>
      <c r="AB1323" t="s">
        <v>13975</v>
      </c>
      <c r="AC1323" t="s">
        <v>172</v>
      </c>
      <c r="AE1323" t="b">
        <v>0</v>
      </c>
    </row>
    <row r="1324" spans="1:31">
      <c r="A1324" t="s">
        <v>24095</v>
      </c>
      <c r="C1324" t="s">
        <v>24096</v>
      </c>
      <c r="D1324" t="s">
        <v>23938</v>
      </c>
      <c r="E1324" t="s">
        <v>373</v>
      </c>
      <c r="F1324" t="s">
        <v>374</v>
      </c>
      <c r="G1324" t="s">
        <v>612</v>
      </c>
      <c r="J1324" t="s">
        <v>376</v>
      </c>
      <c r="K1324" t="s">
        <v>11216</v>
      </c>
      <c r="L1324" t="s">
        <v>11217</v>
      </c>
      <c r="M1324" t="s">
        <v>11218</v>
      </c>
      <c r="N1324">
        <v>1</v>
      </c>
      <c r="O1324" t="s">
        <v>373</v>
      </c>
      <c r="P1324">
        <v>1</v>
      </c>
      <c r="Q1324" t="s">
        <v>617</v>
      </c>
      <c r="R1324">
        <v>17.99</v>
      </c>
      <c r="T1324">
        <v>0</v>
      </c>
      <c r="V1324">
        <v>0</v>
      </c>
      <c r="Z1324" t="s">
        <v>13974</v>
      </c>
      <c r="AA1324" t="s">
        <v>53</v>
      </c>
      <c r="AB1324" t="s">
        <v>13975</v>
      </c>
      <c r="AC1324" t="s">
        <v>172</v>
      </c>
      <c r="AE1324" t="b">
        <v>0</v>
      </c>
    </row>
    <row r="1325" spans="1:31">
      <c r="A1325" t="s">
        <v>24097</v>
      </c>
      <c r="B1325" t="s">
        <v>24097</v>
      </c>
      <c r="C1325" t="s">
        <v>24098</v>
      </c>
      <c r="D1325" t="s">
        <v>24099</v>
      </c>
      <c r="E1325" t="s">
        <v>373</v>
      </c>
      <c r="F1325" t="s">
        <v>589</v>
      </c>
      <c r="G1325" t="s">
        <v>612</v>
      </c>
      <c r="J1325" t="s">
        <v>613</v>
      </c>
      <c r="K1325" t="s">
        <v>1379</v>
      </c>
      <c r="L1325" t="s">
        <v>1380</v>
      </c>
      <c r="M1325" t="s">
        <v>1381</v>
      </c>
      <c r="O1325" t="s">
        <v>373</v>
      </c>
      <c r="P1325">
        <v>1</v>
      </c>
      <c r="Q1325" t="s">
        <v>617</v>
      </c>
      <c r="R1325">
        <v>16.99</v>
      </c>
      <c r="Z1325" t="s">
        <v>19819</v>
      </c>
      <c r="AA1325" t="s">
        <v>22</v>
      </c>
      <c r="AB1325">
        <v>94544</v>
      </c>
      <c r="AC1325" t="s">
        <v>172</v>
      </c>
      <c r="AE1325" t="b">
        <v>0</v>
      </c>
    </row>
    <row r="1326" spans="1:31">
      <c r="A1326" t="s">
        <v>24100</v>
      </c>
      <c r="B1326" t="s">
        <v>24100</v>
      </c>
      <c r="C1326" t="s">
        <v>24101</v>
      </c>
      <c r="D1326" t="s">
        <v>24102</v>
      </c>
      <c r="E1326" t="s">
        <v>435</v>
      </c>
      <c r="F1326" t="s">
        <v>589</v>
      </c>
      <c r="G1326" t="s">
        <v>612</v>
      </c>
      <c r="J1326" t="s">
        <v>376</v>
      </c>
      <c r="K1326" t="s">
        <v>5942</v>
      </c>
      <c r="L1326" t="s">
        <v>5943</v>
      </c>
      <c r="M1326" t="s">
        <v>5944</v>
      </c>
      <c r="O1326" t="s">
        <v>594</v>
      </c>
      <c r="P1326">
        <v>1</v>
      </c>
      <c r="Q1326" t="s">
        <v>617</v>
      </c>
      <c r="R1326">
        <v>16.99</v>
      </c>
      <c r="Z1326" t="s">
        <v>11061</v>
      </c>
      <c r="AA1326" t="s">
        <v>37</v>
      </c>
      <c r="AB1326" t="s">
        <v>24103</v>
      </c>
      <c r="AC1326" t="s">
        <v>172</v>
      </c>
      <c r="AE1326" t="b">
        <v>0</v>
      </c>
    </row>
    <row r="1327" spans="1:31">
      <c r="A1327" t="s">
        <v>24104</v>
      </c>
      <c r="B1327" t="s">
        <v>24104</v>
      </c>
      <c r="C1327" t="s">
        <v>24105</v>
      </c>
      <c r="D1327" t="s">
        <v>24106</v>
      </c>
      <c r="E1327" t="s">
        <v>373</v>
      </c>
      <c r="F1327" t="s">
        <v>589</v>
      </c>
      <c r="G1327" t="s">
        <v>612</v>
      </c>
      <c r="J1327" t="s">
        <v>613</v>
      </c>
      <c r="K1327" t="s">
        <v>1391</v>
      </c>
      <c r="L1327" t="s">
        <v>1392</v>
      </c>
      <c r="M1327" t="s">
        <v>1393</v>
      </c>
      <c r="O1327" t="s">
        <v>373</v>
      </c>
      <c r="P1327">
        <v>1</v>
      </c>
      <c r="Q1327" t="s">
        <v>617</v>
      </c>
      <c r="R1327">
        <v>13.99</v>
      </c>
      <c r="X1327">
        <v>1.4</v>
      </c>
      <c r="Z1327" t="s">
        <v>268</v>
      </c>
      <c r="AA1327" t="s">
        <v>23</v>
      </c>
      <c r="AB1327" t="s">
        <v>24107</v>
      </c>
      <c r="AC1327" t="s">
        <v>172</v>
      </c>
      <c r="AD1327" t="s">
        <v>9107</v>
      </c>
      <c r="AE1327" t="b">
        <v>0</v>
      </c>
    </row>
    <row r="1328" spans="1:31">
      <c r="A1328" t="s">
        <v>24104</v>
      </c>
      <c r="B1328" t="s">
        <v>24104</v>
      </c>
      <c r="C1328" t="s">
        <v>24105</v>
      </c>
      <c r="D1328" t="s">
        <v>24106</v>
      </c>
      <c r="E1328" t="s">
        <v>373</v>
      </c>
      <c r="F1328" t="s">
        <v>589</v>
      </c>
      <c r="G1328" t="s">
        <v>612</v>
      </c>
      <c r="J1328" t="s">
        <v>613</v>
      </c>
      <c r="K1328" t="s">
        <v>685</v>
      </c>
      <c r="L1328" t="s">
        <v>686</v>
      </c>
      <c r="M1328" t="s">
        <v>687</v>
      </c>
      <c r="O1328" t="s">
        <v>373</v>
      </c>
      <c r="P1328">
        <v>1</v>
      </c>
      <c r="Q1328" t="s">
        <v>617</v>
      </c>
      <c r="R1328">
        <v>13.99</v>
      </c>
      <c r="X1328">
        <v>1.4</v>
      </c>
      <c r="Z1328" t="s">
        <v>268</v>
      </c>
      <c r="AA1328" t="s">
        <v>23</v>
      </c>
      <c r="AB1328" t="s">
        <v>24107</v>
      </c>
      <c r="AC1328" t="s">
        <v>172</v>
      </c>
      <c r="AD1328" t="s">
        <v>9107</v>
      </c>
      <c r="AE1328" t="b">
        <v>0</v>
      </c>
    </row>
    <row r="1329" spans="1:31">
      <c r="A1329" t="s">
        <v>24108</v>
      </c>
      <c r="C1329" t="s">
        <v>24109</v>
      </c>
      <c r="D1329" t="s">
        <v>24110</v>
      </c>
      <c r="E1329" t="s">
        <v>373</v>
      </c>
      <c r="F1329" t="s">
        <v>374</v>
      </c>
      <c r="G1329" t="s">
        <v>612</v>
      </c>
      <c r="J1329" t="s">
        <v>376</v>
      </c>
      <c r="K1329" t="s">
        <v>871</v>
      </c>
      <c r="L1329" t="s">
        <v>872</v>
      </c>
      <c r="M1329" t="s">
        <v>873</v>
      </c>
      <c r="N1329">
        <v>1</v>
      </c>
      <c r="O1329" t="s">
        <v>373</v>
      </c>
      <c r="P1329">
        <v>1</v>
      </c>
      <c r="Q1329" t="s">
        <v>617</v>
      </c>
      <c r="R1329">
        <v>17.99</v>
      </c>
      <c r="T1329">
        <v>0</v>
      </c>
      <c r="V1329">
        <v>0</v>
      </c>
      <c r="Z1329" t="s">
        <v>24111</v>
      </c>
      <c r="AA1329" t="s">
        <v>258</v>
      </c>
      <c r="AB1329" t="s">
        <v>24112</v>
      </c>
      <c r="AC1329" t="s">
        <v>172</v>
      </c>
      <c r="AE1329" t="b">
        <v>0</v>
      </c>
    </row>
    <row r="1330" spans="1:31">
      <c r="A1330" t="s">
        <v>24113</v>
      </c>
      <c r="B1330" t="s">
        <v>24113</v>
      </c>
      <c r="C1330" t="s">
        <v>24114</v>
      </c>
      <c r="D1330" t="s">
        <v>24115</v>
      </c>
      <c r="E1330" t="s">
        <v>373</v>
      </c>
      <c r="F1330" t="s">
        <v>589</v>
      </c>
      <c r="G1330" t="s">
        <v>612</v>
      </c>
      <c r="J1330" t="s">
        <v>376</v>
      </c>
      <c r="K1330" t="s">
        <v>9140</v>
      </c>
      <c r="L1330" t="s">
        <v>9141</v>
      </c>
      <c r="M1330" t="s">
        <v>9142</v>
      </c>
      <c r="O1330" t="s">
        <v>373</v>
      </c>
      <c r="P1330">
        <v>1</v>
      </c>
      <c r="Q1330" t="s">
        <v>617</v>
      </c>
      <c r="R1330">
        <v>15.99</v>
      </c>
      <c r="T1330">
        <v>2.82</v>
      </c>
      <c r="Y1330">
        <v>2.82</v>
      </c>
      <c r="Z1330" t="s">
        <v>4967</v>
      </c>
      <c r="AA1330" t="s">
        <v>24</v>
      </c>
      <c r="AB1330" t="s">
        <v>24116</v>
      </c>
      <c r="AC1330" t="s">
        <v>172</v>
      </c>
      <c r="AD1330" t="s">
        <v>4114</v>
      </c>
      <c r="AE1330" t="b">
        <v>0</v>
      </c>
    </row>
    <row r="1331" spans="1:31">
      <c r="A1331" t="s">
        <v>24117</v>
      </c>
      <c r="B1331" t="s">
        <v>24117</v>
      </c>
      <c r="C1331" t="s">
        <v>24118</v>
      </c>
      <c r="D1331" t="s">
        <v>24119</v>
      </c>
      <c r="E1331" t="s">
        <v>373</v>
      </c>
      <c r="F1331" t="s">
        <v>589</v>
      </c>
      <c r="G1331" t="s">
        <v>612</v>
      </c>
      <c r="J1331" t="s">
        <v>613</v>
      </c>
      <c r="K1331" t="s">
        <v>1173</v>
      </c>
      <c r="L1331" t="s">
        <v>1174</v>
      </c>
      <c r="M1331" t="s">
        <v>1175</v>
      </c>
      <c r="O1331" t="s">
        <v>373</v>
      </c>
      <c r="P1331">
        <v>1</v>
      </c>
      <c r="Q1331" t="s">
        <v>617</v>
      </c>
      <c r="R1331">
        <v>14.99</v>
      </c>
      <c r="Z1331" t="s">
        <v>19554</v>
      </c>
      <c r="AA1331" t="s">
        <v>42</v>
      </c>
      <c r="AB1331">
        <v>65203</v>
      </c>
      <c r="AC1331" t="s">
        <v>172</v>
      </c>
      <c r="AE1331" t="b">
        <v>0</v>
      </c>
    </row>
    <row r="1332" spans="1:31">
      <c r="A1332" t="s">
        <v>24120</v>
      </c>
      <c r="B1332" t="s">
        <v>24120</v>
      </c>
      <c r="C1332" t="s">
        <v>24121</v>
      </c>
      <c r="D1332" t="s">
        <v>24122</v>
      </c>
      <c r="E1332" t="s">
        <v>373</v>
      </c>
      <c r="F1332" t="s">
        <v>589</v>
      </c>
      <c r="G1332" t="s">
        <v>612</v>
      </c>
      <c r="J1332" t="s">
        <v>613</v>
      </c>
      <c r="K1332" t="s">
        <v>1391</v>
      </c>
      <c r="L1332" t="s">
        <v>1392</v>
      </c>
      <c r="M1332" t="s">
        <v>1393</v>
      </c>
      <c r="O1332" t="s">
        <v>373</v>
      </c>
      <c r="P1332">
        <v>1</v>
      </c>
      <c r="Q1332" t="s">
        <v>617</v>
      </c>
      <c r="R1332">
        <v>13.99</v>
      </c>
      <c r="Z1332" t="s">
        <v>1527</v>
      </c>
      <c r="AA1332" t="s">
        <v>22</v>
      </c>
      <c r="AB1332" t="s">
        <v>24123</v>
      </c>
      <c r="AC1332" t="s">
        <v>172</v>
      </c>
      <c r="AE1332" t="b">
        <v>0</v>
      </c>
    </row>
    <row r="1333" spans="1:31">
      <c r="A1333" t="s">
        <v>24124</v>
      </c>
      <c r="C1333" t="s">
        <v>24125</v>
      </c>
      <c r="D1333" t="s">
        <v>24126</v>
      </c>
      <c r="E1333" t="s">
        <v>373</v>
      </c>
      <c r="F1333" t="s">
        <v>374</v>
      </c>
      <c r="G1333" t="s">
        <v>612</v>
      </c>
      <c r="J1333" t="s">
        <v>376</v>
      </c>
      <c r="K1333" t="s">
        <v>664</v>
      </c>
      <c r="L1333" t="s">
        <v>665</v>
      </c>
      <c r="M1333" t="s">
        <v>666</v>
      </c>
      <c r="N1333">
        <v>1</v>
      </c>
      <c r="O1333" t="s">
        <v>373</v>
      </c>
      <c r="P1333">
        <v>1</v>
      </c>
      <c r="Q1333" t="s">
        <v>617</v>
      </c>
      <c r="R1333">
        <v>18.99</v>
      </c>
      <c r="T1333">
        <v>0</v>
      </c>
      <c r="V1333">
        <v>0</v>
      </c>
      <c r="Z1333" t="s">
        <v>15648</v>
      </c>
      <c r="AA1333" t="s">
        <v>201</v>
      </c>
      <c r="AB1333" t="s">
        <v>15649</v>
      </c>
      <c r="AC1333" t="s">
        <v>172</v>
      </c>
      <c r="AE1333" t="b">
        <v>0</v>
      </c>
    </row>
    <row r="1334" spans="1:31">
      <c r="A1334" t="s">
        <v>24127</v>
      </c>
      <c r="C1334" t="s">
        <v>24128</v>
      </c>
      <c r="D1334" t="s">
        <v>24129</v>
      </c>
      <c r="E1334" t="s">
        <v>373</v>
      </c>
      <c r="F1334" t="s">
        <v>374</v>
      </c>
      <c r="G1334" t="s">
        <v>612</v>
      </c>
      <c r="J1334" t="s">
        <v>376</v>
      </c>
      <c r="K1334" t="s">
        <v>599</v>
      </c>
      <c r="L1334" t="s">
        <v>600</v>
      </c>
      <c r="M1334" t="s">
        <v>601</v>
      </c>
      <c r="N1334">
        <v>1</v>
      </c>
      <c r="O1334" t="s">
        <v>373</v>
      </c>
      <c r="P1334">
        <v>1</v>
      </c>
      <c r="Q1334" t="s">
        <v>617</v>
      </c>
      <c r="R1334">
        <v>17.99</v>
      </c>
      <c r="T1334">
        <v>0</v>
      </c>
      <c r="V1334">
        <v>0</v>
      </c>
      <c r="Z1334" t="s">
        <v>8287</v>
      </c>
      <c r="AA1334" t="s">
        <v>22</v>
      </c>
      <c r="AB1334" t="s">
        <v>24130</v>
      </c>
      <c r="AC1334" t="s">
        <v>172</v>
      </c>
      <c r="AE1334" t="b">
        <v>0</v>
      </c>
    </row>
    <row r="1335" spans="1:31">
      <c r="A1335" t="s">
        <v>24131</v>
      </c>
      <c r="C1335" t="s">
        <v>24132</v>
      </c>
      <c r="D1335" t="s">
        <v>24133</v>
      </c>
      <c r="E1335" t="s">
        <v>373</v>
      </c>
      <c r="F1335" t="s">
        <v>374</v>
      </c>
      <c r="G1335" t="s">
        <v>612</v>
      </c>
      <c r="J1335" t="s">
        <v>376</v>
      </c>
      <c r="K1335" t="s">
        <v>962</v>
      </c>
      <c r="L1335" t="s">
        <v>963</v>
      </c>
      <c r="M1335" t="s">
        <v>964</v>
      </c>
      <c r="N1335">
        <v>1</v>
      </c>
      <c r="O1335" t="s">
        <v>373</v>
      </c>
      <c r="P1335">
        <v>1</v>
      </c>
      <c r="Q1335" t="s">
        <v>617</v>
      </c>
      <c r="R1335">
        <v>17.99</v>
      </c>
      <c r="T1335">
        <v>0</v>
      </c>
      <c r="V1335">
        <v>0</v>
      </c>
      <c r="Z1335" t="s">
        <v>8831</v>
      </c>
      <c r="AA1335" t="s">
        <v>22</v>
      </c>
      <c r="AB1335" t="s">
        <v>24134</v>
      </c>
      <c r="AC1335" t="s">
        <v>172</v>
      </c>
      <c r="AE1335" t="b">
        <v>0</v>
      </c>
    </row>
    <row r="1336" spans="1:31">
      <c r="A1336" t="s">
        <v>24135</v>
      </c>
      <c r="C1336" t="s">
        <v>24136</v>
      </c>
      <c r="D1336" t="s">
        <v>24137</v>
      </c>
      <c r="E1336" t="s">
        <v>373</v>
      </c>
      <c r="F1336" t="s">
        <v>374</v>
      </c>
      <c r="G1336" t="s">
        <v>612</v>
      </c>
      <c r="J1336" t="s">
        <v>376</v>
      </c>
      <c r="K1336" t="s">
        <v>799</v>
      </c>
      <c r="L1336" t="s">
        <v>800</v>
      </c>
      <c r="M1336" t="s">
        <v>801</v>
      </c>
      <c r="N1336">
        <v>1</v>
      </c>
      <c r="O1336" t="s">
        <v>373</v>
      </c>
      <c r="P1336">
        <v>1</v>
      </c>
      <c r="Q1336" t="s">
        <v>617</v>
      </c>
      <c r="R1336">
        <v>17.99</v>
      </c>
      <c r="T1336">
        <v>0</v>
      </c>
      <c r="V1336">
        <v>0</v>
      </c>
      <c r="Z1336" t="s">
        <v>824</v>
      </c>
      <c r="AA1336" t="s">
        <v>34</v>
      </c>
      <c r="AB1336" t="s">
        <v>24138</v>
      </c>
      <c r="AC1336" t="s">
        <v>172</v>
      </c>
      <c r="AE1336" t="b">
        <v>0</v>
      </c>
    </row>
    <row r="1337" spans="1:31">
      <c r="A1337" t="s">
        <v>24139</v>
      </c>
      <c r="B1337" t="s">
        <v>24139</v>
      </c>
      <c r="C1337" t="s">
        <v>24140</v>
      </c>
      <c r="D1337" t="s">
        <v>24141</v>
      </c>
      <c r="E1337" t="s">
        <v>373</v>
      </c>
      <c r="F1337" t="s">
        <v>589</v>
      </c>
      <c r="G1337" t="s">
        <v>612</v>
      </c>
      <c r="J1337" t="s">
        <v>613</v>
      </c>
      <c r="K1337" t="s">
        <v>24142</v>
      </c>
      <c r="L1337" t="s">
        <v>24143</v>
      </c>
      <c r="M1337" t="s">
        <v>24144</v>
      </c>
      <c r="O1337" t="s">
        <v>373</v>
      </c>
      <c r="P1337">
        <v>1</v>
      </c>
      <c r="Q1337" t="s">
        <v>617</v>
      </c>
      <c r="R1337">
        <v>15.99</v>
      </c>
      <c r="Z1337" t="s">
        <v>7229</v>
      </c>
      <c r="AA1337" t="s">
        <v>36</v>
      </c>
      <c r="AB1337" t="s">
        <v>24145</v>
      </c>
      <c r="AC1337" t="s">
        <v>172</v>
      </c>
      <c r="AE1337" t="b">
        <v>0</v>
      </c>
    </row>
    <row r="1338" spans="1:31">
      <c r="A1338" t="s">
        <v>24139</v>
      </c>
      <c r="B1338" t="s">
        <v>24139</v>
      </c>
      <c r="C1338" t="s">
        <v>24140</v>
      </c>
      <c r="D1338" t="s">
        <v>24141</v>
      </c>
      <c r="E1338" t="s">
        <v>373</v>
      </c>
      <c r="F1338" t="s">
        <v>589</v>
      </c>
      <c r="G1338" t="s">
        <v>612</v>
      </c>
      <c r="J1338" t="s">
        <v>613</v>
      </c>
      <c r="K1338" t="s">
        <v>16640</v>
      </c>
      <c r="L1338" t="s">
        <v>16641</v>
      </c>
      <c r="M1338" t="s">
        <v>16642</v>
      </c>
      <c r="O1338" t="s">
        <v>373</v>
      </c>
      <c r="P1338">
        <v>1</v>
      </c>
      <c r="Q1338" t="s">
        <v>617</v>
      </c>
      <c r="R1338">
        <v>15.99</v>
      </c>
      <c r="Z1338" t="s">
        <v>7229</v>
      </c>
      <c r="AA1338" t="s">
        <v>36</v>
      </c>
      <c r="AB1338" t="s">
        <v>24145</v>
      </c>
      <c r="AC1338" t="s">
        <v>172</v>
      </c>
      <c r="AE1338" t="b">
        <v>0</v>
      </c>
    </row>
    <row r="1339" spans="1:31">
      <c r="A1339" t="s">
        <v>24146</v>
      </c>
      <c r="B1339" t="s">
        <v>24146</v>
      </c>
      <c r="C1339" t="s">
        <v>24147</v>
      </c>
      <c r="D1339" t="s">
        <v>24148</v>
      </c>
      <c r="E1339" t="s">
        <v>435</v>
      </c>
      <c r="F1339" t="s">
        <v>589</v>
      </c>
      <c r="G1339" t="s">
        <v>612</v>
      </c>
      <c r="J1339" t="s">
        <v>613</v>
      </c>
      <c r="K1339" t="s">
        <v>17404</v>
      </c>
      <c r="L1339" t="s">
        <v>17405</v>
      </c>
      <c r="M1339" t="s">
        <v>616</v>
      </c>
      <c r="O1339" t="s">
        <v>435</v>
      </c>
      <c r="P1339">
        <v>0</v>
      </c>
      <c r="Z1339" t="s">
        <v>6112</v>
      </c>
      <c r="AA1339" t="s">
        <v>22</v>
      </c>
      <c r="AB1339" t="s">
        <v>24149</v>
      </c>
      <c r="AC1339" t="s">
        <v>172</v>
      </c>
      <c r="AE1339" t="b">
        <v>0</v>
      </c>
    </row>
    <row r="1340" spans="1:31">
      <c r="A1340" t="s">
        <v>24150</v>
      </c>
      <c r="C1340" t="s">
        <v>24151</v>
      </c>
      <c r="D1340" t="s">
        <v>24152</v>
      </c>
      <c r="E1340" t="s">
        <v>435</v>
      </c>
      <c r="F1340" t="s">
        <v>374</v>
      </c>
      <c r="G1340" t="s">
        <v>612</v>
      </c>
      <c r="J1340" t="s">
        <v>376</v>
      </c>
      <c r="K1340" t="s">
        <v>11060</v>
      </c>
      <c r="L1340" t="s">
        <v>3101</v>
      </c>
      <c r="M1340" t="s">
        <v>3102</v>
      </c>
      <c r="N1340">
        <v>1</v>
      </c>
      <c r="P1340">
        <v>0</v>
      </c>
      <c r="Z1340" t="s">
        <v>6112</v>
      </c>
      <c r="AA1340" t="s">
        <v>22</v>
      </c>
      <c r="AB1340" t="s">
        <v>24149</v>
      </c>
      <c r="AC1340" t="s">
        <v>172</v>
      </c>
      <c r="AE1340" t="b">
        <v>0</v>
      </c>
    </row>
    <row r="1341" spans="1:31">
      <c r="A1341" t="s">
        <v>24153</v>
      </c>
      <c r="B1341" t="s">
        <v>24153</v>
      </c>
      <c r="C1341" t="s">
        <v>24154</v>
      </c>
      <c r="D1341" t="s">
        <v>24155</v>
      </c>
      <c r="E1341" t="s">
        <v>373</v>
      </c>
      <c r="F1341" t="s">
        <v>589</v>
      </c>
      <c r="G1341" t="s">
        <v>612</v>
      </c>
      <c r="J1341" t="s">
        <v>613</v>
      </c>
      <c r="K1341" t="s">
        <v>719</v>
      </c>
      <c r="L1341" t="s">
        <v>720</v>
      </c>
      <c r="M1341" t="s">
        <v>721</v>
      </c>
      <c r="O1341" t="s">
        <v>373</v>
      </c>
      <c r="P1341">
        <v>1</v>
      </c>
      <c r="Q1341" t="s">
        <v>617</v>
      </c>
      <c r="R1341">
        <v>14.99</v>
      </c>
      <c r="Z1341" t="s">
        <v>24156</v>
      </c>
      <c r="AA1341" t="s">
        <v>36</v>
      </c>
      <c r="AB1341" t="s">
        <v>24157</v>
      </c>
      <c r="AC1341" t="s">
        <v>172</v>
      </c>
      <c r="AE1341" t="b">
        <v>0</v>
      </c>
    </row>
    <row r="1342" spans="1:31">
      <c r="A1342" t="s">
        <v>24158</v>
      </c>
      <c r="B1342" t="s">
        <v>24158</v>
      </c>
      <c r="C1342" t="s">
        <v>24159</v>
      </c>
      <c r="D1342" t="s">
        <v>24160</v>
      </c>
      <c r="E1342" t="s">
        <v>373</v>
      </c>
      <c r="F1342" t="s">
        <v>589</v>
      </c>
      <c r="G1342" t="s">
        <v>612</v>
      </c>
      <c r="J1342" t="s">
        <v>613</v>
      </c>
      <c r="K1342" t="s">
        <v>764</v>
      </c>
      <c r="L1342" t="s">
        <v>516</v>
      </c>
      <c r="M1342" t="s">
        <v>517</v>
      </c>
      <c r="O1342" t="s">
        <v>373</v>
      </c>
      <c r="P1342">
        <v>1</v>
      </c>
      <c r="Q1342" t="s">
        <v>617</v>
      </c>
      <c r="R1342">
        <v>19.99</v>
      </c>
      <c r="Z1342" t="s">
        <v>1038</v>
      </c>
      <c r="AA1342" t="s">
        <v>23</v>
      </c>
      <c r="AB1342">
        <v>11220</v>
      </c>
      <c r="AC1342" t="s">
        <v>172</v>
      </c>
      <c r="AE1342" t="b">
        <v>0</v>
      </c>
    </row>
    <row r="1343" spans="1:31">
      <c r="A1343" t="s">
        <v>24158</v>
      </c>
      <c r="B1343" t="s">
        <v>24158</v>
      </c>
      <c r="C1343" t="s">
        <v>24159</v>
      </c>
      <c r="D1343" t="s">
        <v>24160</v>
      </c>
      <c r="E1343" t="s">
        <v>373</v>
      </c>
      <c r="F1343" t="s">
        <v>589</v>
      </c>
      <c r="G1343" t="s">
        <v>612</v>
      </c>
      <c r="J1343" t="s">
        <v>613</v>
      </c>
      <c r="K1343" t="s">
        <v>919</v>
      </c>
      <c r="L1343" t="s">
        <v>920</v>
      </c>
      <c r="M1343" t="s">
        <v>921</v>
      </c>
      <c r="O1343" t="s">
        <v>373</v>
      </c>
      <c r="P1343">
        <v>1</v>
      </c>
      <c r="Q1343" t="s">
        <v>617</v>
      </c>
      <c r="R1343">
        <v>14.99</v>
      </c>
      <c r="X1343">
        <v>1.5</v>
      </c>
      <c r="Z1343" t="s">
        <v>1038</v>
      </c>
      <c r="AA1343" t="s">
        <v>23</v>
      </c>
      <c r="AB1343">
        <v>11220</v>
      </c>
      <c r="AC1343" t="s">
        <v>172</v>
      </c>
      <c r="AD1343" t="s">
        <v>9107</v>
      </c>
      <c r="AE1343" t="b">
        <v>0</v>
      </c>
    </row>
    <row r="1344" spans="1:31">
      <c r="A1344" t="s">
        <v>24161</v>
      </c>
      <c r="C1344" t="s">
        <v>24159</v>
      </c>
      <c r="D1344" t="s">
        <v>24162</v>
      </c>
      <c r="E1344" t="s">
        <v>373</v>
      </c>
      <c r="F1344" t="s">
        <v>374</v>
      </c>
      <c r="G1344" t="s">
        <v>612</v>
      </c>
      <c r="J1344" t="s">
        <v>376</v>
      </c>
      <c r="K1344" t="s">
        <v>757</v>
      </c>
      <c r="L1344" t="s">
        <v>758</v>
      </c>
      <c r="M1344" t="s">
        <v>759</v>
      </c>
      <c r="N1344">
        <v>1</v>
      </c>
      <c r="O1344" t="s">
        <v>373</v>
      </c>
      <c r="P1344">
        <v>1</v>
      </c>
      <c r="Q1344" t="s">
        <v>617</v>
      </c>
      <c r="R1344">
        <v>15.99</v>
      </c>
      <c r="T1344">
        <v>0</v>
      </c>
      <c r="V1344">
        <v>0</v>
      </c>
      <c r="X1344">
        <v>1.6</v>
      </c>
      <c r="Z1344" t="s">
        <v>1038</v>
      </c>
      <c r="AA1344" t="s">
        <v>23</v>
      </c>
      <c r="AB1344">
        <v>11220</v>
      </c>
      <c r="AC1344" t="s">
        <v>172</v>
      </c>
      <c r="AD1344" t="s">
        <v>19758</v>
      </c>
      <c r="AE1344" t="b">
        <v>0</v>
      </c>
    </row>
    <row r="1345" spans="1:31">
      <c r="A1345" t="s">
        <v>24163</v>
      </c>
      <c r="C1345" t="s">
        <v>24164</v>
      </c>
      <c r="D1345" t="s">
        <v>24165</v>
      </c>
      <c r="E1345" t="s">
        <v>373</v>
      </c>
      <c r="F1345" t="s">
        <v>374</v>
      </c>
      <c r="G1345" t="s">
        <v>612</v>
      </c>
      <c r="J1345" t="s">
        <v>376</v>
      </c>
      <c r="K1345" t="s">
        <v>871</v>
      </c>
      <c r="L1345" t="s">
        <v>872</v>
      </c>
      <c r="M1345" t="s">
        <v>873</v>
      </c>
      <c r="N1345">
        <v>1</v>
      </c>
      <c r="O1345" t="s">
        <v>373</v>
      </c>
      <c r="P1345">
        <v>1</v>
      </c>
      <c r="Q1345" t="s">
        <v>617</v>
      </c>
      <c r="R1345">
        <v>17.99</v>
      </c>
      <c r="T1345">
        <v>0</v>
      </c>
      <c r="V1345">
        <v>0</v>
      </c>
      <c r="Z1345" t="s">
        <v>24166</v>
      </c>
      <c r="AA1345" t="s">
        <v>24</v>
      </c>
      <c r="AB1345" t="s">
        <v>24167</v>
      </c>
      <c r="AC1345" t="s">
        <v>172</v>
      </c>
      <c r="AE1345" t="b">
        <v>0</v>
      </c>
    </row>
    <row r="1346" spans="1:31">
      <c r="A1346" t="s">
        <v>24168</v>
      </c>
      <c r="B1346" t="s">
        <v>24168</v>
      </c>
      <c r="C1346" t="s">
        <v>24169</v>
      </c>
      <c r="D1346" t="s">
        <v>24170</v>
      </c>
      <c r="E1346" t="s">
        <v>373</v>
      </c>
      <c r="F1346" t="s">
        <v>589</v>
      </c>
      <c r="G1346" t="s">
        <v>612</v>
      </c>
      <c r="J1346" t="s">
        <v>613</v>
      </c>
      <c r="K1346" t="s">
        <v>1634</v>
      </c>
      <c r="L1346" t="s">
        <v>1635</v>
      </c>
      <c r="M1346" t="s">
        <v>1636</v>
      </c>
      <c r="O1346" t="s">
        <v>373</v>
      </c>
      <c r="P1346">
        <v>1</v>
      </c>
      <c r="Q1346" t="s">
        <v>617</v>
      </c>
      <c r="R1346">
        <v>16.99</v>
      </c>
      <c r="Z1346" t="s">
        <v>6818</v>
      </c>
      <c r="AA1346" t="s">
        <v>36</v>
      </c>
      <c r="AB1346" t="s">
        <v>24171</v>
      </c>
      <c r="AC1346" t="s">
        <v>172</v>
      </c>
      <c r="AE1346" t="b">
        <v>0</v>
      </c>
    </row>
    <row r="1347" spans="1:31">
      <c r="A1347" t="s">
        <v>24172</v>
      </c>
      <c r="B1347" t="s">
        <v>24172</v>
      </c>
      <c r="C1347" t="s">
        <v>24173</v>
      </c>
      <c r="D1347" t="s">
        <v>24174</v>
      </c>
      <c r="E1347" t="s">
        <v>373</v>
      </c>
      <c r="F1347" t="s">
        <v>589</v>
      </c>
      <c r="G1347" t="s">
        <v>612</v>
      </c>
      <c r="J1347" t="s">
        <v>376</v>
      </c>
      <c r="K1347" t="s">
        <v>700</v>
      </c>
      <c r="L1347" t="s">
        <v>701</v>
      </c>
      <c r="M1347" t="s">
        <v>702</v>
      </c>
      <c r="O1347" t="s">
        <v>373</v>
      </c>
      <c r="P1347">
        <v>1</v>
      </c>
      <c r="Q1347" t="s">
        <v>617</v>
      </c>
      <c r="R1347">
        <v>16.99</v>
      </c>
      <c r="Z1347" t="s">
        <v>10504</v>
      </c>
      <c r="AA1347" t="s">
        <v>25</v>
      </c>
      <c r="AB1347" t="s">
        <v>24175</v>
      </c>
      <c r="AC1347" t="s">
        <v>172</v>
      </c>
      <c r="AE1347" t="b">
        <v>0</v>
      </c>
    </row>
    <row r="1348" spans="1:31">
      <c r="A1348" t="s">
        <v>24176</v>
      </c>
      <c r="C1348" t="s">
        <v>24173</v>
      </c>
      <c r="D1348" t="s">
        <v>24177</v>
      </c>
      <c r="E1348" t="s">
        <v>373</v>
      </c>
      <c r="F1348" t="s">
        <v>374</v>
      </c>
      <c r="G1348" t="s">
        <v>612</v>
      </c>
      <c r="J1348" t="s">
        <v>376</v>
      </c>
      <c r="K1348" t="s">
        <v>16700</v>
      </c>
      <c r="L1348" t="s">
        <v>16701</v>
      </c>
      <c r="M1348" t="s">
        <v>3823</v>
      </c>
      <c r="N1348">
        <v>1</v>
      </c>
      <c r="O1348" t="s">
        <v>373</v>
      </c>
      <c r="P1348">
        <v>1</v>
      </c>
      <c r="Q1348" t="s">
        <v>617</v>
      </c>
      <c r="R1348">
        <v>16.99</v>
      </c>
      <c r="T1348">
        <v>0</v>
      </c>
      <c r="V1348">
        <v>0</v>
      </c>
      <c r="Z1348" t="s">
        <v>10504</v>
      </c>
      <c r="AA1348" t="s">
        <v>25</v>
      </c>
      <c r="AB1348" t="s">
        <v>24175</v>
      </c>
      <c r="AC1348" t="s">
        <v>172</v>
      </c>
      <c r="AE1348" t="b">
        <v>0</v>
      </c>
    </row>
    <row r="1349" spans="1:31">
      <c r="A1349" t="s">
        <v>24178</v>
      </c>
      <c r="C1349" t="s">
        <v>24179</v>
      </c>
      <c r="D1349" t="s">
        <v>24180</v>
      </c>
      <c r="E1349" t="s">
        <v>373</v>
      </c>
      <c r="F1349" t="s">
        <v>374</v>
      </c>
      <c r="G1349" t="s">
        <v>612</v>
      </c>
      <c r="J1349" t="s">
        <v>376</v>
      </c>
      <c r="K1349" t="s">
        <v>895</v>
      </c>
      <c r="L1349" t="s">
        <v>505</v>
      </c>
      <c r="M1349" t="s">
        <v>506</v>
      </c>
      <c r="N1349">
        <v>1</v>
      </c>
      <c r="O1349" t="s">
        <v>373</v>
      </c>
      <c r="P1349">
        <v>1</v>
      </c>
      <c r="Q1349" t="s">
        <v>617</v>
      </c>
      <c r="R1349">
        <v>14.99</v>
      </c>
      <c r="T1349">
        <v>0</v>
      </c>
      <c r="V1349">
        <v>0</v>
      </c>
      <c r="Z1349" t="s">
        <v>2139</v>
      </c>
      <c r="AA1349" t="s">
        <v>26</v>
      </c>
      <c r="AB1349" t="s">
        <v>24181</v>
      </c>
      <c r="AC1349" t="s">
        <v>172</v>
      </c>
      <c r="AE1349" t="b">
        <v>0</v>
      </c>
    </row>
    <row r="1350" spans="1:31">
      <c r="A1350" t="s">
        <v>24182</v>
      </c>
      <c r="B1350" t="s">
        <v>24182</v>
      </c>
      <c r="C1350" t="s">
        <v>24183</v>
      </c>
      <c r="D1350" t="s">
        <v>24184</v>
      </c>
      <c r="E1350" t="s">
        <v>373</v>
      </c>
      <c r="F1350" t="s">
        <v>589</v>
      </c>
      <c r="G1350" t="s">
        <v>612</v>
      </c>
      <c r="J1350" t="s">
        <v>613</v>
      </c>
      <c r="K1350" t="s">
        <v>23284</v>
      </c>
      <c r="L1350" t="s">
        <v>23285</v>
      </c>
      <c r="M1350" t="s">
        <v>7597</v>
      </c>
      <c r="O1350" t="s">
        <v>373</v>
      </c>
      <c r="P1350">
        <v>1</v>
      </c>
      <c r="Q1350" t="s">
        <v>617</v>
      </c>
      <c r="R1350">
        <v>9.99</v>
      </c>
      <c r="S1350">
        <v>1.01</v>
      </c>
      <c r="Z1350" t="s">
        <v>1872</v>
      </c>
      <c r="AA1350" t="s">
        <v>33</v>
      </c>
      <c r="AB1350" t="s">
        <v>24185</v>
      </c>
      <c r="AC1350" t="s">
        <v>172</v>
      </c>
      <c r="AE1350" t="b">
        <v>0</v>
      </c>
    </row>
    <row r="1351" spans="1:31">
      <c r="A1351" t="s">
        <v>24186</v>
      </c>
      <c r="B1351" t="s">
        <v>24186</v>
      </c>
      <c r="C1351" t="s">
        <v>24187</v>
      </c>
      <c r="D1351" t="s">
        <v>24188</v>
      </c>
      <c r="E1351" t="s">
        <v>373</v>
      </c>
      <c r="F1351" t="s">
        <v>589</v>
      </c>
      <c r="G1351" t="s">
        <v>612</v>
      </c>
      <c r="J1351" t="s">
        <v>613</v>
      </c>
      <c r="K1351" t="s">
        <v>1220</v>
      </c>
      <c r="L1351" t="s">
        <v>428</v>
      </c>
      <c r="M1351" t="s">
        <v>429</v>
      </c>
      <c r="O1351" t="s">
        <v>373</v>
      </c>
      <c r="P1351">
        <v>1</v>
      </c>
      <c r="Q1351" t="s">
        <v>617</v>
      </c>
      <c r="R1351">
        <v>13.99</v>
      </c>
      <c r="Z1351" t="s">
        <v>24189</v>
      </c>
      <c r="AA1351" t="s">
        <v>258</v>
      </c>
      <c r="AB1351" t="s">
        <v>24190</v>
      </c>
      <c r="AC1351" t="s">
        <v>172</v>
      </c>
      <c r="AE1351" t="b">
        <v>0</v>
      </c>
    </row>
    <row r="1352" spans="1:31">
      <c r="A1352" t="s">
        <v>24191</v>
      </c>
      <c r="C1352" t="s">
        <v>24192</v>
      </c>
      <c r="D1352" t="s">
        <v>24193</v>
      </c>
      <c r="E1352" t="s">
        <v>373</v>
      </c>
      <c r="F1352" t="s">
        <v>374</v>
      </c>
      <c r="G1352" t="s">
        <v>612</v>
      </c>
      <c r="J1352" t="s">
        <v>376</v>
      </c>
      <c r="K1352" t="s">
        <v>911</v>
      </c>
      <c r="L1352" t="s">
        <v>912</v>
      </c>
      <c r="M1352" t="s">
        <v>913</v>
      </c>
      <c r="N1352">
        <v>1</v>
      </c>
      <c r="O1352" t="s">
        <v>373</v>
      </c>
      <c r="P1352">
        <v>1</v>
      </c>
      <c r="Q1352" t="s">
        <v>617</v>
      </c>
      <c r="R1352">
        <v>19.99</v>
      </c>
      <c r="T1352">
        <v>0</v>
      </c>
      <c r="V1352">
        <v>0</v>
      </c>
      <c r="Z1352" t="s">
        <v>9111</v>
      </c>
      <c r="AA1352" t="s">
        <v>26</v>
      </c>
      <c r="AB1352" t="s">
        <v>24194</v>
      </c>
      <c r="AC1352" t="s">
        <v>172</v>
      </c>
      <c r="AE1352" t="b">
        <v>0</v>
      </c>
    </row>
    <row r="1353" spans="1:31">
      <c r="A1353" t="s">
        <v>24195</v>
      </c>
      <c r="B1353" t="s">
        <v>24195</v>
      </c>
      <c r="C1353" t="s">
        <v>24196</v>
      </c>
      <c r="D1353" t="s">
        <v>24197</v>
      </c>
      <c r="E1353" t="s">
        <v>373</v>
      </c>
      <c r="F1353" t="s">
        <v>589</v>
      </c>
      <c r="G1353" t="s">
        <v>612</v>
      </c>
      <c r="J1353" t="s">
        <v>613</v>
      </c>
      <c r="K1353" t="s">
        <v>13948</v>
      </c>
      <c r="L1353" t="s">
        <v>13949</v>
      </c>
      <c r="M1353" t="s">
        <v>13950</v>
      </c>
      <c r="O1353" t="s">
        <v>373</v>
      </c>
      <c r="P1353">
        <v>1</v>
      </c>
      <c r="Q1353" t="s">
        <v>617</v>
      </c>
      <c r="R1353">
        <v>15.99</v>
      </c>
      <c r="Z1353" t="s">
        <v>24198</v>
      </c>
      <c r="AA1353" t="s">
        <v>25</v>
      </c>
      <c r="AB1353" t="s">
        <v>24199</v>
      </c>
      <c r="AC1353" t="s">
        <v>172</v>
      </c>
      <c r="AE1353" t="b">
        <v>0</v>
      </c>
    </row>
    <row r="1354" spans="1:31">
      <c r="A1354" t="s">
        <v>24200</v>
      </c>
      <c r="B1354" t="s">
        <v>24200</v>
      </c>
      <c r="C1354" t="s">
        <v>24201</v>
      </c>
      <c r="D1354" t="s">
        <v>24202</v>
      </c>
      <c r="E1354" t="s">
        <v>373</v>
      </c>
      <c r="F1354" t="s">
        <v>589</v>
      </c>
      <c r="G1354" t="s">
        <v>612</v>
      </c>
      <c r="J1354" t="s">
        <v>613</v>
      </c>
      <c r="K1354" t="s">
        <v>919</v>
      </c>
      <c r="L1354" t="s">
        <v>920</v>
      </c>
      <c r="M1354" t="s">
        <v>921</v>
      </c>
      <c r="O1354" t="s">
        <v>373</v>
      </c>
      <c r="P1354">
        <v>1</v>
      </c>
      <c r="Q1354" t="s">
        <v>617</v>
      </c>
      <c r="R1354">
        <v>14.99</v>
      </c>
      <c r="Z1354" t="s">
        <v>18815</v>
      </c>
      <c r="AA1354" t="s">
        <v>268</v>
      </c>
      <c r="AB1354" t="s">
        <v>24203</v>
      </c>
      <c r="AC1354" t="s">
        <v>172</v>
      </c>
      <c r="AE1354" t="b">
        <v>0</v>
      </c>
    </row>
    <row r="1355" spans="1:31">
      <c r="A1355" t="s">
        <v>24204</v>
      </c>
      <c r="B1355" t="s">
        <v>24204</v>
      </c>
      <c r="C1355" t="s">
        <v>24205</v>
      </c>
      <c r="D1355" t="s">
        <v>24206</v>
      </c>
      <c r="E1355" t="s">
        <v>373</v>
      </c>
      <c r="F1355" t="s">
        <v>589</v>
      </c>
      <c r="G1355" t="s">
        <v>612</v>
      </c>
      <c r="J1355" t="s">
        <v>613</v>
      </c>
      <c r="K1355" t="s">
        <v>2347</v>
      </c>
      <c r="L1355" t="s">
        <v>2348</v>
      </c>
      <c r="M1355" t="s">
        <v>2349</v>
      </c>
      <c r="O1355" t="s">
        <v>373</v>
      </c>
      <c r="P1355">
        <v>1</v>
      </c>
      <c r="Q1355" t="s">
        <v>617</v>
      </c>
      <c r="R1355">
        <v>18.99</v>
      </c>
      <c r="Z1355" t="s">
        <v>24207</v>
      </c>
      <c r="AA1355" t="s">
        <v>25</v>
      </c>
      <c r="AB1355" t="s">
        <v>24208</v>
      </c>
      <c r="AC1355" t="s">
        <v>172</v>
      </c>
      <c r="AE1355" t="b">
        <v>0</v>
      </c>
    </row>
    <row r="1356" spans="1:31">
      <c r="A1356" t="s">
        <v>24209</v>
      </c>
      <c r="B1356" t="s">
        <v>24209</v>
      </c>
      <c r="C1356" t="s">
        <v>24210</v>
      </c>
      <c r="D1356" t="s">
        <v>24211</v>
      </c>
      <c r="E1356" t="s">
        <v>373</v>
      </c>
      <c r="F1356" t="s">
        <v>589</v>
      </c>
      <c r="G1356" t="s">
        <v>612</v>
      </c>
      <c r="J1356" t="s">
        <v>613</v>
      </c>
      <c r="K1356" t="s">
        <v>23666</v>
      </c>
      <c r="L1356" t="s">
        <v>20388</v>
      </c>
      <c r="M1356" t="s">
        <v>20389</v>
      </c>
      <c r="O1356" t="s">
        <v>373</v>
      </c>
      <c r="P1356">
        <v>1</v>
      </c>
      <c r="Q1356" t="s">
        <v>617</v>
      </c>
      <c r="R1356">
        <v>9.99</v>
      </c>
      <c r="X1356">
        <v>2</v>
      </c>
      <c r="Z1356" t="s">
        <v>24212</v>
      </c>
      <c r="AA1356" t="s">
        <v>23</v>
      </c>
      <c r="AB1356" t="s">
        <v>24213</v>
      </c>
      <c r="AC1356" t="s">
        <v>172</v>
      </c>
      <c r="AD1356" t="s">
        <v>13706</v>
      </c>
      <c r="AE1356" t="b">
        <v>0</v>
      </c>
    </row>
    <row r="1357" spans="1:31">
      <c r="A1357" t="s">
        <v>24214</v>
      </c>
      <c r="B1357" t="s">
        <v>24214</v>
      </c>
      <c r="C1357" t="s">
        <v>24215</v>
      </c>
      <c r="D1357" t="s">
        <v>24216</v>
      </c>
      <c r="E1357" t="s">
        <v>373</v>
      </c>
      <c r="F1357" t="s">
        <v>589</v>
      </c>
      <c r="G1357" t="s">
        <v>612</v>
      </c>
      <c r="J1357" t="s">
        <v>613</v>
      </c>
      <c r="K1357" t="s">
        <v>1220</v>
      </c>
      <c r="L1357" t="s">
        <v>428</v>
      </c>
      <c r="M1357" t="s">
        <v>429</v>
      </c>
      <c r="O1357" t="s">
        <v>373</v>
      </c>
      <c r="P1357">
        <v>1</v>
      </c>
      <c r="Q1357" t="s">
        <v>617</v>
      </c>
      <c r="R1357">
        <v>13.99</v>
      </c>
      <c r="X1357">
        <v>1.4</v>
      </c>
      <c r="Z1357" t="s">
        <v>24217</v>
      </c>
      <c r="AA1357" t="s">
        <v>24</v>
      </c>
      <c r="AB1357">
        <v>32817</v>
      </c>
      <c r="AC1357" t="s">
        <v>172</v>
      </c>
      <c r="AD1357" t="s">
        <v>9107</v>
      </c>
      <c r="AE1357" t="b">
        <v>0</v>
      </c>
    </row>
    <row r="1358" spans="1:31">
      <c r="A1358" t="s">
        <v>24214</v>
      </c>
      <c r="B1358" t="s">
        <v>24214</v>
      </c>
      <c r="C1358" t="s">
        <v>24215</v>
      </c>
      <c r="D1358" t="s">
        <v>24216</v>
      </c>
      <c r="E1358" t="s">
        <v>373</v>
      </c>
      <c r="F1358" t="s">
        <v>589</v>
      </c>
      <c r="G1358" t="s">
        <v>612</v>
      </c>
      <c r="J1358" t="s">
        <v>613</v>
      </c>
      <c r="K1358" t="s">
        <v>1391</v>
      </c>
      <c r="L1358" t="s">
        <v>1392</v>
      </c>
      <c r="M1358" t="s">
        <v>1393</v>
      </c>
      <c r="O1358" t="s">
        <v>373</v>
      </c>
      <c r="P1358">
        <v>1</v>
      </c>
      <c r="Q1358" t="s">
        <v>617</v>
      </c>
      <c r="R1358">
        <v>13.99</v>
      </c>
      <c r="X1358">
        <v>1.4</v>
      </c>
      <c r="Z1358" t="s">
        <v>24217</v>
      </c>
      <c r="AA1358" t="s">
        <v>24</v>
      </c>
      <c r="AB1358">
        <v>32817</v>
      </c>
      <c r="AC1358" t="s">
        <v>172</v>
      </c>
      <c r="AD1358" t="s">
        <v>9107</v>
      </c>
      <c r="AE1358" t="b">
        <v>0</v>
      </c>
    </row>
    <row r="1359" spans="1:31">
      <c r="A1359" t="s">
        <v>24218</v>
      </c>
      <c r="C1359" t="s">
        <v>24219</v>
      </c>
      <c r="D1359" t="s">
        <v>24220</v>
      </c>
      <c r="E1359" t="s">
        <v>373</v>
      </c>
      <c r="F1359" t="s">
        <v>374</v>
      </c>
      <c r="G1359" t="s">
        <v>612</v>
      </c>
      <c r="J1359" t="s">
        <v>376</v>
      </c>
      <c r="K1359" t="s">
        <v>5896</v>
      </c>
      <c r="L1359" t="s">
        <v>5897</v>
      </c>
      <c r="M1359" t="s">
        <v>2734</v>
      </c>
      <c r="N1359">
        <v>1</v>
      </c>
      <c r="O1359" t="s">
        <v>373</v>
      </c>
      <c r="P1359">
        <v>1</v>
      </c>
      <c r="Q1359" t="s">
        <v>617</v>
      </c>
      <c r="R1359">
        <v>16.99</v>
      </c>
      <c r="T1359">
        <v>0</v>
      </c>
      <c r="V1359">
        <v>0</v>
      </c>
      <c r="Z1359" t="s">
        <v>20581</v>
      </c>
      <c r="AA1359" t="s">
        <v>26</v>
      </c>
      <c r="AB1359" t="s">
        <v>24221</v>
      </c>
      <c r="AC1359" t="s">
        <v>172</v>
      </c>
      <c r="AE1359" t="b">
        <v>0</v>
      </c>
    </row>
    <row r="1360" spans="1:31">
      <c r="A1360" t="s">
        <v>24222</v>
      </c>
      <c r="B1360" t="s">
        <v>24222</v>
      </c>
      <c r="C1360" t="s">
        <v>24223</v>
      </c>
      <c r="D1360" t="s">
        <v>24224</v>
      </c>
      <c r="E1360" t="s">
        <v>373</v>
      </c>
      <c r="F1360" t="s">
        <v>589</v>
      </c>
      <c r="G1360" t="s">
        <v>612</v>
      </c>
      <c r="J1360" t="s">
        <v>613</v>
      </c>
      <c r="K1360" t="s">
        <v>23284</v>
      </c>
      <c r="L1360" t="s">
        <v>23285</v>
      </c>
      <c r="M1360" t="s">
        <v>7597</v>
      </c>
      <c r="O1360" t="s">
        <v>373</v>
      </c>
      <c r="P1360">
        <v>1</v>
      </c>
      <c r="Q1360" t="s">
        <v>617</v>
      </c>
      <c r="R1360">
        <v>9.99</v>
      </c>
      <c r="Z1360" t="s">
        <v>24225</v>
      </c>
      <c r="AA1360" t="s">
        <v>22</v>
      </c>
      <c r="AB1360" t="s">
        <v>24226</v>
      </c>
      <c r="AC1360" t="s">
        <v>172</v>
      </c>
      <c r="AE1360" t="b">
        <v>0</v>
      </c>
    </row>
    <row r="1361" spans="1:31">
      <c r="A1361" t="s">
        <v>24227</v>
      </c>
      <c r="C1361" t="s">
        <v>24228</v>
      </c>
      <c r="D1361" t="s">
        <v>24229</v>
      </c>
      <c r="E1361" t="s">
        <v>373</v>
      </c>
      <c r="F1361" t="s">
        <v>374</v>
      </c>
      <c r="G1361" t="s">
        <v>612</v>
      </c>
      <c r="J1361" t="s">
        <v>376</v>
      </c>
      <c r="K1361" t="s">
        <v>962</v>
      </c>
      <c r="L1361" t="s">
        <v>963</v>
      </c>
      <c r="M1361" t="s">
        <v>964</v>
      </c>
      <c r="N1361">
        <v>1</v>
      </c>
      <c r="O1361" t="s">
        <v>373</v>
      </c>
      <c r="P1361">
        <v>1</v>
      </c>
      <c r="Q1361" t="s">
        <v>617</v>
      </c>
      <c r="R1361">
        <v>17.99</v>
      </c>
      <c r="T1361">
        <v>0</v>
      </c>
      <c r="V1361">
        <v>0</v>
      </c>
      <c r="Z1361" t="s">
        <v>24230</v>
      </c>
      <c r="AA1361" t="s">
        <v>218</v>
      </c>
      <c r="AB1361">
        <v>32908</v>
      </c>
      <c r="AC1361" t="s">
        <v>172</v>
      </c>
      <c r="AE1361" t="b">
        <v>0</v>
      </c>
    </row>
    <row r="1362" spans="1:31">
      <c r="A1362" t="s">
        <v>24231</v>
      </c>
      <c r="B1362" t="s">
        <v>24231</v>
      </c>
      <c r="C1362" t="s">
        <v>24232</v>
      </c>
      <c r="D1362" t="s">
        <v>24233</v>
      </c>
      <c r="E1362" t="s">
        <v>373</v>
      </c>
      <c r="F1362" t="s">
        <v>589</v>
      </c>
      <c r="G1362" t="s">
        <v>612</v>
      </c>
      <c r="J1362" t="s">
        <v>731</v>
      </c>
      <c r="K1362" t="s">
        <v>1143</v>
      </c>
      <c r="L1362" t="s">
        <v>1144</v>
      </c>
      <c r="M1362" t="s">
        <v>1145</v>
      </c>
      <c r="O1362" t="s">
        <v>373</v>
      </c>
      <c r="P1362">
        <v>1</v>
      </c>
      <c r="Q1362" t="s">
        <v>617</v>
      </c>
      <c r="R1362">
        <v>17.99</v>
      </c>
      <c r="T1362">
        <v>5.99</v>
      </c>
      <c r="Z1362" t="s">
        <v>2744</v>
      </c>
      <c r="AA1362" t="s">
        <v>25</v>
      </c>
      <c r="AB1362" t="s">
        <v>2745</v>
      </c>
      <c r="AC1362" t="s">
        <v>172</v>
      </c>
      <c r="AE1362" t="b">
        <v>0</v>
      </c>
    </row>
    <row r="1363" spans="1:31">
      <c r="A1363" t="s">
        <v>24234</v>
      </c>
      <c r="B1363" t="s">
        <v>24234</v>
      </c>
      <c r="C1363" t="s">
        <v>24235</v>
      </c>
      <c r="D1363" t="s">
        <v>24236</v>
      </c>
      <c r="E1363" t="s">
        <v>373</v>
      </c>
      <c r="F1363" t="s">
        <v>589</v>
      </c>
      <c r="G1363" t="s">
        <v>612</v>
      </c>
      <c r="J1363" t="s">
        <v>613</v>
      </c>
      <c r="K1363" t="s">
        <v>685</v>
      </c>
      <c r="L1363" t="s">
        <v>686</v>
      </c>
      <c r="M1363" t="s">
        <v>687</v>
      </c>
      <c r="O1363" t="s">
        <v>373</v>
      </c>
      <c r="P1363">
        <v>1</v>
      </c>
      <c r="Q1363" t="s">
        <v>617</v>
      </c>
      <c r="R1363">
        <v>13.99</v>
      </c>
      <c r="Z1363" t="s">
        <v>24237</v>
      </c>
      <c r="AA1363" t="s">
        <v>44</v>
      </c>
      <c r="AB1363">
        <v>53092</v>
      </c>
      <c r="AC1363" t="s">
        <v>172</v>
      </c>
      <c r="AE1363" t="b">
        <v>0</v>
      </c>
    </row>
    <row r="1364" spans="1:31">
      <c r="A1364" t="s">
        <v>24238</v>
      </c>
      <c r="C1364" t="s">
        <v>24239</v>
      </c>
      <c r="D1364" t="s">
        <v>24240</v>
      </c>
      <c r="E1364" t="s">
        <v>373</v>
      </c>
      <c r="F1364" t="s">
        <v>374</v>
      </c>
      <c r="G1364" t="s">
        <v>612</v>
      </c>
      <c r="J1364" t="s">
        <v>376</v>
      </c>
      <c r="K1364" t="s">
        <v>1926</v>
      </c>
      <c r="L1364" t="s">
        <v>1927</v>
      </c>
      <c r="M1364" t="s">
        <v>1928</v>
      </c>
      <c r="N1364">
        <v>1</v>
      </c>
      <c r="O1364" t="s">
        <v>373</v>
      </c>
      <c r="P1364">
        <v>1</v>
      </c>
      <c r="Q1364" t="s">
        <v>617</v>
      </c>
      <c r="R1364">
        <v>14.99</v>
      </c>
      <c r="T1364">
        <v>0</v>
      </c>
      <c r="V1364">
        <v>0</v>
      </c>
      <c r="Z1364" t="s">
        <v>8331</v>
      </c>
      <c r="AA1364" t="s">
        <v>258</v>
      </c>
      <c r="AB1364" t="s">
        <v>24241</v>
      </c>
      <c r="AC1364" t="s">
        <v>172</v>
      </c>
      <c r="AE1364" t="b">
        <v>0</v>
      </c>
    </row>
    <row r="1365" spans="1:31">
      <c r="A1365" t="s">
        <v>24242</v>
      </c>
      <c r="B1365" t="s">
        <v>24242</v>
      </c>
      <c r="C1365" t="s">
        <v>24243</v>
      </c>
      <c r="D1365" t="s">
        <v>24244</v>
      </c>
      <c r="E1365" t="s">
        <v>373</v>
      </c>
      <c r="F1365" t="s">
        <v>589</v>
      </c>
      <c r="G1365" t="s">
        <v>612</v>
      </c>
      <c r="J1365" t="s">
        <v>613</v>
      </c>
      <c r="K1365" t="s">
        <v>1510</v>
      </c>
      <c r="L1365" t="s">
        <v>1511</v>
      </c>
      <c r="M1365" t="s">
        <v>1512</v>
      </c>
      <c r="O1365" t="s">
        <v>373</v>
      </c>
      <c r="P1365">
        <v>1</v>
      </c>
      <c r="Q1365" t="s">
        <v>617</v>
      </c>
      <c r="R1365">
        <v>14.99</v>
      </c>
      <c r="Z1365" t="s">
        <v>9086</v>
      </c>
      <c r="AA1365" t="s">
        <v>31</v>
      </c>
      <c r="AB1365" t="s">
        <v>24245</v>
      </c>
      <c r="AC1365" t="s">
        <v>172</v>
      </c>
      <c r="AE1365" t="b">
        <v>0</v>
      </c>
    </row>
    <row r="1366" spans="1:31">
      <c r="A1366" t="s">
        <v>24246</v>
      </c>
      <c r="B1366" t="s">
        <v>24246</v>
      </c>
      <c r="C1366" t="s">
        <v>24247</v>
      </c>
      <c r="D1366" t="s">
        <v>24248</v>
      </c>
      <c r="E1366" t="s">
        <v>373</v>
      </c>
      <c r="F1366" t="s">
        <v>589</v>
      </c>
      <c r="G1366" t="s">
        <v>612</v>
      </c>
      <c r="J1366" t="s">
        <v>613</v>
      </c>
      <c r="K1366" t="s">
        <v>13948</v>
      </c>
      <c r="L1366" t="s">
        <v>13949</v>
      </c>
      <c r="M1366" t="s">
        <v>13950</v>
      </c>
      <c r="O1366" t="s">
        <v>373</v>
      </c>
      <c r="P1366">
        <v>1</v>
      </c>
      <c r="Q1366" t="s">
        <v>617</v>
      </c>
      <c r="R1366">
        <v>15.99</v>
      </c>
      <c r="Z1366" t="s">
        <v>5383</v>
      </c>
      <c r="AA1366" t="s">
        <v>22</v>
      </c>
      <c r="AB1366" t="s">
        <v>24249</v>
      </c>
      <c r="AC1366" t="s">
        <v>172</v>
      </c>
      <c r="AE1366" t="b">
        <v>0</v>
      </c>
    </row>
    <row r="1367" spans="1:31">
      <c r="A1367" t="s">
        <v>24250</v>
      </c>
      <c r="C1367" t="s">
        <v>24251</v>
      </c>
      <c r="D1367" t="s">
        <v>24252</v>
      </c>
      <c r="E1367" t="s">
        <v>373</v>
      </c>
      <c r="F1367" t="s">
        <v>374</v>
      </c>
      <c r="G1367" t="s">
        <v>612</v>
      </c>
      <c r="J1367" t="s">
        <v>376</v>
      </c>
      <c r="K1367" t="s">
        <v>1075</v>
      </c>
      <c r="L1367" t="s">
        <v>1076</v>
      </c>
      <c r="M1367" t="s">
        <v>1077</v>
      </c>
      <c r="N1367">
        <v>1</v>
      </c>
      <c r="O1367" t="s">
        <v>373</v>
      </c>
      <c r="P1367">
        <v>1</v>
      </c>
      <c r="Q1367" t="s">
        <v>617</v>
      </c>
      <c r="R1367">
        <v>16.99</v>
      </c>
      <c r="T1367">
        <v>0</v>
      </c>
      <c r="V1367">
        <v>0</v>
      </c>
      <c r="Z1367" t="s">
        <v>6483</v>
      </c>
      <c r="AA1367" t="s">
        <v>27</v>
      </c>
      <c r="AB1367" t="s">
        <v>24253</v>
      </c>
      <c r="AC1367" t="s">
        <v>172</v>
      </c>
      <c r="AE1367" t="b">
        <v>0</v>
      </c>
    </row>
    <row r="1368" spans="1:31">
      <c r="A1368" t="s">
        <v>24254</v>
      </c>
      <c r="B1368" t="s">
        <v>24254</v>
      </c>
      <c r="C1368" t="s">
        <v>24255</v>
      </c>
      <c r="D1368" t="s">
        <v>24256</v>
      </c>
      <c r="E1368" t="s">
        <v>373</v>
      </c>
      <c r="F1368" t="s">
        <v>589</v>
      </c>
      <c r="G1368" t="s">
        <v>612</v>
      </c>
      <c r="J1368" t="s">
        <v>613</v>
      </c>
      <c r="K1368" t="s">
        <v>692</v>
      </c>
      <c r="L1368" t="s">
        <v>693</v>
      </c>
      <c r="M1368" t="s">
        <v>694</v>
      </c>
      <c r="O1368" t="s">
        <v>373</v>
      </c>
      <c r="P1368">
        <v>1</v>
      </c>
      <c r="Q1368" t="s">
        <v>617</v>
      </c>
      <c r="R1368">
        <v>14.99</v>
      </c>
      <c r="Z1368" t="s">
        <v>1929</v>
      </c>
      <c r="AA1368" t="s">
        <v>24</v>
      </c>
      <c r="AB1368">
        <v>34237</v>
      </c>
      <c r="AC1368" t="s">
        <v>172</v>
      </c>
      <c r="AE1368" t="b">
        <v>0</v>
      </c>
    </row>
    <row r="1369" spans="1:31">
      <c r="A1369" t="s">
        <v>24257</v>
      </c>
      <c r="B1369" t="s">
        <v>24257</v>
      </c>
      <c r="C1369" t="s">
        <v>24258</v>
      </c>
      <c r="D1369" t="s">
        <v>24259</v>
      </c>
      <c r="E1369" t="s">
        <v>373</v>
      </c>
      <c r="F1369" t="s">
        <v>589</v>
      </c>
      <c r="G1369" t="s">
        <v>612</v>
      </c>
      <c r="J1369" t="s">
        <v>613</v>
      </c>
      <c r="K1369" t="s">
        <v>1180</v>
      </c>
      <c r="L1369" t="s">
        <v>1181</v>
      </c>
      <c r="M1369" t="s">
        <v>1182</v>
      </c>
      <c r="O1369" t="s">
        <v>373</v>
      </c>
      <c r="P1369">
        <v>1</v>
      </c>
      <c r="Q1369" t="s">
        <v>617</v>
      </c>
      <c r="R1369">
        <v>15.99</v>
      </c>
      <c r="Z1369" t="s">
        <v>12833</v>
      </c>
      <c r="AA1369" t="s">
        <v>73</v>
      </c>
      <c r="AB1369" t="s">
        <v>24260</v>
      </c>
      <c r="AC1369" t="s">
        <v>172</v>
      </c>
      <c r="AE1369" t="b">
        <v>0</v>
      </c>
    </row>
    <row r="1370" spans="1:31">
      <c r="A1370" t="s">
        <v>24261</v>
      </c>
      <c r="C1370" t="s">
        <v>24262</v>
      </c>
      <c r="D1370" t="s">
        <v>24263</v>
      </c>
      <c r="E1370" t="s">
        <v>373</v>
      </c>
      <c r="F1370" t="s">
        <v>374</v>
      </c>
      <c r="G1370" t="s">
        <v>612</v>
      </c>
      <c r="J1370" t="s">
        <v>376</v>
      </c>
      <c r="K1370" t="s">
        <v>9957</v>
      </c>
      <c r="L1370" t="s">
        <v>9958</v>
      </c>
      <c r="M1370" t="s">
        <v>4793</v>
      </c>
      <c r="N1370">
        <v>1</v>
      </c>
      <c r="O1370" t="s">
        <v>373</v>
      </c>
      <c r="P1370">
        <v>1</v>
      </c>
      <c r="Q1370" t="s">
        <v>617</v>
      </c>
      <c r="R1370">
        <v>14.99</v>
      </c>
      <c r="S1370">
        <v>1.18</v>
      </c>
      <c r="T1370">
        <v>0</v>
      </c>
      <c r="V1370">
        <v>0</v>
      </c>
      <c r="Z1370" t="s">
        <v>16836</v>
      </c>
      <c r="AA1370" t="s">
        <v>33</v>
      </c>
      <c r="AB1370" t="s">
        <v>16837</v>
      </c>
      <c r="AC1370" t="s">
        <v>172</v>
      </c>
      <c r="AE1370" t="b">
        <v>0</v>
      </c>
    </row>
    <row r="1371" spans="1:31">
      <c r="A1371" t="s">
        <v>24264</v>
      </c>
      <c r="B1371" t="s">
        <v>24264</v>
      </c>
      <c r="C1371" t="s">
        <v>24265</v>
      </c>
      <c r="D1371" t="s">
        <v>24266</v>
      </c>
      <c r="E1371" t="s">
        <v>373</v>
      </c>
      <c r="F1371" t="s">
        <v>589</v>
      </c>
      <c r="G1371" t="s">
        <v>612</v>
      </c>
      <c r="J1371" t="s">
        <v>613</v>
      </c>
      <c r="K1371" t="s">
        <v>1087</v>
      </c>
      <c r="L1371" t="s">
        <v>1088</v>
      </c>
      <c r="M1371" t="s">
        <v>1089</v>
      </c>
      <c r="O1371" t="s">
        <v>373</v>
      </c>
      <c r="P1371">
        <v>1</v>
      </c>
      <c r="Q1371" t="s">
        <v>617</v>
      </c>
      <c r="R1371">
        <v>15.99</v>
      </c>
      <c r="Z1371" t="s">
        <v>10917</v>
      </c>
      <c r="AA1371" t="s">
        <v>30</v>
      </c>
      <c r="AB1371" t="s">
        <v>24267</v>
      </c>
      <c r="AC1371" t="s">
        <v>172</v>
      </c>
      <c r="AE1371" t="b">
        <v>0</v>
      </c>
    </row>
    <row r="1372" spans="1:31">
      <c r="A1372" t="s">
        <v>24268</v>
      </c>
      <c r="B1372" t="s">
        <v>24268</v>
      </c>
      <c r="C1372" t="s">
        <v>24269</v>
      </c>
      <c r="D1372" t="s">
        <v>24270</v>
      </c>
      <c r="E1372" t="s">
        <v>373</v>
      </c>
      <c r="F1372" t="s">
        <v>589</v>
      </c>
      <c r="G1372" t="s">
        <v>612</v>
      </c>
      <c r="J1372" t="s">
        <v>613</v>
      </c>
      <c r="K1372" t="s">
        <v>5942</v>
      </c>
      <c r="L1372" t="s">
        <v>5943</v>
      </c>
      <c r="M1372" t="s">
        <v>5944</v>
      </c>
      <c r="O1372" t="s">
        <v>373</v>
      </c>
      <c r="P1372">
        <v>1</v>
      </c>
      <c r="Q1372" t="s">
        <v>617</v>
      </c>
      <c r="R1372">
        <v>16.99</v>
      </c>
      <c r="Z1372" t="s">
        <v>2597</v>
      </c>
      <c r="AA1372" t="s">
        <v>52</v>
      </c>
      <c r="AB1372" t="s">
        <v>24271</v>
      </c>
      <c r="AC1372" t="s">
        <v>172</v>
      </c>
      <c r="AE1372" t="b">
        <v>0</v>
      </c>
    </row>
    <row r="1373" spans="1:31">
      <c r="A1373" t="s">
        <v>24272</v>
      </c>
      <c r="C1373" t="s">
        <v>24269</v>
      </c>
      <c r="D1373" t="s">
        <v>24273</v>
      </c>
      <c r="E1373" t="s">
        <v>373</v>
      </c>
      <c r="F1373" t="s">
        <v>374</v>
      </c>
      <c r="G1373" t="s">
        <v>612</v>
      </c>
      <c r="J1373" t="s">
        <v>376</v>
      </c>
      <c r="K1373" t="s">
        <v>9128</v>
      </c>
      <c r="L1373" t="s">
        <v>1005</v>
      </c>
      <c r="M1373" t="s">
        <v>1006</v>
      </c>
      <c r="N1373">
        <v>1</v>
      </c>
      <c r="O1373" t="s">
        <v>373</v>
      </c>
      <c r="P1373">
        <v>1</v>
      </c>
      <c r="Q1373" t="s">
        <v>617</v>
      </c>
      <c r="R1373">
        <v>17.99</v>
      </c>
      <c r="T1373">
        <v>0</v>
      </c>
      <c r="V1373">
        <v>0</v>
      </c>
      <c r="Z1373" t="s">
        <v>2597</v>
      </c>
      <c r="AA1373" t="s">
        <v>52</v>
      </c>
      <c r="AB1373" t="s">
        <v>24271</v>
      </c>
      <c r="AC1373" t="s">
        <v>172</v>
      </c>
      <c r="AE1373" t="b">
        <v>0</v>
      </c>
    </row>
    <row r="1374" spans="1:31">
      <c r="A1374" t="s">
        <v>24272</v>
      </c>
      <c r="C1374" t="s">
        <v>24269</v>
      </c>
      <c r="D1374" t="s">
        <v>24273</v>
      </c>
      <c r="E1374" t="s">
        <v>373</v>
      </c>
      <c r="F1374" t="s">
        <v>374</v>
      </c>
      <c r="G1374" t="s">
        <v>612</v>
      </c>
      <c r="J1374" t="s">
        <v>376</v>
      </c>
      <c r="K1374" t="s">
        <v>23101</v>
      </c>
      <c r="L1374" t="s">
        <v>23102</v>
      </c>
      <c r="M1374" t="s">
        <v>23103</v>
      </c>
      <c r="N1374">
        <v>1</v>
      </c>
      <c r="O1374" t="s">
        <v>373</v>
      </c>
      <c r="P1374">
        <v>1</v>
      </c>
      <c r="Q1374" t="s">
        <v>617</v>
      </c>
      <c r="R1374">
        <v>15.99</v>
      </c>
      <c r="T1374">
        <v>0</v>
      </c>
      <c r="V1374">
        <v>0</v>
      </c>
      <c r="Z1374" t="s">
        <v>2597</v>
      </c>
      <c r="AA1374" t="s">
        <v>52</v>
      </c>
      <c r="AB1374" t="s">
        <v>24271</v>
      </c>
      <c r="AC1374" t="s">
        <v>172</v>
      </c>
      <c r="AE1374" t="b">
        <v>0</v>
      </c>
    </row>
    <row r="1375" spans="1:31">
      <c r="A1375" t="s">
        <v>24272</v>
      </c>
      <c r="C1375" t="s">
        <v>24269</v>
      </c>
      <c r="D1375" t="s">
        <v>24273</v>
      </c>
      <c r="E1375" t="s">
        <v>373</v>
      </c>
      <c r="F1375" t="s">
        <v>374</v>
      </c>
      <c r="G1375" t="s">
        <v>612</v>
      </c>
      <c r="J1375" t="s">
        <v>376</v>
      </c>
      <c r="K1375" t="s">
        <v>711</v>
      </c>
      <c r="L1375" t="s">
        <v>712</v>
      </c>
      <c r="M1375" t="s">
        <v>713</v>
      </c>
      <c r="N1375">
        <v>1</v>
      </c>
      <c r="O1375" t="s">
        <v>373</v>
      </c>
      <c r="P1375">
        <v>1</v>
      </c>
      <c r="Q1375" t="s">
        <v>617</v>
      </c>
      <c r="R1375">
        <v>17.99</v>
      </c>
      <c r="T1375">
        <v>0</v>
      </c>
      <c r="V1375">
        <v>0</v>
      </c>
      <c r="Z1375" t="s">
        <v>2597</v>
      </c>
      <c r="AA1375" t="s">
        <v>52</v>
      </c>
      <c r="AB1375" t="s">
        <v>24271</v>
      </c>
      <c r="AC1375" t="s">
        <v>172</v>
      </c>
      <c r="AE1375" t="b">
        <v>0</v>
      </c>
    </row>
    <row r="1376" spans="1:31">
      <c r="A1376" t="s">
        <v>24274</v>
      </c>
      <c r="C1376" t="s">
        <v>24275</v>
      </c>
      <c r="D1376" t="s">
        <v>24276</v>
      </c>
      <c r="E1376" t="s">
        <v>373</v>
      </c>
      <c r="F1376" t="s">
        <v>374</v>
      </c>
      <c r="G1376" t="s">
        <v>612</v>
      </c>
      <c r="J1376" t="s">
        <v>376</v>
      </c>
      <c r="K1376" t="s">
        <v>895</v>
      </c>
      <c r="L1376" t="s">
        <v>505</v>
      </c>
      <c r="M1376" t="s">
        <v>506</v>
      </c>
      <c r="N1376">
        <v>1</v>
      </c>
      <c r="O1376" t="s">
        <v>373</v>
      </c>
      <c r="P1376">
        <v>2</v>
      </c>
      <c r="Q1376" t="s">
        <v>617</v>
      </c>
      <c r="R1376">
        <v>29.98</v>
      </c>
      <c r="T1376">
        <v>0</v>
      </c>
      <c r="V1376">
        <v>0</v>
      </c>
      <c r="X1376">
        <v>3</v>
      </c>
      <c r="Z1376" t="s">
        <v>6395</v>
      </c>
      <c r="AA1376" t="s">
        <v>23</v>
      </c>
      <c r="AB1376" t="s">
        <v>6396</v>
      </c>
      <c r="AC1376" t="s">
        <v>172</v>
      </c>
      <c r="AD1376" t="s">
        <v>19758</v>
      </c>
      <c r="AE1376" t="b">
        <v>0</v>
      </c>
    </row>
    <row r="1377" spans="1:31">
      <c r="A1377" t="s">
        <v>24277</v>
      </c>
      <c r="B1377" t="s">
        <v>24277</v>
      </c>
      <c r="C1377" t="s">
        <v>24278</v>
      </c>
      <c r="D1377" t="s">
        <v>24279</v>
      </c>
      <c r="E1377" t="s">
        <v>373</v>
      </c>
      <c r="F1377" t="s">
        <v>589</v>
      </c>
      <c r="G1377" t="s">
        <v>612</v>
      </c>
      <c r="J1377" t="s">
        <v>613</v>
      </c>
      <c r="K1377" t="s">
        <v>685</v>
      </c>
      <c r="L1377" t="s">
        <v>686</v>
      </c>
      <c r="M1377" t="s">
        <v>687</v>
      </c>
      <c r="O1377" t="s">
        <v>373</v>
      </c>
      <c r="P1377">
        <v>1</v>
      </c>
      <c r="Q1377" t="s">
        <v>617</v>
      </c>
      <c r="R1377">
        <v>13.99</v>
      </c>
      <c r="X1377">
        <v>1.4</v>
      </c>
      <c r="Z1377" t="s">
        <v>24280</v>
      </c>
      <c r="AA1377" t="s">
        <v>52</v>
      </c>
      <c r="AB1377" t="s">
        <v>24281</v>
      </c>
      <c r="AC1377" t="s">
        <v>172</v>
      </c>
      <c r="AD1377" t="s">
        <v>9107</v>
      </c>
      <c r="AE1377" t="b">
        <v>0</v>
      </c>
    </row>
    <row r="1378" spans="1:31">
      <c r="A1378" t="s">
        <v>24277</v>
      </c>
      <c r="B1378" t="s">
        <v>24277</v>
      </c>
      <c r="C1378" t="s">
        <v>24278</v>
      </c>
      <c r="D1378" t="s">
        <v>24279</v>
      </c>
      <c r="E1378" t="s">
        <v>373</v>
      </c>
      <c r="F1378" t="s">
        <v>589</v>
      </c>
      <c r="G1378" t="s">
        <v>612</v>
      </c>
      <c r="J1378" t="s">
        <v>613</v>
      </c>
      <c r="K1378" t="s">
        <v>719</v>
      </c>
      <c r="L1378" t="s">
        <v>720</v>
      </c>
      <c r="M1378" t="s">
        <v>721</v>
      </c>
      <c r="O1378" t="s">
        <v>373</v>
      </c>
      <c r="P1378">
        <v>1</v>
      </c>
      <c r="Q1378" t="s">
        <v>617</v>
      </c>
      <c r="R1378">
        <v>14.99</v>
      </c>
      <c r="X1378">
        <v>1.5</v>
      </c>
      <c r="Z1378" t="s">
        <v>24280</v>
      </c>
      <c r="AA1378" t="s">
        <v>52</v>
      </c>
      <c r="AB1378" t="s">
        <v>24281</v>
      </c>
      <c r="AC1378" t="s">
        <v>172</v>
      </c>
      <c r="AD1378" t="s">
        <v>9107</v>
      </c>
      <c r="AE1378" t="b">
        <v>0</v>
      </c>
    </row>
    <row r="1379" spans="1:31">
      <c r="A1379" t="s">
        <v>24282</v>
      </c>
      <c r="B1379" t="s">
        <v>24282</v>
      </c>
      <c r="C1379" t="s">
        <v>24283</v>
      </c>
      <c r="D1379" t="s">
        <v>24284</v>
      </c>
      <c r="E1379" t="s">
        <v>373</v>
      </c>
      <c r="F1379" t="s">
        <v>589</v>
      </c>
      <c r="G1379" t="s">
        <v>612</v>
      </c>
      <c r="J1379" t="s">
        <v>613</v>
      </c>
      <c r="K1379" t="s">
        <v>919</v>
      </c>
      <c r="L1379" t="s">
        <v>920</v>
      </c>
      <c r="M1379" t="s">
        <v>921</v>
      </c>
      <c r="O1379" t="s">
        <v>373</v>
      </c>
      <c r="P1379">
        <v>1</v>
      </c>
      <c r="Q1379" t="s">
        <v>617</v>
      </c>
      <c r="R1379">
        <v>14.99</v>
      </c>
      <c r="Z1379" t="s">
        <v>1309</v>
      </c>
      <c r="AA1379" t="s">
        <v>22</v>
      </c>
      <c r="AB1379">
        <v>92128</v>
      </c>
      <c r="AC1379" t="s">
        <v>172</v>
      </c>
      <c r="AE1379" t="b">
        <v>0</v>
      </c>
    </row>
    <row r="1380" spans="1:31">
      <c r="A1380" t="s">
        <v>24285</v>
      </c>
      <c r="B1380" t="s">
        <v>24285</v>
      </c>
      <c r="C1380" t="s">
        <v>24286</v>
      </c>
      <c r="D1380" t="s">
        <v>24287</v>
      </c>
      <c r="E1380" t="s">
        <v>373</v>
      </c>
      <c r="F1380" t="s">
        <v>589</v>
      </c>
      <c r="G1380" t="s">
        <v>612</v>
      </c>
      <c r="J1380" t="s">
        <v>613</v>
      </c>
      <c r="K1380" t="s">
        <v>685</v>
      </c>
      <c r="L1380" t="s">
        <v>686</v>
      </c>
      <c r="M1380" t="s">
        <v>687</v>
      </c>
      <c r="O1380" t="s">
        <v>373</v>
      </c>
      <c r="P1380">
        <v>1</v>
      </c>
      <c r="Q1380" t="s">
        <v>617</v>
      </c>
      <c r="R1380">
        <v>13.99</v>
      </c>
      <c r="Z1380" t="s">
        <v>24288</v>
      </c>
      <c r="AA1380" t="s">
        <v>25</v>
      </c>
      <c r="AB1380" t="s">
        <v>24289</v>
      </c>
      <c r="AC1380" t="s">
        <v>172</v>
      </c>
      <c r="AE1380" t="b">
        <v>0</v>
      </c>
    </row>
    <row r="1381" spans="1:31">
      <c r="A1381" t="s">
        <v>24290</v>
      </c>
      <c r="C1381" t="s">
        <v>24291</v>
      </c>
      <c r="D1381" t="s">
        <v>24292</v>
      </c>
      <c r="E1381" t="s">
        <v>373</v>
      </c>
      <c r="F1381" t="s">
        <v>374</v>
      </c>
      <c r="G1381" t="s">
        <v>612</v>
      </c>
      <c r="J1381" t="s">
        <v>376</v>
      </c>
      <c r="K1381" t="s">
        <v>1715</v>
      </c>
      <c r="L1381" t="s">
        <v>1716</v>
      </c>
      <c r="M1381" t="s">
        <v>1717</v>
      </c>
      <c r="N1381">
        <v>1</v>
      </c>
      <c r="O1381" t="s">
        <v>373</v>
      </c>
      <c r="P1381">
        <v>1</v>
      </c>
      <c r="Q1381" t="s">
        <v>617</v>
      </c>
      <c r="R1381">
        <v>16.99</v>
      </c>
      <c r="T1381">
        <v>0</v>
      </c>
      <c r="V1381">
        <v>0</v>
      </c>
      <c r="Z1381" t="s">
        <v>5108</v>
      </c>
      <c r="AA1381" t="s">
        <v>29</v>
      </c>
      <c r="AB1381" t="s">
        <v>24293</v>
      </c>
      <c r="AC1381" t="s">
        <v>172</v>
      </c>
      <c r="AE1381" t="b">
        <v>0</v>
      </c>
    </row>
    <row r="1382" spans="1:31">
      <c r="A1382" t="s">
        <v>24294</v>
      </c>
      <c r="B1382" t="s">
        <v>24294</v>
      </c>
      <c r="C1382" t="s">
        <v>24295</v>
      </c>
      <c r="D1382" t="s">
        <v>24296</v>
      </c>
      <c r="E1382" t="s">
        <v>373</v>
      </c>
      <c r="F1382" t="s">
        <v>589</v>
      </c>
      <c r="G1382" t="s">
        <v>612</v>
      </c>
      <c r="J1382" t="s">
        <v>613</v>
      </c>
      <c r="K1382" t="s">
        <v>1391</v>
      </c>
      <c r="L1382" t="s">
        <v>1392</v>
      </c>
      <c r="M1382" t="s">
        <v>1393</v>
      </c>
      <c r="O1382" t="s">
        <v>373</v>
      </c>
      <c r="P1382">
        <v>1</v>
      </c>
      <c r="Q1382" t="s">
        <v>617</v>
      </c>
      <c r="R1382">
        <v>13.99</v>
      </c>
      <c r="S1382">
        <v>1.2</v>
      </c>
      <c r="Z1382" t="s">
        <v>12255</v>
      </c>
      <c r="AA1382" t="s">
        <v>33</v>
      </c>
      <c r="AB1382" t="s">
        <v>24297</v>
      </c>
      <c r="AC1382" t="s">
        <v>172</v>
      </c>
      <c r="AE1382" t="b">
        <v>0</v>
      </c>
    </row>
    <row r="1383" spans="1:31">
      <c r="A1383" t="s">
        <v>24298</v>
      </c>
      <c r="C1383" t="s">
        <v>24299</v>
      </c>
      <c r="D1383" t="s">
        <v>24300</v>
      </c>
      <c r="E1383" t="s">
        <v>373</v>
      </c>
      <c r="F1383" t="s">
        <v>374</v>
      </c>
      <c r="G1383" t="s">
        <v>612</v>
      </c>
      <c r="J1383" t="s">
        <v>376</v>
      </c>
      <c r="K1383" t="s">
        <v>15146</v>
      </c>
      <c r="L1383" t="s">
        <v>15147</v>
      </c>
      <c r="M1383" t="s">
        <v>15148</v>
      </c>
      <c r="N1383">
        <v>1</v>
      </c>
      <c r="O1383" t="s">
        <v>373</v>
      </c>
      <c r="P1383">
        <v>1</v>
      </c>
      <c r="Q1383" t="s">
        <v>617</v>
      </c>
      <c r="R1383">
        <v>16.99</v>
      </c>
      <c r="T1383">
        <v>0</v>
      </c>
      <c r="V1383">
        <v>0</v>
      </c>
      <c r="Z1383" t="s">
        <v>6334</v>
      </c>
      <c r="AA1383" t="s">
        <v>30</v>
      </c>
      <c r="AB1383" t="s">
        <v>24301</v>
      </c>
      <c r="AC1383" t="s">
        <v>172</v>
      </c>
      <c r="AE1383" t="b">
        <v>0</v>
      </c>
    </row>
    <row r="1384" spans="1:31">
      <c r="A1384" t="s">
        <v>24302</v>
      </c>
      <c r="B1384" t="s">
        <v>24302</v>
      </c>
      <c r="C1384" t="s">
        <v>24303</v>
      </c>
      <c r="D1384" t="s">
        <v>24304</v>
      </c>
      <c r="E1384" t="s">
        <v>373</v>
      </c>
      <c r="F1384" t="s">
        <v>589</v>
      </c>
      <c r="G1384" t="s">
        <v>612</v>
      </c>
      <c r="J1384" t="s">
        <v>613</v>
      </c>
      <c r="K1384" t="s">
        <v>4203</v>
      </c>
      <c r="L1384" t="s">
        <v>4204</v>
      </c>
      <c r="M1384" t="s">
        <v>4205</v>
      </c>
      <c r="O1384" t="s">
        <v>373</v>
      </c>
      <c r="P1384">
        <v>1</v>
      </c>
      <c r="Q1384" t="s">
        <v>617</v>
      </c>
      <c r="R1384">
        <v>14.99</v>
      </c>
      <c r="Z1384" t="s">
        <v>7904</v>
      </c>
      <c r="AA1384" t="s">
        <v>22</v>
      </c>
      <c r="AB1384" t="s">
        <v>24305</v>
      </c>
      <c r="AC1384" t="s">
        <v>172</v>
      </c>
      <c r="AE1384" t="b">
        <v>0</v>
      </c>
    </row>
    <row r="1385" spans="1:31">
      <c r="A1385" t="s">
        <v>24306</v>
      </c>
      <c r="C1385" t="s">
        <v>24307</v>
      </c>
      <c r="D1385" t="s">
        <v>24308</v>
      </c>
      <c r="E1385" t="s">
        <v>373</v>
      </c>
      <c r="F1385" t="s">
        <v>374</v>
      </c>
      <c r="G1385" t="s">
        <v>612</v>
      </c>
      <c r="J1385" t="s">
        <v>376</v>
      </c>
      <c r="K1385" t="s">
        <v>7298</v>
      </c>
      <c r="L1385" t="s">
        <v>7299</v>
      </c>
      <c r="M1385" t="s">
        <v>7300</v>
      </c>
      <c r="N1385">
        <v>1</v>
      </c>
      <c r="O1385" t="s">
        <v>373</v>
      </c>
      <c r="P1385">
        <v>1</v>
      </c>
      <c r="Q1385" t="s">
        <v>617</v>
      </c>
      <c r="R1385">
        <v>15.99</v>
      </c>
      <c r="T1385">
        <v>0</v>
      </c>
      <c r="V1385">
        <v>0</v>
      </c>
      <c r="Z1385" t="s">
        <v>24309</v>
      </c>
      <c r="AA1385" t="s">
        <v>23</v>
      </c>
      <c r="AB1385" t="s">
        <v>24310</v>
      </c>
      <c r="AC1385" t="s">
        <v>172</v>
      </c>
      <c r="AE1385" t="b">
        <v>0</v>
      </c>
    </row>
    <row r="1386" spans="1:31">
      <c r="A1386" t="s">
        <v>24311</v>
      </c>
      <c r="B1386" t="s">
        <v>24311</v>
      </c>
      <c r="C1386" t="s">
        <v>24312</v>
      </c>
      <c r="D1386" t="s">
        <v>24313</v>
      </c>
      <c r="E1386" t="s">
        <v>373</v>
      </c>
      <c r="F1386" t="s">
        <v>589</v>
      </c>
      <c r="G1386" t="s">
        <v>612</v>
      </c>
      <c r="J1386" t="s">
        <v>613</v>
      </c>
      <c r="K1386" t="s">
        <v>919</v>
      </c>
      <c r="L1386" t="s">
        <v>920</v>
      </c>
      <c r="M1386" t="s">
        <v>921</v>
      </c>
      <c r="O1386" t="s">
        <v>373</v>
      </c>
      <c r="P1386">
        <v>1</v>
      </c>
      <c r="Q1386" t="s">
        <v>617</v>
      </c>
      <c r="R1386">
        <v>14.99</v>
      </c>
      <c r="Z1386" t="s">
        <v>1929</v>
      </c>
      <c r="AA1386" t="s">
        <v>258</v>
      </c>
      <c r="AB1386" t="s">
        <v>24314</v>
      </c>
      <c r="AC1386" t="s">
        <v>172</v>
      </c>
      <c r="AE1386" t="b">
        <v>0</v>
      </c>
    </row>
    <row r="1387" spans="1:31">
      <c r="A1387" t="s">
        <v>24315</v>
      </c>
      <c r="C1387" t="s">
        <v>24316</v>
      </c>
      <c r="D1387" t="s">
        <v>24300</v>
      </c>
      <c r="E1387" t="s">
        <v>373</v>
      </c>
      <c r="F1387" t="s">
        <v>374</v>
      </c>
      <c r="G1387" t="s">
        <v>612</v>
      </c>
      <c r="J1387" t="s">
        <v>503</v>
      </c>
      <c r="K1387" t="s">
        <v>911</v>
      </c>
      <c r="L1387" t="s">
        <v>912</v>
      </c>
      <c r="M1387" t="s">
        <v>913</v>
      </c>
      <c r="N1387">
        <v>1</v>
      </c>
      <c r="O1387" t="s">
        <v>373</v>
      </c>
      <c r="P1387">
        <v>1</v>
      </c>
      <c r="Q1387" t="s">
        <v>617</v>
      </c>
      <c r="R1387">
        <v>19.99</v>
      </c>
      <c r="T1387">
        <v>19.99</v>
      </c>
      <c r="V1387">
        <v>0</v>
      </c>
      <c r="Z1387" t="s">
        <v>1130</v>
      </c>
      <c r="AA1387" t="s">
        <v>28</v>
      </c>
      <c r="AB1387" t="s">
        <v>24317</v>
      </c>
      <c r="AC1387" t="s">
        <v>172</v>
      </c>
      <c r="AE1387" t="b">
        <v>0</v>
      </c>
    </row>
    <row r="1388" spans="1:31">
      <c r="A1388" t="s">
        <v>24318</v>
      </c>
      <c r="C1388" t="s">
        <v>24319</v>
      </c>
      <c r="D1388" t="s">
        <v>24300</v>
      </c>
      <c r="E1388" t="s">
        <v>373</v>
      </c>
      <c r="F1388" t="s">
        <v>374</v>
      </c>
      <c r="G1388" t="s">
        <v>612</v>
      </c>
      <c r="J1388" t="s">
        <v>503</v>
      </c>
      <c r="K1388" t="s">
        <v>903</v>
      </c>
      <c r="L1388" t="s">
        <v>904</v>
      </c>
      <c r="M1388" t="s">
        <v>905</v>
      </c>
      <c r="N1388">
        <v>1</v>
      </c>
      <c r="O1388" t="s">
        <v>373</v>
      </c>
      <c r="P1388">
        <v>1</v>
      </c>
      <c r="Q1388" t="s">
        <v>617</v>
      </c>
      <c r="R1388">
        <v>16.99</v>
      </c>
      <c r="T1388">
        <v>19.99</v>
      </c>
      <c r="V1388">
        <v>0</v>
      </c>
      <c r="Z1388" t="s">
        <v>1130</v>
      </c>
      <c r="AA1388" t="s">
        <v>28</v>
      </c>
      <c r="AB1388" t="s">
        <v>24317</v>
      </c>
      <c r="AC1388" t="s">
        <v>172</v>
      </c>
      <c r="AE1388" t="b">
        <v>0</v>
      </c>
    </row>
    <row r="1389" spans="1:31">
      <c r="A1389" t="s">
        <v>24320</v>
      </c>
      <c r="C1389" t="s">
        <v>24321</v>
      </c>
      <c r="D1389" t="s">
        <v>24322</v>
      </c>
      <c r="E1389" t="s">
        <v>373</v>
      </c>
      <c r="F1389" t="s">
        <v>374</v>
      </c>
      <c r="G1389" t="s">
        <v>612</v>
      </c>
      <c r="J1389" t="s">
        <v>503</v>
      </c>
      <c r="K1389" t="s">
        <v>1212</v>
      </c>
      <c r="L1389" t="s">
        <v>1213</v>
      </c>
      <c r="M1389" t="s">
        <v>1214</v>
      </c>
      <c r="N1389">
        <v>1</v>
      </c>
      <c r="O1389" t="s">
        <v>373</v>
      </c>
      <c r="P1389">
        <v>1</v>
      </c>
      <c r="Q1389" t="s">
        <v>617</v>
      </c>
      <c r="R1389">
        <v>17.99</v>
      </c>
      <c r="T1389">
        <v>19.99</v>
      </c>
      <c r="V1389">
        <v>0</v>
      </c>
      <c r="Z1389" t="s">
        <v>1130</v>
      </c>
      <c r="AA1389" t="s">
        <v>28</v>
      </c>
      <c r="AB1389" t="s">
        <v>24317</v>
      </c>
      <c r="AC1389" t="s">
        <v>172</v>
      </c>
      <c r="AE1389" t="b">
        <v>0</v>
      </c>
    </row>
    <row r="1390" spans="1:31">
      <c r="A1390" t="s">
        <v>24323</v>
      </c>
      <c r="C1390" t="s">
        <v>24324</v>
      </c>
      <c r="D1390" t="s">
        <v>24276</v>
      </c>
      <c r="E1390" t="s">
        <v>373</v>
      </c>
      <c r="F1390" t="s">
        <v>374</v>
      </c>
      <c r="G1390" t="s">
        <v>612</v>
      </c>
      <c r="J1390" t="s">
        <v>376</v>
      </c>
      <c r="K1390" t="s">
        <v>6716</v>
      </c>
      <c r="L1390" t="s">
        <v>6717</v>
      </c>
      <c r="M1390" t="s">
        <v>6718</v>
      </c>
      <c r="N1390">
        <v>1</v>
      </c>
      <c r="O1390" t="s">
        <v>373</v>
      </c>
      <c r="P1390">
        <v>1</v>
      </c>
      <c r="Q1390" t="s">
        <v>617</v>
      </c>
      <c r="R1390">
        <v>17.99</v>
      </c>
      <c r="T1390">
        <v>0</v>
      </c>
      <c r="V1390">
        <v>0</v>
      </c>
      <c r="Z1390" t="s">
        <v>8765</v>
      </c>
      <c r="AA1390" t="s">
        <v>22</v>
      </c>
      <c r="AB1390">
        <v>94131</v>
      </c>
      <c r="AC1390" t="s">
        <v>172</v>
      </c>
      <c r="AE1390" t="b">
        <v>0</v>
      </c>
    </row>
    <row r="1391" spans="1:31">
      <c r="A1391" t="s">
        <v>24325</v>
      </c>
      <c r="B1391" t="s">
        <v>24325</v>
      </c>
      <c r="C1391" t="s">
        <v>24326</v>
      </c>
      <c r="D1391" t="s">
        <v>24327</v>
      </c>
      <c r="E1391" t="s">
        <v>373</v>
      </c>
      <c r="F1391" t="s">
        <v>589</v>
      </c>
      <c r="G1391" t="s">
        <v>612</v>
      </c>
      <c r="J1391" t="s">
        <v>613</v>
      </c>
      <c r="K1391" t="s">
        <v>1591</v>
      </c>
      <c r="L1391" t="s">
        <v>1592</v>
      </c>
      <c r="M1391" t="s">
        <v>1593</v>
      </c>
      <c r="O1391" t="s">
        <v>373</v>
      </c>
      <c r="P1391">
        <v>1</v>
      </c>
      <c r="Q1391" t="s">
        <v>617</v>
      </c>
      <c r="R1391">
        <v>14.99</v>
      </c>
      <c r="Z1391" t="s">
        <v>24328</v>
      </c>
      <c r="AA1391" t="s">
        <v>49</v>
      </c>
      <c r="AB1391" t="s">
        <v>24329</v>
      </c>
      <c r="AC1391" t="s">
        <v>172</v>
      </c>
      <c r="AE1391" t="b">
        <v>0</v>
      </c>
    </row>
    <row r="1392" spans="1:31">
      <c r="A1392" t="s">
        <v>24330</v>
      </c>
      <c r="C1392" t="s">
        <v>24331</v>
      </c>
      <c r="D1392" t="s">
        <v>24332</v>
      </c>
      <c r="E1392" t="s">
        <v>435</v>
      </c>
      <c r="F1392" t="s">
        <v>374</v>
      </c>
      <c r="G1392" t="s">
        <v>612</v>
      </c>
      <c r="J1392" t="s">
        <v>376</v>
      </c>
      <c r="K1392" t="s">
        <v>599</v>
      </c>
      <c r="L1392" t="s">
        <v>600</v>
      </c>
      <c r="M1392" t="s">
        <v>601</v>
      </c>
      <c r="N1392">
        <v>1</v>
      </c>
      <c r="P1392">
        <v>0</v>
      </c>
      <c r="Z1392" t="s">
        <v>24333</v>
      </c>
      <c r="AA1392" t="s">
        <v>57</v>
      </c>
      <c r="AB1392">
        <v>66534</v>
      </c>
      <c r="AC1392" t="s">
        <v>172</v>
      </c>
      <c r="AE1392" t="b">
        <v>0</v>
      </c>
    </row>
    <row r="1393" spans="1:31">
      <c r="A1393" t="s">
        <v>24334</v>
      </c>
      <c r="C1393" t="s">
        <v>24335</v>
      </c>
      <c r="D1393" t="s">
        <v>24336</v>
      </c>
      <c r="E1393" t="s">
        <v>373</v>
      </c>
      <c r="F1393" t="s">
        <v>374</v>
      </c>
      <c r="G1393" t="s">
        <v>612</v>
      </c>
      <c r="J1393" t="s">
        <v>376</v>
      </c>
      <c r="K1393" t="s">
        <v>24337</v>
      </c>
      <c r="L1393" t="s">
        <v>24338</v>
      </c>
      <c r="M1393" t="s">
        <v>24339</v>
      </c>
      <c r="N1393">
        <v>1</v>
      </c>
      <c r="O1393" t="s">
        <v>373</v>
      </c>
      <c r="P1393">
        <v>1</v>
      </c>
      <c r="Q1393" t="s">
        <v>617</v>
      </c>
      <c r="R1393">
        <v>15.99</v>
      </c>
      <c r="T1393">
        <v>0</v>
      </c>
      <c r="V1393">
        <v>0</v>
      </c>
      <c r="Z1393" t="s">
        <v>23793</v>
      </c>
      <c r="AA1393" t="s">
        <v>23</v>
      </c>
      <c r="AB1393" t="s">
        <v>24340</v>
      </c>
      <c r="AC1393" t="s">
        <v>172</v>
      </c>
      <c r="AE1393" t="b">
        <v>0</v>
      </c>
    </row>
    <row r="1394" spans="1:31">
      <c r="A1394" t="s">
        <v>24341</v>
      </c>
      <c r="B1394" t="s">
        <v>24341</v>
      </c>
      <c r="C1394" t="s">
        <v>24342</v>
      </c>
      <c r="D1394" t="s">
        <v>24343</v>
      </c>
      <c r="E1394" t="s">
        <v>373</v>
      </c>
      <c r="F1394" t="s">
        <v>589</v>
      </c>
      <c r="G1394" t="s">
        <v>612</v>
      </c>
      <c r="J1394" t="s">
        <v>613</v>
      </c>
      <c r="K1394" t="s">
        <v>14180</v>
      </c>
      <c r="L1394" t="s">
        <v>624</v>
      </c>
      <c r="M1394" t="s">
        <v>625</v>
      </c>
      <c r="O1394" t="s">
        <v>373</v>
      </c>
      <c r="P1394">
        <v>1</v>
      </c>
      <c r="Q1394" t="s">
        <v>617</v>
      </c>
      <c r="R1394">
        <v>11.99</v>
      </c>
      <c r="X1394">
        <v>2</v>
      </c>
      <c r="Z1394" t="s">
        <v>740</v>
      </c>
      <c r="AA1394" t="s">
        <v>36</v>
      </c>
      <c r="AB1394" t="s">
        <v>24344</v>
      </c>
      <c r="AC1394" t="s">
        <v>172</v>
      </c>
      <c r="AD1394" t="s">
        <v>13706</v>
      </c>
      <c r="AE1394" t="b">
        <v>0</v>
      </c>
    </row>
    <row r="1395" spans="1:31">
      <c r="A1395" t="s">
        <v>24345</v>
      </c>
      <c r="C1395" t="s">
        <v>24346</v>
      </c>
      <c r="D1395" t="s">
        <v>24336</v>
      </c>
      <c r="E1395" t="s">
        <v>373</v>
      </c>
      <c r="F1395" t="s">
        <v>374</v>
      </c>
      <c r="G1395" t="s">
        <v>612</v>
      </c>
      <c r="J1395" t="s">
        <v>376</v>
      </c>
      <c r="K1395" t="s">
        <v>764</v>
      </c>
      <c r="L1395" t="s">
        <v>516</v>
      </c>
      <c r="M1395" t="s">
        <v>517</v>
      </c>
      <c r="N1395">
        <v>1</v>
      </c>
      <c r="O1395" t="s">
        <v>373</v>
      </c>
      <c r="P1395">
        <v>1</v>
      </c>
      <c r="Q1395" t="s">
        <v>617</v>
      </c>
      <c r="R1395">
        <v>19.99</v>
      </c>
      <c r="T1395">
        <v>0</v>
      </c>
      <c r="V1395">
        <v>0</v>
      </c>
      <c r="Z1395" t="s">
        <v>24347</v>
      </c>
      <c r="AA1395" t="s">
        <v>25</v>
      </c>
      <c r="AB1395" t="s">
        <v>24348</v>
      </c>
      <c r="AC1395" t="s">
        <v>172</v>
      </c>
      <c r="AE1395" t="b">
        <v>0</v>
      </c>
    </row>
    <row r="1396" spans="1:31">
      <c r="A1396" t="s">
        <v>24349</v>
      </c>
      <c r="B1396" t="s">
        <v>24349</v>
      </c>
      <c r="C1396" t="s">
        <v>24350</v>
      </c>
      <c r="D1396" t="s">
        <v>24351</v>
      </c>
      <c r="E1396" t="s">
        <v>373</v>
      </c>
      <c r="F1396" t="s">
        <v>589</v>
      </c>
      <c r="G1396" t="s">
        <v>612</v>
      </c>
      <c r="J1396" t="s">
        <v>613</v>
      </c>
      <c r="K1396" t="s">
        <v>1391</v>
      </c>
      <c r="L1396" t="s">
        <v>1392</v>
      </c>
      <c r="M1396" t="s">
        <v>1393</v>
      </c>
      <c r="O1396" t="s">
        <v>373</v>
      </c>
      <c r="P1396">
        <v>1</v>
      </c>
      <c r="Q1396" t="s">
        <v>617</v>
      </c>
      <c r="R1396">
        <v>13.99</v>
      </c>
      <c r="Z1396" t="s">
        <v>24352</v>
      </c>
      <c r="AA1396" t="s">
        <v>257</v>
      </c>
      <c r="AB1396" t="s">
        <v>24353</v>
      </c>
      <c r="AC1396" t="s">
        <v>172</v>
      </c>
      <c r="AE1396" t="b">
        <v>0</v>
      </c>
    </row>
    <row r="1397" spans="1:31">
      <c r="A1397" t="s">
        <v>24354</v>
      </c>
      <c r="C1397" t="s">
        <v>24355</v>
      </c>
      <c r="D1397" t="s">
        <v>13774</v>
      </c>
      <c r="E1397" t="s">
        <v>373</v>
      </c>
      <c r="F1397" t="s">
        <v>374</v>
      </c>
      <c r="G1397" t="s">
        <v>612</v>
      </c>
      <c r="J1397" t="s">
        <v>376</v>
      </c>
      <c r="K1397" t="s">
        <v>764</v>
      </c>
      <c r="L1397" t="s">
        <v>516</v>
      </c>
      <c r="M1397" t="s">
        <v>517</v>
      </c>
      <c r="N1397">
        <v>1</v>
      </c>
      <c r="O1397" t="s">
        <v>373</v>
      </c>
      <c r="P1397">
        <v>1</v>
      </c>
      <c r="Q1397" t="s">
        <v>617</v>
      </c>
      <c r="R1397">
        <v>19.99</v>
      </c>
      <c r="T1397">
        <v>0</v>
      </c>
      <c r="V1397">
        <v>0</v>
      </c>
      <c r="Z1397" t="s">
        <v>2846</v>
      </c>
      <c r="AA1397" t="s">
        <v>44</v>
      </c>
      <c r="AB1397" t="s">
        <v>16141</v>
      </c>
      <c r="AC1397" t="s">
        <v>172</v>
      </c>
      <c r="AE1397" t="b">
        <v>0</v>
      </c>
    </row>
    <row r="1398" spans="1:31">
      <c r="A1398" t="s">
        <v>24356</v>
      </c>
      <c r="C1398" t="s">
        <v>24357</v>
      </c>
      <c r="D1398" t="s">
        <v>24358</v>
      </c>
      <c r="E1398" t="s">
        <v>373</v>
      </c>
      <c r="F1398" t="s">
        <v>374</v>
      </c>
      <c r="G1398" t="s">
        <v>612</v>
      </c>
      <c r="J1398" t="s">
        <v>376</v>
      </c>
      <c r="K1398" t="s">
        <v>16703</v>
      </c>
      <c r="L1398" t="s">
        <v>16704</v>
      </c>
      <c r="M1398" t="s">
        <v>2154</v>
      </c>
      <c r="N1398">
        <v>1</v>
      </c>
      <c r="O1398" t="s">
        <v>373</v>
      </c>
      <c r="P1398">
        <v>1</v>
      </c>
      <c r="Q1398" t="s">
        <v>617</v>
      </c>
      <c r="R1398">
        <v>15.99</v>
      </c>
      <c r="T1398">
        <v>0</v>
      </c>
      <c r="V1398">
        <v>0</v>
      </c>
      <c r="Z1398" t="s">
        <v>11327</v>
      </c>
      <c r="AA1398" t="s">
        <v>24</v>
      </c>
      <c r="AB1398" t="s">
        <v>24359</v>
      </c>
      <c r="AC1398" t="s">
        <v>172</v>
      </c>
      <c r="AE1398" t="b">
        <v>1</v>
      </c>
    </row>
    <row r="1399" spans="1:31">
      <c r="A1399" t="s">
        <v>24360</v>
      </c>
      <c r="C1399" t="s">
        <v>24361</v>
      </c>
      <c r="D1399" t="s">
        <v>24362</v>
      </c>
      <c r="E1399" t="s">
        <v>373</v>
      </c>
      <c r="F1399" t="s">
        <v>374</v>
      </c>
      <c r="G1399" t="s">
        <v>612</v>
      </c>
      <c r="J1399" t="s">
        <v>376</v>
      </c>
      <c r="K1399" t="s">
        <v>962</v>
      </c>
      <c r="L1399" t="s">
        <v>963</v>
      </c>
      <c r="M1399" t="s">
        <v>964</v>
      </c>
      <c r="N1399">
        <v>1</v>
      </c>
      <c r="O1399" t="s">
        <v>373</v>
      </c>
      <c r="P1399">
        <v>1</v>
      </c>
      <c r="Q1399" t="s">
        <v>617</v>
      </c>
      <c r="R1399">
        <v>17.99</v>
      </c>
      <c r="T1399">
        <v>0</v>
      </c>
      <c r="V1399">
        <v>0</v>
      </c>
      <c r="Z1399" t="s">
        <v>3735</v>
      </c>
      <c r="AA1399" t="s">
        <v>22</v>
      </c>
      <c r="AB1399" t="s">
        <v>24363</v>
      </c>
      <c r="AC1399" t="s">
        <v>172</v>
      </c>
      <c r="AE1399" t="b">
        <v>0</v>
      </c>
    </row>
    <row r="1400" spans="1:31">
      <c r="A1400" t="s">
        <v>24364</v>
      </c>
      <c r="B1400" t="s">
        <v>24364</v>
      </c>
      <c r="C1400" t="s">
        <v>24361</v>
      </c>
      <c r="D1400" t="s">
        <v>24365</v>
      </c>
      <c r="E1400" t="s">
        <v>373</v>
      </c>
      <c r="F1400" t="s">
        <v>589</v>
      </c>
      <c r="G1400" t="s">
        <v>612</v>
      </c>
      <c r="J1400" t="s">
        <v>613</v>
      </c>
      <c r="K1400" t="s">
        <v>5388</v>
      </c>
      <c r="L1400" t="s">
        <v>5389</v>
      </c>
      <c r="M1400" t="s">
        <v>5390</v>
      </c>
      <c r="O1400" t="s">
        <v>373</v>
      </c>
      <c r="P1400">
        <v>1</v>
      </c>
      <c r="Q1400" t="s">
        <v>617</v>
      </c>
      <c r="R1400">
        <v>15.99</v>
      </c>
      <c r="Z1400" t="s">
        <v>3735</v>
      </c>
      <c r="AA1400" t="s">
        <v>22</v>
      </c>
      <c r="AB1400" t="s">
        <v>24363</v>
      </c>
      <c r="AC1400" t="s">
        <v>172</v>
      </c>
      <c r="AE1400" t="b">
        <v>0</v>
      </c>
    </row>
    <row r="1401" spans="1:31">
      <c r="A1401" t="s">
        <v>24366</v>
      </c>
      <c r="C1401" t="s">
        <v>24367</v>
      </c>
      <c r="D1401" t="s">
        <v>13774</v>
      </c>
      <c r="E1401" t="s">
        <v>373</v>
      </c>
      <c r="F1401" t="s">
        <v>374</v>
      </c>
      <c r="G1401" t="s">
        <v>612</v>
      </c>
      <c r="J1401" t="s">
        <v>376</v>
      </c>
      <c r="K1401" t="s">
        <v>903</v>
      </c>
      <c r="L1401" t="s">
        <v>904</v>
      </c>
      <c r="M1401" t="s">
        <v>905</v>
      </c>
      <c r="N1401">
        <v>1</v>
      </c>
      <c r="O1401" t="s">
        <v>373</v>
      </c>
      <c r="P1401">
        <v>1</v>
      </c>
      <c r="Q1401" t="s">
        <v>617</v>
      </c>
      <c r="R1401">
        <v>16.99</v>
      </c>
      <c r="T1401">
        <v>0</v>
      </c>
      <c r="V1401">
        <v>0</v>
      </c>
      <c r="Z1401" t="s">
        <v>24368</v>
      </c>
      <c r="AA1401" t="s">
        <v>22</v>
      </c>
      <c r="AB1401" t="s">
        <v>24369</v>
      </c>
      <c r="AC1401" t="s">
        <v>172</v>
      </c>
      <c r="AE1401" t="b">
        <v>0</v>
      </c>
    </row>
    <row r="1402" spans="1:31">
      <c r="A1402" t="s">
        <v>24370</v>
      </c>
      <c r="C1402" t="s">
        <v>24371</v>
      </c>
      <c r="D1402" t="s">
        <v>24372</v>
      </c>
      <c r="E1402" t="s">
        <v>435</v>
      </c>
      <c r="F1402" t="s">
        <v>374</v>
      </c>
      <c r="G1402" t="s">
        <v>612</v>
      </c>
      <c r="J1402" t="s">
        <v>376</v>
      </c>
      <c r="K1402" t="s">
        <v>911</v>
      </c>
      <c r="L1402" t="s">
        <v>912</v>
      </c>
      <c r="M1402" t="s">
        <v>913</v>
      </c>
      <c r="N1402">
        <v>1</v>
      </c>
      <c r="P1402">
        <v>0</v>
      </c>
      <c r="Z1402" t="s">
        <v>24373</v>
      </c>
      <c r="AA1402" t="s">
        <v>24374</v>
      </c>
      <c r="AB1402">
        <v>75024</v>
      </c>
      <c r="AC1402" t="s">
        <v>172</v>
      </c>
      <c r="AE1402" t="b">
        <v>0</v>
      </c>
    </row>
    <row r="1403" spans="1:31">
      <c r="A1403" t="s">
        <v>24375</v>
      </c>
      <c r="C1403" t="s">
        <v>24376</v>
      </c>
      <c r="D1403" t="s">
        <v>24377</v>
      </c>
      <c r="E1403" t="s">
        <v>373</v>
      </c>
      <c r="F1403" t="s">
        <v>374</v>
      </c>
      <c r="G1403" t="s">
        <v>612</v>
      </c>
      <c r="J1403" t="s">
        <v>376</v>
      </c>
      <c r="K1403" t="s">
        <v>20707</v>
      </c>
      <c r="L1403" t="s">
        <v>20708</v>
      </c>
      <c r="M1403" t="s">
        <v>20709</v>
      </c>
      <c r="N1403">
        <v>1</v>
      </c>
      <c r="O1403" t="s">
        <v>373</v>
      </c>
      <c r="P1403">
        <v>1</v>
      </c>
      <c r="Q1403" t="s">
        <v>617</v>
      </c>
      <c r="R1403">
        <v>14.99</v>
      </c>
      <c r="T1403">
        <v>0</v>
      </c>
      <c r="V1403">
        <v>0</v>
      </c>
      <c r="Z1403" t="s">
        <v>24378</v>
      </c>
      <c r="AA1403" t="s">
        <v>293</v>
      </c>
      <c r="AB1403" t="s">
        <v>24379</v>
      </c>
      <c r="AC1403" t="s">
        <v>172</v>
      </c>
      <c r="AE1403" t="b">
        <v>0</v>
      </c>
    </row>
    <row r="1404" spans="1:31">
      <c r="A1404" t="s">
        <v>24375</v>
      </c>
      <c r="C1404" t="s">
        <v>24376</v>
      </c>
      <c r="D1404" t="s">
        <v>24377</v>
      </c>
      <c r="E1404" t="s">
        <v>373</v>
      </c>
      <c r="F1404" t="s">
        <v>374</v>
      </c>
      <c r="G1404" t="s">
        <v>612</v>
      </c>
      <c r="J1404" t="s">
        <v>376</v>
      </c>
      <c r="K1404" t="s">
        <v>13908</v>
      </c>
      <c r="L1404" t="s">
        <v>13909</v>
      </c>
      <c r="M1404" t="s">
        <v>7899</v>
      </c>
      <c r="N1404">
        <v>1</v>
      </c>
      <c r="O1404" t="s">
        <v>373</v>
      </c>
      <c r="P1404">
        <v>1</v>
      </c>
      <c r="Q1404" t="s">
        <v>617</v>
      </c>
      <c r="R1404">
        <v>13.99</v>
      </c>
      <c r="T1404">
        <v>0</v>
      </c>
      <c r="V1404">
        <v>0</v>
      </c>
      <c r="Z1404" t="s">
        <v>24378</v>
      </c>
      <c r="AA1404" t="s">
        <v>293</v>
      </c>
      <c r="AB1404" t="s">
        <v>24379</v>
      </c>
      <c r="AC1404" t="s">
        <v>172</v>
      </c>
      <c r="AE1404" t="b">
        <v>0</v>
      </c>
    </row>
    <row r="1405" spans="1:31">
      <c r="A1405" t="s">
        <v>24380</v>
      </c>
      <c r="C1405" t="s">
        <v>24381</v>
      </c>
      <c r="D1405" t="s">
        <v>24382</v>
      </c>
      <c r="E1405" t="s">
        <v>373</v>
      </c>
      <c r="F1405" t="s">
        <v>374</v>
      </c>
      <c r="G1405" t="s">
        <v>612</v>
      </c>
      <c r="J1405" t="s">
        <v>376</v>
      </c>
      <c r="K1405" t="s">
        <v>664</v>
      </c>
      <c r="L1405" t="s">
        <v>665</v>
      </c>
      <c r="M1405" t="s">
        <v>666</v>
      </c>
      <c r="N1405">
        <v>1</v>
      </c>
      <c r="O1405" t="s">
        <v>373</v>
      </c>
      <c r="P1405">
        <v>1</v>
      </c>
      <c r="Q1405" t="s">
        <v>617</v>
      </c>
      <c r="R1405">
        <v>18.99</v>
      </c>
      <c r="T1405">
        <v>0</v>
      </c>
      <c r="V1405">
        <v>0</v>
      </c>
      <c r="Z1405" t="s">
        <v>2060</v>
      </c>
      <c r="AA1405" t="s">
        <v>27</v>
      </c>
      <c r="AB1405" t="s">
        <v>24383</v>
      </c>
      <c r="AC1405" t="s">
        <v>172</v>
      </c>
      <c r="AE1405" t="b">
        <v>0</v>
      </c>
    </row>
    <row r="1406" spans="1:31">
      <c r="A1406" t="s">
        <v>24384</v>
      </c>
      <c r="C1406" t="s">
        <v>24385</v>
      </c>
      <c r="D1406" t="s">
        <v>13774</v>
      </c>
      <c r="E1406" t="s">
        <v>373</v>
      </c>
      <c r="F1406" t="s">
        <v>374</v>
      </c>
      <c r="G1406" t="s">
        <v>612</v>
      </c>
      <c r="J1406" t="s">
        <v>376</v>
      </c>
      <c r="K1406" t="s">
        <v>764</v>
      </c>
      <c r="L1406" t="s">
        <v>516</v>
      </c>
      <c r="M1406" t="s">
        <v>517</v>
      </c>
      <c r="N1406">
        <v>1</v>
      </c>
      <c r="O1406" t="s">
        <v>373</v>
      </c>
      <c r="P1406">
        <v>1</v>
      </c>
      <c r="Q1406" t="s">
        <v>617</v>
      </c>
      <c r="R1406">
        <v>19.99</v>
      </c>
      <c r="T1406">
        <v>0</v>
      </c>
      <c r="V1406">
        <v>0</v>
      </c>
      <c r="Z1406" t="s">
        <v>8861</v>
      </c>
      <c r="AA1406" t="s">
        <v>301</v>
      </c>
      <c r="AB1406">
        <v>12205</v>
      </c>
      <c r="AC1406" t="s">
        <v>172</v>
      </c>
      <c r="AE1406" t="b">
        <v>0</v>
      </c>
    </row>
    <row r="1407" spans="1:31">
      <c r="A1407" t="s">
        <v>24386</v>
      </c>
      <c r="C1407" t="s">
        <v>24387</v>
      </c>
      <c r="D1407" t="s">
        <v>24388</v>
      </c>
      <c r="E1407" t="s">
        <v>435</v>
      </c>
      <c r="F1407" t="s">
        <v>374</v>
      </c>
      <c r="G1407" t="s">
        <v>612</v>
      </c>
      <c r="J1407" t="s">
        <v>376</v>
      </c>
      <c r="K1407" t="s">
        <v>1715</v>
      </c>
      <c r="L1407" t="s">
        <v>1716</v>
      </c>
      <c r="M1407" t="s">
        <v>1717</v>
      </c>
      <c r="N1407">
        <v>1</v>
      </c>
      <c r="P1407">
        <v>0</v>
      </c>
      <c r="Q1407" t="s">
        <v>617</v>
      </c>
      <c r="R1407">
        <v>16.99</v>
      </c>
      <c r="T1407">
        <v>0</v>
      </c>
      <c r="V1407">
        <v>0</v>
      </c>
      <c r="Z1407" t="s">
        <v>24389</v>
      </c>
      <c r="AA1407" t="s">
        <v>27</v>
      </c>
      <c r="AB1407" t="s">
        <v>24390</v>
      </c>
      <c r="AC1407" t="s">
        <v>172</v>
      </c>
      <c r="AE1407" t="b">
        <v>0</v>
      </c>
    </row>
    <row r="1408" spans="1:31">
      <c r="A1408" t="s">
        <v>24391</v>
      </c>
      <c r="B1408" t="s">
        <v>24391</v>
      </c>
      <c r="C1408" t="s">
        <v>24392</v>
      </c>
      <c r="D1408" t="s">
        <v>24393</v>
      </c>
      <c r="E1408" t="s">
        <v>373</v>
      </c>
      <c r="F1408" t="s">
        <v>589</v>
      </c>
      <c r="G1408" t="s">
        <v>612</v>
      </c>
      <c r="J1408" t="s">
        <v>613</v>
      </c>
      <c r="K1408" t="s">
        <v>685</v>
      </c>
      <c r="L1408" t="s">
        <v>686</v>
      </c>
      <c r="M1408" t="s">
        <v>687</v>
      </c>
      <c r="O1408" t="s">
        <v>373</v>
      </c>
      <c r="P1408">
        <v>1</v>
      </c>
      <c r="Q1408" t="s">
        <v>617</v>
      </c>
      <c r="R1408">
        <v>13.99</v>
      </c>
      <c r="Z1408" t="s">
        <v>24394</v>
      </c>
      <c r="AA1408" t="s">
        <v>66</v>
      </c>
      <c r="AB1408" t="s">
        <v>24395</v>
      </c>
      <c r="AC1408" t="s">
        <v>172</v>
      </c>
      <c r="AE1408" t="b">
        <v>0</v>
      </c>
    </row>
    <row r="1409" spans="1:31">
      <c r="A1409" t="s">
        <v>24396</v>
      </c>
      <c r="B1409" t="s">
        <v>24396</v>
      </c>
      <c r="C1409" t="s">
        <v>24397</v>
      </c>
      <c r="D1409" t="s">
        <v>24398</v>
      </c>
      <c r="E1409" t="s">
        <v>373</v>
      </c>
      <c r="F1409" t="s">
        <v>589</v>
      </c>
      <c r="G1409" t="s">
        <v>612</v>
      </c>
      <c r="J1409" t="s">
        <v>613</v>
      </c>
      <c r="K1409" t="s">
        <v>871</v>
      </c>
      <c r="L1409" t="s">
        <v>872</v>
      </c>
      <c r="M1409" t="s">
        <v>873</v>
      </c>
      <c r="O1409" t="s">
        <v>373</v>
      </c>
      <c r="P1409">
        <v>1</v>
      </c>
      <c r="Q1409" t="s">
        <v>617</v>
      </c>
      <c r="R1409">
        <v>17.99</v>
      </c>
      <c r="Z1409" t="s">
        <v>14391</v>
      </c>
      <c r="AA1409" t="s">
        <v>27</v>
      </c>
      <c r="AB1409" t="s">
        <v>24399</v>
      </c>
      <c r="AC1409" t="s">
        <v>172</v>
      </c>
      <c r="AE1409" t="b">
        <v>0</v>
      </c>
    </row>
    <row r="1410" spans="1:31">
      <c r="A1410" t="s">
        <v>24400</v>
      </c>
      <c r="B1410" t="s">
        <v>24400</v>
      </c>
      <c r="C1410" t="s">
        <v>24401</v>
      </c>
      <c r="D1410" t="s">
        <v>24402</v>
      </c>
      <c r="E1410" t="s">
        <v>373</v>
      </c>
      <c r="F1410" t="s">
        <v>589</v>
      </c>
      <c r="G1410" t="s">
        <v>612</v>
      </c>
      <c r="J1410" t="s">
        <v>613</v>
      </c>
      <c r="K1410" t="s">
        <v>24403</v>
      </c>
      <c r="L1410" t="s">
        <v>24404</v>
      </c>
      <c r="M1410" t="s">
        <v>24405</v>
      </c>
      <c r="O1410" t="s">
        <v>373</v>
      </c>
      <c r="P1410">
        <v>1</v>
      </c>
      <c r="Q1410" t="s">
        <v>617</v>
      </c>
      <c r="R1410">
        <v>9.99</v>
      </c>
      <c r="Z1410" t="s">
        <v>740</v>
      </c>
      <c r="AA1410" t="s">
        <v>36</v>
      </c>
      <c r="AB1410" t="s">
        <v>24344</v>
      </c>
      <c r="AC1410" t="s">
        <v>172</v>
      </c>
      <c r="AE1410" t="b">
        <v>0</v>
      </c>
    </row>
    <row r="1411" spans="1:31">
      <c r="A1411" t="s">
        <v>24406</v>
      </c>
      <c r="C1411" t="s">
        <v>24407</v>
      </c>
      <c r="D1411" t="s">
        <v>24408</v>
      </c>
      <c r="E1411" t="s">
        <v>373</v>
      </c>
      <c r="F1411" t="s">
        <v>374</v>
      </c>
      <c r="G1411" t="s">
        <v>612</v>
      </c>
      <c r="J1411" t="s">
        <v>376</v>
      </c>
      <c r="K1411" t="s">
        <v>664</v>
      </c>
      <c r="L1411" t="s">
        <v>665</v>
      </c>
      <c r="M1411" t="s">
        <v>666</v>
      </c>
      <c r="N1411">
        <v>1</v>
      </c>
      <c r="O1411" t="s">
        <v>373</v>
      </c>
      <c r="P1411">
        <v>1</v>
      </c>
      <c r="Q1411" t="s">
        <v>617</v>
      </c>
      <c r="R1411">
        <v>18.99</v>
      </c>
      <c r="T1411">
        <v>0</v>
      </c>
      <c r="V1411">
        <v>0</v>
      </c>
      <c r="Z1411" t="s">
        <v>24409</v>
      </c>
      <c r="AA1411" t="s">
        <v>27</v>
      </c>
      <c r="AB1411" t="s">
        <v>24410</v>
      </c>
      <c r="AC1411" t="s">
        <v>172</v>
      </c>
      <c r="AE1411" t="b">
        <v>0</v>
      </c>
    </row>
    <row r="1412" spans="1:31">
      <c r="A1412" t="s">
        <v>24411</v>
      </c>
      <c r="C1412" t="s">
        <v>24412</v>
      </c>
      <c r="D1412" t="s">
        <v>24413</v>
      </c>
      <c r="E1412" t="s">
        <v>373</v>
      </c>
      <c r="F1412" t="s">
        <v>374</v>
      </c>
      <c r="G1412" t="s">
        <v>612</v>
      </c>
      <c r="J1412" t="s">
        <v>376</v>
      </c>
      <c r="K1412" t="s">
        <v>2619</v>
      </c>
      <c r="L1412" t="s">
        <v>2620</v>
      </c>
      <c r="M1412" t="s">
        <v>2621</v>
      </c>
      <c r="N1412">
        <v>1</v>
      </c>
      <c r="O1412" t="s">
        <v>373</v>
      </c>
      <c r="P1412">
        <v>1</v>
      </c>
      <c r="Q1412" t="s">
        <v>617</v>
      </c>
      <c r="R1412">
        <v>18.99</v>
      </c>
      <c r="T1412">
        <v>0</v>
      </c>
      <c r="V1412">
        <v>0</v>
      </c>
      <c r="Z1412" t="s">
        <v>24414</v>
      </c>
      <c r="AA1412" t="s">
        <v>301</v>
      </c>
      <c r="AB1412">
        <v>10514</v>
      </c>
      <c r="AC1412" t="s">
        <v>172</v>
      </c>
      <c r="AE1412" t="b">
        <v>0</v>
      </c>
    </row>
    <row r="1413" spans="1:31">
      <c r="A1413" t="s">
        <v>24415</v>
      </c>
      <c r="B1413" t="s">
        <v>24415</v>
      </c>
      <c r="C1413" t="s">
        <v>24416</v>
      </c>
      <c r="D1413" t="s">
        <v>24417</v>
      </c>
      <c r="E1413" t="s">
        <v>373</v>
      </c>
      <c r="F1413" t="s">
        <v>589</v>
      </c>
      <c r="G1413" t="s">
        <v>612</v>
      </c>
      <c r="J1413" t="s">
        <v>613</v>
      </c>
      <c r="K1413" t="s">
        <v>24418</v>
      </c>
      <c r="L1413" t="s">
        <v>24419</v>
      </c>
      <c r="M1413" t="s">
        <v>8006</v>
      </c>
      <c r="O1413" t="s">
        <v>373</v>
      </c>
      <c r="P1413">
        <v>1</v>
      </c>
      <c r="Q1413" t="s">
        <v>617</v>
      </c>
      <c r="R1413">
        <v>9.99</v>
      </c>
      <c r="Z1413" t="s">
        <v>13558</v>
      </c>
      <c r="AA1413" t="s">
        <v>319</v>
      </c>
      <c r="AB1413">
        <v>77521</v>
      </c>
      <c r="AC1413" t="s">
        <v>172</v>
      </c>
      <c r="AE1413" t="b">
        <v>0</v>
      </c>
    </row>
    <row r="1414" spans="1:31">
      <c r="A1414" t="s">
        <v>24420</v>
      </c>
      <c r="C1414" t="s">
        <v>24421</v>
      </c>
      <c r="D1414" t="s">
        <v>24422</v>
      </c>
      <c r="E1414" t="s">
        <v>373</v>
      </c>
      <c r="F1414" t="s">
        <v>374</v>
      </c>
      <c r="G1414" t="s">
        <v>612</v>
      </c>
      <c r="J1414" t="s">
        <v>376</v>
      </c>
      <c r="K1414" t="s">
        <v>24423</v>
      </c>
      <c r="L1414" t="s">
        <v>24424</v>
      </c>
      <c r="M1414" t="s">
        <v>24425</v>
      </c>
      <c r="N1414">
        <v>1</v>
      </c>
      <c r="O1414" t="s">
        <v>373</v>
      </c>
      <c r="P1414">
        <v>1</v>
      </c>
      <c r="Q1414" t="s">
        <v>617</v>
      </c>
      <c r="R1414">
        <v>15.99</v>
      </c>
      <c r="T1414">
        <v>0</v>
      </c>
      <c r="V1414">
        <v>0</v>
      </c>
      <c r="Z1414" t="s">
        <v>14667</v>
      </c>
      <c r="AA1414" t="s">
        <v>22</v>
      </c>
      <c r="AB1414" t="s">
        <v>24426</v>
      </c>
      <c r="AC1414" t="s">
        <v>172</v>
      </c>
      <c r="AE1414" t="b">
        <v>0</v>
      </c>
    </row>
    <row r="1415" spans="1:31">
      <c r="A1415" t="s">
        <v>24427</v>
      </c>
      <c r="C1415" t="s">
        <v>24428</v>
      </c>
      <c r="D1415" t="s">
        <v>24429</v>
      </c>
      <c r="E1415" t="s">
        <v>435</v>
      </c>
      <c r="F1415" t="s">
        <v>374</v>
      </c>
      <c r="G1415" t="s">
        <v>612</v>
      </c>
      <c r="J1415" t="s">
        <v>376</v>
      </c>
      <c r="K1415" t="s">
        <v>15443</v>
      </c>
      <c r="L1415" t="s">
        <v>15444</v>
      </c>
      <c r="M1415" t="s">
        <v>4579</v>
      </c>
      <c r="N1415">
        <v>1</v>
      </c>
      <c r="P1415">
        <v>0</v>
      </c>
      <c r="Z1415" t="s">
        <v>24430</v>
      </c>
      <c r="AA1415" t="s">
        <v>36</v>
      </c>
      <c r="AB1415" t="s">
        <v>24431</v>
      </c>
      <c r="AC1415" t="s">
        <v>172</v>
      </c>
      <c r="AE1415" t="b">
        <v>0</v>
      </c>
    </row>
    <row r="1416" spans="1:31">
      <c r="A1416" t="s">
        <v>24427</v>
      </c>
      <c r="C1416" t="s">
        <v>24428</v>
      </c>
      <c r="D1416" t="s">
        <v>24429</v>
      </c>
      <c r="E1416" t="s">
        <v>435</v>
      </c>
      <c r="F1416" t="s">
        <v>374</v>
      </c>
      <c r="G1416" t="s">
        <v>612</v>
      </c>
      <c r="J1416" t="s">
        <v>376</v>
      </c>
      <c r="K1416" t="s">
        <v>1664</v>
      </c>
      <c r="L1416" t="s">
        <v>1665</v>
      </c>
      <c r="M1416" t="s">
        <v>1666</v>
      </c>
      <c r="N1416">
        <v>1</v>
      </c>
      <c r="P1416">
        <v>0</v>
      </c>
      <c r="Z1416" t="s">
        <v>24430</v>
      </c>
      <c r="AA1416" t="s">
        <v>36</v>
      </c>
      <c r="AB1416" t="s">
        <v>24431</v>
      </c>
      <c r="AC1416" t="s">
        <v>172</v>
      </c>
      <c r="AE1416" t="b">
        <v>0</v>
      </c>
    </row>
    <row r="1417" spans="1:31">
      <c r="A1417" t="s">
        <v>24432</v>
      </c>
      <c r="B1417" t="s">
        <v>24432</v>
      </c>
      <c r="C1417" t="s">
        <v>24433</v>
      </c>
      <c r="D1417" t="s">
        <v>24434</v>
      </c>
      <c r="E1417" t="s">
        <v>373</v>
      </c>
      <c r="F1417" t="s">
        <v>589</v>
      </c>
      <c r="G1417" t="s">
        <v>612</v>
      </c>
      <c r="J1417" t="s">
        <v>613</v>
      </c>
      <c r="K1417" t="s">
        <v>1220</v>
      </c>
      <c r="L1417" t="s">
        <v>428</v>
      </c>
      <c r="M1417" t="s">
        <v>429</v>
      </c>
      <c r="O1417" t="s">
        <v>373</v>
      </c>
      <c r="P1417">
        <v>1</v>
      </c>
      <c r="Q1417" t="s">
        <v>617</v>
      </c>
      <c r="R1417">
        <v>13.99</v>
      </c>
      <c r="Z1417" t="s">
        <v>14160</v>
      </c>
      <c r="AA1417" t="s">
        <v>30</v>
      </c>
      <c r="AB1417" t="s">
        <v>24435</v>
      </c>
      <c r="AC1417" t="s">
        <v>172</v>
      </c>
      <c r="AE1417" t="b">
        <v>0</v>
      </c>
    </row>
    <row r="1418" spans="1:31">
      <c r="A1418" t="s">
        <v>24436</v>
      </c>
      <c r="B1418" t="s">
        <v>24436</v>
      </c>
      <c r="C1418" t="s">
        <v>24437</v>
      </c>
      <c r="D1418" t="s">
        <v>24438</v>
      </c>
      <c r="E1418" t="s">
        <v>373</v>
      </c>
      <c r="F1418" t="s">
        <v>589</v>
      </c>
      <c r="G1418" t="s">
        <v>612</v>
      </c>
      <c r="J1418" t="s">
        <v>613</v>
      </c>
      <c r="K1418" t="s">
        <v>692</v>
      </c>
      <c r="L1418" t="s">
        <v>693</v>
      </c>
      <c r="M1418" t="s">
        <v>694</v>
      </c>
      <c r="O1418" t="s">
        <v>373</v>
      </c>
      <c r="P1418">
        <v>1</v>
      </c>
      <c r="Q1418" t="s">
        <v>617</v>
      </c>
      <c r="R1418">
        <v>14.99</v>
      </c>
      <c r="Z1418" t="s">
        <v>14160</v>
      </c>
      <c r="AA1418" t="s">
        <v>30</v>
      </c>
      <c r="AB1418" t="s">
        <v>24435</v>
      </c>
      <c r="AC1418" t="s">
        <v>172</v>
      </c>
      <c r="AE1418" t="b">
        <v>0</v>
      </c>
    </row>
    <row r="1419" spans="1:31">
      <c r="A1419" t="s">
        <v>24439</v>
      </c>
      <c r="C1419" t="s">
        <v>24440</v>
      </c>
      <c r="D1419" t="s">
        <v>24441</v>
      </c>
      <c r="E1419" t="s">
        <v>373</v>
      </c>
      <c r="F1419" t="s">
        <v>374</v>
      </c>
      <c r="G1419" t="s">
        <v>612</v>
      </c>
      <c r="J1419" t="s">
        <v>376</v>
      </c>
      <c r="K1419" t="s">
        <v>5062</v>
      </c>
      <c r="L1419" t="s">
        <v>5063</v>
      </c>
      <c r="M1419" t="s">
        <v>5064</v>
      </c>
      <c r="N1419">
        <v>1</v>
      </c>
      <c r="O1419" t="s">
        <v>373</v>
      </c>
      <c r="P1419">
        <v>1</v>
      </c>
      <c r="Q1419" t="s">
        <v>617</v>
      </c>
      <c r="R1419">
        <v>17.99</v>
      </c>
      <c r="T1419">
        <v>0</v>
      </c>
      <c r="V1419">
        <v>0</v>
      </c>
      <c r="Z1419" t="s">
        <v>24442</v>
      </c>
      <c r="AA1419" t="s">
        <v>22</v>
      </c>
      <c r="AB1419">
        <v>92020</v>
      </c>
      <c r="AC1419" t="s">
        <v>172</v>
      </c>
      <c r="AE1419" t="b">
        <v>0</v>
      </c>
    </row>
    <row r="1420" spans="1:31">
      <c r="A1420" t="s">
        <v>24443</v>
      </c>
      <c r="B1420" t="s">
        <v>24443</v>
      </c>
      <c r="C1420" t="s">
        <v>24444</v>
      </c>
      <c r="D1420" t="s">
        <v>24445</v>
      </c>
      <c r="E1420" t="s">
        <v>373</v>
      </c>
      <c r="F1420" t="s">
        <v>589</v>
      </c>
      <c r="G1420" t="s">
        <v>612</v>
      </c>
      <c r="J1420" t="s">
        <v>613</v>
      </c>
      <c r="K1420" t="s">
        <v>899</v>
      </c>
      <c r="L1420" t="s">
        <v>900</v>
      </c>
      <c r="M1420" t="s">
        <v>511</v>
      </c>
      <c r="O1420" t="s">
        <v>373</v>
      </c>
      <c r="P1420">
        <v>1</v>
      </c>
      <c r="Q1420" t="s">
        <v>617</v>
      </c>
      <c r="R1420">
        <v>14.99</v>
      </c>
      <c r="Z1420" t="s">
        <v>24446</v>
      </c>
      <c r="AA1420" t="s">
        <v>32</v>
      </c>
      <c r="AB1420">
        <v>85367</v>
      </c>
      <c r="AC1420" t="s">
        <v>172</v>
      </c>
      <c r="AE1420" t="b">
        <v>0</v>
      </c>
    </row>
    <row r="1421" spans="1:31">
      <c r="A1421" t="s">
        <v>24447</v>
      </c>
      <c r="B1421" t="s">
        <v>24447</v>
      </c>
      <c r="C1421" t="s">
        <v>24448</v>
      </c>
      <c r="D1421" t="s">
        <v>24449</v>
      </c>
      <c r="E1421" t="s">
        <v>373</v>
      </c>
      <c r="F1421" t="s">
        <v>589</v>
      </c>
      <c r="G1421" t="s">
        <v>612</v>
      </c>
      <c r="J1421" t="s">
        <v>613</v>
      </c>
      <c r="K1421" t="s">
        <v>989</v>
      </c>
      <c r="L1421" t="s">
        <v>990</v>
      </c>
      <c r="M1421" t="s">
        <v>991</v>
      </c>
      <c r="O1421" t="s">
        <v>373</v>
      </c>
      <c r="P1421">
        <v>1</v>
      </c>
      <c r="Q1421" t="s">
        <v>617</v>
      </c>
      <c r="R1421">
        <v>14.99</v>
      </c>
      <c r="Z1421" t="s">
        <v>24053</v>
      </c>
      <c r="AA1421" t="s">
        <v>25</v>
      </c>
      <c r="AB1421" t="s">
        <v>24054</v>
      </c>
      <c r="AC1421" t="s">
        <v>172</v>
      </c>
      <c r="AE1421" t="b">
        <v>0</v>
      </c>
    </row>
    <row r="1422" spans="1:31">
      <c r="A1422" t="s">
        <v>24450</v>
      </c>
      <c r="B1422" t="s">
        <v>24450</v>
      </c>
      <c r="C1422" t="s">
        <v>24451</v>
      </c>
      <c r="D1422" t="s">
        <v>24452</v>
      </c>
      <c r="E1422" t="s">
        <v>373</v>
      </c>
      <c r="F1422" t="s">
        <v>589</v>
      </c>
      <c r="G1422" t="s">
        <v>612</v>
      </c>
      <c r="J1422" t="s">
        <v>613</v>
      </c>
      <c r="K1422" t="s">
        <v>1634</v>
      </c>
      <c r="L1422" t="s">
        <v>1635</v>
      </c>
      <c r="M1422" t="s">
        <v>1636</v>
      </c>
      <c r="O1422" t="s">
        <v>373</v>
      </c>
      <c r="P1422">
        <v>1</v>
      </c>
      <c r="Q1422" t="s">
        <v>617</v>
      </c>
      <c r="R1422">
        <v>16.99</v>
      </c>
      <c r="Z1422" t="s">
        <v>695</v>
      </c>
      <c r="AA1422" t="s">
        <v>22</v>
      </c>
      <c r="AB1422" t="s">
        <v>24453</v>
      </c>
      <c r="AC1422" t="s">
        <v>172</v>
      </c>
      <c r="AE1422" t="b">
        <v>0</v>
      </c>
    </row>
    <row r="1423" spans="1:31">
      <c r="A1423" t="s">
        <v>24454</v>
      </c>
      <c r="B1423" t="s">
        <v>24454</v>
      </c>
      <c r="C1423" t="s">
        <v>24455</v>
      </c>
      <c r="D1423" t="s">
        <v>24456</v>
      </c>
      <c r="E1423" t="s">
        <v>373</v>
      </c>
      <c r="F1423" t="s">
        <v>589</v>
      </c>
      <c r="G1423" t="s">
        <v>612</v>
      </c>
      <c r="J1423" t="s">
        <v>613</v>
      </c>
      <c r="K1423" t="s">
        <v>1122</v>
      </c>
      <c r="L1423" t="s">
        <v>1123</v>
      </c>
      <c r="M1423" t="s">
        <v>1124</v>
      </c>
      <c r="O1423" t="s">
        <v>373</v>
      </c>
      <c r="P1423">
        <v>1</v>
      </c>
      <c r="Q1423" t="s">
        <v>617</v>
      </c>
      <c r="R1423">
        <v>17.99</v>
      </c>
      <c r="Z1423" t="s">
        <v>24457</v>
      </c>
      <c r="AA1423" t="s">
        <v>56</v>
      </c>
      <c r="AB1423">
        <v>3109</v>
      </c>
      <c r="AC1423" t="s">
        <v>172</v>
      </c>
      <c r="AE1423" t="b">
        <v>0</v>
      </c>
    </row>
    <row r="1424" spans="1:31">
      <c r="A1424" t="s">
        <v>24458</v>
      </c>
      <c r="C1424" t="s">
        <v>24459</v>
      </c>
      <c r="D1424" t="s">
        <v>24460</v>
      </c>
      <c r="E1424" t="s">
        <v>435</v>
      </c>
      <c r="F1424" t="s">
        <v>374</v>
      </c>
      <c r="G1424" t="s">
        <v>612</v>
      </c>
      <c r="J1424" t="s">
        <v>376</v>
      </c>
      <c r="K1424" t="s">
        <v>664</v>
      </c>
      <c r="L1424" t="s">
        <v>665</v>
      </c>
      <c r="M1424" t="s">
        <v>666</v>
      </c>
      <c r="N1424">
        <v>1</v>
      </c>
      <c r="P1424">
        <v>0</v>
      </c>
      <c r="Z1424" t="s">
        <v>8607</v>
      </c>
      <c r="AA1424" t="s">
        <v>29</v>
      </c>
      <c r="AB1424" t="s">
        <v>24461</v>
      </c>
      <c r="AC1424" t="s">
        <v>172</v>
      </c>
      <c r="AE1424" t="b">
        <v>0</v>
      </c>
    </row>
    <row r="1425" spans="1:32">
      <c r="A1425" t="s">
        <v>24462</v>
      </c>
      <c r="B1425" t="s">
        <v>24462</v>
      </c>
      <c r="C1425" t="s">
        <v>24463</v>
      </c>
      <c r="D1425" t="s">
        <v>24464</v>
      </c>
      <c r="E1425" t="s">
        <v>435</v>
      </c>
      <c r="F1425" t="s">
        <v>589</v>
      </c>
      <c r="G1425" t="s">
        <v>612</v>
      </c>
      <c r="J1425" t="s">
        <v>613</v>
      </c>
      <c r="K1425" t="s">
        <v>719</v>
      </c>
      <c r="L1425" t="s">
        <v>720</v>
      </c>
      <c r="M1425" t="s">
        <v>721</v>
      </c>
      <c r="O1425" t="s">
        <v>435</v>
      </c>
      <c r="P1425">
        <v>0</v>
      </c>
      <c r="Z1425" t="s">
        <v>24465</v>
      </c>
      <c r="AA1425" t="s">
        <v>23</v>
      </c>
      <c r="AB1425" t="s">
        <v>24466</v>
      </c>
      <c r="AC1425" t="s">
        <v>172</v>
      </c>
      <c r="AE1425" t="b">
        <v>1</v>
      </c>
      <c r="AF1425" t="s">
        <v>24467</v>
      </c>
    </row>
    <row r="1426" spans="1:32">
      <c r="A1426" t="s">
        <v>24468</v>
      </c>
      <c r="C1426" t="s">
        <v>24463</v>
      </c>
      <c r="D1426" t="s">
        <v>24469</v>
      </c>
      <c r="E1426" t="s">
        <v>435</v>
      </c>
      <c r="F1426" t="s">
        <v>374</v>
      </c>
      <c r="G1426" t="s">
        <v>612</v>
      </c>
      <c r="J1426" t="s">
        <v>376</v>
      </c>
      <c r="K1426" t="s">
        <v>1154</v>
      </c>
      <c r="L1426" t="s">
        <v>1155</v>
      </c>
      <c r="M1426" t="s">
        <v>1156</v>
      </c>
      <c r="N1426">
        <v>1</v>
      </c>
      <c r="P1426">
        <v>0</v>
      </c>
      <c r="Z1426" t="s">
        <v>24465</v>
      </c>
      <c r="AA1426" t="s">
        <v>23</v>
      </c>
      <c r="AB1426" t="s">
        <v>24466</v>
      </c>
      <c r="AC1426" t="s">
        <v>172</v>
      </c>
      <c r="AE1426" t="b">
        <v>1</v>
      </c>
      <c r="AF1426" t="s">
        <v>24467</v>
      </c>
    </row>
    <row r="1427" spans="1:31">
      <c r="A1427" t="s">
        <v>24470</v>
      </c>
      <c r="B1427" t="s">
        <v>24470</v>
      </c>
      <c r="C1427" t="s">
        <v>24471</v>
      </c>
      <c r="D1427" t="s">
        <v>24472</v>
      </c>
      <c r="E1427" t="s">
        <v>373</v>
      </c>
      <c r="F1427" t="s">
        <v>589</v>
      </c>
      <c r="G1427" t="s">
        <v>612</v>
      </c>
      <c r="J1427" t="s">
        <v>613</v>
      </c>
      <c r="K1427" t="s">
        <v>5388</v>
      </c>
      <c r="L1427" t="s">
        <v>5389</v>
      </c>
      <c r="M1427" t="s">
        <v>5390</v>
      </c>
      <c r="O1427" t="s">
        <v>373</v>
      </c>
      <c r="P1427">
        <v>1</v>
      </c>
      <c r="Q1427" t="s">
        <v>617</v>
      </c>
      <c r="R1427">
        <v>15.99</v>
      </c>
      <c r="Z1427" t="s">
        <v>24473</v>
      </c>
      <c r="AA1427" t="s">
        <v>28</v>
      </c>
      <c r="AB1427">
        <v>60056</v>
      </c>
      <c r="AC1427" t="s">
        <v>172</v>
      </c>
      <c r="AE1427" t="b">
        <v>0</v>
      </c>
    </row>
    <row r="1428" spans="1:31">
      <c r="A1428" t="s">
        <v>24474</v>
      </c>
      <c r="B1428" t="s">
        <v>24474</v>
      </c>
      <c r="C1428" t="s">
        <v>24475</v>
      </c>
      <c r="D1428" t="s">
        <v>24476</v>
      </c>
      <c r="E1428" t="s">
        <v>373</v>
      </c>
      <c r="F1428" t="s">
        <v>589</v>
      </c>
      <c r="G1428" t="s">
        <v>612</v>
      </c>
      <c r="J1428" t="s">
        <v>613</v>
      </c>
      <c r="K1428" t="s">
        <v>2347</v>
      </c>
      <c r="L1428" t="s">
        <v>2348</v>
      </c>
      <c r="M1428" t="s">
        <v>2349</v>
      </c>
      <c r="O1428" t="s">
        <v>373</v>
      </c>
      <c r="P1428">
        <v>1</v>
      </c>
      <c r="Q1428" t="s">
        <v>617</v>
      </c>
      <c r="R1428">
        <v>18.99</v>
      </c>
      <c r="Z1428" t="s">
        <v>2047</v>
      </c>
      <c r="AA1428" t="s">
        <v>24</v>
      </c>
      <c r="AB1428" t="s">
        <v>24477</v>
      </c>
      <c r="AC1428" t="s">
        <v>172</v>
      </c>
      <c r="AE1428" t="b">
        <v>0</v>
      </c>
    </row>
    <row r="1429" spans="1:31">
      <c r="A1429" t="s">
        <v>24478</v>
      </c>
      <c r="C1429" t="s">
        <v>24479</v>
      </c>
      <c r="D1429" t="s">
        <v>24480</v>
      </c>
      <c r="E1429" t="s">
        <v>373</v>
      </c>
      <c r="F1429" t="s">
        <v>374</v>
      </c>
      <c r="G1429" t="s">
        <v>612</v>
      </c>
      <c r="J1429" t="s">
        <v>376</v>
      </c>
      <c r="K1429" t="s">
        <v>24481</v>
      </c>
      <c r="L1429" t="s">
        <v>24482</v>
      </c>
      <c r="M1429" t="s">
        <v>4531</v>
      </c>
      <c r="N1429">
        <v>1</v>
      </c>
      <c r="O1429" t="s">
        <v>373</v>
      </c>
      <c r="P1429">
        <v>1</v>
      </c>
      <c r="Q1429" t="s">
        <v>617</v>
      </c>
      <c r="R1429">
        <v>16.99</v>
      </c>
      <c r="T1429">
        <v>0</v>
      </c>
      <c r="V1429">
        <v>0</v>
      </c>
      <c r="Z1429" t="s">
        <v>4903</v>
      </c>
      <c r="AA1429" t="s">
        <v>24</v>
      </c>
      <c r="AB1429" t="s">
        <v>24483</v>
      </c>
      <c r="AC1429" t="s">
        <v>172</v>
      </c>
      <c r="AE1429" t="b">
        <v>0</v>
      </c>
    </row>
    <row r="1430" spans="1:31">
      <c r="A1430" t="s">
        <v>24478</v>
      </c>
      <c r="C1430" t="s">
        <v>24479</v>
      </c>
      <c r="D1430" t="s">
        <v>24480</v>
      </c>
      <c r="E1430" t="s">
        <v>373</v>
      </c>
      <c r="F1430" t="s">
        <v>374</v>
      </c>
      <c r="G1430" t="s">
        <v>612</v>
      </c>
      <c r="J1430" t="s">
        <v>376</v>
      </c>
      <c r="K1430" t="s">
        <v>6556</v>
      </c>
      <c r="L1430" t="s">
        <v>1107</v>
      </c>
      <c r="M1430" t="s">
        <v>1108</v>
      </c>
      <c r="N1430">
        <v>20</v>
      </c>
      <c r="O1430" t="s">
        <v>373</v>
      </c>
      <c r="P1430">
        <v>1</v>
      </c>
      <c r="Q1430" t="s">
        <v>617</v>
      </c>
      <c r="R1430">
        <v>13.99</v>
      </c>
      <c r="T1430">
        <v>0</v>
      </c>
      <c r="V1430">
        <v>0</v>
      </c>
      <c r="Z1430" t="s">
        <v>4903</v>
      </c>
      <c r="AA1430" t="s">
        <v>24</v>
      </c>
      <c r="AB1430" t="s">
        <v>24483</v>
      </c>
      <c r="AC1430" t="s">
        <v>172</v>
      </c>
      <c r="AE1430" t="b">
        <v>0</v>
      </c>
    </row>
    <row r="1431" spans="1:31">
      <c r="A1431" t="s">
        <v>24484</v>
      </c>
      <c r="C1431" t="s">
        <v>24485</v>
      </c>
      <c r="D1431" t="s">
        <v>24408</v>
      </c>
      <c r="E1431" t="s">
        <v>373</v>
      </c>
      <c r="F1431" t="s">
        <v>374</v>
      </c>
      <c r="G1431" t="s">
        <v>612</v>
      </c>
      <c r="J1431" t="s">
        <v>376</v>
      </c>
      <c r="K1431" t="s">
        <v>911</v>
      </c>
      <c r="L1431" t="s">
        <v>912</v>
      </c>
      <c r="M1431" t="s">
        <v>913</v>
      </c>
      <c r="N1431">
        <v>1</v>
      </c>
      <c r="O1431" t="s">
        <v>373</v>
      </c>
      <c r="P1431">
        <v>1</v>
      </c>
      <c r="Q1431" t="s">
        <v>617</v>
      </c>
      <c r="R1431">
        <v>19.99</v>
      </c>
      <c r="T1431">
        <v>0</v>
      </c>
      <c r="V1431">
        <v>0</v>
      </c>
      <c r="Z1431" t="s">
        <v>19986</v>
      </c>
      <c r="AA1431" t="s">
        <v>23</v>
      </c>
      <c r="AB1431" t="s">
        <v>24486</v>
      </c>
      <c r="AC1431" t="s">
        <v>172</v>
      </c>
      <c r="AE1431" t="b">
        <v>0</v>
      </c>
    </row>
    <row r="1432" spans="1:31">
      <c r="A1432" t="s">
        <v>24487</v>
      </c>
      <c r="C1432" t="s">
        <v>24488</v>
      </c>
      <c r="D1432" t="s">
        <v>24489</v>
      </c>
      <c r="E1432" t="s">
        <v>373</v>
      </c>
      <c r="F1432" t="s">
        <v>374</v>
      </c>
      <c r="G1432" t="s">
        <v>612</v>
      </c>
      <c r="J1432" t="s">
        <v>376</v>
      </c>
      <c r="K1432" t="s">
        <v>1850</v>
      </c>
      <c r="L1432" t="s">
        <v>1851</v>
      </c>
      <c r="M1432" t="s">
        <v>1852</v>
      </c>
      <c r="N1432">
        <v>1</v>
      </c>
      <c r="O1432" t="s">
        <v>373</v>
      </c>
      <c r="P1432">
        <v>1</v>
      </c>
      <c r="Q1432" t="s">
        <v>617</v>
      </c>
      <c r="R1432">
        <v>17.99</v>
      </c>
      <c r="T1432">
        <v>0</v>
      </c>
      <c r="V1432">
        <v>0</v>
      </c>
      <c r="Z1432" t="s">
        <v>4235</v>
      </c>
      <c r="AA1432" t="s">
        <v>30</v>
      </c>
      <c r="AB1432" t="s">
        <v>24490</v>
      </c>
      <c r="AC1432" t="s">
        <v>172</v>
      </c>
      <c r="AE1432" t="b">
        <v>0</v>
      </c>
    </row>
    <row r="1433" spans="1:31">
      <c r="A1433" t="s">
        <v>24491</v>
      </c>
      <c r="C1433" t="s">
        <v>24492</v>
      </c>
      <c r="D1433" t="s">
        <v>24382</v>
      </c>
      <c r="E1433" t="s">
        <v>373</v>
      </c>
      <c r="F1433" t="s">
        <v>374</v>
      </c>
      <c r="G1433" t="s">
        <v>612</v>
      </c>
      <c r="J1433" t="s">
        <v>376</v>
      </c>
      <c r="K1433" t="s">
        <v>1774</v>
      </c>
      <c r="L1433" t="s">
        <v>1775</v>
      </c>
      <c r="M1433" t="s">
        <v>1776</v>
      </c>
      <c r="N1433">
        <v>1</v>
      </c>
      <c r="O1433" t="s">
        <v>373</v>
      </c>
      <c r="P1433">
        <v>1</v>
      </c>
      <c r="Q1433" t="s">
        <v>617</v>
      </c>
      <c r="R1433">
        <v>17.99</v>
      </c>
      <c r="T1433">
        <v>0</v>
      </c>
      <c r="V1433">
        <v>0</v>
      </c>
      <c r="Z1433" t="s">
        <v>17054</v>
      </c>
      <c r="AA1433" t="s">
        <v>42</v>
      </c>
      <c r="AB1433" t="s">
        <v>17055</v>
      </c>
      <c r="AC1433" t="s">
        <v>172</v>
      </c>
      <c r="AE1433" t="b">
        <v>0</v>
      </c>
    </row>
    <row r="1434" spans="1:31">
      <c r="A1434" t="s">
        <v>24491</v>
      </c>
      <c r="C1434" t="s">
        <v>24492</v>
      </c>
      <c r="D1434" t="s">
        <v>24382</v>
      </c>
      <c r="E1434" t="s">
        <v>373</v>
      </c>
      <c r="F1434" t="s">
        <v>374</v>
      </c>
      <c r="G1434" t="s">
        <v>612</v>
      </c>
      <c r="J1434" t="s">
        <v>376</v>
      </c>
      <c r="K1434" t="s">
        <v>974</v>
      </c>
      <c r="L1434" t="s">
        <v>975</v>
      </c>
      <c r="M1434" t="s">
        <v>485</v>
      </c>
      <c r="N1434">
        <v>1</v>
      </c>
      <c r="O1434" t="s">
        <v>373</v>
      </c>
      <c r="P1434">
        <v>1</v>
      </c>
      <c r="Q1434" t="s">
        <v>617</v>
      </c>
      <c r="R1434">
        <v>17.99</v>
      </c>
      <c r="T1434">
        <v>0</v>
      </c>
      <c r="V1434">
        <v>0</v>
      </c>
      <c r="Z1434" t="s">
        <v>17054</v>
      </c>
      <c r="AA1434" t="s">
        <v>42</v>
      </c>
      <c r="AB1434" t="s">
        <v>17055</v>
      </c>
      <c r="AC1434" t="s">
        <v>172</v>
      </c>
      <c r="AE1434" t="b">
        <v>0</v>
      </c>
    </row>
    <row r="1435" spans="1:31">
      <c r="A1435" t="s">
        <v>24493</v>
      </c>
      <c r="C1435" t="s">
        <v>24494</v>
      </c>
      <c r="D1435" t="s">
        <v>24495</v>
      </c>
      <c r="E1435" t="s">
        <v>373</v>
      </c>
      <c r="F1435" t="s">
        <v>374</v>
      </c>
      <c r="G1435" t="s">
        <v>612</v>
      </c>
      <c r="J1435" t="s">
        <v>376</v>
      </c>
      <c r="K1435" t="s">
        <v>19374</v>
      </c>
      <c r="L1435" t="s">
        <v>19375</v>
      </c>
      <c r="M1435" t="s">
        <v>19376</v>
      </c>
      <c r="N1435">
        <v>1</v>
      </c>
      <c r="O1435" t="s">
        <v>373</v>
      </c>
      <c r="P1435">
        <v>1</v>
      </c>
      <c r="Q1435" t="s">
        <v>617</v>
      </c>
      <c r="R1435">
        <v>15.99</v>
      </c>
      <c r="T1435">
        <v>0</v>
      </c>
      <c r="V1435">
        <v>0</v>
      </c>
      <c r="Z1435" t="s">
        <v>2362</v>
      </c>
      <c r="AA1435" t="s">
        <v>282</v>
      </c>
      <c r="AB1435" t="s">
        <v>15471</v>
      </c>
      <c r="AC1435" t="s">
        <v>172</v>
      </c>
      <c r="AE1435" t="b">
        <v>0</v>
      </c>
    </row>
    <row r="1436" spans="1:31">
      <c r="A1436" t="s">
        <v>24496</v>
      </c>
      <c r="C1436" t="s">
        <v>24497</v>
      </c>
      <c r="D1436" t="s">
        <v>24498</v>
      </c>
      <c r="E1436" t="s">
        <v>373</v>
      </c>
      <c r="F1436" t="s">
        <v>374</v>
      </c>
      <c r="G1436" t="s">
        <v>612</v>
      </c>
      <c r="J1436" t="s">
        <v>376</v>
      </c>
      <c r="K1436" t="s">
        <v>1212</v>
      </c>
      <c r="L1436" t="s">
        <v>1213</v>
      </c>
      <c r="M1436" t="s">
        <v>1214</v>
      </c>
      <c r="N1436">
        <v>1</v>
      </c>
      <c r="O1436" t="s">
        <v>373</v>
      </c>
      <c r="P1436">
        <v>1</v>
      </c>
      <c r="Q1436" t="s">
        <v>617</v>
      </c>
      <c r="R1436">
        <v>17.99</v>
      </c>
      <c r="T1436">
        <v>0</v>
      </c>
      <c r="V1436">
        <v>0</v>
      </c>
      <c r="Z1436" t="s">
        <v>2362</v>
      </c>
      <c r="AA1436" t="s">
        <v>282</v>
      </c>
      <c r="AB1436" t="s">
        <v>15471</v>
      </c>
      <c r="AC1436" t="s">
        <v>172</v>
      </c>
      <c r="AE1436" t="b">
        <v>0</v>
      </c>
    </row>
    <row r="1437" spans="1:31">
      <c r="A1437" t="s">
        <v>24499</v>
      </c>
      <c r="C1437" t="s">
        <v>24500</v>
      </c>
      <c r="D1437" t="s">
        <v>24501</v>
      </c>
      <c r="E1437" t="s">
        <v>373</v>
      </c>
      <c r="F1437" t="s">
        <v>374</v>
      </c>
      <c r="G1437" t="s">
        <v>612</v>
      </c>
      <c r="J1437" t="s">
        <v>376</v>
      </c>
      <c r="K1437" t="s">
        <v>895</v>
      </c>
      <c r="L1437" t="s">
        <v>505</v>
      </c>
      <c r="M1437" t="s">
        <v>506</v>
      </c>
      <c r="N1437">
        <v>1</v>
      </c>
      <c r="O1437" t="s">
        <v>373</v>
      </c>
      <c r="P1437">
        <v>1</v>
      </c>
      <c r="Q1437" t="s">
        <v>617</v>
      </c>
      <c r="R1437">
        <v>14.99</v>
      </c>
      <c r="T1437">
        <v>0</v>
      </c>
      <c r="V1437">
        <v>0</v>
      </c>
      <c r="Z1437" t="s">
        <v>2362</v>
      </c>
      <c r="AA1437" t="s">
        <v>282</v>
      </c>
      <c r="AB1437" t="s">
        <v>15471</v>
      </c>
      <c r="AC1437" t="s">
        <v>172</v>
      </c>
      <c r="AE1437" t="b">
        <v>0</v>
      </c>
    </row>
    <row r="1438" spans="1:31">
      <c r="A1438" t="s">
        <v>24502</v>
      </c>
      <c r="B1438" t="s">
        <v>24502</v>
      </c>
      <c r="C1438" t="s">
        <v>24503</v>
      </c>
      <c r="D1438" t="s">
        <v>24504</v>
      </c>
      <c r="E1438" t="s">
        <v>373</v>
      </c>
      <c r="F1438" t="s">
        <v>589</v>
      </c>
      <c r="G1438" t="s">
        <v>612</v>
      </c>
      <c r="J1438" t="s">
        <v>613</v>
      </c>
      <c r="K1438" t="s">
        <v>1122</v>
      </c>
      <c r="L1438" t="s">
        <v>1123</v>
      </c>
      <c r="M1438" t="s">
        <v>1124</v>
      </c>
      <c r="O1438" t="s">
        <v>373</v>
      </c>
      <c r="P1438">
        <v>1</v>
      </c>
      <c r="Q1438" t="s">
        <v>617</v>
      </c>
      <c r="R1438">
        <v>17.99</v>
      </c>
      <c r="Z1438" t="s">
        <v>1375</v>
      </c>
      <c r="AA1438" t="s">
        <v>24</v>
      </c>
      <c r="AB1438">
        <v>33165</v>
      </c>
      <c r="AC1438" t="s">
        <v>172</v>
      </c>
      <c r="AE1438" t="b">
        <v>0</v>
      </c>
    </row>
    <row r="1439" spans="1:31">
      <c r="A1439" t="s">
        <v>24505</v>
      </c>
      <c r="C1439" t="s">
        <v>24506</v>
      </c>
      <c r="D1439" t="s">
        <v>24507</v>
      </c>
      <c r="E1439" t="s">
        <v>373</v>
      </c>
      <c r="F1439" t="s">
        <v>374</v>
      </c>
      <c r="G1439" t="s">
        <v>612</v>
      </c>
      <c r="J1439" t="s">
        <v>376</v>
      </c>
      <c r="K1439" t="s">
        <v>2004</v>
      </c>
      <c r="L1439" t="s">
        <v>2005</v>
      </c>
      <c r="M1439" t="s">
        <v>2006</v>
      </c>
      <c r="N1439">
        <v>1</v>
      </c>
      <c r="O1439" t="s">
        <v>373</v>
      </c>
      <c r="P1439">
        <v>1</v>
      </c>
      <c r="Q1439" t="s">
        <v>617</v>
      </c>
      <c r="R1439">
        <v>16.99</v>
      </c>
      <c r="T1439">
        <v>0</v>
      </c>
      <c r="V1439">
        <v>0</v>
      </c>
      <c r="Z1439" t="s">
        <v>24508</v>
      </c>
      <c r="AA1439" t="s">
        <v>27</v>
      </c>
      <c r="AB1439" t="s">
        <v>24509</v>
      </c>
      <c r="AC1439" t="s">
        <v>172</v>
      </c>
      <c r="AE1439" t="b">
        <v>0</v>
      </c>
    </row>
    <row r="1440" spans="1:31">
      <c r="A1440" t="s">
        <v>24510</v>
      </c>
      <c r="B1440" t="s">
        <v>24510</v>
      </c>
      <c r="C1440" t="s">
        <v>24511</v>
      </c>
      <c r="D1440" t="s">
        <v>24512</v>
      </c>
      <c r="E1440" t="s">
        <v>373</v>
      </c>
      <c r="F1440" t="s">
        <v>589</v>
      </c>
      <c r="G1440" t="s">
        <v>612</v>
      </c>
      <c r="J1440" t="s">
        <v>613</v>
      </c>
      <c r="K1440" t="s">
        <v>9512</v>
      </c>
      <c r="L1440" t="s">
        <v>9513</v>
      </c>
      <c r="M1440" t="s">
        <v>9514</v>
      </c>
      <c r="O1440" t="s">
        <v>373</v>
      </c>
      <c r="P1440">
        <v>1</v>
      </c>
      <c r="Q1440" t="s">
        <v>617</v>
      </c>
      <c r="R1440">
        <v>13.99</v>
      </c>
      <c r="Z1440" t="s">
        <v>4872</v>
      </c>
      <c r="AA1440" t="s">
        <v>25</v>
      </c>
      <c r="AB1440" t="s">
        <v>24513</v>
      </c>
      <c r="AC1440" t="s">
        <v>172</v>
      </c>
      <c r="AE1440" t="b">
        <v>0</v>
      </c>
    </row>
    <row r="1441" spans="1:31">
      <c r="A1441" t="s">
        <v>24514</v>
      </c>
      <c r="B1441" t="s">
        <v>24514</v>
      </c>
      <c r="C1441" t="s">
        <v>24515</v>
      </c>
      <c r="D1441" t="s">
        <v>24516</v>
      </c>
      <c r="E1441" t="s">
        <v>373</v>
      </c>
      <c r="F1441" t="s">
        <v>589</v>
      </c>
      <c r="G1441" t="s">
        <v>612</v>
      </c>
      <c r="J1441" t="s">
        <v>613</v>
      </c>
      <c r="K1441" t="s">
        <v>887</v>
      </c>
      <c r="L1441" t="s">
        <v>888</v>
      </c>
      <c r="M1441" t="s">
        <v>889</v>
      </c>
      <c r="O1441" t="s">
        <v>373</v>
      </c>
      <c r="P1441">
        <v>1</v>
      </c>
      <c r="Q1441" t="s">
        <v>617</v>
      </c>
      <c r="R1441">
        <v>14.99</v>
      </c>
      <c r="Z1441" t="s">
        <v>24517</v>
      </c>
      <c r="AA1441" t="s">
        <v>23</v>
      </c>
      <c r="AB1441">
        <v>12570</v>
      </c>
      <c r="AC1441" t="s">
        <v>172</v>
      </c>
      <c r="AE1441" t="b">
        <v>0</v>
      </c>
    </row>
    <row r="1442" spans="1:31">
      <c r="A1442" t="s">
        <v>24518</v>
      </c>
      <c r="B1442" t="s">
        <v>24518</v>
      </c>
      <c r="C1442" t="s">
        <v>24519</v>
      </c>
      <c r="D1442" t="s">
        <v>24520</v>
      </c>
      <c r="E1442" t="s">
        <v>373</v>
      </c>
      <c r="F1442" t="s">
        <v>589</v>
      </c>
      <c r="G1442" t="s">
        <v>612</v>
      </c>
      <c r="J1442" t="s">
        <v>613</v>
      </c>
      <c r="K1442" t="s">
        <v>23666</v>
      </c>
      <c r="L1442" t="s">
        <v>20388</v>
      </c>
      <c r="M1442" t="s">
        <v>20389</v>
      </c>
      <c r="O1442" t="s">
        <v>373</v>
      </c>
      <c r="P1442">
        <v>1</v>
      </c>
      <c r="Q1442" t="s">
        <v>617</v>
      </c>
      <c r="R1442">
        <v>9.99</v>
      </c>
      <c r="X1442">
        <v>2</v>
      </c>
      <c r="Z1442" t="s">
        <v>740</v>
      </c>
      <c r="AA1442" t="s">
        <v>36</v>
      </c>
      <c r="AB1442" t="s">
        <v>24521</v>
      </c>
      <c r="AC1442" t="s">
        <v>172</v>
      </c>
      <c r="AD1442" t="s">
        <v>13706</v>
      </c>
      <c r="AE1442" t="b">
        <v>0</v>
      </c>
    </row>
    <row r="1443" spans="1:31">
      <c r="A1443" t="s">
        <v>24522</v>
      </c>
      <c r="C1443" t="s">
        <v>24523</v>
      </c>
      <c r="D1443" t="s">
        <v>24524</v>
      </c>
      <c r="E1443" t="s">
        <v>373</v>
      </c>
      <c r="F1443" t="s">
        <v>374</v>
      </c>
      <c r="G1443" t="s">
        <v>612</v>
      </c>
      <c r="J1443" t="s">
        <v>376</v>
      </c>
      <c r="K1443" t="s">
        <v>911</v>
      </c>
      <c r="L1443" t="s">
        <v>912</v>
      </c>
      <c r="M1443" t="s">
        <v>913</v>
      </c>
      <c r="N1443">
        <v>1</v>
      </c>
      <c r="O1443" t="s">
        <v>373</v>
      </c>
      <c r="P1443">
        <v>1</v>
      </c>
      <c r="Q1443" t="s">
        <v>617</v>
      </c>
      <c r="R1443">
        <v>19.99</v>
      </c>
      <c r="T1443">
        <v>0</v>
      </c>
      <c r="V1443">
        <v>0</v>
      </c>
      <c r="Z1443" t="s">
        <v>6347</v>
      </c>
      <c r="AA1443" t="s">
        <v>23</v>
      </c>
      <c r="AB1443" t="s">
        <v>24525</v>
      </c>
      <c r="AC1443" t="s">
        <v>172</v>
      </c>
      <c r="AE1443" t="b">
        <v>0</v>
      </c>
    </row>
    <row r="1444" spans="1:31">
      <c r="A1444" t="s">
        <v>24526</v>
      </c>
      <c r="B1444" t="s">
        <v>24526</v>
      </c>
      <c r="C1444" t="s">
        <v>24527</v>
      </c>
      <c r="D1444" t="s">
        <v>24528</v>
      </c>
      <c r="E1444" t="s">
        <v>373</v>
      </c>
      <c r="F1444" t="s">
        <v>589</v>
      </c>
      <c r="G1444" t="s">
        <v>612</v>
      </c>
      <c r="J1444" t="s">
        <v>613</v>
      </c>
      <c r="K1444" t="s">
        <v>1143</v>
      </c>
      <c r="L1444" t="s">
        <v>1144</v>
      </c>
      <c r="M1444" t="s">
        <v>1145</v>
      </c>
      <c r="O1444" t="s">
        <v>373</v>
      </c>
      <c r="P1444">
        <v>1</v>
      </c>
      <c r="Q1444" t="s">
        <v>617</v>
      </c>
      <c r="R1444">
        <v>17.99</v>
      </c>
      <c r="Z1444" t="s">
        <v>6535</v>
      </c>
      <c r="AA1444" t="s">
        <v>26</v>
      </c>
      <c r="AB1444" t="s">
        <v>6536</v>
      </c>
      <c r="AC1444" t="s">
        <v>172</v>
      </c>
      <c r="AE1444" t="b">
        <v>0</v>
      </c>
    </row>
    <row r="1445" spans="1:31">
      <c r="A1445" t="s">
        <v>24529</v>
      </c>
      <c r="C1445" t="s">
        <v>24530</v>
      </c>
      <c r="D1445" t="s">
        <v>24531</v>
      </c>
      <c r="E1445" t="s">
        <v>373</v>
      </c>
      <c r="F1445" t="s">
        <v>374</v>
      </c>
      <c r="G1445" t="s">
        <v>612</v>
      </c>
      <c r="J1445" t="s">
        <v>376</v>
      </c>
      <c r="K1445" t="s">
        <v>711</v>
      </c>
      <c r="L1445" t="s">
        <v>712</v>
      </c>
      <c r="M1445" t="s">
        <v>713</v>
      </c>
      <c r="N1445">
        <v>1</v>
      </c>
      <c r="O1445" t="s">
        <v>373</v>
      </c>
      <c r="P1445">
        <v>1</v>
      </c>
      <c r="Q1445" t="s">
        <v>617</v>
      </c>
      <c r="R1445">
        <v>17.99</v>
      </c>
      <c r="T1445">
        <v>0</v>
      </c>
      <c r="V1445">
        <v>0</v>
      </c>
      <c r="X1445">
        <v>2</v>
      </c>
      <c r="Z1445" t="s">
        <v>24532</v>
      </c>
      <c r="AA1445" t="s">
        <v>58</v>
      </c>
      <c r="AB1445" t="s">
        <v>24533</v>
      </c>
      <c r="AC1445" t="s">
        <v>172</v>
      </c>
      <c r="AD1445" t="s">
        <v>13706</v>
      </c>
      <c r="AE1445" t="b">
        <v>0</v>
      </c>
    </row>
    <row r="1446" spans="1:31">
      <c r="A1446" t="s">
        <v>24534</v>
      </c>
      <c r="B1446" t="s">
        <v>24534</v>
      </c>
      <c r="C1446" t="s">
        <v>24535</v>
      </c>
      <c r="D1446" t="s">
        <v>24536</v>
      </c>
      <c r="E1446" t="s">
        <v>373</v>
      </c>
      <c r="F1446" t="s">
        <v>589</v>
      </c>
      <c r="G1446" t="s">
        <v>612</v>
      </c>
      <c r="J1446" t="s">
        <v>613</v>
      </c>
      <c r="K1446" t="s">
        <v>5942</v>
      </c>
      <c r="L1446" t="s">
        <v>5943</v>
      </c>
      <c r="M1446" t="s">
        <v>5944</v>
      </c>
      <c r="O1446" t="s">
        <v>373</v>
      </c>
      <c r="P1446">
        <v>1</v>
      </c>
      <c r="Q1446" t="s">
        <v>617</v>
      </c>
      <c r="R1446">
        <v>16.99</v>
      </c>
      <c r="Z1446" t="s">
        <v>20004</v>
      </c>
      <c r="AA1446" t="s">
        <v>32</v>
      </c>
      <c r="AB1446" t="s">
        <v>24537</v>
      </c>
      <c r="AC1446" t="s">
        <v>172</v>
      </c>
      <c r="AE1446" t="b">
        <v>0</v>
      </c>
    </row>
    <row r="1447" spans="1:31">
      <c r="A1447" t="s">
        <v>24538</v>
      </c>
      <c r="B1447" t="s">
        <v>24538</v>
      </c>
      <c r="C1447" t="s">
        <v>24539</v>
      </c>
      <c r="D1447" t="s">
        <v>24540</v>
      </c>
      <c r="E1447" t="s">
        <v>373</v>
      </c>
      <c r="F1447" t="s">
        <v>589</v>
      </c>
      <c r="G1447" t="s">
        <v>612</v>
      </c>
      <c r="J1447" t="s">
        <v>731</v>
      </c>
      <c r="K1447" t="s">
        <v>2396</v>
      </c>
      <c r="L1447" t="s">
        <v>2397</v>
      </c>
      <c r="M1447" t="s">
        <v>2398</v>
      </c>
      <c r="O1447" t="s">
        <v>373</v>
      </c>
      <c r="P1447">
        <v>1</v>
      </c>
      <c r="Q1447" t="s">
        <v>617</v>
      </c>
      <c r="R1447">
        <v>17.99</v>
      </c>
      <c r="T1447">
        <v>5.99</v>
      </c>
      <c r="Z1447" t="s">
        <v>2070</v>
      </c>
      <c r="AA1447" t="s">
        <v>319</v>
      </c>
      <c r="AB1447">
        <v>77079</v>
      </c>
      <c r="AC1447" t="s">
        <v>172</v>
      </c>
      <c r="AE1447" t="b">
        <v>0</v>
      </c>
    </row>
    <row r="1448" spans="1:31">
      <c r="A1448" t="s">
        <v>24541</v>
      </c>
      <c r="B1448" t="s">
        <v>24541</v>
      </c>
      <c r="C1448" t="s">
        <v>24542</v>
      </c>
      <c r="D1448" t="s">
        <v>24543</v>
      </c>
      <c r="E1448" t="s">
        <v>373</v>
      </c>
      <c r="F1448" t="s">
        <v>589</v>
      </c>
      <c r="G1448" t="s">
        <v>612</v>
      </c>
      <c r="J1448" t="s">
        <v>731</v>
      </c>
      <c r="K1448" t="s">
        <v>10947</v>
      </c>
      <c r="L1448" t="s">
        <v>3935</v>
      </c>
      <c r="M1448" t="s">
        <v>3936</v>
      </c>
      <c r="O1448" t="s">
        <v>373</v>
      </c>
      <c r="P1448">
        <v>1</v>
      </c>
      <c r="Q1448" t="s">
        <v>617</v>
      </c>
      <c r="R1448">
        <v>14.99</v>
      </c>
      <c r="T1448">
        <v>5.99</v>
      </c>
      <c r="Z1448" t="s">
        <v>1407</v>
      </c>
      <c r="AA1448" t="s">
        <v>23</v>
      </c>
      <c r="AB1448" t="s">
        <v>24544</v>
      </c>
      <c r="AC1448" t="s">
        <v>172</v>
      </c>
      <c r="AE1448" t="b">
        <v>0</v>
      </c>
    </row>
    <row r="1449" spans="1:31">
      <c r="A1449" t="s">
        <v>24545</v>
      </c>
      <c r="C1449" t="s">
        <v>24546</v>
      </c>
      <c r="D1449" t="s">
        <v>24547</v>
      </c>
      <c r="E1449" t="s">
        <v>435</v>
      </c>
      <c r="F1449" t="s">
        <v>374</v>
      </c>
      <c r="G1449" t="s">
        <v>612</v>
      </c>
      <c r="J1449" t="s">
        <v>376</v>
      </c>
      <c r="K1449" t="s">
        <v>764</v>
      </c>
      <c r="L1449" t="s">
        <v>516</v>
      </c>
      <c r="M1449" t="s">
        <v>517</v>
      </c>
      <c r="N1449">
        <v>1</v>
      </c>
      <c r="P1449">
        <v>0</v>
      </c>
      <c r="Z1449" t="s">
        <v>1370</v>
      </c>
      <c r="AA1449" t="s">
        <v>51</v>
      </c>
      <c r="AB1449" t="s">
        <v>24548</v>
      </c>
      <c r="AC1449" t="s">
        <v>172</v>
      </c>
      <c r="AE1449" t="b">
        <v>0</v>
      </c>
    </row>
    <row r="1450" spans="1:31">
      <c r="A1450" t="s">
        <v>24549</v>
      </c>
      <c r="B1450" t="s">
        <v>24549</v>
      </c>
      <c r="C1450" t="s">
        <v>24550</v>
      </c>
      <c r="D1450" t="s">
        <v>24551</v>
      </c>
      <c r="E1450" t="s">
        <v>373</v>
      </c>
      <c r="F1450" t="s">
        <v>589</v>
      </c>
      <c r="G1450" t="s">
        <v>612</v>
      </c>
      <c r="J1450" t="s">
        <v>613</v>
      </c>
      <c r="K1450" t="s">
        <v>692</v>
      </c>
      <c r="L1450" t="s">
        <v>693</v>
      </c>
      <c r="M1450" t="s">
        <v>694</v>
      </c>
      <c r="O1450" t="s">
        <v>373</v>
      </c>
      <c r="P1450">
        <v>1</v>
      </c>
      <c r="Q1450" t="s">
        <v>617</v>
      </c>
      <c r="R1450">
        <v>14.99</v>
      </c>
      <c r="Z1450" t="s">
        <v>24552</v>
      </c>
      <c r="AA1450" t="s">
        <v>41</v>
      </c>
      <c r="AB1450" t="s">
        <v>24553</v>
      </c>
      <c r="AC1450" t="s">
        <v>172</v>
      </c>
      <c r="AE1450" t="b">
        <v>0</v>
      </c>
    </row>
    <row r="1451" spans="1:31">
      <c r="A1451" t="s">
        <v>24554</v>
      </c>
      <c r="B1451" t="s">
        <v>24554</v>
      </c>
      <c r="C1451" t="s">
        <v>24555</v>
      </c>
      <c r="D1451" t="s">
        <v>24556</v>
      </c>
      <c r="E1451" t="s">
        <v>373</v>
      </c>
      <c r="F1451" t="s">
        <v>589</v>
      </c>
      <c r="G1451" t="s">
        <v>612</v>
      </c>
      <c r="J1451" t="s">
        <v>613</v>
      </c>
      <c r="K1451" t="s">
        <v>13948</v>
      </c>
      <c r="L1451" t="s">
        <v>13949</v>
      </c>
      <c r="M1451" t="s">
        <v>13950</v>
      </c>
      <c r="O1451" t="s">
        <v>373</v>
      </c>
      <c r="P1451">
        <v>1</v>
      </c>
      <c r="Q1451" t="s">
        <v>617</v>
      </c>
      <c r="R1451">
        <v>15.99</v>
      </c>
      <c r="Z1451" t="s">
        <v>5765</v>
      </c>
      <c r="AA1451" t="s">
        <v>35</v>
      </c>
      <c r="AB1451" t="s">
        <v>24557</v>
      </c>
      <c r="AC1451" t="s">
        <v>172</v>
      </c>
      <c r="AE1451" t="b">
        <v>0</v>
      </c>
    </row>
    <row r="1452" spans="1:31">
      <c r="A1452" t="s">
        <v>24558</v>
      </c>
      <c r="C1452" t="s">
        <v>24559</v>
      </c>
      <c r="D1452" t="s">
        <v>24560</v>
      </c>
      <c r="E1452" t="s">
        <v>373</v>
      </c>
      <c r="F1452" t="s">
        <v>374</v>
      </c>
      <c r="G1452" t="s">
        <v>612</v>
      </c>
      <c r="J1452" t="s">
        <v>503</v>
      </c>
      <c r="K1452" t="s">
        <v>1715</v>
      </c>
      <c r="L1452" t="s">
        <v>1716</v>
      </c>
      <c r="M1452" t="s">
        <v>1717</v>
      </c>
      <c r="N1452">
        <v>1</v>
      </c>
      <c r="O1452" t="s">
        <v>373</v>
      </c>
      <c r="P1452">
        <v>1</v>
      </c>
      <c r="Q1452" t="s">
        <v>617</v>
      </c>
      <c r="R1452">
        <v>16.99</v>
      </c>
      <c r="T1452">
        <v>6.66</v>
      </c>
      <c r="V1452">
        <v>0</v>
      </c>
      <c r="Z1452" t="s">
        <v>11160</v>
      </c>
      <c r="AA1452" t="s">
        <v>26</v>
      </c>
      <c r="AB1452" t="s">
        <v>24561</v>
      </c>
      <c r="AC1452" t="s">
        <v>172</v>
      </c>
      <c r="AE1452" t="b">
        <v>0</v>
      </c>
    </row>
    <row r="1453" spans="1:31">
      <c r="A1453" t="s">
        <v>24558</v>
      </c>
      <c r="C1453" t="s">
        <v>24559</v>
      </c>
      <c r="D1453" t="s">
        <v>24560</v>
      </c>
      <c r="E1453" t="s">
        <v>373</v>
      </c>
      <c r="F1453" t="s">
        <v>374</v>
      </c>
      <c r="G1453" t="s">
        <v>612</v>
      </c>
      <c r="J1453" t="s">
        <v>503</v>
      </c>
      <c r="K1453" t="s">
        <v>1212</v>
      </c>
      <c r="L1453" t="s">
        <v>1213</v>
      </c>
      <c r="M1453" t="s">
        <v>1214</v>
      </c>
      <c r="N1453">
        <v>1</v>
      </c>
      <c r="O1453" t="s">
        <v>373</v>
      </c>
      <c r="P1453">
        <v>1</v>
      </c>
      <c r="Q1453" t="s">
        <v>617</v>
      </c>
      <c r="R1453">
        <v>17.99</v>
      </c>
      <c r="T1453">
        <v>6.67</v>
      </c>
      <c r="V1453">
        <v>0</v>
      </c>
      <c r="Z1453" t="s">
        <v>11160</v>
      </c>
      <c r="AA1453" t="s">
        <v>26</v>
      </c>
      <c r="AB1453" t="s">
        <v>24561</v>
      </c>
      <c r="AC1453" t="s">
        <v>172</v>
      </c>
      <c r="AE1453" t="b">
        <v>0</v>
      </c>
    </row>
    <row r="1454" spans="1:31">
      <c r="A1454" t="s">
        <v>24558</v>
      </c>
      <c r="C1454" t="s">
        <v>24559</v>
      </c>
      <c r="D1454" t="s">
        <v>24560</v>
      </c>
      <c r="E1454" t="s">
        <v>373</v>
      </c>
      <c r="F1454" t="s">
        <v>374</v>
      </c>
      <c r="G1454" t="s">
        <v>612</v>
      </c>
      <c r="J1454" t="s">
        <v>503</v>
      </c>
      <c r="K1454" t="s">
        <v>911</v>
      </c>
      <c r="L1454" t="s">
        <v>912</v>
      </c>
      <c r="M1454" t="s">
        <v>913</v>
      </c>
      <c r="N1454">
        <v>1</v>
      </c>
      <c r="O1454" t="s">
        <v>373</v>
      </c>
      <c r="P1454">
        <v>1</v>
      </c>
      <c r="Q1454" t="s">
        <v>617</v>
      </c>
      <c r="R1454">
        <v>19.99</v>
      </c>
      <c r="T1454">
        <v>6.66</v>
      </c>
      <c r="V1454">
        <v>0</v>
      </c>
      <c r="Z1454" t="s">
        <v>11160</v>
      </c>
      <c r="AA1454" t="s">
        <v>26</v>
      </c>
      <c r="AB1454" t="s">
        <v>24561</v>
      </c>
      <c r="AC1454" t="s">
        <v>172</v>
      </c>
      <c r="AE1454" t="b">
        <v>0</v>
      </c>
    </row>
    <row r="1455" spans="1:31">
      <c r="A1455" t="s">
        <v>24562</v>
      </c>
      <c r="B1455" t="s">
        <v>24562</v>
      </c>
      <c r="C1455" t="s">
        <v>24563</v>
      </c>
      <c r="D1455" t="s">
        <v>24564</v>
      </c>
      <c r="E1455" t="s">
        <v>373</v>
      </c>
      <c r="F1455" t="s">
        <v>589</v>
      </c>
      <c r="G1455" t="s">
        <v>612</v>
      </c>
      <c r="J1455" t="s">
        <v>613</v>
      </c>
      <c r="K1455" t="s">
        <v>1391</v>
      </c>
      <c r="L1455" t="s">
        <v>1392</v>
      </c>
      <c r="M1455" t="s">
        <v>1393</v>
      </c>
      <c r="O1455" t="s">
        <v>373</v>
      </c>
      <c r="P1455">
        <v>1</v>
      </c>
      <c r="Q1455" t="s">
        <v>617</v>
      </c>
      <c r="R1455">
        <v>13.99</v>
      </c>
      <c r="X1455">
        <v>1.4</v>
      </c>
      <c r="Z1455" t="s">
        <v>24565</v>
      </c>
      <c r="AA1455" t="s">
        <v>31</v>
      </c>
      <c r="AB1455">
        <v>20678</v>
      </c>
      <c r="AC1455" t="s">
        <v>172</v>
      </c>
      <c r="AD1455" t="s">
        <v>9107</v>
      </c>
      <c r="AE1455" t="b">
        <v>0</v>
      </c>
    </row>
    <row r="1456" spans="1:31">
      <c r="A1456" t="s">
        <v>24562</v>
      </c>
      <c r="B1456" t="s">
        <v>24562</v>
      </c>
      <c r="C1456" t="s">
        <v>24563</v>
      </c>
      <c r="D1456" t="s">
        <v>24564</v>
      </c>
      <c r="E1456" t="s">
        <v>373</v>
      </c>
      <c r="F1456" t="s">
        <v>589</v>
      </c>
      <c r="G1456" t="s">
        <v>612</v>
      </c>
      <c r="J1456" t="s">
        <v>613</v>
      </c>
      <c r="K1456" t="s">
        <v>685</v>
      </c>
      <c r="L1456" t="s">
        <v>686</v>
      </c>
      <c r="M1456" t="s">
        <v>687</v>
      </c>
      <c r="O1456" t="s">
        <v>373</v>
      </c>
      <c r="P1456">
        <v>1</v>
      </c>
      <c r="Q1456" t="s">
        <v>617</v>
      </c>
      <c r="R1456">
        <v>13.99</v>
      </c>
      <c r="X1456">
        <v>1.4</v>
      </c>
      <c r="Z1456" t="s">
        <v>24565</v>
      </c>
      <c r="AA1456" t="s">
        <v>31</v>
      </c>
      <c r="AB1456">
        <v>20678</v>
      </c>
      <c r="AC1456" t="s">
        <v>172</v>
      </c>
      <c r="AD1456" t="s">
        <v>9107</v>
      </c>
      <c r="AE1456" t="b">
        <v>0</v>
      </c>
    </row>
    <row r="1457" spans="1:31">
      <c r="A1457" t="s">
        <v>24566</v>
      </c>
      <c r="B1457" t="s">
        <v>24566</v>
      </c>
      <c r="C1457" t="s">
        <v>24567</v>
      </c>
      <c r="D1457" t="s">
        <v>24568</v>
      </c>
      <c r="E1457" t="s">
        <v>373</v>
      </c>
      <c r="F1457" t="s">
        <v>589</v>
      </c>
      <c r="G1457" t="s">
        <v>612</v>
      </c>
      <c r="J1457" t="s">
        <v>613</v>
      </c>
      <c r="K1457" t="s">
        <v>903</v>
      </c>
      <c r="L1457" t="s">
        <v>904</v>
      </c>
      <c r="M1457" t="s">
        <v>905</v>
      </c>
      <c r="O1457" t="s">
        <v>373</v>
      </c>
      <c r="P1457">
        <v>1</v>
      </c>
      <c r="Q1457" t="s">
        <v>617</v>
      </c>
      <c r="R1457">
        <v>16.99</v>
      </c>
      <c r="Z1457" t="s">
        <v>1841</v>
      </c>
      <c r="AA1457" t="s">
        <v>27</v>
      </c>
      <c r="AB1457" t="s">
        <v>24569</v>
      </c>
      <c r="AC1457" t="s">
        <v>172</v>
      </c>
      <c r="AE1457" t="b">
        <v>0</v>
      </c>
    </row>
    <row r="1458" spans="1:31">
      <c r="A1458" t="s">
        <v>24570</v>
      </c>
      <c r="C1458" t="s">
        <v>24571</v>
      </c>
      <c r="D1458" t="s">
        <v>24572</v>
      </c>
      <c r="E1458" t="s">
        <v>435</v>
      </c>
      <c r="F1458" t="s">
        <v>374</v>
      </c>
      <c r="G1458" t="s">
        <v>612</v>
      </c>
      <c r="J1458" t="s">
        <v>376</v>
      </c>
      <c r="K1458" t="s">
        <v>962</v>
      </c>
      <c r="L1458" t="s">
        <v>963</v>
      </c>
      <c r="M1458" t="s">
        <v>964</v>
      </c>
      <c r="N1458">
        <v>1</v>
      </c>
      <c r="P1458">
        <v>0</v>
      </c>
      <c r="Z1458" t="s">
        <v>2159</v>
      </c>
      <c r="AA1458" t="s">
        <v>26</v>
      </c>
      <c r="AB1458" t="s">
        <v>24573</v>
      </c>
      <c r="AC1458" t="s">
        <v>172</v>
      </c>
      <c r="AE1458" t="b">
        <v>0</v>
      </c>
    </row>
    <row r="1459" spans="1:31">
      <c r="A1459" t="s">
        <v>24574</v>
      </c>
      <c r="C1459" t="s">
        <v>24575</v>
      </c>
      <c r="D1459" t="s">
        <v>24576</v>
      </c>
      <c r="E1459" t="s">
        <v>373</v>
      </c>
      <c r="F1459" t="s">
        <v>374</v>
      </c>
      <c r="G1459" t="s">
        <v>612</v>
      </c>
      <c r="J1459" t="s">
        <v>376</v>
      </c>
      <c r="K1459" t="s">
        <v>1234</v>
      </c>
      <c r="L1459" t="s">
        <v>1235</v>
      </c>
      <c r="M1459" t="s">
        <v>560</v>
      </c>
      <c r="N1459">
        <v>1</v>
      </c>
      <c r="O1459" t="s">
        <v>373</v>
      </c>
      <c r="P1459">
        <v>1</v>
      </c>
      <c r="Q1459" t="s">
        <v>617</v>
      </c>
      <c r="R1459">
        <v>17.99</v>
      </c>
      <c r="T1459">
        <v>0</v>
      </c>
      <c r="V1459">
        <v>0</v>
      </c>
      <c r="Z1459" t="s">
        <v>9234</v>
      </c>
      <c r="AA1459" t="s">
        <v>23</v>
      </c>
      <c r="AB1459" t="s">
        <v>24577</v>
      </c>
      <c r="AC1459" t="s">
        <v>172</v>
      </c>
      <c r="AE1459" t="b">
        <v>0</v>
      </c>
    </row>
    <row r="1460" spans="1:31">
      <c r="A1460" t="s">
        <v>24578</v>
      </c>
      <c r="B1460" t="s">
        <v>24578</v>
      </c>
      <c r="C1460" t="s">
        <v>24579</v>
      </c>
      <c r="D1460" t="s">
        <v>24580</v>
      </c>
      <c r="E1460" t="s">
        <v>373</v>
      </c>
      <c r="F1460" t="s">
        <v>589</v>
      </c>
      <c r="G1460" t="s">
        <v>612</v>
      </c>
      <c r="J1460" t="s">
        <v>613</v>
      </c>
      <c r="K1460" t="s">
        <v>9140</v>
      </c>
      <c r="L1460" t="s">
        <v>9141</v>
      </c>
      <c r="M1460" t="s">
        <v>9142</v>
      </c>
      <c r="O1460" t="s">
        <v>373</v>
      </c>
      <c r="P1460">
        <v>1</v>
      </c>
      <c r="Q1460" t="s">
        <v>617</v>
      </c>
      <c r="R1460">
        <v>15.99</v>
      </c>
      <c r="Z1460" t="s">
        <v>16713</v>
      </c>
      <c r="AA1460" t="s">
        <v>30</v>
      </c>
      <c r="AB1460" t="s">
        <v>24581</v>
      </c>
      <c r="AC1460" t="s">
        <v>172</v>
      </c>
      <c r="AE1460" t="b">
        <v>0</v>
      </c>
    </row>
    <row r="1461" spans="1:31">
      <c r="A1461" t="s">
        <v>24582</v>
      </c>
      <c r="C1461" t="s">
        <v>24583</v>
      </c>
      <c r="D1461" t="s">
        <v>24584</v>
      </c>
      <c r="E1461" t="s">
        <v>373</v>
      </c>
      <c r="F1461" t="s">
        <v>374</v>
      </c>
      <c r="G1461" t="s">
        <v>612</v>
      </c>
      <c r="J1461" t="s">
        <v>376</v>
      </c>
      <c r="K1461" t="s">
        <v>6272</v>
      </c>
      <c r="L1461" t="s">
        <v>2874</v>
      </c>
      <c r="M1461" t="s">
        <v>2875</v>
      </c>
      <c r="N1461">
        <v>1</v>
      </c>
      <c r="O1461" t="s">
        <v>373</v>
      </c>
      <c r="P1461">
        <v>1</v>
      </c>
      <c r="Q1461" t="s">
        <v>617</v>
      </c>
      <c r="R1461">
        <v>15.99</v>
      </c>
      <c r="T1461">
        <v>0</v>
      </c>
      <c r="V1461">
        <v>0</v>
      </c>
      <c r="Z1461" t="s">
        <v>8967</v>
      </c>
      <c r="AA1461" t="s">
        <v>22</v>
      </c>
      <c r="AB1461" t="s">
        <v>24585</v>
      </c>
      <c r="AC1461" t="s">
        <v>172</v>
      </c>
      <c r="AE1461" t="b">
        <v>0</v>
      </c>
    </row>
    <row r="1462" spans="1:31">
      <c r="A1462" t="s">
        <v>24586</v>
      </c>
      <c r="C1462" t="s">
        <v>24587</v>
      </c>
      <c r="D1462" t="s">
        <v>13760</v>
      </c>
      <c r="E1462" t="s">
        <v>373</v>
      </c>
      <c r="F1462" t="s">
        <v>374</v>
      </c>
      <c r="G1462" t="s">
        <v>612</v>
      </c>
      <c r="J1462" t="s">
        <v>376</v>
      </c>
      <c r="K1462" t="s">
        <v>17133</v>
      </c>
      <c r="L1462" t="s">
        <v>17134</v>
      </c>
      <c r="M1462" t="s">
        <v>17135</v>
      </c>
      <c r="N1462">
        <v>1</v>
      </c>
      <c r="O1462" t="s">
        <v>373</v>
      </c>
      <c r="P1462">
        <v>1</v>
      </c>
      <c r="Q1462" t="s">
        <v>617</v>
      </c>
      <c r="R1462">
        <v>16.99</v>
      </c>
      <c r="T1462">
        <v>0</v>
      </c>
      <c r="V1462">
        <v>0</v>
      </c>
      <c r="Z1462" t="s">
        <v>24588</v>
      </c>
      <c r="AA1462" t="s">
        <v>29</v>
      </c>
      <c r="AB1462">
        <v>19442</v>
      </c>
      <c r="AC1462" t="s">
        <v>172</v>
      </c>
      <c r="AE1462" t="b">
        <v>0</v>
      </c>
    </row>
    <row r="1463" spans="1:31">
      <c r="A1463" t="s">
        <v>24589</v>
      </c>
      <c r="B1463" t="s">
        <v>24589</v>
      </c>
      <c r="C1463" t="s">
        <v>24590</v>
      </c>
      <c r="D1463" t="s">
        <v>24591</v>
      </c>
      <c r="E1463" t="s">
        <v>373</v>
      </c>
      <c r="F1463" t="s">
        <v>589</v>
      </c>
      <c r="G1463" t="s">
        <v>612</v>
      </c>
      <c r="J1463" t="s">
        <v>613</v>
      </c>
      <c r="K1463" t="s">
        <v>919</v>
      </c>
      <c r="L1463" t="s">
        <v>920</v>
      </c>
      <c r="M1463" t="s">
        <v>921</v>
      </c>
      <c r="O1463" t="s">
        <v>373</v>
      </c>
      <c r="P1463">
        <v>1</v>
      </c>
      <c r="Q1463" t="s">
        <v>617</v>
      </c>
      <c r="R1463">
        <v>14.99</v>
      </c>
      <c r="Z1463" t="s">
        <v>24592</v>
      </c>
      <c r="AA1463" t="s">
        <v>25</v>
      </c>
      <c r="AB1463" t="s">
        <v>24593</v>
      </c>
      <c r="AC1463" t="s">
        <v>172</v>
      </c>
      <c r="AE1463" t="b">
        <v>0</v>
      </c>
    </row>
    <row r="1464" spans="1:31">
      <c r="A1464" t="s">
        <v>24594</v>
      </c>
      <c r="B1464" t="s">
        <v>24594</v>
      </c>
      <c r="C1464" t="s">
        <v>24595</v>
      </c>
      <c r="D1464" t="s">
        <v>24596</v>
      </c>
      <c r="E1464" t="s">
        <v>373</v>
      </c>
      <c r="F1464" t="s">
        <v>589</v>
      </c>
      <c r="G1464" t="s">
        <v>612</v>
      </c>
      <c r="J1464" t="s">
        <v>613</v>
      </c>
      <c r="K1464" t="s">
        <v>887</v>
      </c>
      <c r="L1464" t="s">
        <v>888</v>
      </c>
      <c r="M1464" t="s">
        <v>889</v>
      </c>
      <c r="O1464" t="s">
        <v>373</v>
      </c>
      <c r="P1464">
        <v>1</v>
      </c>
      <c r="Q1464" t="s">
        <v>617</v>
      </c>
      <c r="R1464">
        <v>14.99</v>
      </c>
      <c r="Z1464" t="s">
        <v>8942</v>
      </c>
      <c r="AA1464" t="s">
        <v>27</v>
      </c>
      <c r="AB1464" t="s">
        <v>24597</v>
      </c>
      <c r="AC1464" t="s">
        <v>172</v>
      </c>
      <c r="AE1464" t="b">
        <v>0</v>
      </c>
    </row>
    <row r="1465" spans="1:31">
      <c r="A1465" t="s">
        <v>24598</v>
      </c>
      <c r="C1465" t="s">
        <v>24599</v>
      </c>
      <c r="D1465" t="s">
        <v>24600</v>
      </c>
      <c r="E1465" t="s">
        <v>435</v>
      </c>
      <c r="F1465" t="s">
        <v>374</v>
      </c>
      <c r="G1465" t="s">
        <v>612</v>
      </c>
      <c r="J1465" t="s">
        <v>376</v>
      </c>
      <c r="K1465" t="s">
        <v>1154</v>
      </c>
      <c r="L1465" t="s">
        <v>1155</v>
      </c>
      <c r="M1465" t="s">
        <v>1156</v>
      </c>
      <c r="N1465">
        <v>1</v>
      </c>
      <c r="P1465">
        <v>0</v>
      </c>
      <c r="Z1465" t="s">
        <v>8942</v>
      </c>
      <c r="AA1465" t="s">
        <v>27</v>
      </c>
      <c r="AB1465" t="s">
        <v>24597</v>
      </c>
      <c r="AC1465" t="s">
        <v>172</v>
      </c>
      <c r="AE1465" t="b">
        <v>0</v>
      </c>
    </row>
    <row r="1466" spans="1:31">
      <c r="A1466" t="s">
        <v>24601</v>
      </c>
      <c r="B1466" t="s">
        <v>24601</v>
      </c>
      <c r="C1466" t="s">
        <v>24602</v>
      </c>
      <c r="D1466" t="s">
        <v>24603</v>
      </c>
      <c r="E1466" t="s">
        <v>373</v>
      </c>
      <c r="F1466" t="s">
        <v>589</v>
      </c>
      <c r="G1466" t="s">
        <v>612</v>
      </c>
      <c r="J1466" t="s">
        <v>613</v>
      </c>
      <c r="K1466" t="s">
        <v>6024</v>
      </c>
      <c r="L1466" t="s">
        <v>552</v>
      </c>
      <c r="M1466" t="s">
        <v>553</v>
      </c>
      <c r="O1466" t="s">
        <v>373</v>
      </c>
      <c r="P1466">
        <v>1</v>
      </c>
      <c r="Q1466" t="s">
        <v>617</v>
      </c>
      <c r="R1466">
        <v>14.99</v>
      </c>
      <c r="S1466">
        <v>1.51</v>
      </c>
      <c r="Z1466" t="s">
        <v>16075</v>
      </c>
      <c r="AA1466" t="s">
        <v>2237</v>
      </c>
      <c r="AB1466">
        <v>98125</v>
      </c>
      <c r="AC1466" t="s">
        <v>172</v>
      </c>
      <c r="AE1466" t="b">
        <v>0</v>
      </c>
    </row>
    <row r="1467" spans="1:31">
      <c r="A1467" t="s">
        <v>24604</v>
      </c>
      <c r="C1467" t="s">
        <v>24605</v>
      </c>
      <c r="D1467" t="s">
        <v>24606</v>
      </c>
      <c r="E1467" t="s">
        <v>373</v>
      </c>
      <c r="F1467" t="s">
        <v>374</v>
      </c>
      <c r="G1467" t="s">
        <v>612</v>
      </c>
      <c r="J1467" t="s">
        <v>376</v>
      </c>
      <c r="K1467" t="s">
        <v>599</v>
      </c>
      <c r="L1467" t="s">
        <v>600</v>
      </c>
      <c r="M1467" t="s">
        <v>601</v>
      </c>
      <c r="N1467">
        <v>1</v>
      </c>
      <c r="O1467" t="s">
        <v>373</v>
      </c>
      <c r="P1467">
        <v>1</v>
      </c>
      <c r="Q1467" t="s">
        <v>617</v>
      </c>
      <c r="R1467">
        <v>17.99</v>
      </c>
      <c r="T1467">
        <v>0</v>
      </c>
      <c r="V1467">
        <v>0</v>
      </c>
      <c r="Z1467" t="s">
        <v>1407</v>
      </c>
      <c r="AA1467" t="s">
        <v>23</v>
      </c>
      <c r="AB1467" t="s">
        <v>24607</v>
      </c>
      <c r="AC1467" t="s">
        <v>172</v>
      </c>
      <c r="AE1467" t="b">
        <v>0</v>
      </c>
    </row>
    <row r="1468" spans="1:31">
      <c r="A1468" t="s">
        <v>24608</v>
      </c>
      <c r="B1468" t="s">
        <v>24608</v>
      </c>
      <c r="C1468" t="s">
        <v>24609</v>
      </c>
      <c r="D1468" t="s">
        <v>24610</v>
      </c>
      <c r="E1468" t="s">
        <v>373</v>
      </c>
      <c r="F1468" t="s">
        <v>589</v>
      </c>
      <c r="G1468" t="s">
        <v>612</v>
      </c>
      <c r="J1468" t="s">
        <v>613</v>
      </c>
      <c r="K1468" t="s">
        <v>8695</v>
      </c>
      <c r="L1468" t="s">
        <v>8696</v>
      </c>
      <c r="M1468" t="s">
        <v>8697</v>
      </c>
      <c r="O1468" t="s">
        <v>373</v>
      </c>
      <c r="P1468">
        <v>1</v>
      </c>
      <c r="Q1468" t="s">
        <v>617</v>
      </c>
      <c r="R1468">
        <v>15.99</v>
      </c>
      <c r="Z1468" t="s">
        <v>832</v>
      </c>
      <c r="AA1468" t="s">
        <v>22</v>
      </c>
      <c r="AB1468" t="s">
        <v>12314</v>
      </c>
      <c r="AC1468" t="s">
        <v>172</v>
      </c>
      <c r="AE1468" t="b">
        <v>0</v>
      </c>
    </row>
    <row r="1469" spans="1:31">
      <c r="A1469" t="s">
        <v>24608</v>
      </c>
      <c r="B1469" t="s">
        <v>24608</v>
      </c>
      <c r="C1469" t="s">
        <v>24609</v>
      </c>
      <c r="D1469" t="s">
        <v>24610</v>
      </c>
      <c r="E1469" t="s">
        <v>373</v>
      </c>
      <c r="F1469" t="s">
        <v>589</v>
      </c>
      <c r="G1469" t="s">
        <v>612</v>
      </c>
      <c r="J1469" t="s">
        <v>613</v>
      </c>
      <c r="K1469" t="s">
        <v>6247</v>
      </c>
      <c r="L1469" t="s">
        <v>1048</v>
      </c>
      <c r="M1469" t="s">
        <v>1049</v>
      </c>
      <c r="O1469" t="s">
        <v>373</v>
      </c>
      <c r="P1469">
        <v>1</v>
      </c>
      <c r="Q1469" t="s">
        <v>617</v>
      </c>
      <c r="R1469">
        <v>16.99</v>
      </c>
      <c r="Z1469" t="s">
        <v>832</v>
      </c>
      <c r="AA1469" t="s">
        <v>22</v>
      </c>
      <c r="AB1469" t="s">
        <v>12314</v>
      </c>
      <c r="AC1469" t="s">
        <v>172</v>
      </c>
      <c r="AE1469" t="b">
        <v>0</v>
      </c>
    </row>
    <row r="1470" spans="1:31">
      <c r="A1470" t="s">
        <v>24611</v>
      </c>
      <c r="C1470" t="s">
        <v>24612</v>
      </c>
      <c r="D1470" t="s">
        <v>24613</v>
      </c>
      <c r="E1470" t="s">
        <v>373</v>
      </c>
      <c r="F1470" t="s">
        <v>374</v>
      </c>
      <c r="G1470" t="s">
        <v>612</v>
      </c>
      <c r="J1470" t="s">
        <v>376</v>
      </c>
      <c r="K1470" t="s">
        <v>9094</v>
      </c>
      <c r="L1470" t="s">
        <v>9095</v>
      </c>
      <c r="M1470" t="s">
        <v>9096</v>
      </c>
      <c r="N1470">
        <v>1</v>
      </c>
      <c r="O1470" t="s">
        <v>373</v>
      </c>
      <c r="P1470">
        <v>1</v>
      </c>
      <c r="Q1470" t="s">
        <v>617</v>
      </c>
      <c r="R1470">
        <v>15.99</v>
      </c>
      <c r="T1470">
        <v>0</v>
      </c>
      <c r="V1470">
        <v>0</v>
      </c>
      <c r="Z1470" t="s">
        <v>23043</v>
      </c>
      <c r="AA1470" t="s">
        <v>22</v>
      </c>
      <c r="AB1470" t="s">
        <v>24614</v>
      </c>
      <c r="AC1470" t="s">
        <v>172</v>
      </c>
      <c r="AE1470" t="b">
        <v>0</v>
      </c>
    </row>
    <row r="1471" spans="1:31">
      <c r="A1471" t="s">
        <v>24615</v>
      </c>
      <c r="B1471" t="s">
        <v>24615</v>
      </c>
      <c r="C1471" t="s">
        <v>24616</v>
      </c>
      <c r="D1471" t="s">
        <v>24617</v>
      </c>
      <c r="E1471" t="s">
        <v>373</v>
      </c>
      <c r="F1471" t="s">
        <v>589</v>
      </c>
      <c r="G1471" t="s">
        <v>612</v>
      </c>
      <c r="J1471" t="s">
        <v>613</v>
      </c>
      <c r="K1471" t="s">
        <v>14365</v>
      </c>
      <c r="L1471" t="s">
        <v>14366</v>
      </c>
      <c r="M1471" t="s">
        <v>14367</v>
      </c>
      <c r="O1471" t="s">
        <v>373</v>
      </c>
      <c r="P1471">
        <v>1</v>
      </c>
      <c r="Q1471" t="s">
        <v>617</v>
      </c>
      <c r="R1471">
        <v>16.99</v>
      </c>
      <c r="Z1471" t="s">
        <v>24618</v>
      </c>
      <c r="AA1471" t="s">
        <v>57</v>
      </c>
      <c r="AB1471" t="s">
        <v>24619</v>
      </c>
      <c r="AC1471" t="s">
        <v>172</v>
      </c>
      <c r="AE1471" t="b">
        <v>0</v>
      </c>
    </row>
    <row r="1472" spans="1:31">
      <c r="A1472" t="s">
        <v>24620</v>
      </c>
      <c r="C1472" t="s">
        <v>24621</v>
      </c>
      <c r="D1472" t="s">
        <v>24622</v>
      </c>
      <c r="E1472" t="s">
        <v>373</v>
      </c>
      <c r="F1472" t="s">
        <v>374</v>
      </c>
      <c r="G1472" t="s">
        <v>612</v>
      </c>
      <c r="J1472" t="s">
        <v>376</v>
      </c>
      <c r="K1472" t="s">
        <v>1926</v>
      </c>
      <c r="L1472" t="s">
        <v>1927</v>
      </c>
      <c r="M1472" t="s">
        <v>1928</v>
      </c>
      <c r="N1472">
        <v>1</v>
      </c>
      <c r="O1472" t="s">
        <v>373</v>
      </c>
      <c r="P1472">
        <v>1</v>
      </c>
      <c r="Q1472" t="s">
        <v>617</v>
      </c>
      <c r="R1472">
        <v>14.99</v>
      </c>
      <c r="T1472">
        <v>0</v>
      </c>
      <c r="V1472">
        <v>0</v>
      </c>
      <c r="Z1472" t="s">
        <v>24623</v>
      </c>
      <c r="AA1472" t="s">
        <v>23</v>
      </c>
      <c r="AB1472" t="s">
        <v>24624</v>
      </c>
      <c r="AC1472" t="s">
        <v>172</v>
      </c>
      <c r="AE1472" t="b">
        <v>0</v>
      </c>
    </row>
    <row r="1473" spans="1:31">
      <c r="A1473" t="s">
        <v>24625</v>
      </c>
      <c r="B1473" t="s">
        <v>24625</v>
      </c>
      <c r="C1473" t="s">
        <v>24626</v>
      </c>
      <c r="D1473" t="s">
        <v>24627</v>
      </c>
      <c r="E1473" t="s">
        <v>373</v>
      </c>
      <c r="F1473" t="s">
        <v>589</v>
      </c>
      <c r="G1473" t="s">
        <v>612</v>
      </c>
      <c r="J1473" t="s">
        <v>613</v>
      </c>
      <c r="K1473" t="s">
        <v>24628</v>
      </c>
      <c r="L1473" t="s">
        <v>4257</v>
      </c>
      <c r="M1473" t="s">
        <v>4258</v>
      </c>
      <c r="O1473" t="s">
        <v>373</v>
      </c>
      <c r="P1473">
        <v>1</v>
      </c>
      <c r="Q1473" t="s">
        <v>617</v>
      </c>
      <c r="R1473">
        <v>15.99</v>
      </c>
      <c r="Z1473" t="s">
        <v>24629</v>
      </c>
      <c r="AA1473" t="s">
        <v>733</v>
      </c>
      <c r="AB1473">
        <v>19551</v>
      </c>
      <c r="AC1473" t="s">
        <v>172</v>
      </c>
      <c r="AE1473" t="b">
        <v>0</v>
      </c>
    </row>
    <row r="1474" spans="1:31">
      <c r="A1474" t="s">
        <v>24630</v>
      </c>
      <c r="B1474" t="s">
        <v>24630</v>
      </c>
      <c r="C1474" t="s">
        <v>24631</v>
      </c>
      <c r="D1474" t="s">
        <v>24632</v>
      </c>
      <c r="E1474" t="s">
        <v>373</v>
      </c>
      <c r="F1474" t="s">
        <v>589</v>
      </c>
      <c r="G1474" t="s">
        <v>612</v>
      </c>
      <c r="J1474" t="s">
        <v>613</v>
      </c>
      <c r="K1474" t="s">
        <v>1173</v>
      </c>
      <c r="L1474" t="s">
        <v>1174</v>
      </c>
      <c r="M1474" t="s">
        <v>1175</v>
      </c>
      <c r="O1474" t="s">
        <v>373</v>
      </c>
      <c r="P1474">
        <v>1</v>
      </c>
      <c r="Q1474" t="s">
        <v>617</v>
      </c>
      <c r="R1474">
        <v>14.99</v>
      </c>
      <c r="Z1474" t="s">
        <v>3678</v>
      </c>
      <c r="AA1474" t="s">
        <v>26</v>
      </c>
      <c r="AB1474" t="s">
        <v>24633</v>
      </c>
      <c r="AC1474" t="s">
        <v>172</v>
      </c>
      <c r="AE1474" t="b">
        <v>0</v>
      </c>
    </row>
    <row r="1475" spans="1:31">
      <c r="A1475" t="s">
        <v>24634</v>
      </c>
      <c r="C1475" t="s">
        <v>24635</v>
      </c>
      <c r="D1475" t="s">
        <v>24636</v>
      </c>
      <c r="E1475" t="s">
        <v>373</v>
      </c>
      <c r="F1475" t="s">
        <v>374</v>
      </c>
      <c r="G1475" t="s">
        <v>612</v>
      </c>
      <c r="J1475" t="s">
        <v>376</v>
      </c>
      <c r="K1475" t="s">
        <v>11060</v>
      </c>
      <c r="L1475" t="s">
        <v>3101</v>
      </c>
      <c r="M1475" t="s">
        <v>3102</v>
      </c>
      <c r="N1475">
        <v>1</v>
      </c>
      <c r="O1475" t="s">
        <v>373</v>
      </c>
      <c r="P1475">
        <v>1</v>
      </c>
      <c r="Q1475" t="s">
        <v>617</v>
      </c>
      <c r="R1475">
        <v>16.99</v>
      </c>
      <c r="T1475">
        <v>0</v>
      </c>
      <c r="V1475">
        <v>0</v>
      </c>
      <c r="Z1475" t="s">
        <v>1407</v>
      </c>
      <c r="AA1475" t="s">
        <v>23</v>
      </c>
      <c r="AB1475" t="s">
        <v>8565</v>
      </c>
      <c r="AC1475" t="s">
        <v>172</v>
      </c>
      <c r="AE1475" t="b">
        <v>0</v>
      </c>
    </row>
    <row r="1476" spans="1:31">
      <c r="A1476" t="s">
        <v>24634</v>
      </c>
      <c r="C1476" t="s">
        <v>24635</v>
      </c>
      <c r="D1476" t="s">
        <v>24636</v>
      </c>
      <c r="E1476" t="s">
        <v>373</v>
      </c>
      <c r="F1476" t="s">
        <v>374</v>
      </c>
      <c r="G1476" t="s">
        <v>612</v>
      </c>
      <c r="J1476" t="s">
        <v>376</v>
      </c>
      <c r="K1476" t="s">
        <v>1659</v>
      </c>
      <c r="L1476" t="s">
        <v>1660</v>
      </c>
      <c r="M1476" t="s">
        <v>1661</v>
      </c>
      <c r="N1476">
        <v>1</v>
      </c>
      <c r="O1476" t="s">
        <v>373</v>
      </c>
      <c r="P1476">
        <v>1</v>
      </c>
      <c r="Q1476" t="s">
        <v>617</v>
      </c>
      <c r="R1476">
        <v>17.99</v>
      </c>
      <c r="T1476">
        <v>0</v>
      </c>
      <c r="V1476">
        <v>0</v>
      </c>
      <c r="Z1476" t="s">
        <v>1407</v>
      </c>
      <c r="AA1476" t="s">
        <v>23</v>
      </c>
      <c r="AB1476" t="s">
        <v>8565</v>
      </c>
      <c r="AC1476" t="s">
        <v>172</v>
      </c>
      <c r="AE1476" t="b">
        <v>0</v>
      </c>
    </row>
    <row r="1477" spans="1:31">
      <c r="A1477" t="s">
        <v>24637</v>
      </c>
      <c r="B1477" t="s">
        <v>24637</v>
      </c>
      <c r="C1477" t="s">
        <v>24638</v>
      </c>
      <c r="D1477" t="s">
        <v>24639</v>
      </c>
      <c r="E1477" t="s">
        <v>373</v>
      </c>
      <c r="F1477" t="s">
        <v>589</v>
      </c>
      <c r="G1477" t="s">
        <v>612</v>
      </c>
      <c r="J1477" t="s">
        <v>613</v>
      </c>
      <c r="K1477" t="s">
        <v>899</v>
      </c>
      <c r="L1477" t="s">
        <v>900</v>
      </c>
      <c r="M1477" t="s">
        <v>511</v>
      </c>
      <c r="O1477" t="s">
        <v>373</v>
      </c>
      <c r="P1477">
        <v>1</v>
      </c>
      <c r="Q1477" t="s">
        <v>617</v>
      </c>
      <c r="R1477">
        <v>14.99</v>
      </c>
      <c r="Z1477" t="s">
        <v>24640</v>
      </c>
      <c r="AA1477" t="s">
        <v>274</v>
      </c>
      <c r="AB1477" t="s">
        <v>24641</v>
      </c>
      <c r="AC1477" t="s">
        <v>172</v>
      </c>
      <c r="AE1477" t="b">
        <v>0</v>
      </c>
    </row>
    <row r="1478" spans="1:31">
      <c r="A1478" t="s">
        <v>24642</v>
      </c>
      <c r="C1478" t="s">
        <v>24643</v>
      </c>
      <c r="D1478" t="s">
        <v>24644</v>
      </c>
      <c r="E1478" t="s">
        <v>373</v>
      </c>
      <c r="F1478" t="s">
        <v>374</v>
      </c>
      <c r="G1478" t="s">
        <v>612</v>
      </c>
      <c r="J1478" t="s">
        <v>376</v>
      </c>
      <c r="K1478" t="s">
        <v>631</v>
      </c>
      <c r="L1478" t="s">
        <v>632</v>
      </c>
      <c r="M1478" t="s">
        <v>633</v>
      </c>
      <c r="N1478">
        <v>1</v>
      </c>
      <c r="O1478" t="s">
        <v>373</v>
      </c>
      <c r="P1478">
        <v>1</v>
      </c>
      <c r="Q1478" t="s">
        <v>617</v>
      </c>
      <c r="R1478">
        <v>17.99</v>
      </c>
      <c r="T1478">
        <v>0</v>
      </c>
      <c r="V1478">
        <v>0</v>
      </c>
      <c r="Z1478" t="s">
        <v>12888</v>
      </c>
      <c r="AA1478" t="s">
        <v>31</v>
      </c>
      <c r="AB1478" t="s">
        <v>14418</v>
      </c>
      <c r="AC1478" t="s">
        <v>172</v>
      </c>
      <c r="AE1478" t="b">
        <v>0</v>
      </c>
    </row>
    <row r="1479" spans="1:31">
      <c r="A1479" t="s">
        <v>24645</v>
      </c>
      <c r="C1479" t="s">
        <v>24646</v>
      </c>
      <c r="D1479" t="s">
        <v>24622</v>
      </c>
      <c r="E1479" t="s">
        <v>373</v>
      </c>
      <c r="F1479" t="s">
        <v>374</v>
      </c>
      <c r="G1479" t="s">
        <v>612</v>
      </c>
      <c r="J1479" t="s">
        <v>376</v>
      </c>
      <c r="K1479" t="s">
        <v>911</v>
      </c>
      <c r="L1479" t="s">
        <v>912</v>
      </c>
      <c r="M1479" t="s">
        <v>913</v>
      </c>
      <c r="N1479">
        <v>1</v>
      </c>
      <c r="O1479" t="s">
        <v>373</v>
      </c>
      <c r="P1479">
        <v>1</v>
      </c>
      <c r="Q1479" t="s">
        <v>617</v>
      </c>
      <c r="R1479">
        <v>19.99</v>
      </c>
      <c r="T1479">
        <v>3.99</v>
      </c>
      <c r="V1479">
        <v>0</v>
      </c>
      <c r="Z1479" t="s">
        <v>24647</v>
      </c>
      <c r="AA1479" t="s">
        <v>202</v>
      </c>
      <c r="AB1479">
        <v>3658800</v>
      </c>
      <c r="AC1479" t="s">
        <v>28</v>
      </c>
      <c r="AE1479" t="b">
        <v>0</v>
      </c>
    </row>
    <row r="1480" spans="1:31">
      <c r="A1480" t="s">
        <v>24648</v>
      </c>
      <c r="B1480" t="s">
        <v>24648</v>
      </c>
      <c r="C1480" t="s">
        <v>24649</v>
      </c>
      <c r="D1480" t="s">
        <v>24650</v>
      </c>
      <c r="E1480" t="s">
        <v>373</v>
      </c>
      <c r="F1480" t="s">
        <v>589</v>
      </c>
      <c r="G1480" t="s">
        <v>612</v>
      </c>
      <c r="J1480" t="s">
        <v>613</v>
      </c>
      <c r="K1480" t="s">
        <v>10157</v>
      </c>
      <c r="L1480" t="s">
        <v>10158</v>
      </c>
      <c r="M1480" t="s">
        <v>10159</v>
      </c>
      <c r="O1480" t="s">
        <v>373</v>
      </c>
      <c r="P1480">
        <v>1</v>
      </c>
      <c r="Q1480" t="s">
        <v>617</v>
      </c>
      <c r="R1480">
        <v>9.99</v>
      </c>
      <c r="X1480">
        <v>2</v>
      </c>
      <c r="Z1480" t="s">
        <v>3087</v>
      </c>
      <c r="AA1480" t="s">
        <v>26</v>
      </c>
      <c r="AB1480" t="s">
        <v>24651</v>
      </c>
      <c r="AC1480" t="s">
        <v>172</v>
      </c>
      <c r="AD1480" t="s">
        <v>13706</v>
      </c>
      <c r="AE1480" t="b">
        <v>0</v>
      </c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97"/>
  <sheetViews>
    <sheetView topLeftCell="P1" workbookViewId="0">
      <selection activeCell="A1" sqref="A1"/>
    </sheetView>
  </sheetViews>
  <sheetFormatPr defaultColWidth="9" defaultRowHeight="13.5"/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24652</v>
      </c>
      <c r="C2" t="s">
        <v>24653</v>
      </c>
      <c r="D2" t="s">
        <v>24654</v>
      </c>
      <c r="E2" t="s">
        <v>373</v>
      </c>
      <c r="F2" t="s">
        <v>374</v>
      </c>
      <c r="G2" t="s">
        <v>375</v>
      </c>
      <c r="J2" t="s">
        <v>376</v>
      </c>
      <c r="K2" t="s">
        <v>8379</v>
      </c>
      <c r="L2" t="s">
        <v>8380</v>
      </c>
      <c r="M2" t="s">
        <v>1077</v>
      </c>
      <c r="N2">
        <v>1</v>
      </c>
      <c r="O2" t="s">
        <v>373</v>
      </c>
      <c r="P2">
        <v>1</v>
      </c>
      <c r="Q2" t="s">
        <v>380</v>
      </c>
      <c r="R2">
        <v>21.99</v>
      </c>
      <c r="T2">
        <v>0</v>
      </c>
      <c r="V2">
        <v>0</v>
      </c>
      <c r="Z2" t="s">
        <v>470</v>
      </c>
      <c r="AA2" t="s">
        <v>178</v>
      </c>
      <c r="AB2" t="s">
        <v>24655</v>
      </c>
      <c r="AC2" t="s">
        <v>22</v>
      </c>
      <c r="AE2" t="b">
        <v>0</v>
      </c>
    </row>
    <row r="3" spans="1:31">
      <c r="A3" t="s">
        <v>24656</v>
      </c>
      <c r="C3" t="s">
        <v>24657</v>
      </c>
      <c r="D3" t="s">
        <v>24658</v>
      </c>
      <c r="E3" t="s">
        <v>373</v>
      </c>
      <c r="F3" t="s">
        <v>374</v>
      </c>
      <c r="G3" t="s">
        <v>375</v>
      </c>
      <c r="J3" t="s">
        <v>376</v>
      </c>
      <c r="K3" t="s">
        <v>24659</v>
      </c>
      <c r="L3" t="s">
        <v>21745</v>
      </c>
      <c r="M3" t="s">
        <v>21746</v>
      </c>
      <c r="N3">
        <v>1</v>
      </c>
      <c r="O3" t="s">
        <v>373</v>
      </c>
      <c r="P3">
        <v>1</v>
      </c>
      <c r="Q3" t="s">
        <v>380</v>
      </c>
      <c r="R3">
        <v>21.99</v>
      </c>
      <c r="T3">
        <v>0</v>
      </c>
      <c r="V3">
        <v>0</v>
      </c>
      <c r="Z3" t="s">
        <v>162</v>
      </c>
      <c r="AA3" t="s">
        <v>165</v>
      </c>
      <c r="AB3" t="s">
        <v>24660</v>
      </c>
      <c r="AC3" t="s">
        <v>22</v>
      </c>
      <c r="AE3" t="b">
        <v>0</v>
      </c>
    </row>
    <row r="4" spans="1:31">
      <c r="A4" t="s">
        <v>24661</v>
      </c>
      <c r="C4" t="s">
        <v>24662</v>
      </c>
      <c r="D4" t="s">
        <v>24663</v>
      </c>
      <c r="E4" t="s">
        <v>373</v>
      </c>
      <c r="F4" t="s">
        <v>374</v>
      </c>
      <c r="G4" t="s">
        <v>375</v>
      </c>
      <c r="J4" t="s">
        <v>376</v>
      </c>
      <c r="K4" t="s">
        <v>3962</v>
      </c>
      <c r="L4" t="s">
        <v>24664</v>
      </c>
      <c r="M4" t="s">
        <v>2171</v>
      </c>
      <c r="N4">
        <v>1</v>
      </c>
      <c r="O4" t="s">
        <v>373</v>
      </c>
      <c r="P4">
        <v>1</v>
      </c>
      <c r="Q4" t="s">
        <v>380</v>
      </c>
      <c r="R4">
        <v>21.99</v>
      </c>
      <c r="T4">
        <v>0</v>
      </c>
      <c r="V4">
        <v>0</v>
      </c>
      <c r="Z4" t="s">
        <v>470</v>
      </c>
      <c r="AA4" t="s">
        <v>178</v>
      </c>
      <c r="AB4" t="s">
        <v>24665</v>
      </c>
      <c r="AC4" t="s">
        <v>22</v>
      </c>
      <c r="AE4" t="b">
        <v>0</v>
      </c>
    </row>
    <row r="5" spans="1:31">
      <c r="A5" t="s">
        <v>24666</v>
      </c>
      <c r="C5" t="s">
        <v>24667</v>
      </c>
      <c r="D5" t="s">
        <v>24668</v>
      </c>
      <c r="E5" t="s">
        <v>373</v>
      </c>
      <c r="F5" t="s">
        <v>374</v>
      </c>
      <c r="G5" t="s">
        <v>375</v>
      </c>
      <c r="J5" t="s">
        <v>376</v>
      </c>
      <c r="K5" t="s">
        <v>515</v>
      </c>
      <c r="L5" t="s">
        <v>8472</v>
      </c>
      <c r="M5" t="s">
        <v>517</v>
      </c>
      <c r="N5">
        <v>1</v>
      </c>
      <c r="O5" t="s">
        <v>373</v>
      </c>
      <c r="P5">
        <v>1</v>
      </c>
      <c r="Q5" t="s">
        <v>380</v>
      </c>
      <c r="R5">
        <v>23.99</v>
      </c>
      <c r="T5">
        <v>0</v>
      </c>
      <c r="V5">
        <v>0</v>
      </c>
      <c r="Z5" t="s">
        <v>24669</v>
      </c>
      <c r="AA5" t="s">
        <v>165</v>
      </c>
      <c r="AB5" t="s">
        <v>24670</v>
      </c>
      <c r="AC5" t="s">
        <v>22</v>
      </c>
      <c r="AE5" t="b">
        <v>0</v>
      </c>
    </row>
    <row r="6" spans="1:31">
      <c r="A6" t="s">
        <v>24671</v>
      </c>
      <c r="C6" t="s">
        <v>24672</v>
      </c>
      <c r="D6" t="s">
        <v>24673</v>
      </c>
      <c r="E6" t="s">
        <v>373</v>
      </c>
      <c r="F6" t="s">
        <v>374</v>
      </c>
      <c r="G6" t="s">
        <v>375</v>
      </c>
      <c r="J6" t="s">
        <v>376</v>
      </c>
      <c r="K6" t="s">
        <v>24674</v>
      </c>
      <c r="L6" t="s">
        <v>4078</v>
      </c>
      <c r="M6" t="s">
        <v>4079</v>
      </c>
      <c r="N6">
        <v>1</v>
      </c>
      <c r="O6" t="s">
        <v>373</v>
      </c>
      <c r="P6">
        <v>1</v>
      </c>
      <c r="Q6" t="s">
        <v>380</v>
      </c>
      <c r="R6">
        <v>23.99</v>
      </c>
      <c r="T6">
        <v>0</v>
      </c>
      <c r="V6">
        <v>0</v>
      </c>
      <c r="Z6" t="s">
        <v>24675</v>
      </c>
      <c r="AA6" t="s">
        <v>178</v>
      </c>
      <c r="AB6" t="s">
        <v>24676</v>
      </c>
      <c r="AC6" t="s">
        <v>22</v>
      </c>
      <c r="AE6" t="b">
        <v>0</v>
      </c>
    </row>
    <row r="7" spans="1:31">
      <c r="A7" t="s">
        <v>24677</v>
      </c>
      <c r="C7" t="s">
        <v>24678</v>
      </c>
      <c r="D7" t="s">
        <v>24679</v>
      </c>
      <c r="E7" t="s">
        <v>373</v>
      </c>
      <c r="F7" t="s">
        <v>374</v>
      </c>
      <c r="G7" t="s">
        <v>375</v>
      </c>
      <c r="J7" t="s">
        <v>376</v>
      </c>
      <c r="K7" t="s">
        <v>24680</v>
      </c>
      <c r="L7" t="s">
        <v>7128</v>
      </c>
      <c r="M7" t="s">
        <v>7129</v>
      </c>
      <c r="N7">
        <v>1</v>
      </c>
      <c r="O7" t="s">
        <v>373</v>
      </c>
      <c r="P7">
        <v>1</v>
      </c>
      <c r="Q7" t="s">
        <v>380</v>
      </c>
      <c r="R7">
        <v>23.99</v>
      </c>
      <c r="T7">
        <v>0</v>
      </c>
      <c r="V7">
        <v>0</v>
      </c>
      <c r="Z7" t="s">
        <v>24681</v>
      </c>
      <c r="AA7" t="s">
        <v>178</v>
      </c>
      <c r="AB7" t="s">
        <v>24682</v>
      </c>
      <c r="AC7" t="s">
        <v>22</v>
      </c>
      <c r="AE7" t="b">
        <v>0</v>
      </c>
    </row>
    <row r="8" spans="1:31">
      <c r="A8" t="s">
        <v>24683</v>
      </c>
      <c r="C8" t="s">
        <v>24684</v>
      </c>
      <c r="D8" t="s">
        <v>24685</v>
      </c>
      <c r="E8" t="s">
        <v>373</v>
      </c>
      <c r="F8" t="s">
        <v>374</v>
      </c>
      <c r="G8" t="s">
        <v>375</v>
      </c>
      <c r="J8" t="s">
        <v>376</v>
      </c>
      <c r="K8" t="s">
        <v>1664</v>
      </c>
      <c r="L8" t="s">
        <v>1665</v>
      </c>
      <c r="M8" t="s">
        <v>1666</v>
      </c>
      <c r="N8">
        <v>1</v>
      </c>
      <c r="O8" t="s">
        <v>373</v>
      </c>
      <c r="P8">
        <v>1</v>
      </c>
      <c r="Q8" t="s">
        <v>380</v>
      </c>
      <c r="R8">
        <v>23.99</v>
      </c>
      <c r="T8">
        <v>0</v>
      </c>
      <c r="V8">
        <v>0</v>
      </c>
      <c r="Z8" t="s">
        <v>447</v>
      </c>
      <c r="AA8" t="s">
        <v>165</v>
      </c>
      <c r="AB8" t="s">
        <v>24686</v>
      </c>
      <c r="AC8" t="s">
        <v>22</v>
      </c>
      <c r="AE8" t="b">
        <v>0</v>
      </c>
    </row>
    <row r="9" spans="1:31">
      <c r="A9" t="s">
        <v>24687</v>
      </c>
      <c r="C9" t="s">
        <v>24688</v>
      </c>
      <c r="D9" t="s">
        <v>24689</v>
      </c>
      <c r="E9" t="s">
        <v>373</v>
      </c>
      <c r="F9" t="s">
        <v>374</v>
      </c>
      <c r="G9" t="s">
        <v>375</v>
      </c>
      <c r="J9" t="s">
        <v>376</v>
      </c>
      <c r="K9" t="s">
        <v>8507</v>
      </c>
      <c r="L9" t="s">
        <v>8508</v>
      </c>
      <c r="M9" t="s">
        <v>666</v>
      </c>
      <c r="N9">
        <v>1</v>
      </c>
      <c r="O9" t="s">
        <v>373</v>
      </c>
      <c r="P9">
        <v>1</v>
      </c>
      <c r="Q9" t="s">
        <v>380</v>
      </c>
      <c r="R9">
        <v>21.99</v>
      </c>
      <c r="T9">
        <v>0</v>
      </c>
      <c r="V9">
        <v>0</v>
      </c>
      <c r="Z9" t="s">
        <v>22546</v>
      </c>
      <c r="AA9" t="s">
        <v>161</v>
      </c>
      <c r="AB9" t="s">
        <v>24690</v>
      </c>
      <c r="AC9" t="s">
        <v>22</v>
      </c>
      <c r="AE9" t="b">
        <v>0</v>
      </c>
    </row>
    <row r="10" spans="1:31">
      <c r="A10" t="s">
        <v>24691</v>
      </c>
      <c r="C10" t="s">
        <v>24692</v>
      </c>
      <c r="D10" t="s">
        <v>24693</v>
      </c>
      <c r="E10" t="s">
        <v>373</v>
      </c>
      <c r="F10" t="s">
        <v>374</v>
      </c>
      <c r="G10" t="s">
        <v>375</v>
      </c>
      <c r="J10" t="s">
        <v>376</v>
      </c>
      <c r="K10" t="s">
        <v>24694</v>
      </c>
      <c r="L10" t="s">
        <v>24695</v>
      </c>
      <c r="M10" t="s">
        <v>3445</v>
      </c>
      <c r="N10">
        <v>1</v>
      </c>
      <c r="O10" t="s">
        <v>373</v>
      </c>
      <c r="P10">
        <v>1</v>
      </c>
      <c r="Q10" t="s">
        <v>380</v>
      </c>
      <c r="R10">
        <v>21.99</v>
      </c>
      <c r="T10">
        <v>0</v>
      </c>
      <c r="V10">
        <v>0</v>
      </c>
      <c r="Z10" t="s">
        <v>447</v>
      </c>
      <c r="AA10" t="s">
        <v>163</v>
      </c>
      <c r="AB10" t="s">
        <v>24696</v>
      </c>
      <c r="AC10" t="s">
        <v>22</v>
      </c>
      <c r="AE10" t="b">
        <v>0</v>
      </c>
    </row>
    <row r="11" spans="1:31">
      <c r="A11" t="s">
        <v>24697</v>
      </c>
      <c r="C11" t="s">
        <v>24698</v>
      </c>
      <c r="D11" t="s">
        <v>24699</v>
      </c>
      <c r="E11" t="s">
        <v>435</v>
      </c>
      <c r="F11" t="s">
        <v>374</v>
      </c>
      <c r="G11" t="s">
        <v>375</v>
      </c>
      <c r="J11" t="s">
        <v>376</v>
      </c>
      <c r="K11" t="s">
        <v>3057</v>
      </c>
      <c r="L11" t="s">
        <v>24700</v>
      </c>
      <c r="M11" t="s">
        <v>2325</v>
      </c>
      <c r="N11">
        <v>1</v>
      </c>
      <c r="P11">
        <v>0</v>
      </c>
      <c r="Z11" t="s">
        <v>8520</v>
      </c>
      <c r="AA11" t="s">
        <v>165</v>
      </c>
      <c r="AB11" t="s">
        <v>24701</v>
      </c>
      <c r="AC11" t="s">
        <v>22</v>
      </c>
      <c r="AE11" t="b">
        <v>0</v>
      </c>
    </row>
    <row r="12" spans="1:31">
      <c r="A12" t="s">
        <v>24702</v>
      </c>
      <c r="C12" t="s">
        <v>24703</v>
      </c>
      <c r="D12" t="s">
        <v>24704</v>
      </c>
      <c r="E12" t="s">
        <v>373</v>
      </c>
      <c r="F12" t="s">
        <v>374</v>
      </c>
      <c r="G12" t="s">
        <v>375</v>
      </c>
      <c r="J12" t="s">
        <v>376</v>
      </c>
      <c r="K12" t="s">
        <v>2619</v>
      </c>
      <c r="L12" t="s">
        <v>8463</v>
      </c>
      <c r="M12" t="s">
        <v>2621</v>
      </c>
      <c r="N12">
        <v>1</v>
      </c>
      <c r="O12" t="s">
        <v>373</v>
      </c>
      <c r="P12">
        <v>1</v>
      </c>
      <c r="Q12" t="s">
        <v>380</v>
      </c>
      <c r="R12">
        <v>23.99</v>
      </c>
      <c r="T12">
        <v>0</v>
      </c>
      <c r="V12">
        <v>0</v>
      </c>
      <c r="Z12" t="s">
        <v>24705</v>
      </c>
      <c r="AA12" t="s">
        <v>165</v>
      </c>
      <c r="AB12" t="s">
        <v>24706</v>
      </c>
      <c r="AC12" t="s">
        <v>22</v>
      </c>
      <c r="AE12" t="b">
        <v>0</v>
      </c>
    </row>
    <row r="13" spans="1:31">
      <c r="A13" t="s">
        <v>24707</v>
      </c>
      <c r="C13" t="s">
        <v>24708</v>
      </c>
      <c r="D13" t="s">
        <v>24709</v>
      </c>
      <c r="E13" t="s">
        <v>373</v>
      </c>
      <c r="F13" t="s">
        <v>374</v>
      </c>
      <c r="G13" t="s">
        <v>375</v>
      </c>
      <c r="J13" t="s">
        <v>376</v>
      </c>
      <c r="K13" t="s">
        <v>5813</v>
      </c>
      <c r="L13" t="s">
        <v>8302</v>
      </c>
      <c r="M13" t="s">
        <v>8303</v>
      </c>
      <c r="N13">
        <v>1</v>
      </c>
      <c r="O13" t="s">
        <v>373</v>
      </c>
      <c r="P13">
        <v>1</v>
      </c>
      <c r="Q13" t="s">
        <v>380</v>
      </c>
      <c r="R13">
        <v>19.99</v>
      </c>
      <c r="T13">
        <v>0</v>
      </c>
      <c r="V13">
        <v>0</v>
      </c>
      <c r="Z13" t="s">
        <v>24710</v>
      </c>
      <c r="AA13" t="s">
        <v>169</v>
      </c>
      <c r="AB13" t="s">
        <v>24711</v>
      </c>
      <c r="AC13" t="s">
        <v>22</v>
      </c>
      <c r="AE13" t="b">
        <v>0</v>
      </c>
    </row>
    <row r="14" spans="1:31">
      <c r="A14" t="s">
        <v>24712</v>
      </c>
      <c r="C14" t="s">
        <v>24713</v>
      </c>
      <c r="D14" t="s">
        <v>24714</v>
      </c>
      <c r="E14" t="s">
        <v>373</v>
      </c>
      <c r="F14" t="s">
        <v>374</v>
      </c>
      <c r="G14" t="s">
        <v>375</v>
      </c>
      <c r="J14" t="s">
        <v>376</v>
      </c>
      <c r="K14" t="s">
        <v>24715</v>
      </c>
      <c r="L14" t="s">
        <v>24716</v>
      </c>
      <c r="M14" t="s">
        <v>3329</v>
      </c>
      <c r="N14">
        <v>1</v>
      </c>
      <c r="O14" t="s">
        <v>373</v>
      </c>
      <c r="P14">
        <v>1</v>
      </c>
      <c r="Q14" t="s">
        <v>380</v>
      </c>
      <c r="R14">
        <v>23.99</v>
      </c>
      <c r="T14">
        <v>0</v>
      </c>
      <c r="V14">
        <v>0</v>
      </c>
      <c r="Z14" t="s">
        <v>24717</v>
      </c>
      <c r="AA14" t="s">
        <v>165</v>
      </c>
      <c r="AB14" t="s">
        <v>24718</v>
      </c>
      <c r="AC14" t="s">
        <v>22</v>
      </c>
      <c r="AE14" t="b">
        <v>0</v>
      </c>
    </row>
    <row r="15" spans="1:31">
      <c r="A15" t="s">
        <v>24719</v>
      </c>
      <c r="C15" t="s">
        <v>24720</v>
      </c>
      <c r="D15" t="s">
        <v>24721</v>
      </c>
      <c r="E15" t="s">
        <v>373</v>
      </c>
      <c r="F15" t="s">
        <v>374</v>
      </c>
      <c r="G15" t="s">
        <v>375</v>
      </c>
      <c r="J15" t="s">
        <v>376</v>
      </c>
      <c r="K15" t="s">
        <v>24722</v>
      </c>
      <c r="L15" t="s">
        <v>1235</v>
      </c>
      <c r="M15" t="s">
        <v>560</v>
      </c>
      <c r="N15">
        <v>1</v>
      </c>
      <c r="O15" t="s">
        <v>373</v>
      </c>
      <c r="P15">
        <v>1</v>
      </c>
      <c r="Q15" t="s">
        <v>380</v>
      </c>
      <c r="R15">
        <v>23.99</v>
      </c>
      <c r="T15">
        <v>0</v>
      </c>
      <c r="V15">
        <v>0</v>
      </c>
      <c r="Z15" t="s">
        <v>13425</v>
      </c>
      <c r="AA15" t="s">
        <v>161</v>
      </c>
      <c r="AB15" t="s">
        <v>19118</v>
      </c>
      <c r="AC15" t="s">
        <v>22</v>
      </c>
      <c r="AE15" t="b">
        <v>0</v>
      </c>
    </row>
    <row r="16" spans="1:31">
      <c r="A16" t="s">
        <v>24723</v>
      </c>
      <c r="C16" t="s">
        <v>24724</v>
      </c>
      <c r="D16" t="s">
        <v>24725</v>
      </c>
      <c r="E16" t="s">
        <v>373</v>
      </c>
      <c r="F16" t="s">
        <v>374</v>
      </c>
      <c r="G16" t="s">
        <v>375</v>
      </c>
      <c r="J16" t="s">
        <v>376</v>
      </c>
      <c r="K16" t="s">
        <v>515</v>
      </c>
      <c r="L16" t="s">
        <v>8472</v>
      </c>
      <c r="M16" t="s">
        <v>517</v>
      </c>
      <c r="N16">
        <v>1</v>
      </c>
      <c r="O16" t="s">
        <v>373</v>
      </c>
      <c r="P16">
        <v>1</v>
      </c>
      <c r="Q16" t="s">
        <v>380</v>
      </c>
      <c r="R16">
        <v>23.99</v>
      </c>
      <c r="T16">
        <v>0</v>
      </c>
      <c r="V16">
        <v>0</v>
      </c>
      <c r="Z16" t="s">
        <v>24726</v>
      </c>
      <c r="AA16" t="s">
        <v>175</v>
      </c>
      <c r="AB16" t="s">
        <v>24727</v>
      </c>
      <c r="AC16" t="s">
        <v>22</v>
      </c>
      <c r="AE16" t="b">
        <v>0</v>
      </c>
    </row>
    <row r="17" spans="1:31">
      <c r="A17" t="s">
        <v>24728</v>
      </c>
      <c r="C17" t="s">
        <v>24729</v>
      </c>
      <c r="D17" t="s">
        <v>24730</v>
      </c>
      <c r="E17" t="s">
        <v>373</v>
      </c>
      <c r="F17" t="s">
        <v>374</v>
      </c>
      <c r="G17" t="s">
        <v>375</v>
      </c>
      <c r="J17" t="s">
        <v>376</v>
      </c>
      <c r="K17" t="s">
        <v>515</v>
      </c>
      <c r="L17" t="s">
        <v>8472</v>
      </c>
      <c r="M17" t="s">
        <v>517</v>
      </c>
      <c r="N17">
        <v>1</v>
      </c>
      <c r="O17" t="s">
        <v>373</v>
      </c>
      <c r="P17">
        <v>1</v>
      </c>
      <c r="Q17" t="s">
        <v>380</v>
      </c>
      <c r="R17">
        <v>23.99</v>
      </c>
      <c r="T17">
        <v>0</v>
      </c>
      <c r="V17">
        <v>0</v>
      </c>
      <c r="Z17" t="s">
        <v>414</v>
      </c>
      <c r="AA17" t="s">
        <v>196</v>
      </c>
      <c r="AB17" t="s">
        <v>24731</v>
      </c>
      <c r="AC17" t="s">
        <v>22</v>
      </c>
      <c r="AE17" t="b">
        <v>0</v>
      </c>
    </row>
    <row r="18" spans="1:31">
      <c r="A18" t="s">
        <v>24728</v>
      </c>
      <c r="C18" t="s">
        <v>24729</v>
      </c>
      <c r="D18" t="s">
        <v>24730</v>
      </c>
      <c r="E18" t="s">
        <v>373</v>
      </c>
      <c r="F18" t="s">
        <v>374</v>
      </c>
      <c r="G18" t="s">
        <v>375</v>
      </c>
      <c r="J18" t="s">
        <v>376</v>
      </c>
      <c r="K18" t="s">
        <v>8478</v>
      </c>
      <c r="L18" t="s">
        <v>8479</v>
      </c>
      <c r="M18" t="s">
        <v>905</v>
      </c>
      <c r="N18">
        <v>1</v>
      </c>
      <c r="O18" t="s">
        <v>373</v>
      </c>
      <c r="P18">
        <v>1</v>
      </c>
      <c r="Q18" t="s">
        <v>380</v>
      </c>
      <c r="R18">
        <v>23.99</v>
      </c>
      <c r="T18">
        <v>0</v>
      </c>
      <c r="V18">
        <v>0</v>
      </c>
      <c r="Z18" t="s">
        <v>414</v>
      </c>
      <c r="AA18" t="s">
        <v>196</v>
      </c>
      <c r="AB18" t="s">
        <v>24731</v>
      </c>
      <c r="AC18" t="s">
        <v>22</v>
      </c>
      <c r="AE18" t="b">
        <v>0</v>
      </c>
    </row>
    <row r="19" spans="1:31">
      <c r="A19" t="s">
        <v>24732</v>
      </c>
      <c r="C19" t="s">
        <v>24733</v>
      </c>
      <c r="D19" t="s">
        <v>24734</v>
      </c>
      <c r="E19" t="s">
        <v>373</v>
      </c>
      <c r="F19" t="s">
        <v>374</v>
      </c>
      <c r="G19" t="s">
        <v>375</v>
      </c>
      <c r="J19" t="s">
        <v>376</v>
      </c>
      <c r="K19" t="s">
        <v>515</v>
      </c>
      <c r="L19" t="s">
        <v>8472</v>
      </c>
      <c r="M19" t="s">
        <v>517</v>
      </c>
      <c r="N19">
        <v>1</v>
      </c>
      <c r="O19" t="s">
        <v>373</v>
      </c>
      <c r="P19">
        <v>1</v>
      </c>
      <c r="Q19" t="s">
        <v>380</v>
      </c>
      <c r="R19">
        <v>23.99</v>
      </c>
      <c r="T19">
        <v>0</v>
      </c>
      <c r="V19">
        <v>0</v>
      </c>
      <c r="Z19" t="s">
        <v>5820</v>
      </c>
      <c r="AA19" t="s">
        <v>165</v>
      </c>
      <c r="AB19" t="s">
        <v>24735</v>
      </c>
      <c r="AC19" t="s">
        <v>22</v>
      </c>
      <c r="AE19" t="b">
        <v>0</v>
      </c>
    </row>
    <row r="20" spans="1:31">
      <c r="A20" t="s">
        <v>24736</v>
      </c>
      <c r="C20" t="s">
        <v>24737</v>
      </c>
      <c r="D20" t="s">
        <v>24738</v>
      </c>
      <c r="E20" t="s">
        <v>373</v>
      </c>
      <c r="F20" t="s">
        <v>374</v>
      </c>
      <c r="G20" t="s">
        <v>375</v>
      </c>
      <c r="J20" t="s">
        <v>376</v>
      </c>
      <c r="K20" t="s">
        <v>496</v>
      </c>
      <c r="L20" t="s">
        <v>497</v>
      </c>
      <c r="M20" t="s">
        <v>498</v>
      </c>
      <c r="N20">
        <v>1</v>
      </c>
      <c r="O20" t="s">
        <v>373</v>
      </c>
      <c r="P20">
        <v>1</v>
      </c>
      <c r="Q20" t="s">
        <v>380</v>
      </c>
      <c r="R20">
        <v>23.99</v>
      </c>
      <c r="T20">
        <v>0</v>
      </c>
      <c r="V20">
        <v>0</v>
      </c>
      <c r="Z20" t="s">
        <v>447</v>
      </c>
      <c r="AA20" t="s">
        <v>165</v>
      </c>
      <c r="AB20" t="s">
        <v>24739</v>
      </c>
      <c r="AC20" t="s">
        <v>22</v>
      </c>
      <c r="AE20" t="b">
        <v>0</v>
      </c>
    </row>
    <row r="21" spans="1:31">
      <c r="A21" t="s">
        <v>24740</v>
      </c>
      <c r="C21" t="s">
        <v>24741</v>
      </c>
      <c r="D21" t="s">
        <v>24742</v>
      </c>
      <c r="E21" t="s">
        <v>373</v>
      </c>
      <c r="F21" t="s">
        <v>374</v>
      </c>
      <c r="G21" t="s">
        <v>375</v>
      </c>
      <c r="J21" t="s">
        <v>376</v>
      </c>
      <c r="K21" t="s">
        <v>3062</v>
      </c>
      <c r="L21" t="s">
        <v>3063</v>
      </c>
      <c r="M21" t="s">
        <v>673</v>
      </c>
      <c r="N21">
        <v>1</v>
      </c>
      <c r="O21" t="s">
        <v>373</v>
      </c>
      <c r="P21">
        <v>1</v>
      </c>
      <c r="Q21" t="s">
        <v>380</v>
      </c>
      <c r="R21">
        <v>23.99</v>
      </c>
      <c r="T21">
        <v>0</v>
      </c>
      <c r="V21">
        <v>0</v>
      </c>
      <c r="Z21" t="s">
        <v>406</v>
      </c>
      <c r="AA21" t="s">
        <v>168</v>
      </c>
      <c r="AB21" t="s">
        <v>24743</v>
      </c>
      <c r="AC21" t="s">
        <v>22</v>
      </c>
      <c r="AE21" t="b">
        <v>0</v>
      </c>
    </row>
    <row r="22" spans="1:31">
      <c r="A22" t="s">
        <v>24740</v>
      </c>
      <c r="C22" t="s">
        <v>24741</v>
      </c>
      <c r="D22" t="s">
        <v>24742</v>
      </c>
      <c r="E22" t="s">
        <v>373</v>
      </c>
      <c r="F22" t="s">
        <v>374</v>
      </c>
      <c r="G22" t="s">
        <v>375</v>
      </c>
      <c r="J22" t="s">
        <v>376</v>
      </c>
      <c r="K22" t="s">
        <v>24722</v>
      </c>
      <c r="L22" t="s">
        <v>559</v>
      </c>
      <c r="M22" t="s">
        <v>560</v>
      </c>
      <c r="N22">
        <v>1</v>
      </c>
      <c r="O22" t="s">
        <v>373</v>
      </c>
      <c r="P22">
        <v>1</v>
      </c>
      <c r="Q22" t="s">
        <v>380</v>
      </c>
      <c r="R22">
        <v>23.99</v>
      </c>
      <c r="T22">
        <v>0</v>
      </c>
      <c r="V22">
        <v>0</v>
      </c>
      <c r="Z22" t="s">
        <v>406</v>
      </c>
      <c r="AA22" t="s">
        <v>168</v>
      </c>
      <c r="AB22" t="s">
        <v>24743</v>
      </c>
      <c r="AC22" t="s">
        <v>22</v>
      </c>
      <c r="AE22" t="b">
        <v>0</v>
      </c>
    </row>
    <row r="23" spans="1:31">
      <c r="A23" t="s">
        <v>24744</v>
      </c>
      <c r="C23" t="s">
        <v>24745</v>
      </c>
      <c r="D23" t="s">
        <v>24746</v>
      </c>
      <c r="E23" t="s">
        <v>373</v>
      </c>
      <c r="F23" t="s">
        <v>374</v>
      </c>
      <c r="G23" t="s">
        <v>375</v>
      </c>
      <c r="J23" t="s">
        <v>376</v>
      </c>
      <c r="K23" t="s">
        <v>24747</v>
      </c>
      <c r="L23" t="s">
        <v>24748</v>
      </c>
      <c r="M23" t="s">
        <v>913</v>
      </c>
      <c r="N23">
        <v>1</v>
      </c>
      <c r="O23" t="s">
        <v>373</v>
      </c>
      <c r="P23">
        <v>1</v>
      </c>
      <c r="Q23" t="s">
        <v>380</v>
      </c>
      <c r="R23">
        <v>23.99</v>
      </c>
      <c r="T23">
        <v>0</v>
      </c>
      <c r="V23">
        <v>0</v>
      </c>
      <c r="Z23" t="s">
        <v>3896</v>
      </c>
      <c r="AA23" t="s">
        <v>157</v>
      </c>
      <c r="AB23" t="s">
        <v>24749</v>
      </c>
      <c r="AC23" t="s">
        <v>22</v>
      </c>
      <c r="AE23" t="b">
        <v>0</v>
      </c>
    </row>
    <row r="24" spans="1:31">
      <c r="A24" t="s">
        <v>24750</v>
      </c>
      <c r="C24" t="s">
        <v>24751</v>
      </c>
      <c r="D24" t="s">
        <v>24752</v>
      </c>
      <c r="E24" t="s">
        <v>373</v>
      </c>
      <c r="F24" t="s">
        <v>374</v>
      </c>
      <c r="G24" t="s">
        <v>375</v>
      </c>
      <c r="J24" t="s">
        <v>376</v>
      </c>
      <c r="K24" t="s">
        <v>24753</v>
      </c>
      <c r="L24" t="s">
        <v>24754</v>
      </c>
      <c r="M24" t="s">
        <v>801</v>
      </c>
      <c r="N24">
        <v>1</v>
      </c>
      <c r="O24" t="s">
        <v>373</v>
      </c>
      <c r="P24">
        <v>1</v>
      </c>
      <c r="Q24" t="s">
        <v>380</v>
      </c>
      <c r="R24">
        <v>23.99</v>
      </c>
      <c r="T24">
        <v>0</v>
      </c>
      <c r="V24">
        <v>0</v>
      </c>
      <c r="Z24" t="s">
        <v>5820</v>
      </c>
      <c r="AA24" t="s">
        <v>163</v>
      </c>
      <c r="AB24" t="s">
        <v>24755</v>
      </c>
      <c r="AC24" t="s">
        <v>22</v>
      </c>
      <c r="AE24" t="b">
        <v>0</v>
      </c>
    </row>
    <row r="25" spans="1:31">
      <c r="A25" t="s">
        <v>24756</v>
      </c>
      <c r="C25" t="s">
        <v>24757</v>
      </c>
      <c r="D25" t="s">
        <v>24758</v>
      </c>
      <c r="E25" t="s">
        <v>373</v>
      </c>
      <c r="F25" t="s">
        <v>374</v>
      </c>
      <c r="G25" t="s">
        <v>375</v>
      </c>
      <c r="J25" t="s">
        <v>376</v>
      </c>
      <c r="K25" t="s">
        <v>24759</v>
      </c>
      <c r="L25" t="s">
        <v>4246</v>
      </c>
      <c r="M25" t="s">
        <v>4247</v>
      </c>
      <c r="N25">
        <v>1</v>
      </c>
      <c r="O25" t="s">
        <v>373</v>
      </c>
      <c r="P25">
        <v>1</v>
      </c>
      <c r="Q25" t="s">
        <v>380</v>
      </c>
      <c r="R25">
        <v>23.99</v>
      </c>
      <c r="T25">
        <v>0</v>
      </c>
      <c r="V25">
        <v>0</v>
      </c>
      <c r="Z25" t="s">
        <v>24681</v>
      </c>
      <c r="AA25" t="s">
        <v>178</v>
      </c>
      <c r="AB25" t="s">
        <v>24682</v>
      </c>
      <c r="AC25" t="s">
        <v>22</v>
      </c>
      <c r="AE25" t="b">
        <v>0</v>
      </c>
    </row>
    <row r="26" spans="1:31">
      <c r="A26" t="s">
        <v>24760</v>
      </c>
      <c r="C26" t="s">
        <v>24761</v>
      </c>
      <c r="D26" t="s">
        <v>24762</v>
      </c>
      <c r="E26" t="s">
        <v>373</v>
      </c>
      <c r="F26" t="s">
        <v>374</v>
      </c>
      <c r="G26" t="s">
        <v>375</v>
      </c>
      <c r="J26" t="s">
        <v>376</v>
      </c>
      <c r="K26" t="s">
        <v>427</v>
      </c>
      <c r="L26" t="s">
        <v>13410</v>
      </c>
      <c r="M26" t="s">
        <v>429</v>
      </c>
      <c r="N26">
        <v>1</v>
      </c>
      <c r="O26" t="s">
        <v>373</v>
      </c>
      <c r="P26">
        <v>1</v>
      </c>
      <c r="Q26" t="s">
        <v>380</v>
      </c>
      <c r="R26">
        <v>19.99</v>
      </c>
      <c r="T26">
        <v>0</v>
      </c>
      <c r="V26">
        <v>0</v>
      </c>
      <c r="Z26" t="s">
        <v>491</v>
      </c>
      <c r="AA26" t="s">
        <v>178</v>
      </c>
      <c r="AB26" t="s">
        <v>24763</v>
      </c>
      <c r="AC26" t="s">
        <v>22</v>
      </c>
      <c r="AE26" t="b">
        <v>0</v>
      </c>
    </row>
    <row r="27" spans="1:31">
      <c r="A27" t="s">
        <v>24760</v>
      </c>
      <c r="C27" t="s">
        <v>24761</v>
      </c>
      <c r="D27" t="s">
        <v>24762</v>
      </c>
      <c r="E27" t="s">
        <v>373</v>
      </c>
      <c r="F27" t="s">
        <v>374</v>
      </c>
      <c r="G27" t="s">
        <v>375</v>
      </c>
      <c r="J27" t="s">
        <v>376</v>
      </c>
      <c r="K27" t="s">
        <v>757</v>
      </c>
      <c r="L27" t="s">
        <v>24764</v>
      </c>
      <c r="M27" t="s">
        <v>759</v>
      </c>
      <c r="N27">
        <v>1</v>
      </c>
      <c r="O27" t="s">
        <v>373</v>
      </c>
      <c r="P27">
        <v>1</v>
      </c>
      <c r="Q27" t="s">
        <v>380</v>
      </c>
      <c r="R27">
        <v>19.99</v>
      </c>
      <c r="T27">
        <v>0</v>
      </c>
      <c r="V27">
        <v>0</v>
      </c>
      <c r="Z27" t="s">
        <v>491</v>
      </c>
      <c r="AA27" t="s">
        <v>178</v>
      </c>
      <c r="AB27" t="s">
        <v>24763</v>
      </c>
      <c r="AC27" t="s">
        <v>22</v>
      </c>
      <c r="AE27" t="b">
        <v>0</v>
      </c>
    </row>
    <row r="28" spans="1:31">
      <c r="A28" t="s">
        <v>24765</v>
      </c>
      <c r="B28" t="s">
        <v>24766</v>
      </c>
      <c r="C28" t="s">
        <v>24767</v>
      </c>
      <c r="D28" t="s">
        <v>24768</v>
      </c>
      <c r="E28" t="s">
        <v>373</v>
      </c>
      <c r="F28" t="s">
        <v>589</v>
      </c>
      <c r="G28" t="s">
        <v>590</v>
      </c>
      <c r="J28" t="s">
        <v>376</v>
      </c>
      <c r="K28" t="s">
        <v>856</v>
      </c>
      <c r="L28" t="s">
        <v>857</v>
      </c>
      <c r="M28" t="s">
        <v>396</v>
      </c>
      <c r="O28" t="s">
        <v>594</v>
      </c>
      <c r="P28">
        <v>1</v>
      </c>
      <c r="AE28" t="b">
        <v>0</v>
      </c>
    </row>
    <row r="29" spans="1:31">
      <c r="A29" t="s">
        <v>24769</v>
      </c>
      <c r="B29" t="s">
        <v>24770</v>
      </c>
      <c r="C29" t="s">
        <v>24771</v>
      </c>
      <c r="D29" t="s">
        <v>24772</v>
      </c>
      <c r="E29" t="s">
        <v>373</v>
      </c>
      <c r="F29" t="s">
        <v>589</v>
      </c>
      <c r="G29" t="s">
        <v>590</v>
      </c>
      <c r="J29" t="s">
        <v>376</v>
      </c>
      <c r="K29" t="s">
        <v>8507</v>
      </c>
      <c r="L29" t="s">
        <v>665</v>
      </c>
      <c r="M29" t="s">
        <v>666</v>
      </c>
      <c r="O29" t="s">
        <v>594</v>
      </c>
      <c r="P29">
        <v>1</v>
      </c>
      <c r="AE29" t="b">
        <v>0</v>
      </c>
    </row>
    <row r="30" spans="1:31">
      <c r="A30" t="s">
        <v>24773</v>
      </c>
      <c r="B30" t="s">
        <v>24774</v>
      </c>
      <c r="C30" t="s">
        <v>24775</v>
      </c>
      <c r="D30" t="s">
        <v>24776</v>
      </c>
      <c r="E30" t="s">
        <v>373</v>
      </c>
      <c r="F30" t="s">
        <v>589</v>
      </c>
      <c r="G30" t="s">
        <v>590</v>
      </c>
      <c r="J30" t="s">
        <v>376</v>
      </c>
      <c r="K30" t="s">
        <v>799</v>
      </c>
      <c r="L30" t="s">
        <v>800</v>
      </c>
      <c r="M30" t="s">
        <v>801</v>
      </c>
      <c r="O30" t="s">
        <v>594</v>
      </c>
      <c r="P30">
        <v>1</v>
      </c>
      <c r="AE30" t="b">
        <v>0</v>
      </c>
    </row>
    <row r="31" spans="1:31">
      <c r="A31" t="s">
        <v>24777</v>
      </c>
      <c r="C31" t="s">
        <v>24778</v>
      </c>
      <c r="D31" t="s">
        <v>24779</v>
      </c>
      <c r="E31" t="s">
        <v>373</v>
      </c>
      <c r="F31" t="s">
        <v>374</v>
      </c>
      <c r="G31" t="s">
        <v>612</v>
      </c>
      <c r="J31" t="s">
        <v>376</v>
      </c>
      <c r="K31" t="s">
        <v>17793</v>
      </c>
      <c r="L31" t="s">
        <v>17794</v>
      </c>
      <c r="M31" t="s">
        <v>2209</v>
      </c>
      <c r="N31">
        <v>1</v>
      </c>
      <c r="O31" t="s">
        <v>373</v>
      </c>
      <c r="P31">
        <v>1</v>
      </c>
      <c r="Q31" t="s">
        <v>617</v>
      </c>
      <c r="R31">
        <v>17.99</v>
      </c>
      <c r="S31">
        <v>1.61</v>
      </c>
      <c r="T31">
        <v>0</v>
      </c>
      <c r="V31">
        <v>0</v>
      </c>
      <c r="Z31" t="s">
        <v>18111</v>
      </c>
      <c r="AA31" t="s">
        <v>33</v>
      </c>
      <c r="AB31" t="s">
        <v>24780</v>
      </c>
      <c r="AC31" t="s">
        <v>172</v>
      </c>
      <c r="AE31" t="b">
        <v>0</v>
      </c>
    </row>
    <row r="32" spans="1:31">
      <c r="A32" t="s">
        <v>24781</v>
      </c>
      <c r="B32" t="s">
        <v>24781</v>
      </c>
      <c r="C32" t="s">
        <v>24782</v>
      </c>
      <c r="D32" t="s">
        <v>24783</v>
      </c>
      <c r="E32" t="s">
        <v>373</v>
      </c>
      <c r="F32" t="s">
        <v>589</v>
      </c>
      <c r="G32" t="s">
        <v>612</v>
      </c>
      <c r="J32" t="s">
        <v>613</v>
      </c>
      <c r="K32" t="s">
        <v>1933</v>
      </c>
      <c r="L32" t="s">
        <v>1934</v>
      </c>
      <c r="M32" t="s">
        <v>1935</v>
      </c>
      <c r="O32" t="s">
        <v>373</v>
      </c>
      <c r="P32">
        <v>1</v>
      </c>
      <c r="Q32" t="s">
        <v>617</v>
      </c>
      <c r="R32">
        <v>14.99</v>
      </c>
      <c r="Z32" t="s">
        <v>3735</v>
      </c>
      <c r="AA32" t="s">
        <v>22</v>
      </c>
      <c r="AB32" t="s">
        <v>24784</v>
      </c>
      <c r="AC32" t="s">
        <v>172</v>
      </c>
      <c r="AE32" t="b">
        <v>0</v>
      </c>
    </row>
    <row r="33" spans="1:31">
      <c r="A33" t="s">
        <v>24785</v>
      </c>
      <c r="B33" t="s">
        <v>24785</v>
      </c>
      <c r="C33" t="s">
        <v>24786</v>
      </c>
      <c r="D33" t="s">
        <v>24787</v>
      </c>
      <c r="E33" t="s">
        <v>373</v>
      </c>
      <c r="F33" t="s">
        <v>589</v>
      </c>
      <c r="G33" t="s">
        <v>612</v>
      </c>
      <c r="J33" t="s">
        <v>613</v>
      </c>
      <c r="K33" t="s">
        <v>504</v>
      </c>
      <c r="L33" t="s">
        <v>505</v>
      </c>
      <c r="M33" t="s">
        <v>506</v>
      </c>
      <c r="O33" t="s">
        <v>373</v>
      </c>
      <c r="P33">
        <v>1</v>
      </c>
      <c r="Q33" t="s">
        <v>617</v>
      </c>
      <c r="R33">
        <v>14.99</v>
      </c>
      <c r="S33">
        <v>1.5</v>
      </c>
      <c r="Z33" t="s">
        <v>24788</v>
      </c>
      <c r="AA33" t="s">
        <v>33</v>
      </c>
      <c r="AB33" t="s">
        <v>24789</v>
      </c>
      <c r="AC33" t="s">
        <v>172</v>
      </c>
      <c r="AE33" t="b">
        <v>0</v>
      </c>
    </row>
    <row r="34" spans="1:31">
      <c r="A34" t="s">
        <v>24790</v>
      </c>
      <c r="C34" t="s">
        <v>24791</v>
      </c>
      <c r="D34" t="s">
        <v>24792</v>
      </c>
      <c r="E34" t="s">
        <v>373</v>
      </c>
      <c r="F34" t="s">
        <v>374</v>
      </c>
      <c r="G34" t="s">
        <v>612</v>
      </c>
      <c r="J34" t="s">
        <v>376</v>
      </c>
      <c r="K34" t="s">
        <v>1234</v>
      </c>
      <c r="L34" t="s">
        <v>1235</v>
      </c>
      <c r="M34" t="s">
        <v>560</v>
      </c>
      <c r="N34">
        <v>1</v>
      </c>
      <c r="O34" t="s">
        <v>373</v>
      </c>
      <c r="P34">
        <v>1</v>
      </c>
      <c r="Q34" t="s">
        <v>617</v>
      </c>
      <c r="R34">
        <v>17.99</v>
      </c>
      <c r="T34">
        <v>0</v>
      </c>
      <c r="V34">
        <v>0</v>
      </c>
      <c r="Z34" t="s">
        <v>24793</v>
      </c>
      <c r="AA34" t="s">
        <v>61</v>
      </c>
      <c r="AB34" t="s">
        <v>24794</v>
      </c>
      <c r="AC34" t="s">
        <v>172</v>
      </c>
      <c r="AE34" t="b">
        <v>0</v>
      </c>
    </row>
    <row r="35" spans="1:31">
      <c r="A35" t="s">
        <v>24795</v>
      </c>
      <c r="B35" t="s">
        <v>24795</v>
      </c>
      <c r="C35" t="s">
        <v>24796</v>
      </c>
      <c r="D35" t="s">
        <v>24797</v>
      </c>
      <c r="E35" t="s">
        <v>373</v>
      </c>
      <c r="F35" t="s">
        <v>589</v>
      </c>
      <c r="G35" t="s">
        <v>612</v>
      </c>
      <c r="J35" t="s">
        <v>613</v>
      </c>
      <c r="K35" t="s">
        <v>903</v>
      </c>
      <c r="L35" t="s">
        <v>904</v>
      </c>
      <c r="M35" t="s">
        <v>905</v>
      </c>
      <c r="O35" t="s">
        <v>373</v>
      </c>
      <c r="P35">
        <v>1</v>
      </c>
      <c r="Q35" t="s">
        <v>617</v>
      </c>
      <c r="R35">
        <v>16.99</v>
      </c>
      <c r="Z35" t="s">
        <v>18324</v>
      </c>
      <c r="AA35" t="s">
        <v>295</v>
      </c>
      <c r="AB35">
        <v>33579</v>
      </c>
      <c r="AC35" t="s">
        <v>172</v>
      </c>
      <c r="AE35" t="b">
        <v>0</v>
      </c>
    </row>
    <row r="36" spans="1:31">
      <c r="A36" t="s">
        <v>24795</v>
      </c>
      <c r="B36" t="s">
        <v>24795</v>
      </c>
      <c r="C36" t="s">
        <v>24796</v>
      </c>
      <c r="D36" t="s">
        <v>24797</v>
      </c>
      <c r="E36" t="s">
        <v>373</v>
      </c>
      <c r="F36" t="s">
        <v>589</v>
      </c>
      <c r="G36" t="s">
        <v>612</v>
      </c>
      <c r="J36" t="s">
        <v>613</v>
      </c>
      <c r="K36" t="s">
        <v>599</v>
      </c>
      <c r="L36" t="s">
        <v>600</v>
      </c>
      <c r="M36" t="s">
        <v>601</v>
      </c>
      <c r="O36" t="s">
        <v>373</v>
      </c>
      <c r="P36">
        <v>1</v>
      </c>
      <c r="Q36" t="s">
        <v>617</v>
      </c>
      <c r="R36">
        <v>17.99</v>
      </c>
      <c r="Z36" t="s">
        <v>18324</v>
      </c>
      <c r="AA36" t="s">
        <v>295</v>
      </c>
      <c r="AB36">
        <v>33579</v>
      </c>
      <c r="AC36" t="s">
        <v>172</v>
      </c>
      <c r="AE36" t="b">
        <v>0</v>
      </c>
    </row>
    <row r="37" spans="1:31">
      <c r="A37" t="s">
        <v>24798</v>
      </c>
      <c r="B37" t="s">
        <v>24798</v>
      </c>
      <c r="C37" t="s">
        <v>24799</v>
      </c>
      <c r="D37" t="s">
        <v>24800</v>
      </c>
      <c r="E37" t="s">
        <v>373</v>
      </c>
      <c r="F37" t="s">
        <v>589</v>
      </c>
      <c r="G37" t="s">
        <v>612</v>
      </c>
      <c r="J37" t="s">
        <v>613</v>
      </c>
      <c r="K37" t="s">
        <v>24801</v>
      </c>
      <c r="L37" t="s">
        <v>10780</v>
      </c>
      <c r="M37" t="s">
        <v>10781</v>
      </c>
      <c r="O37" t="s">
        <v>373</v>
      </c>
      <c r="P37">
        <v>1</v>
      </c>
      <c r="Q37" t="s">
        <v>617</v>
      </c>
      <c r="R37">
        <v>16.99</v>
      </c>
      <c r="Z37" t="s">
        <v>5692</v>
      </c>
      <c r="AA37" t="s">
        <v>30</v>
      </c>
      <c r="AB37" t="s">
        <v>24802</v>
      </c>
      <c r="AC37" t="s">
        <v>172</v>
      </c>
      <c r="AE37" t="b">
        <v>0</v>
      </c>
    </row>
    <row r="38" spans="1:31">
      <c r="A38" t="s">
        <v>24803</v>
      </c>
      <c r="B38" t="s">
        <v>24803</v>
      </c>
      <c r="C38" t="s">
        <v>24804</v>
      </c>
      <c r="D38" t="s">
        <v>24805</v>
      </c>
      <c r="E38" t="s">
        <v>373</v>
      </c>
      <c r="F38" t="s">
        <v>589</v>
      </c>
      <c r="G38" t="s">
        <v>612</v>
      </c>
      <c r="J38" t="s">
        <v>613</v>
      </c>
      <c r="K38" t="s">
        <v>2619</v>
      </c>
      <c r="L38" t="s">
        <v>2620</v>
      </c>
      <c r="M38" t="s">
        <v>2621</v>
      </c>
      <c r="O38" t="s">
        <v>373</v>
      </c>
      <c r="P38">
        <v>1</v>
      </c>
      <c r="Q38" t="s">
        <v>617</v>
      </c>
      <c r="R38">
        <v>18.99</v>
      </c>
      <c r="Z38" t="s">
        <v>18556</v>
      </c>
      <c r="AA38" t="s">
        <v>280</v>
      </c>
      <c r="AB38" t="s">
        <v>24806</v>
      </c>
      <c r="AC38" t="s">
        <v>172</v>
      </c>
      <c r="AE38" t="b">
        <v>0</v>
      </c>
    </row>
    <row r="39" spans="1:31">
      <c r="A39" t="s">
        <v>24807</v>
      </c>
      <c r="B39" t="s">
        <v>24807</v>
      </c>
      <c r="C39" t="s">
        <v>24808</v>
      </c>
      <c r="D39" t="s">
        <v>24809</v>
      </c>
      <c r="E39" t="s">
        <v>373</v>
      </c>
      <c r="F39" t="s">
        <v>589</v>
      </c>
      <c r="G39" t="s">
        <v>612</v>
      </c>
      <c r="J39" t="s">
        <v>613</v>
      </c>
      <c r="K39" t="s">
        <v>18726</v>
      </c>
      <c r="L39" t="s">
        <v>18727</v>
      </c>
      <c r="M39" t="s">
        <v>5027</v>
      </c>
      <c r="O39" t="s">
        <v>373</v>
      </c>
      <c r="P39">
        <v>1</v>
      </c>
      <c r="Q39" t="s">
        <v>617</v>
      </c>
      <c r="R39">
        <v>15.99</v>
      </c>
      <c r="Z39" t="s">
        <v>1101</v>
      </c>
      <c r="AA39" t="s">
        <v>22</v>
      </c>
      <c r="AB39" t="s">
        <v>24810</v>
      </c>
      <c r="AC39" t="s">
        <v>172</v>
      </c>
      <c r="AE39" t="b">
        <v>0</v>
      </c>
    </row>
    <row r="40" spans="1:31">
      <c r="A40" t="s">
        <v>24811</v>
      </c>
      <c r="B40" t="s">
        <v>24811</v>
      </c>
      <c r="C40" t="s">
        <v>24812</v>
      </c>
      <c r="D40" t="s">
        <v>24813</v>
      </c>
      <c r="E40" t="s">
        <v>373</v>
      </c>
      <c r="F40" t="s">
        <v>589</v>
      </c>
      <c r="G40" t="s">
        <v>612</v>
      </c>
      <c r="J40" t="s">
        <v>376</v>
      </c>
      <c r="K40" t="s">
        <v>7204</v>
      </c>
      <c r="L40" t="s">
        <v>7205</v>
      </c>
      <c r="M40" t="s">
        <v>7206</v>
      </c>
      <c r="O40" t="s">
        <v>373</v>
      </c>
      <c r="P40">
        <v>1</v>
      </c>
      <c r="Q40" t="s">
        <v>617</v>
      </c>
      <c r="R40">
        <v>15.99</v>
      </c>
      <c r="T40">
        <v>3.02</v>
      </c>
      <c r="Y40">
        <v>3.02</v>
      </c>
      <c r="Z40" t="s">
        <v>24814</v>
      </c>
      <c r="AA40" t="s">
        <v>233</v>
      </c>
      <c r="AB40">
        <v>94062</v>
      </c>
      <c r="AC40" t="s">
        <v>172</v>
      </c>
      <c r="AD40" t="s">
        <v>4114</v>
      </c>
      <c r="AE40" t="b">
        <v>0</v>
      </c>
    </row>
    <row r="41" spans="1:31">
      <c r="A41" t="s">
        <v>24811</v>
      </c>
      <c r="B41" t="s">
        <v>24811</v>
      </c>
      <c r="C41" t="s">
        <v>24812</v>
      </c>
      <c r="D41" t="s">
        <v>24813</v>
      </c>
      <c r="E41" t="s">
        <v>373</v>
      </c>
      <c r="F41" t="s">
        <v>589</v>
      </c>
      <c r="G41" t="s">
        <v>612</v>
      </c>
      <c r="J41" t="s">
        <v>376</v>
      </c>
      <c r="K41" t="s">
        <v>1075</v>
      </c>
      <c r="L41" t="s">
        <v>1076</v>
      </c>
      <c r="M41" t="s">
        <v>1077</v>
      </c>
      <c r="O41" t="s">
        <v>373</v>
      </c>
      <c r="P41">
        <v>1</v>
      </c>
      <c r="Q41" t="s">
        <v>617</v>
      </c>
      <c r="R41">
        <v>16.99</v>
      </c>
      <c r="T41">
        <v>3.03</v>
      </c>
      <c r="Y41">
        <v>3.03</v>
      </c>
      <c r="Z41" t="s">
        <v>24814</v>
      </c>
      <c r="AA41" t="s">
        <v>233</v>
      </c>
      <c r="AB41">
        <v>94062</v>
      </c>
      <c r="AC41" t="s">
        <v>172</v>
      </c>
      <c r="AD41" t="s">
        <v>4114</v>
      </c>
      <c r="AE41" t="b">
        <v>0</v>
      </c>
    </row>
    <row r="42" spans="1:31">
      <c r="A42" t="s">
        <v>24815</v>
      </c>
      <c r="B42" t="s">
        <v>24815</v>
      </c>
      <c r="C42" t="s">
        <v>24816</v>
      </c>
      <c r="D42" t="s">
        <v>24817</v>
      </c>
      <c r="E42" t="s">
        <v>373</v>
      </c>
      <c r="F42" t="s">
        <v>589</v>
      </c>
      <c r="G42" t="s">
        <v>612</v>
      </c>
      <c r="J42" t="s">
        <v>613</v>
      </c>
      <c r="K42" t="s">
        <v>2761</v>
      </c>
      <c r="L42" t="s">
        <v>2762</v>
      </c>
      <c r="M42" t="s">
        <v>2763</v>
      </c>
      <c r="O42" t="s">
        <v>373</v>
      </c>
      <c r="P42">
        <v>2</v>
      </c>
      <c r="Q42" t="s">
        <v>617</v>
      </c>
      <c r="R42">
        <v>35.98</v>
      </c>
      <c r="Z42" t="s">
        <v>9620</v>
      </c>
      <c r="AA42" t="s">
        <v>269</v>
      </c>
      <c r="AB42" t="s">
        <v>24818</v>
      </c>
      <c r="AC42" t="s">
        <v>172</v>
      </c>
      <c r="AE42" t="b">
        <v>0</v>
      </c>
    </row>
    <row r="43" spans="1:31">
      <c r="A43" t="s">
        <v>24819</v>
      </c>
      <c r="B43" t="s">
        <v>24819</v>
      </c>
      <c r="C43" t="s">
        <v>24820</v>
      </c>
      <c r="D43" t="s">
        <v>24821</v>
      </c>
      <c r="E43" t="s">
        <v>373</v>
      </c>
      <c r="F43" t="s">
        <v>589</v>
      </c>
      <c r="G43" t="s">
        <v>612</v>
      </c>
      <c r="J43" t="s">
        <v>613</v>
      </c>
      <c r="K43" t="s">
        <v>16990</v>
      </c>
      <c r="L43" t="s">
        <v>16991</v>
      </c>
      <c r="M43" t="s">
        <v>2558</v>
      </c>
      <c r="O43" t="s">
        <v>373</v>
      </c>
      <c r="P43">
        <v>1</v>
      </c>
      <c r="Q43" t="s">
        <v>617</v>
      </c>
      <c r="R43">
        <v>15.99</v>
      </c>
      <c r="Z43" t="s">
        <v>1407</v>
      </c>
      <c r="AA43" t="s">
        <v>23</v>
      </c>
      <c r="AB43" t="s">
        <v>24822</v>
      </c>
      <c r="AC43" t="s">
        <v>172</v>
      </c>
      <c r="AE43" t="b">
        <v>0</v>
      </c>
    </row>
    <row r="44" spans="1:31">
      <c r="A44" t="s">
        <v>24823</v>
      </c>
      <c r="B44" t="s">
        <v>24823</v>
      </c>
      <c r="C44" t="s">
        <v>24824</v>
      </c>
      <c r="D44" t="s">
        <v>24825</v>
      </c>
      <c r="E44" t="s">
        <v>373</v>
      </c>
      <c r="F44" t="s">
        <v>589</v>
      </c>
      <c r="G44" t="s">
        <v>612</v>
      </c>
      <c r="J44" t="s">
        <v>376</v>
      </c>
      <c r="K44" t="s">
        <v>1391</v>
      </c>
      <c r="L44" t="s">
        <v>1392</v>
      </c>
      <c r="M44" t="s">
        <v>1393</v>
      </c>
      <c r="O44" t="s">
        <v>373</v>
      </c>
      <c r="P44">
        <v>1</v>
      </c>
      <c r="Q44" t="s">
        <v>617</v>
      </c>
      <c r="R44">
        <v>13.99</v>
      </c>
      <c r="T44">
        <v>3.71</v>
      </c>
      <c r="Y44">
        <v>3.71</v>
      </c>
      <c r="Z44" t="s">
        <v>1527</v>
      </c>
      <c r="AA44" t="s">
        <v>22</v>
      </c>
      <c r="AB44" t="s">
        <v>24826</v>
      </c>
      <c r="AC44" t="s">
        <v>172</v>
      </c>
      <c r="AD44" t="s">
        <v>4114</v>
      </c>
      <c r="AE44" t="b">
        <v>0</v>
      </c>
    </row>
    <row r="45" spans="1:31">
      <c r="A45" t="s">
        <v>24827</v>
      </c>
      <c r="B45" t="s">
        <v>24827</v>
      </c>
      <c r="C45" t="s">
        <v>24828</v>
      </c>
      <c r="D45" t="s">
        <v>24829</v>
      </c>
      <c r="E45" t="s">
        <v>373</v>
      </c>
      <c r="F45" t="s">
        <v>589</v>
      </c>
      <c r="G45" t="s">
        <v>612</v>
      </c>
      <c r="J45" t="s">
        <v>613</v>
      </c>
      <c r="K45" t="s">
        <v>9801</v>
      </c>
      <c r="L45" t="s">
        <v>9802</v>
      </c>
      <c r="M45" t="s">
        <v>9803</v>
      </c>
      <c r="O45" t="s">
        <v>373</v>
      </c>
      <c r="P45">
        <v>1</v>
      </c>
      <c r="Q45" t="s">
        <v>617</v>
      </c>
      <c r="R45">
        <v>14.99</v>
      </c>
      <c r="Z45" t="s">
        <v>21311</v>
      </c>
      <c r="AA45" t="s">
        <v>308</v>
      </c>
      <c r="AB45">
        <v>2745</v>
      </c>
      <c r="AC45" t="s">
        <v>172</v>
      </c>
      <c r="AE45" t="b">
        <v>0</v>
      </c>
    </row>
    <row r="46" spans="1:31">
      <c r="A46" t="s">
        <v>24830</v>
      </c>
      <c r="B46" t="s">
        <v>24830</v>
      </c>
      <c r="C46" t="s">
        <v>24831</v>
      </c>
      <c r="D46" t="s">
        <v>24832</v>
      </c>
      <c r="E46" t="s">
        <v>373</v>
      </c>
      <c r="F46" t="s">
        <v>589</v>
      </c>
      <c r="G46" t="s">
        <v>612</v>
      </c>
      <c r="J46" t="s">
        <v>613</v>
      </c>
      <c r="K46" t="s">
        <v>911</v>
      </c>
      <c r="L46" t="s">
        <v>912</v>
      </c>
      <c r="M46" t="s">
        <v>913</v>
      </c>
      <c r="O46" t="s">
        <v>373</v>
      </c>
      <c r="P46">
        <v>1</v>
      </c>
      <c r="Q46" t="s">
        <v>617</v>
      </c>
      <c r="R46">
        <v>19.99</v>
      </c>
      <c r="Z46" t="s">
        <v>2607</v>
      </c>
      <c r="AA46" t="s">
        <v>22</v>
      </c>
      <c r="AB46">
        <v>94536</v>
      </c>
      <c r="AC46" t="s">
        <v>172</v>
      </c>
      <c r="AE46" t="b">
        <v>0</v>
      </c>
    </row>
    <row r="47" spans="1:31">
      <c r="A47" t="s">
        <v>24833</v>
      </c>
      <c r="B47" t="s">
        <v>24833</v>
      </c>
      <c r="C47" t="s">
        <v>24834</v>
      </c>
      <c r="D47" t="s">
        <v>24835</v>
      </c>
      <c r="E47" t="s">
        <v>373</v>
      </c>
      <c r="F47" t="s">
        <v>589</v>
      </c>
      <c r="G47" t="s">
        <v>612</v>
      </c>
      <c r="J47" t="s">
        <v>613</v>
      </c>
      <c r="K47" t="s">
        <v>856</v>
      </c>
      <c r="L47" t="s">
        <v>857</v>
      </c>
      <c r="M47" t="s">
        <v>396</v>
      </c>
      <c r="O47" t="s">
        <v>373</v>
      </c>
      <c r="P47">
        <v>1</v>
      </c>
      <c r="Q47" t="s">
        <v>617</v>
      </c>
      <c r="R47">
        <v>14.99</v>
      </c>
      <c r="Z47" t="s">
        <v>24836</v>
      </c>
      <c r="AA47" t="s">
        <v>40</v>
      </c>
      <c r="AB47">
        <v>46992</v>
      </c>
      <c r="AC47" t="s">
        <v>172</v>
      </c>
      <c r="AE47" t="b">
        <v>0</v>
      </c>
    </row>
    <row r="48" spans="1:31">
      <c r="A48" t="s">
        <v>24837</v>
      </c>
      <c r="C48" t="s">
        <v>24838</v>
      </c>
      <c r="D48" t="s">
        <v>24839</v>
      </c>
      <c r="E48" t="s">
        <v>373</v>
      </c>
      <c r="F48" t="s">
        <v>374</v>
      </c>
      <c r="G48" t="s">
        <v>612</v>
      </c>
      <c r="J48" t="s">
        <v>376</v>
      </c>
      <c r="K48" t="s">
        <v>24840</v>
      </c>
      <c r="L48" t="s">
        <v>24841</v>
      </c>
      <c r="M48" t="s">
        <v>24842</v>
      </c>
      <c r="N48">
        <v>1</v>
      </c>
      <c r="O48" t="s">
        <v>373</v>
      </c>
      <c r="P48">
        <v>1</v>
      </c>
      <c r="Q48" t="s">
        <v>617</v>
      </c>
      <c r="R48">
        <v>15.99</v>
      </c>
      <c r="T48">
        <v>0</v>
      </c>
      <c r="V48">
        <v>0</v>
      </c>
      <c r="Z48" t="s">
        <v>10070</v>
      </c>
      <c r="AA48" t="s">
        <v>22</v>
      </c>
      <c r="AB48" t="s">
        <v>24843</v>
      </c>
      <c r="AC48" t="s">
        <v>172</v>
      </c>
      <c r="AE48" t="b">
        <v>0</v>
      </c>
    </row>
    <row r="49" spans="1:31">
      <c r="A49" t="s">
        <v>24844</v>
      </c>
      <c r="C49" t="s">
        <v>24845</v>
      </c>
      <c r="D49" t="s">
        <v>24846</v>
      </c>
      <c r="E49" t="s">
        <v>373</v>
      </c>
      <c r="F49" t="s">
        <v>374</v>
      </c>
      <c r="G49" t="s">
        <v>612</v>
      </c>
      <c r="J49" t="s">
        <v>376</v>
      </c>
      <c r="K49" t="s">
        <v>778</v>
      </c>
      <c r="L49" t="s">
        <v>779</v>
      </c>
      <c r="M49" t="s">
        <v>780</v>
      </c>
      <c r="N49">
        <v>1</v>
      </c>
      <c r="O49" t="s">
        <v>373</v>
      </c>
      <c r="P49">
        <v>2</v>
      </c>
      <c r="Q49" t="s">
        <v>617</v>
      </c>
      <c r="R49">
        <v>35.98</v>
      </c>
      <c r="T49">
        <v>0</v>
      </c>
      <c r="V49">
        <v>0</v>
      </c>
      <c r="Z49" t="s">
        <v>1163</v>
      </c>
      <c r="AA49" t="s">
        <v>40</v>
      </c>
      <c r="AB49" t="s">
        <v>24847</v>
      </c>
      <c r="AC49" t="s">
        <v>172</v>
      </c>
      <c r="AE49" t="b">
        <v>0</v>
      </c>
    </row>
    <row r="50" spans="1:31">
      <c r="A50" t="s">
        <v>24848</v>
      </c>
      <c r="B50" t="s">
        <v>24848</v>
      </c>
      <c r="C50" t="s">
        <v>24849</v>
      </c>
      <c r="D50" t="s">
        <v>24850</v>
      </c>
      <c r="E50" t="s">
        <v>373</v>
      </c>
      <c r="F50" t="s">
        <v>589</v>
      </c>
      <c r="G50" t="s">
        <v>612</v>
      </c>
      <c r="J50" t="s">
        <v>376</v>
      </c>
      <c r="K50" t="s">
        <v>16990</v>
      </c>
      <c r="L50" t="s">
        <v>16991</v>
      </c>
      <c r="M50" t="s">
        <v>2558</v>
      </c>
      <c r="O50" t="s">
        <v>373</v>
      </c>
      <c r="P50">
        <v>1</v>
      </c>
      <c r="Q50" t="s">
        <v>617</v>
      </c>
      <c r="R50">
        <v>15.99</v>
      </c>
      <c r="T50">
        <v>2.15</v>
      </c>
      <c r="Y50">
        <v>2.15</v>
      </c>
      <c r="Z50" t="s">
        <v>1375</v>
      </c>
      <c r="AA50" t="s">
        <v>24</v>
      </c>
      <c r="AB50" t="s">
        <v>24851</v>
      </c>
      <c r="AC50" t="s">
        <v>172</v>
      </c>
      <c r="AD50" t="s">
        <v>4114</v>
      </c>
      <c r="AE50" t="b">
        <v>0</v>
      </c>
    </row>
    <row r="51" spans="1:31">
      <c r="A51" t="s">
        <v>24848</v>
      </c>
      <c r="B51" t="s">
        <v>24848</v>
      </c>
      <c r="C51" t="s">
        <v>24849</v>
      </c>
      <c r="D51" t="s">
        <v>24850</v>
      </c>
      <c r="E51" t="s">
        <v>373</v>
      </c>
      <c r="F51" t="s">
        <v>589</v>
      </c>
      <c r="G51" t="s">
        <v>612</v>
      </c>
      <c r="J51" t="s">
        <v>376</v>
      </c>
      <c r="K51" t="s">
        <v>10848</v>
      </c>
      <c r="L51" t="s">
        <v>4741</v>
      </c>
      <c r="M51" t="s">
        <v>4742</v>
      </c>
      <c r="O51" t="s">
        <v>373</v>
      </c>
      <c r="P51">
        <v>1</v>
      </c>
      <c r="Q51" t="s">
        <v>617</v>
      </c>
      <c r="R51">
        <v>15.99</v>
      </c>
      <c r="T51">
        <v>2.15</v>
      </c>
      <c r="Y51">
        <v>2.15</v>
      </c>
      <c r="Z51" t="s">
        <v>1375</v>
      </c>
      <c r="AA51" t="s">
        <v>24</v>
      </c>
      <c r="AB51" t="s">
        <v>24851</v>
      </c>
      <c r="AC51" t="s">
        <v>172</v>
      </c>
      <c r="AD51" t="s">
        <v>4114</v>
      </c>
      <c r="AE51" t="b">
        <v>0</v>
      </c>
    </row>
    <row r="52" spans="1:31">
      <c r="A52" t="s">
        <v>24852</v>
      </c>
      <c r="B52" t="s">
        <v>24852</v>
      </c>
      <c r="C52" t="s">
        <v>24853</v>
      </c>
      <c r="D52" t="s">
        <v>24854</v>
      </c>
      <c r="E52" t="s">
        <v>373</v>
      </c>
      <c r="F52" t="s">
        <v>589</v>
      </c>
      <c r="G52" t="s">
        <v>612</v>
      </c>
      <c r="J52" t="s">
        <v>613</v>
      </c>
      <c r="K52" t="s">
        <v>1391</v>
      </c>
      <c r="L52" t="s">
        <v>1392</v>
      </c>
      <c r="M52" t="s">
        <v>1393</v>
      </c>
      <c r="O52" t="s">
        <v>373</v>
      </c>
      <c r="P52">
        <v>1</v>
      </c>
      <c r="Q52" t="s">
        <v>617</v>
      </c>
      <c r="R52">
        <v>13.99</v>
      </c>
      <c r="Z52" t="s">
        <v>24855</v>
      </c>
      <c r="AA52" t="s">
        <v>34</v>
      </c>
      <c r="AB52" t="s">
        <v>24856</v>
      </c>
      <c r="AC52" t="s">
        <v>172</v>
      </c>
      <c r="AE52" t="b">
        <v>0</v>
      </c>
    </row>
    <row r="53" spans="1:31">
      <c r="A53" t="s">
        <v>24857</v>
      </c>
      <c r="B53" t="s">
        <v>24857</v>
      </c>
      <c r="C53" t="s">
        <v>24858</v>
      </c>
      <c r="D53" t="s">
        <v>24859</v>
      </c>
      <c r="E53" t="s">
        <v>373</v>
      </c>
      <c r="F53" t="s">
        <v>589</v>
      </c>
      <c r="G53" t="s">
        <v>612</v>
      </c>
      <c r="J53" t="s">
        <v>613</v>
      </c>
      <c r="K53" t="s">
        <v>13404</v>
      </c>
      <c r="L53" t="s">
        <v>975</v>
      </c>
      <c r="M53" t="s">
        <v>485</v>
      </c>
      <c r="O53" t="s">
        <v>373</v>
      </c>
      <c r="P53">
        <v>1</v>
      </c>
      <c r="Q53" t="s">
        <v>617</v>
      </c>
      <c r="R53">
        <v>17.99</v>
      </c>
      <c r="Z53" t="s">
        <v>14931</v>
      </c>
      <c r="AA53" t="s">
        <v>287</v>
      </c>
      <c r="AB53" t="s">
        <v>24860</v>
      </c>
      <c r="AC53" t="s">
        <v>172</v>
      </c>
      <c r="AE53" t="b">
        <v>0</v>
      </c>
    </row>
    <row r="54" spans="1:31">
      <c r="A54" t="s">
        <v>24861</v>
      </c>
      <c r="B54" t="s">
        <v>24861</v>
      </c>
      <c r="C54" t="s">
        <v>24862</v>
      </c>
      <c r="D54" t="s">
        <v>24863</v>
      </c>
      <c r="E54" t="s">
        <v>373</v>
      </c>
      <c r="F54" t="s">
        <v>589</v>
      </c>
      <c r="G54" t="s">
        <v>612</v>
      </c>
      <c r="J54" t="s">
        <v>613</v>
      </c>
      <c r="K54" t="s">
        <v>1882</v>
      </c>
      <c r="L54" t="s">
        <v>1883</v>
      </c>
      <c r="M54" t="s">
        <v>388</v>
      </c>
      <c r="O54" t="s">
        <v>373</v>
      </c>
      <c r="P54">
        <v>1</v>
      </c>
      <c r="Q54" t="s">
        <v>617</v>
      </c>
      <c r="R54">
        <v>16.99</v>
      </c>
      <c r="Z54" t="s">
        <v>24864</v>
      </c>
      <c r="AA54" t="s">
        <v>36</v>
      </c>
      <c r="AB54" t="s">
        <v>24865</v>
      </c>
      <c r="AC54" t="s">
        <v>172</v>
      </c>
      <c r="AE54" t="b">
        <v>0</v>
      </c>
    </row>
    <row r="55" spans="1:31">
      <c r="A55" t="s">
        <v>24866</v>
      </c>
      <c r="B55" t="s">
        <v>24866</v>
      </c>
      <c r="C55" t="s">
        <v>24867</v>
      </c>
      <c r="D55" t="s">
        <v>24868</v>
      </c>
      <c r="E55" t="s">
        <v>373</v>
      </c>
      <c r="F55" t="s">
        <v>589</v>
      </c>
      <c r="G55" t="s">
        <v>612</v>
      </c>
      <c r="J55" t="s">
        <v>376</v>
      </c>
      <c r="K55" t="s">
        <v>504</v>
      </c>
      <c r="L55" t="s">
        <v>505</v>
      </c>
      <c r="M55" t="s">
        <v>506</v>
      </c>
      <c r="O55" t="s">
        <v>373</v>
      </c>
      <c r="P55">
        <v>1</v>
      </c>
      <c r="Q55" t="s">
        <v>617</v>
      </c>
      <c r="R55">
        <v>14.99</v>
      </c>
      <c r="Z55" t="s">
        <v>24869</v>
      </c>
      <c r="AA55" t="s">
        <v>47</v>
      </c>
      <c r="AB55" t="s">
        <v>24870</v>
      </c>
      <c r="AC55" t="s">
        <v>172</v>
      </c>
      <c r="AE55" t="b">
        <v>0</v>
      </c>
    </row>
    <row r="56" spans="1:31">
      <c r="A56" t="s">
        <v>24871</v>
      </c>
      <c r="C56" t="s">
        <v>24872</v>
      </c>
      <c r="D56" t="s">
        <v>24873</v>
      </c>
      <c r="E56" t="s">
        <v>373</v>
      </c>
      <c r="F56" t="s">
        <v>374</v>
      </c>
      <c r="G56" t="s">
        <v>612</v>
      </c>
      <c r="J56" t="s">
        <v>376</v>
      </c>
      <c r="K56" t="s">
        <v>14459</v>
      </c>
      <c r="L56" t="s">
        <v>14460</v>
      </c>
      <c r="M56" t="s">
        <v>528</v>
      </c>
      <c r="N56">
        <v>1</v>
      </c>
      <c r="O56" t="s">
        <v>373</v>
      </c>
      <c r="P56">
        <v>1</v>
      </c>
      <c r="Q56" t="s">
        <v>617</v>
      </c>
      <c r="R56">
        <v>13.99</v>
      </c>
      <c r="T56">
        <v>0</v>
      </c>
      <c r="V56">
        <v>0</v>
      </c>
      <c r="Z56" t="s">
        <v>2085</v>
      </c>
      <c r="AA56" t="s">
        <v>233</v>
      </c>
      <c r="AB56" t="s">
        <v>24874</v>
      </c>
      <c r="AC56" t="s">
        <v>172</v>
      </c>
      <c r="AE56" t="b">
        <v>0</v>
      </c>
    </row>
    <row r="57" spans="1:31">
      <c r="A57" t="s">
        <v>24875</v>
      </c>
      <c r="B57" t="s">
        <v>24875</v>
      </c>
      <c r="C57" t="s">
        <v>24872</v>
      </c>
      <c r="D57" t="s">
        <v>24876</v>
      </c>
      <c r="E57" t="s">
        <v>373</v>
      </c>
      <c r="F57" t="s">
        <v>589</v>
      </c>
      <c r="G57" t="s">
        <v>612</v>
      </c>
      <c r="J57" t="s">
        <v>613</v>
      </c>
      <c r="K57" t="s">
        <v>2323</v>
      </c>
      <c r="L57" t="s">
        <v>2324</v>
      </c>
      <c r="M57" t="s">
        <v>2325</v>
      </c>
      <c r="O57" t="s">
        <v>373</v>
      </c>
      <c r="P57">
        <v>1</v>
      </c>
      <c r="Q57" t="s">
        <v>617</v>
      </c>
      <c r="R57">
        <v>14.99</v>
      </c>
      <c r="Z57" t="s">
        <v>2085</v>
      </c>
      <c r="AA57" t="s">
        <v>233</v>
      </c>
      <c r="AB57" t="s">
        <v>24874</v>
      </c>
      <c r="AC57" t="s">
        <v>172</v>
      </c>
      <c r="AE57" t="b">
        <v>0</v>
      </c>
    </row>
    <row r="58" spans="1:31">
      <c r="A58" t="s">
        <v>24877</v>
      </c>
      <c r="B58" t="s">
        <v>24877</v>
      </c>
      <c r="C58" t="s">
        <v>24878</v>
      </c>
      <c r="D58" t="s">
        <v>24879</v>
      </c>
      <c r="E58" t="s">
        <v>373</v>
      </c>
      <c r="F58" t="s">
        <v>589</v>
      </c>
      <c r="G58" t="s">
        <v>612</v>
      </c>
      <c r="J58" t="s">
        <v>613</v>
      </c>
      <c r="K58" t="s">
        <v>903</v>
      </c>
      <c r="L58" t="s">
        <v>904</v>
      </c>
      <c r="M58" t="s">
        <v>905</v>
      </c>
      <c r="O58" t="s">
        <v>373</v>
      </c>
      <c r="P58">
        <v>1</v>
      </c>
      <c r="Q58" t="s">
        <v>617</v>
      </c>
      <c r="R58">
        <v>16.99</v>
      </c>
      <c r="Z58" t="s">
        <v>19018</v>
      </c>
      <c r="AA58" t="s">
        <v>40</v>
      </c>
      <c r="AB58" t="s">
        <v>24880</v>
      </c>
      <c r="AC58" t="s">
        <v>172</v>
      </c>
      <c r="AE58" t="b">
        <v>0</v>
      </c>
    </row>
    <row r="59" spans="1:31">
      <c r="A59" t="s">
        <v>24881</v>
      </c>
      <c r="B59" t="s">
        <v>24881</v>
      </c>
      <c r="C59" t="s">
        <v>24882</v>
      </c>
      <c r="D59" t="s">
        <v>24883</v>
      </c>
      <c r="E59" t="s">
        <v>373</v>
      </c>
      <c r="F59" t="s">
        <v>589</v>
      </c>
      <c r="G59" t="s">
        <v>612</v>
      </c>
      <c r="J59" t="s">
        <v>613</v>
      </c>
      <c r="K59" t="s">
        <v>871</v>
      </c>
      <c r="L59" t="s">
        <v>872</v>
      </c>
      <c r="M59" t="s">
        <v>873</v>
      </c>
      <c r="O59" t="s">
        <v>373</v>
      </c>
      <c r="P59">
        <v>1</v>
      </c>
      <c r="Q59" t="s">
        <v>617</v>
      </c>
      <c r="R59">
        <v>17.99</v>
      </c>
      <c r="Z59" t="s">
        <v>24884</v>
      </c>
      <c r="AA59" t="s">
        <v>44</v>
      </c>
      <c r="AB59">
        <v>53181</v>
      </c>
      <c r="AC59" t="s">
        <v>172</v>
      </c>
      <c r="AE59" t="b">
        <v>0</v>
      </c>
    </row>
    <row r="60" spans="1:31">
      <c r="A60" t="s">
        <v>24885</v>
      </c>
      <c r="B60" t="s">
        <v>24885</v>
      </c>
      <c r="C60" t="s">
        <v>24886</v>
      </c>
      <c r="D60" t="s">
        <v>24887</v>
      </c>
      <c r="E60" t="s">
        <v>373</v>
      </c>
      <c r="F60" t="s">
        <v>589</v>
      </c>
      <c r="G60" t="s">
        <v>612</v>
      </c>
      <c r="J60" t="s">
        <v>613</v>
      </c>
      <c r="K60" t="s">
        <v>504</v>
      </c>
      <c r="L60" t="s">
        <v>505</v>
      </c>
      <c r="M60" t="s">
        <v>506</v>
      </c>
      <c r="O60" t="s">
        <v>373</v>
      </c>
      <c r="P60">
        <v>1</v>
      </c>
      <c r="Q60" t="s">
        <v>617</v>
      </c>
      <c r="R60">
        <v>14.99</v>
      </c>
      <c r="Z60" t="s">
        <v>24888</v>
      </c>
      <c r="AA60" t="s">
        <v>44</v>
      </c>
      <c r="AB60">
        <v>53216</v>
      </c>
      <c r="AC60" t="s">
        <v>172</v>
      </c>
      <c r="AE60" t="b">
        <v>0</v>
      </c>
    </row>
    <row r="61" spans="1:31">
      <c r="A61" t="s">
        <v>24889</v>
      </c>
      <c r="B61" t="s">
        <v>24889</v>
      </c>
      <c r="C61" t="s">
        <v>24890</v>
      </c>
      <c r="D61" t="s">
        <v>24891</v>
      </c>
      <c r="E61" t="s">
        <v>373</v>
      </c>
      <c r="F61" t="s">
        <v>589</v>
      </c>
      <c r="G61" t="s">
        <v>612</v>
      </c>
      <c r="J61" t="s">
        <v>613</v>
      </c>
      <c r="K61" t="s">
        <v>1591</v>
      </c>
      <c r="L61" t="s">
        <v>1592</v>
      </c>
      <c r="M61" t="s">
        <v>1593</v>
      </c>
      <c r="O61" t="s">
        <v>373</v>
      </c>
      <c r="P61">
        <v>1</v>
      </c>
      <c r="Q61" t="s">
        <v>617</v>
      </c>
      <c r="R61">
        <v>14.99</v>
      </c>
      <c r="Z61" t="s">
        <v>3265</v>
      </c>
      <c r="AA61" t="s">
        <v>22</v>
      </c>
      <c r="AB61" t="s">
        <v>24892</v>
      </c>
      <c r="AC61" t="s">
        <v>172</v>
      </c>
      <c r="AE61" t="b">
        <v>0</v>
      </c>
    </row>
    <row r="62" spans="1:31">
      <c r="A62" t="s">
        <v>24893</v>
      </c>
      <c r="B62" t="s">
        <v>24893</v>
      </c>
      <c r="C62" t="s">
        <v>24894</v>
      </c>
      <c r="D62" t="s">
        <v>24895</v>
      </c>
      <c r="E62" t="s">
        <v>373</v>
      </c>
      <c r="F62" t="s">
        <v>589</v>
      </c>
      <c r="G62" t="s">
        <v>612</v>
      </c>
      <c r="J62" t="s">
        <v>613</v>
      </c>
      <c r="K62" t="s">
        <v>1391</v>
      </c>
      <c r="L62" t="s">
        <v>1392</v>
      </c>
      <c r="M62" t="s">
        <v>1393</v>
      </c>
      <c r="O62" t="s">
        <v>373</v>
      </c>
      <c r="P62">
        <v>1</v>
      </c>
      <c r="Q62" t="s">
        <v>617</v>
      </c>
      <c r="R62">
        <v>13.99</v>
      </c>
      <c r="Z62" t="s">
        <v>24352</v>
      </c>
      <c r="AA62" t="s">
        <v>257</v>
      </c>
      <c r="AB62" t="s">
        <v>24353</v>
      </c>
      <c r="AC62" t="s">
        <v>172</v>
      </c>
      <c r="AE62" t="b">
        <v>0</v>
      </c>
    </row>
    <row r="63" spans="1:31">
      <c r="A63" t="s">
        <v>24896</v>
      </c>
      <c r="B63" t="s">
        <v>24896</v>
      </c>
      <c r="C63" t="s">
        <v>24897</v>
      </c>
      <c r="D63" t="s">
        <v>24898</v>
      </c>
      <c r="E63" t="s">
        <v>373</v>
      </c>
      <c r="F63" t="s">
        <v>589</v>
      </c>
      <c r="G63" t="s">
        <v>612</v>
      </c>
      <c r="J63" t="s">
        <v>613</v>
      </c>
      <c r="K63" t="s">
        <v>1404</v>
      </c>
      <c r="L63" t="s">
        <v>1405</v>
      </c>
      <c r="M63" t="s">
        <v>1406</v>
      </c>
      <c r="O63" t="s">
        <v>373</v>
      </c>
      <c r="P63">
        <v>1</v>
      </c>
      <c r="Q63" t="s">
        <v>617</v>
      </c>
      <c r="R63">
        <v>16.99</v>
      </c>
      <c r="Z63" t="s">
        <v>24899</v>
      </c>
      <c r="AA63" t="s">
        <v>334</v>
      </c>
      <c r="AB63" t="s">
        <v>24900</v>
      </c>
      <c r="AC63" t="s">
        <v>172</v>
      </c>
      <c r="AE63" t="b">
        <v>0</v>
      </c>
    </row>
    <row r="64" spans="1:31">
      <c r="A64" t="s">
        <v>24901</v>
      </c>
      <c r="B64" t="s">
        <v>24901</v>
      </c>
      <c r="C64" t="s">
        <v>24902</v>
      </c>
      <c r="D64" t="s">
        <v>24903</v>
      </c>
      <c r="E64" t="s">
        <v>373</v>
      </c>
      <c r="F64" t="s">
        <v>589</v>
      </c>
      <c r="G64" t="s">
        <v>612</v>
      </c>
      <c r="J64" t="s">
        <v>613</v>
      </c>
      <c r="K64" t="s">
        <v>13891</v>
      </c>
      <c r="L64" t="s">
        <v>13892</v>
      </c>
      <c r="M64" t="s">
        <v>13893</v>
      </c>
      <c r="O64" t="s">
        <v>373</v>
      </c>
      <c r="P64">
        <v>1</v>
      </c>
      <c r="Q64" t="s">
        <v>617</v>
      </c>
      <c r="R64">
        <v>13.99</v>
      </c>
      <c r="Z64" t="s">
        <v>24904</v>
      </c>
      <c r="AA64" t="s">
        <v>247</v>
      </c>
      <c r="AB64" t="s">
        <v>24905</v>
      </c>
      <c r="AC64" t="s">
        <v>172</v>
      </c>
      <c r="AE64" t="b">
        <v>0</v>
      </c>
    </row>
    <row r="65" spans="1:31">
      <c r="A65" t="s">
        <v>24906</v>
      </c>
      <c r="B65" t="s">
        <v>24906</v>
      </c>
      <c r="C65" t="s">
        <v>24907</v>
      </c>
      <c r="D65" t="s">
        <v>24908</v>
      </c>
      <c r="E65" t="s">
        <v>373</v>
      </c>
      <c r="F65" t="s">
        <v>589</v>
      </c>
      <c r="G65" t="s">
        <v>612</v>
      </c>
      <c r="J65" t="s">
        <v>613</v>
      </c>
      <c r="K65" t="s">
        <v>1342</v>
      </c>
      <c r="L65" t="s">
        <v>1343</v>
      </c>
      <c r="M65" t="s">
        <v>1344</v>
      </c>
      <c r="O65" t="s">
        <v>373</v>
      </c>
      <c r="P65">
        <v>1</v>
      </c>
      <c r="Q65" t="s">
        <v>617</v>
      </c>
      <c r="R65">
        <v>15.99</v>
      </c>
      <c r="Z65" t="s">
        <v>10917</v>
      </c>
      <c r="AA65" t="s">
        <v>30</v>
      </c>
      <c r="AB65" t="s">
        <v>24909</v>
      </c>
      <c r="AC65" t="s">
        <v>172</v>
      </c>
      <c r="AE65" t="b">
        <v>0</v>
      </c>
    </row>
    <row r="66" spans="1:31">
      <c r="A66" t="s">
        <v>24910</v>
      </c>
      <c r="B66" t="s">
        <v>24910</v>
      </c>
      <c r="C66" t="s">
        <v>24911</v>
      </c>
      <c r="D66" t="s">
        <v>24912</v>
      </c>
      <c r="E66" t="s">
        <v>373</v>
      </c>
      <c r="F66" t="s">
        <v>589</v>
      </c>
      <c r="G66" t="s">
        <v>612</v>
      </c>
      <c r="J66" t="s">
        <v>503</v>
      </c>
      <c r="K66" t="s">
        <v>1262</v>
      </c>
      <c r="L66" t="s">
        <v>1263</v>
      </c>
      <c r="M66" t="s">
        <v>1264</v>
      </c>
      <c r="O66" t="s">
        <v>373</v>
      </c>
      <c r="P66">
        <v>1</v>
      </c>
      <c r="Q66" t="s">
        <v>617</v>
      </c>
      <c r="R66">
        <v>14.99</v>
      </c>
      <c r="Z66" t="s">
        <v>24913</v>
      </c>
      <c r="AA66" t="s">
        <v>27</v>
      </c>
      <c r="AB66" t="s">
        <v>24914</v>
      </c>
      <c r="AC66" t="s">
        <v>172</v>
      </c>
      <c r="AE66" t="b">
        <v>0</v>
      </c>
    </row>
    <row r="67" spans="1:31">
      <c r="A67" t="s">
        <v>24915</v>
      </c>
      <c r="B67" t="s">
        <v>24915</v>
      </c>
      <c r="C67" t="s">
        <v>24916</v>
      </c>
      <c r="D67" t="s">
        <v>24917</v>
      </c>
      <c r="E67" t="s">
        <v>373</v>
      </c>
      <c r="F67" t="s">
        <v>589</v>
      </c>
      <c r="G67" t="s">
        <v>612</v>
      </c>
      <c r="J67" t="s">
        <v>613</v>
      </c>
      <c r="K67" t="s">
        <v>6247</v>
      </c>
      <c r="L67" t="s">
        <v>1048</v>
      </c>
      <c r="M67" t="s">
        <v>1049</v>
      </c>
      <c r="O67" t="s">
        <v>373</v>
      </c>
      <c r="P67">
        <v>1</v>
      </c>
      <c r="Q67" t="s">
        <v>617</v>
      </c>
      <c r="R67">
        <v>16.99</v>
      </c>
      <c r="Z67" t="s">
        <v>24918</v>
      </c>
      <c r="AA67" t="s">
        <v>27</v>
      </c>
      <c r="AB67" t="s">
        <v>24919</v>
      </c>
      <c r="AC67" t="s">
        <v>172</v>
      </c>
      <c r="AE67" t="b">
        <v>0</v>
      </c>
    </row>
    <row r="68" spans="1:31">
      <c r="A68" t="s">
        <v>24920</v>
      </c>
      <c r="B68" t="s">
        <v>24920</v>
      </c>
      <c r="C68" t="s">
        <v>24921</v>
      </c>
      <c r="D68" t="s">
        <v>24922</v>
      </c>
      <c r="E68" t="s">
        <v>373</v>
      </c>
      <c r="F68" t="s">
        <v>589</v>
      </c>
      <c r="G68" t="s">
        <v>612</v>
      </c>
      <c r="J68" t="s">
        <v>613</v>
      </c>
      <c r="K68" t="s">
        <v>2241</v>
      </c>
      <c r="L68" t="s">
        <v>437</v>
      </c>
      <c r="M68" t="s">
        <v>438</v>
      </c>
      <c r="O68" t="s">
        <v>373</v>
      </c>
      <c r="P68">
        <v>1</v>
      </c>
      <c r="Q68" t="s">
        <v>617</v>
      </c>
      <c r="R68">
        <v>17.99</v>
      </c>
      <c r="Z68" t="s">
        <v>24923</v>
      </c>
      <c r="AA68" t="s">
        <v>49</v>
      </c>
      <c r="AB68">
        <v>29464</v>
      </c>
      <c r="AC68" t="s">
        <v>172</v>
      </c>
      <c r="AE68" t="b">
        <v>0</v>
      </c>
    </row>
    <row r="69" spans="1:31">
      <c r="A69" t="s">
        <v>24924</v>
      </c>
      <c r="B69" t="s">
        <v>24924</v>
      </c>
      <c r="C69" t="s">
        <v>24925</v>
      </c>
      <c r="D69" t="s">
        <v>24926</v>
      </c>
      <c r="E69" t="s">
        <v>373</v>
      </c>
      <c r="F69" t="s">
        <v>589</v>
      </c>
      <c r="G69" t="s">
        <v>612</v>
      </c>
      <c r="J69" t="s">
        <v>613</v>
      </c>
      <c r="K69" t="s">
        <v>3985</v>
      </c>
      <c r="L69" t="s">
        <v>632</v>
      </c>
      <c r="M69" t="s">
        <v>633</v>
      </c>
      <c r="O69" t="s">
        <v>373</v>
      </c>
      <c r="P69">
        <v>1</v>
      </c>
      <c r="Q69" t="s">
        <v>617</v>
      </c>
      <c r="R69">
        <v>17.99</v>
      </c>
      <c r="Z69" t="s">
        <v>2744</v>
      </c>
      <c r="AA69" t="s">
        <v>25</v>
      </c>
      <c r="AB69" t="s">
        <v>2745</v>
      </c>
      <c r="AC69" t="s">
        <v>172</v>
      </c>
      <c r="AE69" t="b">
        <v>0</v>
      </c>
    </row>
    <row r="70" spans="1:31">
      <c r="A70" t="s">
        <v>24927</v>
      </c>
      <c r="C70" t="s">
        <v>24928</v>
      </c>
      <c r="D70" t="s">
        <v>24929</v>
      </c>
      <c r="E70" t="s">
        <v>373</v>
      </c>
      <c r="F70" t="s">
        <v>374</v>
      </c>
      <c r="G70" t="s">
        <v>612</v>
      </c>
      <c r="J70" t="s">
        <v>376</v>
      </c>
      <c r="K70" t="s">
        <v>14316</v>
      </c>
      <c r="L70" t="s">
        <v>14317</v>
      </c>
      <c r="M70" t="s">
        <v>469</v>
      </c>
      <c r="N70">
        <v>1</v>
      </c>
      <c r="O70" t="s">
        <v>373</v>
      </c>
      <c r="P70">
        <v>1</v>
      </c>
      <c r="Q70" t="s">
        <v>617</v>
      </c>
      <c r="R70">
        <v>15.99</v>
      </c>
      <c r="T70">
        <v>0</v>
      </c>
      <c r="V70">
        <v>0</v>
      </c>
      <c r="Z70" t="s">
        <v>3126</v>
      </c>
      <c r="AA70" t="s">
        <v>62</v>
      </c>
      <c r="AB70" t="s">
        <v>24930</v>
      </c>
      <c r="AC70" t="s">
        <v>172</v>
      </c>
      <c r="AE70" t="b">
        <v>0</v>
      </c>
    </row>
    <row r="71" spans="1:31">
      <c r="A71" t="s">
        <v>24931</v>
      </c>
      <c r="B71" t="s">
        <v>24931</v>
      </c>
      <c r="C71" t="s">
        <v>24932</v>
      </c>
      <c r="D71" t="s">
        <v>24933</v>
      </c>
      <c r="E71" t="s">
        <v>373</v>
      </c>
      <c r="F71" t="s">
        <v>589</v>
      </c>
      <c r="G71" t="s">
        <v>612</v>
      </c>
      <c r="J71" t="s">
        <v>376</v>
      </c>
      <c r="K71" t="s">
        <v>1212</v>
      </c>
      <c r="L71" t="s">
        <v>1213</v>
      </c>
      <c r="M71" t="s">
        <v>1214</v>
      </c>
      <c r="O71" t="s">
        <v>373</v>
      </c>
      <c r="P71">
        <v>1</v>
      </c>
      <c r="Q71" t="s">
        <v>617</v>
      </c>
      <c r="R71">
        <v>17.99</v>
      </c>
      <c r="T71">
        <v>3.62</v>
      </c>
      <c r="Y71">
        <v>3.62</v>
      </c>
      <c r="Z71" t="s">
        <v>930</v>
      </c>
      <c r="AA71" t="s">
        <v>24</v>
      </c>
      <c r="AB71" t="s">
        <v>24934</v>
      </c>
      <c r="AC71" t="s">
        <v>172</v>
      </c>
      <c r="AD71" t="s">
        <v>4114</v>
      </c>
      <c r="AE71" t="b">
        <v>0</v>
      </c>
    </row>
    <row r="72" spans="1:31">
      <c r="A72" t="s">
        <v>24935</v>
      </c>
      <c r="C72" t="s">
        <v>24936</v>
      </c>
      <c r="D72" t="s">
        <v>24937</v>
      </c>
      <c r="E72" t="s">
        <v>373</v>
      </c>
      <c r="F72" t="s">
        <v>374</v>
      </c>
      <c r="G72" t="s">
        <v>612</v>
      </c>
      <c r="J72" t="s">
        <v>376</v>
      </c>
      <c r="K72" t="s">
        <v>16700</v>
      </c>
      <c r="L72" t="s">
        <v>16701</v>
      </c>
      <c r="M72" t="s">
        <v>3823</v>
      </c>
      <c r="N72">
        <v>1</v>
      </c>
      <c r="O72" t="s">
        <v>373</v>
      </c>
      <c r="P72">
        <v>1</v>
      </c>
      <c r="Q72" t="s">
        <v>617</v>
      </c>
      <c r="R72">
        <v>16.99</v>
      </c>
      <c r="T72">
        <v>0</v>
      </c>
      <c r="V72">
        <v>0</v>
      </c>
      <c r="Z72" t="s">
        <v>24938</v>
      </c>
      <c r="AA72" t="s">
        <v>39</v>
      </c>
      <c r="AB72" t="s">
        <v>24939</v>
      </c>
      <c r="AC72" t="s">
        <v>172</v>
      </c>
      <c r="AE72" t="b">
        <v>0</v>
      </c>
    </row>
    <row r="73" spans="1:31">
      <c r="A73" t="s">
        <v>24940</v>
      </c>
      <c r="C73" t="s">
        <v>24941</v>
      </c>
      <c r="D73" t="s">
        <v>24942</v>
      </c>
      <c r="E73" t="s">
        <v>435</v>
      </c>
      <c r="F73" t="s">
        <v>374</v>
      </c>
      <c r="G73" t="s">
        <v>612</v>
      </c>
      <c r="J73" t="s">
        <v>376</v>
      </c>
      <c r="K73" t="s">
        <v>16700</v>
      </c>
      <c r="L73" t="s">
        <v>16701</v>
      </c>
      <c r="M73" t="s">
        <v>3823</v>
      </c>
      <c r="N73">
        <v>1</v>
      </c>
      <c r="P73">
        <v>0</v>
      </c>
      <c r="Z73" t="s">
        <v>24938</v>
      </c>
      <c r="AA73" t="s">
        <v>39</v>
      </c>
      <c r="AB73" t="s">
        <v>24939</v>
      </c>
      <c r="AC73" t="s">
        <v>172</v>
      </c>
      <c r="AE73" t="b">
        <v>0</v>
      </c>
    </row>
    <row r="74" spans="1:31">
      <c r="A74" t="s">
        <v>24943</v>
      </c>
      <c r="C74" t="s">
        <v>24944</v>
      </c>
      <c r="D74" t="s">
        <v>24945</v>
      </c>
      <c r="E74" t="s">
        <v>373</v>
      </c>
      <c r="F74" t="s">
        <v>374</v>
      </c>
      <c r="G74" t="s">
        <v>612</v>
      </c>
      <c r="J74" t="s">
        <v>376</v>
      </c>
      <c r="K74" t="s">
        <v>13858</v>
      </c>
      <c r="L74" t="s">
        <v>13859</v>
      </c>
      <c r="M74" t="s">
        <v>1326</v>
      </c>
      <c r="N74">
        <v>1</v>
      </c>
      <c r="O74" t="s">
        <v>373</v>
      </c>
      <c r="P74">
        <v>1</v>
      </c>
      <c r="Q74" t="s">
        <v>617</v>
      </c>
      <c r="R74">
        <v>15.99</v>
      </c>
      <c r="S74">
        <v>1.41</v>
      </c>
      <c r="T74">
        <v>0</v>
      </c>
      <c r="V74">
        <v>0</v>
      </c>
      <c r="Z74" t="s">
        <v>11551</v>
      </c>
      <c r="AA74" t="s">
        <v>33</v>
      </c>
      <c r="AB74" t="s">
        <v>24946</v>
      </c>
      <c r="AC74" t="s">
        <v>172</v>
      </c>
      <c r="AE74" t="b">
        <v>0</v>
      </c>
    </row>
    <row r="75" spans="1:31">
      <c r="A75" t="s">
        <v>24947</v>
      </c>
      <c r="B75" t="s">
        <v>24947</v>
      </c>
      <c r="C75" t="s">
        <v>24948</v>
      </c>
      <c r="D75" t="s">
        <v>24949</v>
      </c>
      <c r="E75" t="s">
        <v>373</v>
      </c>
      <c r="F75" t="s">
        <v>589</v>
      </c>
      <c r="G75" t="s">
        <v>612</v>
      </c>
      <c r="J75" t="s">
        <v>613</v>
      </c>
      <c r="K75" t="s">
        <v>24950</v>
      </c>
      <c r="L75" t="s">
        <v>1927</v>
      </c>
      <c r="M75" t="s">
        <v>1928</v>
      </c>
      <c r="O75" t="s">
        <v>373</v>
      </c>
      <c r="P75">
        <v>2</v>
      </c>
      <c r="Q75" t="s">
        <v>617</v>
      </c>
      <c r="R75">
        <v>29.98</v>
      </c>
      <c r="Z75" t="s">
        <v>695</v>
      </c>
      <c r="AA75" t="s">
        <v>22</v>
      </c>
      <c r="AB75" t="s">
        <v>24951</v>
      </c>
      <c r="AC75" t="s">
        <v>172</v>
      </c>
      <c r="AE75" t="b">
        <v>0</v>
      </c>
    </row>
    <row r="76" spans="1:31">
      <c r="A76" t="s">
        <v>24952</v>
      </c>
      <c r="C76" t="s">
        <v>24953</v>
      </c>
      <c r="D76" t="s">
        <v>24954</v>
      </c>
      <c r="E76" t="s">
        <v>373</v>
      </c>
      <c r="F76" t="s">
        <v>374</v>
      </c>
      <c r="G76" t="s">
        <v>612</v>
      </c>
      <c r="J76" t="s">
        <v>376</v>
      </c>
      <c r="K76" t="s">
        <v>515</v>
      </c>
      <c r="L76" t="s">
        <v>516</v>
      </c>
      <c r="M76" t="s">
        <v>517</v>
      </c>
      <c r="N76">
        <v>1</v>
      </c>
      <c r="O76" t="s">
        <v>373</v>
      </c>
      <c r="P76">
        <v>1</v>
      </c>
      <c r="Q76" t="s">
        <v>617</v>
      </c>
      <c r="R76">
        <v>19.99</v>
      </c>
      <c r="T76">
        <v>0</v>
      </c>
      <c r="V76">
        <v>0</v>
      </c>
      <c r="Z76" t="s">
        <v>11102</v>
      </c>
      <c r="AA76" t="s">
        <v>34</v>
      </c>
      <c r="AB76" t="s">
        <v>24955</v>
      </c>
      <c r="AC76" t="s">
        <v>172</v>
      </c>
      <c r="AE76" t="b">
        <v>0</v>
      </c>
    </row>
    <row r="77" spans="1:31">
      <c r="A77" t="s">
        <v>24956</v>
      </c>
      <c r="B77" t="s">
        <v>24956</v>
      </c>
      <c r="C77" t="s">
        <v>24957</v>
      </c>
      <c r="D77" t="s">
        <v>24958</v>
      </c>
      <c r="E77" t="s">
        <v>373</v>
      </c>
      <c r="F77" t="s">
        <v>589</v>
      </c>
      <c r="G77" t="s">
        <v>612</v>
      </c>
      <c r="J77" t="s">
        <v>613</v>
      </c>
      <c r="K77" t="s">
        <v>504</v>
      </c>
      <c r="L77" t="s">
        <v>505</v>
      </c>
      <c r="M77" t="s">
        <v>506</v>
      </c>
      <c r="O77" t="s">
        <v>373</v>
      </c>
      <c r="P77">
        <v>1</v>
      </c>
      <c r="Q77" t="s">
        <v>617</v>
      </c>
      <c r="R77">
        <v>14.99</v>
      </c>
      <c r="Z77" t="s">
        <v>24959</v>
      </c>
      <c r="AA77" t="s">
        <v>29</v>
      </c>
      <c r="AB77" t="s">
        <v>24960</v>
      </c>
      <c r="AC77" t="s">
        <v>172</v>
      </c>
      <c r="AE77" t="b">
        <v>0</v>
      </c>
    </row>
    <row r="78" spans="1:31">
      <c r="A78" t="s">
        <v>24961</v>
      </c>
      <c r="B78" t="s">
        <v>24961</v>
      </c>
      <c r="C78" t="s">
        <v>24962</v>
      </c>
      <c r="D78" t="s">
        <v>24963</v>
      </c>
      <c r="E78" t="s">
        <v>373</v>
      </c>
      <c r="F78" t="s">
        <v>589</v>
      </c>
      <c r="G78" t="s">
        <v>612</v>
      </c>
      <c r="J78" t="s">
        <v>376</v>
      </c>
      <c r="K78" t="s">
        <v>1603</v>
      </c>
      <c r="L78" t="s">
        <v>1604</v>
      </c>
      <c r="M78" t="s">
        <v>1605</v>
      </c>
      <c r="O78" t="s">
        <v>373</v>
      </c>
      <c r="P78">
        <v>1</v>
      </c>
      <c r="Q78" t="s">
        <v>617</v>
      </c>
      <c r="R78">
        <v>17.99</v>
      </c>
      <c r="Z78" t="s">
        <v>4903</v>
      </c>
      <c r="AA78" t="s">
        <v>24</v>
      </c>
      <c r="AB78" t="s">
        <v>24964</v>
      </c>
      <c r="AC78" t="s">
        <v>172</v>
      </c>
      <c r="AE78" t="b">
        <v>0</v>
      </c>
    </row>
    <row r="79" spans="1:31">
      <c r="A79" t="s">
        <v>24965</v>
      </c>
      <c r="B79" t="s">
        <v>24965</v>
      </c>
      <c r="C79" t="s">
        <v>24966</v>
      </c>
      <c r="D79" t="s">
        <v>24967</v>
      </c>
      <c r="E79" t="s">
        <v>373</v>
      </c>
      <c r="F79" t="s">
        <v>589</v>
      </c>
      <c r="G79" t="s">
        <v>612</v>
      </c>
      <c r="J79" t="s">
        <v>731</v>
      </c>
      <c r="K79" t="s">
        <v>821</v>
      </c>
      <c r="L79" t="s">
        <v>822</v>
      </c>
      <c r="M79" t="s">
        <v>823</v>
      </c>
      <c r="O79" t="s">
        <v>373</v>
      </c>
      <c r="P79">
        <v>1</v>
      </c>
      <c r="Q79" t="s">
        <v>617</v>
      </c>
      <c r="R79">
        <v>17.99</v>
      </c>
      <c r="T79">
        <v>5.99</v>
      </c>
      <c r="Z79" t="s">
        <v>24968</v>
      </c>
      <c r="AA79" t="s">
        <v>23</v>
      </c>
      <c r="AB79" t="s">
        <v>24969</v>
      </c>
      <c r="AC79" t="s">
        <v>172</v>
      </c>
      <c r="AE79" t="b">
        <v>0</v>
      </c>
    </row>
    <row r="80" spans="1:31">
      <c r="A80" t="s">
        <v>24970</v>
      </c>
      <c r="C80" t="s">
        <v>24971</v>
      </c>
      <c r="D80" t="s">
        <v>24972</v>
      </c>
      <c r="E80" t="s">
        <v>435</v>
      </c>
      <c r="F80" t="s">
        <v>374</v>
      </c>
      <c r="G80" t="s">
        <v>612</v>
      </c>
      <c r="J80" t="s">
        <v>376</v>
      </c>
      <c r="K80" t="s">
        <v>4300</v>
      </c>
      <c r="L80" t="s">
        <v>4301</v>
      </c>
      <c r="M80" t="s">
        <v>4302</v>
      </c>
      <c r="N80">
        <v>1</v>
      </c>
      <c r="P80">
        <v>0</v>
      </c>
      <c r="Z80" t="s">
        <v>16464</v>
      </c>
      <c r="AA80" t="s">
        <v>258</v>
      </c>
      <c r="AB80" t="s">
        <v>24973</v>
      </c>
      <c r="AC80" t="s">
        <v>172</v>
      </c>
      <c r="AE80" t="b">
        <v>0</v>
      </c>
    </row>
    <row r="81" spans="1:31">
      <c r="A81" t="s">
        <v>24974</v>
      </c>
      <c r="B81" t="s">
        <v>24974</v>
      </c>
      <c r="C81" t="s">
        <v>24975</v>
      </c>
      <c r="D81" t="s">
        <v>24976</v>
      </c>
      <c r="E81" t="s">
        <v>373</v>
      </c>
      <c r="F81" t="s">
        <v>589</v>
      </c>
      <c r="G81" t="s">
        <v>612</v>
      </c>
      <c r="J81" t="s">
        <v>613</v>
      </c>
      <c r="K81" t="s">
        <v>3966</v>
      </c>
      <c r="L81" t="s">
        <v>920</v>
      </c>
      <c r="M81" t="s">
        <v>921</v>
      </c>
      <c r="O81" t="s">
        <v>373</v>
      </c>
      <c r="P81">
        <v>1</v>
      </c>
      <c r="Q81" t="s">
        <v>617</v>
      </c>
      <c r="R81">
        <v>14.99</v>
      </c>
      <c r="Z81" t="s">
        <v>10495</v>
      </c>
      <c r="AA81" t="s">
        <v>23</v>
      </c>
      <c r="AB81" t="s">
        <v>24977</v>
      </c>
      <c r="AC81" t="s">
        <v>172</v>
      </c>
      <c r="AE81" t="b">
        <v>0</v>
      </c>
    </row>
    <row r="82" spans="1:31">
      <c r="A82" t="s">
        <v>24978</v>
      </c>
      <c r="C82" t="s">
        <v>24979</v>
      </c>
      <c r="D82" t="s">
        <v>24980</v>
      </c>
      <c r="E82" t="s">
        <v>373</v>
      </c>
      <c r="F82" t="s">
        <v>374</v>
      </c>
      <c r="G82" t="s">
        <v>612</v>
      </c>
      <c r="J82" t="s">
        <v>376</v>
      </c>
      <c r="K82" t="s">
        <v>6802</v>
      </c>
      <c r="L82" t="s">
        <v>2292</v>
      </c>
      <c r="M82" t="s">
        <v>2293</v>
      </c>
      <c r="N82">
        <v>1</v>
      </c>
      <c r="O82" t="s">
        <v>373</v>
      </c>
      <c r="P82">
        <v>1</v>
      </c>
      <c r="Q82" t="s">
        <v>617</v>
      </c>
      <c r="R82">
        <v>15.99</v>
      </c>
      <c r="T82">
        <v>0</v>
      </c>
      <c r="V82">
        <v>0</v>
      </c>
      <c r="Z82" t="s">
        <v>2467</v>
      </c>
      <c r="AA82" t="s">
        <v>26</v>
      </c>
      <c r="AB82" t="s">
        <v>24981</v>
      </c>
      <c r="AC82" t="s">
        <v>172</v>
      </c>
      <c r="AE82" t="b">
        <v>0</v>
      </c>
    </row>
    <row r="83" spans="1:31">
      <c r="A83" t="s">
        <v>24982</v>
      </c>
      <c r="B83" t="s">
        <v>24982</v>
      </c>
      <c r="C83" t="s">
        <v>24983</v>
      </c>
      <c r="D83" t="s">
        <v>24984</v>
      </c>
      <c r="E83" t="s">
        <v>373</v>
      </c>
      <c r="F83" t="s">
        <v>589</v>
      </c>
      <c r="G83" t="s">
        <v>612</v>
      </c>
      <c r="J83" t="s">
        <v>731</v>
      </c>
      <c r="K83" t="s">
        <v>24985</v>
      </c>
      <c r="L83" t="s">
        <v>1562</v>
      </c>
      <c r="M83" t="s">
        <v>1563</v>
      </c>
      <c r="O83" t="s">
        <v>373</v>
      </c>
      <c r="P83">
        <v>1</v>
      </c>
      <c r="Q83" t="s">
        <v>617</v>
      </c>
      <c r="R83">
        <v>14.99</v>
      </c>
      <c r="T83">
        <v>18.98</v>
      </c>
      <c r="Z83" t="s">
        <v>5906</v>
      </c>
      <c r="AA83" t="s">
        <v>25</v>
      </c>
      <c r="AB83" t="s">
        <v>24986</v>
      </c>
      <c r="AC83" t="s">
        <v>172</v>
      </c>
      <c r="AE83" t="b">
        <v>0</v>
      </c>
    </row>
    <row r="84" spans="1:31">
      <c r="A84" t="s">
        <v>24987</v>
      </c>
      <c r="B84" t="s">
        <v>24987</v>
      </c>
      <c r="C84" t="s">
        <v>24988</v>
      </c>
      <c r="D84" t="s">
        <v>24989</v>
      </c>
      <c r="E84" t="s">
        <v>373</v>
      </c>
      <c r="F84" t="s">
        <v>589</v>
      </c>
      <c r="G84" t="s">
        <v>612</v>
      </c>
      <c r="J84" t="s">
        <v>613</v>
      </c>
      <c r="K84" t="s">
        <v>962</v>
      </c>
      <c r="L84" t="s">
        <v>963</v>
      </c>
      <c r="M84" t="s">
        <v>964</v>
      </c>
      <c r="O84" t="s">
        <v>373</v>
      </c>
      <c r="P84">
        <v>1</v>
      </c>
      <c r="Q84" t="s">
        <v>617</v>
      </c>
      <c r="R84">
        <v>17.99</v>
      </c>
      <c r="Z84" t="s">
        <v>24990</v>
      </c>
      <c r="AA84" t="s">
        <v>28</v>
      </c>
      <c r="AB84" t="s">
        <v>24991</v>
      </c>
      <c r="AC84" t="s">
        <v>172</v>
      </c>
      <c r="AE84" t="b">
        <v>0</v>
      </c>
    </row>
    <row r="85" spans="1:31">
      <c r="A85" t="s">
        <v>24992</v>
      </c>
      <c r="B85" t="s">
        <v>24992</v>
      </c>
      <c r="C85" t="s">
        <v>24993</v>
      </c>
      <c r="D85" t="s">
        <v>24994</v>
      </c>
      <c r="E85" t="s">
        <v>373</v>
      </c>
      <c r="F85" t="s">
        <v>589</v>
      </c>
      <c r="G85" t="s">
        <v>612</v>
      </c>
      <c r="J85" t="s">
        <v>613</v>
      </c>
      <c r="K85" t="s">
        <v>1075</v>
      </c>
      <c r="L85" t="s">
        <v>1076</v>
      </c>
      <c r="M85" t="s">
        <v>1077</v>
      </c>
      <c r="O85" t="s">
        <v>373</v>
      </c>
      <c r="P85">
        <v>1</v>
      </c>
      <c r="Q85" t="s">
        <v>617</v>
      </c>
      <c r="R85">
        <v>16.99</v>
      </c>
      <c r="Z85" t="s">
        <v>24995</v>
      </c>
      <c r="AA85" t="s">
        <v>266</v>
      </c>
      <c r="AB85">
        <v>7830</v>
      </c>
      <c r="AC85" t="s">
        <v>172</v>
      </c>
      <c r="AE85" t="b">
        <v>0</v>
      </c>
    </row>
    <row r="86" spans="1:31">
      <c r="A86" t="s">
        <v>24996</v>
      </c>
      <c r="C86" t="s">
        <v>24993</v>
      </c>
      <c r="D86" t="s">
        <v>24997</v>
      </c>
      <c r="E86" t="s">
        <v>373</v>
      </c>
      <c r="F86" t="s">
        <v>374</v>
      </c>
      <c r="G86" t="s">
        <v>612</v>
      </c>
      <c r="J86" t="s">
        <v>376</v>
      </c>
      <c r="K86" t="s">
        <v>9702</v>
      </c>
      <c r="L86" t="s">
        <v>9703</v>
      </c>
      <c r="M86" t="s">
        <v>9704</v>
      </c>
      <c r="N86">
        <v>1</v>
      </c>
      <c r="O86" t="s">
        <v>373</v>
      </c>
      <c r="P86">
        <v>1</v>
      </c>
      <c r="Q86" t="s">
        <v>617</v>
      </c>
      <c r="R86">
        <v>15.99</v>
      </c>
      <c r="T86">
        <v>0</v>
      </c>
      <c r="V86">
        <v>0</v>
      </c>
      <c r="Z86" t="s">
        <v>24995</v>
      </c>
      <c r="AA86" t="s">
        <v>266</v>
      </c>
      <c r="AB86">
        <v>7830</v>
      </c>
      <c r="AC86" t="s">
        <v>172</v>
      </c>
      <c r="AE86" t="b">
        <v>0</v>
      </c>
    </row>
    <row r="87" spans="1:31">
      <c r="A87" t="s">
        <v>24998</v>
      </c>
      <c r="B87" t="s">
        <v>24998</v>
      </c>
      <c r="C87" t="s">
        <v>24999</v>
      </c>
      <c r="D87" t="s">
        <v>25000</v>
      </c>
      <c r="E87" t="s">
        <v>373</v>
      </c>
      <c r="F87" t="s">
        <v>589</v>
      </c>
      <c r="G87" t="s">
        <v>612</v>
      </c>
      <c r="J87" t="s">
        <v>613</v>
      </c>
      <c r="K87" t="s">
        <v>2241</v>
      </c>
      <c r="L87" t="s">
        <v>437</v>
      </c>
      <c r="M87" t="s">
        <v>438</v>
      </c>
      <c r="O87" t="s">
        <v>373</v>
      </c>
      <c r="P87">
        <v>1</v>
      </c>
      <c r="Q87" t="s">
        <v>617</v>
      </c>
      <c r="R87">
        <v>17.99</v>
      </c>
      <c r="Z87" t="s">
        <v>25001</v>
      </c>
      <c r="AA87" t="s">
        <v>290</v>
      </c>
      <c r="AB87" t="s">
        <v>25002</v>
      </c>
      <c r="AC87" t="s">
        <v>172</v>
      </c>
      <c r="AE87" t="b">
        <v>0</v>
      </c>
    </row>
    <row r="88" spans="1:31">
      <c r="A88" t="s">
        <v>25003</v>
      </c>
      <c r="C88" t="s">
        <v>25004</v>
      </c>
      <c r="D88" t="s">
        <v>25005</v>
      </c>
      <c r="E88" t="s">
        <v>373</v>
      </c>
      <c r="F88" t="s">
        <v>374</v>
      </c>
      <c r="G88" t="s">
        <v>612</v>
      </c>
      <c r="J88" t="s">
        <v>376</v>
      </c>
      <c r="K88" t="s">
        <v>13858</v>
      </c>
      <c r="L88" t="s">
        <v>13859</v>
      </c>
      <c r="M88" t="s">
        <v>1326</v>
      </c>
      <c r="N88">
        <v>1</v>
      </c>
      <c r="O88" t="s">
        <v>373</v>
      </c>
      <c r="P88">
        <v>1</v>
      </c>
      <c r="Q88" t="s">
        <v>617</v>
      </c>
      <c r="R88">
        <v>15.99</v>
      </c>
      <c r="T88">
        <v>0</v>
      </c>
      <c r="V88">
        <v>0</v>
      </c>
      <c r="Z88" t="s">
        <v>9111</v>
      </c>
      <c r="AA88" t="s">
        <v>26</v>
      </c>
      <c r="AB88" t="s">
        <v>25006</v>
      </c>
      <c r="AC88" t="s">
        <v>172</v>
      </c>
      <c r="AE88" t="b">
        <v>0</v>
      </c>
    </row>
    <row r="89" spans="1:31">
      <c r="A89" t="s">
        <v>25007</v>
      </c>
      <c r="B89" t="s">
        <v>25007</v>
      </c>
      <c r="C89" t="s">
        <v>25008</v>
      </c>
      <c r="D89" t="s">
        <v>25009</v>
      </c>
      <c r="E89" t="s">
        <v>373</v>
      </c>
      <c r="F89" t="s">
        <v>589</v>
      </c>
      <c r="G89" t="s">
        <v>612</v>
      </c>
      <c r="J89" t="s">
        <v>613</v>
      </c>
      <c r="K89" t="s">
        <v>24950</v>
      </c>
      <c r="L89" t="s">
        <v>1927</v>
      </c>
      <c r="M89" t="s">
        <v>1928</v>
      </c>
      <c r="O89" t="s">
        <v>373</v>
      </c>
      <c r="P89">
        <v>1</v>
      </c>
      <c r="Q89" t="s">
        <v>617</v>
      </c>
      <c r="R89">
        <v>14.99</v>
      </c>
      <c r="Z89" t="s">
        <v>15198</v>
      </c>
      <c r="AA89" t="s">
        <v>22</v>
      </c>
      <c r="AB89" t="s">
        <v>25010</v>
      </c>
      <c r="AC89" t="s">
        <v>172</v>
      </c>
      <c r="AE89" t="b">
        <v>0</v>
      </c>
    </row>
    <row r="90" spans="1:31">
      <c r="A90" t="s">
        <v>25011</v>
      </c>
      <c r="B90" t="s">
        <v>25011</v>
      </c>
      <c r="C90" t="s">
        <v>25012</v>
      </c>
      <c r="D90" t="s">
        <v>25013</v>
      </c>
      <c r="E90" t="s">
        <v>373</v>
      </c>
      <c r="F90" t="s">
        <v>589</v>
      </c>
      <c r="G90" t="s">
        <v>612</v>
      </c>
      <c r="J90" t="s">
        <v>613</v>
      </c>
      <c r="K90" t="s">
        <v>1262</v>
      </c>
      <c r="L90" t="s">
        <v>1263</v>
      </c>
      <c r="M90" t="s">
        <v>1264</v>
      </c>
      <c r="O90" t="s">
        <v>373</v>
      </c>
      <c r="P90">
        <v>1</v>
      </c>
      <c r="Q90" t="s">
        <v>617</v>
      </c>
      <c r="R90">
        <v>14.99</v>
      </c>
      <c r="Z90" t="s">
        <v>839</v>
      </c>
      <c r="AA90" t="s">
        <v>22</v>
      </c>
      <c r="AB90">
        <v>94115</v>
      </c>
      <c r="AC90" t="s">
        <v>172</v>
      </c>
      <c r="AE90" t="b">
        <v>0</v>
      </c>
    </row>
    <row r="91" spans="1:31">
      <c r="A91" t="s">
        <v>25014</v>
      </c>
      <c r="C91" t="s">
        <v>25015</v>
      </c>
      <c r="D91" t="s">
        <v>25016</v>
      </c>
      <c r="E91" t="s">
        <v>373</v>
      </c>
      <c r="F91" t="s">
        <v>374</v>
      </c>
      <c r="G91" t="s">
        <v>612</v>
      </c>
      <c r="J91" t="s">
        <v>376</v>
      </c>
      <c r="K91" t="s">
        <v>14459</v>
      </c>
      <c r="L91" t="s">
        <v>14460</v>
      </c>
      <c r="M91" t="s">
        <v>528</v>
      </c>
      <c r="N91">
        <v>1</v>
      </c>
      <c r="O91" t="s">
        <v>373</v>
      </c>
      <c r="P91">
        <v>2</v>
      </c>
      <c r="Q91" t="s">
        <v>617</v>
      </c>
      <c r="R91">
        <v>27.98</v>
      </c>
      <c r="T91">
        <v>0</v>
      </c>
      <c r="V91">
        <v>0</v>
      </c>
      <c r="Z91" t="s">
        <v>22556</v>
      </c>
      <c r="AA91" t="s">
        <v>25</v>
      </c>
      <c r="AB91" t="s">
        <v>25017</v>
      </c>
      <c r="AC91" t="s">
        <v>172</v>
      </c>
      <c r="AE91" t="b">
        <v>0</v>
      </c>
    </row>
    <row r="92" spans="1:31">
      <c r="A92" t="s">
        <v>25018</v>
      </c>
      <c r="B92" t="s">
        <v>25018</v>
      </c>
      <c r="C92" t="s">
        <v>25019</v>
      </c>
      <c r="D92" t="s">
        <v>25020</v>
      </c>
      <c r="E92" t="s">
        <v>373</v>
      </c>
      <c r="F92" t="s">
        <v>589</v>
      </c>
      <c r="G92" t="s">
        <v>612</v>
      </c>
      <c r="J92" t="s">
        <v>613</v>
      </c>
      <c r="K92" t="s">
        <v>871</v>
      </c>
      <c r="L92" t="s">
        <v>872</v>
      </c>
      <c r="M92" t="s">
        <v>873</v>
      </c>
      <c r="O92" t="s">
        <v>373</v>
      </c>
      <c r="P92">
        <v>2</v>
      </c>
      <c r="Q92" t="s">
        <v>617</v>
      </c>
      <c r="R92">
        <v>35.98</v>
      </c>
      <c r="Z92" t="s">
        <v>25021</v>
      </c>
      <c r="AA92" t="s">
        <v>49</v>
      </c>
      <c r="AB92" t="s">
        <v>25022</v>
      </c>
      <c r="AC92" t="s">
        <v>172</v>
      </c>
      <c r="AE92" t="b">
        <v>0</v>
      </c>
    </row>
    <row r="93" spans="1:31">
      <c r="A93" t="s">
        <v>25023</v>
      </c>
      <c r="B93" t="s">
        <v>25023</v>
      </c>
      <c r="C93" t="s">
        <v>25024</v>
      </c>
      <c r="D93" t="s">
        <v>25025</v>
      </c>
      <c r="E93" t="s">
        <v>373</v>
      </c>
      <c r="F93" t="s">
        <v>589</v>
      </c>
      <c r="G93" t="s">
        <v>612</v>
      </c>
      <c r="J93" t="s">
        <v>613</v>
      </c>
      <c r="K93" t="s">
        <v>25026</v>
      </c>
      <c r="L93" t="s">
        <v>9861</v>
      </c>
      <c r="M93" t="s">
        <v>9862</v>
      </c>
      <c r="O93" t="s">
        <v>373</v>
      </c>
      <c r="P93">
        <v>1</v>
      </c>
      <c r="Q93" t="s">
        <v>617</v>
      </c>
      <c r="R93">
        <v>15.99</v>
      </c>
      <c r="Z93" t="s">
        <v>25027</v>
      </c>
      <c r="AA93" t="s">
        <v>35</v>
      </c>
      <c r="AB93" t="s">
        <v>25028</v>
      </c>
      <c r="AC93" t="s">
        <v>172</v>
      </c>
      <c r="AE93" t="b">
        <v>0</v>
      </c>
    </row>
    <row r="94" spans="1:31">
      <c r="A94" t="s">
        <v>25029</v>
      </c>
      <c r="C94" t="s">
        <v>25030</v>
      </c>
      <c r="D94" t="s">
        <v>25031</v>
      </c>
      <c r="E94" t="s">
        <v>373</v>
      </c>
      <c r="F94" t="s">
        <v>374</v>
      </c>
      <c r="G94" t="s">
        <v>612</v>
      </c>
      <c r="J94" t="s">
        <v>376</v>
      </c>
      <c r="K94" t="s">
        <v>778</v>
      </c>
      <c r="L94" t="s">
        <v>779</v>
      </c>
      <c r="M94" t="s">
        <v>780</v>
      </c>
      <c r="N94">
        <v>1</v>
      </c>
      <c r="O94" t="s">
        <v>373</v>
      </c>
      <c r="P94">
        <v>1</v>
      </c>
      <c r="Q94" t="s">
        <v>617</v>
      </c>
      <c r="R94">
        <v>17.99</v>
      </c>
      <c r="S94">
        <v>1.14</v>
      </c>
      <c r="T94">
        <v>0</v>
      </c>
      <c r="V94">
        <v>0</v>
      </c>
      <c r="Z94" t="s">
        <v>25032</v>
      </c>
      <c r="AA94" t="s">
        <v>55</v>
      </c>
      <c r="AB94" t="s">
        <v>25033</v>
      </c>
      <c r="AC94" t="s">
        <v>172</v>
      </c>
      <c r="AE94" t="b">
        <v>0</v>
      </c>
    </row>
    <row r="95" spans="1:31">
      <c r="A95" t="s">
        <v>25034</v>
      </c>
      <c r="B95" t="s">
        <v>25034</v>
      </c>
      <c r="C95" t="s">
        <v>25030</v>
      </c>
      <c r="D95" t="s">
        <v>25035</v>
      </c>
      <c r="E95" t="s">
        <v>373</v>
      </c>
      <c r="F95" t="s">
        <v>589</v>
      </c>
      <c r="G95" t="s">
        <v>612</v>
      </c>
      <c r="J95" t="s">
        <v>613</v>
      </c>
      <c r="K95" t="s">
        <v>1603</v>
      </c>
      <c r="L95" t="s">
        <v>1604</v>
      </c>
      <c r="M95" t="s">
        <v>1605</v>
      </c>
      <c r="O95" t="s">
        <v>373</v>
      </c>
      <c r="P95">
        <v>1</v>
      </c>
      <c r="Q95" t="s">
        <v>617</v>
      </c>
      <c r="R95">
        <v>17.99</v>
      </c>
      <c r="S95">
        <v>1.14</v>
      </c>
      <c r="Z95" t="s">
        <v>25032</v>
      </c>
      <c r="AA95" t="s">
        <v>55</v>
      </c>
      <c r="AB95" t="s">
        <v>25033</v>
      </c>
      <c r="AC95" t="s">
        <v>172</v>
      </c>
      <c r="AE95" t="b">
        <v>0</v>
      </c>
    </row>
    <row r="96" spans="1:31">
      <c r="A96" t="s">
        <v>25036</v>
      </c>
      <c r="B96" t="s">
        <v>25036</v>
      </c>
      <c r="C96" t="s">
        <v>25037</v>
      </c>
      <c r="D96" t="s">
        <v>25038</v>
      </c>
      <c r="E96" t="s">
        <v>373</v>
      </c>
      <c r="F96" t="s">
        <v>589</v>
      </c>
      <c r="G96" t="s">
        <v>612</v>
      </c>
      <c r="J96" t="s">
        <v>731</v>
      </c>
      <c r="K96" t="s">
        <v>1391</v>
      </c>
      <c r="L96" t="s">
        <v>1392</v>
      </c>
      <c r="M96" t="s">
        <v>1393</v>
      </c>
      <c r="O96" t="s">
        <v>373</v>
      </c>
      <c r="P96">
        <v>1</v>
      </c>
      <c r="Q96" t="s">
        <v>617</v>
      </c>
      <c r="R96">
        <v>13.99</v>
      </c>
      <c r="Z96" t="s">
        <v>3859</v>
      </c>
      <c r="AA96" t="s">
        <v>25</v>
      </c>
      <c r="AB96" t="s">
        <v>25039</v>
      </c>
      <c r="AC96" t="s">
        <v>172</v>
      </c>
      <c r="AE96" t="b">
        <v>0</v>
      </c>
    </row>
    <row r="97" spans="1:31">
      <c r="A97" t="s">
        <v>25040</v>
      </c>
      <c r="B97" t="s">
        <v>25040</v>
      </c>
      <c r="C97" t="s">
        <v>25041</v>
      </c>
      <c r="D97" t="s">
        <v>25042</v>
      </c>
      <c r="E97" t="s">
        <v>373</v>
      </c>
      <c r="F97" t="s">
        <v>589</v>
      </c>
      <c r="G97" t="s">
        <v>612</v>
      </c>
      <c r="J97" t="s">
        <v>613</v>
      </c>
      <c r="K97" t="s">
        <v>1391</v>
      </c>
      <c r="L97" t="s">
        <v>1392</v>
      </c>
      <c r="M97" t="s">
        <v>1393</v>
      </c>
      <c r="O97" t="s">
        <v>373</v>
      </c>
      <c r="P97">
        <v>1</v>
      </c>
      <c r="Q97" t="s">
        <v>617</v>
      </c>
      <c r="R97">
        <v>13.99</v>
      </c>
      <c r="Z97" t="s">
        <v>25043</v>
      </c>
      <c r="AA97" t="s">
        <v>42</v>
      </c>
      <c r="AB97">
        <v>63376</v>
      </c>
      <c r="AC97" t="s">
        <v>172</v>
      </c>
      <c r="AE97" t="b">
        <v>0</v>
      </c>
    </row>
    <row r="98" spans="1:31">
      <c r="A98" t="s">
        <v>25044</v>
      </c>
      <c r="B98" t="s">
        <v>25044</v>
      </c>
      <c r="C98" t="s">
        <v>25045</v>
      </c>
      <c r="D98" t="s">
        <v>25046</v>
      </c>
      <c r="E98" t="s">
        <v>373</v>
      </c>
      <c r="F98" t="s">
        <v>589</v>
      </c>
      <c r="G98" t="s">
        <v>612</v>
      </c>
      <c r="J98" t="s">
        <v>376</v>
      </c>
      <c r="K98" t="s">
        <v>13908</v>
      </c>
      <c r="L98" t="s">
        <v>13909</v>
      </c>
      <c r="M98" t="s">
        <v>7899</v>
      </c>
      <c r="O98" t="s">
        <v>373</v>
      </c>
      <c r="P98">
        <v>1</v>
      </c>
      <c r="Q98" t="s">
        <v>617</v>
      </c>
      <c r="R98">
        <v>13.99</v>
      </c>
      <c r="T98">
        <v>5.99</v>
      </c>
      <c r="Z98" t="s">
        <v>1407</v>
      </c>
      <c r="AA98" t="s">
        <v>23</v>
      </c>
      <c r="AB98" t="s">
        <v>25047</v>
      </c>
      <c r="AC98" t="s">
        <v>172</v>
      </c>
      <c r="AE98" t="b">
        <v>0</v>
      </c>
    </row>
    <row r="99" spans="1:31">
      <c r="A99" t="s">
        <v>25048</v>
      </c>
      <c r="B99" t="s">
        <v>25048</v>
      </c>
      <c r="C99" t="s">
        <v>25049</v>
      </c>
      <c r="D99" t="s">
        <v>25050</v>
      </c>
      <c r="E99" t="s">
        <v>373</v>
      </c>
      <c r="F99" t="s">
        <v>589</v>
      </c>
      <c r="G99" t="s">
        <v>612</v>
      </c>
      <c r="J99" t="s">
        <v>613</v>
      </c>
      <c r="K99" t="s">
        <v>3966</v>
      </c>
      <c r="L99" t="s">
        <v>920</v>
      </c>
      <c r="M99" t="s">
        <v>921</v>
      </c>
      <c r="O99" t="s">
        <v>373</v>
      </c>
      <c r="P99">
        <v>1</v>
      </c>
      <c r="Q99" t="s">
        <v>617</v>
      </c>
      <c r="R99">
        <v>14.99</v>
      </c>
      <c r="Z99" t="s">
        <v>25051</v>
      </c>
      <c r="AA99" t="s">
        <v>22</v>
      </c>
      <c r="AB99" t="s">
        <v>25052</v>
      </c>
      <c r="AC99" t="s">
        <v>172</v>
      </c>
      <c r="AE99" t="b">
        <v>0</v>
      </c>
    </row>
    <row r="100" spans="1:31">
      <c r="A100" t="s">
        <v>25053</v>
      </c>
      <c r="B100" t="s">
        <v>25053</v>
      </c>
      <c r="C100" t="s">
        <v>25054</v>
      </c>
      <c r="D100" t="s">
        <v>25055</v>
      </c>
      <c r="E100" t="s">
        <v>373</v>
      </c>
      <c r="F100" t="s">
        <v>589</v>
      </c>
      <c r="G100" t="s">
        <v>612</v>
      </c>
      <c r="J100" t="s">
        <v>613</v>
      </c>
      <c r="K100" t="s">
        <v>903</v>
      </c>
      <c r="L100" t="s">
        <v>904</v>
      </c>
      <c r="M100" t="s">
        <v>905</v>
      </c>
      <c r="O100" t="s">
        <v>373</v>
      </c>
      <c r="P100">
        <v>1</v>
      </c>
      <c r="Q100" t="s">
        <v>617</v>
      </c>
      <c r="R100">
        <v>16.99</v>
      </c>
      <c r="Z100" t="s">
        <v>9111</v>
      </c>
      <c r="AA100" t="s">
        <v>26</v>
      </c>
      <c r="AB100" t="s">
        <v>25056</v>
      </c>
      <c r="AC100" t="s">
        <v>172</v>
      </c>
      <c r="AE100" t="b">
        <v>0</v>
      </c>
    </row>
    <row r="101" spans="1:31">
      <c r="A101" t="s">
        <v>25057</v>
      </c>
      <c r="B101" t="s">
        <v>25057</v>
      </c>
      <c r="C101" t="s">
        <v>25058</v>
      </c>
      <c r="D101" t="s">
        <v>25059</v>
      </c>
      <c r="E101" t="s">
        <v>373</v>
      </c>
      <c r="F101" t="s">
        <v>589</v>
      </c>
      <c r="G101" t="s">
        <v>612</v>
      </c>
      <c r="J101" t="s">
        <v>613</v>
      </c>
      <c r="K101" t="s">
        <v>989</v>
      </c>
      <c r="L101" t="s">
        <v>990</v>
      </c>
      <c r="M101" t="s">
        <v>991</v>
      </c>
      <c r="O101" t="s">
        <v>373</v>
      </c>
      <c r="P101">
        <v>1</v>
      </c>
      <c r="Q101" t="s">
        <v>617</v>
      </c>
      <c r="R101">
        <v>14.99</v>
      </c>
      <c r="Z101" t="s">
        <v>268</v>
      </c>
      <c r="AA101" t="s">
        <v>23</v>
      </c>
      <c r="AB101" t="s">
        <v>25060</v>
      </c>
      <c r="AC101" t="s">
        <v>172</v>
      </c>
      <c r="AE101" t="b">
        <v>0</v>
      </c>
    </row>
    <row r="102" spans="1:31">
      <c r="A102" t="s">
        <v>25061</v>
      </c>
      <c r="B102" t="s">
        <v>25061</v>
      </c>
      <c r="C102" t="s">
        <v>25062</v>
      </c>
      <c r="D102" t="s">
        <v>25063</v>
      </c>
      <c r="E102" t="s">
        <v>373</v>
      </c>
      <c r="F102" t="s">
        <v>589</v>
      </c>
      <c r="G102" t="s">
        <v>612</v>
      </c>
      <c r="J102" t="s">
        <v>613</v>
      </c>
      <c r="K102" t="s">
        <v>5942</v>
      </c>
      <c r="L102" t="s">
        <v>5943</v>
      </c>
      <c r="M102" t="s">
        <v>5944</v>
      </c>
      <c r="O102" t="s">
        <v>373</v>
      </c>
      <c r="P102">
        <v>1</v>
      </c>
      <c r="Q102" t="s">
        <v>617</v>
      </c>
      <c r="R102">
        <v>16.99</v>
      </c>
      <c r="Z102" t="s">
        <v>268</v>
      </c>
      <c r="AA102" t="s">
        <v>23</v>
      </c>
      <c r="AB102" t="s">
        <v>25064</v>
      </c>
      <c r="AC102" t="s">
        <v>172</v>
      </c>
      <c r="AE102" t="b">
        <v>0</v>
      </c>
    </row>
    <row r="103" spans="1:31">
      <c r="A103" t="s">
        <v>25065</v>
      </c>
      <c r="B103" t="s">
        <v>25065</v>
      </c>
      <c r="C103" t="s">
        <v>25066</v>
      </c>
      <c r="D103" t="s">
        <v>25067</v>
      </c>
      <c r="E103" t="s">
        <v>373</v>
      </c>
      <c r="F103" t="s">
        <v>589</v>
      </c>
      <c r="G103" t="s">
        <v>612</v>
      </c>
      <c r="J103" t="s">
        <v>613</v>
      </c>
      <c r="K103" t="s">
        <v>1933</v>
      </c>
      <c r="L103" t="s">
        <v>1934</v>
      </c>
      <c r="M103" t="s">
        <v>1935</v>
      </c>
      <c r="O103" t="s">
        <v>373</v>
      </c>
      <c r="P103">
        <v>1</v>
      </c>
      <c r="Q103" t="s">
        <v>617</v>
      </c>
      <c r="R103">
        <v>14.99</v>
      </c>
      <c r="Z103" t="s">
        <v>25068</v>
      </c>
      <c r="AA103" t="s">
        <v>27</v>
      </c>
      <c r="AB103" t="s">
        <v>25069</v>
      </c>
      <c r="AC103" t="s">
        <v>172</v>
      </c>
      <c r="AE103" t="b">
        <v>0</v>
      </c>
    </row>
    <row r="104" spans="1:31">
      <c r="A104" t="s">
        <v>25070</v>
      </c>
      <c r="B104" t="s">
        <v>25070</v>
      </c>
      <c r="C104" t="s">
        <v>25071</v>
      </c>
      <c r="D104" t="s">
        <v>25072</v>
      </c>
      <c r="E104" t="s">
        <v>373</v>
      </c>
      <c r="F104" t="s">
        <v>589</v>
      </c>
      <c r="G104" t="s">
        <v>612</v>
      </c>
      <c r="J104" t="s">
        <v>376</v>
      </c>
      <c r="K104" t="s">
        <v>8507</v>
      </c>
      <c r="L104" t="s">
        <v>665</v>
      </c>
      <c r="M104" t="s">
        <v>666</v>
      </c>
      <c r="O104" t="s">
        <v>373</v>
      </c>
      <c r="P104">
        <v>1</v>
      </c>
      <c r="Q104" t="s">
        <v>617</v>
      </c>
      <c r="R104">
        <v>18.99</v>
      </c>
      <c r="T104">
        <v>3.08</v>
      </c>
      <c r="Y104">
        <v>3.08</v>
      </c>
      <c r="Z104" t="s">
        <v>4175</v>
      </c>
      <c r="AA104" t="s">
        <v>22</v>
      </c>
      <c r="AB104" t="s">
        <v>25073</v>
      </c>
      <c r="AC104" t="s">
        <v>172</v>
      </c>
      <c r="AD104" t="s">
        <v>4114</v>
      </c>
      <c r="AE104" t="b">
        <v>0</v>
      </c>
    </row>
    <row r="105" spans="1:31">
      <c r="A105" t="s">
        <v>25074</v>
      </c>
      <c r="B105" t="s">
        <v>25074</v>
      </c>
      <c r="C105" t="s">
        <v>25075</v>
      </c>
      <c r="D105" t="s">
        <v>25076</v>
      </c>
      <c r="E105" t="s">
        <v>373</v>
      </c>
      <c r="F105" t="s">
        <v>589</v>
      </c>
      <c r="G105" t="s">
        <v>612</v>
      </c>
      <c r="J105" t="s">
        <v>613</v>
      </c>
      <c r="K105" t="s">
        <v>4203</v>
      </c>
      <c r="L105" t="s">
        <v>4204</v>
      </c>
      <c r="M105" t="s">
        <v>4205</v>
      </c>
      <c r="O105" t="s">
        <v>373</v>
      </c>
      <c r="P105">
        <v>1</v>
      </c>
      <c r="Q105" t="s">
        <v>617</v>
      </c>
      <c r="R105">
        <v>14.99</v>
      </c>
      <c r="Z105" t="s">
        <v>337</v>
      </c>
      <c r="AA105" t="s">
        <v>59</v>
      </c>
      <c r="AB105">
        <v>20057</v>
      </c>
      <c r="AC105" t="s">
        <v>172</v>
      </c>
      <c r="AE105" t="b">
        <v>0</v>
      </c>
    </row>
    <row r="106" spans="1:31">
      <c r="A106" t="s">
        <v>25077</v>
      </c>
      <c r="B106" t="s">
        <v>25077</v>
      </c>
      <c r="C106" t="s">
        <v>25078</v>
      </c>
      <c r="D106" t="s">
        <v>25079</v>
      </c>
      <c r="E106" t="s">
        <v>373</v>
      </c>
      <c r="F106" t="s">
        <v>589</v>
      </c>
      <c r="G106" t="s">
        <v>612</v>
      </c>
      <c r="J106" t="s">
        <v>613</v>
      </c>
      <c r="K106" t="s">
        <v>11365</v>
      </c>
      <c r="L106" t="s">
        <v>11366</v>
      </c>
      <c r="M106" t="s">
        <v>2648</v>
      </c>
      <c r="O106" t="s">
        <v>373</v>
      </c>
      <c r="P106">
        <v>1</v>
      </c>
      <c r="Q106" t="s">
        <v>617</v>
      </c>
      <c r="R106">
        <v>14.99</v>
      </c>
      <c r="Z106" t="s">
        <v>1375</v>
      </c>
      <c r="AA106" t="s">
        <v>24</v>
      </c>
      <c r="AB106" t="s">
        <v>25080</v>
      </c>
      <c r="AC106" t="s">
        <v>172</v>
      </c>
      <c r="AE106" t="b">
        <v>0</v>
      </c>
    </row>
    <row r="107" spans="1:31">
      <c r="A107" t="s">
        <v>25081</v>
      </c>
      <c r="B107" t="s">
        <v>25081</v>
      </c>
      <c r="C107" t="s">
        <v>25082</v>
      </c>
      <c r="D107" t="s">
        <v>25083</v>
      </c>
      <c r="E107" t="s">
        <v>373</v>
      </c>
      <c r="F107" t="s">
        <v>589</v>
      </c>
      <c r="G107" t="s">
        <v>612</v>
      </c>
      <c r="J107" t="s">
        <v>613</v>
      </c>
      <c r="K107" t="s">
        <v>3966</v>
      </c>
      <c r="L107" t="s">
        <v>920</v>
      </c>
      <c r="M107" t="s">
        <v>921</v>
      </c>
      <c r="O107" t="s">
        <v>373</v>
      </c>
      <c r="P107">
        <v>1</v>
      </c>
      <c r="Q107" t="s">
        <v>617</v>
      </c>
      <c r="R107">
        <v>14.99</v>
      </c>
      <c r="Z107" t="s">
        <v>9111</v>
      </c>
      <c r="AA107" t="s">
        <v>26</v>
      </c>
      <c r="AB107" t="s">
        <v>25084</v>
      </c>
      <c r="AC107" t="s">
        <v>172</v>
      </c>
      <c r="AE107" t="b">
        <v>0</v>
      </c>
    </row>
    <row r="108" spans="1:31">
      <c r="A108" t="s">
        <v>25085</v>
      </c>
      <c r="C108" t="s">
        <v>25086</v>
      </c>
      <c r="D108" t="s">
        <v>25087</v>
      </c>
      <c r="E108" t="s">
        <v>373</v>
      </c>
      <c r="F108" t="s">
        <v>374</v>
      </c>
      <c r="G108" t="s">
        <v>612</v>
      </c>
      <c r="J108" t="s">
        <v>376</v>
      </c>
      <c r="K108" t="s">
        <v>757</v>
      </c>
      <c r="L108" t="s">
        <v>758</v>
      </c>
      <c r="M108" t="s">
        <v>759</v>
      </c>
      <c r="N108">
        <v>1</v>
      </c>
      <c r="O108" t="s">
        <v>373</v>
      </c>
      <c r="P108">
        <v>1</v>
      </c>
      <c r="Q108" t="s">
        <v>617</v>
      </c>
      <c r="R108">
        <v>15.99</v>
      </c>
      <c r="T108">
        <v>0</v>
      </c>
      <c r="V108">
        <v>0</v>
      </c>
      <c r="Z108" t="s">
        <v>5130</v>
      </c>
      <c r="AA108" t="s">
        <v>201</v>
      </c>
      <c r="AB108" t="s">
        <v>25088</v>
      </c>
      <c r="AC108" t="s">
        <v>172</v>
      </c>
      <c r="AE108" t="b">
        <v>0</v>
      </c>
    </row>
    <row r="109" spans="1:31">
      <c r="A109" t="s">
        <v>25089</v>
      </c>
      <c r="B109" t="s">
        <v>25089</v>
      </c>
      <c r="C109" t="s">
        <v>25090</v>
      </c>
      <c r="D109" t="s">
        <v>25091</v>
      </c>
      <c r="E109" t="s">
        <v>373</v>
      </c>
      <c r="F109" t="s">
        <v>589</v>
      </c>
      <c r="G109" t="s">
        <v>612</v>
      </c>
      <c r="J109" t="s">
        <v>613</v>
      </c>
      <c r="K109" t="s">
        <v>911</v>
      </c>
      <c r="L109" t="s">
        <v>912</v>
      </c>
      <c r="M109" t="s">
        <v>913</v>
      </c>
      <c r="O109" t="s">
        <v>373</v>
      </c>
      <c r="P109">
        <v>1</v>
      </c>
      <c r="Q109" t="s">
        <v>617</v>
      </c>
      <c r="R109">
        <v>19.99</v>
      </c>
      <c r="Z109" t="s">
        <v>2085</v>
      </c>
      <c r="AA109" t="s">
        <v>22</v>
      </c>
      <c r="AB109" t="s">
        <v>25092</v>
      </c>
      <c r="AC109" t="s">
        <v>172</v>
      </c>
      <c r="AE109" t="b">
        <v>0</v>
      </c>
    </row>
    <row r="110" spans="1:31">
      <c r="A110" t="s">
        <v>25093</v>
      </c>
      <c r="B110" t="s">
        <v>25093</v>
      </c>
      <c r="C110" t="s">
        <v>25094</v>
      </c>
      <c r="D110" t="s">
        <v>25095</v>
      </c>
      <c r="E110" t="s">
        <v>435</v>
      </c>
      <c r="F110" t="s">
        <v>589</v>
      </c>
      <c r="G110" t="s">
        <v>612</v>
      </c>
      <c r="J110" t="s">
        <v>376</v>
      </c>
      <c r="K110" t="s">
        <v>1391</v>
      </c>
      <c r="L110" t="s">
        <v>1392</v>
      </c>
      <c r="M110" t="s">
        <v>1393</v>
      </c>
      <c r="O110" t="s">
        <v>435</v>
      </c>
      <c r="P110">
        <v>0</v>
      </c>
      <c r="Z110" t="s">
        <v>25096</v>
      </c>
      <c r="AA110" t="s">
        <v>301</v>
      </c>
      <c r="AB110">
        <v>13806</v>
      </c>
      <c r="AC110" t="s">
        <v>172</v>
      </c>
      <c r="AE110" t="b">
        <v>0</v>
      </c>
    </row>
    <row r="111" spans="1:31">
      <c r="A111" t="s">
        <v>25097</v>
      </c>
      <c r="B111" t="s">
        <v>25097</v>
      </c>
      <c r="C111" t="s">
        <v>25098</v>
      </c>
      <c r="D111" t="s">
        <v>25099</v>
      </c>
      <c r="E111" t="s">
        <v>435</v>
      </c>
      <c r="F111" t="s">
        <v>589</v>
      </c>
      <c r="G111" t="s">
        <v>612</v>
      </c>
      <c r="J111" t="s">
        <v>376</v>
      </c>
      <c r="K111" t="s">
        <v>1391</v>
      </c>
      <c r="L111" t="s">
        <v>1392</v>
      </c>
      <c r="M111" t="s">
        <v>1393</v>
      </c>
      <c r="O111" t="s">
        <v>435</v>
      </c>
      <c r="P111">
        <v>0</v>
      </c>
      <c r="Z111" t="s">
        <v>25096</v>
      </c>
      <c r="AA111" t="s">
        <v>301</v>
      </c>
      <c r="AB111">
        <v>13806</v>
      </c>
      <c r="AC111" t="s">
        <v>172</v>
      </c>
      <c r="AE111" t="b">
        <v>0</v>
      </c>
    </row>
    <row r="112" spans="1:31">
      <c r="A112" t="s">
        <v>25100</v>
      </c>
      <c r="B112" t="s">
        <v>25100</v>
      </c>
      <c r="C112" t="s">
        <v>25101</v>
      </c>
      <c r="D112" t="s">
        <v>25102</v>
      </c>
      <c r="E112" t="s">
        <v>373</v>
      </c>
      <c r="F112" t="s">
        <v>589</v>
      </c>
      <c r="G112" t="s">
        <v>612</v>
      </c>
      <c r="J112" t="s">
        <v>613</v>
      </c>
      <c r="K112" t="s">
        <v>11367</v>
      </c>
      <c r="L112" t="s">
        <v>11368</v>
      </c>
      <c r="M112" t="s">
        <v>11369</v>
      </c>
      <c r="O112" t="s">
        <v>373</v>
      </c>
      <c r="P112">
        <v>1</v>
      </c>
      <c r="Q112" t="s">
        <v>617</v>
      </c>
      <c r="R112">
        <v>14.99</v>
      </c>
      <c r="Z112" t="s">
        <v>1038</v>
      </c>
      <c r="AA112" t="s">
        <v>23</v>
      </c>
      <c r="AB112">
        <v>11214</v>
      </c>
      <c r="AC112" t="s">
        <v>172</v>
      </c>
      <c r="AE112" t="b">
        <v>0</v>
      </c>
    </row>
    <row r="113" spans="1:31">
      <c r="A113" t="s">
        <v>25100</v>
      </c>
      <c r="B113" t="s">
        <v>25100</v>
      </c>
      <c r="C113" t="s">
        <v>25101</v>
      </c>
      <c r="D113" t="s">
        <v>25102</v>
      </c>
      <c r="E113" t="s">
        <v>373</v>
      </c>
      <c r="F113" t="s">
        <v>589</v>
      </c>
      <c r="G113" t="s">
        <v>612</v>
      </c>
      <c r="J113" t="s">
        <v>613</v>
      </c>
      <c r="K113" t="s">
        <v>11365</v>
      </c>
      <c r="L113" t="s">
        <v>11366</v>
      </c>
      <c r="M113" t="s">
        <v>2648</v>
      </c>
      <c r="O113" t="s">
        <v>373</v>
      </c>
      <c r="P113">
        <v>1</v>
      </c>
      <c r="Q113" t="s">
        <v>617</v>
      </c>
      <c r="R113">
        <v>14.99</v>
      </c>
      <c r="Z113" t="s">
        <v>1038</v>
      </c>
      <c r="AA113" t="s">
        <v>23</v>
      </c>
      <c r="AB113">
        <v>11214</v>
      </c>
      <c r="AC113" t="s">
        <v>172</v>
      </c>
      <c r="AE113" t="b">
        <v>0</v>
      </c>
    </row>
    <row r="114" spans="1:31">
      <c r="A114" t="s">
        <v>25103</v>
      </c>
      <c r="B114" t="s">
        <v>25103</v>
      </c>
      <c r="C114" t="s">
        <v>25104</v>
      </c>
      <c r="D114" t="s">
        <v>25105</v>
      </c>
      <c r="E114" t="s">
        <v>373</v>
      </c>
      <c r="F114" t="s">
        <v>589</v>
      </c>
      <c r="G114" t="s">
        <v>612</v>
      </c>
      <c r="J114" t="s">
        <v>613</v>
      </c>
      <c r="K114" t="s">
        <v>599</v>
      </c>
      <c r="L114" t="s">
        <v>600</v>
      </c>
      <c r="M114" t="s">
        <v>601</v>
      </c>
      <c r="O114" t="s">
        <v>373</v>
      </c>
      <c r="P114">
        <v>1</v>
      </c>
      <c r="Q114" t="s">
        <v>617</v>
      </c>
      <c r="R114">
        <v>17.99</v>
      </c>
      <c r="Z114" t="s">
        <v>1244</v>
      </c>
      <c r="AA114" t="s">
        <v>38</v>
      </c>
      <c r="AB114" t="s">
        <v>25106</v>
      </c>
      <c r="AC114" t="s">
        <v>172</v>
      </c>
      <c r="AE114" t="b">
        <v>0</v>
      </c>
    </row>
    <row r="115" spans="1:31">
      <c r="A115" t="s">
        <v>25107</v>
      </c>
      <c r="B115" t="s">
        <v>25107</v>
      </c>
      <c r="C115" t="s">
        <v>25108</v>
      </c>
      <c r="D115" t="s">
        <v>25109</v>
      </c>
      <c r="E115" t="s">
        <v>373</v>
      </c>
      <c r="F115" t="s">
        <v>589</v>
      </c>
      <c r="G115" t="s">
        <v>612</v>
      </c>
      <c r="J115" t="s">
        <v>376</v>
      </c>
      <c r="K115" t="s">
        <v>911</v>
      </c>
      <c r="L115" t="s">
        <v>912</v>
      </c>
      <c r="M115" t="s">
        <v>913</v>
      </c>
      <c r="O115" t="s">
        <v>373</v>
      </c>
      <c r="P115">
        <v>1</v>
      </c>
      <c r="Q115" t="s">
        <v>617</v>
      </c>
      <c r="R115">
        <v>19.99</v>
      </c>
      <c r="T115">
        <v>5.99</v>
      </c>
      <c r="Z115" t="s">
        <v>1985</v>
      </c>
      <c r="AA115" t="s">
        <v>36</v>
      </c>
      <c r="AB115" t="s">
        <v>25110</v>
      </c>
      <c r="AC115" t="s">
        <v>172</v>
      </c>
      <c r="AE115" t="b">
        <v>0</v>
      </c>
    </row>
    <row r="116" spans="1:31">
      <c r="A116" t="s">
        <v>25111</v>
      </c>
      <c r="B116" t="s">
        <v>25111</v>
      </c>
      <c r="C116" t="s">
        <v>25112</v>
      </c>
      <c r="D116" t="s">
        <v>25113</v>
      </c>
      <c r="E116" t="s">
        <v>373</v>
      </c>
      <c r="F116" t="s">
        <v>589</v>
      </c>
      <c r="G116" t="s">
        <v>612</v>
      </c>
      <c r="J116" t="s">
        <v>613</v>
      </c>
      <c r="K116" t="s">
        <v>25114</v>
      </c>
      <c r="L116" t="s">
        <v>9525</v>
      </c>
      <c r="M116" t="s">
        <v>5518</v>
      </c>
      <c r="O116" t="s">
        <v>373</v>
      </c>
      <c r="P116">
        <v>1</v>
      </c>
      <c r="Q116" t="s">
        <v>617</v>
      </c>
      <c r="R116">
        <v>15.99</v>
      </c>
      <c r="Z116" t="s">
        <v>11160</v>
      </c>
      <c r="AA116" t="s">
        <v>26</v>
      </c>
      <c r="AB116" t="s">
        <v>25115</v>
      </c>
      <c r="AC116" t="s">
        <v>172</v>
      </c>
      <c r="AE116" t="b">
        <v>0</v>
      </c>
    </row>
    <row r="117" spans="1:31">
      <c r="A117" t="s">
        <v>25116</v>
      </c>
      <c r="B117" t="s">
        <v>25116</v>
      </c>
      <c r="C117" t="s">
        <v>25117</v>
      </c>
      <c r="D117" t="s">
        <v>25118</v>
      </c>
      <c r="E117" t="s">
        <v>373</v>
      </c>
      <c r="F117" t="s">
        <v>589</v>
      </c>
      <c r="G117" t="s">
        <v>612</v>
      </c>
      <c r="J117" t="s">
        <v>731</v>
      </c>
      <c r="K117" t="s">
        <v>799</v>
      </c>
      <c r="L117" t="s">
        <v>800</v>
      </c>
      <c r="M117" t="s">
        <v>801</v>
      </c>
      <c r="O117" t="s">
        <v>373</v>
      </c>
      <c r="P117">
        <v>1</v>
      </c>
      <c r="Q117" t="s">
        <v>617</v>
      </c>
      <c r="R117">
        <v>17.99</v>
      </c>
      <c r="T117">
        <v>5.99</v>
      </c>
      <c r="Z117" t="s">
        <v>24430</v>
      </c>
      <c r="AA117" t="s">
        <v>36</v>
      </c>
      <c r="AB117">
        <v>28226</v>
      </c>
      <c r="AC117" t="s">
        <v>172</v>
      </c>
      <c r="AE117" t="b">
        <v>0</v>
      </c>
    </row>
    <row r="118" spans="1:31">
      <c r="A118" t="s">
        <v>25116</v>
      </c>
      <c r="B118" t="s">
        <v>25116</v>
      </c>
      <c r="C118" t="s">
        <v>25117</v>
      </c>
      <c r="D118" t="s">
        <v>25118</v>
      </c>
      <c r="E118" t="s">
        <v>373</v>
      </c>
      <c r="F118" t="s">
        <v>589</v>
      </c>
      <c r="G118" t="s">
        <v>612</v>
      </c>
      <c r="J118" t="s">
        <v>731</v>
      </c>
      <c r="K118" t="s">
        <v>4433</v>
      </c>
      <c r="L118" t="s">
        <v>4434</v>
      </c>
      <c r="M118" t="s">
        <v>4435</v>
      </c>
      <c r="O118" t="s">
        <v>373</v>
      </c>
      <c r="P118">
        <v>1</v>
      </c>
      <c r="Q118" t="s">
        <v>617</v>
      </c>
      <c r="R118">
        <v>17.99</v>
      </c>
      <c r="T118">
        <v>5.99</v>
      </c>
      <c r="Z118" t="s">
        <v>24430</v>
      </c>
      <c r="AA118" t="s">
        <v>36</v>
      </c>
      <c r="AB118">
        <v>28226</v>
      </c>
      <c r="AC118" t="s">
        <v>172</v>
      </c>
      <c r="AE118" t="b">
        <v>0</v>
      </c>
    </row>
    <row r="119" spans="1:31">
      <c r="A119" t="s">
        <v>25119</v>
      </c>
      <c r="B119" t="s">
        <v>25119</v>
      </c>
      <c r="C119" t="s">
        <v>25120</v>
      </c>
      <c r="D119" t="s">
        <v>25121</v>
      </c>
      <c r="E119" t="s">
        <v>373</v>
      </c>
      <c r="F119" t="s">
        <v>589</v>
      </c>
      <c r="G119" t="s">
        <v>612</v>
      </c>
      <c r="J119" t="s">
        <v>731</v>
      </c>
      <c r="K119" t="s">
        <v>3966</v>
      </c>
      <c r="L119" t="s">
        <v>920</v>
      </c>
      <c r="M119" t="s">
        <v>921</v>
      </c>
      <c r="O119" t="s">
        <v>373</v>
      </c>
      <c r="P119">
        <v>1</v>
      </c>
      <c r="Q119" t="s">
        <v>617</v>
      </c>
      <c r="R119">
        <v>14.99</v>
      </c>
      <c r="T119">
        <v>5.99</v>
      </c>
      <c r="Z119" t="s">
        <v>25122</v>
      </c>
      <c r="AA119" t="s">
        <v>24</v>
      </c>
      <c r="AB119" t="s">
        <v>25123</v>
      </c>
      <c r="AC119" t="s">
        <v>172</v>
      </c>
      <c r="AE119" t="b">
        <v>0</v>
      </c>
    </row>
    <row r="120" spans="1:31">
      <c r="A120" t="s">
        <v>25124</v>
      </c>
      <c r="C120" t="s">
        <v>25125</v>
      </c>
      <c r="D120" t="s">
        <v>25126</v>
      </c>
      <c r="E120" t="s">
        <v>373</v>
      </c>
      <c r="F120" t="s">
        <v>374</v>
      </c>
      <c r="G120" t="s">
        <v>612</v>
      </c>
      <c r="J120" t="s">
        <v>376</v>
      </c>
      <c r="K120" t="s">
        <v>17503</v>
      </c>
      <c r="L120" t="s">
        <v>17504</v>
      </c>
      <c r="M120" t="s">
        <v>1256</v>
      </c>
      <c r="N120">
        <v>1</v>
      </c>
      <c r="O120" t="s">
        <v>373</v>
      </c>
      <c r="P120">
        <v>1</v>
      </c>
      <c r="Q120" t="s">
        <v>617</v>
      </c>
      <c r="R120">
        <v>15.99</v>
      </c>
      <c r="T120">
        <v>0</v>
      </c>
      <c r="V120">
        <v>0</v>
      </c>
      <c r="Z120" t="s">
        <v>6059</v>
      </c>
      <c r="AA120" t="s">
        <v>27</v>
      </c>
      <c r="AB120" t="s">
        <v>25127</v>
      </c>
      <c r="AC120" t="s">
        <v>172</v>
      </c>
      <c r="AE120" t="b">
        <v>0</v>
      </c>
    </row>
    <row r="121" spans="1:31">
      <c r="A121" t="s">
        <v>25128</v>
      </c>
      <c r="B121" t="s">
        <v>25128</v>
      </c>
      <c r="C121" t="s">
        <v>25129</v>
      </c>
      <c r="D121" t="s">
        <v>25130</v>
      </c>
      <c r="E121" t="s">
        <v>373</v>
      </c>
      <c r="F121" t="s">
        <v>589</v>
      </c>
      <c r="G121" t="s">
        <v>612</v>
      </c>
      <c r="J121" t="s">
        <v>613</v>
      </c>
      <c r="K121" t="s">
        <v>1212</v>
      </c>
      <c r="L121" t="s">
        <v>1213</v>
      </c>
      <c r="M121" t="s">
        <v>1214</v>
      </c>
      <c r="O121" t="s">
        <v>373</v>
      </c>
      <c r="P121">
        <v>1</v>
      </c>
      <c r="Q121" t="s">
        <v>617</v>
      </c>
      <c r="R121">
        <v>17.99</v>
      </c>
      <c r="Z121" t="s">
        <v>2634</v>
      </c>
      <c r="AA121" t="s">
        <v>45</v>
      </c>
      <c r="AB121" t="s">
        <v>25131</v>
      </c>
      <c r="AC121" t="s">
        <v>172</v>
      </c>
      <c r="AE121" t="b">
        <v>0</v>
      </c>
    </row>
    <row r="122" spans="1:31">
      <c r="A122" t="s">
        <v>25132</v>
      </c>
      <c r="C122" t="s">
        <v>25133</v>
      </c>
      <c r="D122" t="s">
        <v>25134</v>
      </c>
      <c r="E122" t="s">
        <v>373</v>
      </c>
      <c r="F122" t="s">
        <v>374</v>
      </c>
      <c r="G122" t="s">
        <v>612</v>
      </c>
      <c r="J122" t="s">
        <v>376</v>
      </c>
      <c r="K122" t="s">
        <v>20645</v>
      </c>
      <c r="L122" t="s">
        <v>20646</v>
      </c>
      <c r="M122" t="s">
        <v>20647</v>
      </c>
      <c r="N122">
        <v>1</v>
      </c>
      <c r="O122" t="s">
        <v>373</v>
      </c>
      <c r="P122">
        <v>1</v>
      </c>
      <c r="Q122" t="s">
        <v>617</v>
      </c>
      <c r="R122">
        <v>10.99</v>
      </c>
      <c r="T122">
        <v>0</v>
      </c>
      <c r="V122">
        <v>0</v>
      </c>
      <c r="Z122" t="s">
        <v>4065</v>
      </c>
      <c r="AA122" t="s">
        <v>22</v>
      </c>
      <c r="AB122" t="s">
        <v>25135</v>
      </c>
      <c r="AC122" t="s">
        <v>172</v>
      </c>
      <c r="AE122" t="b">
        <v>0</v>
      </c>
    </row>
    <row r="123" spans="1:31">
      <c r="A123" t="s">
        <v>25132</v>
      </c>
      <c r="C123" t="s">
        <v>25133</v>
      </c>
      <c r="D123" t="s">
        <v>25134</v>
      </c>
      <c r="E123" t="s">
        <v>373</v>
      </c>
      <c r="F123" t="s">
        <v>374</v>
      </c>
      <c r="G123" t="s">
        <v>612</v>
      </c>
      <c r="J123" t="s">
        <v>376</v>
      </c>
      <c r="K123" t="s">
        <v>10720</v>
      </c>
      <c r="L123" t="s">
        <v>10721</v>
      </c>
      <c r="M123" t="s">
        <v>10722</v>
      </c>
      <c r="N123">
        <v>1</v>
      </c>
      <c r="O123" t="s">
        <v>373</v>
      </c>
      <c r="P123">
        <v>1</v>
      </c>
      <c r="Q123" t="s">
        <v>617</v>
      </c>
      <c r="R123">
        <v>15.99</v>
      </c>
      <c r="T123">
        <v>0</v>
      </c>
      <c r="V123">
        <v>0</v>
      </c>
      <c r="Z123" t="s">
        <v>4065</v>
      </c>
      <c r="AA123" t="s">
        <v>22</v>
      </c>
      <c r="AB123" t="s">
        <v>25135</v>
      </c>
      <c r="AC123" t="s">
        <v>172</v>
      </c>
      <c r="AE123" t="b">
        <v>0</v>
      </c>
    </row>
    <row r="124" spans="1:31">
      <c r="A124" t="s">
        <v>25136</v>
      </c>
      <c r="C124" t="s">
        <v>25137</v>
      </c>
      <c r="D124" t="s">
        <v>25138</v>
      </c>
      <c r="E124" t="s">
        <v>373</v>
      </c>
      <c r="F124" t="s">
        <v>374</v>
      </c>
      <c r="G124" t="s">
        <v>612</v>
      </c>
      <c r="J124" t="s">
        <v>376</v>
      </c>
      <c r="K124" t="s">
        <v>12209</v>
      </c>
      <c r="L124" t="s">
        <v>738</v>
      </c>
      <c r="M124" t="s">
        <v>739</v>
      </c>
      <c r="N124">
        <v>1</v>
      </c>
      <c r="O124" t="s">
        <v>373</v>
      </c>
      <c r="P124">
        <v>2</v>
      </c>
      <c r="Q124" t="s">
        <v>617</v>
      </c>
      <c r="R124">
        <v>35.98</v>
      </c>
      <c r="T124">
        <v>0</v>
      </c>
      <c r="V124">
        <v>0</v>
      </c>
      <c r="Z124" t="s">
        <v>5130</v>
      </c>
      <c r="AA124" t="s">
        <v>22</v>
      </c>
      <c r="AB124" t="s">
        <v>14552</v>
      </c>
      <c r="AC124" t="s">
        <v>172</v>
      </c>
      <c r="AE124" t="b">
        <v>0</v>
      </c>
    </row>
    <row r="125" spans="1:31">
      <c r="A125" t="s">
        <v>25139</v>
      </c>
      <c r="C125" t="s">
        <v>25140</v>
      </c>
      <c r="D125" t="s">
        <v>25141</v>
      </c>
      <c r="E125" t="s">
        <v>373</v>
      </c>
      <c r="F125" t="s">
        <v>374</v>
      </c>
      <c r="G125" t="s">
        <v>612</v>
      </c>
      <c r="J125" t="s">
        <v>376</v>
      </c>
      <c r="K125" t="s">
        <v>25142</v>
      </c>
      <c r="L125" t="s">
        <v>25143</v>
      </c>
      <c r="M125" t="s">
        <v>25144</v>
      </c>
      <c r="N125">
        <v>1</v>
      </c>
      <c r="O125" t="s">
        <v>373</v>
      </c>
      <c r="P125">
        <v>1</v>
      </c>
      <c r="Q125" t="s">
        <v>617</v>
      </c>
      <c r="R125">
        <v>15.99</v>
      </c>
      <c r="T125">
        <v>0</v>
      </c>
      <c r="V125">
        <v>0</v>
      </c>
      <c r="Z125" t="s">
        <v>6731</v>
      </c>
      <c r="AA125" t="s">
        <v>23</v>
      </c>
      <c r="AB125" t="s">
        <v>25145</v>
      </c>
      <c r="AC125" t="s">
        <v>172</v>
      </c>
      <c r="AE125" t="b">
        <v>0</v>
      </c>
    </row>
    <row r="126" spans="1:31">
      <c r="A126" t="s">
        <v>25146</v>
      </c>
      <c r="C126" t="s">
        <v>25147</v>
      </c>
      <c r="D126" t="s">
        <v>25148</v>
      </c>
      <c r="E126" t="s">
        <v>373</v>
      </c>
      <c r="F126" t="s">
        <v>374</v>
      </c>
      <c r="G126" t="s">
        <v>612</v>
      </c>
      <c r="J126" t="s">
        <v>376</v>
      </c>
      <c r="K126" t="s">
        <v>515</v>
      </c>
      <c r="L126" t="s">
        <v>516</v>
      </c>
      <c r="M126" t="s">
        <v>517</v>
      </c>
      <c r="N126">
        <v>1</v>
      </c>
      <c r="O126" t="s">
        <v>373</v>
      </c>
      <c r="P126">
        <v>1</v>
      </c>
      <c r="Q126" t="s">
        <v>617</v>
      </c>
      <c r="R126">
        <v>19.99</v>
      </c>
      <c r="T126">
        <v>0</v>
      </c>
      <c r="V126">
        <v>0</v>
      </c>
      <c r="Z126" t="s">
        <v>25149</v>
      </c>
      <c r="AA126" t="s">
        <v>67</v>
      </c>
      <c r="AB126" t="s">
        <v>25150</v>
      </c>
      <c r="AC126" t="s">
        <v>172</v>
      </c>
      <c r="AE126" t="b">
        <v>0</v>
      </c>
    </row>
    <row r="127" spans="1:31">
      <c r="A127" t="s">
        <v>25151</v>
      </c>
      <c r="B127" t="s">
        <v>25151</v>
      </c>
      <c r="C127" t="s">
        <v>25152</v>
      </c>
      <c r="D127" t="s">
        <v>25153</v>
      </c>
      <c r="E127" t="s">
        <v>373</v>
      </c>
      <c r="F127" t="s">
        <v>589</v>
      </c>
      <c r="G127" t="s">
        <v>612</v>
      </c>
      <c r="J127" t="s">
        <v>613</v>
      </c>
      <c r="K127" t="s">
        <v>1404</v>
      </c>
      <c r="L127" t="s">
        <v>1405</v>
      </c>
      <c r="M127" t="s">
        <v>1406</v>
      </c>
      <c r="O127" t="s">
        <v>373</v>
      </c>
      <c r="P127">
        <v>1</v>
      </c>
      <c r="Q127" t="s">
        <v>617</v>
      </c>
      <c r="R127">
        <v>16.99</v>
      </c>
      <c r="Z127" t="s">
        <v>25154</v>
      </c>
      <c r="AA127" t="s">
        <v>25</v>
      </c>
      <c r="AB127" t="s">
        <v>25155</v>
      </c>
      <c r="AC127" t="s">
        <v>172</v>
      </c>
      <c r="AE127" t="b">
        <v>0</v>
      </c>
    </row>
    <row r="128" spans="1:31">
      <c r="A128" t="s">
        <v>25156</v>
      </c>
      <c r="B128" t="s">
        <v>25156</v>
      </c>
      <c r="C128" t="s">
        <v>25157</v>
      </c>
      <c r="D128" t="s">
        <v>25158</v>
      </c>
      <c r="E128" t="s">
        <v>373</v>
      </c>
      <c r="F128" t="s">
        <v>589</v>
      </c>
      <c r="G128" t="s">
        <v>612</v>
      </c>
      <c r="J128" t="s">
        <v>731</v>
      </c>
      <c r="K128" t="s">
        <v>8507</v>
      </c>
      <c r="L128" t="s">
        <v>665</v>
      </c>
      <c r="M128" t="s">
        <v>666</v>
      </c>
      <c r="O128" t="s">
        <v>373</v>
      </c>
      <c r="P128">
        <v>1</v>
      </c>
      <c r="Q128" t="s">
        <v>617</v>
      </c>
      <c r="R128">
        <v>18.99</v>
      </c>
      <c r="T128">
        <v>5.99</v>
      </c>
      <c r="Z128" t="s">
        <v>1101</v>
      </c>
      <c r="AA128" t="s">
        <v>62</v>
      </c>
      <c r="AB128" t="s">
        <v>25159</v>
      </c>
      <c r="AC128" t="s">
        <v>172</v>
      </c>
      <c r="AE128" t="b">
        <v>0</v>
      </c>
    </row>
    <row r="129" spans="1:31">
      <c r="A129" t="s">
        <v>25160</v>
      </c>
      <c r="C129" t="s">
        <v>25161</v>
      </c>
      <c r="D129" t="s">
        <v>25162</v>
      </c>
      <c r="E129" t="s">
        <v>373</v>
      </c>
      <c r="F129" t="s">
        <v>374</v>
      </c>
      <c r="G129" t="s">
        <v>612</v>
      </c>
      <c r="J129" t="s">
        <v>376</v>
      </c>
      <c r="K129" t="s">
        <v>515</v>
      </c>
      <c r="L129" t="s">
        <v>516</v>
      </c>
      <c r="M129" t="s">
        <v>517</v>
      </c>
      <c r="N129">
        <v>1</v>
      </c>
      <c r="O129" t="s">
        <v>373</v>
      </c>
      <c r="P129">
        <v>1</v>
      </c>
      <c r="Q129" t="s">
        <v>617</v>
      </c>
      <c r="R129">
        <v>19.99</v>
      </c>
      <c r="T129">
        <v>0</v>
      </c>
      <c r="V129">
        <v>0</v>
      </c>
      <c r="Z129" t="s">
        <v>25163</v>
      </c>
      <c r="AA129" t="s">
        <v>28</v>
      </c>
      <c r="AB129">
        <v>61085</v>
      </c>
      <c r="AC129" t="s">
        <v>172</v>
      </c>
      <c r="AE129" t="b">
        <v>0</v>
      </c>
    </row>
    <row r="130" spans="1:31">
      <c r="A130" t="s">
        <v>25164</v>
      </c>
      <c r="B130" t="s">
        <v>25164</v>
      </c>
      <c r="C130" t="s">
        <v>25165</v>
      </c>
      <c r="D130" t="s">
        <v>25166</v>
      </c>
      <c r="E130" t="s">
        <v>373</v>
      </c>
      <c r="F130" t="s">
        <v>589</v>
      </c>
      <c r="G130" t="s">
        <v>612</v>
      </c>
      <c r="J130" t="s">
        <v>613</v>
      </c>
      <c r="K130" t="s">
        <v>8507</v>
      </c>
      <c r="L130" t="s">
        <v>665</v>
      </c>
      <c r="M130" t="s">
        <v>666</v>
      </c>
      <c r="O130" t="s">
        <v>373</v>
      </c>
      <c r="P130">
        <v>1</v>
      </c>
      <c r="Q130" t="s">
        <v>617</v>
      </c>
      <c r="R130">
        <v>18.99</v>
      </c>
      <c r="Z130" t="s">
        <v>25167</v>
      </c>
      <c r="AA130" t="s">
        <v>26</v>
      </c>
      <c r="AB130" t="s">
        <v>25168</v>
      </c>
      <c r="AC130" t="s">
        <v>172</v>
      </c>
      <c r="AE130" t="b">
        <v>0</v>
      </c>
    </row>
    <row r="131" spans="1:31">
      <c r="A131" t="s">
        <v>25169</v>
      </c>
      <c r="C131" t="s">
        <v>25170</v>
      </c>
      <c r="D131" t="s">
        <v>25171</v>
      </c>
      <c r="E131" t="s">
        <v>373</v>
      </c>
      <c r="F131" t="s">
        <v>374</v>
      </c>
      <c r="G131" t="s">
        <v>612</v>
      </c>
      <c r="J131" t="s">
        <v>376</v>
      </c>
      <c r="K131" t="s">
        <v>757</v>
      </c>
      <c r="L131" t="s">
        <v>758</v>
      </c>
      <c r="M131" t="s">
        <v>759</v>
      </c>
      <c r="N131">
        <v>1</v>
      </c>
      <c r="O131" t="s">
        <v>373</v>
      </c>
      <c r="P131">
        <v>1</v>
      </c>
      <c r="Q131" t="s">
        <v>617</v>
      </c>
      <c r="R131">
        <v>15.99</v>
      </c>
      <c r="T131">
        <v>0</v>
      </c>
      <c r="V131">
        <v>0</v>
      </c>
      <c r="Z131" t="s">
        <v>25172</v>
      </c>
      <c r="AA131" t="s">
        <v>43</v>
      </c>
      <c r="AB131" t="s">
        <v>25173</v>
      </c>
      <c r="AC131" t="s">
        <v>172</v>
      </c>
      <c r="AE131" t="b">
        <v>0</v>
      </c>
    </row>
    <row r="132" spans="1:31">
      <c r="A132" t="s">
        <v>25174</v>
      </c>
      <c r="B132" t="s">
        <v>25174</v>
      </c>
      <c r="C132" t="s">
        <v>25175</v>
      </c>
      <c r="D132" t="s">
        <v>25176</v>
      </c>
      <c r="E132" t="s">
        <v>373</v>
      </c>
      <c r="F132" t="s">
        <v>589</v>
      </c>
      <c r="G132" t="s">
        <v>612</v>
      </c>
      <c r="J132" t="s">
        <v>376</v>
      </c>
      <c r="K132" t="s">
        <v>3966</v>
      </c>
      <c r="L132" t="s">
        <v>920</v>
      </c>
      <c r="M132" t="s">
        <v>921</v>
      </c>
      <c r="O132" t="s">
        <v>373</v>
      </c>
      <c r="P132">
        <v>1</v>
      </c>
      <c r="Q132" t="s">
        <v>617</v>
      </c>
      <c r="R132">
        <v>14.99</v>
      </c>
      <c r="T132">
        <v>5.99</v>
      </c>
      <c r="Z132" t="s">
        <v>25177</v>
      </c>
      <c r="AA132" t="s">
        <v>37</v>
      </c>
      <c r="AB132">
        <v>49221</v>
      </c>
      <c r="AC132" t="s">
        <v>172</v>
      </c>
      <c r="AE132" t="b">
        <v>0</v>
      </c>
    </row>
    <row r="133" spans="1:31">
      <c r="A133" t="s">
        <v>25178</v>
      </c>
      <c r="B133" t="s">
        <v>25178</v>
      </c>
      <c r="C133" t="s">
        <v>25179</v>
      </c>
      <c r="D133" t="s">
        <v>25180</v>
      </c>
      <c r="E133" t="s">
        <v>435</v>
      </c>
      <c r="F133" t="s">
        <v>589</v>
      </c>
      <c r="G133" t="s">
        <v>612</v>
      </c>
      <c r="J133" t="s">
        <v>613</v>
      </c>
      <c r="K133" t="s">
        <v>700</v>
      </c>
      <c r="L133" t="s">
        <v>701</v>
      </c>
      <c r="M133" t="s">
        <v>702</v>
      </c>
      <c r="O133" t="s">
        <v>435</v>
      </c>
      <c r="P133">
        <v>0</v>
      </c>
      <c r="Z133" t="s">
        <v>25181</v>
      </c>
      <c r="AA133" t="s">
        <v>26</v>
      </c>
      <c r="AB133" t="s">
        <v>25182</v>
      </c>
      <c r="AC133" t="s">
        <v>172</v>
      </c>
      <c r="AE133" t="b">
        <v>0</v>
      </c>
    </row>
    <row r="134" spans="1:31">
      <c r="A134" t="s">
        <v>25183</v>
      </c>
      <c r="B134" t="s">
        <v>25183</v>
      </c>
      <c r="C134" t="s">
        <v>25184</v>
      </c>
      <c r="D134" t="s">
        <v>25185</v>
      </c>
      <c r="E134" t="s">
        <v>373</v>
      </c>
      <c r="F134" t="s">
        <v>589</v>
      </c>
      <c r="G134" t="s">
        <v>612</v>
      </c>
      <c r="J134" t="s">
        <v>613</v>
      </c>
      <c r="K134" t="s">
        <v>1173</v>
      </c>
      <c r="L134" t="s">
        <v>1174</v>
      </c>
      <c r="M134" t="s">
        <v>1175</v>
      </c>
      <c r="O134" t="s">
        <v>373</v>
      </c>
      <c r="P134">
        <v>1</v>
      </c>
      <c r="Q134" t="s">
        <v>617</v>
      </c>
      <c r="R134">
        <v>14.99</v>
      </c>
      <c r="Z134" t="s">
        <v>25186</v>
      </c>
      <c r="AA134" t="s">
        <v>46</v>
      </c>
      <c r="AB134" t="s">
        <v>25187</v>
      </c>
      <c r="AC134" t="s">
        <v>172</v>
      </c>
      <c r="AE134" t="b">
        <v>0</v>
      </c>
    </row>
    <row r="135" spans="1:31">
      <c r="A135" t="s">
        <v>25188</v>
      </c>
      <c r="B135" t="s">
        <v>25188</v>
      </c>
      <c r="C135" t="s">
        <v>25189</v>
      </c>
      <c r="D135" t="s">
        <v>25190</v>
      </c>
      <c r="E135" t="s">
        <v>373</v>
      </c>
      <c r="F135" t="s">
        <v>589</v>
      </c>
      <c r="G135" t="s">
        <v>612</v>
      </c>
      <c r="J135" t="s">
        <v>613</v>
      </c>
      <c r="K135" t="s">
        <v>871</v>
      </c>
      <c r="L135" t="s">
        <v>872</v>
      </c>
      <c r="M135" t="s">
        <v>873</v>
      </c>
      <c r="O135" t="s">
        <v>373</v>
      </c>
      <c r="P135">
        <v>1</v>
      </c>
      <c r="Q135" t="s">
        <v>617</v>
      </c>
      <c r="R135">
        <v>17.99</v>
      </c>
      <c r="Z135" t="s">
        <v>11802</v>
      </c>
      <c r="AA135" t="s">
        <v>46</v>
      </c>
      <c r="AB135" t="s">
        <v>25191</v>
      </c>
      <c r="AC135" t="s">
        <v>172</v>
      </c>
      <c r="AE135" t="b">
        <v>0</v>
      </c>
    </row>
    <row r="136" spans="1:31">
      <c r="A136" t="s">
        <v>25192</v>
      </c>
      <c r="C136" t="s">
        <v>25193</v>
      </c>
      <c r="D136" t="s">
        <v>25194</v>
      </c>
      <c r="E136" t="s">
        <v>435</v>
      </c>
      <c r="F136" t="s">
        <v>374</v>
      </c>
      <c r="G136" t="s">
        <v>612</v>
      </c>
      <c r="J136" t="s">
        <v>376</v>
      </c>
      <c r="K136" t="s">
        <v>3743</v>
      </c>
      <c r="L136" t="s">
        <v>3744</v>
      </c>
      <c r="M136" t="s">
        <v>3745</v>
      </c>
      <c r="N136">
        <v>1</v>
      </c>
      <c r="P136">
        <v>0</v>
      </c>
      <c r="Z136" t="s">
        <v>25195</v>
      </c>
      <c r="AA136" t="s">
        <v>77</v>
      </c>
      <c r="AB136" t="s">
        <v>25196</v>
      </c>
      <c r="AC136" t="s">
        <v>172</v>
      </c>
      <c r="AE136" t="b">
        <v>0</v>
      </c>
    </row>
    <row r="137" spans="1:31">
      <c r="A137" t="s">
        <v>25192</v>
      </c>
      <c r="C137" t="s">
        <v>25193</v>
      </c>
      <c r="D137" t="s">
        <v>25194</v>
      </c>
      <c r="E137" t="s">
        <v>435</v>
      </c>
      <c r="F137" t="s">
        <v>374</v>
      </c>
      <c r="G137" t="s">
        <v>612</v>
      </c>
      <c r="J137" t="s">
        <v>376</v>
      </c>
      <c r="K137" t="s">
        <v>25197</v>
      </c>
      <c r="L137" t="s">
        <v>25198</v>
      </c>
      <c r="M137" t="s">
        <v>4227</v>
      </c>
      <c r="N137">
        <v>1</v>
      </c>
      <c r="P137">
        <v>0</v>
      </c>
      <c r="Z137" t="s">
        <v>25195</v>
      </c>
      <c r="AA137" t="s">
        <v>77</v>
      </c>
      <c r="AB137" t="s">
        <v>25196</v>
      </c>
      <c r="AC137" t="s">
        <v>172</v>
      </c>
      <c r="AE137" t="b">
        <v>0</v>
      </c>
    </row>
    <row r="138" spans="1:31">
      <c r="A138" t="s">
        <v>25199</v>
      </c>
      <c r="B138" t="s">
        <v>25199</v>
      </c>
      <c r="C138" t="s">
        <v>25200</v>
      </c>
      <c r="D138" t="s">
        <v>25201</v>
      </c>
      <c r="E138" t="s">
        <v>373</v>
      </c>
      <c r="F138" t="s">
        <v>589</v>
      </c>
      <c r="G138" t="s">
        <v>612</v>
      </c>
      <c r="J138" t="s">
        <v>613</v>
      </c>
      <c r="K138" t="s">
        <v>871</v>
      </c>
      <c r="L138" t="s">
        <v>872</v>
      </c>
      <c r="M138" t="s">
        <v>873</v>
      </c>
      <c r="O138" t="s">
        <v>373</v>
      </c>
      <c r="P138">
        <v>1</v>
      </c>
      <c r="Q138" t="s">
        <v>617</v>
      </c>
      <c r="R138">
        <v>17.99</v>
      </c>
      <c r="Z138" t="s">
        <v>25202</v>
      </c>
      <c r="AA138" t="s">
        <v>54</v>
      </c>
      <c r="AB138" t="s">
        <v>25203</v>
      </c>
      <c r="AC138" t="s">
        <v>172</v>
      </c>
      <c r="AE138" t="b">
        <v>0</v>
      </c>
    </row>
    <row r="139" spans="1:31">
      <c r="A139" t="s">
        <v>25204</v>
      </c>
      <c r="B139" t="s">
        <v>25204</v>
      </c>
      <c r="C139" t="s">
        <v>25205</v>
      </c>
      <c r="D139" t="s">
        <v>25206</v>
      </c>
      <c r="E139" t="s">
        <v>373</v>
      </c>
      <c r="F139" t="s">
        <v>589</v>
      </c>
      <c r="G139" t="s">
        <v>612</v>
      </c>
      <c r="J139" t="s">
        <v>376</v>
      </c>
      <c r="K139" t="s">
        <v>1510</v>
      </c>
      <c r="L139" t="s">
        <v>1511</v>
      </c>
      <c r="M139" t="s">
        <v>1512</v>
      </c>
      <c r="O139" t="s">
        <v>373</v>
      </c>
      <c r="P139">
        <v>1</v>
      </c>
      <c r="Q139" t="s">
        <v>617</v>
      </c>
      <c r="R139">
        <v>14.99</v>
      </c>
      <c r="T139">
        <v>3.48</v>
      </c>
      <c r="Y139">
        <v>3.48</v>
      </c>
      <c r="Z139" t="s">
        <v>25207</v>
      </c>
      <c r="AA139" t="s">
        <v>64</v>
      </c>
      <c r="AB139" t="s">
        <v>25208</v>
      </c>
      <c r="AC139" t="s">
        <v>172</v>
      </c>
      <c r="AD139" t="s">
        <v>4114</v>
      </c>
      <c r="AE139" t="b">
        <v>0</v>
      </c>
    </row>
    <row r="140" spans="1:31">
      <c r="A140" t="s">
        <v>25209</v>
      </c>
      <c r="B140" t="s">
        <v>25209</v>
      </c>
      <c r="C140" t="s">
        <v>25210</v>
      </c>
      <c r="D140" t="s">
        <v>25211</v>
      </c>
      <c r="E140" t="s">
        <v>373</v>
      </c>
      <c r="F140" t="s">
        <v>589</v>
      </c>
      <c r="G140" t="s">
        <v>612</v>
      </c>
      <c r="J140" t="s">
        <v>613</v>
      </c>
      <c r="K140" t="s">
        <v>799</v>
      </c>
      <c r="L140" t="s">
        <v>800</v>
      </c>
      <c r="M140" t="s">
        <v>801</v>
      </c>
      <c r="O140" t="s">
        <v>373</v>
      </c>
      <c r="P140">
        <v>1</v>
      </c>
      <c r="Q140" t="s">
        <v>617</v>
      </c>
      <c r="R140">
        <v>17.99</v>
      </c>
      <c r="Z140" t="s">
        <v>4182</v>
      </c>
      <c r="AA140" t="s">
        <v>22</v>
      </c>
      <c r="AB140" t="s">
        <v>25212</v>
      </c>
      <c r="AC140" t="s">
        <v>172</v>
      </c>
      <c r="AE140" t="b">
        <v>0</v>
      </c>
    </row>
    <row r="141" spans="1:31">
      <c r="A141" t="s">
        <v>25213</v>
      </c>
      <c r="B141" t="s">
        <v>25213</v>
      </c>
      <c r="C141" t="s">
        <v>25214</v>
      </c>
      <c r="D141" t="s">
        <v>25215</v>
      </c>
      <c r="E141" t="s">
        <v>373</v>
      </c>
      <c r="F141" t="s">
        <v>589</v>
      </c>
      <c r="G141" t="s">
        <v>612</v>
      </c>
      <c r="J141" t="s">
        <v>613</v>
      </c>
      <c r="K141" t="s">
        <v>1659</v>
      </c>
      <c r="L141" t="s">
        <v>1660</v>
      </c>
      <c r="M141" t="s">
        <v>1661</v>
      </c>
      <c r="O141" t="s">
        <v>373</v>
      </c>
      <c r="P141">
        <v>1</v>
      </c>
      <c r="Q141" t="s">
        <v>617</v>
      </c>
      <c r="R141">
        <v>17.99</v>
      </c>
      <c r="Z141" t="s">
        <v>25216</v>
      </c>
      <c r="AA141" t="s">
        <v>23</v>
      </c>
      <c r="AB141">
        <v>11747</v>
      </c>
      <c r="AC141" t="s">
        <v>172</v>
      </c>
      <c r="AE141" t="b">
        <v>0</v>
      </c>
    </row>
    <row r="142" spans="1:31">
      <c r="A142" t="s">
        <v>25217</v>
      </c>
      <c r="B142" t="s">
        <v>25217</v>
      </c>
      <c r="C142" t="s">
        <v>25218</v>
      </c>
      <c r="D142" t="s">
        <v>25219</v>
      </c>
      <c r="E142" t="s">
        <v>373</v>
      </c>
      <c r="F142" t="s">
        <v>589</v>
      </c>
      <c r="G142" t="s">
        <v>612</v>
      </c>
      <c r="J142" t="s">
        <v>613</v>
      </c>
      <c r="K142" t="s">
        <v>25220</v>
      </c>
      <c r="L142" t="s">
        <v>5897</v>
      </c>
      <c r="M142" t="s">
        <v>2734</v>
      </c>
      <c r="O142" t="s">
        <v>373</v>
      </c>
      <c r="P142">
        <v>1</v>
      </c>
      <c r="Q142" t="s">
        <v>617</v>
      </c>
      <c r="R142">
        <v>16.99</v>
      </c>
      <c r="Z142" t="s">
        <v>25221</v>
      </c>
      <c r="AA142" t="s">
        <v>22</v>
      </c>
      <c r="AB142">
        <v>93035</v>
      </c>
      <c r="AC142" t="s">
        <v>172</v>
      </c>
      <c r="AE142" t="b">
        <v>0</v>
      </c>
    </row>
    <row r="143" spans="1:31">
      <c r="A143" t="s">
        <v>25222</v>
      </c>
      <c r="B143" t="s">
        <v>25222</v>
      </c>
      <c r="C143" t="s">
        <v>25223</v>
      </c>
      <c r="D143" t="s">
        <v>25224</v>
      </c>
      <c r="E143" t="s">
        <v>373</v>
      </c>
      <c r="F143" t="s">
        <v>589</v>
      </c>
      <c r="G143" t="s">
        <v>612</v>
      </c>
      <c r="J143" t="s">
        <v>613</v>
      </c>
      <c r="K143" t="s">
        <v>5925</v>
      </c>
      <c r="L143" t="s">
        <v>5926</v>
      </c>
      <c r="M143" t="s">
        <v>5927</v>
      </c>
      <c r="O143" t="s">
        <v>373</v>
      </c>
      <c r="P143">
        <v>1</v>
      </c>
      <c r="Q143" t="s">
        <v>617</v>
      </c>
      <c r="R143">
        <v>15.99</v>
      </c>
      <c r="Z143" t="s">
        <v>25225</v>
      </c>
      <c r="AA143" t="s">
        <v>23</v>
      </c>
      <c r="AB143" t="s">
        <v>25226</v>
      </c>
      <c r="AC143" t="s">
        <v>172</v>
      </c>
      <c r="AE143" t="b">
        <v>0</v>
      </c>
    </row>
    <row r="144" spans="1:31">
      <c r="A144" t="s">
        <v>25227</v>
      </c>
      <c r="B144" t="s">
        <v>25227</v>
      </c>
      <c r="C144" t="s">
        <v>25228</v>
      </c>
      <c r="D144" t="s">
        <v>25229</v>
      </c>
      <c r="E144" t="s">
        <v>373</v>
      </c>
      <c r="F144" t="s">
        <v>589</v>
      </c>
      <c r="G144" t="s">
        <v>612</v>
      </c>
      <c r="J144" t="s">
        <v>613</v>
      </c>
      <c r="K144" t="s">
        <v>2619</v>
      </c>
      <c r="L144" t="s">
        <v>2620</v>
      </c>
      <c r="M144" t="s">
        <v>2621</v>
      </c>
      <c r="O144" t="s">
        <v>373</v>
      </c>
      <c r="P144">
        <v>1</v>
      </c>
      <c r="Q144" t="s">
        <v>617</v>
      </c>
      <c r="R144">
        <v>18.99</v>
      </c>
      <c r="Z144" t="s">
        <v>25230</v>
      </c>
      <c r="AA144" t="s">
        <v>31</v>
      </c>
      <c r="AB144" t="s">
        <v>25231</v>
      </c>
      <c r="AC144" t="s">
        <v>172</v>
      </c>
      <c r="AE144" t="b">
        <v>0</v>
      </c>
    </row>
    <row r="145" spans="1:31">
      <c r="A145" t="s">
        <v>25232</v>
      </c>
      <c r="B145" t="s">
        <v>25232</v>
      </c>
      <c r="C145" t="s">
        <v>25233</v>
      </c>
      <c r="D145" t="s">
        <v>25234</v>
      </c>
      <c r="E145" t="s">
        <v>373</v>
      </c>
      <c r="F145" t="s">
        <v>589</v>
      </c>
      <c r="G145" t="s">
        <v>612</v>
      </c>
      <c r="J145" t="s">
        <v>613</v>
      </c>
      <c r="K145" t="s">
        <v>1404</v>
      </c>
      <c r="L145" t="s">
        <v>1405</v>
      </c>
      <c r="M145" t="s">
        <v>1406</v>
      </c>
      <c r="O145" t="s">
        <v>373</v>
      </c>
      <c r="P145">
        <v>1</v>
      </c>
      <c r="Q145" t="s">
        <v>617</v>
      </c>
      <c r="R145">
        <v>16.99</v>
      </c>
      <c r="Z145" t="s">
        <v>1375</v>
      </c>
      <c r="AA145" t="s">
        <v>24</v>
      </c>
      <c r="AB145" t="s">
        <v>25235</v>
      </c>
      <c r="AC145" t="s">
        <v>172</v>
      </c>
      <c r="AE145" t="b">
        <v>0</v>
      </c>
    </row>
    <row r="146" spans="1:31">
      <c r="A146" t="s">
        <v>25236</v>
      </c>
      <c r="C146" t="s">
        <v>25237</v>
      </c>
      <c r="D146" t="s">
        <v>25238</v>
      </c>
      <c r="E146" t="s">
        <v>435</v>
      </c>
      <c r="F146" t="s">
        <v>374</v>
      </c>
      <c r="G146" t="s">
        <v>612</v>
      </c>
      <c r="J146" t="s">
        <v>376</v>
      </c>
      <c r="K146" t="s">
        <v>13858</v>
      </c>
      <c r="L146" t="s">
        <v>13859</v>
      </c>
      <c r="M146" t="s">
        <v>1326</v>
      </c>
      <c r="N146">
        <v>1</v>
      </c>
      <c r="P146">
        <v>0</v>
      </c>
      <c r="Z146" t="s">
        <v>952</v>
      </c>
      <c r="AA146" t="s">
        <v>24</v>
      </c>
      <c r="AB146" t="s">
        <v>20614</v>
      </c>
      <c r="AC146" t="s">
        <v>172</v>
      </c>
      <c r="AE146" t="b">
        <v>0</v>
      </c>
    </row>
    <row r="147" spans="1:31">
      <c r="A147" t="s">
        <v>25239</v>
      </c>
      <c r="B147" t="s">
        <v>25239</v>
      </c>
      <c r="C147" t="s">
        <v>25240</v>
      </c>
      <c r="D147" t="s">
        <v>25241</v>
      </c>
      <c r="E147" t="s">
        <v>373</v>
      </c>
      <c r="F147" t="s">
        <v>589</v>
      </c>
      <c r="G147" t="s">
        <v>612</v>
      </c>
      <c r="J147" t="s">
        <v>376</v>
      </c>
      <c r="K147" t="s">
        <v>962</v>
      </c>
      <c r="L147" t="s">
        <v>963</v>
      </c>
      <c r="M147" t="s">
        <v>964</v>
      </c>
      <c r="O147" t="s">
        <v>373</v>
      </c>
      <c r="P147">
        <v>1</v>
      </c>
      <c r="Q147" t="s">
        <v>617</v>
      </c>
      <c r="R147">
        <v>17.99</v>
      </c>
      <c r="T147">
        <v>3.02</v>
      </c>
      <c r="Y147">
        <v>3.02</v>
      </c>
      <c r="Z147" t="s">
        <v>2634</v>
      </c>
      <c r="AA147" t="s">
        <v>45</v>
      </c>
      <c r="AB147" t="s">
        <v>25242</v>
      </c>
      <c r="AC147" t="s">
        <v>172</v>
      </c>
      <c r="AD147" t="s">
        <v>4114</v>
      </c>
      <c r="AE147" t="b">
        <v>0</v>
      </c>
    </row>
    <row r="148" spans="1:31">
      <c r="A148" t="s">
        <v>25239</v>
      </c>
      <c r="B148" t="s">
        <v>25239</v>
      </c>
      <c r="C148" t="s">
        <v>25240</v>
      </c>
      <c r="D148" t="s">
        <v>25241</v>
      </c>
      <c r="E148" t="s">
        <v>373</v>
      </c>
      <c r="F148" t="s">
        <v>589</v>
      </c>
      <c r="G148" t="s">
        <v>612</v>
      </c>
      <c r="J148" t="s">
        <v>376</v>
      </c>
      <c r="K148" t="s">
        <v>8507</v>
      </c>
      <c r="L148" t="s">
        <v>665</v>
      </c>
      <c r="M148" t="s">
        <v>666</v>
      </c>
      <c r="O148" t="s">
        <v>373</v>
      </c>
      <c r="P148">
        <v>1</v>
      </c>
      <c r="Q148" t="s">
        <v>617</v>
      </c>
      <c r="R148">
        <v>18.99</v>
      </c>
      <c r="T148">
        <v>3.03</v>
      </c>
      <c r="Y148">
        <v>3.03</v>
      </c>
      <c r="Z148" t="s">
        <v>2634</v>
      </c>
      <c r="AA148" t="s">
        <v>45</v>
      </c>
      <c r="AB148" t="s">
        <v>25242</v>
      </c>
      <c r="AC148" t="s">
        <v>172</v>
      </c>
      <c r="AD148" t="s">
        <v>4114</v>
      </c>
      <c r="AE148" t="b">
        <v>0</v>
      </c>
    </row>
    <row r="149" spans="1:31">
      <c r="A149" t="s">
        <v>25243</v>
      </c>
      <c r="B149" t="s">
        <v>25243</v>
      </c>
      <c r="C149" t="s">
        <v>25244</v>
      </c>
      <c r="D149" t="s">
        <v>25245</v>
      </c>
      <c r="E149" t="s">
        <v>373</v>
      </c>
      <c r="F149" t="s">
        <v>589</v>
      </c>
      <c r="G149" t="s">
        <v>612</v>
      </c>
      <c r="J149" t="s">
        <v>613</v>
      </c>
      <c r="K149" t="s">
        <v>4070</v>
      </c>
      <c r="L149" t="s">
        <v>4071</v>
      </c>
      <c r="M149" t="s">
        <v>4072</v>
      </c>
      <c r="O149" t="s">
        <v>373</v>
      </c>
      <c r="P149">
        <v>1</v>
      </c>
      <c r="Q149" t="s">
        <v>617</v>
      </c>
      <c r="R149">
        <v>15.99</v>
      </c>
      <c r="Z149" t="s">
        <v>25246</v>
      </c>
      <c r="AA149" t="s">
        <v>22</v>
      </c>
      <c r="AB149">
        <v>95062</v>
      </c>
      <c r="AC149" t="s">
        <v>172</v>
      </c>
      <c r="AE149" t="b">
        <v>0</v>
      </c>
    </row>
    <row r="150" spans="1:31">
      <c r="A150" t="s">
        <v>25247</v>
      </c>
      <c r="B150" t="s">
        <v>25247</v>
      </c>
      <c r="C150" t="s">
        <v>25248</v>
      </c>
      <c r="D150" t="s">
        <v>25249</v>
      </c>
      <c r="E150" t="s">
        <v>373</v>
      </c>
      <c r="F150" t="s">
        <v>589</v>
      </c>
      <c r="G150" t="s">
        <v>612</v>
      </c>
      <c r="J150" t="s">
        <v>613</v>
      </c>
      <c r="K150" t="s">
        <v>903</v>
      </c>
      <c r="L150" t="s">
        <v>904</v>
      </c>
      <c r="M150" t="s">
        <v>905</v>
      </c>
      <c r="O150" t="s">
        <v>373</v>
      </c>
      <c r="P150">
        <v>1</v>
      </c>
      <c r="Q150" t="s">
        <v>617</v>
      </c>
      <c r="R150">
        <v>16.99</v>
      </c>
      <c r="Z150" t="s">
        <v>25250</v>
      </c>
      <c r="AA150" t="s">
        <v>24</v>
      </c>
      <c r="AB150" t="s">
        <v>25251</v>
      </c>
      <c r="AC150" t="s">
        <v>172</v>
      </c>
      <c r="AE150" t="b">
        <v>0</v>
      </c>
    </row>
    <row r="151" spans="1:31">
      <c r="A151" t="s">
        <v>25252</v>
      </c>
      <c r="B151" t="s">
        <v>25252</v>
      </c>
      <c r="C151" t="s">
        <v>25253</v>
      </c>
      <c r="D151" t="s">
        <v>25254</v>
      </c>
      <c r="E151" t="s">
        <v>373</v>
      </c>
      <c r="F151" t="s">
        <v>589</v>
      </c>
      <c r="G151" t="s">
        <v>612</v>
      </c>
      <c r="J151" t="s">
        <v>613</v>
      </c>
      <c r="K151" t="s">
        <v>1075</v>
      </c>
      <c r="L151" t="s">
        <v>1076</v>
      </c>
      <c r="M151" t="s">
        <v>1077</v>
      </c>
      <c r="O151" t="s">
        <v>373</v>
      </c>
      <c r="P151">
        <v>1</v>
      </c>
      <c r="Q151" t="s">
        <v>617</v>
      </c>
      <c r="R151">
        <v>16.99</v>
      </c>
      <c r="Z151" t="s">
        <v>24217</v>
      </c>
      <c r="AA151" t="s">
        <v>24</v>
      </c>
      <c r="AB151" t="s">
        <v>25255</v>
      </c>
      <c r="AC151" t="s">
        <v>172</v>
      </c>
      <c r="AE151" t="b">
        <v>0</v>
      </c>
    </row>
    <row r="152" spans="1:31">
      <c r="A152" t="s">
        <v>25256</v>
      </c>
      <c r="B152" t="s">
        <v>25256</v>
      </c>
      <c r="C152" t="s">
        <v>25257</v>
      </c>
      <c r="D152" t="s">
        <v>25258</v>
      </c>
      <c r="E152" t="s">
        <v>373</v>
      </c>
      <c r="F152" t="s">
        <v>589</v>
      </c>
      <c r="G152" t="s">
        <v>612</v>
      </c>
      <c r="J152" t="s">
        <v>613</v>
      </c>
      <c r="K152" t="s">
        <v>504</v>
      </c>
      <c r="L152" t="s">
        <v>505</v>
      </c>
      <c r="M152" t="s">
        <v>506</v>
      </c>
      <c r="O152" t="s">
        <v>373</v>
      </c>
      <c r="P152">
        <v>1</v>
      </c>
      <c r="Q152" t="s">
        <v>617</v>
      </c>
      <c r="R152">
        <v>14.99</v>
      </c>
      <c r="Z152" t="s">
        <v>11133</v>
      </c>
      <c r="AA152" t="s">
        <v>49</v>
      </c>
      <c r="AB152" t="s">
        <v>25259</v>
      </c>
      <c r="AC152" t="s">
        <v>172</v>
      </c>
      <c r="AE152" t="b">
        <v>0</v>
      </c>
    </row>
    <row r="153" spans="1:31">
      <c r="A153" t="s">
        <v>25260</v>
      </c>
      <c r="B153" t="s">
        <v>25260</v>
      </c>
      <c r="C153" t="s">
        <v>25261</v>
      </c>
      <c r="D153" t="s">
        <v>25262</v>
      </c>
      <c r="E153" t="s">
        <v>373</v>
      </c>
      <c r="F153" t="s">
        <v>589</v>
      </c>
      <c r="G153" t="s">
        <v>612</v>
      </c>
      <c r="J153" t="s">
        <v>613</v>
      </c>
      <c r="K153" t="s">
        <v>2457</v>
      </c>
      <c r="L153" t="s">
        <v>2458</v>
      </c>
      <c r="M153" t="s">
        <v>2459</v>
      </c>
      <c r="O153" t="s">
        <v>373</v>
      </c>
      <c r="P153">
        <v>1</v>
      </c>
      <c r="Q153" t="s">
        <v>617</v>
      </c>
      <c r="R153">
        <v>15.99</v>
      </c>
      <c r="Z153" t="s">
        <v>4903</v>
      </c>
      <c r="AA153" t="s">
        <v>24</v>
      </c>
      <c r="AB153" t="s">
        <v>25263</v>
      </c>
      <c r="AC153" t="s">
        <v>172</v>
      </c>
      <c r="AE153" t="b">
        <v>0</v>
      </c>
    </row>
    <row r="154" spans="1:31">
      <c r="A154" t="s">
        <v>25260</v>
      </c>
      <c r="B154" t="s">
        <v>25260</v>
      </c>
      <c r="C154" t="s">
        <v>25261</v>
      </c>
      <c r="D154" t="s">
        <v>25262</v>
      </c>
      <c r="E154" t="s">
        <v>373</v>
      </c>
      <c r="F154" t="s">
        <v>589</v>
      </c>
      <c r="G154" t="s">
        <v>612</v>
      </c>
      <c r="J154" t="s">
        <v>613</v>
      </c>
      <c r="K154" t="s">
        <v>8722</v>
      </c>
      <c r="L154" t="s">
        <v>8723</v>
      </c>
      <c r="M154" t="s">
        <v>8724</v>
      </c>
      <c r="O154" t="s">
        <v>373</v>
      </c>
      <c r="P154">
        <v>1</v>
      </c>
      <c r="Q154" t="s">
        <v>617</v>
      </c>
      <c r="R154">
        <v>15.99</v>
      </c>
      <c r="Z154" t="s">
        <v>4903</v>
      </c>
      <c r="AA154" t="s">
        <v>24</v>
      </c>
      <c r="AB154" t="s">
        <v>25263</v>
      </c>
      <c r="AC154" t="s">
        <v>172</v>
      </c>
      <c r="AE154" t="b">
        <v>0</v>
      </c>
    </row>
    <row r="155" spans="1:31">
      <c r="A155" t="s">
        <v>25264</v>
      </c>
      <c r="B155" t="s">
        <v>25264</v>
      </c>
      <c r="C155" t="s">
        <v>25265</v>
      </c>
      <c r="D155" t="s">
        <v>25266</v>
      </c>
      <c r="E155" t="s">
        <v>373</v>
      </c>
      <c r="F155" t="s">
        <v>589</v>
      </c>
      <c r="G155" t="s">
        <v>612</v>
      </c>
      <c r="J155" t="s">
        <v>613</v>
      </c>
      <c r="K155" t="s">
        <v>1212</v>
      </c>
      <c r="L155" t="s">
        <v>1213</v>
      </c>
      <c r="M155" t="s">
        <v>1214</v>
      </c>
      <c r="O155" t="s">
        <v>373</v>
      </c>
      <c r="P155">
        <v>1</v>
      </c>
      <c r="Q155" t="s">
        <v>617</v>
      </c>
      <c r="R155">
        <v>17.99</v>
      </c>
      <c r="Z155" t="s">
        <v>1375</v>
      </c>
      <c r="AA155" t="s">
        <v>24</v>
      </c>
      <c r="AB155" t="s">
        <v>25267</v>
      </c>
      <c r="AC155" t="s">
        <v>172</v>
      </c>
      <c r="AE155" t="b">
        <v>0</v>
      </c>
    </row>
    <row r="156" spans="1:31">
      <c r="A156" t="s">
        <v>25268</v>
      </c>
      <c r="B156" t="s">
        <v>25268</v>
      </c>
      <c r="C156" t="s">
        <v>25269</v>
      </c>
      <c r="D156" t="s">
        <v>25270</v>
      </c>
      <c r="E156" t="s">
        <v>373</v>
      </c>
      <c r="F156" t="s">
        <v>589</v>
      </c>
      <c r="G156" t="s">
        <v>612</v>
      </c>
      <c r="J156" t="s">
        <v>613</v>
      </c>
      <c r="K156" t="s">
        <v>25271</v>
      </c>
      <c r="L156" t="s">
        <v>14366</v>
      </c>
      <c r="M156" t="s">
        <v>14367</v>
      </c>
      <c r="O156" t="s">
        <v>373</v>
      </c>
      <c r="P156">
        <v>1</v>
      </c>
      <c r="Q156" t="s">
        <v>617</v>
      </c>
      <c r="R156">
        <v>16.99</v>
      </c>
      <c r="Z156" t="s">
        <v>25272</v>
      </c>
      <c r="AA156" t="s">
        <v>22</v>
      </c>
      <c r="AB156" t="s">
        <v>25273</v>
      </c>
      <c r="AC156" t="s">
        <v>172</v>
      </c>
      <c r="AE156" t="b">
        <v>0</v>
      </c>
    </row>
    <row r="157" spans="1:31">
      <c r="A157" t="s">
        <v>25274</v>
      </c>
      <c r="B157" t="s">
        <v>25274</v>
      </c>
      <c r="C157" t="s">
        <v>25275</v>
      </c>
      <c r="D157" t="s">
        <v>25276</v>
      </c>
      <c r="E157" t="s">
        <v>373</v>
      </c>
      <c r="F157" t="s">
        <v>589</v>
      </c>
      <c r="G157" t="s">
        <v>612</v>
      </c>
      <c r="J157" t="s">
        <v>613</v>
      </c>
      <c r="K157" t="s">
        <v>719</v>
      </c>
      <c r="L157" t="s">
        <v>720</v>
      </c>
      <c r="M157" t="s">
        <v>721</v>
      </c>
      <c r="O157" t="s">
        <v>373</v>
      </c>
      <c r="P157">
        <v>1</v>
      </c>
      <c r="Q157" t="s">
        <v>617</v>
      </c>
      <c r="R157">
        <v>14.99</v>
      </c>
      <c r="Z157" t="s">
        <v>930</v>
      </c>
      <c r="AA157" t="s">
        <v>24</v>
      </c>
      <c r="AB157" t="s">
        <v>25277</v>
      </c>
      <c r="AC157" t="s">
        <v>172</v>
      </c>
      <c r="AE157" t="b">
        <v>0</v>
      </c>
    </row>
    <row r="158" spans="1:31">
      <c r="A158" t="s">
        <v>25274</v>
      </c>
      <c r="B158" t="s">
        <v>25274</v>
      </c>
      <c r="C158" t="s">
        <v>25275</v>
      </c>
      <c r="D158" t="s">
        <v>25276</v>
      </c>
      <c r="E158" t="s">
        <v>373</v>
      </c>
      <c r="F158" t="s">
        <v>589</v>
      </c>
      <c r="G158" t="s">
        <v>612</v>
      </c>
      <c r="J158" t="s">
        <v>613</v>
      </c>
      <c r="K158" t="s">
        <v>836</v>
      </c>
      <c r="L158" t="s">
        <v>837</v>
      </c>
      <c r="M158" t="s">
        <v>838</v>
      </c>
      <c r="O158" t="s">
        <v>373</v>
      </c>
      <c r="P158">
        <v>1</v>
      </c>
      <c r="Q158" t="s">
        <v>617</v>
      </c>
      <c r="R158">
        <v>14.99</v>
      </c>
      <c r="Z158" t="s">
        <v>930</v>
      </c>
      <c r="AA158" t="s">
        <v>24</v>
      </c>
      <c r="AB158" t="s">
        <v>25277</v>
      </c>
      <c r="AC158" t="s">
        <v>172</v>
      </c>
      <c r="AE158" t="b">
        <v>0</v>
      </c>
    </row>
    <row r="159" spans="1:31">
      <c r="A159" t="s">
        <v>25278</v>
      </c>
      <c r="B159" t="s">
        <v>25278</v>
      </c>
      <c r="C159" t="s">
        <v>25279</v>
      </c>
      <c r="D159" t="s">
        <v>25280</v>
      </c>
      <c r="E159" t="s">
        <v>373</v>
      </c>
      <c r="F159" t="s">
        <v>589</v>
      </c>
      <c r="G159" t="s">
        <v>612</v>
      </c>
      <c r="J159" t="s">
        <v>613</v>
      </c>
      <c r="K159" t="s">
        <v>20713</v>
      </c>
      <c r="L159" t="s">
        <v>20714</v>
      </c>
      <c r="M159" t="s">
        <v>20715</v>
      </c>
      <c r="O159" t="s">
        <v>373</v>
      </c>
      <c r="P159">
        <v>1</v>
      </c>
      <c r="Q159" t="s">
        <v>617</v>
      </c>
      <c r="R159">
        <v>15.99</v>
      </c>
      <c r="Z159" t="s">
        <v>1101</v>
      </c>
      <c r="AA159" t="s">
        <v>22</v>
      </c>
      <c r="AB159" t="s">
        <v>24810</v>
      </c>
      <c r="AC159" t="s">
        <v>172</v>
      </c>
      <c r="AE159" t="b">
        <v>0</v>
      </c>
    </row>
    <row r="160" spans="1:31">
      <c r="A160" t="s">
        <v>25281</v>
      </c>
      <c r="B160" t="s">
        <v>25281</v>
      </c>
      <c r="C160" t="s">
        <v>25282</v>
      </c>
      <c r="D160" t="s">
        <v>25283</v>
      </c>
      <c r="E160" t="s">
        <v>373</v>
      </c>
      <c r="F160" t="s">
        <v>589</v>
      </c>
      <c r="G160" t="s">
        <v>612</v>
      </c>
      <c r="J160" t="s">
        <v>613</v>
      </c>
      <c r="K160" t="s">
        <v>1715</v>
      </c>
      <c r="L160" t="s">
        <v>1716</v>
      </c>
      <c r="M160" t="s">
        <v>1717</v>
      </c>
      <c r="O160" t="s">
        <v>373</v>
      </c>
      <c r="P160">
        <v>1</v>
      </c>
      <c r="Q160" t="s">
        <v>617</v>
      </c>
      <c r="R160">
        <v>16.99</v>
      </c>
      <c r="Z160" t="s">
        <v>1407</v>
      </c>
      <c r="AA160" t="s">
        <v>23</v>
      </c>
      <c r="AB160">
        <v>11218</v>
      </c>
      <c r="AC160" t="s">
        <v>172</v>
      </c>
      <c r="AE160" t="b">
        <v>0</v>
      </c>
    </row>
    <row r="161" spans="1:31">
      <c r="A161" t="s">
        <v>25284</v>
      </c>
      <c r="B161" t="s">
        <v>25284</v>
      </c>
      <c r="C161" t="s">
        <v>25285</v>
      </c>
      <c r="D161" t="s">
        <v>25286</v>
      </c>
      <c r="E161" t="s">
        <v>373</v>
      </c>
      <c r="F161" t="s">
        <v>589</v>
      </c>
      <c r="G161" t="s">
        <v>612</v>
      </c>
      <c r="J161" t="s">
        <v>613</v>
      </c>
      <c r="K161" t="s">
        <v>3062</v>
      </c>
      <c r="L161" t="s">
        <v>672</v>
      </c>
      <c r="M161" t="s">
        <v>673</v>
      </c>
      <c r="O161" t="s">
        <v>373</v>
      </c>
      <c r="P161">
        <v>1</v>
      </c>
      <c r="Q161" t="s">
        <v>617</v>
      </c>
      <c r="R161">
        <v>17.99</v>
      </c>
      <c r="Z161" t="s">
        <v>25287</v>
      </c>
      <c r="AA161" t="s">
        <v>66</v>
      </c>
      <c r="AB161" t="s">
        <v>25288</v>
      </c>
      <c r="AC161" t="s">
        <v>172</v>
      </c>
      <c r="AE161" t="b">
        <v>0</v>
      </c>
    </row>
    <row r="162" spans="1:31">
      <c r="A162" t="s">
        <v>25289</v>
      </c>
      <c r="B162" t="s">
        <v>25289</v>
      </c>
      <c r="C162" t="s">
        <v>25290</v>
      </c>
      <c r="D162" t="s">
        <v>25291</v>
      </c>
      <c r="E162" t="s">
        <v>373</v>
      </c>
      <c r="F162" t="s">
        <v>589</v>
      </c>
      <c r="G162" t="s">
        <v>612</v>
      </c>
      <c r="J162" t="s">
        <v>613</v>
      </c>
      <c r="K162" t="s">
        <v>504</v>
      </c>
      <c r="L162" t="s">
        <v>505</v>
      </c>
      <c r="M162" t="s">
        <v>506</v>
      </c>
      <c r="O162" t="s">
        <v>373</v>
      </c>
      <c r="P162">
        <v>1</v>
      </c>
      <c r="Q162" t="s">
        <v>617</v>
      </c>
      <c r="R162">
        <v>14.99</v>
      </c>
      <c r="Z162" t="s">
        <v>15496</v>
      </c>
      <c r="AA162" t="s">
        <v>22</v>
      </c>
      <c r="AB162" t="s">
        <v>25292</v>
      </c>
      <c r="AC162" t="s">
        <v>172</v>
      </c>
      <c r="AE162" t="b">
        <v>0</v>
      </c>
    </row>
    <row r="163" spans="1:31">
      <c r="A163" t="s">
        <v>25293</v>
      </c>
      <c r="B163" t="s">
        <v>25293</v>
      </c>
      <c r="C163" t="s">
        <v>25294</v>
      </c>
      <c r="D163" t="s">
        <v>25295</v>
      </c>
      <c r="E163" t="s">
        <v>373</v>
      </c>
      <c r="F163" t="s">
        <v>589</v>
      </c>
      <c r="G163" t="s">
        <v>612</v>
      </c>
      <c r="J163" t="s">
        <v>613</v>
      </c>
      <c r="K163" t="s">
        <v>504</v>
      </c>
      <c r="L163" t="s">
        <v>505</v>
      </c>
      <c r="M163" t="s">
        <v>506</v>
      </c>
      <c r="O163" t="s">
        <v>373</v>
      </c>
      <c r="P163">
        <v>1</v>
      </c>
      <c r="Q163" t="s">
        <v>617</v>
      </c>
      <c r="R163">
        <v>14.99</v>
      </c>
      <c r="Z163" t="s">
        <v>7837</v>
      </c>
      <c r="AA163" t="s">
        <v>41</v>
      </c>
      <c r="AB163" t="s">
        <v>25296</v>
      </c>
      <c r="AC163" t="s">
        <v>172</v>
      </c>
      <c r="AE163" t="b">
        <v>0</v>
      </c>
    </row>
    <row r="164" spans="1:31">
      <c r="A164" t="s">
        <v>25297</v>
      </c>
      <c r="B164" t="s">
        <v>25297</v>
      </c>
      <c r="C164" t="s">
        <v>25298</v>
      </c>
      <c r="D164" t="s">
        <v>25299</v>
      </c>
      <c r="E164" t="s">
        <v>373</v>
      </c>
      <c r="F164" t="s">
        <v>589</v>
      </c>
      <c r="G164" t="s">
        <v>612</v>
      </c>
      <c r="J164" t="s">
        <v>613</v>
      </c>
      <c r="K164" t="s">
        <v>1379</v>
      </c>
      <c r="L164" t="s">
        <v>1380</v>
      </c>
      <c r="M164" t="s">
        <v>1381</v>
      </c>
      <c r="O164" t="s">
        <v>373</v>
      </c>
      <c r="P164">
        <v>1</v>
      </c>
      <c r="Q164" t="s">
        <v>617</v>
      </c>
      <c r="R164">
        <v>16.99</v>
      </c>
      <c r="Z164" t="s">
        <v>4387</v>
      </c>
      <c r="AA164" t="s">
        <v>35</v>
      </c>
      <c r="AB164" t="s">
        <v>25300</v>
      </c>
      <c r="AC164" t="s">
        <v>172</v>
      </c>
      <c r="AE164" t="b">
        <v>0</v>
      </c>
    </row>
    <row r="165" spans="1:31">
      <c r="A165" t="s">
        <v>25301</v>
      </c>
      <c r="B165" t="s">
        <v>25301</v>
      </c>
      <c r="C165" t="s">
        <v>25302</v>
      </c>
      <c r="D165" t="s">
        <v>25303</v>
      </c>
      <c r="E165" t="s">
        <v>373</v>
      </c>
      <c r="F165" t="s">
        <v>589</v>
      </c>
      <c r="G165" t="s">
        <v>612</v>
      </c>
      <c r="J165" t="s">
        <v>613</v>
      </c>
      <c r="K165" t="s">
        <v>599</v>
      </c>
      <c r="L165" t="s">
        <v>600</v>
      </c>
      <c r="M165" t="s">
        <v>601</v>
      </c>
      <c r="O165" t="s">
        <v>373</v>
      </c>
      <c r="P165">
        <v>1</v>
      </c>
      <c r="Q165" t="s">
        <v>617</v>
      </c>
      <c r="R165">
        <v>17.99</v>
      </c>
      <c r="Z165" t="s">
        <v>25304</v>
      </c>
      <c r="AA165" t="s">
        <v>25</v>
      </c>
      <c r="AB165" t="s">
        <v>25305</v>
      </c>
      <c r="AC165" t="s">
        <v>172</v>
      </c>
      <c r="AE165" t="b">
        <v>0</v>
      </c>
    </row>
    <row r="166" spans="1:31">
      <c r="A166" t="s">
        <v>25306</v>
      </c>
      <c r="C166" t="s">
        <v>25307</v>
      </c>
      <c r="D166" t="s">
        <v>25308</v>
      </c>
      <c r="E166" t="s">
        <v>373</v>
      </c>
      <c r="F166" t="s">
        <v>374</v>
      </c>
      <c r="G166" t="s">
        <v>612</v>
      </c>
      <c r="J166" t="s">
        <v>376</v>
      </c>
      <c r="K166" t="s">
        <v>4300</v>
      </c>
      <c r="L166" t="s">
        <v>4301</v>
      </c>
      <c r="M166" t="s">
        <v>4302</v>
      </c>
      <c r="N166">
        <v>1</v>
      </c>
      <c r="O166" t="s">
        <v>373</v>
      </c>
      <c r="P166">
        <v>1</v>
      </c>
      <c r="Q166" t="s">
        <v>617</v>
      </c>
      <c r="R166">
        <v>16.99</v>
      </c>
      <c r="T166">
        <v>0</v>
      </c>
      <c r="V166">
        <v>0</v>
      </c>
      <c r="Z166" t="s">
        <v>16464</v>
      </c>
      <c r="AA166" t="s">
        <v>258</v>
      </c>
      <c r="AB166" t="s">
        <v>24973</v>
      </c>
      <c r="AC166" t="s">
        <v>172</v>
      </c>
      <c r="AE166" t="b">
        <v>0</v>
      </c>
    </row>
    <row r="167" spans="1:31">
      <c r="A167" t="s">
        <v>25309</v>
      </c>
      <c r="C167" t="s">
        <v>25310</v>
      </c>
      <c r="D167" t="s">
        <v>25311</v>
      </c>
      <c r="E167" t="s">
        <v>373</v>
      </c>
      <c r="F167" t="s">
        <v>374</v>
      </c>
      <c r="G167" t="s">
        <v>612</v>
      </c>
      <c r="J167" t="s">
        <v>376</v>
      </c>
      <c r="K167" t="s">
        <v>13858</v>
      </c>
      <c r="L167" t="s">
        <v>13859</v>
      </c>
      <c r="M167" t="s">
        <v>1326</v>
      </c>
      <c r="N167">
        <v>1</v>
      </c>
      <c r="O167" t="s">
        <v>373</v>
      </c>
      <c r="P167">
        <v>1</v>
      </c>
      <c r="Q167" t="s">
        <v>617</v>
      </c>
      <c r="R167">
        <v>15.99</v>
      </c>
      <c r="T167">
        <v>0</v>
      </c>
      <c r="V167">
        <v>0</v>
      </c>
      <c r="Z167" t="s">
        <v>25312</v>
      </c>
      <c r="AA167" t="s">
        <v>279</v>
      </c>
      <c r="AB167" t="s">
        <v>25313</v>
      </c>
      <c r="AC167" t="s">
        <v>172</v>
      </c>
      <c r="AE167" t="b">
        <v>0</v>
      </c>
    </row>
    <row r="168" spans="1:31">
      <c r="A168" t="s">
        <v>25314</v>
      </c>
      <c r="B168" t="s">
        <v>25314</v>
      </c>
      <c r="C168" t="s">
        <v>25315</v>
      </c>
      <c r="D168" t="s">
        <v>25316</v>
      </c>
      <c r="E168" t="s">
        <v>373</v>
      </c>
      <c r="F168" t="s">
        <v>589</v>
      </c>
      <c r="G168" t="s">
        <v>612</v>
      </c>
      <c r="J168" t="s">
        <v>613</v>
      </c>
      <c r="K168" t="s">
        <v>1510</v>
      </c>
      <c r="L168" t="s">
        <v>1511</v>
      </c>
      <c r="M168" t="s">
        <v>1512</v>
      </c>
      <c r="O168" t="s">
        <v>373</v>
      </c>
      <c r="P168">
        <v>1</v>
      </c>
      <c r="Q168" t="s">
        <v>617</v>
      </c>
      <c r="R168">
        <v>14.99</v>
      </c>
      <c r="Z168" t="s">
        <v>4580</v>
      </c>
      <c r="AA168" t="s">
        <v>65</v>
      </c>
      <c r="AB168">
        <v>5674</v>
      </c>
      <c r="AC168" t="s">
        <v>172</v>
      </c>
      <c r="AE168" t="b">
        <v>0</v>
      </c>
    </row>
    <row r="169" spans="1:31">
      <c r="A169" t="s">
        <v>25317</v>
      </c>
      <c r="B169" t="s">
        <v>25317</v>
      </c>
      <c r="C169" t="s">
        <v>25318</v>
      </c>
      <c r="D169" t="s">
        <v>25319</v>
      </c>
      <c r="E169" t="s">
        <v>373</v>
      </c>
      <c r="F169" t="s">
        <v>589</v>
      </c>
      <c r="G169" t="s">
        <v>612</v>
      </c>
      <c r="J169" t="s">
        <v>613</v>
      </c>
      <c r="K169" t="s">
        <v>10848</v>
      </c>
      <c r="L169" t="s">
        <v>4741</v>
      </c>
      <c r="M169" t="s">
        <v>4742</v>
      </c>
      <c r="O169" t="s">
        <v>373</v>
      </c>
      <c r="P169">
        <v>1</v>
      </c>
      <c r="Q169" t="s">
        <v>617</v>
      </c>
      <c r="R169">
        <v>15.99</v>
      </c>
      <c r="Z169" t="s">
        <v>5697</v>
      </c>
      <c r="AA169" t="s">
        <v>28</v>
      </c>
      <c r="AB169" t="s">
        <v>25320</v>
      </c>
      <c r="AC169" t="s">
        <v>172</v>
      </c>
      <c r="AE169" t="b">
        <v>0</v>
      </c>
    </row>
    <row r="170" spans="1:31">
      <c r="A170" t="s">
        <v>25321</v>
      </c>
      <c r="C170" t="s">
        <v>25322</v>
      </c>
      <c r="D170" t="s">
        <v>25323</v>
      </c>
      <c r="E170" t="s">
        <v>373</v>
      </c>
      <c r="F170" t="s">
        <v>374</v>
      </c>
      <c r="G170" t="s">
        <v>612</v>
      </c>
      <c r="J170" t="s">
        <v>376</v>
      </c>
      <c r="K170" t="s">
        <v>1664</v>
      </c>
      <c r="L170" t="s">
        <v>1665</v>
      </c>
      <c r="M170" t="s">
        <v>1666</v>
      </c>
      <c r="N170">
        <v>1</v>
      </c>
      <c r="O170" t="s">
        <v>373</v>
      </c>
      <c r="P170">
        <v>1</v>
      </c>
      <c r="Q170" t="s">
        <v>617</v>
      </c>
      <c r="R170">
        <v>16.99</v>
      </c>
      <c r="T170">
        <v>3.99</v>
      </c>
      <c r="V170">
        <v>0</v>
      </c>
      <c r="Z170" t="s">
        <v>25324</v>
      </c>
      <c r="AA170" t="s">
        <v>47</v>
      </c>
      <c r="AB170" t="s">
        <v>25325</v>
      </c>
      <c r="AC170" t="s">
        <v>172</v>
      </c>
      <c r="AE170" t="b">
        <v>0</v>
      </c>
    </row>
    <row r="171" spans="1:31">
      <c r="A171" t="s">
        <v>25326</v>
      </c>
      <c r="B171" t="s">
        <v>25326</v>
      </c>
      <c r="C171" t="s">
        <v>25322</v>
      </c>
      <c r="D171" t="s">
        <v>25327</v>
      </c>
      <c r="E171" t="s">
        <v>373</v>
      </c>
      <c r="F171" t="s">
        <v>589</v>
      </c>
      <c r="G171" t="s">
        <v>612</v>
      </c>
      <c r="J171" t="s">
        <v>376</v>
      </c>
      <c r="K171" t="s">
        <v>2241</v>
      </c>
      <c r="L171" t="s">
        <v>437</v>
      </c>
      <c r="M171" t="s">
        <v>438</v>
      </c>
      <c r="O171" t="s">
        <v>373</v>
      </c>
      <c r="P171">
        <v>1</v>
      </c>
      <c r="Q171" t="s">
        <v>617</v>
      </c>
      <c r="R171">
        <v>17.99</v>
      </c>
      <c r="Z171" t="s">
        <v>25324</v>
      </c>
      <c r="AA171" t="s">
        <v>47</v>
      </c>
      <c r="AB171" t="s">
        <v>25325</v>
      </c>
      <c r="AC171" t="s">
        <v>172</v>
      </c>
      <c r="AE171" t="b">
        <v>0</v>
      </c>
    </row>
    <row r="172" spans="1:31">
      <c r="A172" t="s">
        <v>25328</v>
      </c>
      <c r="B172" t="s">
        <v>25328</v>
      </c>
      <c r="C172" t="s">
        <v>25329</v>
      </c>
      <c r="D172" t="s">
        <v>25330</v>
      </c>
      <c r="E172" t="s">
        <v>373</v>
      </c>
      <c r="F172" t="s">
        <v>589</v>
      </c>
      <c r="G172" t="s">
        <v>612</v>
      </c>
      <c r="J172" t="s">
        <v>613</v>
      </c>
      <c r="K172" t="s">
        <v>1933</v>
      </c>
      <c r="L172" t="s">
        <v>1934</v>
      </c>
      <c r="M172" t="s">
        <v>1935</v>
      </c>
      <c r="O172" t="s">
        <v>373</v>
      </c>
      <c r="P172">
        <v>1</v>
      </c>
      <c r="Q172" t="s">
        <v>617</v>
      </c>
      <c r="R172">
        <v>14.99</v>
      </c>
      <c r="Z172" t="s">
        <v>25331</v>
      </c>
      <c r="AA172" t="s">
        <v>267</v>
      </c>
      <c r="AB172">
        <v>60035</v>
      </c>
      <c r="AC172" t="s">
        <v>172</v>
      </c>
      <c r="AE172" t="b">
        <v>0</v>
      </c>
    </row>
    <row r="173" spans="1:31">
      <c r="A173" t="s">
        <v>25332</v>
      </c>
      <c r="B173" t="s">
        <v>25332</v>
      </c>
      <c r="C173" t="s">
        <v>25333</v>
      </c>
      <c r="D173" t="s">
        <v>25334</v>
      </c>
      <c r="E173" t="s">
        <v>373</v>
      </c>
      <c r="F173" t="s">
        <v>589</v>
      </c>
      <c r="G173" t="s">
        <v>612</v>
      </c>
      <c r="J173" t="s">
        <v>613</v>
      </c>
      <c r="K173" t="s">
        <v>2396</v>
      </c>
      <c r="L173" t="s">
        <v>2397</v>
      </c>
      <c r="M173" t="s">
        <v>2398</v>
      </c>
      <c r="O173" t="s">
        <v>373</v>
      </c>
      <c r="P173">
        <v>1</v>
      </c>
      <c r="Q173" t="s">
        <v>617</v>
      </c>
      <c r="R173">
        <v>17.99</v>
      </c>
      <c r="Z173" t="s">
        <v>2286</v>
      </c>
      <c r="AA173" t="s">
        <v>22</v>
      </c>
      <c r="AB173" t="s">
        <v>25335</v>
      </c>
      <c r="AC173" t="s">
        <v>172</v>
      </c>
      <c r="AE173" t="b">
        <v>0</v>
      </c>
    </row>
    <row r="174" spans="1:31">
      <c r="A174" t="s">
        <v>25332</v>
      </c>
      <c r="B174" t="s">
        <v>25332</v>
      </c>
      <c r="C174" t="s">
        <v>25333</v>
      </c>
      <c r="D174" t="s">
        <v>25334</v>
      </c>
      <c r="E174" t="s">
        <v>373</v>
      </c>
      <c r="F174" t="s">
        <v>589</v>
      </c>
      <c r="G174" t="s">
        <v>612</v>
      </c>
      <c r="J174" t="s">
        <v>613</v>
      </c>
      <c r="K174" t="s">
        <v>1379</v>
      </c>
      <c r="L174" t="s">
        <v>1380</v>
      </c>
      <c r="M174" t="s">
        <v>1381</v>
      </c>
      <c r="O174" t="s">
        <v>373</v>
      </c>
      <c r="P174">
        <v>1</v>
      </c>
      <c r="Q174" t="s">
        <v>617</v>
      </c>
      <c r="R174">
        <v>16.99</v>
      </c>
      <c r="Z174" t="s">
        <v>2286</v>
      </c>
      <c r="AA174" t="s">
        <v>22</v>
      </c>
      <c r="AB174" t="s">
        <v>25335</v>
      </c>
      <c r="AC174" t="s">
        <v>172</v>
      </c>
      <c r="AE174" t="b">
        <v>0</v>
      </c>
    </row>
    <row r="175" spans="1:31">
      <c r="A175" t="s">
        <v>25336</v>
      </c>
      <c r="C175" t="s">
        <v>25333</v>
      </c>
      <c r="D175" t="s">
        <v>25337</v>
      </c>
      <c r="E175" t="s">
        <v>373</v>
      </c>
      <c r="F175" t="s">
        <v>374</v>
      </c>
      <c r="G175" t="s">
        <v>612</v>
      </c>
      <c r="J175" t="s">
        <v>376</v>
      </c>
      <c r="K175" t="s">
        <v>778</v>
      </c>
      <c r="L175" t="s">
        <v>779</v>
      </c>
      <c r="M175" t="s">
        <v>780</v>
      </c>
      <c r="N175">
        <v>1</v>
      </c>
      <c r="O175" t="s">
        <v>373</v>
      </c>
      <c r="P175">
        <v>1</v>
      </c>
      <c r="Q175" t="s">
        <v>617</v>
      </c>
      <c r="R175">
        <v>17.99</v>
      </c>
      <c r="T175">
        <v>0</v>
      </c>
      <c r="V175">
        <v>0</v>
      </c>
      <c r="Z175" t="s">
        <v>2286</v>
      </c>
      <c r="AA175" t="s">
        <v>22</v>
      </c>
      <c r="AB175" t="s">
        <v>25335</v>
      </c>
      <c r="AC175" t="s">
        <v>172</v>
      </c>
      <c r="AE175" t="b">
        <v>0</v>
      </c>
    </row>
    <row r="176" spans="1:31">
      <c r="A176" t="s">
        <v>25338</v>
      </c>
      <c r="C176" t="s">
        <v>25339</v>
      </c>
      <c r="D176" t="s">
        <v>25340</v>
      </c>
      <c r="E176" t="s">
        <v>373</v>
      </c>
      <c r="F176" t="s">
        <v>374</v>
      </c>
      <c r="G176" t="s">
        <v>612</v>
      </c>
      <c r="J176" t="s">
        <v>376</v>
      </c>
      <c r="K176" t="s">
        <v>899</v>
      </c>
      <c r="L176" t="s">
        <v>900</v>
      </c>
      <c r="M176" t="s">
        <v>511</v>
      </c>
      <c r="N176">
        <v>1</v>
      </c>
      <c r="O176" t="s">
        <v>373</v>
      </c>
      <c r="P176">
        <v>1</v>
      </c>
      <c r="Q176" t="s">
        <v>617</v>
      </c>
      <c r="R176">
        <v>14.99</v>
      </c>
      <c r="T176">
        <v>0</v>
      </c>
      <c r="V176">
        <v>0</v>
      </c>
      <c r="Z176" t="s">
        <v>25341</v>
      </c>
      <c r="AA176" t="s">
        <v>73</v>
      </c>
      <c r="AB176" t="s">
        <v>25342</v>
      </c>
      <c r="AC176" t="s">
        <v>172</v>
      </c>
      <c r="AE176" t="b">
        <v>0</v>
      </c>
    </row>
    <row r="177" spans="1:31">
      <c r="A177" t="s">
        <v>25343</v>
      </c>
      <c r="B177" t="s">
        <v>25343</v>
      </c>
      <c r="C177" t="s">
        <v>25344</v>
      </c>
      <c r="D177" t="s">
        <v>25345</v>
      </c>
      <c r="E177" t="s">
        <v>373</v>
      </c>
      <c r="F177" t="s">
        <v>589</v>
      </c>
      <c r="G177" t="s">
        <v>612</v>
      </c>
      <c r="J177" t="s">
        <v>613</v>
      </c>
      <c r="K177" t="s">
        <v>2619</v>
      </c>
      <c r="L177" t="s">
        <v>2620</v>
      </c>
      <c r="M177" t="s">
        <v>2621</v>
      </c>
      <c r="O177" t="s">
        <v>373</v>
      </c>
      <c r="P177">
        <v>1</v>
      </c>
      <c r="Q177" t="s">
        <v>617</v>
      </c>
      <c r="R177">
        <v>18.99</v>
      </c>
      <c r="Z177" t="s">
        <v>773</v>
      </c>
      <c r="AA177" t="s">
        <v>22</v>
      </c>
      <c r="AB177" t="s">
        <v>25346</v>
      </c>
      <c r="AC177" t="s">
        <v>172</v>
      </c>
      <c r="AE177" t="b">
        <v>0</v>
      </c>
    </row>
    <row r="178" spans="1:31">
      <c r="A178" t="s">
        <v>25347</v>
      </c>
      <c r="B178" t="s">
        <v>25347</v>
      </c>
      <c r="C178" t="s">
        <v>25348</v>
      </c>
      <c r="D178" t="s">
        <v>25349</v>
      </c>
      <c r="E178" t="s">
        <v>373</v>
      </c>
      <c r="F178" t="s">
        <v>589</v>
      </c>
      <c r="G178" t="s">
        <v>612</v>
      </c>
      <c r="J178" t="s">
        <v>613</v>
      </c>
      <c r="K178" t="s">
        <v>1510</v>
      </c>
      <c r="L178" t="s">
        <v>1511</v>
      </c>
      <c r="M178" t="s">
        <v>1512</v>
      </c>
      <c r="O178" t="s">
        <v>373</v>
      </c>
      <c r="P178">
        <v>1</v>
      </c>
      <c r="Q178" t="s">
        <v>617</v>
      </c>
      <c r="R178">
        <v>14.99</v>
      </c>
      <c r="Z178" t="s">
        <v>18598</v>
      </c>
      <c r="AA178" t="s">
        <v>25</v>
      </c>
      <c r="AB178" t="s">
        <v>25350</v>
      </c>
      <c r="AC178" t="s">
        <v>172</v>
      </c>
      <c r="AE178" t="b">
        <v>0</v>
      </c>
    </row>
    <row r="179" spans="1:31">
      <c r="A179" t="s">
        <v>25351</v>
      </c>
      <c r="B179" t="s">
        <v>25351</v>
      </c>
      <c r="C179" t="s">
        <v>25352</v>
      </c>
      <c r="D179" t="s">
        <v>25353</v>
      </c>
      <c r="E179" t="s">
        <v>373</v>
      </c>
      <c r="F179" t="s">
        <v>589</v>
      </c>
      <c r="G179" t="s">
        <v>612</v>
      </c>
      <c r="J179" t="s">
        <v>613</v>
      </c>
      <c r="K179" t="s">
        <v>3966</v>
      </c>
      <c r="L179" t="s">
        <v>920</v>
      </c>
      <c r="M179" t="s">
        <v>921</v>
      </c>
      <c r="O179" t="s">
        <v>373</v>
      </c>
      <c r="P179">
        <v>1</v>
      </c>
      <c r="Q179" t="s">
        <v>617</v>
      </c>
      <c r="R179">
        <v>14.99</v>
      </c>
      <c r="Z179" t="s">
        <v>16464</v>
      </c>
      <c r="AA179" t="s">
        <v>24</v>
      </c>
      <c r="AB179" t="s">
        <v>25354</v>
      </c>
      <c r="AC179" t="s">
        <v>172</v>
      </c>
      <c r="AE179" t="b">
        <v>0</v>
      </c>
    </row>
    <row r="180" spans="1:31">
      <c r="A180" t="s">
        <v>25355</v>
      </c>
      <c r="C180" t="s">
        <v>25352</v>
      </c>
      <c r="D180" t="s">
        <v>25356</v>
      </c>
      <c r="E180" t="s">
        <v>435</v>
      </c>
      <c r="F180" t="s">
        <v>374</v>
      </c>
      <c r="G180" t="s">
        <v>612</v>
      </c>
      <c r="J180" t="s">
        <v>376</v>
      </c>
      <c r="K180" t="s">
        <v>757</v>
      </c>
      <c r="L180" t="s">
        <v>758</v>
      </c>
      <c r="M180" t="s">
        <v>759</v>
      </c>
      <c r="N180">
        <v>1</v>
      </c>
      <c r="P180">
        <v>0</v>
      </c>
      <c r="Z180" t="s">
        <v>16464</v>
      </c>
      <c r="AA180" t="s">
        <v>24</v>
      </c>
      <c r="AB180" t="s">
        <v>25354</v>
      </c>
      <c r="AC180" t="s">
        <v>172</v>
      </c>
      <c r="AE180" t="b">
        <v>0</v>
      </c>
    </row>
    <row r="181" spans="1:31">
      <c r="A181" t="s">
        <v>25357</v>
      </c>
      <c r="B181" t="s">
        <v>25357</v>
      </c>
      <c r="C181" t="s">
        <v>25358</v>
      </c>
      <c r="D181" t="s">
        <v>25359</v>
      </c>
      <c r="E181" t="s">
        <v>373</v>
      </c>
      <c r="F181" t="s">
        <v>589</v>
      </c>
      <c r="G181" t="s">
        <v>612</v>
      </c>
      <c r="J181" t="s">
        <v>613</v>
      </c>
      <c r="K181" t="s">
        <v>1087</v>
      </c>
      <c r="L181" t="s">
        <v>1088</v>
      </c>
      <c r="M181" t="s">
        <v>1089</v>
      </c>
      <c r="O181" t="s">
        <v>373</v>
      </c>
      <c r="P181">
        <v>1</v>
      </c>
      <c r="Q181" t="s">
        <v>617</v>
      </c>
      <c r="R181">
        <v>15.99</v>
      </c>
      <c r="Z181" t="s">
        <v>13731</v>
      </c>
      <c r="AA181" t="s">
        <v>32</v>
      </c>
      <c r="AB181" t="s">
        <v>25360</v>
      </c>
      <c r="AC181" t="s">
        <v>172</v>
      </c>
      <c r="AE181" t="b">
        <v>0</v>
      </c>
    </row>
    <row r="182" spans="1:31">
      <c r="A182" t="s">
        <v>25361</v>
      </c>
      <c r="B182" t="s">
        <v>25361</v>
      </c>
      <c r="C182" t="s">
        <v>25362</v>
      </c>
      <c r="D182" t="s">
        <v>25363</v>
      </c>
      <c r="E182" t="s">
        <v>373</v>
      </c>
      <c r="F182" t="s">
        <v>589</v>
      </c>
      <c r="G182" t="s">
        <v>612</v>
      </c>
      <c r="J182" t="s">
        <v>613</v>
      </c>
      <c r="K182" t="s">
        <v>903</v>
      </c>
      <c r="L182" t="s">
        <v>904</v>
      </c>
      <c r="M182" t="s">
        <v>905</v>
      </c>
      <c r="O182" t="s">
        <v>373</v>
      </c>
      <c r="P182">
        <v>1</v>
      </c>
      <c r="Q182" t="s">
        <v>617</v>
      </c>
      <c r="R182">
        <v>16.99</v>
      </c>
      <c r="Z182" t="s">
        <v>4986</v>
      </c>
      <c r="AA182" t="s">
        <v>314</v>
      </c>
      <c r="AB182" t="s">
        <v>25364</v>
      </c>
      <c r="AC182" t="s">
        <v>172</v>
      </c>
      <c r="AE182" t="b">
        <v>0</v>
      </c>
    </row>
    <row r="183" spans="1:31">
      <c r="A183" t="s">
        <v>25365</v>
      </c>
      <c r="C183" t="s">
        <v>25366</v>
      </c>
      <c r="D183" t="s">
        <v>25367</v>
      </c>
      <c r="E183" t="s">
        <v>373</v>
      </c>
      <c r="F183" t="s">
        <v>374</v>
      </c>
      <c r="G183" t="s">
        <v>612</v>
      </c>
      <c r="J183" t="s">
        <v>376</v>
      </c>
      <c r="K183" t="s">
        <v>6369</v>
      </c>
      <c r="L183" t="s">
        <v>3766</v>
      </c>
      <c r="M183" t="s">
        <v>3767</v>
      </c>
      <c r="N183">
        <v>1</v>
      </c>
      <c r="O183" t="s">
        <v>373</v>
      </c>
      <c r="P183">
        <v>1</v>
      </c>
      <c r="Q183" t="s">
        <v>617</v>
      </c>
      <c r="R183">
        <v>16.99</v>
      </c>
      <c r="T183">
        <v>0</v>
      </c>
      <c r="V183">
        <v>0</v>
      </c>
      <c r="Z183" t="s">
        <v>25368</v>
      </c>
      <c r="AA183" t="s">
        <v>28</v>
      </c>
      <c r="AB183" t="s">
        <v>25369</v>
      </c>
      <c r="AC183" t="s">
        <v>172</v>
      </c>
      <c r="AE183" t="b">
        <v>0</v>
      </c>
    </row>
    <row r="184" spans="1:31">
      <c r="A184" t="s">
        <v>25370</v>
      </c>
      <c r="B184" t="s">
        <v>25370</v>
      </c>
      <c r="C184" t="s">
        <v>25371</v>
      </c>
      <c r="D184" t="s">
        <v>25372</v>
      </c>
      <c r="E184" t="s">
        <v>373</v>
      </c>
      <c r="F184" t="s">
        <v>589</v>
      </c>
      <c r="G184" t="s">
        <v>612</v>
      </c>
      <c r="J184" t="s">
        <v>613</v>
      </c>
      <c r="K184" t="s">
        <v>1882</v>
      </c>
      <c r="L184" t="s">
        <v>1883</v>
      </c>
      <c r="M184" t="s">
        <v>388</v>
      </c>
      <c r="O184" t="s">
        <v>373</v>
      </c>
      <c r="P184">
        <v>1</v>
      </c>
      <c r="Q184" t="s">
        <v>617</v>
      </c>
      <c r="R184">
        <v>16.99</v>
      </c>
      <c r="Z184" t="s">
        <v>11102</v>
      </c>
      <c r="AA184" t="s">
        <v>34</v>
      </c>
      <c r="AB184" t="s">
        <v>24955</v>
      </c>
      <c r="AC184" t="s">
        <v>172</v>
      </c>
      <c r="AE184" t="b">
        <v>0</v>
      </c>
    </row>
    <row r="185" spans="1:31">
      <c r="A185" t="s">
        <v>25373</v>
      </c>
      <c r="C185" t="s">
        <v>25374</v>
      </c>
      <c r="D185" t="s">
        <v>25375</v>
      </c>
      <c r="E185" t="s">
        <v>373</v>
      </c>
      <c r="F185" t="s">
        <v>374</v>
      </c>
      <c r="G185" t="s">
        <v>612</v>
      </c>
      <c r="J185" t="s">
        <v>376</v>
      </c>
      <c r="K185" t="s">
        <v>16533</v>
      </c>
      <c r="L185" t="s">
        <v>16534</v>
      </c>
      <c r="M185" t="s">
        <v>16535</v>
      </c>
      <c r="N185">
        <v>1</v>
      </c>
      <c r="O185" t="s">
        <v>373</v>
      </c>
      <c r="P185">
        <v>1</v>
      </c>
      <c r="Q185" t="s">
        <v>617</v>
      </c>
      <c r="R185">
        <v>15.99</v>
      </c>
      <c r="T185">
        <v>0</v>
      </c>
      <c r="V185">
        <v>0</v>
      </c>
      <c r="Z185" t="s">
        <v>4903</v>
      </c>
      <c r="AA185" t="s">
        <v>24</v>
      </c>
      <c r="AB185" t="s">
        <v>6409</v>
      </c>
      <c r="AC185" t="s">
        <v>172</v>
      </c>
      <c r="AE185" t="b">
        <v>0</v>
      </c>
    </row>
    <row r="186" spans="1:31">
      <c r="A186" t="s">
        <v>25376</v>
      </c>
      <c r="B186" t="s">
        <v>25376</v>
      </c>
      <c r="C186" t="s">
        <v>25377</v>
      </c>
      <c r="D186" t="s">
        <v>25378</v>
      </c>
      <c r="E186" t="s">
        <v>373</v>
      </c>
      <c r="F186" t="s">
        <v>589</v>
      </c>
      <c r="G186" t="s">
        <v>612</v>
      </c>
      <c r="J186" t="s">
        <v>503</v>
      </c>
      <c r="K186" t="s">
        <v>2687</v>
      </c>
      <c r="L186" t="s">
        <v>2688</v>
      </c>
      <c r="M186" t="s">
        <v>2689</v>
      </c>
      <c r="O186" t="s">
        <v>373</v>
      </c>
      <c r="P186">
        <v>1</v>
      </c>
      <c r="Q186" t="s">
        <v>617</v>
      </c>
      <c r="R186">
        <v>9.99</v>
      </c>
      <c r="T186">
        <v>7.09</v>
      </c>
      <c r="Z186" t="s">
        <v>491</v>
      </c>
      <c r="AA186" t="s">
        <v>186</v>
      </c>
      <c r="AB186" t="s">
        <v>25379</v>
      </c>
      <c r="AC186" t="s">
        <v>22</v>
      </c>
      <c r="AE186" t="b">
        <v>0</v>
      </c>
    </row>
    <row r="187" spans="1:31">
      <c r="A187" t="s">
        <v>25376</v>
      </c>
      <c r="B187" t="s">
        <v>25376</v>
      </c>
      <c r="C187" t="s">
        <v>25377</v>
      </c>
      <c r="D187" t="s">
        <v>25378</v>
      </c>
      <c r="E187" t="s">
        <v>373</v>
      </c>
      <c r="F187" t="s">
        <v>589</v>
      </c>
      <c r="G187" t="s">
        <v>612</v>
      </c>
      <c r="J187" t="s">
        <v>503</v>
      </c>
      <c r="K187" t="s">
        <v>25380</v>
      </c>
      <c r="L187" t="s">
        <v>1451</v>
      </c>
      <c r="M187" t="s">
        <v>1452</v>
      </c>
      <c r="O187" t="s">
        <v>373</v>
      </c>
      <c r="P187">
        <v>1</v>
      </c>
      <c r="Q187" t="s">
        <v>617</v>
      </c>
      <c r="R187">
        <v>14.99</v>
      </c>
      <c r="T187">
        <v>7.08</v>
      </c>
      <c r="Z187" t="s">
        <v>491</v>
      </c>
      <c r="AA187" t="s">
        <v>186</v>
      </c>
      <c r="AB187" t="s">
        <v>25379</v>
      </c>
      <c r="AC187" t="s">
        <v>22</v>
      </c>
      <c r="AE187" t="b">
        <v>0</v>
      </c>
    </row>
    <row r="188" spans="1:31">
      <c r="A188" t="s">
        <v>25381</v>
      </c>
      <c r="B188" t="s">
        <v>25381</v>
      </c>
      <c r="C188" t="s">
        <v>25382</v>
      </c>
      <c r="D188" t="s">
        <v>25383</v>
      </c>
      <c r="E188" t="s">
        <v>373</v>
      </c>
      <c r="F188" t="s">
        <v>589</v>
      </c>
      <c r="G188" t="s">
        <v>612</v>
      </c>
      <c r="J188" t="s">
        <v>613</v>
      </c>
      <c r="K188" t="s">
        <v>836</v>
      </c>
      <c r="L188" t="s">
        <v>837</v>
      </c>
      <c r="M188" t="s">
        <v>838</v>
      </c>
      <c r="O188" t="s">
        <v>373</v>
      </c>
      <c r="P188">
        <v>1</v>
      </c>
      <c r="Q188" t="s">
        <v>617</v>
      </c>
      <c r="R188">
        <v>14.99</v>
      </c>
      <c r="Z188" t="s">
        <v>268</v>
      </c>
      <c r="AA188" t="s">
        <v>23</v>
      </c>
      <c r="AB188" t="s">
        <v>25384</v>
      </c>
      <c r="AC188" t="s">
        <v>172</v>
      </c>
      <c r="AE188" t="b">
        <v>0</v>
      </c>
    </row>
    <row r="189" spans="1:31">
      <c r="A189" t="s">
        <v>25385</v>
      </c>
      <c r="B189" t="s">
        <v>25385</v>
      </c>
      <c r="C189" t="s">
        <v>25386</v>
      </c>
      <c r="D189" t="s">
        <v>25387</v>
      </c>
      <c r="E189" t="s">
        <v>373</v>
      </c>
      <c r="F189" t="s">
        <v>589</v>
      </c>
      <c r="G189" t="s">
        <v>612</v>
      </c>
      <c r="J189" t="s">
        <v>613</v>
      </c>
      <c r="K189" t="s">
        <v>1591</v>
      </c>
      <c r="L189" t="s">
        <v>1592</v>
      </c>
      <c r="M189" t="s">
        <v>1593</v>
      </c>
      <c r="O189" t="s">
        <v>373</v>
      </c>
      <c r="P189">
        <v>1</v>
      </c>
      <c r="Q189" t="s">
        <v>617</v>
      </c>
      <c r="R189">
        <v>14.99</v>
      </c>
      <c r="Z189" t="s">
        <v>25388</v>
      </c>
      <c r="AA189" t="s">
        <v>26</v>
      </c>
      <c r="AB189" t="s">
        <v>25389</v>
      </c>
      <c r="AC189" t="s">
        <v>172</v>
      </c>
      <c r="AE189" t="b">
        <v>0</v>
      </c>
    </row>
    <row r="190" spans="1:31">
      <c r="A190" t="s">
        <v>25390</v>
      </c>
      <c r="B190" t="s">
        <v>25390</v>
      </c>
      <c r="C190" t="s">
        <v>25391</v>
      </c>
      <c r="D190" t="s">
        <v>25392</v>
      </c>
      <c r="E190" t="s">
        <v>373</v>
      </c>
      <c r="F190" t="s">
        <v>589</v>
      </c>
      <c r="G190" t="s">
        <v>612</v>
      </c>
      <c r="J190" t="s">
        <v>613</v>
      </c>
      <c r="K190" t="s">
        <v>2323</v>
      </c>
      <c r="L190" t="s">
        <v>2324</v>
      </c>
      <c r="M190" t="s">
        <v>2325</v>
      </c>
      <c r="O190" t="s">
        <v>373</v>
      </c>
      <c r="P190">
        <v>1</v>
      </c>
      <c r="Q190" t="s">
        <v>617</v>
      </c>
      <c r="R190">
        <v>14.99</v>
      </c>
      <c r="Z190" t="s">
        <v>6208</v>
      </c>
      <c r="AA190" t="s">
        <v>25</v>
      </c>
      <c r="AB190" t="s">
        <v>25393</v>
      </c>
      <c r="AC190" t="s">
        <v>172</v>
      </c>
      <c r="AE190" t="b">
        <v>0</v>
      </c>
    </row>
    <row r="191" spans="1:31">
      <c r="A191" t="s">
        <v>25394</v>
      </c>
      <c r="C191" t="s">
        <v>25395</v>
      </c>
      <c r="D191" t="s">
        <v>25396</v>
      </c>
      <c r="E191" t="s">
        <v>373</v>
      </c>
      <c r="F191" t="s">
        <v>374</v>
      </c>
      <c r="G191" t="s">
        <v>612</v>
      </c>
      <c r="J191" t="s">
        <v>376</v>
      </c>
      <c r="K191" t="s">
        <v>13404</v>
      </c>
      <c r="L191" t="s">
        <v>975</v>
      </c>
      <c r="M191" t="s">
        <v>485</v>
      </c>
      <c r="N191">
        <v>1</v>
      </c>
      <c r="O191" t="s">
        <v>373</v>
      </c>
      <c r="P191">
        <v>1</v>
      </c>
      <c r="Q191" t="s">
        <v>617</v>
      </c>
      <c r="R191">
        <v>17.99</v>
      </c>
      <c r="T191">
        <v>0</v>
      </c>
      <c r="V191">
        <v>0</v>
      </c>
      <c r="Z191" t="s">
        <v>16762</v>
      </c>
      <c r="AA191" t="s">
        <v>24</v>
      </c>
      <c r="AB191" t="s">
        <v>25397</v>
      </c>
      <c r="AC191" t="s">
        <v>172</v>
      </c>
      <c r="AE191" t="b">
        <v>0</v>
      </c>
    </row>
    <row r="192" spans="1:31">
      <c r="A192" t="s">
        <v>25398</v>
      </c>
      <c r="B192" t="s">
        <v>25398</v>
      </c>
      <c r="C192" t="s">
        <v>25399</v>
      </c>
      <c r="D192" t="s">
        <v>25400</v>
      </c>
      <c r="E192" t="s">
        <v>373</v>
      </c>
      <c r="F192" t="s">
        <v>589</v>
      </c>
      <c r="G192" t="s">
        <v>612</v>
      </c>
      <c r="J192" t="s">
        <v>613</v>
      </c>
      <c r="K192" t="s">
        <v>2396</v>
      </c>
      <c r="L192" t="s">
        <v>2397</v>
      </c>
      <c r="M192" t="s">
        <v>2398</v>
      </c>
      <c r="O192" t="s">
        <v>373</v>
      </c>
      <c r="P192">
        <v>1</v>
      </c>
      <c r="Q192" t="s">
        <v>617</v>
      </c>
      <c r="R192">
        <v>17.99</v>
      </c>
      <c r="Z192" t="s">
        <v>22652</v>
      </c>
      <c r="AA192" t="s">
        <v>27</v>
      </c>
      <c r="AB192" t="s">
        <v>25401</v>
      </c>
      <c r="AC192" t="s">
        <v>172</v>
      </c>
      <c r="AE192" t="b">
        <v>0</v>
      </c>
    </row>
    <row r="193" spans="1:31">
      <c r="A193" t="s">
        <v>25402</v>
      </c>
      <c r="B193" t="s">
        <v>25402</v>
      </c>
      <c r="C193" t="s">
        <v>25403</v>
      </c>
      <c r="D193" t="s">
        <v>25404</v>
      </c>
      <c r="E193" t="s">
        <v>373</v>
      </c>
      <c r="F193" t="s">
        <v>589</v>
      </c>
      <c r="G193" t="s">
        <v>612</v>
      </c>
      <c r="J193" t="s">
        <v>613</v>
      </c>
      <c r="K193" t="s">
        <v>24950</v>
      </c>
      <c r="L193" t="s">
        <v>1927</v>
      </c>
      <c r="M193" t="s">
        <v>1928</v>
      </c>
      <c r="O193" t="s">
        <v>373</v>
      </c>
      <c r="P193">
        <v>1</v>
      </c>
      <c r="Q193" t="s">
        <v>617</v>
      </c>
      <c r="R193">
        <v>14.99</v>
      </c>
      <c r="Z193" t="s">
        <v>1375</v>
      </c>
      <c r="AA193" t="s">
        <v>24</v>
      </c>
      <c r="AB193" t="s">
        <v>25405</v>
      </c>
      <c r="AC193" t="s">
        <v>172</v>
      </c>
      <c r="AE193" t="b">
        <v>0</v>
      </c>
    </row>
    <row r="194" spans="1:31">
      <c r="A194" t="s">
        <v>25406</v>
      </c>
      <c r="B194" t="s">
        <v>25406</v>
      </c>
      <c r="C194" t="s">
        <v>25407</v>
      </c>
      <c r="D194" t="s">
        <v>25408</v>
      </c>
      <c r="E194" t="s">
        <v>373</v>
      </c>
      <c r="F194" t="s">
        <v>589</v>
      </c>
      <c r="G194" t="s">
        <v>612</v>
      </c>
      <c r="J194" t="s">
        <v>613</v>
      </c>
      <c r="K194" t="s">
        <v>1143</v>
      </c>
      <c r="L194" t="s">
        <v>1144</v>
      </c>
      <c r="M194" t="s">
        <v>1145</v>
      </c>
      <c r="O194" t="s">
        <v>373</v>
      </c>
      <c r="P194">
        <v>1</v>
      </c>
      <c r="Q194" t="s">
        <v>617</v>
      </c>
      <c r="R194">
        <v>17.99</v>
      </c>
      <c r="Z194" t="s">
        <v>1407</v>
      </c>
      <c r="AA194" t="s">
        <v>23</v>
      </c>
      <c r="AB194" t="s">
        <v>24822</v>
      </c>
      <c r="AC194" t="s">
        <v>172</v>
      </c>
      <c r="AE194" t="b">
        <v>0</v>
      </c>
    </row>
    <row r="195" spans="1:31">
      <c r="A195" t="s">
        <v>25409</v>
      </c>
      <c r="C195" t="s">
        <v>25410</v>
      </c>
      <c r="D195" t="s">
        <v>25411</v>
      </c>
      <c r="E195" t="s">
        <v>373</v>
      </c>
      <c r="F195" t="s">
        <v>374</v>
      </c>
      <c r="G195" t="s">
        <v>612</v>
      </c>
      <c r="J195" t="s">
        <v>376</v>
      </c>
      <c r="K195" t="s">
        <v>23048</v>
      </c>
      <c r="L195" t="s">
        <v>23049</v>
      </c>
      <c r="M195" t="s">
        <v>23050</v>
      </c>
      <c r="N195">
        <v>1</v>
      </c>
      <c r="O195" t="s">
        <v>373</v>
      </c>
      <c r="P195">
        <v>1</v>
      </c>
      <c r="Q195" t="s">
        <v>617</v>
      </c>
      <c r="R195">
        <v>15.99</v>
      </c>
      <c r="T195">
        <v>0</v>
      </c>
      <c r="V195">
        <v>0</v>
      </c>
      <c r="Z195" t="s">
        <v>25412</v>
      </c>
      <c r="AA195" t="s">
        <v>32</v>
      </c>
      <c r="AB195" t="s">
        <v>25413</v>
      </c>
      <c r="AC195" t="s">
        <v>172</v>
      </c>
      <c r="AE195" t="b">
        <v>0</v>
      </c>
    </row>
    <row r="196" spans="1:31">
      <c r="A196" t="s">
        <v>25414</v>
      </c>
      <c r="C196" t="s">
        <v>25415</v>
      </c>
      <c r="D196" t="s">
        <v>25416</v>
      </c>
      <c r="E196" t="s">
        <v>373</v>
      </c>
      <c r="F196" t="s">
        <v>374</v>
      </c>
      <c r="G196" t="s">
        <v>612</v>
      </c>
      <c r="J196" t="s">
        <v>376</v>
      </c>
      <c r="K196" t="s">
        <v>1234</v>
      </c>
      <c r="L196" t="s">
        <v>1235</v>
      </c>
      <c r="M196" t="s">
        <v>560</v>
      </c>
      <c r="N196">
        <v>1</v>
      </c>
      <c r="O196" t="s">
        <v>373</v>
      </c>
      <c r="P196">
        <v>1</v>
      </c>
      <c r="Q196" t="s">
        <v>617</v>
      </c>
      <c r="R196">
        <v>17.99</v>
      </c>
      <c r="T196">
        <v>0</v>
      </c>
      <c r="V196">
        <v>0</v>
      </c>
      <c r="Z196" t="s">
        <v>17995</v>
      </c>
      <c r="AA196" t="s">
        <v>27</v>
      </c>
      <c r="AB196" t="s">
        <v>25417</v>
      </c>
      <c r="AC196" t="s">
        <v>172</v>
      </c>
      <c r="AE196" t="b">
        <v>0</v>
      </c>
    </row>
    <row r="197" spans="1:31">
      <c r="A197" t="s">
        <v>25418</v>
      </c>
      <c r="B197" t="s">
        <v>25418</v>
      </c>
      <c r="C197" t="s">
        <v>25419</v>
      </c>
      <c r="D197" t="s">
        <v>25420</v>
      </c>
      <c r="E197" t="s">
        <v>373</v>
      </c>
      <c r="F197" t="s">
        <v>589</v>
      </c>
      <c r="G197" t="s">
        <v>612</v>
      </c>
      <c r="J197" t="s">
        <v>613</v>
      </c>
      <c r="K197" t="s">
        <v>3966</v>
      </c>
      <c r="L197" t="s">
        <v>920</v>
      </c>
      <c r="M197" t="s">
        <v>921</v>
      </c>
      <c r="O197" t="s">
        <v>373</v>
      </c>
      <c r="P197">
        <v>1</v>
      </c>
      <c r="Q197" t="s">
        <v>617</v>
      </c>
      <c r="R197">
        <v>14.99</v>
      </c>
      <c r="Z197" t="s">
        <v>25421</v>
      </c>
      <c r="AA197" t="s">
        <v>25422</v>
      </c>
      <c r="AB197">
        <v>20011</v>
      </c>
      <c r="AC197" t="s">
        <v>172</v>
      </c>
      <c r="AE197" t="b">
        <v>0</v>
      </c>
    </row>
    <row r="198" spans="1:31">
      <c r="A198" t="s">
        <v>25423</v>
      </c>
      <c r="B198" t="s">
        <v>25423</v>
      </c>
      <c r="C198" t="s">
        <v>25424</v>
      </c>
      <c r="D198" t="s">
        <v>25425</v>
      </c>
      <c r="E198" t="s">
        <v>373</v>
      </c>
      <c r="F198" t="s">
        <v>589</v>
      </c>
      <c r="G198" t="s">
        <v>612</v>
      </c>
      <c r="J198" t="s">
        <v>613</v>
      </c>
      <c r="K198" t="s">
        <v>8507</v>
      </c>
      <c r="L198" t="s">
        <v>665</v>
      </c>
      <c r="M198" t="s">
        <v>666</v>
      </c>
      <c r="O198" t="s">
        <v>373</v>
      </c>
      <c r="P198">
        <v>1</v>
      </c>
      <c r="Q198" t="s">
        <v>617</v>
      </c>
      <c r="R198">
        <v>18.99</v>
      </c>
      <c r="Z198" t="s">
        <v>25426</v>
      </c>
      <c r="AA198" t="s">
        <v>25</v>
      </c>
      <c r="AB198">
        <v>8540</v>
      </c>
      <c r="AC198" t="s">
        <v>172</v>
      </c>
      <c r="AE198" t="b">
        <v>0</v>
      </c>
    </row>
    <row r="199" spans="1:31">
      <c r="A199" t="s">
        <v>25427</v>
      </c>
      <c r="B199" t="s">
        <v>25427</v>
      </c>
      <c r="C199" t="s">
        <v>25428</v>
      </c>
      <c r="D199" t="s">
        <v>25429</v>
      </c>
      <c r="E199" t="s">
        <v>373</v>
      </c>
      <c r="F199" t="s">
        <v>589</v>
      </c>
      <c r="G199" t="s">
        <v>612</v>
      </c>
      <c r="J199" t="s">
        <v>376</v>
      </c>
      <c r="K199" t="s">
        <v>24801</v>
      </c>
      <c r="L199" t="s">
        <v>10780</v>
      </c>
      <c r="M199" t="s">
        <v>10781</v>
      </c>
      <c r="O199" t="s">
        <v>373</v>
      </c>
      <c r="P199">
        <v>1</v>
      </c>
      <c r="Q199" t="s">
        <v>617</v>
      </c>
      <c r="R199">
        <v>16.99</v>
      </c>
      <c r="T199">
        <v>4.68</v>
      </c>
      <c r="Z199" t="s">
        <v>25430</v>
      </c>
      <c r="AA199" t="s">
        <v>31</v>
      </c>
      <c r="AB199" t="s">
        <v>25431</v>
      </c>
      <c r="AC199" t="s">
        <v>172</v>
      </c>
      <c r="AE199" t="b">
        <v>0</v>
      </c>
    </row>
    <row r="200" spans="1:31">
      <c r="A200" t="s">
        <v>25432</v>
      </c>
      <c r="C200" t="s">
        <v>25433</v>
      </c>
      <c r="D200" t="s">
        <v>25434</v>
      </c>
      <c r="E200" t="s">
        <v>373</v>
      </c>
      <c r="F200" t="s">
        <v>374</v>
      </c>
      <c r="G200" t="s">
        <v>612</v>
      </c>
      <c r="J200" t="s">
        <v>376</v>
      </c>
      <c r="K200" t="s">
        <v>863</v>
      </c>
      <c r="L200" t="s">
        <v>864</v>
      </c>
      <c r="M200" t="s">
        <v>865</v>
      </c>
      <c r="N200">
        <v>1</v>
      </c>
      <c r="O200" t="s">
        <v>373</v>
      </c>
      <c r="P200">
        <v>1</v>
      </c>
      <c r="Q200" t="s">
        <v>617</v>
      </c>
      <c r="R200">
        <v>15.99</v>
      </c>
      <c r="S200">
        <v>1.6</v>
      </c>
      <c r="T200">
        <v>0</v>
      </c>
      <c r="V200">
        <v>0</v>
      </c>
      <c r="Z200" t="s">
        <v>13710</v>
      </c>
      <c r="AA200" t="s">
        <v>33</v>
      </c>
      <c r="AB200">
        <v>98004</v>
      </c>
      <c r="AC200" t="s">
        <v>172</v>
      </c>
      <c r="AE200" t="b">
        <v>0</v>
      </c>
    </row>
    <row r="201" spans="1:31">
      <c r="A201" t="s">
        <v>25435</v>
      </c>
      <c r="C201" t="s">
        <v>25436</v>
      </c>
      <c r="D201" t="s">
        <v>25437</v>
      </c>
      <c r="E201" t="s">
        <v>373</v>
      </c>
      <c r="F201" t="s">
        <v>374</v>
      </c>
      <c r="G201" t="s">
        <v>612</v>
      </c>
      <c r="J201" t="s">
        <v>376</v>
      </c>
      <c r="K201" t="s">
        <v>685</v>
      </c>
      <c r="L201" t="s">
        <v>686</v>
      </c>
      <c r="M201" t="s">
        <v>687</v>
      </c>
      <c r="N201">
        <v>1</v>
      </c>
      <c r="O201" t="s">
        <v>373</v>
      </c>
      <c r="P201">
        <v>1</v>
      </c>
      <c r="Q201" t="s">
        <v>617</v>
      </c>
      <c r="R201">
        <v>13.99</v>
      </c>
      <c r="T201">
        <v>5.99</v>
      </c>
      <c r="V201">
        <v>0</v>
      </c>
      <c r="Z201" t="s">
        <v>25438</v>
      </c>
      <c r="AA201" t="s">
        <v>60</v>
      </c>
      <c r="AB201" t="s">
        <v>25439</v>
      </c>
      <c r="AC201" t="s">
        <v>172</v>
      </c>
      <c r="AE201" t="b">
        <v>0</v>
      </c>
    </row>
    <row r="202" spans="1:31">
      <c r="A202" t="s">
        <v>25440</v>
      </c>
      <c r="B202" t="s">
        <v>25440</v>
      </c>
      <c r="C202" t="s">
        <v>25441</v>
      </c>
      <c r="D202" t="s">
        <v>25442</v>
      </c>
      <c r="E202" t="s">
        <v>373</v>
      </c>
      <c r="F202" t="s">
        <v>589</v>
      </c>
      <c r="G202" t="s">
        <v>612</v>
      </c>
      <c r="J202" t="s">
        <v>613</v>
      </c>
      <c r="K202" t="s">
        <v>20185</v>
      </c>
      <c r="L202" t="s">
        <v>20186</v>
      </c>
      <c r="M202" t="s">
        <v>20187</v>
      </c>
      <c r="O202" t="s">
        <v>373</v>
      </c>
      <c r="P202">
        <v>1</v>
      </c>
      <c r="Q202" t="s">
        <v>617</v>
      </c>
      <c r="R202">
        <v>14.99</v>
      </c>
      <c r="Z202" t="s">
        <v>7742</v>
      </c>
      <c r="AA202" t="s">
        <v>28</v>
      </c>
      <c r="AB202" t="s">
        <v>25443</v>
      </c>
      <c r="AC202" t="s">
        <v>172</v>
      </c>
      <c r="AE202" t="b">
        <v>0</v>
      </c>
    </row>
    <row r="203" spans="1:31">
      <c r="A203" t="s">
        <v>25444</v>
      </c>
      <c r="B203" t="s">
        <v>25444</v>
      </c>
      <c r="C203" t="s">
        <v>25445</v>
      </c>
      <c r="D203" t="s">
        <v>25446</v>
      </c>
      <c r="E203" t="s">
        <v>373</v>
      </c>
      <c r="F203" t="s">
        <v>589</v>
      </c>
      <c r="G203" t="s">
        <v>612</v>
      </c>
      <c r="J203" t="s">
        <v>613</v>
      </c>
      <c r="K203" t="s">
        <v>515</v>
      </c>
      <c r="L203" t="s">
        <v>516</v>
      </c>
      <c r="M203" t="s">
        <v>517</v>
      </c>
      <c r="O203" t="s">
        <v>373</v>
      </c>
      <c r="P203">
        <v>1</v>
      </c>
      <c r="Q203" t="s">
        <v>617</v>
      </c>
      <c r="R203">
        <v>19.99</v>
      </c>
      <c r="Z203" t="s">
        <v>7734</v>
      </c>
      <c r="AA203" t="s">
        <v>24</v>
      </c>
      <c r="AB203" t="s">
        <v>25447</v>
      </c>
      <c r="AC203" t="s">
        <v>172</v>
      </c>
      <c r="AE203" t="b">
        <v>0</v>
      </c>
    </row>
    <row r="204" spans="1:31">
      <c r="A204" t="s">
        <v>25448</v>
      </c>
      <c r="C204" t="s">
        <v>25449</v>
      </c>
      <c r="D204" t="s">
        <v>25450</v>
      </c>
      <c r="E204" t="s">
        <v>373</v>
      </c>
      <c r="F204" t="s">
        <v>374</v>
      </c>
      <c r="G204" t="s">
        <v>612</v>
      </c>
      <c r="J204" t="s">
        <v>376</v>
      </c>
      <c r="K204" t="s">
        <v>4884</v>
      </c>
      <c r="L204" t="s">
        <v>4885</v>
      </c>
      <c r="M204" t="s">
        <v>4886</v>
      </c>
      <c r="N204">
        <v>1</v>
      </c>
      <c r="O204" t="s">
        <v>373</v>
      </c>
      <c r="P204">
        <v>1</v>
      </c>
      <c r="Q204" t="s">
        <v>617</v>
      </c>
      <c r="R204">
        <v>15.99</v>
      </c>
      <c r="T204">
        <v>0</v>
      </c>
      <c r="V204">
        <v>0</v>
      </c>
      <c r="Z204" t="s">
        <v>1375</v>
      </c>
      <c r="AA204" t="s">
        <v>24</v>
      </c>
      <c r="AB204" t="s">
        <v>25451</v>
      </c>
      <c r="AC204" t="s">
        <v>172</v>
      </c>
      <c r="AE204" t="b">
        <v>0</v>
      </c>
    </row>
    <row r="205" spans="1:31">
      <c r="A205" t="s">
        <v>25448</v>
      </c>
      <c r="C205" t="s">
        <v>25449</v>
      </c>
      <c r="D205" t="s">
        <v>25450</v>
      </c>
      <c r="E205" t="s">
        <v>373</v>
      </c>
      <c r="F205" t="s">
        <v>374</v>
      </c>
      <c r="G205" t="s">
        <v>612</v>
      </c>
      <c r="J205" t="s">
        <v>376</v>
      </c>
      <c r="K205" t="s">
        <v>6272</v>
      </c>
      <c r="L205" t="s">
        <v>2874</v>
      </c>
      <c r="M205" t="s">
        <v>2875</v>
      </c>
      <c r="N205">
        <v>1</v>
      </c>
      <c r="O205" t="s">
        <v>373</v>
      </c>
      <c r="P205">
        <v>1</v>
      </c>
      <c r="Q205" t="s">
        <v>617</v>
      </c>
      <c r="R205">
        <v>15.99</v>
      </c>
      <c r="T205">
        <v>0</v>
      </c>
      <c r="V205">
        <v>0</v>
      </c>
      <c r="Z205" t="s">
        <v>1375</v>
      </c>
      <c r="AA205" t="s">
        <v>24</v>
      </c>
      <c r="AB205" t="s">
        <v>25451</v>
      </c>
      <c r="AC205" t="s">
        <v>172</v>
      </c>
      <c r="AE205" t="b">
        <v>0</v>
      </c>
    </row>
    <row r="206" spans="1:31">
      <c r="A206" t="s">
        <v>25452</v>
      </c>
      <c r="B206" t="s">
        <v>25452</v>
      </c>
      <c r="C206" t="s">
        <v>25453</v>
      </c>
      <c r="D206" t="s">
        <v>25454</v>
      </c>
      <c r="E206" t="s">
        <v>373</v>
      </c>
      <c r="F206" t="s">
        <v>589</v>
      </c>
      <c r="G206" t="s">
        <v>612</v>
      </c>
      <c r="J206" t="s">
        <v>613</v>
      </c>
      <c r="K206" t="s">
        <v>1160</v>
      </c>
      <c r="L206" t="s">
        <v>1161</v>
      </c>
      <c r="M206" t="s">
        <v>1162</v>
      </c>
      <c r="O206" t="s">
        <v>373</v>
      </c>
      <c r="P206">
        <v>1</v>
      </c>
      <c r="Q206" t="s">
        <v>617</v>
      </c>
      <c r="R206">
        <v>16.99</v>
      </c>
      <c r="Z206" t="s">
        <v>25455</v>
      </c>
      <c r="AA206" t="s">
        <v>282</v>
      </c>
      <c r="AB206" t="s">
        <v>25456</v>
      </c>
      <c r="AC206" t="s">
        <v>172</v>
      </c>
      <c r="AE206" t="b">
        <v>0</v>
      </c>
    </row>
    <row r="207" spans="1:31">
      <c r="A207" t="s">
        <v>25457</v>
      </c>
      <c r="B207" t="s">
        <v>25457</v>
      </c>
      <c r="C207" t="s">
        <v>25458</v>
      </c>
      <c r="D207" t="s">
        <v>25459</v>
      </c>
      <c r="E207" t="s">
        <v>373</v>
      </c>
      <c r="F207" t="s">
        <v>589</v>
      </c>
      <c r="G207" t="s">
        <v>612</v>
      </c>
      <c r="J207" t="s">
        <v>613</v>
      </c>
      <c r="K207" t="s">
        <v>10728</v>
      </c>
      <c r="L207" t="s">
        <v>10729</v>
      </c>
      <c r="M207" t="s">
        <v>10730</v>
      </c>
      <c r="O207" t="s">
        <v>373</v>
      </c>
      <c r="P207">
        <v>1</v>
      </c>
      <c r="Q207" t="s">
        <v>617</v>
      </c>
      <c r="R207">
        <v>15.99</v>
      </c>
      <c r="Z207" t="s">
        <v>1828</v>
      </c>
      <c r="AA207" t="s">
        <v>27</v>
      </c>
      <c r="AB207" t="s">
        <v>25460</v>
      </c>
      <c r="AC207" t="s">
        <v>172</v>
      </c>
      <c r="AE207" t="b">
        <v>0</v>
      </c>
    </row>
    <row r="208" spans="1:31">
      <c r="A208" t="s">
        <v>25461</v>
      </c>
      <c r="B208" t="s">
        <v>25461</v>
      </c>
      <c r="C208" t="s">
        <v>25462</v>
      </c>
      <c r="D208" t="s">
        <v>25463</v>
      </c>
      <c r="E208" t="s">
        <v>373</v>
      </c>
      <c r="F208" t="s">
        <v>589</v>
      </c>
      <c r="G208" t="s">
        <v>612</v>
      </c>
      <c r="J208" t="s">
        <v>613</v>
      </c>
      <c r="K208" t="s">
        <v>1173</v>
      </c>
      <c r="L208" t="s">
        <v>1174</v>
      </c>
      <c r="M208" t="s">
        <v>1175</v>
      </c>
      <c r="O208" t="s">
        <v>373</v>
      </c>
      <c r="P208">
        <v>1</v>
      </c>
      <c r="Q208" t="s">
        <v>617</v>
      </c>
      <c r="R208">
        <v>14.99</v>
      </c>
      <c r="Z208" t="s">
        <v>6767</v>
      </c>
      <c r="AA208" t="s">
        <v>29</v>
      </c>
      <c r="AB208" t="s">
        <v>25464</v>
      </c>
      <c r="AC208" t="s">
        <v>172</v>
      </c>
      <c r="AE208" t="b">
        <v>0</v>
      </c>
    </row>
    <row r="209" spans="1:31">
      <c r="A209" t="s">
        <v>25465</v>
      </c>
      <c r="B209" t="s">
        <v>25465</v>
      </c>
      <c r="C209" t="s">
        <v>25466</v>
      </c>
      <c r="D209" t="s">
        <v>25467</v>
      </c>
      <c r="E209" t="s">
        <v>373</v>
      </c>
      <c r="F209" t="s">
        <v>589</v>
      </c>
      <c r="G209" t="s">
        <v>612</v>
      </c>
      <c r="J209" t="s">
        <v>503</v>
      </c>
      <c r="K209" t="s">
        <v>3966</v>
      </c>
      <c r="L209" t="s">
        <v>920</v>
      </c>
      <c r="M209" t="s">
        <v>921</v>
      </c>
      <c r="O209" t="s">
        <v>373</v>
      </c>
      <c r="P209">
        <v>1</v>
      </c>
      <c r="Q209" t="s">
        <v>617</v>
      </c>
      <c r="R209">
        <v>14.99</v>
      </c>
      <c r="T209">
        <v>5.99</v>
      </c>
      <c r="Y209">
        <v>5.99</v>
      </c>
      <c r="Z209" t="s">
        <v>1975</v>
      </c>
      <c r="AA209" t="s">
        <v>23</v>
      </c>
      <c r="AB209" t="s">
        <v>25468</v>
      </c>
      <c r="AC209" t="s">
        <v>172</v>
      </c>
      <c r="AE209" t="b">
        <v>0</v>
      </c>
    </row>
    <row r="210" spans="1:31">
      <c r="A210" t="s">
        <v>25469</v>
      </c>
      <c r="B210" t="s">
        <v>25469</v>
      </c>
      <c r="C210" t="s">
        <v>25470</v>
      </c>
      <c r="D210" t="s">
        <v>25471</v>
      </c>
      <c r="E210" t="s">
        <v>373</v>
      </c>
      <c r="F210" t="s">
        <v>589</v>
      </c>
      <c r="G210" t="s">
        <v>612</v>
      </c>
      <c r="J210" t="s">
        <v>613</v>
      </c>
      <c r="K210" t="s">
        <v>1075</v>
      </c>
      <c r="L210" t="s">
        <v>1076</v>
      </c>
      <c r="M210" t="s">
        <v>1077</v>
      </c>
      <c r="O210" t="s">
        <v>373</v>
      </c>
      <c r="P210">
        <v>1</v>
      </c>
      <c r="Q210" t="s">
        <v>617</v>
      </c>
      <c r="R210">
        <v>16.99</v>
      </c>
      <c r="Z210" t="s">
        <v>6334</v>
      </c>
      <c r="AA210" t="s">
        <v>30</v>
      </c>
      <c r="AB210" t="s">
        <v>25472</v>
      </c>
      <c r="AC210" t="s">
        <v>172</v>
      </c>
      <c r="AE210" t="b">
        <v>0</v>
      </c>
    </row>
    <row r="211" spans="1:31">
      <c r="A211" t="s">
        <v>25473</v>
      </c>
      <c r="B211" t="s">
        <v>25473</v>
      </c>
      <c r="C211" t="s">
        <v>25474</v>
      </c>
      <c r="D211" t="s">
        <v>25475</v>
      </c>
      <c r="E211" t="s">
        <v>373</v>
      </c>
      <c r="F211" t="s">
        <v>589</v>
      </c>
      <c r="G211" t="s">
        <v>612</v>
      </c>
      <c r="J211" t="s">
        <v>613</v>
      </c>
      <c r="K211" t="s">
        <v>4300</v>
      </c>
      <c r="L211" t="s">
        <v>4301</v>
      </c>
      <c r="M211" t="s">
        <v>4302</v>
      </c>
      <c r="O211" t="s">
        <v>373</v>
      </c>
      <c r="P211">
        <v>1</v>
      </c>
      <c r="Q211" t="s">
        <v>617</v>
      </c>
      <c r="R211">
        <v>16.99</v>
      </c>
      <c r="Z211" t="s">
        <v>6976</v>
      </c>
      <c r="AA211" t="s">
        <v>22</v>
      </c>
      <c r="AB211" t="s">
        <v>25476</v>
      </c>
      <c r="AC211" t="s">
        <v>172</v>
      </c>
      <c r="AE211" t="b">
        <v>0</v>
      </c>
    </row>
    <row r="212" spans="1:31">
      <c r="A212" t="s">
        <v>25477</v>
      </c>
      <c r="B212" t="s">
        <v>25477</v>
      </c>
      <c r="C212" t="s">
        <v>25478</v>
      </c>
      <c r="D212" t="s">
        <v>25479</v>
      </c>
      <c r="E212" t="s">
        <v>373</v>
      </c>
      <c r="F212" t="s">
        <v>589</v>
      </c>
      <c r="G212" t="s">
        <v>612</v>
      </c>
      <c r="J212" t="s">
        <v>613</v>
      </c>
      <c r="K212" t="s">
        <v>4203</v>
      </c>
      <c r="L212" t="s">
        <v>4204</v>
      </c>
      <c r="M212" t="s">
        <v>4205</v>
      </c>
      <c r="O212" t="s">
        <v>373</v>
      </c>
      <c r="P212">
        <v>1</v>
      </c>
      <c r="Q212" t="s">
        <v>617</v>
      </c>
      <c r="R212">
        <v>14.99</v>
      </c>
      <c r="Z212" t="s">
        <v>25480</v>
      </c>
      <c r="AA212" t="s">
        <v>65</v>
      </c>
      <c r="AB212">
        <v>5474</v>
      </c>
      <c r="AC212" t="s">
        <v>172</v>
      </c>
      <c r="AE212" t="b">
        <v>0</v>
      </c>
    </row>
    <row r="213" spans="1:31">
      <c r="A213" t="s">
        <v>25481</v>
      </c>
      <c r="B213" t="s">
        <v>25481</v>
      </c>
      <c r="C213" t="s">
        <v>25482</v>
      </c>
      <c r="D213" t="s">
        <v>25483</v>
      </c>
      <c r="E213" t="s">
        <v>373</v>
      </c>
      <c r="F213" t="s">
        <v>589</v>
      </c>
      <c r="G213" t="s">
        <v>612</v>
      </c>
      <c r="J213" t="s">
        <v>613</v>
      </c>
      <c r="K213" t="s">
        <v>2347</v>
      </c>
      <c r="L213" t="s">
        <v>2348</v>
      </c>
      <c r="M213" t="s">
        <v>2349</v>
      </c>
      <c r="O213" t="s">
        <v>373</v>
      </c>
      <c r="P213">
        <v>1</v>
      </c>
      <c r="Q213" t="s">
        <v>617</v>
      </c>
      <c r="R213">
        <v>18.99</v>
      </c>
      <c r="Z213" t="s">
        <v>25484</v>
      </c>
      <c r="AA213" t="s">
        <v>26</v>
      </c>
      <c r="AB213" t="s">
        <v>25485</v>
      </c>
      <c r="AC213" t="s">
        <v>172</v>
      </c>
      <c r="AE213" t="b">
        <v>0</v>
      </c>
    </row>
    <row r="214" spans="1:31">
      <c r="A214" t="s">
        <v>25486</v>
      </c>
      <c r="B214" t="s">
        <v>25486</v>
      </c>
      <c r="C214" t="s">
        <v>25487</v>
      </c>
      <c r="D214" t="s">
        <v>25488</v>
      </c>
      <c r="E214" t="s">
        <v>373</v>
      </c>
      <c r="F214" t="s">
        <v>589</v>
      </c>
      <c r="G214" t="s">
        <v>612</v>
      </c>
      <c r="J214" t="s">
        <v>731</v>
      </c>
      <c r="K214" t="s">
        <v>1715</v>
      </c>
      <c r="L214" t="s">
        <v>1716</v>
      </c>
      <c r="M214" t="s">
        <v>1717</v>
      </c>
      <c r="O214" t="s">
        <v>373</v>
      </c>
      <c r="P214">
        <v>1</v>
      </c>
      <c r="Q214" t="s">
        <v>617</v>
      </c>
      <c r="R214">
        <v>16.99</v>
      </c>
      <c r="T214">
        <v>3.99</v>
      </c>
      <c r="Z214" t="s">
        <v>25489</v>
      </c>
      <c r="AA214" t="s">
        <v>25</v>
      </c>
      <c r="AB214" t="s">
        <v>25490</v>
      </c>
      <c r="AC214" t="s">
        <v>172</v>
      </c>
      <c r="AE214" t="b">
        <v>0</v>
      </c>
    </row>
    <row r="215" spans="1:31">
      <c r="A215" t="s">
        <v>25491</v>
      </c>
      <c r="B215" t="s">
        <v>25491</v>
      </c>
      <c r="C215" t="s">
        <v>25492</v>
      </c>
      <c r="D215" t="s">
        <v>25493</v>
      </c>
      <c r="E215" t="s">
        <v>373</v>
      </c>
      <c r="F215" t="s">
        <v>589</v>
      </c>
      <c r="G215" t="s">
        <v>612</v>
      </c>
      <c r="J215" t="s">
        <v>613</v>
      </c>
      <c r="K215" t="s">
        <v>515</v>
      </c>
      <c r="L215" t="s">
        <v>516</v>
      </c>
      <c r="M215" t="s">
        <v>517</v>
      </c>
      <c r="O215" t="s">
        <v>373</v>
      </c>
      <c r="P215">
        <v>1</v>
      </c>
      <c r="Q215" t="s">
        <v>617</v>
      </c>
      <c r="R215">
        <v>19.99</v>
      </c>
      <c r="Z215" t="s">
        <v>695</v>
      </c>
      <c r="AA215" t="s">
        <v>22</v>
      </c>
      <c r="AB215" t="s">
        <v>25494</v>
      </c>
      <c r="AC215" t="s">
        <v>172</v>
      </c>
      <c r="AE215" t="b">
        <v>0</v>
      </c>
    </row>
    <row r="216" spans="1:31">
      <c r="A216" t="s">
        <v>25495</v>
      </c>
      <c r="B216" t="s">
        <v>25495</v>
      </c>
      <c r="C216" t="s">
        <v>25496</v>
      </c>
      <c r="D216" t="s">
        <v>25497</v>
      </c>
      <c r="E216" t="s">
        <v>373</v>
      </c>
      <c r="F216" t="s">
        <v>589</v>
      </c>
      <c r="G216" t="s">
        <v>612</v>
      </c>
      <c r="J216" t="s">
        <v>613</v>
      </c>
      <c r="K216" t="s">
        <v>515</v>
      </c>
      <c r="L216" t="s">
        <v>516</v>
      </c>
      <c r="M216" t="s">
        <v>517</v>
      </c>
      <c r="O216" t="s">
        <v>373</v>
      </c>
      <c r="P216">
        <v>1</v>
      </c>
      <c r="Q216" t="s">
        <v>617</v>
      </c>
      <c r="R216">
        <v>19.99</v>
      </c>
      <c r="Z216" t="s">
        <v>1744</v>
      </c>
      <c r="AA216" t="s">
        <v>43</v>
      </c>
      <c r="AB216">
        <v>97224</v>
      </c>
      <c r="AC216" t="s">
        <v>172</v>
      </c>
      <c r="AE216" t="b">
        <v>0</v>
      </c>
    </row>
    <row r="217" spans="1:31">
      <c r="A217" t="s">
        <v>25498</v>
      </c>
      <c r="B217" t="s">
        <v>25498</v>
      </c>
      <c r="C217" t="s">
        <v>25499</v>
      </c>
      <c r="D217" t="s">
        <v>25500</v>
      </c>
      <c r="E217" t="s">
        <v>373</v>
      </c>
      <c r="F217" t="s">
        <v>589</v>
      </c>
      <c r="G217" t="s">
        <v>612</v>
      </c>
      <c r="J217" t="s">
        <v>613</v>
      </c>
      <c r="K217" t="s">
        <v>504</v>
      </c>
      <c r="L217" t="s">
        <v>505</v>
      </c>
      <c r="M217" t="s">
        <v>506</v>
      </c>
      <c r="O217" t="s">
        <v>373</v>
      </c>
      <c r="P217">
        <v>1</v>
      </c>
      <c r="Q217" t="s">
        <v>617</v>
      </c>
      <c r="R217">
        <v>14.99</v>
      </c>
      <c r="S217">
        <v>1.51</v>
      </c>
      <c r="Z217" t="s">
        <v>1872</v>
      </c>
      <c r="AA217" t="s">
        <v>33</v>
      </c>
      <c r="AB217" t="s">
        <v>25501</v>
      </c>
      <c r="AC217" t="s">
        <v>172</v>
      </c>
      <c r="AE217" t="b">
        <v>0</v>
      </c>
    </row>
    <row r="218" spans="1:31">
      <c r="A218" t="s">
        <v>25502</v>
      </c>
      <c r="B218" t="s">
        <v>25502</v>
      </c>
      <c r="C218" t="s">
        <v>25503</v>
      </c>
      <c r="D218" t="s">
        <v>25504</v>
      </c>
      <c r="E218" t="s">
        <v>373</v>
      </c>
      <c r="F218" t="s">
        <v>589</v>
      </c>
      <c r="G218" t="s">
        <v>612</v>
      </c>
      <c r="J218" t="s">
        <v>613</v>
      </c>
      <c r="K218" t="s">
        <v>911</v>
      </c>
      <c r="L218" t="s">
        <v>912</v>
      </c>
      <c r="M218" t="s">
        <v>913</v>
      </c>
      <c r="O218" t="s">
        <v>373</v>
      </c>
      <c r="P218">
        <v>1</v>
      </c>
      <c r="Q218" t="s">
        <v>617</v>
      </c>
      <c r="R218">
        <v>19.99</v>
      </c>
      <c r="Z218" t="s">
        <v>25505</v>
      </c>
      <c r="AA218" t="s">
        <v>22</v>
      </c>
      <c r="AB218" t="s">
        <v>25506</v>
      </c>
      <c r="AC218" t="s">
        <v>172</v>
      </c>
      <c r="AE218" t="b">
        <v>0</v>
      </c>
    </row>
    <row r="219" spans="1:31">
      <c r="A219" t="s">
        <v>25507</v>
      </c>
      <c r="B219" t="s">
        <v>25507</v>
      </c>
      <c r="C219" t="s">
        <v>25508</v>
      </c>
      <c r="D219" t="s">
        <v>25509</v>
      </c>
      <c r="E219" t="s">
        <v>373</v>
      </c>
      <c r="F219" t="s">
        <v>589</v>
      </c>
      <c r="G219" t="s">
        <v>612</v>
      </c>
      <c r="J219" t="s">
        <v>613</v>
      </c>
      <c r="K219" t="s">
        <v>1561</v>
      </c>
      <c r="L219" t="s">
        <v>1562</v>
      </c>
      <c r="M219" t="s">
        <v>1563</v>
      </c>
      <c r="O219" t="s">
        <v>373</v>
      </c>
      <c r="P219">
        <v>1</v>
      </c>
      <c r="Q219" t="s">
        <v>617</v>
      </c>
      <c r="R219">
        <v>14.99</v>
      </c>
      <c r="Z219" t="s">
        <v>3194</v>
      </c>
      <c r="AA219" t="s">
        <v>23</v>
      </c>
      <c r="AB219" t="s">
        <v>25510</v>
      </c>
      <c r="AC219" t="s">
        <v>172</v>
      </c>
      <c r="AE219" t="b">
        <v>0</v>
      </c>
    </row>
    <row r="220" spans="1:31">
      <c r="A220" t="s">
        <v>25511</v>
      </c>
      <c r="B220" t="s">
        <v>25511</v>
      </c>
      <c r="C220" t="s">
        <v>25512</v>
      </c>
      <c r="D220" t="s">
        <v>25513</v>
      </c>
      <c r="E220" t="s">
        <v>373</v>
      </c>
      <c r="F220" t="s">
        <v>589</v>
      </c>
      <c r="G220" t="s">
        <v>612</v>
      </c>
      <c r="J220" t="s">
        <v>613</v>
      </c>
      <c r="K220" t="s">
        <v>3966</v>
      </c>
      <c r="L220" t="s">
        <v>920</v>
      </c>
      <c r="M220" t="s">
        <v>921</v>
      </c>
      <c r="O220" t="s">
        <v>373</v>
      </c>
      <c r="P220">
        <v>1</v>
      </c>
      <c r="Q220" t="s">
        <v>617</v>
      </c>
      <c r="R220">
        <v>14.99</v>
      </c>
      <c r="Z220" t="s">
        <v>25514</v>
      </c>
      <c r="AA220" t="s">
        <v>29</v>
      </c>
      <c r="AB220" t="s">
        <v>25515</v>
      </c>
      <c r="AC220" t="s">
        <v>172</v>
      </c>
      <c r="AE220" t="b">
        <v>0</v>
      </c>
    </row>
    <row r="221" spans="1:31">
      <c r="A221" t="s">
        <v>25516</v>
      </c>
      <c r="B221" t="s">
        <v>25516</v>
      </c>
      <c r="C221" t="s">
        <v>25517</v>
      </c>
      <c r="D221" t="s">
        <v>25518</v>
      </c>
      <c r="E221" t="s">
        <v>373</v>
      </c>
      <c r="F221" t="s">
        <v>589</v>
      </c>
      <c r="G221" t="s">
        <v>612</v>
      </c>
      <c r="J221" t="s">
        <v>613</v>
      </c>
      <c r="K221" t="s">
        <v>1239</v>
      </c>
      <c r="L221" t="s">
        <v>1240</v>
      </c>
      <c r="M221" t="s">
        <v>546</v>
      </c>
      <c r="O221" t="s">
        <v>373</v>
      </c>
      <c r="P221">
        <v>1</v>
      </c>
      <c r="Q221" t="s">
        <v>617</v>
      </c>
      <c r="R221">
        <v>17.99</v>
      </c>
      <c r="Z221" t="s">
        <v>7693</v>
      </c>
      <c r="AA221" t="s">
        <v>319</v>
      </c>
      <c r="AB221">
        <v>75225</v>
      </c>
      <c r="AC221" t="s">
        <v>172</v>
      </c>
      <c r="AE221" t="b">
        <v>0</v>
      </c>
    </row>
    <row r="222" spans="1:31">
      <c r="A222" t="s">
        <v>25519</v>
      </c>
      <c r="B222" t="s">
        <v>25519</v>
      </c>
      <c r="C222" t="s">
        <v>25520</v>
      </c>
      <c r="D222" t="s">
        <v>25521</v>
      </c>
      <c r="E222" t="s">
        <v>373</v>
      </c>
      <c r="F222" t="s">
        <v>589</v>
      </c>
      <c r="G222" t="s">
        <v>612</v>
      </c>
      <c r="J222" t="s">
        <v>613</v>
      </c>
      <c r="K222" t="s">
        <v>16975</v>
      </c>
      <c r="L222" t="s">
        <v>16976</v>
      </c>
      <c r="M222" t="s">
        <v>1904</v>
      </c>
      <c r="O222" t="s">
        <v>373</v>
      </c>
      <c r="P222">
        <v>1</v>
      </c>
      <c r="Q222" t="s">
        <v>617</v>
      </c>
      <c r="R222">
        <v>17.99</v>
      </c>
      <c r="Z222" t="s">
        <v>3864</v>
      </c>
      <c r="AA222" t="s">
        <v>26</v>
      </c>
      <c r="AB222" t="s">
        <v>25522</v>
      </c>
      <c r="AC222" t="s">
        <v>172</v>
      </c>
      <c r="AE222" t="b">
        <v>0</v>
      </c>
    </row>
    <row r="223" spans="1:31">
      <c r="A223" t="s">
        <v>25523</v>
      </c>
      <c r="C223" t="s">
        <v>25524</v>
      </c>
      <c r="D223" t="s">
        <v>25525</v>
      </c>
      <c r="E223" t="s">
        <v>373</v>
      </c>
      <c r="F223" t="s">
        <v>374</v>
      </c>
      <c r="G223" t="s">
        <v>612</v>
      </c>
      <c r="J223" t="s">
        <v>376</v>
      </c>
      <c r="K223" t="s">
        <v>757</v>
      </c>
      <c r="L223" t="s">
        <v>758</v>
      </c>
      <c r="M223" t="s">
        <v>759</v>
      </c>
      <c r="N223">
        <v>1</v>
      </c>
      <c r="O223" t="s">
        <v>373</v>
      </c>
      <c r="P223">
        <v>1</v>
      </c>
      <c r="Q223" t="s">
        <v>617</v>
      </c>
      <c r="R223">
        <v>15.99</v>
      </c>
      <c r="T223">
        <v>0</v>
      </c>
      <c r="V223">
        <v>0</v>
      </c>
      <c r="Z223" t="s">
        <v>9129</v>
      </c>
      <c r="AA223" t="s">
        <v>54</v>
      </c>
      <c r="AB223" t="s">
        <v>25526</v>
      </c>
      <c r="AC223" t="s">
        <v>172</v>
      </c>
      <c r="AE223" t="b">
        <v>1</v>
      </c>
    </row>
    <row r="224" spans="1:31">
      <c r="A224" t="s">
        <v>25527</v>
      </c>
      <c r="B224" t="s">
        <v>25527</v>
      </c>
      <c r="C224" t="s">
        <v>25528</v>
      </c>
      <c r="D224" t="s">
        <v>25529</v>
      </c>
      <c r="E224" t="s">
        <v>373</v>
      </c>
      <c r="F224" t="s">
        <v>589</v>
      </c>
      <c r="G224" t="s">
        <v>612</v>
      </c>
      <c r="J224" t="s">
        <v>613</v>
      </c>
      <c r="K224" t="s">
        <v>911</v>
      </c>
      <c r="L224" t="s">
        <v>912</v>
      </c>
      <c r="M224" t="s">
        <v>913</v>
      </c>
      <c r="O224" t="s">
        <v>373</v>
      </c>
      <c r="P224">
        <v>1</v>
      </c>
      <c r="Q224" t="s">
        <v>617</v>
      </c>
      <c r="R224">
        <v>19.99</v>
      </c>
      <c r="Z224" t="s">
        <v>25530</v>
      </c>
      <c r="AA224" t="s">
        <v>56</v>
      </c>
      <c r="AB224" t="s">
        <v>25531</v>
      </c>
      <c r="AC224" t="s">
        <v>172</v>
      </c>
      <c r="AE224" t="b">
        <v>0</v>
      </c>
    </row>
    <row r="225" spans="1:31">
      <c r="A225" t="s">
        <v>25532</v>
      </c>
      <c r="B225" t="s">
        <v>25532</v>
      </c>
      <c r="C225" t="s">
        <v>25533</v>
      </c>
      <c r="D225" t="s">
        <v>25534</v>
      </c>
      <c r="E225" t="s">
        <v>373</v>
      </c>
      <c r="F225" t="s">
        <v>589</v>
      </c>
      <c r="G225" t="s">
        <v>612</v>
      </c>
      <c r="J225" t="s">
        <v>613</v>
      </c>
      <c r="K225" t="s">
        <v>871</v>
      </c>
      <c r="L225" t="s">
        <v>872</v>
      </c>
      <c r="M225" t="s">
        <v>873</v>
      </c>
      <c r="O225" t="s">
        <v>373</v>
      </c>
      <c r="P225">
        <v>1</v>
      </c>
      <c r="Q225" t="s">
        <v>617</v>
      </c>
      <c r="R225">
        <v>17.99</v>
      </c>
      <c r="Z225" t="s">
        <v>16606</v>
      </c>
      <c r="AA225" t="s">
        <v>44</v>
      </c>
      <c r="AB225" t="s">
        <v>25535</v>
      </c>
      <c r="AC225" t="s">
        <v>172</v>
      </c>
      <c r="AE225" t="b">
        <v>0</v>
      </c>
    </row>
    <row r="226" spans="1:31">
      <c r="A226" t="s">
        <v>25536</v>
      </c>
      <c r="B226" t="s">
        <v>25536</v>
      </c>
      <c r="C226" t="s">
        <v>25537</v>
      </c>
      <c r="D226" t="s">
        <v>25538</v>
      </c>
      <c r="E226" t="s">
        <v>373</v>
      </c>
      <c r="F226" t="s">
        <v>589</v>
      </c>
      <c r="G226" t="s">
        <v>612</v>
      </c>
      <c r="J226" t="s">
        <v>613</v>
      </c>
      <c r="K226" t="s">
        <v>631</v>
      </c>
      <c r="L226" t="s">
        <v>632</v>
      </c>
      <c r="M226" t="s">
        <v>633</v>
      </c>
      <c r="O226" t="s">
        <v>373</v>
      </c>
      <c r="P226">
        <v>1</v>
      </c>
      <c r="Q226" t="s">
        <v>617</v>
      </c>
      <c r="R226">
        <v>17.99</v>
      </c>
      <c r="S226">
        <v>1.14</v>
      </c>
      <c r="Z226" t="s">
        <v>25032</v>
      </c>
      <c r="AA226" t="s">
        <v>55</v>
      </c>
      <c r="AB226" t="s">
        <v>25033</v>
      </c>
      <c r="AC226" t="s">
        <v>172</v>
      </c>
      <c r="AE226" t="b">
        <v>0</v>
      </c>
    </row>
    <row r="227" spans="1:31">
      <c r="A227" t="s">
        <v>25539</v>
      </c>
      <c r="C227" t="s">
        <v>25540</v>
      </c>
      <c r="D227" t="s">
        <v>25541</v>
      </c>
      <c r="E227" t="s">
        <v>373</v>
      </c>
      <c r="F227" t="s">
        <v>374</v>
      </c>
      <c r="G227" t="s">
        <v>612</v>
      </c>
      <c r="J227" t="s">
        <v>376</v>
      </c>
      <c r="K227" t="s">
        <v>757</v>
      </c>
      <c r="L227" t="s">
        <v>758</v>
      </c>
      <c r="M227" t="s">
        <v>759</v>
      </c>
      <c r="N227">
        <v>1</v>
      </c>
      <c r="O227" t="s">
        <v>373</v>
      </c>
      <c r="P227">
        <v>1</v>
      </c>
      <c r="Q227" t="s">
        <v>617</v>
      </c>
      <c r="R227">
        <v>15.99</v>
      </c>
      <c r="T227">
        <v>0</v>
      </c>
      <c r="V227">
        <v>0</v>
      </c>
      <c r="Z227" t="s">
        <v>984</v>
      </c>
      <c r="AA227" t="s">
        <v>25</v>
      </c>
      <c r="AB227" t="s">
        <v>25542</v>
      </c>
      <c r="AC227" t="s">
        <v>172</v>
      </c>
      <c r="AE227" t="b">
        <v>0</v>
      </c>
    </row>
    <row r="228" spans="1:31">
      <c r="A228" t="s">
        <v>25543</v>
      </c>
      <c r="B228" t="s">
        <v>25543</v>
      </c>
      <c r="C228" t="s">
        <v>25544</v>
      </c>
      <c r="D228" t="s">
        <v>25545</v>
      </c>
      <c r="E228" t="s">
        <v>373</v>
      </c>
      <c r="F228" t="s">
        <v>589</v>
      </c>
      <c r="G228" t="s">
        <v>612</v>
      </c>
      <c r="J228" t="s">
        <v>376</v>
      </c>
      <c r="K228" t="s">
        <v>8507</v>
      </c>
      <c r="L228" t="s">
        <v>665</v>
      </c>
      <c r="M228" t="s">
        <v>666</v>
      </c>
      <c r="O228" t="s">
        <v>373</v>
      </c>
      <c r="P228">
        <v>1</v>
      </c>
      <c r="Q228" t="s">
        <v>617</v>
      </c>
      <c r="R228">
        <v>18.99</v>
      </c>
      <c r="T228">
        <v>2.6</v>
      </c>
      <c r="Y228">
        <v>2.6</v>
      </c>
      <c r="Z228" t="s">
        <v>1038</v>
      </c>
      <c r="AA228" t="s">
        <v>301</v>
      </c>
      <c r="AB228">
        <v>11204</v>
      </c>
      <c r="AC228" t="s">
        <v>172</v>
      </c>
      <c r="AD228" t="s">
        <v>4114</v>
      </c>
      <c r="AE228" t="b">
        <v>0</v>
      </c>
    </row>
    <row r="229" spans="1:31">
      <c r="A229" t="s">
        <v>25546</v>
      </c>
      <c r="B229" t="s">
        <v>25546</v>
      </c>
      <c r="C229" t="s">
        <v>25547</v>
      </c>
      <c r="D229" t="s">
        <v>25548</v>
      </c>
      <c r="E229" t="s">
        <v>373</v>
      </c>
      <c r="F229" t="s">
        <v>589</v>
      </c>
      <c r="G229" t="s">
        <v>612</v>
      </c>
      <c r="J229" t="s">
        <v>613</v>
      </c>
      <c r="K229" t="s">
        <v>1591</v>
      </c>
      <c r="L229" t="s">
        <v>1592</v>
      </c>
      <c r="M229" t="s">
        <v>1593</v>
      </c>
      <c r="O229" t="s">
        <v>373</v>
      </c>
      <c r="P229">
        <v>1</v>
      </c>
      <c r="Q229" t="s">
        <v>617</v>
      </c>
      <c r="R229">
        <v>14.99</v>
      </c>
      <c r="Z229" t="s">
        <v>2085</v>
      </c>
      <c r="AA229" t="s">
        <v>233</v>
      </c>
      <c r="AB229" t="s">
        <v>24874</v>
      </c>
      <c r="AC229" t="s">
        <v>172</v>
      </c>
      <c r="AE229" t="b">
        <v>0</v>
      </c>
    </row>
    <row r="230" spans="1:31">
      <c r="A230" t="s">
        <v>25549</v>
      </c>
      <c r="B230" t="s">
        <v>25549</v>
      </c>
      <c r="C230" t="s">
        <v>25550</v>
      </c>
      <c r="D230" t="s">
        <v>25551</v>
      </c>
      <c r="E230" t="s">
        <v>373</v>
      </c>
      <c r="F230" t="s">
        <v>589</v>
      </c>
      <c r="G230" t="s">
        <v>612</v>
      </c>
      <c r="J230" t="s">
        <v>613</v>
      </c>
      <c r="K230" t="s">
        <v>719</v>
      </c>
      <c r="L230" t="s">
        <v>720</v>
      </c>
      <c r="M230" t="s">
        <v>721</v>
      </c>
      <c r="O230" t="s">
        <v>373</v>
      </c>
      <c r="P230">
        <v>1</v>
      </c>
      <c r="Q230" t="s">
        <v>617</v>
      </c>
      <c r="R230">
        <v>14.99</v>
      </c>
      <c r="Z230" t="s">
        <v>19087</v>
      </c>
      <c r="AA230" t="s">
        <v>27</v>
      </c>
      <c r="AB230" t="s">
        <v>25552</v>
      </c>
      <c r="AC230" t="s">
        <v>172</v>
      </c>
      <c r="AE230" t="b">
        <v>0</v>
      </c>
    </row>
    <row r="231" spans="1:31">
      <c r="A231" t="s">
        <v>25553</v>
      </c>
      <c r="B231" t="s">
        <v>25553</v>
      </c>
      <c r="C231" t="s">
        <v>25554</v>
      </c>
      <c r="D231" t="s">
        <v>25555</v>
      </c>
      <c r="E231" t="s">
        <v>373</v>
      </c>
      <c r="F231" t="s">
        <v>589</v>
      </c>
      <c r="G231" t="s">
        <v>612</v>
      </c>
      <c r="J231" t="s">
        <v>613</v>
      </c>
      <c r="K231" t="s">
        <v>2136</v>
      </c>
      <c r="L231" t="s">
        <v>2137</v>
      </c>
      <c r="M231" t="s">
        <v>2138</v>
      </c>
      <c r="O231" t="s">
        <v>373</v>
      </c>
      <c r="P231">
        <v>1</v>
      </c>
      <c r="Q231" t="s">
        <v>617</v>
      </c>
      <c r="R231">
        <v>14.99</v>
      </c>
      <c r="Z231" t="s">
        <v>23572</v>
      </c>
      <c r="AA231" t="s">
        <v>27</v>
      </c>
      <c r="AB231" t="s">
        <v>25556</v>
      </c>
      <c r="AC231" t="s">
        <v>172</v>
      </c>
      <c r="AE231" t="b">
        <v>0</v>
      </c>
    </row>
    <row r="232" spans="1:31">
      <c r="A232" t="s">
        <v>25557</v>
      </c>
      <c r="B232" t="s">
        <v>25557</v>
      </c>
      <c r="C232" t="s">
        <v>25558</v>
      </c>
      <c r="D232" t="s">
        <v>25559</v>
      </c>
      <c r="E232" t="s">
        <v>373</v>
      </c>
      <c r="F232" t="s">
        <v>589</v>
      </c>
      <c r="G232" t="s">
        <v>612</v>
      </c>
      <c r="J232" t="s">
        <v>613</v>
      </c>
      <c r="K232" t="s">
        <v>5896</v>
      </c>
      <c r="L232" t="s">
        <v>5897</v>
      </c>
      <c r="M232" t="s">
        <v>2734</v>
      </c>
      <c r="O232" t="s">
        <v>373</v>
      </c>
      <c r="P232">
        <v>1</v>
      </c>
      <c r="Q232" t="s">
        <v>617</v>
      </c>
      <c r="R232">
        <v>16.99</v>
      </c>
      <c r="Z232" t="s">
        <v>25560</v>
      </c>
      <c r="AA232" t="s">
        <v>22</v>
      </c>
      <c r="AB232" t="s">
        <v>25561</v>
      </c>
      <c r="AC232" t="s">
        <v>172</v>
      </c>
      <c r="AE232" t="b">
        <v>0</v>
      </c>
    </row>
    <row r="233" spans="1:31">
      <c r="A233" t="s">
        <v>25562</v>
      </c>
      <c r="B233" t="s">
        <v>25562</v>
      </c>
      <c r="C233" t="s">
        <v>25563</v>
      </c>
      <c r="D233" t="s">
        <v>25564</v>
      </c>
      <c r="E233" t="s">
        <v>373</v>
      </c>
      <c r="F233" t="s">
        <v>589</v>
      </c>
      <c r="G233" t="s">
        <v>612</v>
      </c>
      <c r="J233" t="s">
        <v>613</v>
      </c>
      <c r="K233" t="s">
        <v>1391</v>
      </c>
      <c r="L233" t="s">
        <v>1392</v>
      </c>
      <c r="M233" t="s">
        <v>1393</v>
      </c>
      <c r="O233" t="s">
        <v>373</v>
      </c>
      <c r="P233">
        <v>1</v>
      </c>
      <c r="Q233" t="s">
        <v>617</v>
      </c>
      <c r="R233">
        <v>13.99</v>
      </c>
      <c r="Z233" t="s">
        <v>21484</v>
      </c>
      <c r="AA233" t="s">
        <v>22</v>
      </c>
      <c r="AB233" t="s">
        <v>25565</v>
      </c>
      <c r="AC233" t="s">
        <v>172</v>
      </c>
      <c r="AE233" t="b">
        <v>0</v>
      </c>
    </row>
    <row r="234" spans="1:31">
      <c r="A234" t="s">
        <v>25566</v>
      </c>
      <c r="B234" t="s">
        <v>25566</v>
      </c>
      <c r="C234" t="s">
        <v>25567</v>
      </c>
      <c r="D234" t="s">
        <v>25568</v>
      </c>
      <c r="E234" t="s">
        <v>373</v>
      </c>
      <c r="F234" t="s">
        <v>589</v>
      </c>
      <c r="G234" t="s">
        <v>612</v>
      </c>
      <c r="J234" t="s">
        <v>613</v>
      </c>
      <c r="K234" t="s">
        <v>911</v>
      </c>
      <c r="L234" t="s">
        <v>912</v>
      </c>
      <c r="M234" t="s">
        <v>913</v>
      </c>
      <c r="O234" t="s">
        <v>373</v>
      </c>
      <c r="P234">
        <v>1</v>
      </c>
      <c r="Q234" t="s">
        <v>617</v>
      </c>
      <c r="R234">
        <v>19.99</v>
      </c>
      <c r="Z234" t="s">
        <v>2260</v>
      </c>
      <c r="AA234" t="s">
        <v>329</v>
      </c>
      <c r="AB234" t="s">
        <v>25569</v>
      </c>
      <c r="AC234" t="s">
        <v>172</v>
      </c>
      <c r="AE234" t="b">
        <v>0</v>
      </c>
    </row>
    <row r="235" spans="1:31">
      <c r="A235" t="s">
        <v>25570</v>
      </c>
      <c r="C235" t="s">
        <v>25571</v>
      </c>
      <c r="D235" t="s">
        <v>25572</v>
      </c>
      <c r="E235" t="s">
        <v>373</v>
      </c>
      <c r="F235" t="s">
        <v>374</v>
      </c>
      <c r="G235" t="s">
        <v>612</v>
      </c>
      <c r="J235" t="s">
        <v>376</v>
      </c>
      <c r="K235" t="s">
        <v>9957</v>
      </c>
      <c r="L235" t="s">
        <v>9958</v>
      </c>
      <c r="M235" t="s">
        <v>4793</v>
      </c>
      <c r="N235">
        <v>1</v>
      </c>
      <c r="O235" t="s">
        <v>373</v>
      </c>
      <c r="P235">
        <v>1</v>
      </c>
      <c r="Q235" t="s">
        <v>617</v>
      </c>
      <c r="R235">
        <v>14.99</v>
      </c>
      <c r="T235">
        <v>0</v>
      </c>
      <c r="V235">
        <v>0</v>
      </c>
      <c r="Z235" t="s">
        <v>4967</v>
      </c>
      <c r="AA235" t="s">
        <v>24</v>
      </c>
      <c r="AB235" t="s">
        <v>25573</v>
      </c>
      <c r="AC235" t="s">
        <v>172</v>
      </c>
      <c r="AE235" t="b">
        <v>0</v>
      </c>
    </row>
    <row r="236" spans="1:31">
      <c r="A236" t="s">
        <v>25574</v>
      </c>
      <c r="B236" t="s">
        <v>25574</v>
      </c>
      <c r="C236" t="s">
        <v>25575</v>
      </c>
      <c r="D236" t="s">
        <v>25576</v>
      </c>
      <c r="E236" t="s">
        <v>373</v>
      </c>
      <c r="F236" t="s">
        <v>589</v>
      </c>
      <c r="G236" t="s">
        <v>612</v>
      </c>
      <c r="J236" t="s">
        <v>613</v>
      </c>
      <c r="K236" t="s">
        <v>10937</v>
      </c>
      <c r="L236" t="s">
        <v>10938</v>
      </c>
      <c r="M236" t="s">
        <v>10939</v>
      </c>
      <c r="O236" t="s">
        <v>373</v>
      </c>
      <c r="P236">
        <v>1</v>
      </c>
      <c r="Q236" t="s">
        <v>617</v>
      </c>
      <c r="R236">
        <v>15.99</v>
      </c>
      <c r="Z236" t="s">
        <v>25577</v>
      </c>
      <c r="AA236" t="s">
        <v>41</v>
      </c>
      <c r="AB236" t="s">
        <v>25578</v>
      </c>
      <c r="AC236" t="s">
        <v>172</v>
      </c>
      <c r="AE236" t="b">
        <v>0</v>
      </c>
    </row>
    <row r="237" spans="1:31">
      <c r="A237" t="s">
        <v>25579</v>
      </c>
      <c r="C237" t="s">
        <v>25580</v>
      </c>
      <c r="D237" t="s">
        <v>25581</v>
      </c>
      <c r="E237" t="s">
        <v>373</v>
      </c>
      <c r="F237" t="s">
        <v>374</v>
      </c>
      <c r="G237" t="s">
        <v>612</v>
      </c>
      <c r="J237" t="s">
        <v>376</v>
      </c>
      <c r="K237" t="s">
        <v>21885</v>
      </c>
      <c r="L237" t="s">
        <v>21886</v>
      </c>
      <c r="M237" t="s">
        <v>7994</v>
      </c>
      <c r="N237">
        <v>1</v>
      </c>
      <c r="O237" t="s">
        <v>373</v>
      </c>
      <c r="P237">
        <v>1</v>
      </c>
      <c r="Q237" t="s">
        <v>617</v>
      </c>
      <c r="R237">
        <v>15.99</v>
      </c>
      <c r="T237">
        <v>0</v>
      </c>
      <c r="V237">
        <v>0</v>
      </c>
      <c r="Z237" t="s">
        <v>1375</v>
      </c>
      <c r="AA237" t="s">
        <v>24</v>
      </c>
      <c r="AB237" t="s">
        <v>25582</v>
      </c>
      <c r="AC237" t="s">
        <v>172</v>
      </c>
      <c r="AE237" t="b">
        <v>0</v>
      </c>
    </row>
    <row r="238" spans="1:31">
      <c r="A238" t="s">
        <v>25583</v>
      </c>
      <c r="B238" t="s">
        <v>25583</v>
      </c>
      <c r="C238" t="s">
        <v>25584</v>
      </c>
      <c r="D238" t="s">
        <v>25585</v>
      </c>
      <c r="E238" t="s">
        <v>373</v>
      </c>
      <c r="F238" t="s">
        <v>589</v>
      </c>
      <c r="G238" t="s">
        <v>612</v>
      </c>
      <c r="J238" t="s">
        <v>613</v>
      </c>
      <c r="K238" t="s">
        <v>8507</v>
      </c>
      <c r="L238" t="s">
        <v>665</v>
      </c>
      <c r="M238" t="s">
        <v>666</v>
      </c>
      <c r="O238" t="s">
        <v>373</v>
      </c>
      <c r="P238">
        <v>1</v>
      </c>
      <c r="Q238" t="s">
        <v>617</v>
      </c>
      <c r="R238">
        <v>18.99</v>
      </c>
      <c r="Z238" t="s">
        <v>23626</v>
      </c>
      <c r="AA238" t="s">
        <v>24</v>
      </c>
      <c r="AB238" t="s">
        <v>25586</v>
      </c>
      <c r="AC238" t="s">
        <v>172</v>
      </c>
      <c r="AE238" t="b">
        <v>0</v>
      </c>
    </row>
    <row r="239" spans="1:31">
      <c r="A239" t="s">
        <v>25587</v>
      </c>
      <c r="B239" t="s">
        <v>25587</v>
      </c>
      <c r="C239" t="s">
        <v>25588</v>
      </c>
      <c r="D239" t="s">
        <v>25589</v>
      </c>
      <c r="E239" t="s">
        <v>373</v>
      </c>
      <c r="F239" t="s">
        <v>589</v>
      </c>
      <c r="G239" t="s">
        <v>612</v>
      </c>
      <c r="J239" t="s">
        <v>613</v>
      </c>
      <c r="K239" t="s">
        <v>515</v>
      </c>
      <c r="L239" t="s">
        <v>516</v>
      </c>
      <c r="M239" t="s">
        <v>517</v>
      </c>
      <c r="O239" t="s">
        <v>373</v>
      </c>
      <c r="P239">
        <v>1</v>
      </c>
      <c r="Q239" t="s">
        <v>617</v>
      </c>
      <c r="R239">
        <v>19.99</v>
      </c>
      <c r="Z239" t="s">
        <v>25590</v>
      </c>
      <c r="AA239" t="s">
        <v>35</v>
      </c>
      <c r="AB239" t="s">
        <v>25591</v>
      </c>
      <c r="AC239" t="s">
        <v>172</v>
      </c>
      <c r="AE239" t="b">
        <v>0</v>
      </c>
    </row>
    <row r="240" spans="1:31">
      <c r="A240" t="s">
        <v>25592</v>
      </c>
      <c r="B240" t="s">
        <v>25592</v>
      </c>
      <c r="C240" t="s">
        <v>25593</v>
      </c>
      <c r="D240" t="s">
        <v>25594</v>
      </c>
      <c r="E240" t="s">
        <v>373</v>
      </c>
      <c r="F240" t="s">
        <v>589</v>
      </c>
      <c r="G240" t="s">
        <v>612</v>
      </c>
      <c r="J240" t="s">
        <v>613</v>
      </c>
      <c r="K240" t="s">
        <v>856</v>
      </c>
      <c r="L240" t="s">
        <v>857</v>
      </c>
      <c r="M240" t="s">
        <v>396</v>
      </c>
      <c r="O240" t="s">
        <v>373</v>
      </c>
      <c r="P240">
        <v>1</v>
      </c>
      <c r="Q240" t="s">
        <v>617</v>
      </c>
      <c r="R240">
        <v>14.99</v>
      </c>
      <c r="Z240" t="s">
        <v>1828</v>
      </c>
      <c r="AA240" t="s">
        <v>30</v>
      </c>
      <c r="AB240" t="s">
        <v>25595</v>
      </c>
      <c r="AC240" t="s">
        <v>172</v>
      </c>
      <c r="AE240" t="b">
        <v>0</v>
      </c>
    </row>
    <row r="241" spans="1:31">
      <c r="A241" t="s">
        <v>25596</v>
      </c>
      <c r="B241" t="s">
        <v>25596</v>
      </c>
      <c r="C241" t="s">
        <v>25597</v>
      </c>
      <c r="D241" t="s">
        <v>25598</v>
      </c>
      <c r="E241" t="s">
        <v>373</v>
      </c>
      <c r="F241" t="s">
        <v>589</v>
      </c>
      <c r="G241" t="s">
        <v>612</v>
      </c>
      <c r="J241" t="s">
        <v>613</v>
      </c>
      <c r="K241" t="s">
        <v>8507</v>
      </c>
      <c r="L241" t="s">
        <v>665</v>
      </c>
      <c r="M241" t="s">
        <v>666</v>
      </c>
      <c r="O241" t="s">
        <v>373</v>
      </c>
      <c r="P241">
        <v>1</v>
      </c>
      <c r="Q241" t="s">
        <v>617</v>
      </c>
      <c r="R241">
        <v>18.99</v>
      </c>
      <c r="Z241" t="s">
        <v>268</v>
      </c>
      <c r="AA241" t="s">
        <v>23</v>
      </c>
      <c r="AB241" t="s">
        <v>25599</v>
      </c>
      <c r="AC241" t="s">
        <v>172</v>
      </c>
      <c r="AE241" t="b">
        <v>0</v>
      </c>
    </row>
    <row r="242" spans="1:31">
      <c r="A242" t="s">
        <v>25600</v>
      </c>
      <c r="B242" t="s">
        <v>25600</v>
      </c>
      <c r="C242" t="s">
        <v>25601</v>
      </c>
      <c r="D242" t="s">
        <v>25602</v>
      </c>
      <c r="E242" t="s">
        <v>373</v>
      </c>
      <c r="F242" t="s">
        <v>589</v>
      </c>
      <c r="G242" t="s">
        <v>612</v>
      </c>
      <c r="J242" t="s">
        <v>613</v>
      </c>
      <c r="K242" t="s">
        <v>1404</v>
      </c>
      <c r="L242" t="s">
        <v>1405</v>
      </c>
      <c r="M242" t="s">
        <v>1406</v>
      </c>
      <c r="O242" t="s">
        <v>373</v>
      </c>
      <c r="P242">
        <v>1</v>
      </c>
      <c r="Q242" t="s">
        <v>617</v>
      </c>
      <c r="R242">
        <v>16.99</v>
      </c>
      <c r="Z242" t="s">
        <v>2942</v>
      </c>
      <c r="AA242" t="s">
        <v>23</v>
      </c>
      <c r="AB242" t="s">
        <v>25603</v>
      </c>
      <c r="AC242" t="s">
        <v>172</v>
      </c>
      <c r="AE242" t="b">
        <v>0</v>
      </c>
    </row>
    <row r="243" spans="1:31">
      <c r="A243" t="s">
        <v>25604</v>
      </c>
      <c r="B243" t="s">
        <v>25604</v>
      </c>
      <c r="C243" t="s">
        <v>25605</v>
      </c>
      <c r="D243" t="s">
        <v>25606</v>
      </c>
      <c r="E243" t="s">
        <v>373</v>
      </c>
      <c r="F243" t="s">
        <v>589</v>
      </c>
      <c r="G243" t="s">
        <v>612</v>
      </c>
      <c r="J243" t="s">
        <v>613</v>
      </c>
      <c r="K243" t="s">
        <v>911</v>
      </c>
      <c r="L243" t="s">
        <v>912</v>
      </c>
      <c r="M243" t="s">
        <v>913</v>
      </c>
      <c r="O243" t="s">
        <v>373</v>
      </c>
      <c r="P243">
        <v>1</v>
      </c>
      <c r="Q243" t="s">
        <v>617</v>
      </c>
      <c r="R243">
        <v>19.99</v>
      </c>
      <c r="Z243" t="s">
        <v>11246</v>
      </c>
      <c r="AA243" t="s">
        <v>201</v>
      </c>
      <c r="AB243" t="s">
        <v>25607</v>
      </c>
      <c r="AC243" t="s">
        <v>172</v>
      </c>
      <c r="AE243" t="b">
        <v>0</v>
      </c>
    </row>
    <row r="244" spans="1:31">
      <c r="A244" t="s">
        <v>25608</v>
      </c>
      <c r="B244" t="s">
        <v>25608</v>
      </c>
      <c r="C244" t="s">
        <v>25609</v>
      </c>
      <c r="D244" t="s">
        <v>25610</v>
      </c>
      <c r="E244" t="s">
        <v>373</v>
      </c>
      <c r="F244" t="s">
        <v>589</v>
      </c>
      <c r="G244" t="s">
        <v>612</v>
      </c>
      <c r="J244" t="s">
        <v>613</v>
      </c>
      <c r="K244" t="s">
        <v>2347</v>
      </c>
      <c r="L244" t="s">
        <v>2348</v>
      </c>
      <c r="M244" t="s">
        <v>2349</v>
      </c>
      <c r="O244" t="s">
        <v>373</v>
      </c>
      <c r="P244">
        <v>1</v>
      </c>
      <c r="Q244" t="s">
        <v>617</v>
      </c>
      <c r="R244">
        <v>18.99</v>
      </c>
      <c r="Z244" t="s">
        <v>984</v>
      </c>
      <c r="AA244" t="s">
        <v>25</v>
      </c>
      <c r="AB244" t="s">
        <v>25611</v>
      </c>
      <c r="AC244" t="s">
        <v>172</v>
      </c>
      <c r="AE244" t="b">
        <v>0</v>
      </c>
    </row>
    <row r="245" spans="1:31">
      <c r="A245" t="s">
        <v>25612</v>
      </c>
      <c r="B245" t="s">
        <v>25612</v>
      </c>
      <c r="C245" t="s">
        <v>25613</v>
      </c>
      <c r="D245" t="s">
        <v>25614</v>
      </c>
      <c r="E245" t="s">
        <v>373</v>
      </c>
      <c r="F245" t="s">
        <v>589</v>
      </c>
      <c r="G245" t="s">
        <v>612</v>
      </c>
      <c r="J245" t="s">
        <v>613</v>
      </c>
      <c r="K245" t="s">
        <v>1212</v>
      </c>
      <c r="L245" t="s">
        <v>1213</v>
      </c>
      <c r="M245" t="s">
        <v>1214</v>
      </c>
      <c r="O245" t="s">
        <v>373</v>
      </c>
      <c r="P245">
        <v>1</v>
      </c>
      <c r="Q245" t="s">
        <v>617</v>
      </c>
      <c r="R245">
        <v>17.99</v>
      </c>
      <c r="Z245" t="s">
        <v>2634</v>
      </c>
      <c r="AA245" t="s">
        <v>45</v>
      </c>
      <c r="AB245" t="s">
        <v>25615</v>
      </c>
      <c r="AC245" t="s">
        <v>172</v>
      </c>
      <c r="AE245" t="b">
        <v>0</v>
      </c>
    </row>
    <row r="246" spans="1:31">
      <c r="A246" t="s">
        <v>25612</v>
      </c>
      <c r="B246" t="s">
        <v>25612</v>
      </c>
      <c r="C246" t="s">
        <v>25613</v>
      </c>
      <c r="D246" t="s">
        <v>25614</v>
      </c>
      <c r="E246" t="s">
        <v>373</v>
      </c>
      <c r="F246" t="s">
        <v>589</v>
      </c>
      <c r="G246" t="s">
        <v>612</v>
      </c>
      <c r="J246" t="s">
        <v>613</v>
      </c>
      <c r="K246" t="s">
        <v>911</v>
      </c>
      <c r="L246" t="s">
        <v>912</v>
      </c>
      <c r="M246" t="s">
        <v>913</v>
      </c>
      <c r="O246" t="s">
        <v>373</v>
      </c>
      <c r="P246">
        <v>1</v>
      </c>
      <c r="Q246" t="s">
        <v>617</v>
      </c>
      <c r="R246">
        <v>19.99</v>
      </c>
      <c r="Z246" t="s">
        <v>2634</v>
      </c>
      <c r="AA246" t="s">
        <v>45</v>
      </c>
      <c r="AB246" t="s">
        <v>25615</v>
      </c>
      <c r="AC246" t="s">
        <v>172</v>
      </c>
      <c r="AE246" t="b">
        <v>0</v>
      </c>
    </row>
    <row r="247" spans="1:31">
      <c r="A247" t="s">
        <v>25616</v>
      </c>
      <c r="B247" t="s">
        <v>25616</v>
      </c>
      <c r="C247" t="s">
        <v>25617</v>
      </c>
      <c r="D247" t="s">
        <v>25618</v>
      </c>
      <c r="E247" t="s">
        <v>373</v>
      </c>
      <c r="F247" t="s">
        <v>589</v>
      </c>
      <c r="G247" t="s">
        <v>612</v>
      </c>
      <c r="J247" t="s">
        <v>376</v>
      </c>
      <c r="K247" t="s">
        <v>504</v>
      </c>
      <c r="L247" t="s">
        <v>505</v>
      </c>
      <c r="M247" t="s">
        <v>506</v>
      </c>
      <c r="O247" t="s">
        <v>373</v>
      </c>
      <c r="P247">
        <v>1</v>
      </c>
      <c r="Q247" t="s">
        <v>617</v>
      </c>
      <c r="R247">
        <v>14.99</v>
      </c>
      <c r="T247">
        <v>5.99</v>
      </c>
      <c r="Z247" t="s">
        <v>25619</v>
      </c>
      <c r="AA247" t="s">
        <v>23</v>
      </c>
      <c r="AB247" t="s">
        <v>25620</v>
      </c>
      <c r="AC247" t="s">
        <v>172</v>
      </c>
      <c r="AE247" t="b">
        <v>0</v>
      </c>
    </row>
    <row r="248" spans="1:31">
      <c r="A248" t="s">
        <v>25621</v>
      </c>
      <c r="B248" t="s">
        <v>25621</v>
      </c>
      <c r="C248" t="s">
        <v>25622</v>
      </c>
      <c r="D248" t="s">
        <v>25623</v>
      </c>
      <c r="E248" t="s">
        <v>373</v>
      </c>
      <c r="F248" t="s">
        <v>589</v>
      </c>
      <c r="G248" t="s">
        <v>612</v>
      </c>
      <c r="J248" t="s">
        <v>613</v>
      </c>
      <c r="K248" t="s">
        <v>24142</v>
      </c>
      <c r="L248" t="s">
        <v>24143</v>
      </c>
      <c r="M248" t="s">
        <v>24144</v>
      </c>
      <c r="O248" t="s">
        <v>373</v>
      </c>
      <c r="P248">
        <v>1</v>
      </c>
      <c r="Q248" t="s">
        <v>617</v>
      </c>
      <c r="R248">
        <v>15.99</v>
      </c>
      <c r="Z248" t="s">
        <v>25624</v>
      </c>
      <c r="AA248" t="s">
        <v>22</v>
      </c>
      <c r="AB248" t="s">
        <v>25625</v>
      </c>
      <c r="AC248" t="s">
        <v>172</v>
      </c>
      <c r="AE248" t="b">
        <v>0</v>
      </c>
    </row>
    <row r="249" spans="1:31">
      <c r="A249" t="s">
        <v>25626</v>
      </c>
      <c r="C249" t="s">
        <v>25627</v>
      </c>
      <c r="D249" t="s">
        <v>25628</v>
      </c>
      <c r="E249" t="s">
        <v>373</v>
      </c>
      <c r="F249" t="s">
        <v>374</v>
      </c>
      <c r="G249" t="s">
        <v>612</v>
      </c>
      <c r="J249" t="s">
        <v>503</v>
      </c>
      <c r="K249" t="s">
        <v>778</v>
      </c>
      <c r="L249" t="s">
        <v>779</v>
      </c>
      <c r="M249" t="s">
        <v>780</v>
      </c>
      <c r="N249">
        <v>1</v>
      </c>
      <c r="O249" t="s">
        <v>373</v>
      </c>
      <c r="P249">
        <v>1</v>
      </c>
      <c r="Q249" t="s">
        <v>617</v>
      </c>
      <c r="R249">
        <v>17.99</v>
      </c>
      <c r="T249">
        <v>19.99</v>
      </c>
      <c r="V249">
        <v>0</v>
      </c>
      <c r="Z249" t="s">
        <v>5423</v>
      </c>
      <c r="AA249" t="s">
        <v>22</v>
      </c>
      <c r="AB249" t="s">
        <v>25629</v>
      </c>
      <c r="AC249" t="s">
        <v>172</v>
      </c>
      <c r="AE249" t="b">
        <v>0</v>
      </c>
    </row>
    <row r="250" spans="1:31">
      <c r="A250" t="s">
        <v>25630</v>
      </c>
      <c r="B250" t="s">
        <v>25630</v>
      </c>
      <c r="C250" t="s">
        <v>25631</v>
      </c>
      <c r="D250" t="s">
        <v>25632</v>
      </c>
      <c r="E250" t="s">
        <v>373</v>
      </c>
      <c r="F250" t="s">
        <v>589</v>
      </c>
      <c r="G250" t="s">
        <v>612</v>
      </c>
      <c r="J250" t="s">
        <v>613</v>
      </c>
      <c r="K250" t="s">
        <v>1659</v>
      </c>
      <c r="L250" t="s">
        <v>1660</v>
      </c>
      <c r="M250" t="s">
        <v>1661</v>
      </c>
      <c r="O250" t="s">
        <v>373</v>
      </c>
      <c r="P250">
        <v>1</v>
      </c>
      <c r="Q250" t="s">
        <v>617</v>
      </c>
      <c r="R250">
        <v>17.99</v>
      </c>
      <c r="Z250" t="s">
        <v>19873</v>
      </c>
      <c r="AA250" t="s">
        <v>22</v>
      </c>
      <c r="AB250" t="s">
        <v>25633</v>
      </c>
      <c r="AC250" t="s">
        <v>172</v>
      </c>
      <c r="AE250" t="b">
        <v>0</v>
      </c>
    </row>
    <row r="251" spans="1:31">
      <c r="A251" t="s">
        <v>25634</v>
      </c>
      <c r="B251" t="s">
        <v>25634</v>
      </c>
      <c r="C251" t="s">
        <v>25635</v>
      </c>
      <c r="D251" t="s">
        <v>25636</v>
      </c>
      <c r="E251" t="s">
        <v>373</v>
      </c>
      <c r="F251" t="s">
        <v>589</v>
      </c>
      <c r="G251" t="s">
        <v>612</v>
      </c>
      <c r="J251" t="s">
        <v>613</v>
      </c>
      <c r="K251" t="s">
        <v>599</v>
      </c>
      <c r="L251" t="s">
        <v>600</v>
      </c>
      <c r="M251" t="s">
        <v>601</v>
      </c>
      <c r="O251" t="s">
        <v>373</v>
      </c>
      <c r="P251">
        <v>1</v>
      </c>
      <c r="Q251" t="s">
        <v>617</v>
      </c>
      <c r="R251">
        <v>17.99</v>
      </c>
      <c r="Z251" t="s">
        <v>25637</v>
      </c>
      <c r="AA251" t="s">
        <v>25</v>
      </c>
      <c r="AB251" t="s">
        <v>25638</v>
      </c>
      <c r="AC251" t="s">
        <v>172</v>
      </c>
      <c r="AE251" t="b">
        <v>0</v>
      </c>
    </row>
    <row r="252" spans="1:31">
      <c r="A252" t="s">
        <v>25639</v>
      </c>
      <c r="B252" t="s">
        <v>25639</v>
      </c>
      <c r="C252" t="s">
        <v>25640</v>
      </c>
      <c r="D252" t="s">
        <v>25641</v>
      </c>
      <c r="E252" t="s">
        <v>373</v>
      </c>
      <c r="F252" t="s">
        <v>589</v>
      </c>
      <c r="G252" t="s">
        <v>612</v>
      </c>
      <c r="J252" t="s">
        <v>613</v>
      </c>
      <c r="K252" t="s">
        <v>24950</v>
      </c>
      <c r="L252" t="s">
        <v>1927</v>
      </c>
      <c r="M252" t="s">
        <v>1928</v>
      </c>
      <c r="O252" t="s">
        <v>373</v>
      </c>
      <c r="P252">
        <v>2</v>
      </c>
      <c r="Q252" t="s">
        <v>617</v>
      </c>
      <c r="R252">
        <v>29.98</v>
      </c>
      <c r="Z252" t="s">
        <v>25642</v>
      </c>
      <c r="AA252" t="s">
        <v>35</v>
      </c>
      <c r="AB252">
        <v>45806</v>
      </c>
      <c r="AC252" t="s">
        <v>172</v>
      </c>
      <c r="AE252" t="b">
        <v>0</v>
      </c>
    </row>
    <row r="253" spans="1:31">
      <c r="A253" t="s">
        <v>25639</v>
      </c>
      <c r="B253" t="s">
        <v>25639</v>
      </c>
      <c r="C253" t="s">
        <v>25640</v>
      </c>
      <c r="D253" t="s">
        <v>25641</v>
      </c>
      <c r="E253" t="s">
        <v>373</v>
      </c>
      <c r="F253" t="s">
        <v>589</v>
      </c>
      <c r="G253" t="s">
        <v>612</v>
      </c>
      <c r="J253" t="s">
        <v>613</v>
      </c>
      <c r="K253" t="s">
        <v>1510</v>
      </c>
      <c r="L253" t="s">
        <v>1511</v>
      </c>
      <c r="M253" t="s">
        <v>1512</v>
      </c>
      <c r="O253" t="s">
        <v>373</v>
      </c>
      <c r="P253">
        <v>1</v>
      </c>
      <c r="Q253" t="s">
        <v>617</v>
      </c>
      <c r="R253">
        <v>14.99</v>
      </c>
      <c r="Z253" t="s">
        <v>25642</v>
      </c>
      <c r="AA253" t="s">
        <v>35</v>
      </c>
      <c r="AB253">
        <v>45806</v>
      </c>
      <c r="AC253" t="s">
        <v>172</v>
      </c>
      <c r="AE253" t="b">
        <v>0</v>
      </c>
    </row>
    <row r="254" spans="1:31">
      <c r="A254" t="s">
        <v>25643</v>
      </c>
      <c r="B254" t="s">
        <v>25643</v>
      </c>
      <c r="C254" t="s">
        <v>25644</v>
      </c>
      <c r="D254" t="s">
        <v>25645</v>
      </c>
      <c r="E254" t="s">
        <v>373</v>
      </c>
      <c r="F254" t="s">
        <v>589</v>
      </c>
      <c r="G254" t="s">
        <v>612</v>
      </c>
      <c r="J254" t="s">
        <v>613</v>
      </c>
      <c r="K254" t="s">
        <v>10596</v>
      </c>
      <c r="L254" t="s">
        <v>10597</v>
      </c>
      <c r="M254" t="s">
        <v>10598</v>
      </c>
      <c r="O254" t="s">
        <v>373</v>
      </c>
      <c r="P254">
        <v>1</v>
      </c>
      <c r="Q254" t="s">
        <v>617</v>
      </c>
      <c r="R254">
        <v>15.99</v>
      </c>
      <c r="Z254" t="s">
        <v>1407</v>
      </c>
      <c r="AA254" t="s">
        <v>23</v>
      </c>
      <c r="AB254" t="s">
        <v>25646</v>
      </c>
      <c r="AC254" t="s">
        <v>172</v>
      </c>
      <c r="AE254" t="b">
        <v>0</v>
      </c>
    </row>
    <row r="255" spans="1:31">
      <c r="A255" t="s">
        <v>25647</v>
      </c>
      <c r="B255" t="s">
        <v>25647</v>
      </c>
      <c r="C255" t="s">
        <v>25648</v>
      </c>
      <c r="D255" t="s">
        <v>25649</v>
      </c>
      <c r="E255" t="s">
        <v>373</v>
      </c>
      <c r="F255" t="s">
        <v>589</v>
      </c>
      <c r="G255" t="s">
        <v>612</v>
      </c>
      <c r="J255" t="s">
        <v>613</v>
      </c>
      <c r="K255" t="s">
        <v>799</v>
      </c>
      <c r="L255" t="s">
        <v>800</v>
      </c>
      <c r="M255" t="s">
        <v>801</v>
      </c>
      <c r="O255" t="s">
        <v>373</v>
      </c>
      <c r="P255">
        <v>1</v>
      </c>
      <c r="Q255" t="s">
        <v>617</v>
      </c>
      <c r="R255">
        <v>17.99</v>
      </c>
      <c r="Z255" t="s">
        <v>4282</v>
      </c>
      <c r="AA255" t="s">
        <v>34</v>
      </c>
      <c r="AB255" t="s">
        <v>25650</v>
      </c>
      <c r="AC255" t="s">
        <v>172</v>
      </c>
      <c r="AE255" t="b">
        <v>0</v>
      </c>
    </row>
    <row r="256" spans="1:31">
      <c r="A256" t="s">
        <v>25651</v>
      </c>
      <c r="B256" t="s">
        <v>25651</v>
      </c>
      <c r="C256" t="s">
        <v>25652</v>
      </c>
      <c r="D256" t="s">
        <v>25653</v>
      </c>
      <c r="E256" t="s">
        <v>373</v>
      </c>
      <c r="F256" t="s">
        <v>589</v>
      </c>
      <c r="G256" t="s">
        <v>612</v>
      </c>
      <c r="H256" t="s">
        <v>2176</v>
      </c>
      <c r="J256" t="s">
        <v>613</v>
      </c>
      <c r="K256" t="s">
        <v>2323</v>
      </c>
      <c r="L256" t="s">
        <v>2324</v>
      </c>
      <c r="M256" t="s">
        <v>2325</v>
      </c>
      <c r="O256" t="s">
        <v>373</v>
      </c>
      <c r="P256">
        <v>1</v>
      </c>
      <c r="Q256" t="s">
        <v>617</v>
      </c>
      <c r="R256">
        <v>14.99</v>
      </c>
      <c r="Z256" t="s">
        <v>3682</v>
      </c>
      <c r="AA256" t="s">
        <v>22</v>
      </c>
      <c r="AB256" t="s">
        <v>25654</v>
      </c>
      <c r="AC256" t="s">
        <v>172</v>
      </c>
      <c r="AE256" t="b">
        <v>0</v>
      </c>
    </row>
    <row r="257" spans="1:31">
      <c r="A257" t="s">
        <v>25655</v>
      </c>
      <c r="B257" t="s">
        <v>25655</v>
      </c>
      <c r="C257" t="s">
        <v>25656</v>
      </c>
      <c r="D257" t="s">
        <v>25657</v>
      </c>
      <c r="E257" t="s">
        <v>373</v>
      </c>
      <c r="F257" t="s">
        <v>589</v>
      </c>
      <c r="G257" t="s">
        <v>612</v>
      </c>
      <c r="J257" t="s">
        <v>613</v>
      </c>
      <c r="K257" t="s">
        <v>911</v>
      </c>
      <c r="L257" t="s">
        <v>912</v>
      </c>
      <c r="M257" t="s">
        <v>913</v>
      </c>
      <c r="O257" t="s">
        <v>373</v>
      </c>
      <c r="P257">
        <v>1</v>
      </c>
      <c r="Q257" t="s">
        <v>617</v>
      </c>
      <c r="R257">
        <v>19.99</v>
      </c>
      <c r="Z257" t="s">
        <v>12888</v>
      </c>
      <c r="AA257" t="s">
        <v>31</v>
      </c>
      <c r="AB257" t="s">
        <v>25658</v>
      </c>
      <c r="AC257" t="s">
        <v>172</v>
      </c>
      <c r="AE257" t="b">
        <v>0</v>
      </c>
    </row>
    <row r="258" spans="1:31">
      <c r="A258" t="s">
        <v>25659</v>
      </c>
      <c r="C258" t="s">
        <v>25660</v>
      </c>
      <c r="D258" t="s">
        <v>25661</v>
      </c>
      <c r="E258" t="s">
        <v>373</v>
      </c>
      <c r="F258" t="s">
        <v>374</v>
      </c>
      <c r="G258" t="s">
        <v>612</v>
      </c>
      <c r="J258" t="s">
        <v>376</v>
      </c>
      <c r="K258" t="s">
        <v>5380</v>
      </c>
      <c r="L258" t="s">
        <v>5381</v>
      </c>
      <c r="M258" t="s">
        <v>5382</v>
      </c>
      <c r="N258">
        <v>1</v>
      </c>
      <c r="O258" t="s">
        <v>373</v>
      </c>
      <c r="P258">
        <v>1</v>
      </c>
      <c r="Q258" t="s">
        <v>617</v>
      </c>
      <c r="R258">
        <v>13.99</v>
      </c>
      <c r="T258">
        <v>0</v>
      </c>
      <c r="V258">
        <v>0</v>
      </c>
      <c r="Z258" t="s">
        <v>3696</v>
      </c>
      <c r="AA258" t="s">
        <v>307</v>
      </c>
      <c r="AB258" t="s">
        <v>25662</v>
      </c>
      <c r="AC258" t="s">
        <v>172</v>
      </c>
      <c r="AE258" t="b">
        <v>0</v>
      </c>
    </row>
    <row r="259" spans="1:31">
      <c r="A259" t="s">
        <v>25663</v>
      </c>
      <c r="B259" t="s">
        <v>25663</v>
      </c>
      <c r="C259" t="s">
        <v>25664</v>
      </c>
      <c r="D259" t="s">
        <v>25665</v>
      </c>
      <c r="E259" t="s">
        <v>373</v>
      </c>
      <c r="F259" t="s">
        <v>589</v>
      </c>
      <c r="G259" t="s">
        <v>612</v>
      </c>
      <c r="J259" t="s">
        <v>613</v>
      </c>
      <c r="K259" t="s">
        <v>1342</v>
      </c>
      <c r="L259" t="s">
        <v>1343</v>
      </c>
      <c r="M259" t="s">
        <v>1344</v>
      </c>
      <c r="O259" t="s">
        <v>373</v>
      </c>
      <c r="P259">
        <v>1</v>
      </c>
      <c r="Q259" t="s">
        <v>617</v>
      </c>
      <c r="R259">
        <v>15.99</v>
      </c>
      <c r="Z259" t="s">
        <v>25666</v>
      </c>
      <c r="AA259" t="s">
        <v>243</v>
      </c>
      <c r="AB259">
        <v>81631</v>
      </c>
      <c r="AC259" t="s">
        <v>172</v>
      </c>
      <c r="AE259" t="b">
        <v>0</v>
      </c>
    </row>
    <row r="260" spans="1:31">
      <c r="A260" t="s">
        <v>25667</v>
      </c>
      <c r="B260" t="s">
        <v>25667</v>
      </c>
      <c r="C260" t="s">
        <v>25668</v>
      </c>
      <c r="D260" t="s">
        <v>25669</v>
      </c>
      <c r="E260" t="s">
        <v>373</v>
      </c>
      <c r="F260" t="s">
        <v>589</v>
      </c>
      <c r="G260" t="s">
        <v>612</v>
      </c>
      <c r="J260" t="s">
        <v>613</v>
      </c>
      <c r="K260" t="s">
        <v>1212</v>
      </c>
      <c r="L260" t="s">
        <v>1213</v>
      </c>
      <c r="M260" t="s">
        <v>1214</v>
      </c>
      <c r="O260" t="s">
        <v>373</v>
      </c>
      <c r="P260">
        <v>1</v>
      </c>
      <c r="Q260" t="s">
        <v>617</v>
      </c>
      <c r="R260">
        <v>17.99</v>
      </c>
      <c r="Z260" t="s">
        <v>25670</v>
      </c>
      <c r="AA260" t="s">
        <v>22</v>
      </c>
      <c r="AB260" t="s">
        <v>25671</v>
      </c>
      <c r="AC260" t="s">
        <v>172</v>
      </c>
      <c r="AE260" t="b">
        <v>0</v>
      </c>
    </row>
    <row r="261" spans="1:31">
      <c r="A261" t="s">
        <v>25672</v>
      </c>
      <c r="C261" t="s">
        <v>25673</v>
      </c>
      <c r="D261" t="s">
        <v>25674</v>
      </c>
      <c r="E261" t="s">
        <v>373</v>
      </c>
      <c r="F261" t="s">
        <v>374</v>
      </c>
      <c r="G261" t="s">
        <v>612</v>
      </c>
      <c r="J261" t="s">
        <v>376</v>
      </c>
      <c r="K261" t="s">
        <v>16700</v>
      </c>
      <c r="L261" t="s">
        <v>16701</v>
      </c>
      <c r="M261" t="s">
        <v>3823</v>
      </c>
      <c r="N261">
        <v>1</v>
      </c>
      <c r="O261" t="s">
        <v>373</v>
      </c>
      <c r="P261">
        <v>1</v>
      </c>
      <c r="Q261" t="s">
        <v>617</v>
      </c>
      <c r="R261">
        <v>16.99</v>
      </c>
      <c r="T261">
        <v>0</v>
      </c>
      <c r="V261">
        <v>0</v>
      </c>
      <c r="Z261" t="s">
        <v>14489</v>
      </c>
      <c r="AA261" t="s">
        <v>298</v>
      </c>
      <c r="AB261" t="s">
        <v>25675</v>
      </c>
      <c r="AC261" t="s">
        <v>172</v>
      </c>
      <c r="AE261" t="b">
        <v>0</v>
      </c>
    </row>
    <row r="262" spans="1:31">
      <c r="A262" t="s">
        <v>25676</v>
      </c>
      <c r="B262" t="s">
        <v>25676</v>
      </c>
      <c r="C262" t="s">
        <v>25673</v>
      </c>
      <c r="D262" t="s">
        <v>25677</v>
      </c>
      <c r="E262" t="s">
        <v>373</v>
      </c>
      <c r="F262" t="s">
        <v>589</v>
      </c>
      <c r="G262" t="s">
        <v>612</v>
      </c>
      <c r="J262" t="s">
        <v>613</v>
      </c>
      <c r="K262" t="s">
        <v>962</v>
      </c>
      <c r="L262" t="s">
        <v>963</v>
      </c>
      <c r="M262" t="s">
        <v>964</v>
      </c>
      <c r="O262" t="s">
        <v>373</v>
      </c>
      <c r="P262">
        <v>1</v>
      </c>
      <c r="Q262" t="s">
        <v>617</v>
      </c>
      <c r="R262">
        <v>17.99</v>
      </c>
      <c r="Z262" t="s">
        <v>14489</v>
      </c>
      <c r="AA262" t="s">
        <v>298</v>
      </c>
      <c r="AB262" t="s">
        <v>25675</v>
      </c>
      <c r="AC262" t="s">
        <v>172</v>
      </c>
      <c r="AE262" t="b">
        <v>0</v>
      </c>
    </row>
    <row r="263" spans="1:31">
      <c r="A263" t="s">
        <v>25676</v>
      </c>
      <c r="B263" t="s">
        <v>25676</v>
      </c>
      <c r="C263" t="s">
        <v>25673</v>
      </c>
      <c r="D263" t="s">
        <v>25677</v>
      </c>
      <c r="E263" t="s">
        <v>373</v>
      </c>
      <c r="F263" t="s">
        <v>589</v>
      </c>
      <c r="G263" t="s">
        <v>612</v>
      </c>
      <c r="J263" t="s">
        <v>613</v>
      </c>
      <c r="K263" t="s">
        <v>8507</v>
      </c>
      <c r="L263" t="s">
        <v>665</v>
      </c>
      <c r="M263" t="s">
        <v>666</v>
      </c>
      <c r="O263" t="s">
        <v>373</v>
      </c>
      <c r="P263">
        <v>1</v>
      </c>
      <c r="Q263" t="s">
        <v>617</v>
      </c>
      <c r="R263">
        <v>18.99</v>
      </c>
      <c r="Z263" t="s">
        <v>14489</v>
      </c>
      <c r="AA263" t="s">
        <v>298</v>
      </c>
      <c r="AB263" t="s">
        <v>25675</v>
      </c>
      <c r="AC263" t="s">
        <v>172</v>
      </c>
      <c r="AE263" t="b">
        <v>0</v>
      </c>
    </row>
    <row r="264" spans="1:31">
      <c r="A264" t="s">
        <v>25678</v>
      </c>
      <c r="C264" t="s">
        <v>25679</v>
      </c>
      <c r="D264" t="s">
        <v>25680</v>
      </c>
      <c r="E264" t="s">
        <v>373</v>
      </c>
      <c r="F264" t="s">
        <v>374</v>
      </c>
      <c r="G264" t="s">
        <v>612</v>
      </c>
      <c r="J264" t="s">
        <v>376</v>
      </c>
      <c r="K264" t="s">
        <v>2563</v>
      </c>
      <c r="L264" t="s">
        <v>2564</v>
      </c>
      <c r="M264" t="s">
        <v>2565</v>
      </c>
      <c r="N264">
        <v>1</v>
      </c>
      <c r="O264" t="s">
        <v>373</v>
      </c>
      <c r="P264">
        <v>1</v>
      </c>
      <c r="Q264" t="s">
        <v>617</v>
      </c>
      <c r="R264">
        <v>17.99</v>
      </c>
      <c r="T264">
        <v>0</v>
      </c>
      <c r="V264">
        <v>0</v>
      </c>
      <c r="Z264" t="s">
        <v>25681</v>
      </c>
      <c r="AA264" t="s">
        <v>24</v>
      </c>
      <c r="AB264" t="s">
        <v>25682</v>
      </c>
      <c r="AC264" t="s">
        <v>172</v>
      </c>
      <c r="AE264" t="b">
        <v>0</v>
      </c>
    </row>
    <row r="265" spans="1:31">
      <c r="A265" t="s">
        <v>25683</v>
      </c>
      <c r="B265" t="s">
        <v>25683</v>
      </c>
      <c r="C265" t="s">
        <v>25684</v>
      </c>
      <c r="D265" t="s">
        <v>25685</v>
      </c>
      <c r="E265" t="s">
        <v>373</v>
      </c>
      <c r="F265" t="s">
        <v>589</v>
      </c>
      <c r="G265" t="s">
        <v>612</v>
      </c>
      <c r="J265" t="s">
        <v>613</v>
      </c>
      <c r="K265" t="s">
        <v>8507</v>
      </c>
      <c r="L265" t="s">
        <v>665</v>
      </c>
      <c r="M265" t="s">
        <v>666</v>
      </c>
      <c r="O265" t="s">
        <v>373</v>
      </c>
      <c r="P265">
        <v>1</v>
      </c>
      <c r="Q265" t="s">
        <v>617</v>
      </c>
      <c r="R265">
        <v>18.99</v>
      </c>
      <c r="Z265" t="s">
        <v>1527</v>
      </c>
      <c r="AA265" t="s">
        <v>22</v>
      </c>
      <c r="AB265" t="s">
        <v>25686</v>
      </c>
      <c r="AC265" t="s">
        <v>172</v>
      </c>
      <c r="AE265" t="b">
        <v>0</v>
      </c>
    </row>
    <row r="266" spans="1:31">
      <c r="A266" t="s">
        <v>25687</v>
      </c>
      <c r="B266" t="s">
        <v>25687</v>
      </c>
      <c r="C266" t="s">
        <v>25688</v>
      </c>
      <c r="D266" t="s">
        <v>25689</v>
      </c>
      <c r="E266" t="s">
        <v>373</v>
      </c>
      <c r="F266" t="s">
        <v>589</v>
      </c>
      <c r="G266" t="s">
        <v>612</v>
      </c>
      <c r="J266" t="s">
        <v>613</v>
      </c>
      <c r="K266" t="s">
        <v>515</v>
      </c>
      <c r="L266" t="s">
        <v>516</v>
      </c>
      <c r="M266" t="s">
        <v>517</v>
      </c>
      <c r="O266" t="s">
        <v>373</v>
      </c>
      <c r="P266">
        <v>1</v>
      </c>
      <c r="Q266" t="s">
        <v>617</v>
      </c>
      <c r="R266">
        <v>19.99</v>
      </c>
      <c r="Z266" t="s">
        <v>25690</v>
      </c>
      <c r="AA266" t="s">
        <v>297</v>
      </c>
      <c r="AB266" t="s">
        <v>25691</v>
      </c>
      <c r="AC266" t="s">
        <v>172</v>
      </c>
      <c r="AE266" t="b">
        <v>0</v>
      </c>
    </row>
    <row r="267" spans="1:31">
      <c r="A267" t="s">
        <v>25687</v>
      </c>
      <c r="B267" t="s">
        <v>25687</v>
      </c>
      <c r="C267" t="s">
        <v>25688</v>
      </c>
      <c r="D267" t="s">
        <v>25689</v>
      </c>
      <c r="E267" t="s">
        <v>373</v>
      </c>
      <c r="F267" t="s">
        <v>589</v>
      </c>
      <c r="G267" t="s">
        <v>612</v>
      </c>
      <c r="J267" t="s">
        <v>613</v>
      </c>
      <c r="K267" t="s">
        <v>911</v>
      </c>
      <c r="L267" t="s">
        <v>912</v>
      </c>
      <c r="M267" t="s">
        <v>913</v>
      </c>
      <c r="O267" t="s">
        <v>373</v>
      </c>
      <c r="P267">
        <v>1</v>
      </c>
      <c r="Q267" t="s">
        <v>617</v>
      </c>
      <c r="R267">
        <v>19.99</v>
      </c>
      <c r="Z267" t="s">
        <v>25690</v>
      </c>
      <c r="AA267" t="s">
        <v>297</v>
      </c>
      <c r="AB267" t="s">
        <v>25691</v>
      </c>
      <c r="AC267" t="s">
        <v>172</v>
      </c>
      <c r="AE267" t="b">
        <v>0</v>
      </c>
    </row>
    <row r="268" spans="1:31">
      <c r="A268" t="s">
        <v>25692</v>
      </c>
      <c r="C268" t="s">
        <v>25693</v>
      </c>
      <c r="D268" t="s">
        <v>25694</v>
      </c>
      <c r="E268" t="s">
        <v>373</v>
      </c>
      <c r="F268" t="s">
        <v>374</v>
      </c>
      <c r="G268" t="s">
        <v>612</v>
      </c>
      <c r="J268" t="s">
        <v>376</v>
      </c>
      <c r="K268" t="s">
        <v>25695</v>
      </c>
      <c r="L268" t="s">
        <v>25696</v>
      </c>
      <c r="M268" t="s">
        <v>11271</v>
      </c>
      <c r="N268">
        <v>1</v>
      </c>
      <c r="O268" t="s">
        <v>373</v>
      </c>
      <c r="P268">
        <v>1</v>
      </c>
      <c r="Q268" t="s">
        <v>617</v>
      </c>
      <c r="R268">
        <v>14.99</v>
      </c>
      <c r="T268">
        <v>0</v>
      </c>
      <c r="V268">
        <v>0</v>
      </c>
      <c r="Z268" t="s">
        <v>13008</v>
      </c>
      <c r="AA268" t="s">
        <v>313</v>
      </c>
      <c r="AB268">
        <v>20164</v>
      </c>
      <c r="AC268" t="s">
        <v>172</v>
      </c>
      <c r="AE268" t="b">
        <v>0</v>
      </c>
    </row>
    <row r="269" spans="1:31">
      <c r="A269" t="s">
        <v>25697</v>
      </c>
      <c r="B269" t="s">
        <v>25697</v>
      </c>
      <c r="C269" t="s">
        <v>25698</v>
      </c>
      <c r="D269" t="s">
        <v>25699</v>
      </c>
      <c r="E269" t="s">
        <v>373</v>
      </c>
      <c r="F269" t="s">
        <v>589</v>
      </c>
      <c r="G269" t="s">
        <v>612</v>
      </c>
      <c r="J269" t="s">
        <v>613</v>
      </c>
      <c r="K269" t="s">
        <v>8507</v>
      </c>
      <c r="L269" t="s">
        <v>665</v>
      </c>
      <c r="M269" t="s">
        <v>666</v>
      </c>
      <c r="O269" t="s">
        <v>373</v>
      </c>
      <c r="P269">
        <v>1</v>
      </c>
      <c r="Q269" t="s">
        <v>617</v>
      </c>
      <c r="R269">
        <v>18.99</v>
      </c>
      <c r="Z269" t="s">
        <v>25700</v>
      </c>
      <c r="AA269" t="s">
        <v>25</v>
      </c>
      <c r="AB269">
        <v>8902</v>
      </c>
      <c r="AC269" t="s">
        <v>172</v>
      </c>
      <c r="AE269" t="b">
        <v>0</v>
      </c>
    </row>
    <row r="270" spans="1:31">
      <c r="A270" t="s">
        <v>25701</v>
      </c>
      <c r="B270" t="s">
        <v>25701</v>
      </c>
      <c r="C270" t="s">
        <v>25702</v>
      </c>
      <c r="D270" t="s">
        <v>25703</v>
      </c>
      <c r="E270" t="s">
        <v>373</v>
      </c>
      <c r="F270" t="s">
        <v>589</v>
      </c>
      <c r="G270" t="s">
        <v>612</v>
      </c>
      <c r="J270" t="s">
        <v>613</v>
      </c>
      <c r="K270" t="s">
        <v>962</v>
      </c>
      <c r="L270" t="s">
        <v>963</v>
      </c>
      <c r="M270" t="s">
        <v>964</v>
      </c>
      <c r="O270" t="s">
        <v>373</v>
      </c>
      <c r="P270">
        <v>1</v>
      </c>
      <c r="Q270" t="s">
        <v>617</v>
      </c>
      <c r="R270">
        <v>17.99</v>
      </c>
      <c r="Z270" t="s">
        <v>25704</v>
      </c>
      <c r="AA270" t="s">
        <v>22</v>
      </c>
      <c r="AB270" t="s">
        <v>25705</v>
      </c>
      <c r="AC270" t="s">
        <v>172</v>
      </c>
      <c r="AE270" t="b">
        <v>0</v>
      </c>
    </row>
    <row r="271" spans="1:31">
      <c r="A271" t="s">
        <v>25706</v>
      </c>
      <c r="B271" t="s">
        <v>25706</v>
      </c>
      <c r="C271" t="s">
        <v>25707</v>
      </c>
      <c r="D271" t="s">
        <v>25708</v>
      </c>
      <c r="E271" t="s">
        <v>435</v>
      </c>
      <c r="F271" t="s">
        <v>589</v>
      </c>
      <c r="G271" t="s">
        <v>612</v>
      </c>
      <c r="J271" t="s">
        <v>376</v>
      </c>
      <c r="K271" t="s">
        <v>2004</v>
      </c>
      <c r="L271" t="s">
        <v>2005</v>
      </c>
      <c r="M271" t="s">
        <v>2006</v>
      </c>
      <c r="O271" t="s">
        <v>435</v>
      </c>
      <c r="P271">
        <v>0</v>
      </c>
      <c r="Z271" t="s">
        <v>25709</v>
      </c>
      <c r="AA271" t="s">
        <v>264</v>
      </c>
      <c r="AB271">
        <v>80143</v>
      </c>
      <c r="AC271" t="s">
        <v>235</v>
      </c>
      <c r="AE271" t="b">
        <v>0</v>
      </c>
    </row>
    <row r="272" spans="1:31">
      <c r="A272" t="s">
        <v>25710</v>
      </c>
      <c r="B272" t="s">
        <v>25710</v>
      </c>
      <c r="C272" t="s">
        <v>25711</v>
      </c>
      <c r="D272" t="s">
        <v>25712</v>
      </c>
      <c r="E272" t="s">
        <v>373</v>
      </c>
      <c r="F272" t="s">
        <v>589</v>
      </c>
      <c r="G272" t="s">
        <v>612</v>
      </c>
      <c r="J272" t="s">
        <v>613</v>
      </c>
      <c r="K272" t="s">
        <v>16990</v>
      </c>
      <c r="L272" t="s">
        <v>16991</v>
      </c>
      <c r="M272" t="s">
        <v>2558</v>
      </c>
      <c r="O272" t="s">
        <v>373</v>
      </c>
      <c r="P272">
        <v>1</v>
      </c>
      <c r="Q272" t="s">
        <v>617</v>
      </c>
      <c r="R272">
        <v>15.99</v>
      </c>
      <c r="Z272" t="s">
        <v>6112</v>
      </c>
      <c r="AA272" t="s">
        <v>22</v>
      </c>
      <c r="AB272" t="s">
        <v>25713</v>
      </c>
      <c r="AC272" t="s">
        <v>172</v>
      </c>
      <c r="AE272" t="b">
        <v>0</v>
      </c>
    </row>
    <row r="273" spans="1:31">
      <c r="A273" t="s">
        <v>25714</v>
      </c>
      <c r="B273" t="s">
        <v>25714</v>
      </c>
      <c r="C273" t="s">
        <v>25715</v>
      </c>
      <c r="D273" t="s">
        <v>25716</v>
      </c>
      <c r="E273" t="s">
        <v>373</v>
      </c>
      <c r="F273" t="s">
        <v>589</v>
      </c>
      <c r="G273" t="s">
        <v>612</v>
      </c>
      <c r="J273" t="s">
        <v>613</v>
      </c>
      <c r="K273" t="s">
        <v>25717</v>
      </c>
      <c r="L273" t="s">
        <v>25718</v>
      </c>
      <c r="M273" t="s">
        <v>7836</v>
      </c>
      <c r="O273" t="s">
        <v>373</v>
      </c>
      <c r="P273">
        <v>1</v>
      </c>
      <c r="Q273" t="s">
        <v>617</v>
      </c>
      <c r="R273">
        <v>15.99</v>
      </c>
      <c r="Z273" t="s">
        <v>695</v>
      </c>
      <c r="AA273" t="s">
        <v>22</v>
      </c>
      <c r="AB273">
        <v>90066</v>
      </c>
      <c r="AC273" t="s">
        <v>172</v>
      </c>
      <c r="AE273" t="b">
        <v>0</v>
      </c>
    </row>
    <row r="274" spans="1:31">
      <c r="A274" t="s">
        <v>25719</v>
      </c>
      <c r="B274" t="s">
        <v>25719</v>
      </c>
      <c r="C274" t="s">
        <v>25720</v>
      </c>
      <c r="D274" t="s">
        <v>25721</v>
      </c>
      <c r="E274" t="s">
        <v>373</v>
      </c>
      <c r="F274" t="s">
        <v>589</v>
      </c>
      <c r="G274" t="s">
        <v>612</v>
      </c>
      <c r="J274" t="s">
        <v>613</v>
      </c>
      <c r="K274" t="s">
        <v>21813</v>
      </c>
      <c r="L274" t="s">
        <v>21814</v>
      </c>
      <c r="M274" t="s">
        <v>937</v>
      </c>
      <c r="O274" t="s">
        <v>373</v>
      </c>
      <c r="P274">
        <v>1</v>
      </c>
      <c r="Q274" t="s">
        <v>617</v>
      </c>
      <c r="R274">
        <v>17.99</v>
      </c>
      <c r="Z274" t="s">
        <v>25722</v>
      </c>
      <c r="AA274" t="s">
        <v>37</v>
      </c>
      <c r="AB274" t="s">
        <v>25723</v>
      </c>
      <c r="AC274" t="s">
        <v>172</v>
      </c>
      <c r="AE274" t="b">
        <v>0</v>
      </c>
    </row>
    <row r="275" spans="1:31">
      <c r="A275" t="s">
        <v>25724</v>
      </c>
      <c r="B275" t="s">
        <v>25724</v>
      </c>
      <c r="C275" t="s">
        <v>25725</v>
      </c>
      <c r="D275" t="s">
        <v>25726</v>
      </c>
      <c r="E275" t="s">
        <v>373</v>
      </c>
      <c r="F275" t="s">
        <v>589</v>
      </c>
      <c r="G275" t="s">
        <v>612</v>
      </c>
      <c r="J275" t="s">
        <v>613</v>
      </c>
      <c r="K275" t="s">
        <v>5903</v>
      </c>
      <c r="L275" t="s">
        <v>5904</v>
      </c>
      <c r="M275" t="s">
        <v>5905</v>
      </c>
      <c r="O275" t="s">
        <v>373</v>
      </c>
      <c r="P275">
        <v>1</v>
      </c>
      <c r="Q275" t="s">
        <v>617</v>
      </c>
      <c r="R275">
        <v>15.99</v>
      </c>
      <c r="Z275" t="s">
        <v>23198</v>
      </c>
      <c r="AA275" t="s">
        <v>26</v>
      </c>
      <c r="AB275">
        <v>77545</v>
      </c>
      <c r="AC275" t="s">
        <v>172</v>
      </c>
      <c r="AE275" t="b">
        <v>0</v>
      </c>
    </row>
    <row r="276" spans="1:31">
      <c r="A276" t="s">
        <v>25727</v>
      </c>
      <c r="B276" t="s">
        <v>25727</v>
      </c>
      <c r="C276" t="s">
        <v>25728</v>
      </c>
      <c r="D276" t="s">
        <v>25729</v>
      </c>
      <c r="E276" t="s">
        <v>373</v>
      </c>
      <c r="F276" t="s">
        <v>589</v>
      </c>
      <c r="G276" t="s">
        <v>612</v>
      </c>
      <c r="J276" t="s">
        <v>613</v>
      </c>
      <c r="K276" t="s">
        <v>15539</v>
      </c>
      <c r="L276" t="s">
        <v>15540</v>
      </c>
      <c r="M276" t="s">
        <v>15541</v>
      </c>
      <c r="O276" t="s">
        <v>373</v>
      </c>
      <c r="P276">
        <v>1</v>
      </c>
      <c r="Q276" t="s">
        <v>617</v>
      </c>
      <c r="R276">
        <v>15.99</v>
      </c>
      <c r="Z276" t="s">
        <v>10421</v>
      </c>
      <c r="AA276" t="s">
        <v>26</v>
      </c>
      <c r="AB276" t="s">
        <v>25730</v>
      </c>
      <c r="AC276" t="s">
        <v>172</v>
      </c>
      <c r="AE276" t="b">
        <v>0</v>
      </c>
    </row>
    <row r="277" spans="1:31">
      <c r="A277" t="s">
        <v>25731</v>
      </c>
      <c r="B277" t="s">
        <v>25731</v>
      </c>
      <c r="C277" t="s">
        <v>25732</v>
      </c>
      <c r="D277" t="s">
        <v>25733</v>
      </c>
      <c r="E277" t="s">
        <v>373</v>
      </c>
      <c r="F277" t="s">
        <v>589</v>
      </c>
      <c r="G277" t="s">
        <v>612</v>
      </c>
      <c r="J277" t="s">
        <v>376</v>
      </c>
      <c r="K277" t="s">
        <v>989</v>
      </c>
      <c r="L277" t="s">
        <v>990</v>
      </c>
      <c r="M277" t="s">
        <v>991</v>
      </c>
      <c r="O277" t="s">
        <v>373</v>
      </c>
      <c r="P277">
        <v>1</v>
      </c>
      <c r="Q277" t="s">
        <v>617</v>
      </c>
      <c r="R277">
        <v>14.99</v>
      </c>
      <c r="T277">
        <v>1.39</v>
      </c>
      <c r="Z277" t="s">
        <v>7473</v>
      </c>
      <c r="AA277" t="s">
        <v>28</v>
      </c>
      <c r="AB277" t="s">
        <v>25734</v>
      </c>
      <c r="AC277" t="s">
        <v>172</v>
      </c>
      <c r="AE277" t="b">
        <v>0</v>
      </c>
    </row>
    <row r="278" spans="1:31">
      <c r="A278" t="s">
        <v>25735</v>
      </c>
      <c r="B278" t="s">
        <v>25735</v>
      </c>
      <c r="C278" t="s">
        <v>25736</v>
      </c>
      <c r="D278" t="s">
        <v>25737</v>
      </c>
      <c r="E278" t="s">
        <v>373</v>
      </c>
      <c r="F278" t="s">
        <v>589</v>
      </c>
      <c r="G278" t="s">
        <v>612</v>
      </c>
      <c r="J278" t="s">
        <v>613</v>
      </c>
      <c r="K278" t="s">
        <v>8507</v>
      </c>
      <c r="L278" t="s">
        <v>665</v>
      </c>
      <c r="M278" t="s">
        <v>666</v>
      </c>
      <c r="O278" t="s">
        <v>373</v>
      </c>
      <c r="P278">
        <v>1</v>
      </c>
      <c r="Q278" t="s">
        <v>617</v>
      </c>
      <c r="R278">
        <v>18.99</v>
      </c>
      <c r="Z278" t="s">
        <v>1985</v>
      </c>
      <c r="AA278" t="s">
        <v>52</v>
      </c>
      <c r="AB278" t="s">
        <v>25738</v>
      </c>
      <c r="AC278" t="s">
        <v>172</v>
      </c>
      <c r="AE278" t="b">
        <v>0</v>
      </c>
    </row>
    <row r="279" spans="1:31">
      <c r="A279" t="s">
        <v>25739</v>
      </c>
      <c r="B279" t="s">
        <v>25739</v>
      </c>
      <c r="C279" t="s">
        <v>25740</v>
      </c>
      <c r="D279" t="s">
        <v>25741</v>
      </c>
      <c r="E279" t="s">
        <v>373</v>
      </c>
      <c r="F279" t="s">
        <v>589</v>
      </c>
      <c r="G279" t="s">
        <v>612</v>
      </c>
      <c r="J279" t="s">
        <v>613</v>
      </c>
      <c r="K279" t="s">
        <v>962</v>
      </c>
      <c r="L279" t="s">
        <v>963</v>
      </c>
      <c r="M279" t="s">
        <v>964</v>
      </c>
      <c r="O279" t="s">
        <v>373</v>
      </c>
      <c r="P279">
        <v>1</v>
      </c>
      <c r="Q279" t="s">
        <v>617</v>
      </c>
      <c r="R279">
        <v>17.99</v>
      </c>
      <c r="Z279" t="s">
        <v>5674</v>
      </c>
      <c r="AA279" t="s">
        <v>29</v>
      </c>
      <c r="AB279" t="s">
        <v>25742</v>
      </c>
      <c r="AC279" t="s">
        <v>172</v>
      </c>
      <c r="AE279" t="b">
        <v>0</v>
      </c>
    </row>
    <row r="280" spans="1:31">
      <c r="A280" t="s">
        <v>25743</v>
      </c>
      <c r="C280" t="s">
        <v>25744</v>
      </c>
      <c r="D280" t="s">
        <v>25745</v>
      </c>
      <c r="E280" t="s">
        <v>435</v>
      </c>
      <c r="F280" t="s">
        <v>374</v>
      </c>
      <c r="G280" t="s">
        <v>612</v>
      </c>
      <c r="J280" t="s">
        <v>376</v>
      </c>
      <c r="K280" t="s">
        <v>778</v>
      </c>
      <c r="L280" t="s">
        <v>779</v>
      </c>
      <c r="M280" t="s">
        <v>780</v>
      </c>
      <c r="N280">
        <v>1</v>
      </c>
      <c r="P280">
        <v>0</v>
      </c>
      <c r="Z280" t="s">
        <v>1999</v>
      </c>
      <c r="AA280" t="s">
        <v>32</v>
      </c>
      <c r="AB280" t="s">
        <v>25746</v>
      </c>
      <c r="AC280" t="s">
        <v>172</v>
      </c>
      <c r="AE280" t="b">
        <v>0</v>
      </c>
    </row>
    <row r="281" spans="1:31">
      <c r="A281" t="s">
        <v>25747</v>
      </c>
      <c r="C281" t="s">
        <v>25748</v>
      </c>
      <c r="D281" t="s">
        <v>25749</v>
      </c>
      <c r="E281" t="s">
        <v>373</v>
      </c>
      <c r="F281" t="s">
        <v>374</v>
      </c>
      <c r="G281" t="s">
        <v>612</v>
      </c>
      <c r="J281" t="s">
        <v>376</v>
      </c>
      <c r="K281" t="s">
        <v>9860</v>
      </c>
      <c r="L281" t="s">
        <v>9861</v>
      </c>
      <c r="M281" t="s">
        <v>9862</v>
      </c>
      <c r="N281">
        <v>1</v>
      </c>
      <c r="O281" t="s">
        <v>373</v>
      </c>
      <c r="P281">
        <v>1</v>
      </c>
      <c r="Q281" t="s">
        <v>617</v>
      </c>
      <c r="R281">
        <v>15.99</v>
      </c>
      <c r="T281">
        <v>0</v>
      </c>
      <c r="V281">
        <v>0</v>
      </c>
      <c r="Z281" t="s">
        <v>25750</v>
      </c>
      <c r="AA281" t="s">
        <v>218</v>
      </c>
      <c r="AB281">
        <v>32547</v>
      </c>
      <c r="AC281" t="s">
        <v>172</v>
      </c>
      <c r="AE281" t="b">
        <v>0</v>
      </c>
    </row>
    <row r="282" spans="1:31">
      <c r="A282" t="s">
        <v>25751</v>
      </c>
      <c r="B282" t="s">
        <v>25751</v>
      </c>
      <c r="C282" t="s">
        <v>25752</v>
      </c>
      <c r="D282" t="s">
        <v>25753</v>
      </c>
      <c r="E282" t="s">
        <v>373</v>
      </c>
      <c r="F282" t="s">
        <v>589</v>
      </c>
      <c r="G282" t="s">
        <v>612</v>
      </c>
      <c r="J282" t="s">
        <v>613</v>
      </c>
      <c r="K282" t="s">
        <v>1391</v>
      </c>
      <c r="L282" t="s">
        <v>1392</v>
      </c>
      <c r="M282" t="s">
        <v>1393</v>
      </c>
      <c r="O282" t="s">
        <v>373</v>
      </c>
      <c r="P282">
        <v>1</v>
      </c>
      <c r="Q282" t="s">
        <v>617</v>
      </c>
      <c r="R282">
        <v>13.99</v>
      </c>
      <c r="Z282" t="s">
        <v>1375</v>
      </c>
      <c r="AA282" t="s">
        <v>24</v>
      </c>
      <c r="AB282" t="s">
        <v>25754</v>
      </c>
      <c r="AC282" t="s">
        <v>172</v>
      </c>
      <c r="AE282" t="b">
        <v>0</v>
      </c>
    </row>
    <row r="283" spans="1:31">
      <c r="A283" t="s">
        <v>25755</v>
      </c>
      <c r="B283" t="s">
        <v>25755</v>
      </c>
      <c r="C283" t="s">
        <v>25756</v>
      </c>
      <c r="D283" t="s">
        <v>25757</v>
      </c>
      <c r="E283" t="s">
        <v>373</v>
      </c>
      <c r="F283" t="s">
        <v>589</v>
      </c>
      <c r="G283" t="s">
        <v>612</v>
      </c>
      <c r="J283" t="s">
        <v>613</v>
      </c>
      <c r="K283" t="s">
        <v>2611</v>
      </c>
      <c r="L283" t="s">
        <v>2612</v>
      </c>
      <c r="M283" t="s">
        <v>2613</v>
      </c>
      <c r="O283" t="s">
        <v>373</v>
      </c>
      <c r="P283">
        <v>1</v>
      </c>
      <c r="Q283" t="s">
        <v>617</v>
      </c>
      <c r="R283">
        <v>16.99</v>
      </c>
      <c r="Z283" t="s">
        <v>13509</v>
      </c>
      <c r="AA283" t="s">
        <v>22</v>
      </c>
      <c r="AB283">
        <v>92807</v>
      </c>
      <c r="AC283" t="s">
        <v>172</v>
      </c>
      <c r="AE283" t="b">
        <v>0</v>
      </c>
    </row>
    <row r="284" spans="1:31">
      <c r="A284" t="s">
        <v>25758</v>
      </c>
      <c r="B284" t="s">
        <v>25758</v>
      </c>
      <c r="C284" t="s">
        <v>25759</v>
      </c>
      <c r="D284" t="s">
        <v>25760</v>
      </c>
      <c r="E284" t="s">
        <v>373</v>
      </c>
      <c r="F284" t="s">
        <v>589</v>
      </c>
      <c r="G284" t="s">
        <v>612</v>
      </c>
      <c r="J284" t="s">
        <v>613</v>
      </c>
      <c r="K284" t="s">
        <v>25271</v>
      </c>
      <c r="L284" t="s">
        <v>14366</v>
      </c>
      <c r="M284" t="s">
        <v>14367</v>
      </c>
      <c r="O284" t="s">
        <v>373</v>
      </c>
      <c r="P284">
        <v>1</v>
      </c>
      <c r="Q284" t="s">
        <v>617</v>
      </c>
      <c r="R284">
        <v>16.99</v>
      </c>
      <c r="Z284" t="s">
        <v>301</v>
      </c>
      <c r="AA284" t="s">
        <v>23</v>
      </c>
      <c r="AB284">
        <v>10009</v>
      </c>
      <c r="AC284" t="s">
        <v>172</v>
      </c>
      <c r="AE284" t="b">
        <v>0</v>
      </c>
    </row>
    <row r="285" spans="1:31">
      <c r="A285" t="s">
        <v>25761</v>
      </c>
      <c r="C285" t="s">
        <v>25762</v>
      </c>
      <c r="D285" t="s">
        <v>25763</v>
      </c>
      <c r="E285" t="s">
        <v>373</v>
      </c>
      <c r="F285" t="s">
        <v>374</v>
      </c>
      <c r="G285" t="s">
        <v>612</v>
      </c>
      <c r="J285" t="s">
        <v>376</v>
      </c>
      <c r="K285" t="s">
        <v>4585</v>
      </c>
      <c r="L285" t="s">
        <v>1427</v>
      </c>
      <c r="M285" t="s">
        <v>1428</v>
      </c>
      <c r="N285">
        <v>1</v>
      </c>
      <c r="O285" t="s">
        <v>373</v>
      </c>
      <c r="P285">
        <v>1</v>
      </c>
      <c r="Q285" t="s">
        <v>617</v>
      </c>
      <c r="R285">
        <v>15.99</v>
      </c>
      <c r="T285">
        <v>0</v>
      </c>
      <c r="V285">
        <v>0</v>
      </c>
      <c r="Z285" t="s">
        <v>2139</v>
      </c>
      <c r="AA285" t="s">
        <v>26</v>
      </c>
      <c r="AB285" t="s">
        <v>25764</v>
      </c>
      <c r="AC285" t="s">
        <v>172</v>
      </c>
      <c r="AE285" t="b">
        <v>0</v>
      </c>
    </row>
    <row r="286" spans="1:31">
      <c r="A286" t="s">
        <v>25765</v>
      </c>
      <c r="B286" t="s">
        <v>25765</v>
      </c>
      <c r="C286" t="s">
        <v>25766</v>
      </c>
      <c r="D286" t="s">
        <v>25767</v>
      </c>
      <c r="E286" t="s">
        <v>373</v>
      </c>
      <c r="F286" t="s">
        <v>589</v>
      </c>
      <c r="G286" t="s">
        <v>612</v>
      </c>
      <c r="J286" t="s">
        <v>613</v>
      </c>
      <c r="K286" t="s">
        <v>515</v>
      </c>
      <c r="L286" t="s">
        <v>516</v>
      </c>
      <c r="M286" t="s">
        <v>517</v>
      </c>
      <c r="O286" t="s">
        <v>373</v>
      </c>
      <c r="P286">
        <v>1</v>
      </c>
      <c r="Q286" t="s">
        <v>617</v>
      </c>
      <c r="R286">
        <v>19.99</v>
      </c>
      <c r="Z286" t="s">
        <v>25768</v>
      </c>
      <c r="AA286" t="s">
        <v>44</v>
      </c>
      <c r="AB286" t="s">
        <v>25769</v>
      </c>
      <c r="AC286" t="s">
        <v>172</v>
      </c>
      <c r="AE286" t="b">
        <v>0</v>
      </c>
    </row>
    <row r="287" spans="1:31">
      <c r="A287" t="s">
        <v>25770</v>
      </c>
      <c r="B287" t="s">
        <v>25770</v>
      </c>
      <c r="C287" t="s">
        <v>25771</v>
      </c>
      <c r="D287" t="s">
        <v>25772</v>
      </c>
      <c r="E287" t="s">
        <v>373</v>
      </c>
      <c r="F287" t="s">
        <v>589</v>
      </c>
      <c r="G287" t="s">
        <v>612</v>
      </c>
      <c r="J287" t="s">
        <v>613</v>
      </c>
      <c r="K287" t="s">
        <v>515</v>
      </c>
      <c r="L287" t="s">
        <v>516</v>
      </c>
      <c r="M287" t="s">
        <v>517</v>
      </c>
      <c r="O287" t="s">
        <v>373</v>
      </c>
      <c r="P287">
        <v>1</v>
      </c>
      <c r="Q287" t="s">
        <v>617</v>
      </c>
      <c r="R287">
        <v>19.99</v>
      </c>
      <c r="Z287" t="s">
        <v>14897</v>
      </c>
      <c r="AA287" t="s">
        <v>25</v>
      </c>
      <c r="AB287" t="s">
        <v>25773</v>
      </c>
      <c r="AC287" t="s">
        <v>172</v>
      </c>
      <c r="AE287" t="b">
        <v>0</v>
      </c>
    </row>
    <row r="288" spans="1:31">
      <c r="A288" t="s">
        <v>25774</v>
      </c>
      <c r="B288" t="s">
        <v>25774</v>
      </c>
      <c r="C288" t="s">
        <v>25775</v>
      </c>
      <c r="D288" t="s">
        <v>25776</v>
      </c>
      <c r="E288" t="s">
        <v>373</v>
      </c>
      <c r="F288" t="s">
        <v>589</v>
      </c>
      <c r="G288" t="s">
        <v>612</v>
      </c>
      <c r="J288" t="s">
        <v>613</v>
      </c>
      <c r="K288" t="s">
        <v>8507</v>
      </c>
      <c r="L288" t="s">
        <v>665</v>
      </c>
      <c r="M288" t="s">
        <v>666</v>
      </c>
      <c r="O288" t="s">
        <v>373</v>
      </c>
      <c r="P288">
        <v>1</v>
      </c>
      <c r="Q288" t="s">
        <v>617</v>
      </c>
      <c r="R288">
        <v>18.99</v>
      </c>
      <c r="Z288" t="s">
        <v>25777</v>
      </c>
      <c r="AA288" t="s">
        <v>30</v>
      </c>
      <c r="AB288">
        <v>20115</v>
      </c>
      <c r="AC288" t="s">
        <v>172</v>
      </c>
      <c r="AE288" t="b">
        <v>0</v>
      </c>
    </row>
    <row r="289" spans="1:31">
      <c r="A289" t="s">
        <v>25778</v>
      </c>
      <c r="C289" t="s">
        <v>25775</v>
      </c>
      <c r="D289" t="s">
        <v>25779</v>
      </c>
      <c r="E289" t="s">
        <v>373</v>
      </c>
      <c r="F289" t="s">
        <v>374</v>
      </c>
      <c r="G289" t="s">
        <v>612</v>
      </c>
      <c r="J289" t="s">
        <v>376</v>
      </c>
      <c r="K289" t="s">
        <v>8373</v>
      </c>
      <c r="L289" t="s">
        <v>888</v>
      </c>
      <c r="M289" t="s">
        <v>889</v>
      </c>
      <c r="N289">
        <v>1</v>
      </c>
      <c r="O289" t="s">
        <v>373</v>
      </c>
      <c r="P289">
        <v>1</v>
      </c>
      <c r="Q289" t="s">
        <v>617</v>
      </c>
      <c r="R289">
        <v>14.99</v>
      </c>
      <c r="T289">
        <v>0</v>
      </c>
      <c r="V289">
        <v>0</v>
      </c>
      <c r="Z289" t="s">
        <v>25777</v>
      </c>
      <c r="AA289" t="s">
        <v>30</v>
      </c>
      <c r="AB289">
        <v>20115</v>
      </c>
      <c r="AC289" t="s">
        <v>172</v>
      </c>
      <c r="AE289" t="b">
        <v>0</v>
      </c>
    </row>
    <row r="290" spans="1:31">
      <c r="A290" t="s">
        <v>25780</v>
      </c>
      <c r="B290" t="s">
        <v>25780</v>
      </c>
      <c r="C290" t="s">
        <v>25781</v>
      </c>
      <c r="D290" t="s">
        <v>25782</v>
      </c>
      <c r="E290" t="s">
        <v>373</v>
      </c>
      <c r="F290" t="s">
        <v>589</v>
      </c>
      <c r="G290" t="s">
        <v>612</v>
      </c>
      <c r="J290" t="s">
        <v>613</v>
      </c>
      <c r="K290" t="s">
        <v>4314</v>
      </c>
      <c r="L290" t="s">
        <v>4315</v>
      </c>
      <c r="M290" t="s">
        <v>421</v>
      </c>
      <c r="O290" t="s">
        <v>373</v>
      </c>
      <c r="P290">
        <v>1</v>
      </c>
      <c r="Q290" t="s">
        <v>617</v>
      </c>
      <c r="R290">
        <v>13.99</v>
      </c>
      <c r="Z290" t="s">
        <v>12277</v>
      </c>
      <c r="AA290" t="s">
        <v>41</v>
      </c>
      <c r="AB290" t="s">
        <v>25783</v>
      </c>
      <c r="AC290" t="s">
        <v>172</v>
      </c>
      <c r="AE290" t="b">
        <v>0</v>
      </c>
    </row>
    <row r="291" spans="1:31">
      <c r="A291" t="s">
        <v>25784</v>
      </c>
      <c r="B291" t="s">
        <v>25784</v>
      </c>
      <c r="C291" t="s">
        <v>25785</v>
      </c>
      <c r="D291" t="s">
        <v>25786</v>
      </c>
      <c r="E291" t="s">
        <v>373</v>
      </c>
      <c r="F291" t="s">
        <v>589</v>
      </c>
      <c r="G291" t="s">
        <v>612</v>
      </c>
      <c r="J291" t="s">
        <v>376</v>
      </c>
      <c r="K291" t="s">
        <v>3966</v>
      </c>
      <c r="L291" t="s">
        <v>920</v>
      </c>
      <c r="M291" t="s">
        <v>921</v>
      </c>
      <c r="O291" t="s">
        <v>373</v>
      </c>
      <c r="P291">
        <v>1</v>
      </c>
      <c r="Q291" t="s">
        <v>617</v>
      </c>
      <c r="R291">
        <v>14.99</v>
      </c>
      <c r="T291">
        <v>1.11</v>
      </c>
      <c r="Z291" t="s">
        <v>25787</v>
      </c>
      <c r="AA291" t="s">
        <v>4511</v>
      </c>
      <c r="AB291">
        <v>1562</v>
      </c>
      <c r="AC291" t="s">
        <v>172</v>
      </c>
      <c r="AE291" t="b">
        <v>0</v>
      </c>
    </row>
    <row r="292" spans="1:31">
      <c r="A292" t="s">
        <v>25788</v>
      </c>
      <c r="B292" t="s">
        <v>25788</v>
      </c>
      <c r="C292" t="s">
        <v>25789</v>
      </c>
      <c r="D292" t="s">
        <v>25790</v>
      </c>
      <c r="E292" t="s">
        <v>435</v>
      </c>
      <c r="F292" t="s">
        <v>589</v>
      </c>
      <c r="G292" t="s">
        <v>612</v>
      </c>
      <c r="J292" t="s">
        <v>613</v>
      </c>
      <c r="K292" t="s">
        <v>18328</v>
      </c>
      <c r="L292" t="s">
        <v>18329</v>
      </c>
      <c r="M292" t="s">
        <v>18330</v>
      </c>
      <c r="O292" t="s">
        <v>435</v>
      </c>
      <c r="P292">
        <v>0</v>
      </c>
      <c r="Z292" t="s">
        <v>15198</v>
      </c>
      <c r="AA292" t="s">
        <v>22</v>
      </c>
      <c r="AB292" t="s">
        <v>25791</v>
      </c>
      <c r="AC292" t="s">
        <v>172</v>
      </c>
      <c r="AE292" t="b">
        <v>0</v>
      </c>
    </row>
    <row r="293" spans="1:31">
      <c r="A293" t="s">
        <v>25792</v>
      </c>
      <c r="C293" t="s">
        <v>25793</v>
      </c>
      <c r="D293" t="s">
        <v>25794</v>
      </c>
      <c r="E293" t="s">
        <v>373</v>
      </c>
      <c r="F293" t="s">
        <v>374</v>
      </c>
      <c r="G293" t="s">
        <v>612</v>
      </c>
      <c r="J293" t="s">
        <v>376</v>
      </c>
      <c r="K293" t="s">
        <v>4507</v>
      </c>
      <c r="L293" t="s">
        <v>4508</v>
      </c>
      <c r="M293" t="s">
        <v>4509</v>
      </c>
      <c r="N293">
        <v>1</v>
      </c>
      <c r="O293" t="s">
        <v>373</v>
      </c>
      <c r="P293">
        <v>1</v>
      </c>
      <c r="Q293" t="s">
        <v>617</v>
      </c>
      <c r="R293">
        <v>17.99</v>
      </c>
      <c r="T293">
        <v>0</v>
      </c>
      <c r="V293">
        <v>0</v>
      </c>
      <c r="Z293" t="s">
        <v>4094</v>
      </c>
      <c r="AA293" t="s">
        <v>42</v>
      </c>
      <c r="AB293" t="s">
        <v>25795</v>
      </c>
      <c r="AC293" t="s">
        <v>172</v>
      </c>
      <c r="AE293" t="b">
        <v>0</v>
      </c>
    </row>
    <row r="294" spans="1:31">
      <c r="A294" t="s">
        <v>25796</v>
      </c>
      <c r="B294" t="s">
        <v>25796</v>
      </c>
      <c r="C294" t="s">
        <v>25797</v>
      </c>
      <c r="D294" t="s">
        <v>25798</v>
      </c>
      <c r="E294" t="s">
        <v>373</v>
      </c>
      <c r="F294" t="s">
        <v>589</v>
      </c>
      <c r="G294" t="s">
        <v>612</v>
      </c>
      <c r="J294" t="s">
        <v>613</v>
      </c>
      <c r="K294" t="s">
        <v>1220</v>
      </c>
      <c r="L294" t="s">
        <v>428</v>
      </c>
      <c r="M294" t="s">
        <v>429</v>
      </c>
      <c r="O294" t="s">
        <v>373</v>
      </c>
      <c r="P294">
        <v>1</v>
      </c>
      <c r="Q294" t="s">
        <v>617</v>
      </c>
      <c r="R294">
        <v>13.99</v>
      </c>
      <c r="Z294" t="s">
        <v>25799</v>
      </c>
      <c r="AA294" t="s">
        <v>39</v>
      </c>
      <c r="AB294">
        <v>6074</v>
      </c>
      <c r="AC294" t="s">
        <v>172</v>
      </c>
      <c r="AE294" t="b">
        <v>0</v>
      </c>
    </row>
    <row r="295" spans="1:31">
      <c r="A295" t="s">
        <v>25800</v>
      </c>
      <c r="B295" t="s">
        <v>25800</v>
      </c>
      <c r="C295" t="s">
        <v>25801</v>
      </c>
      <c r="D295" t="s">
        <v>25802</v>
      </c>
      <c r="E295" t="s">
        <v>373</v>
      </c>
      <c r="F295" t="s">
        <v>589</v>
      </c>
      <c r="G295" t="s">
        <v>612</v>
      </c>
      <c r="J295" t="s">
        <v>613</v>
      </c>
      <c r="K295" t="s">
        <v>719</v>
      </c>
      <c r="L295" t="s">
        <v>720</v>
      </c>
      <c r="M295" t="s">
        <v>721</v>
      </c>
      <c r="O295" t="s">
        <v>373</v>
      </c>
      <c r="P295">
        <v>1</v>
      </c>
      <c r="Q295" t="s">
        <v>617</v>
      </c>
      <c r="R295">
        <v>14.99</v>
      </c>
      <c r="Z295" t="s">
        <v>16051</v>
      </c>
      <c r="AA295" t="s">
        <v>30</v>
      </c>
      <c r="AB295" t="s">
        <v>25803</v>
      </c>
      <c r="AC295" t="s">
        <v>172</v>
      </c>
      <c r="AE295" t="b">
        <v>0</v>
      </c>
    </row>
    <row r="296" spans="1:31">
      <c r="A296" t="s">
        <v>25804</v>
      </c>
      <c r="B296" t="s">
        <v>25804</v>
      </c>
      <c r="C296" t="s">
        <v>25805</v>
      </c>
      <c r="D296" t="s">
        <v>25806</v>
      </c>
      <c r="E296" t="s">
        <v>373</v>
      </c>
      <c r="F296" t="s">
        <v>589</v>
      </c>
      <c r="G296" t="s">
        <v>612</v>
      </c>
      <c r="J296" t="s">
        <v>613</v>
      </c>
      <c r="K296" t="s">
        <v>856</v>
      </c>
      <c r="L296" t="s">
        <v>857</v>
      </c>
      <c r="M296" t="s">
        <v>396</v>
      </c>
      <c r="O296" t="s">
        <v>373</v>
      </c>
      <c r="P296">
        <v>1</v>
      </c>
      <c r="Q296" t="s">
        <v>617</v>
      </c>
      <c r="R296">
        <v>14.99</v>
      </c>
      <c r="Z296" t="s">
        <v>3565</v>
      </c>
      <c r="AA296" t="s">
        <v>22</v>
      </c>
      <c r="AB296" t="s">
        <v>25807</v>
      </c>
      <c r="AC296" t="s">
        <v>172</v>
      </c>
      <c r="AE296" t="b">
        <v>0</v>
      </c>
    </row>
    <row r="297" spans="1:31">
      <c r="A297" t="s">
        <v>25808</v>
      </c>
      <c r="C297" t="s">
        <v>25809</v>
      </c>
      <c r="D297" t="s">
        <v>25810</v>
      </c>
      <c r="E297" t="s">
        <v>373</v>
      </c>
      <c r="F297" t="s">
        <v>374</v>
      </c>
      <c r="G297" t="s">
        <v>612</v>
      </c>
      <c r="J297" t="s">
        <v>376</v>
      </c>
      <c r="K297" t="s">
        <v>22052</v>
      </c>
      <c r="L297" t="s">
        <v>22053</v>
      </c>
      <c r="M297" t="s">
        <v>405</v>
      </c>
      <c r="N297">
        <v>1</v>
      </c>
      <c r="O297" t="s">
        <v>373</v>
      </c>
      <c r="P297">
        <v>1</v>
      </c>
      <c r="Q297" t="s">
        <v>617</v>
      </c>
      <c r="R297">
        <v>13.99</v>
      </c>
      <c r="T297">
        <v>0</v>
      </c>
      <c r="V297">
        <v>0</v>
      </c>
      <c r="Z297" t="s">
        <v>7336</v>
      </c>
      <c r="AA297" t="s">
        <v>43</v>
      </c>
      <c r="AB297" t="s">
        <v>25811</v>
      </c>
      <c r="AC297" t="s">
        <v>172</v>
      </c>
      <c r="AE297" t="b">
        <v>0</v>
      </c>
    </row>
    <row r="298" spans="1:31">
      <c r="A298" t="s">
        <v>25812</v>
      </c>
      <c r="B298" t="s">
        <v>25812</v>
      </c>
      <c r="C298" t="s">
        <v>25813</v>
      </c>
      <c r="D298" t="s">
        <v>25814</v>
      </c>
      <c r="E298" t="s">
        <v>373</v>
      </c>
      <c r="F298" t="s">
        <v>589</v>
      </c>
      <c r="G298" t="s">
        <v>612</v>
      </c>
      <c r="J298" t="s">
        <v>613</v>
      </c>
      <c r="K298" t="s">
        <v>8507</v>
      </c>
      <c r="L298" t="s">
        <v>665</v>
      </c>
      <c r="M298" t="s">
        <v>666</v>
      </c>
      <c r="O298" t="s">
        <v>373</v>
      </c>
      <c r="P298">
        <v>1</v>
      </c>
      <c r="Q298" t="s">
        <v>617</v>
      </c>
      <c r="R298">
        <v>18.99</v>
      </c>
      <c r="Z298" t="s">
        <v>1399</v>
      </c>
      <c r="AA298" t="s">
        <v>22</v>
      </c>
      <c r="AB298" t="s">
        <v>25815</v>
      </c>
      <c r="AC298" t="s">
        <v>172</v>
      </c>
      <c r="AE298" t="b">
        <v>0</v>
      </c>
    </row>
    <row r="299" spans="1:31">
      <c r="A299" t="s">
        <v>25816</v>
      </c>
      <c r="B299" t="s">
        <v>25816</v>
      </c>
      <c r="C299" t="s">
        <v>25817</v>
      </c>
      <c r="D299" t="s">
        <v>25818</v>
      </c>
      <c r="E299" t="s">
        <v>373</v>
      </c>
      <c r="F299" t="s">
        <v>589</v>
      </c>
      <c r="G299" t="s">
        <v>612</v>
      </c>
      <c r="J299" t="s">
        <v>613</v>
      </c>
      <c r="K299" t="s">
        <v>631</v>
      </c>
      <c r="L299" t="s">
        <v>632</v>
      </c>
      <c r="M299" t="s">
        <v>633</v>
      </c>
      <c r="O299" t="s">
        <v>373</v>
      </c>
      <c r="P299">
        <v>1</v>
      </c>
      <c r="Q299" t="s">
        <v>617</v>
      </c>
      <c r="R299">
        <v>17.99</v>
      </c>
      <c r="Z299" t="s">
        <v>25819</v>
      </c>
      <c r="AA299" t="s">
        <v>25</v>
      </c>
      <c r="AB299" t="s">
        <v>25820</v>
      </c>
      <c r="AC299" t="s">
        <v>172</v>
      </c>
      <c r="AE299" t="b">
        <v>0</v>
      </c>
    </row>
    <row r="300" spans="1:31">
      <c r="A300" t="s">
        <v>25821</v>
      </c>
      <c r="B300" t="s">
        <v>25821</v>
      </c>
      <c r="C300" t="s">
        <v>25822</v>
      </c>
      <c r="D300" t="s">
        <v>25823</v>
      </c>
      <c r="E300" t="s">
        <v>373</v>
      </c>
      <c r="F300" t="s">
        <v>589</v>
      </c>
      <c r="G300" t="s">
        <v>612</v>
      </c>
      <c r="J300" t="s">
        <v>613</v>
      </c>
      <c r="K300" t="s">
        <v>1659</v>
      </c>
      <c r="L300" t="s">
        <v>1660</v>
      </c>
      <c r="M300" t="s">
        <v>1661</v>
      </c>
      <c r="O300" t="s">
        <v>373</v>
      </c>
      <c r="P300">
        <v>1</v>
      </c>
      <c r="Q300" t="s">
        <v>617</v>
      </c>
      <c r="R300">
        <v>17.99</v>
      </c>
      <c r="Z300" t="s">
        <v>25824</v>
      </c>
      <c r="AA300" t="s">
        <v>22</v>
      </c>
      <c r="AB300" t="s">
        <v>25825</v>
      </c>
      <c r="AC300" t="s">
        <v>172</v>
      </c>
      <c r="AE300" t="b">
        <v>0</v>
      </c>
    </row>
    <row r="301" spans="1:31">
      <c r="A301" t="s">
        <v>25826</v>
      </c>
      <c r="B301" t="s">
        <v>25826</v>
      </c>
      <c r="C301" t="s">
        <v>25827</v>
      </c>
      <c r="D301" t="s">
        <v>25828</v>
      </c>
      <c r="E301" t="s">
        <v>373</v>
      </c>
      <c r="F301" t="s">
        <v>589</v>
      </c>
      <c r="G301" t="s">
        <v>612</v>
      </c>
      <c r="J301" t="s">
        <v>613</v>
      </c>
      <c r="K301" t="s">
        <v>3966</v>
      </c>
      <c r="L301" t="s">
        <v>920</v>
      </c>
      <c r="M301" t="s">
        <v>921</v>
      </c>
      <c r="O301" t="s">
        <v>373</v>
      </c>
      <c r="P301">
        <v>1</v>
      </c>
      <c r="Q301" t="s">
        <v>617</v>
      </c>
      <c r="R301">
        <v>14.99</v>
      </c>
      <c r="Z301" t="s">
        <v>25829</v>
      </c>
      <c r="AA301" t="s">
        <v>22</v>
      </c>
      <c r="AB301" t="s">
        <v>25830</v>
      </c>
      <c r="AC301" t="s">
        <v>172</v>
      </c>
      <c r="AE301" t="b">
        <v>0</v>
      </c>
    </row>
    <row r="302" spans="1:31">
      <c r="A302" t="s">
        <v>25831</v>
      </c>
      <c r="B302" t="s">
        <v>25831</v>
      </c>
      <c r="C302" t="s">
        <v>25832</v>
      </c>
      <c r="D302" t="s">
        <v>25833</v>
      </c>
      <c r="E302" t="s">
        <v>373</v>
      </c>
      <c r="F302" t="s">
        <v>589</v>
      </c>
      <c r="G302" t="s">
        <v>612</v>
      </c>
      <c r="J302" t="s">
        <v>613</v>
      </c>
      <c r="K302" t="s">
        <v>962</v>
      </c>
      <c r="L302" t="s">
        <v>963</v>
      </c>
      <c r="M302" t="s">
        <v>964</v>
      </c>
      <c r="O302" t="s">
        <v>373</v>
      </c>
      <c r="P302">
        <v>1</v>
      </c>
      <c r="Q302" t="s">
        <v>617</v>
      </c>
      <c r="R302">
        <v>17.99</v>
      </c>
      <c r="Z302" t="s">
        <v>4334</v>
      </c>
      <c r="AA302" t="s">
        <v>24</v>
      </c>
      <c r="AB302" t="s">
        <v>25834</v>
      </c>
      <c r="AC302" t="s">
        <v>172</v>
      </c>
      <c r="AE302" t="b">
        <v>0</v>
      </c>
    </row>
    <row r="303" spans="1:31">
      <c r="A303" t="s">
        <v>25835</v>
      </c>
      <c r="B303" t="s">
        <v>25835</v>
      </c>
      <c r="C303" t="s">
        <v>25836</v>
      </c>
      <c r="D303" t="s">
        <v>25837</v>
      </c>
      <c r="E303" t="s">
        <v>373</v>
      </c>
      <c r="F303" t="s">
        <v>589</v>
      </c>
      <c r="G303" t="s">
        <v>612</v>
      </c>
      <c r="J303" t="s">
        <v>613</v>
      </c>
      <c r="K303" t="s">
        <v>1367</v>
      </c>
      <c r="L303" t="s">
        <v>1368</v>
      </c>
      <c r="M303" t="s">
        <v>1369</v>
      </c>
      <c r="O303" t="s">
        <v>373</v>
      </c>
      <c r="P303">
        <v>1</v>
      </c>
      <c r="Q303" t="s">
        <v>617</v>
      </c>
      <c r="R303">
        <v>15.99</v>
      </c>
      <c r="Z303" t="s">
        <v>2543</v>
      </c>
      <c r="AA303" t="s">
        <v>56</v>
      </c>
      <c r="AB303" t="s">
        <v>25838</v>
      </c>
      <c r="AC303" t="s">
        <v>172</v>
      </c>
      <c r="AE303" t="b">
        <v>0</v>
      </c>
    </row>
    <row r="304" spans="1:31">
      <c r="A304" t="s">
        <v>25839</v>
      </c>
      <c r="B304" t="s">
        <v>25839</v>
      </c>
      <c r="C304" t="s">
        <v>25840</v>
      </c>
      <c r="D304" t="s">
        <v>25841</v>
      </c>
      <c r="E304" t="s">
        <v>373</v>
      </c>
      <c r="F304" t="s">
        <v>589</v>
      </c>
      <c r="G304" t="s">
        <v>612</v>
      </c>
      <c r="J304" t="s">
        <v>613</v>
      </c>
      <c r="K304" t="s">
        <v>1220</v>
      </c>
      <c r="L304" t="s">
        <v>428</v>
      </c>
      <c r="M304" t="s">
        <v>429</v>
      </c>
      <c r="O304" t="s">
        <v>373</v>
      </c>
      <c r="P304">
        <v>1</v>
      </c>
      <c r="Q304" t="s">
        <v>617</v>
      </c>
      <c r="R304">
        <v>13.99</v>
      </c>
      <c r="Z304" t="s">
        <v>268</v>
      </c>
      <c r="AA304" t="s">
        <v>268</v>
      </c>
      <c r="AB304" t="s">
        <v>25842</v>
      </c>
      <c r="AC304" t="s">
        <v>172</v>
      </c>
      <c r="AE304" t="b">
        <v>0</v>
      </c>
    </row>
    <row r="305" spans="1:31">
      <c r="A305" t="s">
        <v>25839</v>
      </c>
      <c r="B305" t="s">
        <v>25839</v>
      </c>
      <c r="C305" t="s">
        <v>25840</v>
      </c>
      <c r="D305" t="s">
        <v>25841</v>
      </c>
      <c r="E305" t="s">
        <v>373</v>
      </c>
      <c r="F305" t="s">
        <v>589</v>
      </c>
      <c r="G305" t="s">
        <v>612</v>
      </c>
      <c r="J305" t="s">
        <v>613</v>
      </c>
      <c r="K305" t="s">
        <v>3966</v>
      </c>
      <c r="L305" t="s">
        <v>920</v>
      </c>
      <c r="M305" t="s">
        <v>921</v>
      </c>
      <c r="O305" t="s">
        <v>373</v>
      </c>
      <c r="P305">
        <v>1</v>
      </c>
      <c r="Q305" t="s">
        <v>617</v>
      </c>
      <c r="R305">
        <v>14.99</v>
      </c>
      <c r="Z305" t="s">
        <v>268</v>
      </c>
      <c r="AA305" t="s">
        <v>268</v>
      </c>
      <c r="AB305" t="s">
        <v>25842</v>
      </c>
      <c r="AC305" t="s">
        <v>172</v>
      </c>
      <c r="AE305" t="b">
        <v>0</v>
      </c>
    </row>
    <row r="306" spans="1:31">
      <c r="A306" t="s">
        <v>25843</v>
      </c>
      <c r="B306" t="s">
        <v>25843</v>
      </c>
      <c r="C306" t="s">
        <v>25844</v>
      </c>
      <c r="D306" t="s">
        <v>25845</v>
      </c>
      <c r="E306" t="s">
        <v>373</v>
      </c>
      <c r="F306" t="s">
        <v>589</v>
      </c>
      <c r="G306" t="s">
        <v>612</v>
      </c>
      <c r="J306" t="s">
        <v>613</v>
      </c>
      <c r="K306" t="s">
        <v>1212</v>
      </c>
      <c r="L306" t="s">
        <v>1213</v>
      </c>
      <c r="M306" t="s">
        <v>1214</v>
      </c>
      <c r="O306" t="s">
        <v>373</v>
      </c>
      <c r="P306">
        <v>1</v>
      </c>
      <c r="Q306" t="s">
        <v>617</v>
      </c>
      <c r="R306">
        <v>17.99</v>
      </c>
      <c r="Z306" t="s">
        <v>15376</v>
      </c>
      <c r="AA306" t="s">
        <v>25</v>
      </c>
      <c r="AB306">
        <v>7090</v>
      </c>
      <c r="AC306" t="s">
        <v>172</v>
      </c>
      <c r="AE306" t="b">
        <v>0</v>
      </c>
    </row>
    <row r="307" spans="1:31">
      <c r="A307" t="s">
        <v>25846</v>
      </c>
      <c r="C307" t="s">
        <v>25847</v>
      </c>
      <c r="D307" t="s">
        <v>25848</v>
      </c>
      <c r="E307" t="s">
        <v>373</v>
      </c>
      <c r="F307" t="s">
        <v>374</v>
      </c>
      <c r="G307" t="s">
        <v>612</v>
      </c>
      <c r="J307" t="s">
        <v>376</v>
      </c>
      <c r="K307" t="s">
        <v>12732</v>
      </c>
      <c r="L307" t="s">
        <v>12733</v>
      </c>
      <c r="M307" t="s">
        <v>12734</v>
      </c>
      <c r="N307">
        <v>1</v>
      </c>
      <c r="O307" t="s">
        <v>373</v>
      </c>
      <c r="P307">
        <v>1</v>
      </c>
      <c r="Q307" t="s">
        <v>617</v>
      </c>
      <c r="R307">
        <v>17.99</v>
      </c>
      <c r="T307">
        <v>1.99</v>
      </c>
      <c r="V307">
        <v>0</v>
      </c>
      <c r="Z307" t="s">
        <v>259</v>
      </c>
      <c r="AA307" t="s">
        <v>259</v>
      </c>
      <c r="AB307">
        <v>762115</v>
      </c>
      <c r="AC307" t="s">
        <v>244</v>
      </c>
      <c r="AE307" t="b">
        <v>0</v>
      </c>
    </row>
    <row r="308" spans="1:31">
      <c r="A308" t="s">
        <v>25849</v>
      </c>
      <c r="C308" t="s">
        <v>25850</v>
      </c>
      <c r="D308" t="s">
        <v>25851</v>
      </c>
      <c r="E308" t="s">
        <v>373</v>
      </c>
      <c r="F308" t="s">
        <v>374</v>
      </c>
      <c r="G308" t="s">
        <v>612</v>
      </c>
      <c r="J308" t="s">
        <v>503</v>
      </c>
      <c r="K308" t="s">
        <v>19516</v>
      </c>
      <c r="L308" t="s">
        <v>19517</v>
      </c>
      <c r="M308" t="s">
        <v>4414</v>
      </c>
      <c r="N308">
        <v>1</v>
      </c>
      <c r="O308" t="s">
        <v>373</v>
      </c>
      <c r="P308">
        <v>1</v>
      </c>
      <c r="Q308" t="s">
        <v>617</v>
      </c>
      <c r="R308">
        <v>17.99</v>
      </c>
      <c r="T308">
        <v>9.99</v>
      </c>
      <c r="V308">
        <v>0</v>
      </c>
      <c r="Z308" t="s">
        <v>2890</v>
      </c>
      <c r="AA308" t="s">
        <v>23</v>
      </c>
      <c r="AB308" t="s">
        <v>25852</v>
      </c>
      <c r="AC308" t="s">
        <v>172</v>
      </c>
      <c r="AE308" t="b">
        <v>0</v>
      </c>
    </row>
    <row r="309" spans="1:31">
      <c r="A309" t="s">
        <v>25849</v>
      </c>
      <c r="C309" t="s">
        <v>25850</v>
      </c>
      <c r="D309" t="s">
        <v>25851</v>
      </c>
      <c r="E309" t="s">
        <v>373</v>
      </c>
      <c r="F309" t="s">
        <v>374</v>
      </c>
      <c r="G309" t="s">
        <v>612</v>
      </c>
      <c r="J309" t="s">
        <v>503</v>
      </c>
      <c r="K309" t="s">
        <v>1850</v>
      </c>
      <c r="L309" t="s">
        <v>1851</v>
      </c>
      <c r="M309" t="s">
        <v>1852</v>
      </c>
      <c r="N309">
        <v>1</v>
      </c>
      <c r="O309" t="s">
        <v>373</v>
      </c>
      <c r="P309">
        <v>1</v>
      </c>
      <c r="Q309" t="s">
        <v>617</v>
      </c>
      <c r="R309">
        <v>17.99</v>
      </c>
      <c r="T309">
        <v>10</v>
      </c>
      <c r="V309">
        <v>0</v>
      </c>
      <c r="Z309" t="s">
        <v>2890</v>
      </c>
      <c r="AA309" t="s">
        <v>23</v>
      </c>
      <c r="AB309" t="s">
        <v>25852</v>
      </c>
      <c r="AC309" t="s">
        <v>172</v>
      </c>
      <c r="AE309" t="b">
        <v>0</v>
      </c>
    </row>
    <row r="310" spans="1:31">
      <c r="A310" t="s">
        <v>25853</v>
      </c>
      <c r="B310" t="s">
        <v>25853</v>
      </c>
      <c r="C310" t="s">
        <v>25854</v>
      </c>
      <c r="D310" t="s">
        <v>25855</v>
      </c>
      <c r="E310" t="s">
        <v>373</v>
      </c>
      <c r="F310" t="s">
        <v>589</v>
      </c>
      <c r="G310" t="s">
        <v>612</v>
      </c>
      <c r="J310" t="s">
        <v>613</v>
      </c>
      <c r="K310" t="s">
        <v>2323</v>
      </c>
      <c r="L310" t="s">
        <v>2324</v>
      </c>
      <c r="M310" t="s">
        <v>2325</v>
      </c>
      <c r="O310" t="s">
        <v>373</v>
      </c>
      <c r="P310">
        <v>1</v>
      </c>
      <c r="Q310" t="s">
        <v>617</v>
      </c>
      <c r="R310">
        <v>14.99</v>
      </c>
      <c r="Z310" t="s">
        <v>3126</v>
      </c>
      <c r="AA310" t="s">
        <v>62</v>
      </c>
      <c r="AB310" t="s">
        <v>25856</v>
      </c>
      <c r="AC310" t="s">
        <v>172</v>
      </c>
      <c r="AE310" t="b">
        <v>0</v>
      </c>
    </row>
    <row r="311" spans="1:31">
      <c r="A311" t="s">
        <v>25857</v>
      </c>
      <c r="B311" t="s">
        <v>25857</v>
      </c>
      <c r="C311" t="s">
        <v>25858</v>
      </c>
      <c r="D311" t="s">
        <v>25859</v>
      </c>
      <c r="E311" t="s">
        <v>373</v>
      </c>
      <c r="F311" t="s">
        <v>589</v>
      </c>
      <c r="G311" t="s">
        <v>612</v>
      </c>
      <c r="J311" t="s">
        <v>613</v>
      </c>
      <c r="K311" t="s">
        <v>25860</v>
      </c>
      <c r="L311" t="s">
        <v>25861</v>
      </c>
      <c r="M311" t="s">
        <v>5167</v>
      </c>
      <c r="O311" t="s">
        <v>373</v>
      </c>
      <c r="P311">
        <v>1</v>
      </c>
      <c r="Q311" t="s">
        <v>617</v>
      </c>
      <c r="R311">
        <v>15.99</v>
      </c>
      <c r="Z311" t="s">
        <v>25862</v>
      </c>
      <c r="AA311" t="s">
        <v>50</v>
      </c>
      <c r="AB311" t="s">
        <v>25863</v>
      </c>
      <c r="AC311" t="s">
        <v>172</v>
      </c>
      <c r="AE311" t="b">
        <v>0</v>
      </c>
    </row>
    <row r="312" spans="1:31">
      <c r="A312" t="s">
        <v>25864</v>
      </c>
      <c r="B312" t="s">
        <v>25864</v>
      </c>
      <c r="C312" t="s">
        <v>25865</v>
      </c>
      <c r="D312" t="s">
        <v>25866</v>
      </c>
      <c r="E312" t="s">
        <v>373</v>
      </c>
      <c r="F312" t="s">
        <v>589</v>
      </c>
      <c r="G312" t="s">
        <v>612</v>
      </c>
      <c r="J312" t="s">
        <v>613</v>
      </c>
      <c r="K312" t="s">
        <v>515</v>
      </c>
      <c r="L312" t="s">
        <v>516</v>
      </c>
      <c r="M312" t="s">
        <v>517</v>
      </c>
      <c r="O312" t="s">
        <v>373</v>
      </c>
      <c r="P312">
        <v>1</v>
      </c>
      <c r="Q312" t="s">
        <v>617</v>
      </c>
      <c r="R312">
        <v>19.99</v>
      </c>
      <c r="Z312" t="s">
        <v>1527</v>
      </c>
      <c r="AA312" t="s">
        <v>22</v>
      </c>
      <c r="AB312" t="s">
        <v>25867</v>
      </c>
      <c r="AC312" t="s">
        <v>172</v>
      </c>
      <c r="AE312" t="b">
        <v>0</v>
      </c>
    </row>
    <row r="313" spans="1:31">
      <c r="A313" t="s">
        <v>25868</v>
      </c>
      <c r="C313" t="s">
        <v>25869</v>
      </c>
      <c r="D313" t="s">
        <v>25870</v>
      </c>
      <c r="E313" t="s">
        <v>435</v>
      </c>
      <c r="F313" t="s">
        <v>374</v>
      </c>
      <c r="G313" t="s">
        <v>612</v>
      </c>
      <c r="J313" t="s">
        <v>376</v>
      </c>
      <c r="K313" t="s">
        <v>5380</v>
      </c>
      <c r="L313" t="s">
        <v>5381</v>
      </c>
      <c r="M313" t="s">
        <v>5382</v>
      </c>
      <c r="N313">
        <v>1</v>
      </c>
      <c r="P313">
        <v>0</v>
      </c>
      <c r="Z313" t="s">
        <v>14298</v>
      </c>
      <c r="AA313" t="s">
        <v>22</v>
      </c>
      <c r="AB313" t="s">
        <v>25871</v>
      </c>
      <c r="AC313" t="s">
        <v>172</v>
      </c>
      <c r="AE313" t="b">
        <v>0</v>
      </c>
    </row>
    <row r="314" spans="1:31">
      <c r="A314" t="s">
        <v>25872</v>
      </c>
      <c r="B314" t="s">
        <v>25872</v>
      </c>
      <c r="C314" t="s">
        <v>25873</v>
      </c>
      <c r="D314" t="s">
        <v>25874</v>
      </c>
      <c r="E314" t="s">
        <v>373</v>
      </c>
      <c r="F314" t="s">
        <v>589</v>
      </c>
      <c r="G314" t="s">
        <v>612</v>
      </c>
      <c r="J314" t="s">
        <v>613</v>
      </c>
      <c r="K314" t="s">
        <v>504</v>
      </c>
      <c r="L314" t="s">
        <v>505</v>
      </c>
      <c r="M314" t="s">
        <v>506</v>
      </c>
      <c r="O314" t="s">
        <v>373</v>
      </c>
      <c r="P314">
        <v>1</v>
      </c>
      <c r="Q314" t="s">
        <v>617</v>
      </c>
      <c r="R314">
        <v>14.99</v>
      </c>
      <c r="Z314" t="s">
        <v>25875</v>
      </c>
      <c r="AA314" t="s">
        <v>23</v>
      </c>
      <c r="AB314" t="s">
        <v>25876</v>
      </c>
      <c r="AC314" t="s">
        <v>172</v>
      </c>
      <c r="AE314" t="b">
        <v>0</v>
      </c>
    </row>
    <row r="315" spans="1:31">
      <c r="A315" t="s">
        <v>25877</v>
      </c>
      <c r="B315" t="s">
        <v>25877</v>
      </c>
      <c r="C315" t="s">
        <v>25878</v>
      </c>
      <c r="D315" t="s">
        <v>25879</v>
      </c>
      <c r="E315" t="s">
        <v>373</v>
      </c>
      <c r="F315" t="s">
        <v>589</v>
      </c>
      <c r="G315" t="s">
        <v>612</v>
      </c>
      <c r="J315" t="s">
        <v>613</v>
      </c>
      <c r="K315" t="s">
        <v>2761</v>
      </c>
      <c r="L315" t="s">
        <v>2762</v>
      </c>
      <c r="M315" t="s">
        <v>2763</v>
      </c>
      <c r="O315" t="s">
        <v>373</v>
      </c>
      <c r="P315">
        <v>1</v>
      </c>
      <c r="Q315" t="s">
        <v>617</v>
      </c>
      <c r="R315">
        <v>17.99</v>
      </c>
      <c r="Z315" t="s">
        <v>18705</v>
      </c>
      <c r="AA315" t="s">
        <v>22</v>
      </c>
      <c r="AB315">
        <v>95901</v>
      </c>
      <c r="AC315" t="s">
        <v>172</v>
      </c>
      <c r="AE315" t="b">
        <v>0</v>
      </c>
    </row>
    <row r="316" spans="1:31">
      <c r="A316" t="s">
        <v>25880</v>
      </c>
      <c r="B316" t="s">
        <v>25880</v>
      </c>
      <c r="C316" t="s">
        <v>25881</v>
      </c>
      <c r="D316" t="s">
        <v>25882</v>
      </c>
      <c r="E316" t="s">
        <v>373</v>
      </c>
      <c r="F316" t="s">
        <v>589</v>
      </c>
      <c r="G316" t="s">
        <v>612</v>
      </c>
      <c r="J316" t="s">
        <v>613</v>
      </c>
      <c r="K316" t="s">
        <v>1262</v>
      </c>
      <c r="L316" t="s">
        <v>1263</v>
      </c>
      <c r="M316" t="s">
        <v>1264</v>
      </c>
      <c r="O316" t="s">
        <v>373</v>
      </c>
      <c r="P316">
        <v>1</v>
      </c>
      <c r="Q316" t="s">
        <v>617</v>
      </c>
      <c r="R316">
        <v>14.99</v>
      </c>
      <c r="Z316" t="s">
        <v>2525</v>
      </c>
      <c r="AA316" t="s">
        <v>37</v>
      </c>
      <c r="AB316" t="s">
        <v>25883</v>
      </c>
      <c r="AC316" t="s">
        <v>172</v>
      </c>
      <c r="AE316" t="b">
        <v>0</v>
      </c>
    </row>
    <row r="317" spans="1:31">
      <c r="A317" t="s">
        <v>25884</v>
      </c>
      <c r="B317" t="s">
        <v>25884</v>
      </c>
      <c r="C317" t="s">
        <v>25885</v>
      </c>
      <c r="D317" t="s">
        <v>25886</v>
      </c>
      <c r="E317" t="s">
        <v>373</v>
      </c>
      <c r="F317" t="s">
        <v>589</v>
      </c>
      <c r="G317" t="s">
        <v>612</v>
      </c>
      <c r="J317" t="s">
        <v>613</v>
      </c>
      <c r="K317" t="s">
        <v>24628</v>
      </c>
      <c r="L317" t="s">
        <v>4257</v>
      </c>
      <c r="M317" t="s">
        <v>4258</v>
      </c>
      <c r="O317" t="s">
        <v>373</v>
      </c>
      <c r="P317">
        <v>1</v>
      </c>
      <c r="Q317" t="s">
        <v>617</v>
      </c>
      <c r="R317">
        <v>15.99</v>
      </c>
      <c r="Z317" t="s">
        <v>1808</v>
      </c>
      <c r="AA317" t="s">
        <v>32</v>
      </c>
      <c r="AB317" t="s">
        <v>18797</v>
      </c>
      <c r="AC317" t="s">
        <v>172</v>
      </c>
      <c r="AE317" t="b">
        <v>0</v>
      </c>
    </row>
    <row r="318" spans="1:31">
      <c r="A318" t="s">
        <v>25887</v>
      </c>
      <c r="B318" t="s">
        <v>25887</v>
      </c>
      <c r="C318" t="s">
        <v>25888</v>
      </c>
      <c r="D318" t="s">
        <v>25889</v>
      </c>
      <c r="E318" t="s">
        <v>373</v>
      </c>
      <c r="F318" t="s">
        <v>589</v>
      </c>
      <c r="G318" t="s">
        <v>612</v>
      </c>
      <c r="J318" t="s">
        <v>613</v>
      </c>
      <c r="K318" t="s">
        <v>1143</v>
      </c>
      <c r="L318" t="s">
        <v>1144</v>
      </c>
      <c r="M318" t="s">
        <v>1145</v>
      </c>
      <c r="O318" t="s">
        <v>373</v>
      </c>
      <c r="P318">
        <v>1</v>
      </c>
      <c r="Q318" t="s">
        <v>617</v>
      </c>
      <c r="R318">
        <v>17.99</v>
      </c>
      <c r="Z318" t="s">
        <v>4768</v>
      </c>
      <c r="AA318" t="s">
        <v>26</v>
      </c>
      <c r="AB318" t="s">
        <v>25890</v>
      </c>
      <c r="AC318" t="s">
        <v>172</v>
      </c>
      <c r="AE318" t="b">
        <v>0</v>
      </c>
    </row>
    <row r="319" spans="1:31">
      <c r="A319" t="s">
        <v>25891</v>
      </c>
      <c r="B319" t="s">
        <v>25891</v>
      </c>
      <c r="C319" t="s">
        <v>25892</v>
      </c>
      <c r="D319" t="s">
        <v>25893</v>
      </c>
      <c r="E319" t="s">
        <v>373</v>
      </c>
      <c r="F319" t="s">
        <v>589</v>
      </c>
      <c r="G319" t="s">
        <v>612</v>
      </c>
      <c r="J319" t="s">
        <v>613</v>
      </c>
      <c r="K319" t="s">
        <v>2761</v>
      </c>
      <c r="L319" t="s">
        <v>2762</v>
      </c>
      <c r="M319" t="s">
        <v>2763</v>
      </c>
      <c r="O319" t="s">
        <v>373</v>
      </c>
      <c r="P319">
        <v>1</v>
      </c>
      <c r="Q319" t="s">
        <v>617</v>
      </c>
      <c r="R319">
        <v>17.99</v>
      </c>
      <c r="Z319" t="s">
        <v>22005</v>
      </c>
      <c r="AA319" t="s">
        <v>29</v>
      </c>
      <c r="AB319" t="s">
        <v>22006</v>
      </c>
      <c r="AC319" t="s">
        <v>172</v>
      </c>
      <c r="AE319" t="b">
        <v>0</v>
      </c>
    </row>
    <row r="320" spans="1:31">
      <c r="A320" t="s">
        <v>25894</v>
      </c>
      <c r="B320" t="s">
        <v>25894</v>
      </c>
      <c r="C320" t="s">
        <v>25895</v>
      </c>
      <c r="D320" t="s">
        <v>25896</v>
      </c>
      <c r="E320" t="s">
        <v>373</v>
      </c>
      <c r="F320" t="s">
        <v>589</v>
      </c>
      <c r="G320" t="s">
        <v>612</v>
      </c>
      <c r="J320" t="s">
        <v>613</v>
      </c>
      <c r="K320" t="s">
        <v>1212</v>
      </c>
      <c r="L320" t="s">
        <v>1213</v>
      </c>
      <c r="M320" t="s">
        <v>1214</v>
      </c>
      <c r="O320" t="s">
        <v>373</v>
      </c>
      <c r="P320">
        <v>1</v>
      </c>
      <c r="Q320" t="s">
        <v>617</v>
      </c>
      <c r="R320">
        <v>17.99</v>
      </c>
      <c r="Z320" t="s">
        <v>1375</v>
      </c>
      <c r="AA320" t="s">
        <v>24</v>
      </c>
      <c r="AB320">
        <v>33145</v>
      </c>
      <c r="AC320" t="s">
        <v>172</v>
      </c>
      <c r="AE320" t="b">
        <v>0</v>
      </c>
    </row>
    <row r="321" spans="1:31">
      <c r="A321" t="s">
        <v>25897</v>
      </c>
      <c r="B321" t="s">
        <v>25897</v>
      </c>
      <c r="C321" t="s">
        <v>25898</v>
      </c>
      <c r="D321" t="s">
        <v>25899</v>
      </c>
      <c r="E321" t="s">
        <v>373</v>
      </c>
      <c r="F321" t="s">
        <v>589</v>
      </c>
      <c r="G321" t="s">
        <v>612</v>
      </c>
      <c r="J321" t="s">
        <v>376</v>
      </c>
      <c r="K321" t="s">
        <v>25860</v>
      </c>
      <c r="L321" t="s">
        <v>25861</v>
      </c>
      <c r="M321" t="s">
        <v>5167</v>
      </c>
      <c r="O321" t="s">
        <v>373</v>
      </c>
      <c r="P321">
        <v>1</v>
      </c>
      <c r="Q321" t="s">
        <v>617</v>
      </c>
      <c r="R321">
        <v>15.99</v>
      </c>
      <c r="T321">
        <v>3.71</v>
      </c>
      <c r="Y321">
        <v>3.71</v>
      </c>
      <c r="Z321" t="s">
        <v>25900</v>
      </c>
      <c r="AA321" t="s">
        <v>22</v>
      </c>
      <c r="AB321">
        <v>95054</v>
      </c>
      <c r="AC321" t="s">
        <v>172</v>
      </c>
      <c r="AD321" t="s">
        <v>4114</v>
      </c>
      <c r="AE321" t="b">
        <v>0</v>
      </c>
    </row>
    <row r="322" spans="1:31">
      <c r="A322" t="s">
        <v>25901</v>
      </c>
      <c r="B322" t="s">
        <v>25901</v>
      </c>
      <c r="C322" t="s">
        <v>25902</v>
      </c>
      <c r="D322" t="s">
        <v>25903</v>
      </c>
      <c r="E322" t="s">
        <v>373</v>
      </c>
      <c r="F322" t="s">
        <v>589</v>
      </c>
      <c r="G322" t="s">
        <v>612</v>
      </c>
      <c r="J322" t="s">
        <v>613</v>
      </c>
      <c r="K322" t="s">
        <v>1173</v>
      </c>
      <c r="L322" t="s">
        <v>1174</v>
      </c>
      <c r="M322" t="s">
        <v>1175</v>
      </c>
      <c r="O322" t="s">
        <v>373</v>
      </c>
      <c r="P322">
        <v>1</v>
      </c>
      <c r="Q322" t="s">
        <v>617</v>
      </c>
      <c r="R322">
        <v>14.99</v>
      </c>
      <c r="Z322" t="s">
        <v>25904</v>
      </c>
      <c r="AA322" t="s">
        <v>22</v>
      </c>
      <c r="AB322" t="s">
        <v>25905</v>
      </c>
      <c r="AC322" t="s">
        <v>172</v>
      </c>
      <c r="AE322" t="b">
        <v>0</v>
      </c>
    </row>
    <row r="323" spans="1:31">
      <c r="A323" t="s">
        <v>25906</v>
      </c>
      <c r="B323" t="s">
        <v>25906</v>
      </c>
      <c r="C323" t="s">
        <v>25907</v>
      </c>
      <c r="D323" t="s">
        <v>25908</v>
      </c>
      <c r="E323" t="s">
        <v>373</v>
      </c>
      <c r="F323" t="s">
        <v>589</v>
      </c>
      <c r="G323" t="s">
        <v>612</v>
      </c>
      <c r="J323" t="s">
        <v>613</v>
      </c>
      <c r="K323" t="s">
        <v>515</v>
      </c>
      <c r="L323" t="s">
        <v>516</v>
      </c>
      <c r="M323" t="s">
        <v>517</v>
      </c>
      <c r="O323" t="s">
        <v>373</v>
      </c>
      <c r="P323">
        <v>1</v>
      </c>
      <c r="Q323" t="s">
        <v>617</v>
      </c>
      <c r="R323">
        <v>19.99</v>
      </c>
      <c r="Z323" t="s">
        <v>4768</v>
      </c>
      <c r="AA323" t="s">
        <v>26</v>
      </c>
      <c r="AB323" t="s">
        <v>18230</v>
      </c>
      <c r="AC323" t="s">
        <v>172</v>
      </c>
      <c r="AE323" t="b">
        <v>0</v>
      </c>
    </row>
    <row r="324" spans="1:31">
      <c r="A324" t="s">
        <v>25909</v>
      </c>
      <c r="B324" t="s">
        <v>25909</v>
      </c>
      <c r="C324" t="s">
        <v>25910</v>
      </c>
      <c r="D324" t="s">
        <v>25911</v>
      </c>
      <c r="E324" t="s">
        <v>373</v>
      </c>
      <c r="F324" t="s">
        <v>589</v>
      </c>
      <c r="G324" t="s">
        <v>612</v>
      </c>
      <c r="J324" t="s">
        <v>613</v>
      </c>
      <c r="K324" t="s">
        <v>504</v>
      </c>
      <c r="L324" t="s">
        <v>505</v>
      </c>
      <c r="M324" t="s">
        <v>506</v>
      </c>
      <c r="O324" t="s">
        <v>373</v>
      </c>
      <c r="P324">
        <v>1</v>
      </c>
      <c r="Q324" t="s">
        <v>617</v>
      </c>
      <c r="R324">
        <v>14.99</v>
      </c>
      <c r="Z324" t="s">
        <v>2779</v>
      </c>
      <c r="AA324" t="s">
        <v>42</v>
      </c>
      <c r="AB324" t="s">
        <v>25912</v>
      </c>
      <c r="AC324" t="s">
        <v>172</v>
      </c>
      <c r="AE324" t="b">
        <v>0</v>
      </c>
    </row>
    <row r="325" spans="1:31">
      <c r="A325" t="s">
        <v>25913</v>
      </c>
      <c r="B325" t="s">
        <v>25913</v>
      </c>
      <c r="C325" t="s">
        <v>25914</v>
      </c>
      <c r="D325" t="s">
        <v>25915</v>
      </c>
      <c r="E325" t="s">
        <v>373</v>
      </c>
      <c r="F325" t="s">
        <v>589</v>
      </c>
      <c r="G325" t="s">
        <v>612</v>
      </c>
      <c r="J325" t="s">
        <v>613</v>
      </c>
      <c r="K325" t="s">
        <v>6418</v>
      </c>
      <c r="L325" t="s">
        <v>845</v>
      </c>
      <c r="M325" t="s">
        <v>522</v>
      </c>
      <c r="O325" t="s">
        <v>373</v>
      </c>
      <c r="P325">
        <v>1</v>
      </c>
      <c r="Q325" t="s">
        <v>617</v>
      </c>
      <c r="R325">
        <v>16.99</v>
      </c>
      <c r="Z325" t="s">
        <v>25916</v>
      </c>
      <c r="AA325" t="s">
        <v>256</v>
      </c>
      <c r="AB325">
        <v>80401</v>
      </c>
      <c r="AC325" t="s">
        <v>172</v>
      </c>
      <c r="AE325" t="b">
        <v>0</v>
      </c>
    </row>
    <row r="326" spans="1:31">
      <c r="A326" t="s">
        <v>25913</v>
      </c>
      <c r="B326" t="s">
        <v>25913</v>
      </c>
      <c r="C326" t="s">
        <v>25914</v>
      </c>
      <c r="D326" t="s">
        <v>25915</v>
      </c>
      <c r="E326" t="s">
        <v>373</v>
      </c>
      <c r="F326" t="s">
        <v>589</v>
      </c>
      <c r="G326" t="s">
        <v>612</v>
      </c>
      <c r="J326" t="s">
        <v>613</v>
      </c>
      <c r="K326" t="s">
        <v>1882</v>
      </c>
      <c r="L326" t="s">
        <v>1883</v>
      </c>
      <c r="M326" t="s">
        <v>388</v>
      </c>
      <c r="O326" t="s">
        <v>373</v>
      </c>
      <c r="P326">
        <v>1</v>
      </c>
      <c r="Q326" t="s">
        <v>617</v>
      </c>
      <c r="R326">
        <v>16.99</v>
      </c>
      <c r="Z326" t="s">
        <v>25916</v>
      </c>
      <c r="AA326" t="s">
        <v>256</v>
      </c>
      <c r="AB326">
        <v>80401</v>
      </c>
      <c r="AC326" t="s">
        <v>172</v>
      </c>
      <c r="AE326" t="b">
        <v>0</v>
      </c>
    </row>
    <row r="327" spans="1:31">
      <c r="A327" t="s">
        <v>25917</v>
      </c>
      <c r="C327" t="s">
        <v>25918</v>
      </c>
      <c r="D327" t="s">
        <v>25919</v>
      </c>
      <c r="E327" t="s">
        <v>373</v>
      </c>
      <c r="F327" t="s">
        <v>374</v>
      </c>
      <c r="G327" t="s">
        <v>612</v>
      </c>
      <c r="J327" t="s">
        <v>376</v>
      </c>
      <c r="K327" t="s">
        <v>9957</v>
      </c>
      <c r="L327" t="s">
        <v>9958</v>
      </c>
      <c r="M327" t="s">
        <v>4793</v>
      </c>
      <c r="N327">
        <v>1</v>
      </c>
      <c r="O327" t="s">
        <v>373</v>
      </c>
      <c r="P327">
        <v>1</v>
      </c>
      <c r="Q327" t="s">
        <v>617</v>
      </c>
      <c r="R327">
        <v>14.99</v>
      </c>
      <c r="T327">
        <v>0</v>
      </c>
      <c r="V327">
        <v>0</v>
      </c>
      <c r="Z327" t="s">
        <v>695</v>
      </c>
      <c r="AA327" t="s">
        <v>22</v>
      </c>
      <c r="AB327">
        <v>90025</v>
      </c>
      <c r="AC327" t="s">
        <v>172</v>
      </c>
      <c r="AE327" t="b">
        <v>0</v>
      </c>
    </row>
    <row r="328" spans="1:31">
      <c r="A328" t="s">
        <v>25920</v>
      </c>
      <c r="B328" t="s">
        <v>25920</v>
      </c>
      <c r="C328" t="s">
        <v>25921</v>
      </c>
      <c r="D328" t="s">
        <v>25922</v>
      </c>
      <c r="E328" t="s">
        <v>373</v>
      </c>
      <c r="F328" t="s">
        <v>589</v>
      </c>
      <c r="G328" t="s">
        <v>612</v>
      </c>
      <c r="J328" t="s">
        <v>376</v>
      </c>
      <c r="K328" t="s">
        <v>8722</v>
      </c>
      <c r="L328" t="s">
        <v>8723</v>
      </c>
      <c r="M328" t="s">
        <v>8724</v>
      </c>
      <c r="O328" t="s">
        <v>373</v>
      </c>
      <c r="P328">
        <v>1</v>
      </c>
      <c r="Q328" t="s">
        <v>617</v>
      </c>
      <c r="R328">
        <v>15.99</v>
      </c>
      <c r="T328">
        <v>2.92</v>
      </c>
      <c r="Y328">
        <v>2.92</v>
      </c>
      <c r="Z328" t="s">
        <v>25923</v>
      </c>
      <c r="AA328" t="s">
        <v>37</v>
      </c>
      <c r="AB328" t="s">
        <v>25924</v>
      </c>
      <c r="AC328" t="s">
        <v>172</v>
      </c>
      <c r="AD328" t="s">
        <v>4114</v>
      </c>
      <c r="AE328" t="b">
        <v>0</v>
      </c>
    </row>
    <row r="329" spans="1:31">
      <c r="A329" t="s">
        <v>25925</v>
      </c>
      <c r="C329" t="s">
        <v>25926</v>
      </c>
      <c r="D329" t="s">
        <v>25927</v>
      </c>
      <c r="E329" t="s">
        <v>435</v>
      </c>
      <c r="F329" t="s">
        <v>374</v>
      </c>
      <c r="G329" t="s">
        <v>612</v>
      </c>
      <c r="J329" t="s">
        <v>376</v>
      </c>
      <c r="K329" t="s">
        <v>863</v>
      </c>
      <c r="L329" t="s">
        <v>864</v>
      </c>
      <c r="M329" t="s">
        <v>865</v>
      </c>
      <c r="N329">
        <v>1</v>
      </c>
      <c r="P329">
        <v>0</v>
      </c>
      <c r="Z329" t="s">
        <v>25928</v>
      </c>
      <c r="AA329" t="s">
        <v>50</v>
      </c>
      <c r="AB329" t="s">
        <v>25929</v>
      </c>
      <c r="AC329" t="s">
        <v>172</v>
      </c>
      <c r="AE329" t="b">
        <v>0</v>
      </c>
    </row>
    <row r="330" spans="1:31">
      <c r="A330" t="s">
        <v>25930</v>
      </c>
      <c r="C330" t="s">
        <v>25931</v>
      </c>
      <c r="D330" t="s">
        <v>25932</v>
      </c>
      <c r="E330" t="s">
        <v>435</v>
      </c>
      <c r="F330" t="s">
        <v>374</v>
      </c>
      <c r="G330" t="s">
        <v>612</v>
      </c>
      <c r="J330" t="s">
        <v>376</v>
      </c>
      <c r="K330" t="s">
        <v>1234</v>
      </c>
      <c r="L330" t="s">
        <v>1235</v>
      </c>
      <c r="M330" t="s">
        <v>560</v>
      </c>
      <c r="N330">
        <v>1</v>
      </c>
      <c r="P330">
        <v>0</v>
      </c>
      <c r="Z330" t="s">
        <v>25933</v>
      </c>
      <c r="AA330" t="s">
        <v>301</v>
      </c>
      <c r="AB330">
        <v>11414</v>
      </c>
      <c r="AC330" t="s">
        <v>172</v>
      </c>
      <c r="AE330" t="b">
        <v>0</v>
      </c>
    </row>
    <row r="331" spans="1:31">
      <c r="A331" t="s">
        <v>25934</v>
      </c>
      <c r="B331" t="s">
        <v>25934</v>
      </c>
      <c r="C331" t="s">
        <v>25935</v>
      </c>
      <c r="D331" t="s">
        <v>25936</v>
      </c>
      <c r="E331" t="s">
        <v>373</v>
      </c>
      <c r="F331" t="s">
        <v>589</v>
      </c>
      <c r="G331" t="s">
        <v>612</v>
      </c>
      <c r="J331" t="s">
        <v>613</v>
      </c>
      <c r="K331" t="s">
        <v>685</v>
      </c>
      <c r="L331" t="s">
        <v>686</v>
      </c>
      <c r="M331" t="s">
        <v>687</v>
      </c>
      <c r="O331" t="s">
        <v>373</v>
      </c>
      <c r="P331">
        <v>1</v>
      </c>
      <c r="Q331" t="s">
        <v>617</v>
      </c>
      <c r="R331">
        <v>13.99</v>
      </c>
      <c r="Z331" t="s">
        <v>25937</v>
      </c>
      <c r="AA331" t="s">
        <v>26</v>
      </c>
      <c r="AB331" t="s">
        <v>25938</v>
      </c>
      <c r="AC331" t="s">
        <v>172</v>
      </c>
      <c r="AE331" t="b">
        <v>0</v>
      </c>
    </row>
    <row r="332" spans="1:31">
      <c r="A332" t="s">
        <v>25939</v>
      </c>
      <c r="C332" t="s">
        <v>25940</v>
      </c>
      <c r="D332" t="s">
        <v>25941</v>
      </c>
      <c r="E332" t="s">
        <v>373</v>
      </c>
      <c r="F332" t="s">
        <v>374</v>
      </c>
      <c r="G332" t="s">
        <v>612</v>
      </c>
      <c r="J332" t="s">
        <v>376</v>
      </c>
      <c r="K332" t="s">
        <v>1234</v>
      </c>
      <c r="L332" t="s">
        <v>1235</v>
      </c>
      <c r="M332" t="s">
        <v>560</v>
      </c>
      <c r="N332">
        <v>1</v>
      </c>
      <c r="O332" t="s">
        <v>373</v>
      </c>
      <c r="P332">
        <v>1</v>
      </c>
      <c r="Q332" t="s">
        <v>617</v>
      </c>
      <c r="R332">
        <v>17.99</v>
      </c>
      <c r="T332">
        <v>0</v>
      </c>
      <c r="V332">
        <v>0</v>
      </c>
      <c r="Z332" t="s">
        <v>268</v>
      </c>
      <c r="AA332" t="s">
        <v>23</v>
      </c>
      <c r="AB332" t="s">
        <v>25942</v>
      </c>
      <c r="AC332" t="s">
        <v>172</v>
      </c>
      <c r="AE332" t="b">
        <v>0</v>
      </c>
    </row>
    <row r="333" spans="1:31">
      <c r="A333" t="s">
        <v>25943</v>
      </c>
      <c r="B333" t="s">
        <v>25943</v>
      </c>
      <c r="C333" t="s">
        <v>25944</v>
      </c>
      <c r="D333" t="s">
        <v>25945</v>
      </c>
      <c r="E333" t="s">
        <v>373</v>
      </c>
      <c r="F333" t="s">
        <v>589</v>
      </c>
      <c r="G333" t="s">
        <v>612</v>
      </c>
      <c r="J333" t="s">
        <v>613</v>
      </c>
      <c r="K333" t="s">
        <v>10728</v>
      </c>
      <c r="L333" t="s">
        <v>10729</v>
      </c>
      <c r="M333" t="s">
        <v>10730</v>
      </c>
      <c r="O333" t="s">
        <v>373</v>
      </c>
      <c r="P333">
        <v>1</v>
      </c>
      <c r="Q333" t="s">
        <v>617</v>
      </c>
      <c r="R333">
        <v>15.99</v>
      </c>
      <c r="Z333" t="s">
        <v>4903</v>
      </c>
      <c r="AA333" t="s">
        <v>24</v>
      </c>
      <c r="AB333" t="s">
        <v>4904</v>
      </c>
      <c r="AC333" t="s">
        <v>172</v>
      </c>
      <c r="AE333" t="b">
        <v>0</v>
      </c>
    </row>
    <row r="334" spans="1:31">
      <c r="A334" t="s">
        <v>25946</v>
      </c>
      <c r="C334" t="s">
        <v>25947</v>
      </c>
      <c r="D334" t="s">
        <v>25948</v>
      </c>
      <c r="E334" t="s">
        <v>373</v>
      </c>
      <c r="F334" t="s">
        <v>374</v>
      </c>
      <c r="G334" t="s">
        <v>612</v>
      </c>
      <c r="J334" t="s">
        <v>376</v>
      </c>
      <c r="K334" t="s">
        <v>14148</v>
      </c>
      <c r="L334" t="s">
        <v>14149</v>
      </c>
      <c r="M334" t="s">
        <v>14150</v>
      </c>
      <c r="N334">
        <v>1</v>
      </c>
      <c r="O334" t="s">
        <v>373</v>
      </c>
      <c r="P334">
        <v>1</v>
      </c>
      <c r="Q334" t="s">
        <v>617</v>
      </c>
      <c r="R334">
        <v>15.99</v>
      </c>
      <c r="T334">
        <v>0</v>
      </c>
      <c r="V334">
        <v>0</v>
      </c>
      <c r="Z334" t="s">
        <v>9063</v>
      </c>
      <c r="AA334" t="s">
        <v>26</v>
      </c>
      <c r="AB334" t="s">
        <v>21134</v>
      </c>
      <c r="AC334" t="s">
        <v>172</v>
      </c>
      <c r="AE334" t="b">
        <v>1</v>
      </c>
    </row>
    <row r="335" spans="1:31">
      <c r="A335" t="s">
        <v>25949</v>
      </c>
      <c r="C335" t="s">
        <v>25950</v>
      </c>
      <c r="D335" t="s">
        <v>25951</v>
      </c>
      <c r="E335" t="s">
        <v>373</v>
      </c>
      <c r="F335" t="s">
        <v>374</v>
      </c>
      <c r="G335" t="s">
        <v>612</v>
      </c>
      <c r="J335" t="s">
        <v>376</v>
      </c>
      <c r="K335" t="s">
        <v>1939</v>
      </c>
      <c r="L335" t="s">
        <v>445</v>
      </c>
      <c r="M335" t="s">
        <v>446</v>
      </c>
      <c r="N335">
        <v>1</v>
      </c>
      <c r="O335" t="s">
        <v>373</v>
      </c>
      <c r="P335">
        <v>1</v>
      </c>
      <c r="Q335" t="s">
        <v>617</v>
      </c>
      <c r="R335">
        <v>17.99</v>
      </c>
      <c r="T335">
        <v>0</v>
      </c>
      <c r="V335">
        <v>0</v>
      </c>
      <c r="Z335" t="s">
        <v>6262</v>
      </c>
      <c r="AA335" t="s">
        <v>22</v>
      </c>
      <c r="AB335" t="s">
        <v>25952</v>
      </c>
      <c r="AC335" t="s">
        <v>172</v>
      </c>
      <c r="AE335" t="b">
        <v>0</v>
      </c>
    </row>
    <row r="336" spans="1:31">
      <c r="A336" t="s">
        <v>25949</v>
      </c>
      <c r="C336" t="s">
        <v>25950</v>
      </c>
      <c r="D336" t="s">
        <v>25951</v>
      </c>
      <c r="E336" t="s">
        <v>373</v>
      </c>
      <c r="F336" t="s">
        <v>374</v>
      </c>
      <c r="G336" t="s">
        <v>612</v>
      </c>
      <c r="J336" t="s">
        <v>376</v>
      </c>
      <c r="K336" t="s">
        <v>7240</v>
      </c>
      <c r="L336" t="s">
        <v>7241</v>
      </c>
      <c r="M336" t="s">
        <v>7242</v>
      </c>
      <c r="N336">
        <v>1</v>
      </c>
      <c r="O336" t="s">
        <v>373</v>
      </c>
      <c r="P336">
        <v>1</v>
      </c>
      <c r="Q336" t="s">
        <v>617</v>
      </c>
      <c r="R336">
        <v>16.99</v>
      </c>
      <c r="T336">
        <v>0</v>
      </c>
      <c r="V336">
        <v>0</v>
      </c>
      <c r="Z336" t="s">
        <v>6262</v>
      </c>
      <c r="AA336" t="s">
        <v>22</v>
      </c>
      <c r="AB336" t="s">
        <v>25952</v>
      </c>
      <c r="AC336" t="s">
        <v>172</v>
      </c>
      <c r="AE336" t="b">
        <v>0</v>
      </c>
    </row>
    <row r="337" spans="1:31">
      <c r="A337" t="s">
        <v>25953</v>
      </c>
      <c r="B337" t="s">
        <v>25953</v>
      </c>
      <c r="C337" t="s">
        <v>25954</v>
      </c>
      <c r="D337" t="s">
        <v>25955</v>
      </c>
      <c r="E337" t="s">
        <v>373</v>
      </c>
      <c r="F337" t="s">
        <v>589</v>
      </c>
      <c r="G337" t="s">
        <v>612</v>
      </c>
      <c r="J337" t="s">
        <v>613</v>
      </c>
      <c r="K337" t="s">
        <v>15809</v>
      </c>
      <c r="L337" t="s">
        <v>15810</v>
      </c>
      <c r="M337" t="s">
        <v>15811</v>
      </c>
      <c r="O337" t="s">
        <v>373</v>
      </c>
      <c r="P337">
        <v>1</v>
      </c>
      <c r="Q337" t="s">
        <v>617</v>
      </c>
      <c r="R337">
        <v>15.99</v>
      </c>
      <c r="Z337" t="s">
        <v>2428</v>
      </c>
      <c r="AA337" t="s">
        <v>233</v>
      </c>
      <c r="AB337">
        <v>94109</v>
      </c>
      <c r="AC337" t="s">
        <v>172</v>
      </c>
      <c r="AE337" t="b">
        <v>0</v>
      </c>
    </row>
    <row r="338" spans="1:31">
      <c r="A338" t="s">
        <v>25956</v>
      </c>
      <c r="B338" t="s">
        <v>25956</v>
      </c>
      <c r="C338" t="s">
        <v>25957</v>
      </c>
      <c r="D338" t="s">
        <v>25958</v>
      </c>
      <c r="E338" t="s">
        <v>373</v>
      </c>
      <c r="F338" t="s">
        <v>589</v>
      </c>
      <c r="G338" t="s">
        <v>612</v>
      </c>
      <c r="J338" t="s">
        <v>613</v>
      </c>
      <c r="K338" t="s">
        <v>25959</v>
      </c>
      <c r="L338" t="s">
        <v>25960</v>
      </c>
      <c r="M338" t="s">
        <v>1835</v>
      </c>
      <c r="O338" t="s">
        <v>373</v>
      </c>
      <c r="P338">
        <v>1</v>
      </c>
      <c r="Q338" t="s">
        <v>617</v>
      </c>
      <c r="R338">
        <v>15.99</v>
      </c>
      <c r="Z338" t="s">
        <v>6188</v>
      </c>
      <c r="AA338" t="s">
        <v>32</v>
      </c>
      <c r="AB338">
        <v>85225</v>
      </c>
      <c r="AC338" t="s">
        <v>172</v>
      </c>
      <c r="AE338" t="b">
        <v>0</v>
      </c>
    </row>
    <row r="339" spans="1:31">
      <c r="A339" t="s">
        <v>25961</v>
      </c>
      <c r="B339" t="s">
        <v>25961</v>
      </c>
      <c r="C339" t="s">
        <v>25962</v>
      </c>
      <c r="D339" t="s">
        <v>25963</v>
      </c>
      <c r="E339" t="s">
        <v>373</v>
      </c>
      <c r="F339" t="s">
        <v>589</v>
      </c>
      <c r="G339" t="s">
        <v>612</v>
      </c>
      <c r="J339" t="s">
        <v>613</v>
      </c>
      <c r="K339" t="s">
        <v>2004</v>
      </c>
      <c r="L339" t="s">
        <v>2005</v>
      </c>
      <c r="M339" t="s">
        <v>2006</v>
      </c>
      <c r="O339" t="s">
        <v>373</v>
      </c>
      <c r="P339">
        <v>1</v>
      </c>
      <c r="Q339" t="s">
        <v>617</v>
      </c>
      <c r="R339">
        <v>16.99</v>
      </c>
      <c r="Z339" t="s">
        <v>1130</v>
      </c>
      <c r="AA339" t="s">
        <v>28</v>
      </c>
      <c r="AB339" t="s">
        <v>25964</v>
      </c>
      <c r="AC339" t="s">
        <v>172</v>
      </c>
      <c r="AE339" t="b">
        <v>0</v>
      </c>
    </row>
    <row r="340" spans="1:31">
      <c r="A340" t="s">
        <v>25965</v>
      </c>
      <c r="B340" t="s">
        <v>25965</v>
      </c>
      <c r="C340" t="s">
        <v>25966</v>
      </c>
      <c r="D340" t="s">
        <v>25967</v>
      </c>
      <c r="E340" t="s">
        <v>373</v>
      </c>
      <c r="F340" t="s">
        <v>589</v>
      </c>
      <c r="G340" t="s">
        <v>612</v>
      </c>
      <c r="J340" t="s">
        <v>376</v>
      </c>
      <c r="K340" t="s">
        <v>4300</v>
      </c>
      <c r="L340" t="s">
        <v>4301</v>
      </c>
      <c r="M340" t="s">
        <v>4302</v>
      </c>
      <c r="O340" t="s">
        <v>373</v>
      </c>
      <c r="P340">
        <v>1</v>
      </c>
      <c r="Q340" t="s">
        <v>617</v>
      </c>
      <c r="R340">
        <v>16.99</v>
      </c>
      <c r="T340">
        <v>10.48</v>
      </c>
      <c r="Z340" t="s">
        <v>8015</v>
      </c>
      <c r="AA340" t="s">
        <v>167</v>
      </c>
      <c r="AB340">
        <v>921</v>
      </c>
      <c r="AC340" t="s">
        <v>60</v>
      </c>
      <c r="AE340" t="b">
        <v>0</v>
      </c>
    </row>
    <row r="341" spans="1:31">
      <c r="A341" t="s">
        <v>25968</v>
      </c>
      <c r="B341" t="s">
        <v>25968</v>
      </c>
      <c r="C341" t="s">
        <v>25969</v>
      </c>
      <c r="D341" t="s">
        <v>25970</v>
      </c>
      <c r="E341" t="s">
        <v>373</v>
      </c>
      <c r="F341" t="s">
        <v>589</v>
      </c>
      <c r="G341" t="s">
        <v>612</v>
      </c>
      <c r="J341" t="s">
        <v>613</v>
      </c>
      <c r="K341" t="s">
        <v>2323</v>
      </c>
      <c r="L341" t="s">
        <v>2324</v>
      </c>
      <c r="M341" t="s">
        <v>2325</v>
      </c>
      <c r="O341" t="s">
        <v>373</v>
      </c>
      <c r="P341">
        <v>1</v>
      </c>
      <c r="Q341" t="s">
        <v>617</v>
      </c>
      <c r="R341">
        <v>14.99</v>
      </c>
      <c r="Z341" t="s">
        <v>695</v>
      </c>
      <c r="AA341" t="s">
        <v>22</v>
      </c>
      <c r="AB341" t="s">
        <v>25971</v>
      </c>
      <c r="AC341" t="s">
        <v>172</v>
      </c>
      <c r="AE341" t="b">
        <v>0</v>
      </c>
    </row>
    <row r="342" spans="1:31">
      <c r="A342" t="s">
        <v>25972</v>
      </c>
      <c r="B342" t="s">
        <v>25972</v>
      </c>
      <c r="C342" t="s">
        <v>25973</v>
      </c>
      <c r="D342" t="s">
        <v>25974</v>
      </c>
      <c r="E342" t="s">
        <v>373</v>
      </c>
      <c r="F342" t="s">
        <v>589</v>
      </c>
      <c r="G342" t="s">
        <v>612</v>
      </c>
      <c r="J342" t="s">
        <v>613</v>
      </c>
      <c r="K342" t="s">
        <v>24801</v>
      </c>
      <c r="L342" t="s">
        <v>10780</v>
      </c>
      <c r="M342" t="s">
        <v>10781</v>
      </c>
      <c r="O342" t="s">
        <v>373</v>
      </c>
      <c r="P342">
        <v>1</v>
      </c>
      <c r="Q342" t="s">
        <v>617</v>
      </c>
      <c r="R342">
        <v>16.99</v>
      </c>
      <c r="Z342" t="s">
        <v>3660</v>
      </c>
      <c r="AA342" t="s">
        <v>49</v>
      </c>
      <c r="AB342" t="s">
        <v>25975</v>
      </c>
      <c r="AC342" t="s">
        <v>172</v>
      </c>
      <c r="AE342" t="b">
        <v>0</v>
      </c>
    </row>
    <row r="343" spans="1:31">
      <c r="A343" t="s">
        <v>25976</v>
      </c>
      <c r="B343" t="s">
        <v>25976</v>
      </c>
      <c r="C343" t="s">
        <v>25977</v>
      </c>
      <c r="D343" t="s">
        <v>25978</v>
      </c>
      <c r="E343" t="s">
        <v>373</v>
      </c>
      <c r="F343" t="s">
        <v>589</v>
      </c>
      <c r="G343" t="s">
        <v>612</v>
      </c>
      <c r="J343" t="s">
        <v>613</v>
      </c>
      <c r="K343" t="s">
        <v>24950</v>
      </c>
      <c r="L343" t="s">
        <v>1927</v>
      </c>
      <c r="M343" t="s">
        <v>1928</v>
      </c>
      <c r="O343" t="s">
        <v>373</v>
      </c>
      <c r="P343">
        <v>1</v>
      </c>
      <c r="Q343" t="s">
        <v>617</v>
      </c>
      <c r="R343">
        <v>14.99</v>
      </c>
      <c r="Z343" t="s">
        <v>9988</v>
      </c>
      <c r="AA343" t="s">
        <v>22</v>
      </c>
      <c r="AB343" t="s">
        <v>25979</v>
      </c>
      <c r="AC343" t="s">
        <v>172</v>
      </c>
      <c r="AE343" t="b">
        <v>0</v>
      </c>
    </row>
    <row r="344" spans="1:31">
      <c r="A344" t="s">
        <v>25980</v>
      </c>
      <c r="B344" t="s">
        <v>25980</v>
      </c>
      <c r="C344" t="s">
        <v>25981</v>
      </c>
      <c r="D344" t="s">
        <v>25982</v>
      </c>
      <c r="E344" t="s">
        <v>373</v>
      </c>
      <c r="F344" t="s">
        <v>589</v>
      </c>
      <c r="G344" t="s">
        <v>612</v>
      </c>
      <c r="J344" t="s">
        <v>613</v>
      </c>
      <c r="K344" t="s">
        <v>13404</v>
      </c>
      <c r="L344" t="s">
        <v>975</v>
      </c>
      <c r="M344" t="s">
        <v>485</v>
      </c>
      <c r="O344" t="s">
        <v>373</v>
      </c>
      <c r="P344">
        <v>1</v>
      </c>
      <c r="Q344" t="s">
        <v>617</v>
      </c>
      <c r="R344">
        <v>17.99</v>
      </c>
      <c r="Z344" t="s">
        <v>3885</v>
      </c>
      <c r="AA344" t="s">
        <v>309</v>
      </c>
      <c r="AB344" t="s">
        <v>25983</v>
      </c>
      <c r="AC344" t="s">
        <v>172</v>
      </c>
      <c r="AE344" t="b">
        <v>0</v>
      </c>
    </row>
    <row r="345" spans="1:31">
      <c r="A345" t="s">
        <v>25984</v>
      </c>
      <c r="B345" t="s">
        <v>25984</v>
      </c>
      <c r="C345" t="s">
        <v>25985</v>
      </c>
      <c r="D345" t="s">
        <v>25986</v>
      </c>
      <c r="E345" t="s">
        <v>373</v>
      </c>
      <c r="F345" t="s">
        <v>589</v>
      </c>
      <c r="G345" t="s">
        <v>612</v>
      </c>
      <c r="J345" t="s">
        <v>613</v>
      </c>
      <c r="K345" t="s">
        <v>2611</v>
      </c>
      <c r="L345" t="s">
        <v>2612</v>
      </c>
      <c r="M345" t="s">
        <v>2613</v>
      </c>
      <c r="O345" t="s">
        <v>373</v>
      </c>
      <c r="P345">
        <v>1</v>
      </c>
      <c r="Q345" t="s">
        <v>617</v>
      </c>
      <c r="R345">
        <v>16.99</v>
      </c>
      <c r="Z345" t="s">
        <v>25987</v>
      </c>
      <c r="AA345" t="s">
        <v>26</v>
      </c>
      <c r="AB345" t="s">
        <v>25988</v>
      </c>
      <c r="AC345" t="s">
        <v>172</v>
      </c>
      <c r="AE345" t="b">
        <v>0</v>
      </c>
    </row>
    <row r="346" spans="1:31">
      <c r="A346" t="s">
        <v>25989</v>
      </c>
      <c r="B346" t="s">
        <v>25989</v>
      </c>
      <c r="C346" t="s">
        <v>25990</v>
      </c>
      <c r="D346" t="s">
        <v>25991</v>
      </c>
      <c r="E346" t="s">
        <v>373</v>
      </c>
      <c r="F346" t="s">
        <v>589</v>
      </c>
      <c r="G346" t="s">
        <v>612</v>
      </c>
      <c r="J346" t="s">
        <v>613</v>
      </c>
      <c r="K346" t="s">
        <v>903</v>
      </c>
      <c r="L346" t="s">
        <v>904</v>
      </c>
      <c r="M346" t="s">
        <v>905</v>
      </c>
      <c r="O346" t="s">
        <v>373</v>
      </c>
      <c r="P346">
        <v>1</v>
      </c>
      <c r="Q346" t="s">
        <v>617</v>
      </c>
      <c r="R346">
        <v>16.99</v>
      </c>
      <c r="Z346" t="s">
        <v>11246</v>
      </c>
      <c r="AA346" t="s">
        <v>22</v>
      </c>
      <c r="AB346" t="s">
        <v>25992</v>
      </c>
      <c r="AC346" t="s">
        <v>172</v>
      </c>
      <c r="AE346" t="b">
        <v>0</v>
      </c>
    </row>
    <row r="347" spans="1:31">
      <c r="A347" t="s">
        <v>25993</v>
      </c>
      <c r="B347" t="s">
        <v>25993</v>
      </c>
      <c r="C347" t="s">
        <v>25994</v>
      </c>
      <c r="D347" t="s">
        <v>25995</v>
      </c>
      <c r="E347" t="s">
        <v>373</v>
      </c>
      <c r="F347" t="s">
        <v>589</v>
      </c>
      <c r="G347" t="s">
        <v>612</v>
      </c>
      <c r="J347" t="s">
        <v>613</v>
      </c>
      <c r="K347" t="s">
        <v>631</v>
      </c>
      <c r="L347" t="s">
        <v>632</v>
      </c>
      <c r="M347" t="s">
        <v>633</v>
      </c>
      <c r="O347" t="s">
        <v>373</v>
      </c>
      <c r="P347">
        <v>1</v>
      </c>
      <c r="Q347" t="s">
        <v>617</v>
      </c>
      <c r="R347">
        <v>17.99</v>
      </c>
      <c r="Z347" t="s">
        <v>1999</v>
      </c>
      <c r="AA347" t="s">
        <v>32</v>
      </c>
      <c r="AB347" t="s">
        <v>25996</v>
      </c>
      <c r="AC347" t="s">
        <v>172</v>
      </c>
      <c r="AE347" t="b">
        <v>0</v>
      </c>
    </row>
    <row r="348" spans="1:31">
      <c r="A348" t="s">
        <v>25997</v>
      </c>
      <c r="B348" t="s">
        <v>25997</v>
      </c>
      <c r="C348" t="s">
        <v>25998</v>
      </c>
      <c r="D348" t="s">
        <v>25999</v>
      </c>
      <c r="E348" t="s">
        <v>373</v>
      </c>
      <c r="F348" t="s">
        <v>589</v>
      </c>
      <c r="G348" t="s">
        <v>612</v>
      </c>
      <c r="J348" t="s">
        <v>613</v>
      </c>
      <c r="K348" t="s">
        <v>1715</v>
      </c>
      <c r="L348" t="s">
        <v>1716</v>
      </c>
      <c r="M348" t="s">
        <v>1717</v>
      </c>
      <c r="O348" t="s">
        <v>373</v>
      </c>
      <c r="P348">
        <v>1</v>
      </c>
      <c r="Q348" t="s">
        <v>617</v>
      </c>
      <c r="R348">
        <v>16.99</v>
      </c>
      <c r="Z348" t="s">
        <v>2362</v>
      </c>
      <c r="AA348" t="s">
        <v>31</v>
      </c>
      <c r="AB348" t="s">
        <v>26000</v>
      </c>
      <c r="AC348" t="s">
        <v>172</v>
      </c>
      <c r="AE348" t="b">
        <v>0</v>
      </c>
    </row>
    <row r="349" spans="1:31">
      <c r="A349" t="s">
        <v>26001</v>
      </c>
      <c r="B349" t="s">
        <v>26001</v>
      </c>
      <c r="C349" t="s">
        <v>26002</v>
      </c>
      <c r="D349" t="s">
        <v>26003</v>
      </c>
      <c r="E349" t="s">
        <v>373</v>
      </c>
      <c r="F349" t="s">
        <v>589</v>
      </c>
      <c r="G349" t="s">
        <v>612</v>
      </c>
      <c r="J349" t="s">
        <v>613</v>
      </c>
      <c r="K349" t="s">
        <v>1882</v>
      </c>
      <c r="L349" t="s">
        <v>1883</v>
      </c>
      <c r="M349" t="s">
        <v>388</v>
      </c>
      <c r="O349" t="s">
        <v>373</v>
      </c>
      <c r="P349">
        <v>1</v>
      </c>
      <c r="Q349" t="s">
        <v>617</v>
      </c>
      <c r="R349">
        <v>16.99</v>
      </c>
      <c r="Z349" t="s">
        <v>21311</v>
      </c>
      <c r="AA349" t="s">
        <v>308</v>
      </c>
      <c r="AB349">
        <v>2745</v>
      </c>
      <c r="AC349" t="s">
        <v>172</v>
      </c>
      <c r="AE349" t="b">
        <v>0</v>
      </c>
    </row>
    <row r="350" spans="1:31">
      <c r="A350" t="s">
        <v>26001</v>
      </c>
      <c r="B350" t="s">
        <v>26001</v>
      </c>
      <c r="C350" t="s">
        <v>26002</v>
      </c>
      <c r="D350" t="s">
        <v>26003</v>
      </c>
      <c r="E350" t="s">
        <v>373</v>
      </c>
      <c r="F350" t="s">
        <v>589</v>
      </c>
      <c r="G350" t="s">
        <v>612</v>
      </c>
      <c r="J350" t="s">
        <v>613</v>
      </c>
      <c r="K350" t="s">
        <v>13565</v>
      </c>
      <c r="L350" t="s">
        <v>13566</v>
      </c>
      <c r="M350" t="s">
        <v>9191</v>
      </c>
      <c r="O350" t="s">
        <v>373</v>
      </c>
      <c r="P350">
        <v>1</v>
      </c>
      <c r="Q350" t="s">
        <v>617</v>
      </c>
      <c r="R350">
        <v>15.99</v>
      </c>
      <c r="Z350" t="s">
        <v>21311</v>
      </c>
      <c r="AA350" t="s">
        <v>308</v>
      </c>
      <c r="AB350">
        <v>2745</v>
      </c>
      <c r="AC350" t="s">
        <v>172</v>
      </c>
      <c r="AE350" t="b">
        <v>0</v>
      </c>
    </row>
    <row r="351" spans="1:31">
      <c r="A351" t="s">
        <v>26004</v>
      </c>
      <c r="B351" t="s">
        <v>26004</v>
      </c>
      <c r="C351" t="s">
        <v>26005</v>
      </c>
      <c r="D351" t="s">
        <v>26006</v>
      </c>
      <c r="E351" t="s">
        <v>435</v>
      </c>
      <c r="F351" t="s">
        <v>589</v>
      </c>
      <c r="G351" t="s">
        <v>612</v>
      </c>
      <c r="J351" t="s">
        <v>613</v>
      </c>
      <c r="K351" t="s">
        <v>3907</v>
      </c>
      <c r="L351" t="s">
        <v>2411</v>
      </c>
      <c r="M351" t="s">
        <v>2412</v>
      </c>
      <c r="O351" t="s">
        <v>435</v>
      </c>
      <c r="P351">
        <v>0</v>
      </c>
      <c r="Z351" t="s">
        <v>15219</v>
      </c>
      <c r="AA351" t="s">
        <v>41</v>
      </c>
      <c r="AB351" t="s">
        <v>26007</v>
      </c>
      <c r="AC351" t="s">
        <v>172</v>
      </c>
      <c r="AE351" t="b">
        <v>0</v>
      </c>
    </row>
    <row r="352" spans="1:31">
      <c r="A352" t="s">
        <v>26008</v>
      </c>
      <c r="B352" t="s">
        <v>26008</v>
      </c>
      <c r="C352" t="s">
        <v>26009</v>
      </c>
      <c r="D352" t="s">
        <v>26010</v>
      </c>
      <c r="E352" t="s">
        <v>373</v>
      </c>
      <c r="F352" t="s">
        <v>589</v>
      </c>
      <c r="G352" t="s">
        <v>612</v>
      </c>
      <c r="J352" t="s">
        <v>613</v>
      </c>
      <c r="K352" t="s">
        <v>1774</v>
      </c>
      <c r="L352" t="s">
        <v>1775</v>
      </c>
      <c r="M352" t="s">
        <v>1776</v>
      </c>
      <c r="O352" t="s">
        <v>373</v>
      </c>
      <c r="P352">
        <v>1</v>
      </c>
      <c r="Q352" t="s">
        <v>617</v>
      </c>
      <c r="R352">
        <v>17.99</v>
      </c>
      <c r="Z352" t="s">
        <v>14484</v>
      </c>
      <c r="AA352" t="s">
        <v>268</v>
      </c>
      <c r="AB352" t="s">
        <v>26011</v>
      </c>
      <c r="AC352" t="s">
        <v>172</v>
      </c>
      <c r="AE352" t="b">
        <v>0</v>
      </c>
    </row>
    <row r="353" spans="1:31">
      <c r="A353" t="s">
        <v>26012</v>
      </c>
      <c r="C353" t="s">
        <v>26013</v>
      </c>
      <c r="D353" t="s">
        <v>26014</v>
      </c>
      <c r="E353" t="s">
        <v>373</v>
      </c>
      <c r="F353" t="s">
        <v>374</v>
      </c>
      <c r="G353" t="s">
        <v>612</v>
      </c>
      <c r="J353" t="s">
        <v>376</v>
      </c>
      <c r="K353" t="s">
        <v>15863</v>
      </c>
      <c r="L353" t="s">
        <v>15864</v>
      </c>
      <c r="M353" t="s">
        <v>1431</v>
      </c>
      <c r="N353">
        <v>1</v>
      </c>
      <c r="O353" t="s">
        <v>373</v>
      </c>
      <c r="P353">
        <v>1</v>
      </c>
      <c r="Q353" t="s">
        <v>617</v>
      </c>
      <c r="R353">
        <v>17.99</v>
      </c>
      <c r="T353">
        <v>0</v>
      </c>
      <c r="V353">
        <v>0</v>
      </c>
      <c r="Z353" t="s">
        <v>26015</v>
      </c>
      <c r="AA353" t="s">
        <v>54</v>
      </c>
      <c r="AB353" t="s">
        <v>26016</v>
      </c>
      <c r="AC353" t="s">
        <v>172</v>
      </c>
      <c r="AE353" t="b">
        <v>0</v>
      </c>
    </row>
    <row r="354" spans="1:31">
      <c r="A354" t="s">
        <v>26017</v>
      </c>
      <c r="B354" t="s">
        <v>26017</v>
      </c>
      <c r="C354" t="s">
        <v>26018</v>
      </c>
      <c r="D354" t="s">
        <v>26019</v>
      </c>
      <c r="E354" t="s">
        <v>373</v>
      </c>
      <c r="F354" t="s">
        <v>589</v>
      </c>
      <c r="G354" t="s">
        <v>612</v>
      </c>
      <c r="J354" t="s">
        <v>613</v>
      </c>
      <c r="K354" t="s">
        <v>551</v>
      </c>
      <c r="L354" t="s">
        <v>552</v>
      </c>
      <c r="M354" t="s">
        <v>553</v>
      </c>
      <c r="O354" t="s">
        <v>373</v>
      </c>
      <c r="P354">
        <v>1</v>
      </c>
      <c r="Q354" t="s">
        <v>617</v>
      </c>
      <c r="R354">
        <v>14.99</v>
      </c>
      <c r="Z354" t="s">
        <v>2139</v>
      </c>
      <c r="AA354" t="s">
        <v>26</v>
      </c>
      <c r="AB354" t="s">
        <v>26020</v>
      </c>
      <c r="AC354" t="s">
        <v>172</v>
      </c>
      <c r="AE354" t="b">
        <v>0</v>
      </c>
    </row>
    <row r="355" spans="1:31">
      <c r="A355" t="s">
        <v>26021</v>
      </c>
      <c r="B355" t="s">
        <v>26021</v>
      </c>
      <c r="C355" t="s">
        <v>26022</v>
      </c>
      <c r="D355" t="s">
        <v>26023</v>
      </c>
      <c r="E355" t="s">
        <v>373</v>
      </c>
      <c r="F355" t="s">
        <v>589</v>
      </c>
      <c r="G355" t="s">
        <v>612</v>
      </c>
      <c r="J355" t="s">
        <v>613</v>
      </c>
      <c r="K355" t="s">
        <v>1154</v>
      </c>
      <c r="L355" t="s">
        <v>1155</v>
      </c>
      <c r="M355" t="s">
        <v>1156</v>
      </c>
      <c r="O355" t="s">
        <v>373</v>
      </c>
      <c r="P355">
        <v>1</v>
      </c>
      <c r="Q355" t="s">
        <v>617</v>
      </c>
      <c r="R355">
        <v>14.99</v>
      </c>
      <c r="Z355" t="s">
        <v>4768</v>
      </c>
      <c r="AA355" t="s">
        <v>26</v>
      </c>
      <c r="AB355" t="s">
        <v>26024</v>
      </c>
      <c r="AC355" t="s">
        <v>172</v>
      </c>
      <c r="AE355" t="b">
        <v>0</v>
      </c>
    </row>
    <row r="356" spans="1:31">
      <c r="A356" t="s">
        <v>26025</v>
      </c>
      <c r="B356" t="s">
        <v>26025</v>
      </c>
      <c r="C356" t="s">
        <v>26026</v>
      </c>
      <c r="D356" t="s">
        <v>26027</v>
      </c>
      <c r="E356" t="s">
        <v>373</v>
      </c>
      <c r="F356" t="s">
        <v>589</v>
      </c>
      <c r="G356" t="s">
        <v>612</v>
      </c>
      <c r="J356" t="s">
        <v>613</v>
      </c>
      <c r="K356" t="s">
        <v>3443</v>
      </c>
      <c r="L356" t="s">
        <v>3444</v>
      </c>
      <c r="M356" t="s">
        <v>3445</v>
      </c>
      <c r="O356" t="s">
        <v>373</v>
      </c>
      <c r="P356">
        <v>1</v>
      </c>
      <c r="Q356" t="s">
        <v>617</v>
      </c>
      <c r="R356">
        <v>16.99</v>
      </c>
      <c r="Z356" t="s">
        <v>3008</v>
      </c>
      <c r="AA356" t="s">
        <v>22</v>
      </c>
      <c r="AB356" t="s">
        <v>26028</v>
      </c>
      <c r="AC356" t="s">
        <v>172</v>
      </c>
      <c r="AE356" t="b">
        <v>0</v>
      </c>
    </row>
    <row r="357" spans="1:31">
      <c r="A357" t="s">
        <v>26029</v>
      </c>
      <c r="B357" t="s">
        <v>26029</v>
      </c>
      <c r="C357" t="s">
        <v>26030</v>
      </c>
      <c r="D357" t="s">
        <v>26031</v>
      </c>
      <c r="E357" t="s">
        <v>373</v>
      </c>
      <c r="F357" t="s">
        <v>589</v>
      </c>
      <c r="G357" t="s">
        <v>612</v>
      </c>
      <c r="J357" t="s">
        <v>613</v>
      </c>
      <c r="K357" t="s">
        <v>1391</v>
      </c>
      <c r="L357" t="s">
        <v>1392</v>
      </c>
      <c r="M357" t="s">
        <v>1393</v>
      </c>
      <c r="O357" t="s">
        <v>373</v>
      </c>
      <c r="P357">
        <v>1</v>
      </c>
      <c r="Q357" t="s">
        <v>617</v>
      </c>
      <c r="R357">
        <v>13.99</v>
      </c>
      <c r="Z357" t="s">
        <v>2525</v>
      </c>
      <c r="AA357" t="s">
        <v>37</v>
      </c>
      <c r="AB357" t="s">
        <v>26032</v>
      </c>
      <c r="AC357" t="s">
        <v>172</v>
      </c>
      <c r="AE357" t="b">
        <v>0</v>
      </c>
    </row>
    <row r="358" spans="1:31">
      <c r="A358" t="s">
        <v>26033</v>
      </c>
      <c r="B358" t="s">
        <v>26033</v>
      </c>
      <c r="C358" t="s">
        <v>26034</v>
      </c>
      <c r="D358" t="s">
        <v>26035</v>
      </c>
      <c r="E358" t="s">
        <v>373</v>
      </c>
      <c r="F358" t="s">
        <v>589</v>
      </c>
      <c r="G358" t="s">
        <v>612</v>
      </c>
      <c r="J358" t="s">
        <v>613</v>
      </c>
      <c r="K358" t="s">
        <v>515</v>
      </c>
      <c r="L358" t="s">
        <v>516</v>
      </c>
      <c r="M358" t="s">
        <v>517</v>
      </c>
      <c r="O358" t="s">
        <v>373</v>
      </c>
      <c r="P358">
        <v>1</v>
      </c>
      <c r="Q358" t="s">
        <v>617</v>
      </c>
      <c r="R358">
        <v>19.99</v>
      </c>
      <c r="Z358" t="s">
        <v>3768</v>
      </c>
      <c r="AA358" t="s">
        <v>268</v>
      </c>
      <c r="AB358" t="s">
        <v>26036</v>
      </c>
      <c r="AC358" t="s">
        <v>172</v>
      </c>
      <c r="AE358" t="b">
        <v>0</v>
      </c>
    </row>
    <row r="359" spans="1:31">
      <c r="A359" t="s">
        <v>26037</v>
      </c>
      <c r="B359" t="s">
        <v>26037</v>
      </c>
      <c r="C359" t="s">
        <v>26038</v>
      </c>
      <c r="D359" t="s">
        <v>26039</v>
      </c>
      <c r="E359" t="s">
        <v>373</v>
      </c>
      <c r="F359" t="s">
        <v>589</v>
      </c>
      <c r="G359" t="s">
        <v>612</v>
      </c>
      <c r="J359" t="s">
        <v>613</v>
      </c>
      <c r="K359" t="s">
        <v>2619</v>
      </c>
      <c r="L359" t="s">
        <v>2620</v>
      </c>
      <c r="M359" t="s">
        <v>2621</v>
      </c>
      <c r="O359" t="s">
        <v>373</v>
      </c>
      <c r="P359">
        <v>1</v>
      </c>
      <c r="Q359" t="s">
        <v>617</v>
      </c>
      <c r="R359">
        <v>18.99</v>
      </c>
      <c r="Z359" t="s">
        <v>1954</v>
      </c>
      <c r="AA359" t="s">
        <v>22</v>
      </c>
      <c r="AB359" t="s">
        <v>26040</v>
      </c>
      <c r="AC359" t="s">
        <v>172</v>
      </c>
      <c r="AE359" t="b">
        <v>0</v>
      </c>
    </row>
    <row r="360" spans="1:31">
      <c r="A360" t="s">
        <v>26041</v>
      </c>
      <c r="B360" t="s">
        <v>26041</v>
      </c>
      <c r="C360" t="s">
        <v>26042</v>
      </c>
      <c r="D360" t="s">
        <v>26043</v>
      </c>
      <c r="E360" t="s">
        <v>373</v>
      </c>
      <c r="F360" t="s">
        <v>589</v>
      </c>
      <c r="G360" t="s">
        <v>612</v>
      </c>
      <c r="J360" t="s">
        <v>613</v>
      </c>
      <c r="K360" t="s">
        <v>8507</v>
      </c>
      <c r="L360" t="s">
        <v>665</v>
      </c>
      <c r="M360" t="s">
        <v>666</v>
      </c>
      <c r="O360" t="s">
        <v>373</v>
      </c>
      <c r="P360">
        <v>1</v>
      </c>
      <c r="Q360" t="s">
        <v>617</v>
      </c>
      <c r="R360">
        <v>18.99</v>
      </c>
      <c r="Z360" t="s">
        <v>26044</v>
      </c>
      <c r="AA360" t="s">
        <v>37</v>
      </c>
      <c r="AB360" t="s">
        <v>26045</v>
      </c>
      <c r="AC360" t="s">
        <v>172</v>
      </c>
      <c r="AE360" t="b">
        <v>0</v>
      </c>
    </row>
    <row r="361" spans="1:31">
      <c r="A361" t="s">
        <v>26046</v>
      </c>
      <c r="B361" t="s">
        <v>26046</v>
      </c>
      <c r="C361" t="s">
        <v>26047</v>
      </c>
      <c r="D361" t="s">
        <v>26048</v>
      </c>
      <c r="E361" t="s">
        <v>373</v>
      </c>
      <c r="F361" t="s">
        <v>589</v>
      </c>
      <c r="G361" t="s">
        <v>612</v>
      </c>
      <c r="J361" t="s">
        <v>613</v>
      </c>
      <c r="K361" t="s">
        <v>515</v>
      </c>
      <c r="L361" t="s">
        <v>516</v>
      </c>
      <c r="M361" t="s">
        <v>517</v>
      </c>
      <c r="O361" t="s">
        <v>373</v>
      </c>
      <c r="P361">
        <v>1</v>
      </c>
      <c r="Q361" t="s">
        <v>617</v>
      </c>
      <c r="R361">
        <v>19.99</v>
      </c>
      <c r="Z361" t="s">
        <v>6767</v>
      </c>
      <c r="AA361" t="s">
        <v>29</v>
      </c>
      <c r="AB361" t="s">
        <v>26049</v>
      </c>
      <c r="AC361" t="s">
        <v>172</v>
      </c>
      <c r="AE361" t="b">
        <v>0</v>
      </c>
    </row>
    <row r="362" spans="1:31">
      <c r="A362" t="s">
        <v>26050</v>
      </c>
      <c r="B362" t="s">
        <v>26050</v>
      </c>
      <c r="C362" t="s">
        <v>26051</v>
      </c>
      <c r="D362" t="s">
        <v>26052</v>
      </c>
      <c r="E362" t="s">
        <v>373</v>
      </c>
      <c r="F362" t="s">
        <v>589</v>
      </c>
      <c r="G362" t="s">
        <v>612</v>
      </c>
      <c r="J362" t="s">
        <v>613</v>
      </c>
      <c r="K362" t="s">
        <v>821</v>
      </c>
      <c r="L362" t="s">
        <v>822</v>
      </c>
      <c r="M362" t="s">
        <v>823</v>
      </c>
      <c r="O362" t="s">
        <v>373</v>
      </c>
      <c r="P362">
        <v>1</v>
      </c>
      <c r="Q362" t="s">
        <v>617</v>
      </c>
      <c r="R362">
        <v>17.99</v>
      </c>
      <c r="Z362" t="s">
        <v>11066</v>
      </c>
      <c r="AA362" t="s">
        <v>22</v>
      </c>
      <c r="AB362" t="s">
        <v>26053</v>
      </c>
      <c r="AC362" t="s">
        <v>172</v>
      </c>
      <c r="AE362" t="b">
        <v>0</v>
      </c>
    </row>
    <row r="363" spans="1:31">
      <c r="A363" t="s">
        <v>26054</v>
      </c>
      <c r="C363" t="s">
        <v>26055</v>
      </c>
      <c r="D363" t="s">
        <v>26056</v>
      </c>
      <c r="E363" t="s">
        <v>373</v>
      </c>
      <c r="F363" t="s">
        <v>374</v>
      </c>
      <c r="G363" t="s">
        <v>612</v>
      </c>
      <c r="J363" t="s">
        <v>376</v>
      </c>
      <c r="K363" t="s">
        <v>786</v>
      </c>
      <c r="L363" t="s">
        <v>787</v>
      </c>
      <c r="M363" t="s">
        <v>788</v>
      </c>
      <c r="N363">
        <v>1</v>
      </c>
      <c r="O363" t="s">
        <v>373</v>
      </c>
      <c r="P363">
        <v>1</v>
      </c>
      <c r="Q363" t="s">
        <v>617</v>
      </c>
      <c r="R363">
        <v>15.99</v>
      </c>
      <c r="T363">
        <v>0</v>
      </c>
      <c r="V363">
        <v>0</v>
      </c>
      <c r="Z363" t="s">
        <v>930</v>
      </c>
      <c r="AA363" t="s">
        <v>24</v>
      </c>
      <c r="AB363" t="s">
        <v>26057</v>
      </c>
      <c r="AC363" t="s">
        <v>172</v>
      </c>
      <c r="AE363" t="b">
        <v>0</v>
      </c>
    </row>
    <row r="364" spans="1:31">
      <c r="A364" t="s">
        <v>26058</v>
      </c>
      <c r="B364" t="s">
        <v>26058</v>
      </c>
      <c r="C364" t="s">
        <v>26059</v>
      </c>
      <c r="D364" t="s">
        <v>26060</v>
      </c>
      <c r="E364" t="s">
        <v>373</v>
      </c>
      <c r="F364" t="s">
        <v>589</v>
      </c>
      <c r="G364" t="s">
        <v>612</v>
      </c>
      <c r="J364" t="s">
        <v>613</v>
      </c>
      <c r="K364" t="s">
        <v>504</v>
      </c>
      <c r="L364" t="s">
        <v>505</v>
      </c>
      <c r="M364" t="s">
        <v>506</v>
      </c>
      <c r="O364" t="s">
        <v>373</v>
      </c>
      <c r="P364">
        <v>1</v>
      </c>
      <c r="Q364" t="s">
        <v>617</v>
      </c>
      <c r="R364">
        <v>14.99</v>
      </c>
      <c r="Z364" t="s">
        <v>7229</v>
      </c>
      <c r="AA364" t="s">
        <v>36</v>
      </c>
      <c r="AB364" t="s">
        <v>26061</v>
      </c>
      <c r="AC364" t="s">
        <v>172</v>
      </c>
      <c r="AE364" t="b">
        <v>0</v>
      </c>
    </row>
    <row r="365" spans="1:31">
      <c r="A365" t="s">
        <v>26062</v>
      </c>
      <c r="B365" t="s">
        <v>26062</v>
      </c>
      <c r="C365" t="s">
        <v>26063</v>
      </c>
      <c r="D365" t="s">
        <v>26064</v>
      </c>
      <c r="E365" t="s">
        <v>373</v>
      </c>
      <c r="F365" t="s">
        <v>589</v>
      </c>
      <c r="G365" t="s">
        <v>612</v>
      </c>
      <c r="J365" t="s">
        <v>613</v>
      </c>
      <c r="K365" t="s">
        <v>8507</v>
      </c>
      <c r="L365" t="s">
        <v>665</v>
      </c>
      <c r="M365" t="s">
        <v>666</v>
      </c>
      <c r="O365" t="s">
        <v>373</v>
      </c>
      <c r="P365">
        <v>1</v>
      </c>
      <c r="Q365" t="s">
        <v>617</v>
      </c>
      <c r="R365">
        <v>18.99</v>
      </c>
      <c r="Z365" t="s">
        <v>26065</v>
      </c>
      <c r="AA365" t="s">
        <v>29</v>
      </c>
      <c r="AB365" t="s">
        <v>26066</v>
      </c>
      <c r="AC365" t="s">
        <v>172</v>
      </c>
      <c r="AE365" t="b">
        <v>0</v>
      </c>
    </row>
    <row r="366" spans="1:31">
      <c r="A366" t="s">
        <v>26067</v>
      </c>
      <c r="B366" t="s">
        <v>26067</v>
      </c>
      <c r="C366" t="s">
        <v>26068</v>
      </c>
      <c r="D366" t="s">
        <v>26069</v>
      </c>
      <c r="E366" t="s">
        <v>373</v>
      </c>
      <c r="F366" t="s">
        <v>589</v>
      </c>
      <c r="G366" t="s">
        <v>612</v>
      </c>
      <c r="J366" t="s">
        <v>613</v>
      </c>
      <c r="K366" t="s">
        <v>799</v>
      </c>
      <c r="L366" t="s">
        <v>800</v>
      </c>
      <c r="M366" t="s">
        <v>801</v>
      </c>
      <c r="O366" t="s">
        <v>373</v>
      </c>
      <c r="P366">
        <v>1</v>
      </c>
      <c r="Q366" t="s">
        <v>617</v>
      </c>
      <c r="R366">
        <v>17.99</v>
      </c>
      <c r="Z366" t="s">
        <v>26070</v>
      </c>
      <c r="AA366" t="s">
        <v>3418</v>
      </c>
      <c r="AB366">
        <v>95356</v>
      </c>
      <c r="AC366" t="s">
        <v>172</v>
      </c>
      <c r="AE366" t="b">
        <v>0</v>
      </c>
    </row>
    <row r="367" spans="1:31">
      <c r="A367" t="s">
        <v>26071</v>
      </c>
      <c r="B367" t="s">
        <v>26071</v>
      </c>
      <c r="C367" t="s">
        <v>26072</v>
      </c>
      <c r="D367" t="s">
        <v>26073</v>
      </c>
      <c r="E367" t="s">
        <v>373</v>
      </c>
      <c r="F367" t="s">
        <v>589</v>
      </c>
      <c r="G367" t="s">
        <v>612</v>
      </c>
      <c r="J367" t="s">
        <v>613</v>
      </c>
      <c r="K367" t="s">
        <v>911</v>
      </c>
      <c r="L367" t="s">
        <v>912</v>
      </c>
      <c r="M367" t="s">
        <v>913</v>
      </c>
      <c r="O367" t="s">
        <v>373</v>
      </c>
      <c r="P367">
        <v>1</v>
      </c>
      <c r="Q367" t="s">
        <v>617</v>
      </c>
      <c r="R367">
        <v>19.99</v>
      </c>
      <c r="Z367" t="s">
        <v>21702</v>
      </c>
      <c r="AA367" t="s">
        <v>2216</v>
      </c>
      <c r="AB367">
        <v>8515</v>
      </c>
      <c r="AC367" t="s">
        <v>172</v>
      </c>
      <c r="AE367" t="b">
        <v>0</v>
      </c>
    </row>
    <row r="368" spans="1:31">
      <c r="A368" t="s">
        <v>26074</v>
      </c>
      <c r="C368" t="s">
        <v>26075</v>
      </c>
      <c r="D368" t="s">
        <v>26076</v>
      </c>
      <c r="E368" t="s">
        <v>435</v>
      </c>
      <c r="F368" t="s">
        <v>374</v>
      </c>
      <c r="G368" t="s">
        <v>612</v>
      </c>
      <c r="J368" t="s">
        <v>376</v>
      </c>
      <c r="K368" t="s">
        <v>14628</v>
      </c>
      <c r="L368" t="s">
        <v>14629</v>
      </c>
      <c r="M368" t="s">
        <v>12698</v>
      </c>
      <c r="N368">
        <v>1</v>
      </c>
      <c r="P368">
        <v>0</v>
      </c>
      <c r="Z368" t="s">
        <v>7761</v>
      </c>
      <c r="AA368" t="s">
        <v>256</v>
      </c>
      <c r="AB368" t="s">
        <v>26077</v>
      </c>
      <c r="AC368" t="s">
        <v>172</v>
      </c>
      <c r="AE368" t="b">
        <v>0</v>
      </c>
    </row>
    <row r="369" spans="1:31">
      <c r="A369" t="s">
        <v>26078</v>
      </c>
      <c r="B369" t="s">
        <v>26078</v>
      </c>
      <c r="C369" t="s">
        <v>26079</v>
      </c>
      <c r="D369" t="s">
        <v>26080</v>
      </c>
      <c r="E369" t="s">
        <v>373</v>
      </c>
      <c r="F369" t="s">
        <v>589</v>
      </c>
      <c r="G369" t="s">
        <v>612</v>
      </c>
      <c r="J369" t="s">
        <v>613</v>
      </c>
      <c r="K369" t="s">
        <v>3966</v>
      </c>
      <c r="L369" t="s">
        <v>920</v>
      </c>
      <c r="M369" t="s">
        <v>921</v>
      </c>
      <c r="O369" t="s">
        <v>373</v>
      </c>
      <c r="P369">
        <v>1</v>
      </c>
      <c r="Q369" t="s">
        <v>617</v>
      </c>
      <c r="R369">
        <v>14.99</v>
      </c>
      <c r="Z369" t="s">
        <v>2260</v>
      </c>
      <c r="AA369" t="s">
        <v>50</v>
      </c>
      <c r="AB369" t="s">
        <v>26081</v>
      </c>
      <c r="AC369" t="s">
        <v>172</v>
      </c>
      <c r="AE369" t="b">
        <v>0</v>
      </c>
    </row>
    <row r="370" spans="1:31">
      <c r="A370" t="s">
        <v>26082</v>
      </c>
      <c r="B370" t="s">
        <v>26082</v>
      </c>
      <c r="C370" t="s">
        <v>26083</v>
      </c>
      <c r="D370" t="s">
        <v>26084</v>
      </c>
      <c r="E370" t="s">
        <v>373</v>
      </c>
      <c r="F370" t="s">
        <v>589</v>
      </c>
      <c r="G370" t="s">
        <v>612</v>
      </c>
      <c r="J370" t="s">
        <v>613</v>
      </c>
      <c r="K370" t="s">
        <v>1882</v>
      </c>
      <c r="L370" t="s">
        <v>1883</v>
      </c>
      <c r="M370" t="s">
        <v>388</v>
      </c>
      <c r="O370" t="s">
        <v>373</v>
      </c>
      <c r="P370">
        <v>1</v>
      </c>
      <c r="Q370" t="s">
        <v>617</v>
      </c>
      <c r="R370">
        <v>16.99</v>
      </c>
      <c r="Z370" t="s">
        <v>19295</v>
      </c>
      <c r="AA370" t="s">
        <v>23</v>
      </c>
      <c r="AB370">
        <v>11735</v>
      </c>
      <c r="AC370" t="s">
        <v>172</v>
      </c>
      <c r="AE370" t="b">
        <v>0</v>
      </c>
    </row>
    <row r="371" spans="1:31">
      <c r="A371" t="s">
        <v>26085</v>
      </c>
      <c r="B371" t="s">
        <v>26085</v>
      </c>
      <c r="C371" t="s">
        <v>26086</v>
      </c>
      <c r="D371" t="s">
        <v>26087</v>
      </c>
      <c r="E371" t="s">
        <v>373</v>
      </c>
      <c r="F371" t="s">
        <v>589</v>
      </c>
      <c r="G371" t="s">
        <v>612</v>
      </c>
      <c r="J371" t="s">
        <v>613</v>
      </c>
      <c r="K371" t="s">
        <v>26088</v>
      </c>
      <c r="L371" t="s">
        <v>17405</v>
      </c>
      <c r="M371" t="s">
        <v>616</v>
      </c>
      <c r="O371" t="s">
        <v>373</v>
      </c>
      <c r="P371">
        <v>1</v>
      </c>
      <c r="Q371" t="s">
        <v>617</v>
      </c>
      <c r="R371">
        <v>9.99</v>
      </c>
      <c r="Z371" t="s">
        <v>6112</v>
      </c>
      <c r="AA371" t="s">
        <v>22</v>
      </c>
      <c r="AB371" t="s">
        <v>25713</v>
      </c>
      <c r="AC371" t="s">
        <v>172</v>
      </c>
      <c r="AE371" t="b">
        <v>0</v>
      </c>
    </row>
    <row r="372" spans="1:31">
      <c r="A372" t="s">
        <v>26089</v>
      </c>
      <c r="B372" t="s">
        <v>26089</v>
      </c>
      <c r="C372" t="s">
        <v>26090</v>
      </c>
      <c r="D372" t="s">
        <v>26091</v>
      </c>
      <c r="E372" t="s">
        <v>373</v>
      </c>
      <c r="F372" t="s">
        <v>589</v>
      </c>
      <c r="G372" t="s">
        <v>612</v>
      </c>
      <c r="J372" t="s">
        <v>613</v>
      </c>
      <c r="K372" t="s">
        <v>26092</v>
      </c>
      <c r="L372" t="s">
        <v>20687</v>
      </c>
      <c r="M372" t="s">
        <v>20688</v>
      </c>
      <c r="O372" t="s">
        <v>373</v>
      </c>
      <c r="P372">
        <v>1</v>
      </c>
      <c r="Q372" t="s">
        <v>617</v>
      </c>
      <c r="R372">
        <v>9.99</v>
      </c>
      <c r="Z372" t="s">
        <v>6112</v>
      </c>
      <c r="AA372" t="s">
        <v>22</v>
      </c>
      <c r="AB372" t="s">
        <v>25713</v>
      </c>
      <c r="AC372" t="s">
        <v>172</v>
      </c>
      <c r="AE372" t="b">
        <v>0</v>
      </c>
    </row>
    <row r="373" spans="1:31">
      <c r="A373" t="s">
        <v>26093</v>
      </c>
      <c r="C373" t="s">
        <v>26094</v>
      </c>
      <c r="D373" t="s">
        <v>26095</v>
      </c>
      <c r="E373" t="s">
        <v>373</v>
      </c>
      <c r="F373" t="s">
        <v>374</v>
      </c>
      <c r="G373" t="s">
        <v>612</v>
      </c>
      <c r="J373" t="s">
        <v>376</v>
      </c>
      <c r="K373" t="s">
        <v>26096</v>
      </c>
      <c r="L373" t="s">
        <v>26097</v>
      </c>
      <c r="M373" t="s">
        <v>26098</v>
      </c>
      <c r="N373">
        <v>1</v>
      </c>
      <c r="O373" t="s">
        <v>373</v>
      </c>
      <c r="P373">
        <v>1</v>
      </c>
      <c r="Q373" t="s">
        <v>617</v>
      </c>
      <c r="R373">
        <v>15.99</v>
      </c>
      <c r="T373">
        <v>0</v>
      </c>
      <c r="V373">
        <v>0</v>
      </c>
      <c r="Z373" t="s">
        <v>26099</v>
      </c>
      <c r="AA373" t="s">
        <v>40</v>
      </c>
      <c r="AB373">
        <v>46143</v>
      </c>
      <c r="AC373" t="s">
        <v>172</v>
      </c>
      <c r="AE373" t="b">
        <v>0</v>
      </c>
    </row>
    <row r="374" spans="1:31">
      <c r="A374" t="s">
        <v>26100</v>
      </c>
      <c r="B374" t="s">
        <v>26100</v>
      </c>
      <c r="C374" t="s">
        <v>26101</v>
      </c>
      <c r="D374" t="s">
        <v>26102</v>
      </c>
      <c r="E374" t="s">
        <v>373</v>
      </c>
      <c r="F374" t="s">
        <v>589</v>
      </c>
      <c r="G374" t="s">
        <v>612</v>
      </c>
      <c r="J374" t="s">
        <v>731</v>
      </c>
      <c r="K374" t="s">
        <v>1367</v>
      </c>
      <c r="L374" t="s">
        <v>1368</v>
      </c>
      <c r="M374" t="s">
        <v>1369</v>
      </c>
      <c r="O374" t="s">
        <v>373</v>
      </c>
      <c r="P374">
        <v>1</v>
      </c>
      <c r="Q374" t="s">
        <v>617</v>
      </c>
      <c r="R374">
        <v>15.99</v>
      </c>
      <c r="T374">
        <v>5.99</v>
      </c>
      <c r="Z374" t="s">
        <v>26103</v>
      </c>
      <c r="AA374" t="s">
        <v>27</v>
      </c>
      <c r="AB374" t="s">
        <v>26104</v>
      </c>
      <c r="AC374" t="s">
        <v>172</v>
      </c>
      <c r="AE374" t="b">
        <v>0</v>
      </c>
    </row>
    <row r="375" spans="1:31">
      <c r="A375" t="s">
        <v>26105</v>
      </c>
      <c r="B375" t="s">
        <v>26105</v>
      </c>
      <c r="C375" t="s">
        <v>26106</v>
      </c>
      <c r="D375" t="s">
        <v>26107</v>
      </c>
      <c r="E375" t="s">
        <v>435</v>
      </c>
      <c r="F375" t="s">
        <v>589</v>
      </c>
      <c r="G375" t="s">
        <v>612</v>
      </c>
      <c r="J375" t="s">
        <v>613</v>
      </c>
      <c r="K375" t="s">
        <v>1220</v>
      </c>
      <c r="L375" t="s">
        <v>428</v>
      </c>
      <c r="M375" t="s">
        <v>429</v>
      </c>
      <c r="O375" t="s">
        <v>435</v>
      </c>
      <c r="P375">
        <v>0</v>
      </c>
      <c r="Z375" t="s">
        <v>15198</v>
      </c>
      <c r="AA375" t="s">
        <v>22</v>
      </c>
      <c r="AB375" t="s">
        <v>25791</v>
      </c>
      <c r="AC375" t="s">
        <v>172</v>
      </c>
      <c r="AE375" t="b">
        <v>0</v>
      </c>
    </row>
    <row r="376" spans="1:31">
      <c r="A376" t="s">
        <v>26108</v>
      </c>
      <c r="B376" t="s">
        <v>26108</v>
      </c>
      <c r="C376" t="s">
        <v>26109</v>
      </c>
      <c r="D376" t="s">
        <v>26110</v>
      </c>
      <c r="E376" t="s">
        <v>373</v>
      </c>
      <c r="F376" t="s">
        <v>589</v>
      </c>
      <c r="G376" t="s">
        <v>612</v>
      </c>
      <c r="J376" t="s">
        <v>613</v>
      </c>
      <c r="K376" t="s">
        <v>3966</v>
      </c>
      <c r="L376" t="s">
        <v>920</v>
      </c>
      <c r="M376" t="s">
        <v>921</v>
      </c>
      <c r="O376" t="s">
        <v>373</v>
      </c>
      <c r="P376">
        <v>1</v>
      </c>
      <c r="Q376" t="s">
        <v>617</v>
      </c>
      <c r="R376">
        <v>14.99</v>
      </c>
      <c r="Z376" t="s">
        <v>26111</v>
      </c>
      <c r="AA376" t="s">
        <v>24</v>
      </c>
      <c r="AB376">
        <v>34654</v>
      </c>
      <c r="AC376" t="s">
        <v>172</v>
      </c>
      <c r="AE376" t="b">
        <v>0</v>
      </c>
    </row>
    <row r="377" spans="1:31">
      <c r="A377" t="s">
        <v>26112</v>
      </c>
      <c r="B377" t="s">
        <v>26112</v>
      </c>
      <c r="C377" t="s">
        <v>26113</v>
      </c>
      <c r="D377" t="s">
        <v>26114</v>
      </c>
      <c r="E377" t="s">
        <v>373</v>
      </c>
      <c r="F377" t="s">
        <v>589</v>
      </c>
      <c r="G377" t="s">
        <v>612</v>
      </c>
      <c r="J377" t="s">
        <v>613</v>
      </c>
      <c r="K377" t="s">
        <v>23648</v>
      </c>
      <c r="L377" t="s">
        <v>23649</v>
      </c>
      <c r="M377" t="s">
        <v>23650</v>
      </c>
      <c r="O377" t="s">
        <v>373</v>
      </c>
      <c r="P377">
        <v>1</v>
      </c>
      <c r="Q377" t="s">
        <v>617</v>
      </c>
      <c r="R377">
        <v>15.99</v>
      </c>
      <c r="Z377" t="s">
        <v>268</v>
      </c>
      <c r="AA377" t="s">
        <v>23</v>
      </c>
      <c r="AB377" t="s">
        <v>26115</v>
      </c>
      <c r="AC377" t="s">
        <v>172</v>
      </c>
      <c r="AE377" t="b">
        <v>0</v>
      </c>
    </row>
    <row r="378" spans="1:31">
      <c r="A378" t="s">
        <v>26116</v>
      </c>
      <c r="B378" t="s">
        <v>26116</v>
      </c>
      <c r="C378" t="s">
        <v>26117</v>
      </c>
      <c r="D378" t="s">
        <v>26118</v>
      </c>
      <c r="E378" t="s">
        <v>373</v>
      </c>
      <c r="F378" t="s">
        <v>589</v>
      </c>
      <c r="G378" t="s">
        <v>612</v>
      </c>
      <c r="J378" t="s">
        <v>613</v>
      </c>
      <c r="K378" t="s">
        <v>8507</v>
      </c>
      <c r="L378" t="s">
        <v>665</v>
      </c>
      <c r="M378" t="s">
        <v>666</v>
      </c>
      <c r="O378" t="s">
        <v>373</v>
      </c>
      <c r="P378">
        <v>1</v>
      </c>
      <c r="Q378" t="s">
        <v>617</v>
      </c>
      <c r="R378">
        <v>18.99</v>
      </c>
      <c r="Z378" t="s">
        <v>26119</v>
      </c>
      <c r="AA378" t="s">
        <v>39</v>
      </c>
      <c r="AB378" t="s">
        <v>26120</v>
      </c>
      <c r="AC378" t="s">
        <v>172</v>
      </c>
      <c r="AE378" t="b">
        <v>0</v>
      </c>
    </row>
    <row r="379" spans="1:31">
      <c r="A379" t="s">
        <v>26121</v>
      </c>
      <c r="B379" t="s">
        <v>26121</v>
      </c>
      <c r="C379" t="s">
        <v>26122</v>
      </c>
      <c r="D379" t="s">
        <v>26123</v>
      </c>
      <c r="E379" t="s">
        <v>373</v>
      </c>
      <c r="F379" t="s">
        <v>589</v>
      </c>
      <c r="G379" t="s">
        <v>612</v>
      </c>
      <c r="J379" t="s">
        <v>613</v>
      </c>
      <c r="K379" t="s">
        <v>8507</v>
      </c>
      <c r="L379" t="s">
        <v>665</v>
      </c>
      <c r="M379" t="s">
        <v>666</v>
      </c>
      <c r="O379" t="s">
        <v>373</v>
      </c>
      <c r="P379">
        <v>1</v>
      </c>
      <c r="Q379" t="s">
        <v>617</v>
      </c>
      <c r="R379">
        <v>18.99</v>
      </c>
      <c r="Z379" t="s">
        <v>26124</v>
      </c>
      <c r="AA379" t="s">
        <v>22</v>
      </c>
      <c r="AB379" t="s">
        <v>26125</v>
      </c>
      <c r="AC379" t="s">
        <v>172</v>
      </c>
      <c r="AE379" t="b">
        <v>0</v>
      </c>
    </row>
    <row r="380" spans="1:31">
      <c r="A380" t="s">
        <v>26126</v>
      </c>
      <c r="B380" t="s">
        <v>26126</v>
      </c>
      <c r="C380" t="s">
        <v>26127</v>
      </c>
      <c r="D380" t="s">
        <v>26128</v>
      </c>
      <c r="E380" t="s">
        <v>373</v>
      </c>
      <c r="F380" t="s">
        <v>589</v>
      </c>
      <c r="G380" t="s">
        <v>612</v>
      </c>
      <c r="J380" t="s">
        <v>613</v>
      </c>
      <c r="K380" t="s">
        <v>799</v>
      </c>
      <c r="L380" t="s">
        <v>800</v>
      </c>
      <c r="M380" t="s">
        <v>801</v>
      </c>
      <c r="O380" t="s">
        <v>373</v>
      </c>
      <c r="P380">
        <v>1</v>
      </c>
      <c r="Q380" t="s">
        <v>617</v>
      </c>
      <c r="R380">
        <v>17.99</v>
      </c>
      <c r="Z380" t="s">
        <v>26129</v>
      </c>
      <c r="AA380" t="s">
        <v>4511</v>
      </c>
      <c r="AB380">
        <v>1776</v>
      </c>
      <c r="AC380" t="s">
        <v>172</v>
      </c>
      <c r="AE380" t="b">
        <v>0</v>
      </c>
    </row>
    <row r="381" spans="1:31">
      <c r="A381" t="s">
        <v>26126</v>
      </c>
      <c r="B381" t="s">
        <v>26126</v>
      </c>
      <c r="C381" t="s">
        <v>26127</v>
      </c>
      <c r="D381" t="s">
        <v>26128</v>
      </c>
      <c r="E381" t="s">
        <v>373</v>
      </c>
      <c r="F381" t="s">
        <v>589</v>
      </c>
      <c r="G381" t="s">
        <v>612</v>
      </c>
      <c r="J381" t="s">
        <v>613</v>
      </c>
      <c r="K381" t="s">
        <v>1659</v>
      </c>
      <c r="L381" t="s">
        <v>1660</v>
      </c>
      <c r="M381" t="s">
        <v>1661</v>
      </c>
      <c r="O381" t="s">
        <v>373</v>
      </c>
      <c r="P381">
        <v>1</v>
      </c>
      <c r="Q381" t="s">
        <v>617</v>
      </c>
      <c r="R381">
        <v>17.99</v>
      </c>
      <c r="Z381" t="s">
        <v>26129</v>
      </c>
      <c r="AA381" t="s">
        <v>4511</v>
      </c>
      <c r="AB381">
        <v>1776</v>
      </c>
      <c r="AC381" t="s">
        <v>172</v>
      </c>
      <c r="AE381" t="b">
        <v>0</v>
      </c>
    </row>
    <row r="382" spans="1:31">
      <c r="A382" t="s">
        <v>26130</v>
      </c>
      <c r="B382" t="s">
        <v>26130</v>
      </c>
      <c r="C382" t="s">
        <v>26131</v>
      </c>
      <c r="D382" t="s">
        <v>26132</v>
      </c>
      <c r="E382" t="s">
        <v>373</v>
      </c>
      <c r="F382" t="s">
        <v>589</v>
      </c>
      <c r="G382" t="s">
        <v>612</v>
      </c>
      <c r="J382" t="s">
        <v>613</v>
      </c>
      <c r="K382" t="s">
        <v>599</v>
      </c>
      <c r="L382" t="s">
        <v>600</v>
      </c>
      <c r="M382" t="s">
        <v>601</v>
      </c>
      <c r="O382" t="s">
        <v>373</v>
      </c>
      <c r="P382">
        <v>1</v>
      </c>
      <c r="Q382" t="s">
        <v>617</v>
      </c>
      <c r="R382">
        <v>17.99</v>
      </c>
      <c r="S382">
        <v>1.51</v>
      </c>
      <c r="Z382" t="s">
        <v>1109</v>
      </c>
      <c r="AA382" t="s">
        <v>33</v>
      </c>
      <c r="AB382" t="s">
        <v>26133</v>
      </c>
      <c r="AC382" t="s">
        <v>172</v>
      </c>
      <c r="AE382" t="b">
        <v>0</v>
      </c>
    </row>
    <row r="383" spans="1:31">
      <c r="A383" t="s">
        <v>26134</v>
      </c>
      <c r="B383" t="s">
        <v>26134</v>
      </c>
      <c r="C383" t="s">
        <v>26135</v>
      </c>
      <c r="D383" t="s">
        <v>26136</v>
      </c>
      <c r="E383" t="s">
        <v>373</v>
      </c>
      <c r="F383" t="s">
        <v>589</v>
      </c>
      <c r="G383" t="s">
        <v>612</v>
      </c>
      <c r="J383" t="s">
        <v>376</v>
      </c>
      <c r="K383" t="s">
        <v>4300</v>
      </c>
      <c r="L383" t="s">
        <v>4301</v>
      </c>
      <c r="M383" t="s">
        <v>4302</v>
      </c>
      <c r="O383" t="s">
        <v>373</v>
      </c>
      <c r="P383">
        <v>1</v>
      </c>
      <c r="Q383" t="s">
        <v>617</v>
      </c>
      <c r="R383">
        <v>16.99</v>
      </c>
      <c r="T383">
        <v>5.99</v>
      </c>
      <c r="Z383" t="s">
        <v>26137</v>
      </c>
      <c r="AA383" t="s">
        <v>218</v>
      </c>
      <c r="AB383" t="s">
        <v>26138</v>
      </c>
      <c r="AC383" t="s">
        <v>172</v>
      </c>
      <c r="AE383" t="b">
        <v>0</v>
      </c>
    </row>
    <row r="384" spans="1:31">
      <c r="A384" t="s">
        <v>26139</v>
      </c>
      <c r="C384" t="s">
        <v>26140</v>
      </c>
      <c r="D384" t="s">
        <v>26141</v>
      </c>
      <c r="E384" t="s">
        <v>373</v>
      </c>
      <c r="F384" t="s">
        <v>374</v>
      </c>
      <c r="G384" t="s">
        <v>612</v>
      </c>
      <c r="J384" t="s">
        <v>376</v>
      </c>
      <c r="K384" t="s">
        <v>5585</v>
      </c>
      <c r="L384" t="s">
        <v>5586</v>
      </c>
      <c r="M384" t="s">
        <v>5587</v>
      </c>
      <c r="N384">
        <v>1</v>
      </c>
      <c r="O384" t="s">
        <v>373</v>
      </c>
      <c r="P384">
        <v>1</v>
      </c>
      <c r="Q384" t="s">
        <v>617</v>
      </c>
      <c r="R384">
        <v>16.99</v>
      </c>
      <c r="T384">
        <v>0</v>
      </c>
      <c r="V384">
        <v>0</v>
      </c>
      <c r="Z384" t="s">
        <v>26142</v>
      </c>
      <c r="AA384" t="s">
        <v>301</v>
      </c>
      <c r="AB384">
        <v>10530</v>
      </c>
      <c r="AC384" t="s">
        <v>172</v>
      </c>
      <c r="AE384" t="b">
        <v>0</v>
      </c>
    </row>
    <row r="385" spans="1:31">
      <c r="A385" t="s">
        <v>26143</v>
      </c>
      <c r="B385" t="s">
        <v>26143</v>
      </c>
      <c r="C385" t="s">
        <v>26144</v>
      </c>
      <c r="D385" t="s">
        <v>26145</v>
      </c>
      <c r="E385" t="s">
        <v>373</v>
      </c>
      <c r="F385" t="s">
        <v>589</v>
      </c>
      <c r="G385" t="s">
        <v>612</v>
      </c>
      <c r="J385" t="s">
        <v>613</v>
      </c>
      <c r="K385" t="s">
        <v>8507</v>
      </c>
      <c r="L385" t="s">
        <v>665</v>
      </c>
      <c r="M385" t="s">
        <v>666</v>
      </c>
      <c r="O385" t="s">
        <v>373</v>
      </c>
      <c r="P385">
        <v>1</v>
      </c>
      <c r="Q385" t="s">
        <v>617</v>
      </c>
      <c r="R385">
        <v>18.99</v>
      </c>
      <c r="Z385" t="s">
        <v>26146</v>
      </c>
      <c r="AA385" t="s">
        <v>37</v>
      </c>
      <c r="AB385">
        <v>48025</v>
      </c>
      <c r="AC385" t="s">
        <v>172</v>
      </c>
      <c r="AE385" t="b">
        <v>0</v>
      </c>
    </row>
    <row r="386" spans="1:31">
      <c r="A386" t="s">
        <v>26147</v>
      </c>
      <c r="B386" t="s">
        <v>26147</v>
      </c>
      <c r="C386" t="s">
        <v>26148</v>
      </c>
      <c r="D386" t="s">
        <v>26149</v>
      </c>
      <c r="E386" t="s">
        <v>435</v>
      </c>
      <c r="F386" t="s">
        <v>589</v>
      </c>
      <c r="G386" t="s">
        <v>612</v>
      </c>
      <c r="J386" t="s">
        <v>613</v>
      </c>
      <c r="K386" t="s">
        <v>515</v>
      </c>
      <c r="L386" t="s">
        <v>516</v>
      </c>
      <c r="M386" t="s">
        <v>517</v>
      </c>
      <c r="O386" t="s">
        <v>435</v>
      </c>
      <c r="P386">
        <v>0</v>
      </c>
      <c r="Z386" t="s">
        <v>24430</v>
      </c>
      <c r="AA386" t="s">
        <v>36</v>
      </c>
      <c r="AB386">
        <v>28203</v>
      </c>
      <c r="AC386" t="s">
        <v>172</v>
      </c>
      <c r="AE386" t="b">
        <v>0</v>
      </c>
    </row>
    <row r="387" spans="1:31">
      <c r="A387" t="s">
        <v>26150</v>
      </c>
      <c r="B387" t="s">
        <v>26150</v>
      </c>
      <c r="C387" t="s">
        <v>26151</v>
      </c>
      <c r="D387" t="s">
        <v>26152</v>
      </c>
      <c r="E387" t="s">
        <v>373</v>
      </c>
      <c r="F387" t="s">
        <v>589</v>
      </c>
      <c r="G387" t="s">
        <v>612</v>
      </c>
      <c r="J387" t="s">
        <v>613</v>
      </c>
      <c r="K387" t="s">
        <v>9801</v>
      </c>
      <c r="L387" t="s">
        <v>9802</v>
      </c>
      <c r="M387" t="s">
        <v>9803</v>
      </c>
      <c r="O387" t="s">
        <v>373</v>
      </c>
      <c r="P387">
        <v>1</v>
      </c>
      <c r="Q387" t="s">
        <v>617</v>
      </c>
      <c r="R387">
        <v>14.99</v>
      </c>
      <c r="Z387" t="s">
        <v>11102</v>
      </c>
      <c r="AA387" t="s">
        <v>34</v>
      </c>
      <c r="AB387" t="s">
        <v>26153</v>
      </c>
      <c r="AC387" t="s">
        <v>172</v>
      </c>
      <c r="AE387" t="b">
        <v>0</v>
      </c>
    </row>
    <row r="388" spans="1:31">
      <c r="A388" t="s">
        <v>26154</v>
      </c>
      <c r="B388" t="s">
        <v>26154</v>
      </c>
      <c r="C388" t="s">
        <v>26155</v>
      </c>
      <c r="D388" t="s">
        <v>26156</v>
      </c>
      <c r="E388" t="s">
        <v>373</v>
      </c>
      <c r="F388" t="s">
        <v>589</v>
      </c>
      <c r="G388" t="s">
        <v>612</v>
      </c>
      <c r="J388" t="s">
        <v>376</v>
      </c>
      <c r="K388" t="s">
        <v>14180</v>
      </c>
      <c r="L388" t="s">
        <v>624</v>
      </c>
      <c r="M388" t="s">
        <v>625</v>
      </c>
      <c r="O388" t="s">
        <v>373</v>
      </c>
      <c r="P388">
        <v>1</v>
      </c>
      <c r="Q388" t="s">
        <v>617</v>
      </c>
      <c r="R388">
        <v>11.99</v>
      </c>
      <c r="T388">
        <v>4.74</v>
      </c>
      <c r="Z388" t="s">
        <v>1375</v>
      </c>
      <c r="AA388" t="s">
        <v>24</v>
      </c>
      <c r="AB388" t="s">
        <v>26157</v>
      </c>
      <c r="AC388" t="s">
        <v>172</v>
      </c>
      <c r="AE388" t="b">
        <v>0</v>
      </c>
    </row>
    <row r="389" spans="1:31">
      <c r="A389" t="s">
        <v>26158</v>
      </c>
      <c r="C389" t="s">
        <v>26159</v>
      </c>
      <c r="D389" t="s">
        <v>26160</v>
      </c>
      <c r="E389" t="s">
        <v>373</v>
      </c>
      <c r="F389" t="s">
        <v>374</v>
      </c>
      <c r="G389" t="s">
        <v>612</v>
      </c>
      <c r="J389" t="s">
        <v>376</v>
      </c>
      <c r="K389" t="s">
        <v>14701</v>
      </c>
      <c r="L389" t="s">
        <v>14702</v>
      </c>
      <c r="M389" t="s">
        <v>14703</v>
      </c>
      <c r="N389">
        <v>1</v>
      </c>
      <c r="O389" t="s">
        <v>373</v>
      </c>
      <c r="P389">
        <v>1</v>
      </c>
      <c r="Q389" t="s">
        <v>617</v>
      </c>
      <c r="R389">
        <v>13.99</v>
      </c>
      <c r="T389">
        <v>0</v>
      </c>
      <c r="V389">
        <v>0</v>
      </c>
      <c r="Z389" t="s">
        <v>3532</v>
      </c>
      <c r="AA389" t="s">
        <v>24</v>
      </c>
      <c r="AB389" t="s">
        <v>26161</v>
      </c>
      <c r="AC389" t="s">
        <v>172</v>
      </c>
      <c r="AE389" t="b">
        <v>0</v>
      </c>
    </row>
    <row r="390" spans="1:31">
      <c r="A390" t="s">
        <v>26162</v>
      </c>
      <c r="B390" t="s">
        <v>26162</v>
      </c>
      <c r="C390" t="s">
        <v>26163</v>
      </c>
      <c r="D390" t="s">
        <v>26164</v>
      </c>
      <c r="E390" t="s">
        <v>373</v>
      </c>
      <c r="F390" t="s">
        <v>589</v>
      </c>
      <c r="G390" t="s">
        <v>612</v>
      </c>
      <c r="J390" t="s">
        <v>731</v>
      </c>
      <c r="K390" t="s">
        <v>631</v>
      </c>
      <c r="L390" t="s">
        <v>632</v>
      </c>
      <c r="M390" t="s">
        <v>633</v>
      </c>
      <c r="O390" t="s">
        <v>373</v>
      </c>
      <c r="P390">
        <v>1</v>
      </c>
      <c r="Q390" t="s">
        <v>617</v>
      </c>
      <c r="R390">
        <v>17.99</v>
      </c>
      <c r="T390">
        <v>5.99</v>
      </c>
      <c r="Z390" t="s">
        <v>18864</v>
      </c>
      <c r="AA390" t="s">
        <v>37</v>
      </c>
      <c r="AB390">
        <v>48183</v>
      </c>
      <c r="AC390" t="s">
        <v>172</v>
      </c>
      <c r="AE390" t="b">
        <v>0</v>
      </c>
    </row>
    <row r="391" spans="1:31">
      <c r="A391" t="s">
        <v>26165</v>
      </c>
      <c r="B391" t="s">
        <v>26165</v>
      </c>
      <c r="C391" t="s">
        <v>26166</v>
      </c>
      <c r="D391" t="s">
        <v>26167</v>
      </c>
      <c r="E391" t="s">
        <v>373</v>
      </c>
      <c r="F391" t="s">
        <v>589</v>
      </c>
      <c r="G391" t="s">
        <v>612</v>
      </c>
      <c r="J391" t="s">
        <v>613</v>
      </c>
      <c r="K391" t="s">
        <v>515</v>
      </c>
      <c r="L391" t="s">
        <v>516</v>
      </c>
      <c r="M391" t="s">
        <v>517</v>
      </c>
      <c r="O391" t="s">
        <v>373</v>
      </c>
      <c r="P391">
        <v>1</v>
      </c>
      <c r="Q391" t="s">
        <v>617</v>
      </c>
      <c r="R391">
        <v>19.99</v>
      </c>
      <c r="Z391" t="s">
        <v>3864</v>
      </c>
      <c r="AA391" t="s">
        <v>22</v>
      </c>
      <c r="AB391" t="s">
        <v>26168</v>
      </c>
      <c r="AC391" t="s">
        <v>172</v>
      </c>
      <c r="AE391" t="b">
        <v>0</v>
      </c>
    </row>
    <row r="392" spans="1:31">
      <c r="A392" t="s">
        <v>26169</v>
      </c>
      <c r="B392" t="s">
        <v>26169</v>
      </c>
      <c r="C392" t="s">
        <v>26170</v>
      </c>
      <c r="D392" t="s">
        <v>26171</v>
      </c>
      <c r="E392" t="s">
        <v>373</v>
      </c>
      <c r="F392" t="s">
        <v>589</v>
      </c>
      <c r="G392" t="s">
        <v>612</v>
      </c>
      <c r="J392" t="s">
        <v>613</v>
      </c>
      <c r="K392" t="s">
        <v>1220</v>
      </c>
      <c r="L392" t="s">
        <v>428</v>
      </c>
      <c r="M392" t="s">
        <v>429</v>
      </c>
      <c r="O392" t="s">
        <v>373</v>
      </c>
      <c r="P392">
        <v>1</v>
      </c>
      <c r="Q392" t="s">
        <v>617</v>
      </c>
      <c r="R392">
        <v>13.99</v>
      </c>
      <c r="Z392" t="s">
        <v>26172</v>
      </c>
      <c r="AA392" t="s">
        <v>38</v>
      </c>
      <c r="AB392" t="s">
        <v>26173</v>
      </c>
      <c r="AC392" t="s">
        <v>172</v>
      </c>
      <c r="AE392" t="b">
        <v>0</v>
      </c>
    </row>
    <row r="393" spans="1:31">
      <c r="A393" t="s">
        <v>26174</v>
      </c>
      <c r="B393" t="s">
        <v>26174</v>
      </c>
      <c r="C393" t="s">
        <v>26175</v>
      </c>
      <c r="D393" t="s">
        <v>26176</v>
      </c>
      <c r="E393" t="s">
        <v>435</v>
      </c>
      <c r="F393" t="s">
        <v>589</v>
      </c>
      <c r="G393" t="s">
        <v>612</v>
      </c>
      <c r="J393" t="s">
        <v>613</v>
      </c>
      <c r="K393" t="s">
        <v>1659</v>
      </c>
      <c r="L393" t="s">
        <v>1660</v>
      </c>
      <c r="M393" t="s">
        <v>1661</v>
      </c>
      <c r="O393" t="s">
        <v>435</v>
      </c>
      <c r="P393">
        <v>0</v>
      </c>
      <c r="Z393" t="s">
        <v>22252</v>
      </c>
      <c r="AA393" t="s">
        <v>22</v>
      </c>
      <c r="AB393" t="s">
        <v>26177</v>
      </c>
      <c r="AC393" t="s">
        <v>172</v>
      </c>
      <c r="AE393" t="b">
        <v>0</v>
      </c>
    </row>
    <row r="394" spans="1:31">
      <c r="A394" t="s">
        <v>26178</v>
      </c>
      <c r="B394" t="s">
        <v>26178</v>
      </c>
      <c r="C394" t="s">
        <v>26179</v>
      </c>
      <c r="D394" t="s">
        <v>26180</v>
      </c>
      <c r="E394" t="s">
        <v>373</v>
      </c>
      <c r="F394" t="s">
        <v>589</v>
      </c>
      <c r="G394" t="s">
        <v>612</v>
      </c>
      <c r="J394" t="s">
        <v>613</v>
      </c>
      <c r="K394" t="s">
        <v>26181</v>
      </c>
      <c r="L394" t="s">
        <v>17846</v>
      </c>
      <c r="M394" t="s">
        <v>17847</v>
      </c>
      <c r="O394" t="s">
        <v>373</v>
      </c>
      <c r="P394">
        <v>1</v>
      </c>
      <c r="Q394" t="s">
        <v>617</v>
      </c>
      <c r="R394">
        <v>16.99</v>
      </c>
      <c r="Z394" t="s">
        <v>10070</v>
      </c>
      <c r="AA394" t="s">
        <v>22</v>
      </c>
      <c r="AB394" t="s">
        <v>26182</v>
      </c>
      <c r="AC394" t="s">
        <v>172</v>
      </c>
      <c r="AE394" t="b">
        <v>0</v>
      </c>
    </row>
    <row r="395" spans="1:31">
      <c r="A395" t="s">
        <v>26183</v>
      </c>
      <c r="C395" t="s">
        <v>26184</v>
      </c>
      <c r="D395" t="s">
        <v>26185</v>
      </c>
      <c r="E395" t="s">
        <v>373</v>
      </c>
      <c r="F395" t="s">
        <v>374</v>
      </c>
      <c r="G395" t="s">
        <v>612</v>
      </c>
      <c r="J395" t="s">
        <v>376</v>
      </c>
      <c r="K395" t="s">
        <v>6716</v>
      </c>
      <c r="L395" t="s">
        <v>6717</v>
      </c>
      <c r="M395" t="s">
        <v>6718</v>
      </c>
      <c r="N395">
        <v>1</v>
      </c>
      <c r="O395" t="s">
        <v>373</v>
      </c>
      <c r="P395">
        <v>1</v>
      </c>
      <c r="Q395" t="s">
        <v>617</v>
      </c>
      <c r="R395">
        <v>17.99</v>
      </c>
      <c r="T395">
        <v>0</v>
      </c>
      <c r="V395">
        <v>0</v>
      </c>
      <c r="Z395" t="s">
        <v>16084</v>
      </c>
      <c r="AA395" t="s">
        <v>25</v>
      </c>
      <c r="AB395" t="s">
        <v>26186</v>
      </c>
      <c r="AC395" t="s">
        <v>172</v>
      </c>
      <c r="AE395" t="b">
        <v>0</v>
      </c>
    </row>
    <row r="396" spans="1:31">
      <c r="A396" t="s">
        <v>26187</v>
      </c>
      <c r="B396" t="s">
        <v>26187</v>
      </c>
      <c r="C396" t="s">
        <v>26188</v>
      </c>
      <c r="D396" t="s">
        <v>26189</v>
      </c>
      <c r="E396" t="s">
        <v>373</v>
      </c>
      <c r="F396" t="s">
        <v>589</v>
      </c>
      <c r="G396" t="s">
        <v>612</v>
      </c>
      <c r="J396" t="s">
        <v>613</v>
      </c>
      <c r="K396" t="s">
        <v>1012</v>
      </c>
      <c r="L396" t="s">
        <v>1013</v>
      </c>
      <c r="M396" t="s">
        <v>1014</v>
      </c>
      <c r="O396" t="s">
        <v>373</v>
      </c>
      <c r="P396">
        <v>1</v>
      </c>
      <c r="Q396" t="s">
        <v>617</v>
      </c>
      <c r="R396">
        <v>16.99</v>
      </c>
      <c r="Z396" t="s">
        <v>21766</v>
      </c>
      <c r="AA396" t="s">
        <v>22</v>
      </c>
      <c r="AB396" t="s">
        <v>26190</v>
      </c>
      <c r="AC396" t="s">
        <v>172</v>
      </c>
      <c r="AE396" t="b">
        <v>0</v>
      </c>
    </row>
    <row r="397" spans="1:31">
      <c r="A397" t="s">
        <v>26191</v>
      </c>
      <c r="B397" t="s">
        <v>26191</v>
      </c>
      <c r="C397" t="s">
        <v>26192</v>
      </c>
      <c r="D397" t="s">
        <v>26193</v>
      </c>
      <c r="E397" t="s">
        <v>373</v>
      </c>
      <c r="F397" t="s">
        <v>589</v>
      </c>
      <c r="G397" t="s">
        <v>612</v>
      </c>
      <c r="J397" t="s">
        <v>613</v>
      </c>
      <c r="K397" t="s">
        <v>2687</v>
      </c>
      <c r="L397" t="s">
        <v>2688</v>
      </c>
      <c r="M397" t="s">
        <v>2689</v>
      </c>
      <c r="O397" t="s">
        <v>373</v>
      </c>
      <c r="P397">
        <v>1</v>
      </c>
      <c r="Q397" t="s">
        <v>617</v>
      </c>
      <c r="R397">
        <v>9.99</v>
      </c>
      <c r="Z397" t="s">
        <v>15086</v>
      </c>
      <c r="AA397" t="s">
        <v>37</v>
      </c>
      <c r="AB397" t="s">
        <v>26194</v>
      </c>
      <c r="AC397" t="s">
        <v>172</v>
      </c>
      <c r="AE397" t="b">
        <v>0</v>
      </c>
    </row>
    <row r="398" spans="1:31">
      <c r="A398" t="s">
        <v>26195</v>
      </c>
      <c r="B398" t="s">
        <v>26195</v>
      </c>
      <c r="C398" t="s">
        <v>26196</v>
      </c>
      <c r="D398" t="s">
        <v>26197</v>
      </c>
      <c r="E398" t="s">
        <v>373</v>
      </c>
      <c r="F398" t="s">
        <v>589</v>
      </c>
      <c r="G398" t="s">
        <v>612</v>
      </c>
      <c r="J398" t="s">
        <v>376</v>
      </c>
      <c r="K398" t="s">
        <v>13908</v>
      </c>
      <c r="L398" t="s">
        <v>13909</v>
      </c>
      <c r="M398" t="s">
        <v>7899</v>
      </c>
      <c r="O398" t="s">
        <v>373</v>
      </c>
      <c r="P398">
        <v>1</v>
      </c>
      <c r="Q398" t="s">
        <v>617</v>
      </c>
      <c r="R398">
        <v>13.99</v>
      </c>
      <c r="T398">
        <v>5.99</v>
      </c>
      <c r="Z398" t="s">
        <v>19580</v>
      </c>
      <c r="AA398" t="s">
        <v>35</v>
      </c>
      <c r="AB398" t="s">
        <v>26198</v>
      </c>
      <c r="AC398" t="s">
        <v>172</v>
      </c>
      <c r="AE398" t="b">
        <v>0</v>
      </c>
    </row>
    <row r="399" spans="1:31">
      <c r="A399" t="s">
        <v>26199</v>
      </c>
      <c r="B399" t="s">
        <v>26199</v>
      </c>
      <c r="C399" t="s">
        <v>26200</v>
      </c>
      <c r="D399" t="s">
        <v>26201</v>
      </c>
      <c r="E399" t="s">
        <v>373</v>
      </c>
      <c r="F399" t="s">
        <v>589</v>
      </c>
      <c r="G399" t="s">
        <v>612</v>
      </c>
      <c r="J399" t="s">
        <v>613</v>
      </c>
      <c r="K399" t="s">
        <v>1239</v>
      </c>
      <c r="L399" t="s">
        <v>1240</v>
      </c>
      <c r="M399" t="s">
        <v>546</v>
      </c>
      <c r="O399" t="s">
        <v>373</v>
      </c>
      <c r="P399">
        <v>1</v>
      </c>
      <c r="Q399" t="s">
        <v>617</v>
      </c>
      <c r="R399">
        <v>17.99</v>
      </c>
      <c r="Z399" t="s">
        <v>14175</v>
      </c>
      <c r="AA399" t="s">
        <v>22</v>
      </c>
      <c r="AB399" t="s">
        <v>26202</v>
      </c>
      <c r="AC399" t="s">
        <v>172</v>
      </c>
      <c r="AE399" t="b">
        <v>0</v>
      </c>
    </row>
    <row r="400" spans="1:31">
      <c r="A400" t="s">
        <v>26203</v>
      </c>
      <c r="C400" t="s">
        <v>26204</v>
      </c>
      <c r="D400" t="s">
        <v>26205</v>
      </c>
      <c r="E400" t="s">
        <v>373</v>
      </c>
      <c r="F400" t="s">
        <v>374</v>
      </c>
      <c r="G400" t="s">
        <v>612</v>
      </c>
      <c r="J400" t="s">
        <v>376</v>
      </c>
      <c r="K400" t="s">
        <v>26206</v>
      </c>
      <c r="L400" t="s">
        <v>26207</v>
      </c>
      <c r="M400" t="s">
        <v>26208</v>
      </c>
      <c r="N400">
        <v>1</v>
      </c>
      <c r="O400" t="s">
        <v>373</v>
      </c>
      <c r="P400">
        <v>1</v>
      </c>
      <c r="Q400" t="s">
        <v>617</v>
      </c>
      <c r="R400">
        <v>13.99</v>
      </c>
      <c r="T400">
        <v>0</v>
      </c>
      <c r="V400">
        <v>0</v>
      </c>
      <c r="Z400" t="s">
        <v>26209</v>
      </c>
      <c r="AA400" t="s">
        <v>64</v>
      </c>
      <c r="AB400" t="s">
        <v>26210</v>
      </c>
      <c r="AC400" t="s">
        <v>172</v>
      </c>
      <c r="AE400" t="b">
        <v>0</v>
      </c>
    </row>
    <row r="401" spans="1:31">
      <c r="A401" t="s">
        <v>26211</v>
      </c>
      <c r="B401" t="s">
        <v>26211</v>
      </c>
      <c r="C401" t="s">
        <v>26212</v>
      </c>
      <c r="D401" t="s">
        <v>26213</v>
      </c>
      <c r="E401" t="s">
        <v>373</v>
      </c>
      <c r="F401" t="s">
        <v>589</v>
      </c>
      <c r="G401" t="s">
        <v>612</v>
      </c>
      <c r="J401" t="s">
        <v>613</v>
      </c>
      <c r="K401" t="s">
        <v>2136</v>
      </c>
      <c r="L401" t="s">
        <v>2137</v>
      </c>
      <c r="M401" t="s">
        <v>2138</v>
      </c>
      <c r="O401" t="s">
        <v>373</v>
      </c>
      <c r="P401">
        <v>1</v>
      </c>
      <c r="Q401" t="s">
        <v>617</v>
      </c>
      <c r="R401">
        <v>14.99</v>
      </c>
      <c r="Z401" t="s">
        <v>1038</v>
      </c>
      <c r="AA401" t="s">
        <v>23</v>
      </c>
      <c r="AB401">
        <v>11208</v>
      </c>
      <c r="AC401" t="s">
        <v>172</v>
      </c>
      <c r="AE401" t="b">
        <v>0</v>
      </c>
    </row>
    <row r="402" spans="1:31">
      <c r="A402" t="s">
        <v>26214</v>
      </c>
      <c r="B402" t="s">
        <v>26214</v>
      </c>
      <c r="C402" t="s">
        <v>26215</v>
      </c>
      <c r="D402" t="s">
        <v>26216</v>
      </c>
      <c r="E402" t="s">
        <v>373</v>
      </c>
      <c r="F402" t="s">
        <v>589</v>
      </c>
      <c r="G402" t="s">
        <v>612</v>
      </c>
      <c r="J402" t="s">
        <v>613</v>
      </c>
      <c r="K402" t="s">
        <v>8507</v>
      </c>
      <c r="L402" t="s">
        <v>665</v>
      </c>
      <c r="M402" t="s">
        <v>666</v>
      </c>
      <c r="O402" t="s">
        <v>373</v>
      </c>
      <c r="P402">
        <v>1</v>
      </c>
      <c r="Q402" t="s">
        <v>617</v>
      </c>
      <c r="R402">
        <v>18.99</v>
      </c>
      <c r="Z402" t="s">
        <v>26217</v>
      </c>
      <c r="AA402" t="s">
        <v>29</v>
      </c>
      <c r="AB402">
        <v>19002</v>
      </c>
      <c r="AC402" t="s">
        <v>172</v>
      </c>
      <c r="AE402" t="b">
        <v>0</v>
      </c>
    </row>
    <row r="403" spans="1:31">
      <c r="A403" t="s">
        <v>26218</v>
      </c>
      <c r="B403" t="s">
        <v>26218</v>
      </c>
      <c r="C403" t="s">
        <v>26219</v>
      </c>
      <c r="D403" t="s">
        <v>26220</v>
      </c>
      <c r="E403" t="s">
        <v>373</v>
      </c>
      <c r="F403" t="s">
        <v>589</v>
      </c>
      <c r="G403" t="s">
        <v>612</v>
      </c>
      <c r="J403" t="s">
        <v>613</v>
      </c>
      <c r="K403" t="s">
        <v>26221</v>
      </c>
      <c r="L403" t="s">
        <v>3177</v>
      </c>
      <c r="M403" t="s">
        <v>3178</v>
      </c>
      <c r="O403" t="s">
        <v>373</v>
      </c>
      <c r="P403">
        <v>1</v>
      </c>
      <c r="Q403" t="s">
        <v>617</v>
      </c>
      <c r="R403">
        <v>15.99</v>
      </c>
      <c r="Z403" t="s">
        <v>6188</v>
      </c>
      <c r="AA403" t="s">
        <v>32</v>
      </c>
      <c r="AB403">
        <v>85225</v>
      </c>
      <c r="AC403" t="s">
        <v>172</v>
      </c>
      <c r="AE403" t="b">
        <v>0</v>
      </c>
    </row>
    <row r="404" spans="1:31">
      <c r="A404" t="s">
        <v>26222</v>
      </c>
      <c r="B404" t="s">
        <v>26222</v>
      </c>
      <c r="C404" t="s">
        <v>26223</v>
      </c>
      <c r="D404" t="s">
        <v>26224</v>
      </c>
      <c r="E404" t="s">
        <v>373</v>
      </c>
      <c r="F404" t="s">
        <v>589</v>
      </c>
      <c r="G404" t="s">
        <v>612</v>
      </c>
      <c r="J404" t="s">
        <v>613</v>
      </c>
      <c r="K404" t="s">
        <v>515</v>
      </c>
      <c r="L404" t="s">
        <v>516</v>
      </c>
      <c r="M404" t="s">
        <v>517</v>
      </c>
      <c r="O404" t="s">
        <v>373</v>
      </c>
      <c r="P404">
        <v>1</v>
      </c>
      <c r="Q404" t="s">
        <v>617</v>
      </c>
      <c r="R404">
        <v>19.99</v>
      </c>
      <c r="Z404" t="s">
        <v>23615</v>
      </c>
      <c r="AA404" t="s">
        <v>29</v>
      </c>
      <c r="AB404" t="s">
        <v>26225</v>
      </c>
      <c r="AC404" t="s">
        <v>172</v>
      </c>
      <c r="AE404" t="b">
        <v>0</v>
      </c>
    </row>
    <row r="405" spans="1:31">
      <c r="A405" t="s">
        <v>26226</v>
      </c>
      <c r="B405" t="s">
        <v>26226</v>
      </c>
      <c r="C405" t="s">
        <v>26227</v>
      </c>
      <c r="D405" t="s">
        <v>26228</v>
      </c>
      <c r="E405" t="s">
        <v>373</v>
      </c>
      <c r="F405" t="s">
        <v>589</v>
      </c>
      <c r="G405" t="s">
        <v>612</v>
      </c>
      <c r="J405" t="s">
        <v>613</v>
      </c>
      <c r="K405" t="s">
        <v>2136</v>
      </c>
      <c r="L405" t="s">
        <v>2137</v>
      </c>
      <c r="M405" t="s">
        <v>2138</v>
      </c>
      <c r="O405" t="s">
        <v>373</v>
      </c>
      <c r="P405">
        <v>1</v>
      </c>
      <c r="Q405" t="s">
        <v>617</v>
      </c>
      <c r="R405">
        <v>14.99</v>
      </c>
      <c r="Z405" t="s">
        <v>26229</v>
      </c>
      <c r="AA405" t="s">
        <v>22</v>
      </c>
      <c r="AB405" t="s">
        <v>26230</v>
      </c>
      <c r="AC405" t="s">
        <v>172</v>
      </c>
      <c r="AE405" t="b">
        <v>0</v>
      </c>
    </row>
    <row r="406" spans="1:31">
      <c r="A406" t="s">
        <v>26231</v>
      </c>
      <c r="B406" t="s">
        <v>26231</v>
      </c>
      <c r="C406" t="s">
        <v>26232</v>
      </c>
      <c r="D406" t="s">
        <v>26233</v>
      </c>
      <c r="E406" t="s">
        <v>373</v>
      </c>
      <c r="F406" t="s">
        <v>589</v>
      </c>
      <c r="G406" t="s">
        <v>612</v>
      </c>
      <c r="J406" t="s">
        <v>613</v>
      </c>
      <c r="K406" t="s">
        <v>599</v>
      </c>
      <c r="L406" t="s">
        <v>600</v>
      </c>
      <c r="M406" t="s">
        <v>601</v>
      </c>
      <c r="O406" t="s">
        <v>373</v>
      </c>
      <c r="P406">
        <v>1</v>
      </c>
      <c r="Q406" t="s">
        <v>617</v>
      </c>
      <c r="R406">
        <v>17.99</v>
      </c>
      <c r="Z406" t="s">
        <v>26234</v>
      </c>
      <c r="AA406" t="s">
        <v>254</v>
      </c>
      <c r="AB406">
        <v>21014</v>
      </c>
      <c r="AC406" t="s">
        <v>172</v>
      </c>
      <c r="AE406" t="b">
        <v>0</v>
      </c>
    </row>
    <row r="407" spans="1:31">
      <c r="A407" t="s">
        <v>26235</v>
      </c>
      <c r="B407" t="s">
        <v>26235</v>
      </c>
      <c r="C407" t="s">
        <v>26236</v>
      </c>
      <c r="D407" t="s">
        <v>26237</v>
      </c>
      <c r="E407" t="s">
        <v>373</v>
      </c>
      <c r="F407" t="s">
        <v>589</v>
      </c>
      <c r="G407" t="s">
        <v>612</v>
      </c>
      <c r="J407" t="s">
        <v>613</v>
      </c>
      <c r="K407" t="s">
        <v>899</v>
      </c>
      <c r="L407" t="s">
        <v>900</v>
      </c>
      <c r="M407" t="s">
        <v>511</v>
      </c>
      <c r="O407" t="s">
        <v>373</v>
      </c>
      <c r="P407">
        <v>1</v>
      </c>
      <c r="Q407" t="s">
        <v>617</v>
      </c>
      <c r="R407">
        <v>14.99</v>
      </c>
      <c r="Z407" t="s">
        <v>5045</v>
      </c>
      <c r="AA407" t="s">
        <v>52</v>
      </c>
      <c r="AB407" t="s">
        <v>26238</v>
      </c>
      <c r="AC407" t="s">
        <v>172</v>
      </c>
      <c r="AE407" t="b">
        <v>0</v>
      </c>
    </row>
    <row r="408" spans="1:31">
      <c r="A408" t="s">
        <v>26239</v>
      </c>
      <c r="B408" t="s">
        <v>26239</v>
      </c>
      <c r="C408" t="s">
        <v>26240</v>
      </c>
      <c r="D408" t="s">
        <v>26241</v>
      </c>
      <c r="E408" t="s">
        <v>373</v>
      </c>
      <c r="F408" t="s">
        <v>589</v>
      </c>
      <c r="G408" t="s">
        <v>612</v>
      </c>
      <c r="J408" t="s">
        <v>613</v>
      </c>
      <c r="K408" t="s">
        <v>903</v>
      </c>
      <c r="L408" t="s">
        <v>904</v>
      </c>
      <c r="M408" t="s">
        <v>905</v>
      </c>
      <c r="O408" t="s">
        <v>373</v>
      </c>
      <c r="P408">
        <v>1</v>
      </c>
      <c r="Q408" t="s">
        <v>617</v>
      </c>
      <c r="R408">
        <v>16.99</v>
      </c>
      <c r="Z408" t="s">
        <v>26242</v>
      </c>
      <c r="AA408" t="s">
        <v>56</v>
      </c>
      <c r="AB408" t="s">
        <v>26243</v>
      </c>
      <c r="AC408" t="s">
        <v>172</v>
      </c>
      <c r="AE408" t="b">
        <v>0</v>
      </c>
    </row>
    <row r="409" spans="1:31">
      <c r="A409" t="s">
        <v>26244</v>
      </c>
      <c r="B409" t="s">
        <v>26244</v>
      </c>
      <c r="C409" t="s">
        <v>26245</v>
      </c>
      <c r="D409" t="s">
        <v>26246</v>
      </c>
      <c r="E409" t="s">
        <v>373</v>
      </c>
      <c r="F409" t="s">
        <v>589</v>
      </c>
      <c r="G409" t="s">
        <v>612</v>
      </c>
      <c r="J409" t="s">
        <v>376</v>
      </c>
      <c r="K409" t="s">
        <v>2619</v>
      </c>
      <c r="L409" t="s">
        <v>2620</v>
      </c>
      <c r="M409" t="s">
        <v>2621</v>
      </c>
      <c r="O409" t="s">
        <v>373</v>
      </c>
      <c r="P409">
        <v>1</v>
      </c>
      <c r="Q409" t="s">
        <v>617</v>
      </c>
      <c r="R409">
        <v>18.99</v>
      </c>
      <c r="T409">
        <v>5.99</v>
      </c>
      <c r="Z409" t="s">
        <v>25722</v>
      </c>
      <c r="AA409" t="s">
        <v>37</v>
      </c>
      <c r="AB409" t="s">
        <v>26247</v>
      </c>
      <c r="AC409" t="s">
        <v>172</v>
      </c>
      <c r="AE409" t="b">
        <v>0</v>
      </c>
    </row>
    <row r="410" spans="1:31">
      <c r="A410" t="s">
        <v>26248</v>
      </c>
      <c r="B410" t="s">
        <v>26248</v>
      </c>
      <c r="C410" t="s">
        <v>26249</v>
      </c>
      <c r="D410" t="s">
        <v>26250</v>
      </c>
      <c r="E410" t="s">
        <v>373</v>
      </c>
      <c r="F410" t="s">
        <v>589</v>
      </c>
      <c r="G410" t="s">
        <v>612</v>
      </c>
      <c r="J410" t="s">
        <v>376</v>
      </c>
      <c r="K410" t="s">
        <v>903</v>
      </c>
      <c r="L410" t="s">
        <v>904</v>
      </c>
      <c r="M410" t="s">
        <v>905</v>
      </c>
      <c r="O410" t="s">
        <v>373</v>
      </c>
      <c r="P410">
        <v>1</v>
      </c>
      <c r="Q410" t="s">
        <v>617</v>
      </c>
      <c r="R410">
        <v>16.99</v>
      </c>
      <c r="Z410" t="s">
        <v>26251</v>
      </c>
      <c r="AA410" t="s">
        <v>70</v>
      </c>
      <c r="AB410" t="s">
        <v>26252</v>
      </c>
      <c r="AC410" t="s">
        <v>172</v>
      </c>
      <c r="AE410" t="b">
        <v>0</v>
      </c>
    </row>
    <row r="411" spans="1:31">
      <c r="A411" t="s">
        <v>26253</v>
      </c>
      <c r="C411" t="s">
        <v>26254</v>
      </c>
      <c r="D411" t="s">
        <v>26255</v>
      </c>
      <c r="E411" t="s">
        <v>373</v>
      </c>
      <c r="F411" t="s">
        <v>374</v>
      </c>
      <c r="G411" t="s">
        <v>612</v>
      </c>
      <c r="J411" t="s">
        <v>376</v>
      </c>
      <c r="K411" t="s">
        <v>26256</v>
      </c>
      <c r="L411" t="s">
        <v>1973</v>
      </c>
      <c r="M411" t="s">
        <v>1974</v>
      </c>
      <c r="N411">
        <v>1</v>
      </c>
      <c r="O411" t="s">
        <v>373</v>
      </c>
      <c r="P411">
        <v>1</v>
      </c>
      <c r="Q411" t="s">
        <v>617</v>
      </c>
      <c r="R411">
        <v>15.99</v>
      </c>
      <c r="T411">
        <v>0</v>
      </c>
      <c r="V411">
        <v>0</v>
      </c>
      <c r="Z411" t="s">
        <v>26257</v>
      </c>
      <c r="AA411" t="s">
        <v>31</v>
      </c>
      <c r="AB411">
        <v>20851</v>
      </c>
      <c r="AC411" t="s">
        <v>172</v>
      </c>
      <c r="AE411" t="b">
        <v>1</v>
      </c>
    </row>
    <row r="412" spans="1:31">
      <c r="A412" t="s">
        <v>26258</v>
      </c>
      <c r="B412" t="s">
        <v>26258</v>
      </c>
      <c r="C412" t="s">
        <v>26259</v>
      </c>
      <c r="D412" t="s">
        <v>26260</v>
      </c>
      <c r="E412" t="s">
        <v>373</v>
      </c>
      <c r="F412" t="s">
        <v>589</v>
      </c>
      <c r="G412" t="s">
        <v>612</v>
      </c>
      <c r="J412" t="s">
        <v>613</v>
      </c>
      <c r="K412" t="s">
        <v>1160</v>
      </c>
      <c r="L412" t="s">
        <v>1161</v>
      </c>
      <c r="M412" t="s">
        <v>1162</v>
      </c>
      <c r="O412" t="s">
        <v>373</v>
      </c>
      <c r="P412">
        <v>1</v>
      </c>
      <c r="Q412" t="s">
        <v>617</v>
      </c>
      <c r="R412">
        <v>16.99</v>
      </c>
      <c r="Z412" t="s">
        <v>5447</v>
      </c>
      <c r="AA412" t="s">
        <v>54</v>
      </c>
      <c r="AB412" t="s">
        <v>26261</v>
      </c>
      <c r="AC412" t="s">
        <v>172</v>
      </c>
      <c r="AE412" t="b">
        <v>0</v>
      </c>
    </row>
    <row r="413" spans="1:31">
      <c r="A413" t="s">
        <v>26262</v>
      </c>
      <c r="B413" t="s">
        <v>26262</v>
      </c>
      <c r="C413" t="s">
        <v>26263</v>
      </c>
      <c r="D413" t="s">
        <v>26264</v>
      </c>
      <c r="E413" t="s">
        <v>373</v>
      </c>
      <c r="F413" t="s">
        <v>589</v>
      </c>
      <c r="G413" t="s">
        <v>612</v>
      </c>
      <c r="J413" t="s">
        <v>376</v>
      </c>
      <c r="K413" t="s">
        <v>1160</v>
      </c>
      <c r="L413" t="s">
        <v>1161</v>
      </c>
      <c r="M413" t="s">
        <v>1162</v>
      </c>
      <c r="O413" t="s">
        <v>373</v>
      </c>
      <c r="P413">
        <v>1</v>
      </c>
      <c r="Q413" t="s">
        <v>617</v>
      </c>
      <c r="R413">
        <v>16.99</v>
      </c>
      <c r="Z413" t="s">
        <v>1090</v>
      </c>
      <c r="AA413" t="s">
        <v>60</v>
      </c>
      <c r="AB413" t="s">
        <v>26265</v>
      </c>
      <c r="AC413" t="s">
        <v>172</v>
      </c>
      <c r="AE413" t="b">
        <v>0</v>
      </c>
    </row>
    <row r="414" spans="1:31">
      <c r="A414" t="s">
        <v>26266</v>
      </c>
      <c r="B414" t="s">
        <v>26266</v>
      </c>
      <c r="C414" t="s">
        <v>26267</v>
      </c>
      <c r="D414" t="s">
        <v>26268</v>
      </c>
      <c r="E414" t="s">
        <v>373</v>
      </c>
      <c r="F414" t="s">
        <v>589</v>
      </c>
      <c r="G414" t="s">
        <v>612</v>
      </c>
      <c r="J414" t="s">
        <v>376</v>
      </c>
      <c r="K414" t="s">
        <v>599</v>
      </c>
      <c r="L414" t="s">
        <v>600</v>
      </c>
      <c r="M414" t="s">
        <v>601</v>
      </c>
      <c r="O414" t="s">
        <v>373</v>
      </c>
      <c r="P414">
        <v>1</v>
      </c>
      <c r="Q414" t="s">
        <v>617</v>
      </c>
      <c r="R414">
        <v>17.99</v>
      </c>
      <c r="T414">
        <v>1.81</v>
      </c>
      <c r="Z414" t="s">
        <v>8220</v>
      </c>
      <c r="AA414" t="s">
        <v>24</v>
      </c>
      <c r="AB414" t="s">
        <v>26269</v>
      </c>
      <c r="AC414" t="s">
        <v>172</v>
      </c>
      <c r="AE414" t="b">
        <v>0</v>
      </c>
    </row>
    <row r="415" spans="1:31">
      <c r="A415" t="s">
        <v>26270</v>
      </c>
      <c r="C415" t="s">
        <v>26271</v>
      </c>
      <c r="D415" t="s">
        <v>26272</v>
      </c>
      <c r="E415" t="s">
        <v>373</v>
      </c>
      <c r="F415" t="s">
        <v>374</v>
      </c>
      <c r="G415" t="s">
        <v>612</v>
      </c>
      <c r="J415" t="s">
        <v>376</v>
      </c>
      <c r="K415" t="s">
        <v>20499</v>
      </c>
      <c r="L415" t="s">
        <v>20500</v>
      </c>
      <c r="M415" t="s">
        <v>20501</v>
      </c>
      <c r="N415">
        <v>1</v>
      </c>
      <c r="O415" t="s">
        <v>373</v>
      </c>
      <c r="P415">
        <v>1</v>
      </c>
      <c r="Q415" t="s">
        <v>617</v>
      </c>
      <c r="R415">
        <v>15.99</v>
      </c>
      <c r="T415">
        <v>0</v>
      </c>
      <c r="V415">
        <v>0</v>
      </c>
      <c r="Z415" t="s">
        <v>26273</v>
      </c>
      <c r="AA415" t="s">
        <v>37</v>
      </c>
      <c r="AB415" t="s">
        <v>26274</v>
      </c>
      <c r="AC415" t="s">
        <v>172</v>
      </c>
      <c r="AE415" t="b">
        <v>0</v>
      </c>
    </row>
    <row r="416" spans="1:31">
      <c r="A416" t="s">
        <v>26275</v>
      </c>
      <c r="B416" t="s">
        <v>26275</v>
      </c>
      <c r="C416" t="s">
        <v>26276</v>
      </c>
      <c r="D416" t="s">
        <v>26277</v>
      </c>
      <c r="E416" t="s">
        <v>435</v>
      </c>
      <c r="F416" t="s">
        <v>589</v>
      </c>
      <c r="G416" t="s">
        <v>612</v>
      </c>
      <c r="J416" t="s">
        <v>376</v>
      </c>
      <c r="K416" t="s">
        <v>1561</v>
      </c>
      <c r="L416" t="s">
        <v>1562</v>
      </c>
      <c r="M416" t="s">
        <v>1563</v>
      </c>
      <c r="O416" t="s">
        <v>435</v>
      </c>
      <c r="P416">
        <v>0</v>
      </c>
      <c r="Z416" t="s">
        <v>26278</v>
      </c>
      <c r="AA416" t="s">
        <v>22</v>
      </c>
      <c r="AB416">
        <v>92704</v>
      </c>
      <c r="AC416" t="s">
        <v>172</v>
      </c>
      <c r="AE416" t="b">
        <v>0</v>
      </c>
    </row>
    <row r="417" spans="1:31">
      <c r="A417" t="s">
        <v>26279</v>
      </c>
      <c r="C417" t="s">
        <v>26280</v>
      </c>
      <c r="D417" t="s">
        <v>26281</v>
      </c>
      <c r="E417" t="s">
        <v>373</v>
      </c>
      <c r="F417" t="s">
        <v>374</v>
      </c>
      <c r="G417" t="s">
        <v>612</v>
      </c>
      <c r="J417" t="s">
        <v>376</v>
      </c>
      <c r="K417" t="s">
        <v>6369</v>
      </c>
      <c r="L417" t="s">
        <v>3766</v>
      </c>
      <c r="M417" t="s">
        <v>3767</v>
      </c>
      <c r="N417">
        <v>1</v>
      </c>
      <c r="O417" t="s">
        <v>373</v>
      </c>
      <c r="P417">
        <v>1</v>
      </c>
      <c r="Q417" t="s">
        <v>617</v>
      </c>
      <c r="R417">
        <v>16.99</v>
      </c>
      <c r="T417">
        <v>0</v>
      </c>
      <c r="V417">
        <v>0</v>
      </c>
      <c r="Z417" t="s">
        <v>26282</v>
      </c>
      <c r="AA417" t="s">
        <v>1537</v>
      </c>
      <c r="AB417">
        <v>92154</v>
      </c>
      <c r="AC417" t="s">
        <v>172</v>
      </c>
      <c r="AE417" t="b">
        <v>0</v>
      </c>
    </row>
    <row r="418" spans="1:31">
      <c r="A418" t="s">
        <v>26283</v>
      </c>
      <c r="B418" t="s">
        <v>26283</v>
      </c>
      <c r="C418" t="s">
        <v>26284</v>
      </c>
      <c r="D418" t="s">
        <v>26285</v>
      </c>
      <c r="E418" t="s">
        <v>373</v>
      </c>
      <c r="F418" t="s">
        <v>589</v>
      </c>
      <c r="G418" t="s">
        <v>612</v>
      </c>
      <c r="J418" t="s">
        <v>613</v>
      </c>
      <c r="K418" t="s">
        <v>515</v>
      </c>
      <c r="L418" t="s">
        <v>516</v>
      </c>
      <c r="M418" t="s">
        <v>517</v>
      </c>
      <c r="O418" t="s">
        <v>373</v>
      </c>
      <c r="P418">
        <v>1</v>
      </c>
      <c r="Q418" t="s">
        <v>617</v>
      </c>
      <c r="R418">
        <v>19.99</v>
      </c>
      <c r="Z418" t="s">
        <v>10917</v>
      </c>
      <c r="AA418" t="s">
        <v>22</v>
      </c>
      <c r="AB418">
        <v>94930</v>
      </c>
      <c r="AC418" t="s">
        <v>172</v>
      </c>
      <c r="AE418" t="b">
        <v>0</v>
      </c>
    </row>
    <row r="419" spans="1:31">
      <c r="A419" t="s">
        <v>26286</v>
      </c>
      <c r="B419" t="s">
        <v>26286</v>
      </c>
      <c r="C419" t="s">
        <v>26287</v>
      </c>
      <c r="D419" t="s">
        <v>26288</v>
      </c>
      <c r="E419" t="s">
        <v>373</v>
      </c>
      <c r="F419" t="s">
        <v>589</v>
      </c>
      <c r="G419" t="s">
        <v>612</v>
      </c>
      <c r="J419" t="s">
        <v>613</v>
      </c>
      <c r="K419" t="s">
        <v>1391</v>
      </c>
      <c r="L419" t="s">
        <v>1392</v>
      </c>
      <c r="M419" t="s">
        <v>1393</v>
      </c>
      <c r="O419" t="s">
        <v>373</v>
      </c>
      <c r="P419">
        <v>1</v>
      </c>
      <c r="Q419" t="s">
        <v>617</v>
      </c>
      <c r="R419">
        <v>13.99</v>
      </c>
      <c r="Z419" t="s">
        <v>794</v>
      </c>
      <c r="AA419" t="s">
        <v>23</v>
      </c>
      <c r="AB419" t="s">
        <v>26289</v>
      </c>
      <c r="AC419" t="s">
        <v>172</v>
      </c>
      <c r="AE419" t="b">
        <v>0</v>
      </c>
    </row>
    <row r="420" spans="1:31">
      <c r="A420" t="s">
        <v>26290</v>
      </c>
      <c r="B420" t="s">
        <v>26290</v>
      </c>
      <c r="C420" t="s">
        <v>26291</v>
      </c>
      <c r="D420" t="s">
        <v>26292</v>
      </c>
      <c r="E420" t="s">
        <v>373</v>
      </c>
      <c r="F420" t="s">
        <v>589</v>
      </c>
      <c r="G420" t="s">
        <v>612</v>
      </c>
      <c r="J420" t="s">
        <v>613</v>
      </c>
      <c r="K420" t="s">
        <v>26293</v>
      </c>
      <c r="L420" t="s">
        <v>26294</v>
      </c>
      <c r="M420" t="s">
        <v>26295</v>
      </c>
      <c r="O420" t="s">
        <v>373</v>
      </c>
      <c r="P420">
        <v>1</v>
      </c>
      <c r="Q420" t="s">
        <v>617</v>
      </c>
      <c r="R420">
        <v>13.99</v>
      </c>
      <c r="Z420" t="s">
        <v>3126</v>
      </c>
      <c r="AA420" t="s">
        <v>62</v>
      </c>
      <c r="AB420" t="s">
        <v>25856</v>
      </c>
      <c r="AC420" t="s">
        <v>172</v>
      </c>
      <c r="AE420" t="b">
        <v>0</v>
      </c>
    </row>
    <row r="421" spans="1:31">
      <c r="A421" t="s">
        <v>26296</v>
      </c>
      <c r="B421" t="s">
        <v>26296</v>
      </c>
      <c r="C421" t="s">
        <v>26297</v>
      </c>
      <c r="D421" t="s">
        <v>26298</v>
      </c>
      <c r="E421" t="s">
        <v>373</v>
      </c>
      <c r="F421" t="s">
        <v>589</v>
      </c>
      <c r="G421" t="s">
        <v>612</v>
      </c>
      <c r="J421" t="s">
        <v>613</v>
      </c>
      <c r="K421" t="s">
        <v>1239</v>
      </c>
      <c r="L421" t="s">
        <v>1240</v>
      </c>
      <c r="M421" t="s">
        <v>546</v>
      </c>
      <c r="O421" t="s">
        <v>373</v>
      </c>
      <c r="P421">
        <v>1</v>
      </c>
      <c r="Q421" t="s">
        <v>617</v>
      </c>
      <c r="R421">
        <v>17.99</v>
      </c>
      <c r="Z421" t="s">
        <v>26299</v>
      </c>
      <c r="AA421" t="s">
        <v>22</v>
      </c>
      <c r="AB421" t="s">
        <v>26300</v>
      </c>
      <c r="AC421" t="s">
        <v>172</v>
      </c>
      <c r="AE421" t="b">
        <v>0</v>
      </c>
    </row>
    <row r="422" spans="1:31">
      <c r="A422" t="s">
        <v>26301</v>
      </c>
      <c r="B422" t="s">
        <v>26301</v>
      </c>
      <c r="C422" t="s">
        <v>26302</v>
      </c>
      <c r="D422" t="s">
        <v>26303</v>
      </c>
      <c r="E422" t="s">
        <v>373</v>
      </c>
      <c r="F422" t="s">
        <v>589</v>
      </c>
      <c r="G422" t="s">
        <v>612</v>
      </c>
      <c r="J422" t="s">
        <v>613</v>
      </c>
      <c r="K422" t="s">
        <v>25271</v>
      </c>
      <c r="L422" t="s">
        <v>14366</v>
      </c>
      <c r="M422" t="s">
        <v>14367</v>
      </c>
      <c r="O422" t="s">
        <v>373</v>
      </c>
      <c r="P422">
        <v>1</v>
      </c>
      <c r="Q422" t="s">
        <v>617</v>
      </c>
      <c r="R422">
        <v>16.99</v>
      </c>
      <c r="Z422" t="s">
        <v>26304</v>
      </c>
      <c r="AA422" t="s">
        <v>319</v>
      </c>
      <c r="AB422">
        <v>77386</v>
      </c>
      <c r="AC422" t="s">
        <v>172</v>
      </c>
      <c r="AE422" t="b">
        <v>0</v>
      </c>
    </row>
    <row r="423" spans="1:31">
      <c r="A423" t="s">
        <v>26305</v>
      </c>
      <c r="B423" t="s">
        <v>26305</v>
      </c>
      <c r="C423" t="s">
        <v>26306</v>
      </c>
      <c r="D423" t="s">
        <v>26307</v>
      </c>
      <c r="E423" t="s">
        <v>373</v>
      </c>
      <c r="F423" t="s">
        <v>589</v>
      </c>
      <c r="G423" t="s">
        <v>612</v>
      </c>
      <c r="J423" t="s">
        <v>613</v>
      </c>
      <c r="K423" t="s">
        <v>504</v>
      </c>
      <c r="L423" t="s">
        <v>505</v>
      </c>
      <c r="M423" t="s">
        <v>506</v>
      </c>
      <c r="O423" t="s">
        <v>373</v>
      </c>
      <c r="P423">
        <v>1</v>
      </c>
      <c r="Q423" t="s">
        <v>617</v>
      </c>
      <c r="R423">
        <v>14.99</v>
      </c>
      <c r="Z423" t="s">
        <v>10917</v>
      </c>
      <c r="AA423" t="s">
        <v>30</v>
      </c>
      <c r="AB423" t="s">
        <v>26308</v>
      </c>
      <c r="AC423" t="s">
        <v>172</v>
      </c>
      <c r="AE423" t="b">
        <v>0</v>
      </c>
    </row>
    <row r="424" spans="1:31">
      <c r="A424" t="s">
        <v>26309</v>
      </c>
      <c r="C424" t="s">
        <v>26310</v>
      </c>
      <c r="D424" t="s">
        <v>26311</v>
      </c>
      <c r="E424" t="s">
        <v>373</v>
      </c>
      <c r="F424" t="s">
        <v>374</v>
      </c>
      <c r="G424" t="s">
        <v>612</v>
      </c>
      <c r="J424" t="s">
        <v>376</v>
      </c>
      <c r="K424" t="s">
        <v>8556</v>
      </c>
      <c r="L424" t="s">
        <v>8557</v>
      </c>
      <c r="M424" t="s">
        <v>4910</v>
      </c>
      <c r="N424">
        <v>1</v>
      </c>
      <c r="O424" t="s">
        <v>373</v>
      </c>
      <c r="P424">
        <v>1</v>
      </c>
      <c r="Q424" t="s">
        <v>617</v>
      </c>
      <c r="R424">
        <v>14.99</v>
      </c>
      <c r="T424">
        <v>0</v>
      </c>
      <c r="V424">
        <v>0</v>
      </c>
      <c r="Z424" t="s">
        <v>7020</v>
      </c>
      <c r="AA424" t="s">
        <v>24</v>
      </c>
      <c r="AB424" t="s">
        <v>26312</v>
      </c>
      <c r="AC424" t="s">
        <v>172</v>
      </c>
      <c r="AE424" t="b">
        <v>0</v>
      </c>
    </row>
    <row r="425" spans="1:31">
      <c r="A425" t="s">
        <v>26313</v>
      </c>
      <c r="B425" t="s">
        <v>26313</v>
      </c>
      <c r="C425" t="s">
        <v>26314</v>
      </c>
      <c r="D425" t="s">
        <v>26315</v>
      </c>
      <c r="E425" t="s">
        <v>373</v>
      </c>
      <c r="F425" t="s">
        <v>589</v>
      </c>
      <c r="G425" t="s">
        <v>612</v>
      </c>
      <c r="J425" t="s">
        <v>613</v>
      </c>
      <c r="K425" t="s">
        <v>719</v>
      </c>
      <c r="L425" t="s">
        <v>720</v>
      </c>
      <c r="M425" t="s">
        <v>721</v>
      </c>
      <c r="O425" t="s">
        <v>373</v>
      </c>
      <c r="P425">
        <v>1</v>
      </c>
      <c r="Q425" t="s">
        <v>617</v>
      </c>
      <c r="R425">
        <v>14.99</v>
      </c>
      <c r="Z425" t="s">
        <v>1375</v>
      </c>
      <c r="AA425" t="s">
        <v>24</v>
      </c>
      <c r="AB425" t="s">
        <v>26316</v>
      </c>
      <c r="AC425" t="s">
        <v>172</v>
      </c>
      <c r="AE425" t="b">
        <v>0</v>
      </c>
    </row>
    <row r="426" spans="1:31">
      <c r="A426" t="s">
        <v>26317</v>
      </c>
      <c r="B426" t="s">
        <v>26317</v>
      </c>
      <c r="C426" t="s">
        <v>26318</v>
      </c>
      <c r="D426" t="s">
        <v>26319</v>
      </c>
      <c r="E426" t="s">
        <v>373</v>
      </c>
      <c r="F426" t="s">
        <v>589</v>
      </c>
      <c r="G426" t="s">
        <v>612</v>
      </c>
      <c r="J426" t="s">
        <v>613</v>
      </c>
      <c r="K426" t="s">
        <v>1379</v>
      </c>
      <c r="L426" t="s">
        <v>1380</v>
      </c>
      <c r="M426" t="s">
        <v>1381</v>
      </c>
      <c r="O426" t="s">
        <v>373</v>
      </c>
      <c r="P426">
        <v>1</v>
      </c>
      <c r="Q426" t="s">
        <v>617</v>
      </c>
      <c r="R426">
        <v>16.99</v>
      </c>
      <c r="Z426" t="s">
        <v>4387</v>
      </c>
      <c r="AA426" t="s">
        <v>35</v>
      </c>
      <c r="AB426" t="s">
        <v>25300</v>
      </c>
      <c r="AC426" t="s">
        <v>172</v>
      </c>
      <c r="AE426" t="b">
        <v>0</v>
      </c>
    </row>
    <row r="427" spans="1:31">
      <c r="A427" t="s">
        <v>26320</v>
      </c>
      <c r="B427" t="s">
        <v>26320</v>
      </c>
      <c r="C427" t="s">
        <v>26321</v>
      </c>
      <c r="D427" t="s">
        <v>26322</v>
      </c>
      <c r="E427" t="s">
        <v>373</v>
      </c>
      <c r="F427" t="s">
        <v>589</v>
      </c>
      <c r="G427" t="s">
        <v>612</v>
      </c>
      <c r="J427" t="s">
        <v>613</v>
      </c>
      <c r="K427" t="s">
        <v>6267</v>
      </c>
      <c r="L427" t="s">
        <v>1036</v>
      </c>
      <c r="M427" t="s">
        <v>1037</v>
      </c>
      <c r="O427" t="s">
        <v>373</v>
      </c>
      <c r="P427">
        <v>1</v>
      </c>
      <c r="Q427" t="s">
        <v>617</v>
      </c>
      <c r="R427">
        <v>16.99</v>
      </c>
      <c r="Z427" t="s">
        <v>26323</v>
      </c>
      <c r="AA427" t="s">
        <v>24</v>
      </c>
      <c r="AB427" t="s">
        <v>26324</v>
      </c>
      <c r="AC427" t="s">
        <v>172</v>
      </c>
      <c r="AE427" t="b">
        <v>0</v>
      </c>
    </row>
    <row r="428" spans="1:31">
      <c r="A428" t="s">
        <v>26325</v>
      </c>
      <c r="C428" t="s">
        <v>26326</v>
      </c>
      <c r="D428" t="s">
        <v>26327</v>
      </c>
      <c r="E428" t="s">
        <v>373</v>
      </c>
      <c r="F428" t="s">
        <v>374</v>
      </c>
      <c r="G428" t="s">
        <v>612</v>
      </c>
      <c r="J428" t="s">
        <v>376</v>
      </c>
      <c r="K428" t="s">
        <v>692</v>
      </c>
      <c r="L428" t="s">
        <v>693</v>
      </c>
      <c r="M428" t="s">
        <v>694</v>
      </c>
      <c r="N428">
        <v>1</v>
      </c>
      <c r="O428" t="s">
        <v>373</v>
      </c>
      <c r="P428">
        <v>1</v>
      </c>
      <c r="Q428" t="s">
        <v>617</v>
      </c>
      <c r="R428">
        <v>14.99</v>
      </c>
      <c r="T428">
        <v>0</v>
      </c>
      <c r="V428">
        <v>0</v>
      </c>
      <c r="Z428" t="s">
        <v>26328</v>
      </c>
      <c r="AA428" t="s">
        <v>22</v>
      </c>
      <c r="AB428" t="s">
        <v>26329</v>
      </c>
      <c r="AC428" t="s">
        <v>172</v>
      </c>
      <c r="AE428" t="b">
        <v>0</v>
      </c>
    </row>
    <row r="429" spans="1:31">
      <c r="A429" t="s">
        <v>26330</v>
      </c>
      <c r="B429" t="s">
        <v>26330</v>
      </c>
      <c r="C429" t="s">
        <v>26331</v>
      </c>
      <c r="D429" t="s">
        <v>26332</v>
      </c>
      <c r="E429" t="s">
        <v>373</v>
      </c>
      <c r="F429" t="s">
        <v>589</v>
      </c>
      <c r="G429" t="s">
        <v>612</v>
      </c>
      <c r="J429" t="s">
        <v>613</v>
      </c>
      <c r="K429" t="s">
        <v>1220</v>
      </c>
      <c r="L429" t="s">
        <v>428</v>
      </c>
      <c r="M429" t="s">
        <v>429</v>
      </c>
      <c r="O429" t="s">
        <v>373</v>
      </c>
      <c r="P429">
        <v>1</v>
      </c>
      <c r="Q429" t="s">
        <v>617</v>
      </c>
      <c r="R429">
        <v>13.99</v>
      </c>
      <c r="Z429" t="s">
        <v>1407</v>
      </c>
      <c r="AA429" t="s">
        <v>23</v>
      </c>
      <c r="AB429" t="s">
        <v>26333</v>
      </c>
      <c r="AC429" t="s">
        <v>172</v>
      </c>
      <c r="AE429" t="b">
        <v>0</v>
      </c>
    </row>
    <row r="430" spans="1:31">
      <c r="A430" t="s">
        <v>26334</v>
      </c>
      <c r="C430" t="s">
        <v>26335</v>
      </c>
      <c r="D430" t="s">
        <v>26336</v>
      </c>
      <c r="E430" t="s">
        <v>373</v>
      </c>
      <c r="F430" t="s">
        <v>374</v>
      </c>
      <c r="G430" t="s">
        <v>612</v>
      </c>
      <c r="J430" t="s">
        <v>376</v>
      </c>
      <c r="K430" t="s">
        <v>21937</v>
      </c>
      <c r="L430" t="s">
        <v>21938</v>
      </c>
      <c r="M430" t="s">
        <v>21939</v>
      </c>
      <c r="N430">
        <v>1</v>
      </c>
      <c r="O430" t="s">
        <v>373</v>
      </c>
      <c r="P430">
        <v>1</v>
      </c>
      <c r="Q430" t="s">
        <v>617</v>
      </c>
      <c r="R430">
        <v>15.99</v>
      </c>
      <c r="T430">
        <v>0</v>
      </c>
      <c r="V430">
        <v>0</v>
      </c>
      <c r="Z430" t="s">
        <v>26337</v>
      </c>
      <c r="AA430" t="s">
        <v>22</v>
      </c>
      <c r="AB430" t="s">
        <v>26338</v>
      </c>
      <c r="AC430" t="s">
        <v>172</v>
      </c>
      <c r="AE430" t="b">
        <v>0</v>
      </c>
    </row>
    <row r="431" spans="1:31">
      <c r="A431" t="s">
        <v>26339</v>
      </c>
      <c r="B431" t="s">
        <v>26339</v>
      </c>
      <c r="C431" t="s">
        <v>26340</v>
      </c>
      <c r="D431" t="s">
        <v>26341</v>
      </c>
      <c r="E431" t="s">
        <v>373</v>
      </c>
      <c r="F431" t="s">
        <v>589</v>
      </c>
      <c r="G431" t="s">
        <v>612</v>
      </c>
      <c r="J431" t="s">
        <v>613</v>
      </c>
      <c r="K431" t="s">
        <v>1404</v>
      </c>
      <c r="L431" t="s">
        <v>1405</v>
      </c>
      <c r="M431" t="s">
        <v>1406</v>
      </c>
      <c r="O431" t="s">
        <v>373</v>
      </c>
      <c r="P431">
        <v>1</v>
      </c>
      <c r="Q431" t="s">
        <v>617</v>
      </c>
      <c r="R431">
        <v>16.99</v>
      </c>
      <c r="Z431" t="s">
        <v>26342</v>
      </c>
      <c r="AA431" t="s">
        <v>30</v>
      </c>
      <c r="AB431" t="s">
        <v>26343</v>
      </c>
      <c r="AC431" t="s">
        <v>172</v>
      </c>
      <c r="AE431" t="b">
        <v>0</v>
      </c>
    </row>
    <row r="432" spans="1:31">
      <c r="A432" t="s">
        <v>26344</v>
      </c>
      <c r="B432" t="s">
        <v>26344</v>
      </c>
      <c r="C432" t="s">
        <v>26345</v>
      </c>
      <c r="D432" t="s">
        <v>26346</v>
      </c>
      <c r="E432" t="s">
        <v>373</v>
      </c>
      <c r="F432" t="s">
        <v>589</v>
      </c>
      <c r="G432" t="s">
        <v>612</v>
      </c>
      <c r="J432" t="s">
        <v>613</v>
      </c>
      <c r="K432" t="s">
        <v>2241</v>
      </c>
      <c r="L432" t="s">
        <v>437</v>
      </c>
      <c r="M432" t="s">
        <v>438</v>
      </c>
      <c r="O432" t="s">
        <v>373</v>
      </c>
      <c r="P432">
        <v>1</v>
      </c>
      <c r="Q432" t="s">
        <v>617</v>
      </c>
      <c r="R432">
        <v>17.99</v>
      </c>
      <c r="Z432" t="s">
        <v>4094</v>
      </c>
      <c r="AA432" t="s">
        <v>28</v>
      </c>
      <c r="AB432" t="s">
        <v>26347</v>
      </c>
      <c r="AC432" t="s">
        <v>172</v>
      </c>
      <c r="AE432" t="b">
        <v>0</v>
      </c>
    </row>
    <row r="433" spans="1:31">
      <c r="A433" t="s">
        <v>26348</v>
      </c>
      <c r="B433" t="s">
        <v>26348</v>
      </c>
      <c r="C433" t="s">
        <v>26349</v>
      </c>
      <c r="D433" t="s">
        <v>26350</v>
      </c>
      <c r="E433" t="s">
        <v>373</v>
      </c>
      <c r="F433" t="s">
        <v>589</v>
      </c>
      <c r="G433" t="s">
        <v>612</v>
      </c>
      <c r="J433" t="s">
        <v>613</v>
      </c>
      <c r="K433" t="s">
        <v>719</v>
      </c>
      <c r="L433" t="s">
        <v>720</v>
      </c>
      <c r="M433" t="s">
        <v>721</v>
      </c>
      <c r="O433" t="s">
        <v>373</v>
      </c>
      <c r="P433">
        <v>1</v>
      </c>
      <c r="Q433" t="s">
        <v>617</v>
      </c>
      <c r="R433">
        <v>14.99</v>
      </c>
      <c r="Z433" t="s">
        <v>3586</v>
      </c>
      <c r="AA433" t="s">
        <v>29</v>
      </c>
      <c r="AB433" t="s">
        <v>26351</v>
      </c>
      <c r="AC433" t="s">
        <v>172</v>
      </c>
      <c r="AE433" t="b">
        <v>0</v>
      </c>
    </row>
    <row r="434" spans="1:31">
      <c r="A434" t="s">
        <v>26352</v>
      </c>
      <c r="B434" t="s">
        <v>26352</v>
      </c>
      <c r="C434" t="s">
        <v>26353</v>
      </c>
      <c r="D434" t="s">
        <v>26354</v>
      </c>
      <c r="E434" t="s">
        <v>373</v>
      </c>
      <c r="F434" t="s">
        <v>589</v>
      </c>
      <c r="G434" t="s">
        <v>612</v>
      </c>
      <c r="J434" t="s">
        <v>613</v>
      </c>
      <c r="K434" t="s">
        <v>1212</v>
      </c>
      <c r="L434" t="s">
        <v>1213</v>
      </c>
      <c r="M434" t="s">
        <v>1214</v>
      </c>
      <c r="O434" t="s">
        <v>373</v>
      </c>
      <c r="P434">
        <v>1</v>
      </c>
      <c r="Q434" t="s">
        <v>617</v>
      </c>
      <c r="R434">
        <v>17.99</v>
      </c>
      <c r="Z434" t="s">
        <v>8539</v>
      </c>
      <c r="AA434" t="s">
        <v>34</v>
      </c>
      <c r="AB434" t="s">
        <v>8540</v>
      </c>
      <c r="AC434" t="s">
        <v>172</v>
      </c>
      <c r="AE434" t="b">
        <v>0</v>
      </c>
    </row>
    <row r="435" spans="1:31">
      <c r="A435" t="s">
        <v>26355</v>
      </c>
      <c r="B435" t="s">
        <v>26355</v>
      </c>
      <c r="C435" t="s">
        <v>26356</v>
      </c>
      <c r="D435" t="s">
        <v>26357</v>
      </c>
      <c r="E435" t="s">
        <v>373</v>
      </c>
      <c r="F435" t="s">
        <v>589</v>
      </c>
      <c r="G435" t="s">
        <v>612</v>
      </c>
      <c r="J435" t="s">
        <v>613</v>
      </c>
      <c r="K435" t="s">
        <v>9094</v>
      </c>
      <c r="L435" t="s">
        <v>9095</v>
      </c>
      <c r="M435" t="s">
        <v>9096</v>
      </c>
      <c r="O435" t="s">
        <v>373</v>
      </c>
      <c r="P435">
        <v>1</v>
      </c>
      <c r="Q435" t="s">
        <v>617</v>
      </c>
      <c r="R435">
        <v>15.99</v>
      </c>
      <c r="Z435" t="s">
        <v>15198</v>
      </c>
      <c r="AA435" t="s">
        <v>22</v>
      </c>
      <c r="AB435" t="s">
        <v>25791</v>
      </c>
      <c r="AC435" t="s">
        <v>172</v>
      </c>
      <c r="AE435" t="b">
        <v>0</v>
      </c>
    </row>
    <row r="436" spans="1:31">
      <c r="A436" t="s">
        <v>26358</v>
      </c>
      <c r="B436" t="s">
        <v>26358</v>
      </c>
      <c r="C436" t="s">
        <v>26359</v>
      </c>
      <c r="D436" t="s">
        <v>26360</v>
      </c>
      <c r="E436" t="s">
        <v>373</v>
      </c>
      <c r="F436" t="s">
        <v>589</v>
      </c>
      <c r="G436" t="s">
        <v>612</v>
      </c>
      <c r="J436" t="s">
        <v>613</v>
      </c>
      <c r="K436" t="s">
        <v>599</v>
      </c>
      <c r="L436" t="s">
        <v>600</v>
      </c>
      <c r="M436" t="s">
        <v>601</v>
      </c>
      <c r="O436" t="s">
        <v>373</v>
      </c>
      <c r="P436">
        <v>1</v>
      </c>
      <c r="Q436" t="s">
        <v>617</v>
      </c>
      <c r="R436">
        <v>17.99</v>
      </c>
      <c r="Z436" t="s">
        <v>25722</v>
      </c>
      <c r="AA436" t="s">
        <v>37</v>
      </c>
      <c r="AB436" t="s">
        <v>26361</v>
      </c>
      <c r="AC436" t="s">
        <v>172</v>
      </c>
      <c r="AE436" t="b">
        <v>0</v>
      </c>
    </row>
    <row r="437" spans="1:31">
      <c r="A437" t="s">
        <v>26362</v>
      </c>
      <c r="B437" t="s">
        <v>26362</v>
      </c>
      <c r="C437" t="s">
        <v>26363</v>
      </c>
      <c r="D437" t="s">
        <v>26364</v>
      </c>
      <c r="E437" t="s">
        <v>373</v>
      </c>
      <c r="F437" t="s">
        <v>589</v>
      </c>
      <c r="G437" t="s">
        <v>612</v>
      </c>
      <c r="J437" t="s">
        <v>613</v>
      </c>
      <c r="K437" t="s">
        <v>1391</v>
      </c>
      <c r="L437" t="s">
        <v>1392</v>
      </c>
      <c r="M437" t="s">
        <v>1393</v>
      </c>
      <c r="O437" t="s">
        <v>373</v>
      </c>
      <c r="P437">
        <v>1</v>
      </c>
      <c r="Q437" t="s">
        <v>617</v>
      </c>
      <c r="R437">
        <v>13.99</v>
      </c>
      <c r="Z437" t="s">
        <v>20562</v>
      </c>
      <c r="AA437" t="s">
        <v>31</v>
      </c>
      <c r="AB437" t="s">
        <v>26365</v>
      </c>
      <c r="AC437" t="s">
        <v>172</v>
      </c>
      <c r="AE437" t="b">
        <v>0</v>
      </c>
    </row>
    <row r="438" spans="1:31">
      <c r="A438" t="s">
        <v>26366</v>
      </c>
      <c r="C438" t="s">
        <v>26367</v>
      </c>
      <c r="D438" t="s">
        <v>26368</v>
      </c>
      <c r="E438" t="s">
        <v>373</v>
      </c>
      <c r="F438" t="s">
        <v>374</v>
      </c>
      <c r="G438" t="s">
        <v>612</v>
      </c>
      <c r="J438" t="s">
        <v>376</v>
      </c>
      <c r="K438" t="s">
        <v>9860</v>
      </c>
      <c r="L438" t="s">
        <v>9861</v>
      </c>
      <c r="M438" t="s">
        <v>9862</v>
      </c>
      <c r="N438">
        <v>1</v>
      </c>
      <c r="O438" t="s">
        <v>373</v>
      </c>
      <c r="P438">
        <v>1</v>
      </c>
      <c r="Q438" t="s">
        <v>617</v>
      </c>
      <c r="R438">
        <v>15.99</v>
      </c>
      <c r="T438">
        <v>0</v>
      </c>
      <c r="V438">
        <v>0</v>
      </c>
      <c r="Z438" t="s">
        <v>6767</v>
      </c>
      <c r="AA438" t="s">
        <v>29</v>
      </c>
      <c r="AB438" t="s">
        <v>26369</v>
      </c>
      <c r="AC438" t="s">
        <v>172</v>
      </c>
      <c r="AE438" t="b">
        <v>0</v>
      </c>
    </row>
    <row r="439" spans="1:31">
      <c r="A439" t="s">
        <v>26370</v>
      </c>
      <c r="B439" t="s">
        <v>26370</v>
      </c>
      <c r="C439" t="s">
        <v>26371</v>
      </c>
      <c r="D439" t="s">
        <v>26372</v>
      </c>
      <c r="E439" t="s">
        <v>373</v>
      </c>
      <c r="F439" t="s">
        <v>589</v>
      </c>
      <c r="G439" t="s">
        <v>612</v>
      </c>
      <c r="J439" t="s">
        <v>613</v>
      </c>
      <c r="K439" t="s">
        <v>911</v>
      </c>
      <c r="L439" t="s">
        <v>912</v>
      </c>
      <c r="M439" t="s">
        <v>913</v>
      </c>
      <c r="O439" t="s">
        <v>373</v>
      </c>
      <c r="P439">
        <v>1</v>
      </c>
      <c r="Q439" t="s">
        <v>617</v>
      </c>
      <c r="R439">
        <v>19.99</v>
      </c>
      <c r="Z439" t="s">
        <v>9489</v>
      </c>
      <c r="AA439" t="s">
        <v>24</v>
      </c>
      <c r="AB439" t="s">
        <v>26373</v>
      </c>
      <c r="AC439" t="s">
        <v>172</v>
      </c>
      <c r="AE439" t="b">
        <v>0</v>
      </c>
    </row>
    <row r="440" spans="1:31">
      <c r="A440" t="s">
        <v>26374</v>
      </c>
      <c r="B440" t="s">
        <v>26374</v>
      </c>
      <c r="C440" t="s">
        <v>26375</v>
      </c>
      <c r="D440" t="s">
        <v>26376</v>
      </c>
      <c r="E440" t="s">
        <v>373</v>
      </c>
      <c r="F440" t="s">
        <v>589</v>
      </c>
      <c r="G440" t="s">
        <v>612</v>
      </c>
      <c r="J440" t="s">
        <v>613</v>
      </c>
      <c r="K440" t="s">
        <v>551</v>
      </c>
      <c r="L440" t="s">
        <v>552</v>
      </c>
      <c r="M440" t="s">
        <v>553</v>
      </c>
      <c r="O440" t="s">
        <v>373</v>
      </c>
      <c r="P440">
        <v>1</v>
      </c>
      <c r="Q440" t="s">
        <v>617</v>
      </c>
      <c r="R440">
        <v>14.99</v>
      </c>
      <c r="Z440" t="s">
        <v>9086</v>
      </c>
      <c r="AA440" t="s">
        <v>282</v>
      </c>
      <c r="AB440" t="s">
        <v>26377</v>
      </c>
      <c r="AC440" t="s">
        <v>172</v>
      </c>
      <c r="AE440" t="b">
        <v>0</v>
      </c>
    </row>
    <row r="441" spans="1:31">
      <c r="A441" t="s">
        <v>26378</v>
      </c>
      <c r="B441" t="s">
        <v>26378</v>
      </c>
      <c r="C441" t="s">
        <v>26379</v>
      </c>
      <c r="D441" t="s">
        <v>26380</v>
      </c>
      <c r="E441" t="s">
        <v>373</v>
      </c>
      <c r="F441" t="s">
        <v>589</v>
      </c>
      <c r="G441" t="s">
        <v>612</v>
      </c>
      <c r="J441" t="s">
        <v>613</v>
      </c>
      <c r="K441" t="s">
        <v>1510</v>
      </c>
      <c r="L441" t="s">
        <v>1511</v>
      </c>
      <c r="M441" t="s">
        <v>1512</v>
      </c>
      <c r="O441" t="s">
        <v>373</v>
      </c>
      <c r="P441">
        <v>1</v>
      </c>
      <c r="Q441" t="s">
        <v>617</v>
      </c>
      <c r="R441">
        <v>14.99</v>
      </c>
      <c r="Z441" t="s">
        <v>1921</v>
      </c>
      <c r="AA441" t="s">
        <v>36</v>
      </c>
      <c r="AB441" t="s">
        <v>26381</v>
      </c>
      <c r="AC441" t="s">
        <v>172</v>
      </c>
      <c r="AE441" t="b">
        <v>0</v>
      </c>
    </row>
    <row r="442" spans="1:31">
      <c r="A442" t="s">
        <v>26382</v>
      </c>
      <c r="B442" t="s">
        <v>26382</v>
      </c>
      <c r="C442" t="s">
        <v>26383</v>
      </c>
      <c r="D442" t="s">
        <v>26384</v>
      </c>
      <c r="E442" t="s">
        <v>435</v>
      </c>
      <c r="F442" t="s">
        <v>589</v>
      </c>
      <c r="G442" t="s">
        <v>612</v>
      </c>
      <c r="J442" t="s">
        <v>376</v>
      </c>
      <c r="K442" t="s">
        <v>903</v>
      </c>
      <c r="L442" t="s">
        <v>904</v>
      </c>
      <c r="M442" t="s">
        <v>905</v>
      </c>
      <c r="O442" t="s">
        <v>594</v>
      </c>
      <c r="P442">
        <v>1</v>
      </c>
      <c r="Q442" t="s">
        <v>617</v>
      </c>
      <c r="R442">
        <v>16.99</v>
      </c>
      <c r="Z442" t="s">
        <v>26385</v>
      </c>
      <c r="AA442" t="s">
        <v>23</v>
      </c>
      <c r="AB442" t="s">
        <v>26386</v>
      </c>
      <c r="AC442" t="s">
        <v>172</v>
      </c>
      <c r="AE442" t="b">
        <v>0</v>
      </c>
    </row>
    <row r="443" spans="1:31">
      <c r="A443" t="s">
        <v>26387</v>
      </c>
      <c r="B443" t="s">
        <v>26387</v>
      </c>
      <c r="C443" t="s">
        <v>26388</v>
      </c>
      <c r="D443" t="s">
        <v>26389</v>
      </c>
      <c r="E443" t="s">
        <v>373</v>
      </c>
      <c r="F443" t="s">
        <v>589</v>
      </c>
      <c r="G443" t="s">
        <v>612</v>
      </c>
      <c r="J443" t="s">
        <v>731</v>
      </c>
      <c r="K443" t="s">
        <v>8507</v>
      </c>
      <c r="L443" t="s">
        <v>665</v>
      </c>
      <c r="M443" t="s">
        <v>666</v>
      </c>
      <c r="O443" t="s">
        <v>373</v>
      </c>
      <c r="P443">
        <v>1</v>
      </c>
      <c r="Q443" t="s">
        <v>617</v>
      </c>
      <c r="R443">
        <v>18.99</v>
      </c>
      <c r="T443">
        <v>5.99</v>
      </c>
      <c r="Z443" t="s">
        <v>26390</v>
      </c>
      <c r="AA443" t="s">
        <v>32</v>
      </c>
      <c r="AB443" t="s">
        <v>26391</v>
      </c>
      <c r="AC443" t="s">
        <v>172</v>
      </c>
      <c r="AE443" t="b">
        <v>0</v>
      </c>
    </row>
    <row r="444" spans="1:31">
      <c r="A444" t="s">
        <v>26392</v>
      </c>
      <c r="B444" t="s">
        <v>26392</v>
      </c>
      <c r="C444" t="s">
        <v>26393</v>
      </c>
      <c r="D444" t="s">
        <v>26394</v>
      </c>
      <c r="E444" t="s">
        <v>373</v>
      </c>
      <c r="F444" t="s">
        <v>589</v>
      </c>
      <c r="G444" t="s">
        <v>612</v>
      </c>
      <c r="J444" t="s">
        <v>731</v>
      </c>
      <c r="K444" t="s">
        <v>2347</v>
      </c>
      <c r="L444" t="s">
        <v>2348</v>
      </c>
      <c r="M444" t="s">
        <v>2349</v>
      </c>
      <c r="O444" t="s">
        <v>373</v>
      </c>
      <c r="P444">
        <v>1</v>
      </c>
      <c r="Q444" t="s">
        <v>617</v>
      </c>
      <c r="R444">
        <v>18.99</v>
      </c>
      <c r="T444">
        <v>3.99</v>
      </c>
      <c r="Z444" t="s">
        <v>4743</v>
      </c>
      <c r="AA444" t="s">
        <v>24</v>
      </c>
      <c r="AB444" t="s">
        <v>26395</v>
      </c>
      <c r="AC444" t="s">
        <v>172</v>
      </c>
      <c r="AE444" t="b">
        <v>0</v>
      </c>
    </row>
    <row r="445" spans="1:31">
      <c r="A445" t="s">
        <v>26396</v>
      </c>
      <c r="B445" t="s">
        <v>26396</v>
      </c>
      <c r="C445" t="s">
        <v>26397</v>
      </c>
      <c r="D445" t="s">
        <v>26398</v>
      </c>
      <c r="E445" t="s">
        <v>373</v>
      </c>
      <c r="F445" t="s">
        <v>589</v>
      </c>
      <c r="G445" t="s">
        <v>612</v>
      </c>
      <c r="J445" t="s">
        <v>613</v>
      </c>
      <c r="K445" t="s">
        <v>15641</v>
      </c>
      <c r="L445" t="s">
        <v>15642</v>
      </c>
      <c r="M445" t="s">
        <v>808</v>
      </c>
      <c r="O445" t="s">
        <v>373</v>
      </c>
      <c r="P445">
        <v>1</v>
      </c>
      <c r="Q445" t="s">
        <v>617</v>
      </c>
      <c r="R445">
        <v>17.99</v>
      </c>
      <c r="Z445" t="s">
        <v>839</v>
      </c>
      <c r="AA445" t="s">
        <v>22</v>
      </c>
      <c r="AB445" t="s">
        <v>26399</v>
      </c>
      <c r="AC445" t="s">
        <v>172</v>
      </c>
      <c r="AE445" t="b">
        <v>0</v>
      </c>
    </row>
    <row r="446" spans="1:31">
      <c r="A446" t="s">
        <v>26400</v>
      </c>
      <c r="B446" t="s">
        <v>26400</v>
      </c>
      <c r="C446" t="s">
        <v>26401</v>
      </c>
      <c r="D446" t="s">
        <v>26402</v>
      </c>
      <c r="E446" t="s">
        <v>373</v>
      </c>
      <c r="F446" t="s">
        <v>589</v>
      </c>
      <c r="G446" t="s">
        <v>612</v>
      </c>
      <c r="J446" t="s">
        <v>613</v>
      </c>
      <c r="K446" t="s">
        <v>8507</v>
      </c>
      <c r="L446" t="s">
        <v>665</v>
      </c>
      <c r="M446" t="s">
        <v>666</v>
      </c>
      <c r="O446" t="s">
        <v>373</v>
      </c>
      <c r="P446">
        <v>1</v>
      </c>
      <c r="Q446" t="s">
        <v>617</v>
      </c>
      <c r="R446">
        <v>18.99</v>
      </c>
      <c r="Z446" t="s">
        <v>984</v>
      </c>
      <c r="AA446" t="s">
        <v>287</v>
      </c>
      <c r="AB446" t="s">
        <v>26403</v>
      </c>
      <c r="AC446" t="s">
        <v>172</v>
      </c>
      <c r="AE446" t="b">
        <v>0</v>
      </c>
    </row>
    <row r="447" spans="1:31">
      <c r="A447" t="s">
        <v>26404</v>
      </c>
      <c r="B447" t="s">
        <v>26404</v>
      </c>
      <c r="C447" t="s">
        <v>26405</v>
      </c>
      <c r="D447" t="s">
        <v>26406</v>
      </c>
      <c r="E447" t="s">
        <v>373</v>
      </c>
      <c r="F447" t="s">
        <v>589</v>
      </c>
      <c r="G447" t="s">
        <v>612</v>
      </c>
      <c r="J447" t="s">
        <v>613</v>
      </c>
      <c r="K447" t="s">
        <v>1122</v>
      </c>
      <c r="L447" t="s">
        <v>1123</v>
      </c>
      <c r="M447" t="s">
        <v>1124</v>
      </c>
      <c r="O447" t="s">
        <v>373</v>
      </c>
      <c r="P447">
        <v>1</v>
      </c>
      <c r="Q447" t="s">
        <v>617</v>
      </c>
      <c r="R447">
        <v>17.99</v>
      </c>
      <c r="Z447" t="s">
        <v>2080</v>
      </c>
      <c r="AA447" t="s">
        <v>23</v>
      </c>
      <c r="AB447" t="s">
        <v>26407</v>
      </c>
      <c r="AC447" t="s">
        <v>172</v>
      </c>
      <c r="AE447" t="b">
        <v>0</v>
      </c>
    </row>
    <row r="448" spans="1:31">
      <c r="A448" t="s">
        <v>26408</v>
      </c>
      <c r="C448" t="s">
        <v>26409</v>
      </c>
      <c r="D448" t="s">
        <v>26410</v>
      </c>
      <c r="E448" t="s">
        <v>373</v>
      </c>
      <c r="F448" t="s">
        <v>374</v>
      </c>
      <c r="G448" t="s">
        <v>612</v>
      </c>
      <c r="J448" t="s">
        <v>376</v>
      </c>
      <c r="K448" t="s">
        <v>2410</v>
      </c>
      <c r="L448" t="s">
        <v>2411</v>
      </c>
      <c r="M448" t="s">
        <v>2412</v>
      </c>
      <c r="N448">
        <v>1</v>
      </c>
      <c r="O448" t="s">
        <v>373</v>
      </c>
      <c r="P448">
        <v>1</v>
      </c>
      <c r="Q448" t="s">
        <v>617</v>
      </c>
      <c r="R448">
        <v>19.99</v>
      </c>
      <c r="T448">
        <v>0</v>
      </c>
      <c r="V448">
        <v>0</v>
      </c>
      <c r="Z448" t="s">
        <v>18459</v>
      </c>
      <c r="AA448" t="s">
        <v>27</v>
      </c>
      <c r="AB448" t="s">
        <v>26411</v>
      </c>
      <c r="AC448" t="s">
        <v>172</v>
      </c>
      <c r="AE448" t="b">
        <v>0</v>
      </c>
    </row>
    <row r="449" spans="1:31">
      <c r="A449" t="s">
        <v>26412</v>
      </c>
      <c r="C449" t="s">
        <v>26413</v>
      </c>
      <c r="D449" t="s">
        <v>26414</v>
      </c>
      <c r="E449" t="s">
        <v>373</v>
      </c>
      <c r="F449" t="s">
        <v>374</v>
      </c>
      <c r="G449" t="s">
        <v>612</v>
      </c>
      <c r="J449" t="s">
        <v>376</v>
      </c>
      <c r="K449" t="s">
        <v>26415</v>
      </c>
      <c r="L449" t="s">
        <v>26416</v>
      </c>
      <c r="M449" t="s">
        <v>26417</v>
      </c>
      <c r="N449">
        <v>1</v>
      </c>
      <c r="O449" t="s">
        <v>373</v>
      </c>
      <c r="P449">
        <v>1</v>
      </c>
      <c r="Q449" t="s">
        <v>617</v>
      </c>
      <c r="R449">
        <v>15.99</v>
      </c>
      <c r="T449">
        <v>0</v>
      </c>
      <c r="V449">
        <v>0</v>
      </c>
      <c r="Z449" t="s">
        <v>1836</v>
      </c>
      <c r="AA449" t="s">
        <v>23</v>
      </c>
      <c r="AB449" t="s">
        <v>1837</v>
      </c>
      <c r="AC449" t="s">
        <v>172</v>
      </c>
      <c r="AE449" t="b">
        <v>0</v>
      </c>
    </row>
    <row r="450" spans="1:31">
      <c r="A450" t="s">
        <v>26418</v>
      </c>
      <c r="B450" t="s">
        <v>26418</v>
      </c>
      <c r="C450" t="s">
        <v>26419</v>
      </c>
      <c r="D450" t="s">
        <v>26420</v>
      </c>
      <c r="E450" t="s">
        <v>373</v>
      </c>
      <c r="F450" t="s">
        <v>589</v>
      </c>
      <c r="G450" t="s">
        <v>612</v>
      </c>
      <c r="J450" t="s">
        <v>613</v>
      </c>
      <c r="K450" t="s">
        <v>1212</v>
      </c>
      <c r="L450" t="s">
        <v>1213</v>
      </c>
      <c r="M450" t="s">
        <v>1214</v>
      </c>
      <c r="O450" t="s">
        <v>373</v>
      </c>
      <c r="P450">
        <v>1</v>
      </c>
      <c r="Q450" t="s">
        <v>617</v>
      </c>
      <c r="R450">
        <v>17.99</v>
      </c>
      <c r="Z450" t="s">
        <v>1980</v>
      </c>
      <c r="AA450" t="s">
        <v>24</v>
      </c>
      <c r="AB450" t="s">
        <v>26421</v>
      </c>
      <c r="AC450" t="s">
        <v>172</v>
      </c>
      <c r="AE450" t="b">
        <v>0</v>
      </c>
    </row>
    <row r="451" spans="1:31">
      <c r="A451" t="s">
        <v>26418</v>
      </c>
      <c r="B451" t="s">
        <v>26418</v>
      </c>
      <c r="C451" t="s">
        <v>26419</v>
      </c>
      <c r="D451" t="s">
        <v>26420</v>
      </c>
      <c r="E451" t="s">
        <v>373</v>
      </c>
      <c r="F451" t="s">
        <v>589</v>
      </c>
      <c r="G451" t="s">
        <v>612</v>
      </c>
      <c r="J451" t="s">
        <v>613</v>
      </c>
      <c r="K451" t="s">
        <v>911</v>
      </c>
      <c r="L451" t="s">
        <v>912</v>
      </c>
      <c r="M451" t="s">
        <v>913</v>
      </c>
      <c r="O451" t="s">
        <v>373</v>
      </c>
      <c r="P451">
        <v>1</v>
      </c>
      <c r="Q451" t="s">
        <v>617</v>
      </c>
      <c r="R451">
        <v>19.99</v>
      </c>
      <c r="Z451" t="s">
        <v>1980</v>
      </c>
      <c r="AA451" t="s">
        <v>24</v>
      </c>
      <c r="AB451" t="s">
        <v>26421</v>
      </c>
      <c r="AC451" t="s">
        <v>172</v>
      </c>
      <c r="AE451" t="b">
        <v>0</v>
      </c>
    </row>
    <row r="452" spans="1:31">
      <c r="A452" t="s">
        <v>26422</v>
      </c>
      <c r="B452" t="s">
        <v>26422</v>
      </c>
      <c r="C452" t="s">
        <v>26423</v>
      </c>
      <c r="D452" t="s">
        <v>26424</v>
      </c>
      <c r="E452" t="s">
        <v>373</v>
      </c>
      <c r="F452" t="s">
        <v>589</v>
      </c>
      <c r="G452" t="s">
        <v>612</v>
      </c>
      <c r="J452" t="s">
        <v>613</v>
      </c>
      <c r="K452" t="s">
        <v>1212</v>
      </c>
      <c r="L452" t="s">
        <v>1213</v>
      </c>
      <c r="M452" t="s">
        <v>1214</v>
      </c>
      <c r="O452" t="s">
        <v>373</v>
      </c>
      <c r="P452">
        <v>1</v>
      </c>
      <c r="Q452" t="s">
        <v>617</v>
      </c>
      <c r="R452">
        <v>17.99</v>
      </c>
      <c r="Z452" t="s">
        <v>2139</v>
      </c>
      <c r="AA452" t="s">
        <v>26</v>
      </c>
      <c r="AB452" t="s">
        <v>26425</v>
      </c>
      <c r="AC452" t="s">
        <v>172</v>
      </c>
      <c r="AE452" t="b">
        <v>0</v>
      </c>
    </row>
    <row r="453" spans="1:31">
      <c r="A453" t="s">
        <v>26426</v>
      </c>
      <c r="B453" t="s">
        <v>26426</v>
      </c>
      <c r="C453" t="s">
        <v>26427</v>
      </c>
      <c r="D453" t="s">
        <v>26428</v>
      </c>
      <c r="E453" t="s">
        <v>373</v>
      </c>
      <c r="F453" t="s">
        <v>589</v>
      </c>
      <c r="G453" t="s">
        <v>612</v>
      </c>
      <c r="J453" t="s">
        <v>613</v>
      </c>
      <c r="K453" t="s">
        <v>863</v>
      </c>
      <c r="L453" t="s">
        <v>864</v>
      </c>
      <c r="M453" t="s">
        <v>865</v>
      </c>
      <c r="O453" t="s">
        <v>373</v>
      </c>
      <c r="P453">
        <v>1</v>
      </c>
      <c r="Q453" t="s">
        <v>617</v>
      </c>
      <c r="R453">
        <v>15.99</v>
      </c>
      <c r="Z453" t="s">
        <v>1375</v>
      </c>
      <c r="AA453" t="s">
        <v>24</v>
      </c>
      <c r="AB453" t="s">
        <v>4904</v>
      </c>
      <c r="AC453" t="s">
        <v>172</v>
      </c>
      <c r="AE453" t="b">
        <v>0</v>
      </c>
    </row>
    <row r="454" spans="1:31">
      <c r="A454" t="s">
        <v>26429</v>
      </c>
      <c r="B454" t="s">
        <v>26429</v>
      </c>
      <c r="C454" t="s">
        <v>26430</v>
      </c>
      <c r="D454" t="s">
        <v>26431</v>
      </c>
      <c r="E454" t="s">
        <v>373</v>
      </c>
      <c r="F454" t="s">
        <v>589</v>
      </c>
      <c r="G454" t="s">
        <v>612</v>
      </c>
      <c r="J454" t="s">
        <v>613</v>
      </c>
      <c r="K454" t="s">
        <v>515</v>
      </c>
      <c r="L454" t="s">
        <v>516</v>
      </c>
      <c r="M454" t="s">
        <v>517</v>
      </c>
      <c r="O454" t="s">
        <v>373</v>
      </c>
      <c r="P454">
        <v>1</v>
      </c>
      <c r="Q454" t="s">
        <v>617</v>
      </c>
      <c r="R454">
        <v>19.99</v>
      </c>
      <c r="Z454" t="s">
        <v>18246</v>
      </c>
      <c r="AA454" t="s">
        <v>28</v>
      </c>
      <c r="AB454" t="s">
        <v>26432</v>
      </c>
      <c r="AC454" t="s">
        <v>172</v>
      </c>
      <c r="AE454" t="b">
        <v>0</v>
      </c>
    </row>
    <row r="455" spans="1:31">
      <c r="A455" t="s">
        <v>26433</v>
      </c>
      <c r="B455" t="s">
        <v>26433</v>
      </c>
      <c r="C455" t="s">
        <v>26434</v>
      </c>
      <c r="D455" t="s">
        <v>26435</v>
      </c>
      <c r="E455" t="s">
        <v>373</v>
      </c>
      <c r="F455" t="s">
        <v>589</v>
      </c>
      <c r="G455" t="s">
        <v>612</v>
      </c>
      <c r="J455" t="s">
        <v>613</v>
      </c>
      <c r="K455" t="s">
        <v>8507</v>
      </c>
      <c r="L455" t="s">
        <v>665</v>
      </c>
      <c r="M455" t="s">
        <v>666</v>
      </c>
      <c r="O455" t="s">
        <v>373</v>
      </c>
      <c r="P455">
        <v>1</v>
      </c>
      <c r="Q455" t="s">
        <v>617</v>
      </c>
      <c r="R455">
        <v>18.99</v>
      </c>
      <c r="Z455" t="s">
        <v>15198</v>
      </c>
      <c r="AA455" t="s">
        <v>22</v>
      </c>
      <c r="AB455" t="s">
        <v>25010</v>
      </c>
      <c r="AC455" t="s">
        <v>172</v>
      </c>
      <c r="AE455" t="b">
        <v>0</v>
      </c>
    </row>
    <row r="456" spans="1:31">
      <c r="A456" t="s">
        <v>26436</v>
      </c>
      <c r="B456" t="s">
        <v>26436</v>
      </c>
      <c r="C456" t="s">
        <v>26437</v>
      </c>
      <c r="D456" t="s">
        <v>26438</v>
      </c>
      <c r="E456" t="s">
        <v>373</v>
      </c>
      <c r="F456" t="s">
        <v>589</v>
      </c>
      <c r="G456" t="s">
        <v>612</v>
      </c>
      <c r="J456" t="s">
        <v>613</v>
      </c>
      <c r="K456" t="s">
        <v>871</v>
      </c>
      <c r="L456" t="s">
        <v>872</v>
      </c>
      <c r="M456" t="s">
        <v>873</v>
      </c>
      <c r="O456" t="s">
        <v>373</v>
      </c>
      <c r="P456">
        <v>1</v>
      </c>
      <c r="Q456" t="s">
        <v>617</v>
      </c>
      <c r="R456">
        <v>17.99</v>
      </c>
      <c r="Z456" t="s">
        <v>4546</v>
      </c>
      <c r="AA456" t="s">
        <v>22</v>
      </c>
      <c r="AB456" t="s">
        <v>26439</v>
      </c>
      <c r="AC456" t="s">
        <v>172</v>
      </c>
      <c r="AE456" t="b">
        <v>0</v>
      </c>
    </row>
    <row r="457" spans="1:31">
      <c r="A457" t="s">
        <v>26440</v>
      </c>
      <c r="B457" t="s">
        <v>26440</v>
      </c>
      <c r="C457" t="s">
        <v>26441</v>
      </c>
      <c r="D457" t="s">
        <v>26442</v>
      </c>
      <c r="E457" t="s">
        <v>373</v>
      </c>
      <c r="F457" t="s">
        <v>589</v>
      </c>
      <c r="G457" t="s">
        <v>612</v>
      </c>
      <c r="J457" t="s">
        <v>613</v>
      </c>
      <c r="K457" t="s">
        <v>911</v>
      </c>
      <c r="L457" t="s">
        <v>912</v>
      </c>
      <c r="M457" t="s">
        <v>913</v>
      </c>
      <c r="O457" t="s">
        <v>373</v>
      </c>
      <c r="P457">
        <v>1</v>
      </c>
      <c r="Q457" t="s">
        <v>617</v>
      </c>
      <c r="R457">
        <v>19.99</v>
      </c>
      <c r="Z457" t="s">
        <v>7020</v>
      </c>
      <c r="AA457" t="s">
        <v>24</v>
      </c>
      <c r="AB457" t="s">
        <v>26443</v>
      </c>
      <c r="AC457" t="s">
        <v>172</v>
      </c>
      <c r="AE457" t="b">
        <v>0</v>
      </c>
    </row>
    <row r="458" spans="1:31">
      <c r="A458" t="s">
        <v>26444</v>
      </c>
      <c r="B458" t="s">
        <v>26444</v>
      </c>
      <c r="C458" t="s">
        <v>26445</v>
      </c>
      <c r="D458" t="s">
        <v>26446</v>
      </c>
      <c r="E458" t="s">
        <v>373</v>
      </c>
      <c r="F458" t="s">
        <v>589</v>
      </c>
      <c r="G458" t="s">
        <v>612</v>
      </c>
      <c r="J458" t="s">
        <v>613</v>
      </c>
      <c r="K458" t="s">
        <v>1220</v>
      </c>
      <c r="L458" t="s">
        <v>428</v>
      </c>
      <c r="M458" t="s">
        <v>429</v>
      </c>
      <c r="O458" t="s">
        <v>373</v>
      </c>
      <c r="P458">
        <v>1</v>
      </c>
      <c r="Q458" t="s">
        <v>617</v>
      </c>
      <c r="R458">
        <v>13.99</v>
      </c>
      <c r="Z458" t="s">
        <v>2477</v>
      </c>
      <c r="AA458" t="s">
        <v>35</v>
      </c>
      <c r="AB458" t="s">
        <v>26447</v>
      </c>
      <c r="AC458" t="s">
        <v>172</v>
      </c>
      <c r="AE458" t="b">
        <v>0</v>
      </c>
    </row>
    <row r="459" spans="1:31">
      <c r="A459" t="s">
        <v>26448</v>
      </c>
      <c r="B459" t="s">
        <v>26448</v>
      </c>
      <c r="C459" t="s">
        <v>26449</v>
      </c>
      <c r="D459" t="s">
        <v>26450</v>
      </c>
      <c r="E459" t="s">
        <v>373</v>
      </c>
      <c r="F459" t="s">
        <v>589</v>
      </c>
      <c r="G459" t="s">
        <v>612</v>
      </c>
      <c r="J459" t="s">
        <v>376</v>
      </c>
      <c r="K459" t="s">
        <v>504</v>
      </c>
      <c r="L459" t="s">
        <v>505</v>
      </c>
      <c r="M459" t="s">
        <v>506</v>
      </c>
      <c r="O459" t="s">
        <v>373</v>
      </c>
      <c r="P459">
        <v>1</v>
      </c>
      <c r="Q459" t="s">
        <v>617</v>
      </c>
      <c r="R459">
        <v>14.99</v>
      </c>
      <c r="Z459" t="s">
        <v>2432</v>
      </c>
      <c r="AA459" t="s">
        <v>36</v>
      </c>
      <c r="AB459" t="s">
        <v>26451</v>
      </c>
      <c r="AC459" t="s">
        <v>172</v>
      </c>
      <c r="AE459" t="b">
        <v>0</v>
      </c>
    </row>
    <row r="460" spans="1:31">
      <c r="A460" t="s">
        <v>26452</v>
      </c>
      <c r="C460" t="s">
        <v>26453</v>
      </c>
      <c r="D460" t="s">
        <v>26454</v>
      </c>
      <c r="E460" t="s">
        <v>373</v>
      </c>
      <c r="F460" t="s">
        <v>374</v>
      </c>
      <c r="G460" t="s">
        <v>612</v>
      </c>
      <c r="J460" t="s">
        <v>376</v>
      </c>
      <c r="K460" t="s">
        <v>3089</v>
      </c>
      <c r="L460" t="s">
        <v>3090</v>
      </c>
      <c r="M460" t="s">
        <v>3091</v>
      </c>
      <c r="N460">
        <v>1</v>
      </c>
      <c r="O460" t="s">
        <v>373</v>
      </c>
      <c r="P460">
        <v>1</v>
      </c>
      <c r="Q460" t="s">
        <v>617</v>
      </c>
      <c r="R460">
        <v>18.99</v>
      </c>
      <c r="T460">
        <v>0</v>
      </c>
      <c r="V460">
        <v>0</v>
      </c>
      <c r="Z460" t="s">
        <v>26455</v>
      </c>
      <c r="AA460" t="s">
        <v>23</v>
      </c>
      <c r="AB460" t="s">
        <v>26456</v>
      </c>
      <c r="AC460" t="s">
        <v>172</v>
      </c>
      <c r="AE460" t="b">
        <v>0</v>
      </c>
    </row>
    <row r="461" spans="1:31">
      <c r="A461" t="s">
        <v>26457</v>
      </c>
      <c r="B461" t="s">
        <v>26457</v>
      </c>
      <c r="C461" t="s">
        <v>26458</v>
      </c>
      <c r="D461" t="s">
        <v>26459</v>
      </c>
      <c r="E461" t="s">
        <v>373</v>
      </c>
      <c r="F461" t="s">
        <v>589</v>
      </c>
      <c r="G461" t="s">
        <v>612</v>
      </c>
      <c r="J461" t="s">
        <v>613</v>
      </c>
      <c r="K461" t="s">
        <v>515</v>
      </c>
      <c r="L461" t="s">
        <v>516</v>
      </c>
      <c r="M461" t="s">
        <v>517</v>
      </c>
      <c r="O461" t="s">
        <v>373</v>
      </c>
      <c r="P461">
        <v>1</v>
      </c>
      <c r="Q461" t="s">
        <v>617</v>
      </c>
      <c r="R461">
        <v>19.99</v>
      </c>
      <c r="Z461" t="s">
        <v>13071</v>
      </c>
      <c r="AA461" t="s">
        <v>22</v>
      </c>
      <c r="AB461" t="s">
        <v>26460</v>
      </c>
      <c r="AC461" t="s">
        <v>172</v>
      </c>
      <c r="AE461" t="b">
        <v>0</v>
      </c>
    </row>
    <row r="462" spans="1:31">
      <c r="A462" t="s">
        <v>26461</v>
      </c>
      <c r="B462" t="s">
        <v>26461</v>
      </c>
      <c r="C462" t="s">
        <v>26462</v>
      </c>
      <c r="D462" t="s">
        <v>26463</v>
      </c>
      <c r="E462" t="s">
        <v>373</v>
      </c>
      <c r="F462" t="s">
        <v>589</v>
      </c>
      <c r="G462" t="s">
        <v>612</v>
      </c>
      <c r="J462" t="s">
        <v>613</v>
      </c>
      <c r="K462" t="s">
        <v>599</v>
      </c>
      <c r="L462" t="s">
        <v>600</v>
      </c>
      <c r="M462" t="s">
        <v>601</v>
      </c>
      <c r="O462" t="s">
        <v>373</v>
      </c>
      <c r="P462">
        <v>1</v>
      </c>
      <c r="Q462" t="s">
        <v>617</v>
      </c>
      <c r="R462">
        <v>17.99</v>
      </c>
      <c r="Z462" t="s">
        <v>26464</v>
      </c>
      <c r="AA462" t="s">
        <v>24</v>
      </c>
      <c r="AB462" t="s">
        <v>26465</v>
      </c>
      <c r="AC462" t="s">
        <v>172</v>
      </c>
      <c r="AE462" t="b">
        <v>0</v>
      </c>
    </row>
    <row r="463" spans="1:31">
      <c r="A463" t="s">
        <v>26466</v>
      </c>
      <c r="B463" t="s">
        <v>26466</v>
      </c>
      <c r="C463" t="s">
        <v>26467</v>
      </c>
      <c r="D463" t="s">
        <v>26468</v>
      </c>
      <c r="E463" t="s">
        <v>373</v>
      </c>
      <c r="F463" t="s">
        <v>589</v>
      </c>
      <c r="G463" t="s">
        <v>612</v>
      </c>
      <c r="J463" t="s">
        <v>376</v>
      </c>
      <c r="K463" t="s">
        <v>12769</v>
      </c>
      <c r="L463" t="s">
        <v>771</v>
      </c>
      <c r="M463" t="s">
        <v>772</v>
      </c>
      <c r="O463" t="s">
        <v>373</v>
      </c>
      <c r="P463">
        <v>1</v>
      </c>
      <c r="Q463" t="s">
        <v>617</v>
      </c>
      <c r="R463">
        <v>16.99</v>
      </c>
      <c r="T463">
        <v>2.27</v>
      </c>
      <c r="Y463">
        <v>2.27</v>
      </c>
      <c r="Z463" t="s">
        <v>268</v>
      </c>
      <c r="AA463" t="s">
        <v>23</v>
      </c>
      <c r="AB463" t="s">
        <v>26469</v>
      </c>
      <c r="AC463" t="s">
        <v>172</v>
      </c>
      <c r="AD463" t="s">
        <v>4114</v>
      </c>
      <c r="AE463" t="b">
        <v>0</v>
      </c>
    </row>
    <row r="464" spans="1:31">
      <c r="A464" t="s">
        <v>26470</v>
      </c>
      <c r="B464" t="s">
        <v>26470</v>
      </c>
      <c r="C464" t="s">
        <v>26471</v>
      </c>
      <c r="D464" t="s">
        <v>26472</v>
      </c>
      <c r="E464" t="s">
        <v>373</v>
      </c>
      <c r="F464" t="s">
        <v>589</v>
      </c>
      <c r="G464" t="s">
        <v>612</v>
      </c>
      <c r="J464" t="s">
        <v>613</v>
      </c>
      <c r="K464" t="s">
        <v>8507</v>
      </c>
      <c r="L464" t="s">
        <v>665</v>
      </c>
      <c r="M464" t="s">
        <v>666</v>
      </c>
      <c r="O464" t="s">
        <v>373</v>
      </c>
      <c r="P464">
        <v>1</v>
      </c>
      <c r="Q464" t="s">
        <v>617</v>
      </c>
      <c r="R464">
        <v>18.99</v>
      </c>
      <c r="Z464" t="s">
        <v>22092</v>
      </c>
      <c r="AA464" t="s">
        <v>28</v>
      </c>
      <c r="AB464" t="s">
        <v>26473</v>
      </c>
      <c r="AC464" t="s">
        <v>172</v>
      </c>
      <c r="AE464" t="b">
        <v>0</v>
      </c>
    </row>
    <row r="465" spans="1:31">
      <c r="A465" t="s">
        <v>26474</v>
      </c>
      <c r="B465" t="s">
        <v>26474</v>
      </c>
      <c r="C465" t="s">
        <v>26475</v>
      </c>
      <c r="D465" t="s">
        <v>26476</v>
      </c>
      <c r="E465" t="s">
        <v>373</v>
      </c>
      <c r="F465" t="s">
        <v>589</v>
      </c>
      <c r="G465" t="s">
        <v>612</v>
      </c>
      <c r="J465" t="s">
        <v>613</v>
      </c>
      <c r="K465" t="s">
        <v>856</v>
      </c>
      <c r="L465" t="s">
        <v>857</v>
      </c>
      <c r="M465" t="s">
        <v>396</v>
      </c>
      <c r="O465" t="s">
        <v>373</v>
      </c>
      <c r="P465">
        <v>1</v>
      </c>
      <c r="Q465" t="s">
        <v>617</v>
      </c>
      <c r="R465">
        <v>14.99</v>
      </c>
      <c r="Z465" t="s">
        <v>10421</v>
      </c>
      <c r="AA465" t="s">
        <v>25</v>
      </c>
      <c r="AB465" t="s">
        <v>26477</v>
      </c>
      <c r="AC465" t="s">
        <v>172</v>
      </c>
      <c r="AE465" t="b">
        <v>0</v>
      </c>
    </row>
    <row r="466" spans="1:31">
      <c r="A466" t="s">
        <v>26478</v>
      </c>
      <c r="B466" t="s">
        <v>26478</v>
      </c>
      <c r="C466" t="s">
        <v>26479</v>
      </c>
      <c r="D466" t="s">
        <v>26480</v>
      </c>
      <c r="E466" t="s">
        <v>373</v>
      </c>
      <c r="F466" t="s">
        <v>589</v>
      </c>
      <c r="G466" t="s">
        <v>612</v>
      </c>
      <c r="J466" t="s">
        <v>376</v>
      </c>
      <c r="K466" t="s">
        <v>10848</v>
      </c>
      <c r="L466" t="s">
        <v>4741</v>
      </c>
      <c r="M466" t="s">
        <v>4742</v>
      </c>
      <c r="O466" t="s">
        <v>373</v>
      </c>
      <c r="P466">
        <v>1</v>
      </c>
      <c r="Q466" t="s">
        <v>617</v>
      </c>
      <c r="R466">
        <v>15.99</v>
      </c>
      <c r="T466">
        <v>3.71</v>
      </c>
      <c r="Y466">
        <v>3.71</v>
      </c>
      <c r="Z466" t="s">
        <v>337</v>
      </c>
      <c r="AA466" t="s">
        <v>59</v>
      </c>
      <c r="AB466" t="s">
        <v>26481</v>
      </c>
      <c r="AC466" t="s">
        <v>172</v>
      </c>
      <c r="AD466" t="s">
        <v>4114</v>
      </c>
      <c r="AE466" t="b">
        <v>0</v>
      </c>
    </row>
    <row r="467" spans="1:31">
      <c r="A467" t="s">
        <v>26482</v>
      </c>
      <c r="B467" t="s">
        <v>26482</v>
      </c>
      <c r="C467" t="s">
        <v>26483</v>
      </c>
      <c r="D467" t="s">
        <v>26484</v>
      </c>
      <c r="E467" t="s">
        <v>373</v>
      </c>
      <c r="F467" t="s">
        <v>589</v>
      </c>
      <c r="G467" t="s">
        <v>612</v>
      </c>
      <c r="J467" t="s">
        <v>613</v>
      </c>
      <c r="K467" t="s">
        <v>1212</v>
      </c>
      <c r="L467" t="s">
        <v>1213</v>
      </c>
      <c r="M467" t="s">
        <v>1214</v>
      </c>
      <c r="O467" t="s">
        <v>373</v>
      </c>
      <c r="P467">
        <v>1</v>
      </c>
      <c r="Q467" t="s">
        <v>617</v>
      </c>
      <c r="R467">
        <v>17.99</v>
      </c>
      <c r="Z467" t="s">
        <v>26485</v>
      </c>
      <c r="AA467" t="s">
        <v>1192</v>
      </c>
      <c r="AB467">
        <v>92691</v>
      </c>
      <c r="AC467" t="s">
        <v>172</v>
      </c>
      <c r="AE467" t="b">
        <v>0</v>
      </c>
    </row>
    <row r="468" spans="1:31">
      <c r="A468" t="s">
        <v>26486</v>
      </c>
      <c r="B468" t="s">
        <v>26486</v>
      </c>
      <c r="C468" t="s">
        <v>26487</v>
      </c>
      <c r="D468" t="s">
        <v>26488</v>
      </c>
      <c r="E468" t="s">
        <v>373</v>
      </c>
      <c r="F468" t="s">
        <v>589</v>
      </c>
      <c r="G468" t="s">
        <v>612</v>
      </c>
      <c r="J468" t="s">
        <v>376</v>
      </c>
      <c r="K468" t="s">
        <v>515</v>
      </c>
      <c r="L468" t="s">
        <v>516</v>
      </c>
      <c r="M468" t="s">
        <v>517</v>
      </c>
      <c r="O468" t="s">
        <v>373</v>
      </c>
      <c r="P468">
        <v>1</v>
      </c>
      <c r="Q468" t="s">
        <v>617</v>
      </c>
      <c r="R468">
        <v>19.99</v>
      </c>
      <c r="T468">
        <v>5.42</v>
      </c>
      <c r="Z468" t="s">
        <v>9963</v>
      </c>
      <c r="AA468" t="s">
        <v>38</v>
      </c>
      <c r="AB468" t="s">
        <v>26489</v>
      </c>
      <c r="AC468" t="s">
        <v>172</v>
      </c>
      <c r="AE468" t="b">
        <v>0</v>
      </c>
    </row>
    <row r="469" spans="1:31">
      <c r="A469" t="s">
        <v>26490</v>
      </c>
      <c r="B469" t="s">
        <v>26490</v>
      </c>
      <c r="C469" t="s">
        <v>26491</v>
      </c>
      <c r="D469" t="s">
        <v>26492</v>
      </c>
      <c r="E469" t="s">
        <v>373</v>
      </c>
      <c r="F469" t="s">
        <v>589</v>
      </c>
      <c r="G469" t="s">
        <v>612</v>
      </c>
      <c r="J469" t="s">
        <v>613</v>
      </c>
      <c r="K469" t="s">
        <v>504</v>
      </c>
      <c r="L469" t="s">
        <v>505</v>
      </c>
      <c r="M469" t="s">
        <v>506</v>
      </c>
      <c r="O469" t="s">
        <v>373</v>
      </c>
      <c r="P469">
        <v>1</v>
      </c>
      <c r="Q469" t="s">
        <v>617</v>
      </c>
      <c r="R469">
        <v>14.99</v>
      </c>
      <c r="Z469" t="s">
        <v>1333</v>
      </c>
      <c r="AA469" t="s">
        <v>31</v>
      </c>
      <c r="AB469" t="s">
        <v>26493</v>
      </c>
      <c r="AC469" t="s">
        <v>172</v>
      </c>
      <c r="AE469" t="b">
        <v>0</v>
      </c>
    </row>
    <row r="470" spans="1:31">
      <c r="A470" t="s">
        <v>26494</v>
      </c>
      <c r="B470" t="s">
        <v>26494</v>
      </c>
      <c r="C470" t="s">
        <v>26495</v>
      </c>
      <c r="D470" t="s">
        <v>26496</v>
      </c>
      <c r="E470" t="s">
        <v>373</v>
      </c>
      <c r="F470" t="s">
        <v>589</v>
      </c>
      <c r="G470" t="s">
        <v>612</v>
      </c>
      <c r="J470" t="s">
        <v>731</v>
      </c>
      <c r="K470" t="s">
        <v>856</v>
      </c>
      <c r="L470" t="s">
        <v>857</v>
      </c>
      <c r="M470" t="s">
        <v>396</v>
      </c>
      <c r="O470" t="s">
        <v>373</v>
      </c>
      <c r="P470">
        <v>1</v>
      </c>
      <c r="Q470" t="s">
        <v>617</v>
      </c>
      <c r="R470">
        <v>14.99</v>
      </c>
      <c r="T470">
        <v>3.99</v>
      </c>
      <c r="Z470" t="s">
        <v>3622</v>
      </c>
      <c r="AA470" t="s">
        <v>23</v>
      </c>
      <c r="AB470" t="s">
        <v>26497</v>
      </c>
      <c r="AC470" t="s">
        <v>172</v>
      </c>
      <c r="AE470" t="b">
        <v>0</v>
      </c>
    </row>
    <row r="471" spans="1:31">
      <c r="A471" t="s">
        <v>26498</v>
      </c>
      <c r="B471" t="s">
        <v>26498</v>
      </c>
      <c r="C471" t="s">
        <v>26499</v>
      </c>
      <c r="D471" t="s">
        <v>26500</v>
      </c>
      <c r="E471" t="s">
        <v>373</v>
      </c>
      <c r="F471" t="s">
        <v>589</v>
      </c>
      <c r="G471" t="s">
        <v>612</v>
      </c>
      <c r="J471" t="s">
        <v>613</v>
      </c>
      <c r="K471" t="s">
        <v>18328</v>
      </c>
      <c r="L471" t="s">
        <v>18329</v>
      </c>
      <c r="M471" t="s">
        <v>18330</v>
      </c>
      <c r="O471" t="s">
        <v>373</v>
      </c>
      <c r="P471">
        <v>1</v>
      </c>
      <c r="Q471" t="s">
        <v>617</v>
      </c>
      <c r="R471">
        <v>15.99</v>
      </c>
      <c r="Z471" t="s">
        <v>10070</v>
      </c>
      <c r="AA471" t="s">
        <v>22</v>
      </c>
      <c r="AB471" t="s">
        <v>26501</v>
      </c>
      <c r="AC471" t="s">
        <v>172</v>
      </c>
      <c r="AE471" t="b">
        <v>0</v>
      </c>
    </row>
    <row r="472" spans="1:31">
      <c r="A472" t="s">
        <v>26502</v>
      </c>
      <c r="C472" t="s">
        <v>26503</v>
      </c>
      <c r="D472" t="s">
        <v>26504</v>
      </c>
      <c r="E472" t="s">
        <v>373</v>
      </c>
      <c r="F472" t="s">
        <v>374</v>
      </c>
      <c r="G472" t="s">
        <v>612</v>
      </c>
      <c r="J472" t="s">
        <v>376</v>
      </c>
      <c r="K472" t="s">
        <v>974</v>
      </c>
      <c r="L472" t="s">
        <v>975</v>
      </c>
      <c r="M472" t="s">
        <v>485</v>
      </c>
      <c r="N472">
        <v>1</v>
      </c>
      <c r="O472" t="s">
        <v>373</v>
      </c>
      <c r="P472">
        <v>1</v>
      </c>
      <c r="Q472" t="s">
        <v>617</v>
      </c>
      <c r="R472">
        <v>17.99</v>
      </c>
      <c r="T472">
        <v>0</v>
      </c>
      <c r="V472">
        <v>0</v>
      </c>
      <c r="Z472" t="s">
        <v>26505</v>
      </c>
      <c r="AA472" t="s">
        <v>54</v>
      </c>
      <c r="AB472" t="s">
        <v>26506</v>
      </c>
      <c r="AC472" t="s">
        <v>172</v>
      </c>
      <c r="AE472" t="b">
        <v>0</v>
      </c>
    </row>
    <row r="473" spans="1:31">
      <c r="A473" t="s">
        <v>26507</v>
      </c>
      <c r="B473" t="s">
        <v>26507</v>
      </c>
      <c r="C473" t="s">
        <v>26508</v>
      </c>
      <c r="D473" t="s">
        <v>26509</v>
      </c>
      <c r="E473" t="s">
        <v>373</v>
      </c>
      <c r="F473" t="s">
        <v>589</v>
      </c>
      <c r="G473" t="s">
        <v>612</v>
      </c>
      <c r="J473" t="s">
        <v>613</v>
      </c>
      <c r="K473" t="s">
        <v>8507</v>
      </c>
      <c r="L473" t="s">
        <v>665</v>
      </c>
      <c r="M473" t="s">
        <v>666</v>
      </c>
      <c r="O473" t="s">
        <v>373</v>
      </c>
      <c r="P473">
        <v>1</v>
      </c>
      <c r="Q473" t="s">
        <v>617</v>
      </c>
      <c r="R473">
        <v>18.99</v>
      </c>
      <c r="Z473" t="s">
        <v>25426</v>
      </c>
      <c r="AA473" t="s">
        <v>25</v>
      </c>
      <c r="AB473">
        <v>8540</v>
      </c>
      <c r="AC473" t="s">
        <v>172</v>
      </c>
      <c r="AE473" t="b">
        <v>0</v>
      </c>
    </row>
    <row r="474" spans="1:31">
      <c r="A474" t="s">
        <v>26510</v>
      </c>
      <c r="B474" t="s">
        <v>26510</v>
      </c>
      <c r="C474" t="s">
        <v>26511</v>
      </c>
      <c r="D474" t="s">
        <v>26512</v>
      </c>
      <c r="E474" t="s">
        <v>373</v>
      </c>
      <c r="F474" t="s">
        <v>589</v>
      </c>
      <c r="G474" t="s">
        <v>612</v>
      </c>
      <c r="J474" t="s">
        <v>613</v>
      </c>
      <c r="K474" t="s">
        <v>6906</v>
      </c>
      <c r="L474" t="s">
        <v>6907</v>
      </c>
      <c r="M474" t="s">
        <v>6908</v>
      </c>
      <c r="O474" t="s">
        <v>373</v>
      </c>
      <c r="P474">
        <v>1</v>
      </c>
      <c r="Q474" t="s">
        <v>617</v>
      </c>
      <c r="R474">
        <v>16.99</v>
      </c>
      <c r="Z474" t="s">
        <v>26513</v>
      </c>
      <c r="AA474" t="s">
        <v>25</v>
      </c>
      <c r="AB474">
        <v>7728</v>
      </c>
      <c r="AC474" t="s">
        <v>172</v>
      </c>
      <c r="AE474" t="b">
        <v>0</v>
      </c>
    </row>
    <row r="475" spans="1:31">
      <c r="A475" t="s">
        <v>26514</v>
      </c>
      <c r="B475" t="s">
        <v>26514</v>
      </c>
      <c r="C475" t="s">
        <v>26515</v>
      </c>
      <c r="D475" t="s">
        <v>26516</v>
      </c>
      <c r="E475" t="s">
        <v>373</v>
      </c>
      <c r="F475" t="s">
        <v>589</v>
      </c>
      <c r="G475" t="s">
        <v>612</v>
      </c>
      <c r="J475" t="s">
        <v>613</v>
      </c>
      <c r="K475" t="s">
        <v>515</v>
      </c>
      <c r="L475" t="s">
        <v>516</v>
      </c>
      <c r="M475" t="s">
        <v>517</v>
      </c>
      <c r="O475" t="s">
        <v>373</v>
      </c>
      <c r="P475">
        <v>1</v>
      </c>
      <c r="Q475" t="s">
        <v>617</v>
      </c>
      <c r="R475">
        <v>19.99</v>
      </c>
      <c r="Z475" t="s">
        <v>824</v>
      </c>
      <c r="AA475" t="s">
        <v>34</v>
      </c>
      <c r="AB475" t="s">
        <v>26517</v>
      </c>
      <c r="AC475" t="s">
        <v>172</v>
      </c>
      <c r="AE475" t="b">
        <v>0</v>
      </c>
    </row>
    <row r="476" spans="1:31">
      <c r="A476" t="s">
        <v>26518</v>
      </c>
      <c r="B476" t="s">
        <v>26518</v>
      </c>
      <c r="C476" t="s">
        <v>26519</v>
      </c>
      <c r="D476" t="s">
        <v>26520</v>
      </c>
      <c r="E476" t="s">
        <v>373</v>
      </c>
      <c r="F476" t="s">
        <v>589</v>
      </c>
      <c r="G476" t="s">
        <v>612</v>
      </c>
      <c r="J476" t="s">
        <v>613</v>
      </c>
      <c r="K476" t="s">
        <v>3966</v>
      </c>
      <c r="L476" t="s">
        <v>920</v>
      </c>
      <c r="M476" t="s">
        <v>921</v>
      </c>
      <c r="O476" t="s">
        <v>373</v>
      </c>
      <c r="P476">
        <v>1</v>
      </c>
      <c r="Q476" t="s">
        <v>617</v>
      </c>
      <c r="R476">
        <v>14.99</v>
      </c>
      <c r="Z476" t="s">
        <v>26521</v>
      </c>
      <c r="AA476" t="s">
        <v>36</v>
      </c>
      <c r="AB476" t="s">
        <v>26522</v>
      </c>
      <c r="AC476" t="s">
        <v>172</v>
      </c>
      <c r="AE476" t="b">
        <v>0</v>
      </c>
    </row>
    <row r="477" spans="1:31">
      <c r="A477" t="s">
        <v>26523</v>
      </c>
      <c r="B477" t="s">
        <v>26523</v>
      </c>
      <c r="C477" t="s">
        <v>26524</v>
      </c>
      <c r="D477" t="s">
        <v>26525</v>
      </c>
      <c r="E477" t="s">
        <v>373</v>
      </c>
      <c r="F477" t="s">
        <v>589</v>
      </c>
      <c r="G477" t="s">
        <v>612</v>
      </c>
      <c r="J477" t="s">
        <v>731</v>
      </c>
      <c r="K477" t="s">
        <v>2241</v>
      </c>
      <c r="L477" t="s">
        <v>437</v>
      </c>
      <c r="M477" t="s">
        <v>438</v>
      </c>
      <c r="O477" t="s">
        <v>373</v>
      </c>
      <c r="P477">
        <v>1</v>
      </c>
      <c r="Q477" t="s">
        <v>617</v>
      </c>
      <c r="R477">
        <v>17.99</v>
      </c>
      <c r="T477">
        <v>5.99</v>
      </c>
      <c r="Z477" t="s">
        <v>26526</v>
      </c>
      <c r="AA477" t="s">
        <v>22</v>
      </c>
      <c r="AB477" t="s">
        <v>26527</v>
      </c>
      <c r="AC477" t="s">
        <v>172</v>
      </c>
      <c r="AE477" t="b">
        <v>0</v>
      </c>
    </row>
    <row r="478" spans="1:31">
      <c r="A478" t="s">
        <v>26528</v>
      </c>
      <c r="C478" t="s">
        <v>26529</v>
      </c>
      <c r="D478" t="s">
        <v>26530</v>
      </c>
      <c r="E478" t="s">
        <v>373</v>
      </c>
      <c r="F478" t="s">
        <v>374</v>
      </c>
      <c r="G478" t="s">
        <v>612</v>
      </c>
      <c r="J478" t="s">
        <v>376</v>
      </c>
      <c r="K478" t="s">
        <v>26531</v>
      </c>
      <c r="L478" t="s">
        <v>26532</v>
      </c>
      <c r="M478" t="s">
        <v>26533</v>
      </c>
      <c r="N478">
        <v>1</v>
      </c>
      <c r="O478" t="s">
        <v>373</v>
      </c>
      <c r="P478">
        <v>1</v>
      </c>
      <c r="Q478" t="s">
        <v>617</v>
      </c>
      <c r="R478">
        <v>17.99</v>
      </c>
      <c r="T478">
        <v>0</v>
      </c>
      <c r="V478">
        <v>0</v>
      </c>
      <c r="Z478" t="s">
        <v>7789</v>
      </c>
      <c r="AA478" t="s">
        <v>287</v>
      </c>
      <c r="AB478" t="s">
        <v>7790</v>
      </c>
      <c r="AC478" t="s">
        <v>172</v>
      </c>
      <c r="AE478" t="b">
        <v>0</v>
      </c>
    </row>
    <row r="479" spans="1:31">
      <c r="A479" t="s">
        <v>26534</v>
      </c>
      <c r="B479" t="s">
        <v>26534</v>
      </c>
      <c r="C479" t="s">
        <v>26535</v>
      </c>
      <c r="D479" t="s">
        <v>26536</v>
      </c>
      <c r="E479" t="s">
        <v>373</v>
      </c>
      <c r="F479" t="s">
        <v>589</v>
      </c>
      <c r="G479" t="s">
        <v>612</v>
      </c>
      <c r="J479" t="s">
        <v>613</v>
      </c>
      <c r="K479" t="s">
        <v>2611</v>
      </c>
      <c r="L479" t="s">
        <v>2612</v>
      </c>
      <c r="M479" t="s">
        <v>2613</v>
      </c>
      <c r="O479" t="s">
        <v>373</v>
      </c>
      <c r="P479">
        <v>1</v>
      </c>
      <c r="Q479" t="s">
        <v>617</v>
      </c>
      <c r="R479">
        <v>16.99</v>
      </c>
      <c r="Z479" t="s">
        <v>11929</v>
      </c>
      <c r="AA479" t="s">
        <v>66</v>
      </c>
      <c r="AB479" t="s">
        <v>26537</v>
      </c>
      <c r="AC479" t="s">
        <v>172</v>
      </c>
      <c r="AE479" t="b">
        <v>0</v>
      </c>
    </row>
    <row r="480" spans="1:31">
      <c r="A480" t="s">
        <v>26538</v>
      </c>
      <c r="B480" t="s">
        <v>26538</v>
      </c>
      <c r="C480" t="s">
        <v>26539</v>
      </c>
      <c r="D480" t="s">
        <v>26540</v>
      </c>
      <c r="E480" t="s">
        <v>373</v>
      </c>
      <c r="F480" t="s">
        <v>589</v>
      </c>
      <c r="G480" t="s">
        <v>612</v>
      </c>
      <c r="J480" t="s">
        <v>613</v>
      </c>
      <c r="K480" t="s">
        <v>504</v>
      </c>
      <c r="L480" t="s">
        <v>505</v>
      </c>
      <c r="M480" t="s">
        <v>506</v>
      </c>
      <c r="O480" t="s">
        <v>373</v>
      </c>
      <c r="P480">
        <v>1</v>
      </c>
      <c r="Q480" t="s">
        <v>617</v>
      </c>
      <c r="R480">
        <v>14.99</v>
      </c>
      <c r="Z480" t="s">
        <v>13624</v>
      </c>
      <c r="AA480" t="s">
        <v>22</v>
      </c>
      <c r="AB480" t="s">
        <v>26541</v>
      </c>
      <c r="AC480" t="s">
        <v>172</v>
      </c>
      <c r="AE480" t="b">
        <v>0</v>
      </c>
    </row>
    <row r="481" spans="1:31">
      <c r="A481" t="s">
        <v>26542</v>
      </c>
      <c r="B481" t="s">
        <v>26542</v>
      </c>
      <c r="C481" t="s">
        <v>26543</v>
      </c>
      <c r="D481" t="s">
        <v>26544</v>
      </c>
      <c r="E481" t="s">
        <v>373</v>
      </c>
      <c r="F481" t="s">
        <v>589</v>
      </c>
      <c r="G481" t="s">
        <v>612</v>
      </c>
      <c r="J481" t="s">
        <v>613</v>
      </c>
      <c r="K481" t="s">
        <v>4314</v>
      </c>
      <c r="L481" t="s">
        <v>4315</v>
      </c>
      <c r="M481" t="s">
        <v>421</v>
      </c>
      <c r="O481" t="s">
        <v>373</v>
      </c>
      <c r="P481">
        <v>1</v>
      </c>
      <c r="Q481" t="s">
        <v>617</v>
      </c>
      <c r="R481">
        <v>13.99</v>
      </c>
      <c r="Z481" t="s">
        <v>695</v>
      </c>
      <c r="AA481" t="s">
        <v>22</v>
      </c>
      <c r="AB481" t="s">
        <v>26545</v>
      </c>
      <c r="AC481" t="s">
        <v>172</v>
      </c>
      <c r="AE481" t="b">
        <v>0</v>
      </c>
    </row>
    <row r="482" spans="1:31">
      <c r="A482" t="s">
        <v>26546</v>
      </c>
      <c r="B482" t="s">
        <v>26546</v>
      </c>
      <c r="C482" t="s">
        <v>26547</v>
      </c>
      <c r="D482" t="s">
        <v>26548</v>
      </c>
      <c r="E482" t="s">
        <v>373</v>
      </c>
      <c r="F482" t="s">
        <v>589</v>
      </c>
      <c r="G482" t="s">
        <v>612</v>
      </c>
      <c r="J482" t="s">
        <v>731</v>
      </c>
      <c r="K482" t="s">
        <v>871</v>
      </c>
      <c r="L482" t="s">
        <v>872</v>
      </c>
      <c r="M482" t="s">
        <v>873</v>
      </c>
      <c r="O482" t="s">
        <v>373</v>
      </c>
      <c r="P482">
        <v>1</v>
      </c>
      <c r="Q482" t="s">
        <v>617</v>
      </c>
      <c r="R482">
        <v>17.99</v>
      </c>
      <c r="T482">
        <v>5.99</v>
      </c>
      <c r="Z482" t="s">
        <v>2139</v>
      </c>
      <c r="AA482" t="s">
        <v>26</v>
      </c>
      <c r="AB482" t="s">
        <v>26549</v>
      </c>
      <c r="AC482" t="s">
        <v>172</v>
      </c>
      <c r="AE482" t="b">
        <v>0</v>
      </c>
    </row>
    <row r="483" spans="1:31">
      <c r="A483" t="s">
        <v>26550</v>
      </c>
      <c r="B483" t="s">
        <v>26550</v>
      </c>
      <c r="C483" t="s">
        <v>26551</v>
      </c>
      <c r="D483" t="s">
        <v>26552</v>
      </c>
      <c r="E483" t="s">
        <v>373</v>
      </c>
      <c r="F483" t="s">
        <v>589</v>
      </c>
      <c r="G483" t="s">
        <v>612</v>
      </c>
      <c r="J483" t="s">
        <v>613</v>
      </c>
      <c r="K483" t="s">
        <v>1675</v>
      </c>
      <c r="L483" t="s">
        <v>1676</v>
      </c>
      <c r="M483" t="s">
        <v>462</v>
      </c>
      <c r="O483" t="s">
        <v>373</v>
      </c>
      <c r="P483">
        <v>1</v>
      </c>
      <c r="Q483" t="s">
        <v>617</v>
      </c>
      <c r="R483">
        <v>14.99</v>
      </c>
      <c r="Z483" t="s">
        <v>26553</v>
      </c>
      <c r="AA483" t="s">
        <v>22</v>
      </c>
      <c r="AB483" t="s">
        <v>26554</v>
      </c>
      <c r="AC483" t="s">
        <v>172</v>
      </c>
      <c r="AE483" t="b">
        <v>0</v>
      </c>
    </row>
    <row r="484" spans="1:31">
      <c r="A484" t="s">
        <v>26555</v>
      </c>
      <c r="C484" t="s">
        <v>26556</v>
      </c>
      <c r="D484" t="s">
        <v>26557</v>
      </c>
      <c r="E484" t="s">
        <v>373</v>
      </c>
      <c r="F484" t="s">
        <v>374</v>
      </c>
      <c r="G484" t="s">
        <v>612</v>
      </c>
      <c r="J484" t="s">
        <v>376</v>
      </c>
      <c r="K484" t="s">
        <v>4884</v>
      </c>
      <c r="L484" t="s">
        <v>4885</v>
      </c>
      <c r="M484" t="s">
        <v>4886</v>
      </c>
      <c r="N484">
        <v>1</v>
      </c>
      <c r="O484" t="s">
        <v>373</v>
      </c>
      <c r="P484">
        <v>1</v>
      </c>
      <c r="Q484" t="s">
        <v>617</v>
      </c>
      <c r="R484">
        <v>15.99</v>
      </c>
      <c r="T484">
        <v>0</v>
      </c>
      <c r="V484">
        <v>0</v>
      </c>
      <c r="Z484" t="s">
        <v>2159</v>
      </c>
      <c r="AA484" t="s">
        <v>26</v>
      </c>
      <c r="AB484" t="s">
        <v>26558</v>
      </c>
      <c r="AC484" t="s">
        <v>172</v>
      </c>
      <c r="AE484" t="b">
        <v>0</v>
      </c>
    </row>
    <row r="485" spans="1:31">
      <c r="A485" t="s">
        <v>26559</v>
      </c>
      <c r="B485" t="s">
        <v>26559</v>
      </c>
      <c r="C485" t="s">
        <v>26560</v>
      </c>
      <c r="D485" t="s">
        <v>26561</v>
      </c>
      <c r="E485" t="s">
        <v>435</v>
      </c>
      <c r="F485" t="s">
        <v>589</v>
      </c>
      <c r="G485" t="s">
        <v>612</v>
      </c>
      <c r="J485" t="s">
        <v>613</v>
      </c>
      <c r="K485" t="s">
        <v>1122</v>
      </c>
      <c r="L485" t="s">
        <v>1123</v>
      </c>
      <c r="M485" t="s">
        <v>1124</v>
      </c>
      <c r="O485" t="s">
        <v>435</v>
      </c>
      <c r="P485">
        <v>0</v>
      </c>
      <c r="Z485" t="s">
        <v>6644</v>
      </c>
      <c r="AA485" t="s">
        <v>22</v>
      </c>
      <c r="AB485" t="s">
        <v>26562</v>
      </c>
      <c r="AC485" t="s">
        <v>172</v>
      </c>
      <c r="AE485" t="b">
        <v>0</v>
      </c>
    </row>
    <row r="486" spans="1:31">
      <c r="A486" t="s">
        <v>26563</v>
      </c>
      <c r="B486" t="s">
        <v>26563</v>
      </c>
      <c r="C486" t="s">
        <v>26564</v>
      </c>
      <c r="D486" t="s">
        <v>26565</v>
      </c>
      <c r="E486" t="s">
        <v>373</v>
      </c>
      <c r="F486" t="s">
        <v>589</v>
      </c>
      <c r="G486" t="s">
        <v>612</v>
      </c>
      <c r="J486" t="s">
        <v>613</v>
      </c>
      <c r="K486" t="s">
        <v>10728</v>
      </c>
      <c r="L486" t="s">
        <v>10729</v>
      </c>
      <c r="M486" t="s">
        <v>10730</v>
      </c>
      <c r="O486" t="s">
        <v>373</v>
      </c>
      <c r="P486">
        <v>1</v>
      </c>
      <c r="Q486" t="s">
        <v>617</v>
      </c>
      <c r="R486">
        <v>15.99</v>
      </c>
      <c r="Z486" t="s">
        <v>26566</v>
      </c>
      <c r="AA486" t="s">
        <v>37</v>
      </c>
      <c r="AB486" t="s">
        <v>26567</v>
      </c>
      <c r="AC486" t="s">
        <v>172</v>
      </c>
      <c r="AE486" t="b">
        <v>0</v>
      </c>
    </row>
    <row r="487" spans="1:31">
      <c r="A487" t="s">
        <v>26568</v>
      </c>
      <c r="C487" t="s">
        <v>26569</v>
      </c>
      <c r="D487" t="s">
        <v>26570</v>
      </c>
      <c r="E487" t="s">
        <v>435</v>
      </c>
      <c r="F487" t="s">
        <v>374</v>
      </c>
      <c r="G487" t="s">
        <v>612</v>
      </c>
      <c r="J487" t="s">
        <v>376</v>
      </c>
      <c r="K487" t="s">
        <v>1234</v>
      </c>
      <c r="L487" t="s">
        <v>1235</v>
      </c>
      <c r="M487" t="s">
        <v>560</v>
      </c>
      <c r="N487">
        <v>1</v>
      </c>
      <c r="P487">
        <v>0</v>
      </c>
      <c r="Z487" t="s">
        <v>1611</v>
      </c>
      <c r="AA487" t="s">
        <v>22</v>
      </c>
      <c r="AB487">
        <v>91403</v>
      </c>
      <c r="AC487" t="s">
        <v>172</v>
      </c>
      <c r="AE487" t="b">
        <v>0</v>
      </c>
    </row>
    <row r="488" spans="1:31">
      <c r="A488" t="s">
        <v>26571</v>
      </c>
      <c r="B488" t="s">
        <v>26571</v>
      </c>
      <c r="C488" t="s">
        <v>26572</v>
      </c>
      <c r="D488" t="s">
        <v>26573</v>
      </c>
      <c r="E488" t="s">
        <v>373</v>
      </c>
      <c r="F488" t="s">
        <v>589</v>
      </c>
      <c r="G488" t="s">
        <v>612</v>
      </c>
      <c r="J488" t="s">
        <v>613</v>
      </c>
      <c r="K488" t="s">
        <v>3966</v>
      </c>
      <c r="L488" t="s">
        <v>920</v>
      </c>
      <c r="M488" t="s">
        <v>921</v>
      </c>
      <c r="O488" t="s">
        <v>373</v>
      </c>
      <c r="P488">
        <v>1</v>
      </c>
      <c r="Q488" t="s">
        <v>617</v>
      </c>
      <c r="R488">
        <v>14.99</v>
      </c>
      <c r="Z488" t="s">
        <v>12928</v>
      </c>
      <c r="AA488" t="s">
        <v>22</v>
      </c>
      <c r="AB488" t="s">
        <v>26574</v>
      </c>
      <c r="AC488" t="s">
        <v>172</v>
      </c>
      <c r="AE488" t="b">
        <v>0</v>
      </c>
    </row>
    <row r="489" spans="1:31">
      <c r="A489" t="s">
        <v>26575</v>
      </c>
      <c r="B489" t="s">
        <v>26575</v>
      </c>
      <c r="C489" t="s">
        <v>26576</v>
      </c>
      <c r="D489" t="s">
        <v>26577</v>
      </c>
      <c r="E489" t="s">
        <v>373</v>
      </c>
      <c r="F489" t="s">
        <v>589</v>
      </c>
      <c r="G489" t="s">
        <v>612</v>
      </c>
      <c r="J489" t="s">
        <v>613</v>
      </c>
      <c r="K489" t="s">
        <v>18328</v>
      </c>
      <c r="L489" t="s">
        <v>18329</v>
      </c>
      <c r="M489" t="s">
        <v>18330</v>
      </c>
      <c r="O489" t="s">
        <v>373</v>
      </c>
      <c r="P489">
        <v>1</v>
      </c>
      <c r="Q489" t="s">
        <v>617</v>
      </c>
      <c r="R489">
        <v>15.99</v>
      </c>
      <c r="Z489" t="s">
        <v>26578</v>
      </c>
      <c r="AA489" t="s">
        <v>23</v>
      </c>
      <c r="AB489" t="s">
        <v>26579</v>
      </c>
      <c r="AC489" t="s">
        <v>172</v>
      </c>
      <c r="AE489" t="b">
        <v>0</v>
      </c>
    </row>
    <row r="490" spans="1:31">
      <c r="A490" t="s">
        <v>26580</v>
      </c>
      <c r="B490" t="s">
        <v>26580</v>
      </c>
      <c r="C490" t="s">
        <v>26581</v>
      </c>
      <c r="D490" t="s">
        <v>26582</v>
      </c>
      <c r="E490" t="s">
        <v>373</v>
      </c>
      <c r="F490" t="s">
        <v>589</v>
      </c>
      <c r="G490" t="s">
        <v>612</v>
      </c>
      <c r="J490" t="s">
        <v>613</v>
      </c>
      <c r="K490" t="s">
        <v>3966</v>
      </c>
      <c r="L490" t="s">
        <v>920</v>
      </c>
      <c r="M490" t="s">
        <v>921</v>
      </c>
      <c r="O490" t="s">
        <v>373</v>
      </c>
      <c r="P490">
        <v>1</v>
      </c>
      <c r="Q490" t="s">
        <v>617</v>
      </c>
      <c r="R490">
        <v>14.99</v>
      </c>
      <c r="Z490" t="s">
        <v>26583</v>
      </c>
      <c r="AA490" t="s">
        <v>26584</v>
      </c>
      <c r="AB490">
        <v>20111</v>
      </c>
      <c r="AC490" t="s">
        <v>172</v>
      </c>
      <c r="AE490" t="b">
        <v>0</v>
      </c>
    </row>
    <row r="491" spans="1:31">
      <c r="A491" t="s">
        <v>26585</v>
      </c>
      <c r="B491" t="s">
        <v>26585</v>
      </c>
      <c r="C491" t="s">
        <v>26586</v>
      </c>
      <c r="D491" t="s">
        <v>26587</v>
      </c>
      <c r="E491" t="s">
        <v>373</v>
      </c>
      <c r="F491" t="s">
        <v>589</v>
      </c>
      <c r="G491" t="s">
        <v>612</v>
      </c>
      <c r="J491" t="s">
        <v>613</v>
      </c>
      <c r="K491" t="s">
        <v>1075</v>
      </c>
      <c r="L491" t="s">
        <v>1076</v>
      </c>
      <c r="M491" t="s">
        <v>1077</v>
      </c>
      <c r="O491" t="s">
        <v>373</v>
      </c>
      <c r="P491">
        <v>1</v>
      </c>
      <c r="Q491" t="s">
        <v>617</v>
      </c>
      <c r="R491">
        <v>16.99</v>
      </c>
      <c r="Z491" t="s">
        <v>13990</v>
      </c>
      <c r="AA491" t="s">
        <v>23</v>
      </c>
      <c r="AB491" t="s">
        <v>26588</v>
      </c>
      <c r="AC491" t="s">
        <v>172</v>
      </c>
      <c r="AE491" t="b">
        <v>0</v>
      </c>
    </row>
    <row r="492" spans="1:31">
      <c r="A492" t="s">
        <v>26589</v>
      </c>
      <c r="B492" t="s">
        <v>26589</v>
      </c>
      <c r="C492" t="s">
        <v>26590</v>
      </c>
      <c r="D492" t="s">
        <v>26591</v>
      </c>
      <c r="E492" t="s">
        <v>373</v>
      </c>
      <c r="F492" t="s">
        <v>589</v>
      </c>
      <c r="G492" t="s">
        <v>612</v>
      </c>
      <c r="J492" t="s">
        <v>613</v>
      </c>
      <c r="K492" t="s">
        <v>515</v>
      </c>
      <c r="L492" t="s">
        <v>516</v>
      </c>
      <c r="M492" t="s">
        <v>517</v>
      </c>
      <c r="O492" t="s">
        <v>373</v>
      </c>
      <c r="P492">
        <v>1</v>
      </c>
      <c r="Q492" t="s">
        <v>617</v>
      </c>
      <c r="R492">
        <v>19.99</v>
      </c>
      <c r="Z492" t="s">
        <v>17530</v>
      </c>
      <c r="AA492" t="s">
        <v>27</v>
      </c>
      <c r="AB492" t="s">
        <v>26592</v>
      </c>
      <c r="AC492" t="s">
        <v>172</v>
      </c>
      <c r="AE492" t="b">
        <v>0</v>
      </c>
    </row>
    <row r="493" spans="1:31">
      <c r="A493" t="s">
        <v>26593</v>
      </c>
      <c r="C493" t="s">
        <v>26594</v>
      </c>
      <c r="D493" t="s">
        <v>26595</v>
      </c>
      <c r="E493" t="s">
        <v>373</v>
      </c>
      <c r="F493" t="s">
        <v>374</v>
      </c>
      <c r="G493" t="s">
        <v>612</v>
      </c>
      <c r="J493" t="s">
        <v>376</v>
      </c>
      <c r="K493" t="s">
        <v>26596</v>
      </c>
      <c r="L493" t="s">
        <v>26597</v>
      </c>
      <c r="M493" t="s">
        <v>5565</v>
      </c>
      <c r="N493">
        <v>1</v>
      </c>
      <c r="O493" t="s">
        <v>373</v>
      </c>
      <c r="P493">
        <v>1</v>
      </c>
      <c r="Q493" t="s">
        <v>617</v>
      </c>
      <c r="R493">
        <v>17.99</v>
      </c>
      <c r="T493">
        <v>0</v>
      </c>
      <c r="V493">
        <v>0</v>
      </c>
      <c r="Z493" t="s">
        <v>3371</v>
      </c>
      <c r="AA493" t="s">
        <v>26</v>
      </c>
      <c r="AB493" t="s">
        <v>26598</v>
      </c>
      <c r="AC493" t="s">
        <v>172</v>
      </c>
      <c r="AE493" t="b">
        <v>0</v>
      </c>
    </row>
    <row r="494" spans="1:31">
      <c r="A494" t="s">
        <v>26599</v>
      </c>
      <c r="B494" t="s">
        <v>26599</v>
      </c>
      <c r="C494" t="s">
        <v>26600</v>
      </c>
      <c r="D494" t="s">
        <v>26601</v>
      </c>
      <c r="E494" t="s">
        <v>373</v>
      </c>
      <c r="F494" t="s">
        <v>589</v>
      </c>
      <c r="G494" t="s">
        <v>612</v>
      </c>
      <c r="J494" t="s">
        <v>613</v>
      </c>
      <c r="K494" t="s">
        <v>1391</v>
      </c>
      <c r="L494" t="s">
        <v>1392</v>
      </c>
      <c r="M494" t="s">
        <v>1393</v>
      </c>
      <c r="O494" t="s">
        <v>373</v>
      </c>
      <c r="P494">
        <v>1</v>
      </c>
      <c r="Q494" t="s">
        <v>617</v>
      </c>
      <c r="R494">
        <v>13.99</v>
      </c>
      <c r="Z494" t="s">
        <v>26602</v>
      </c>
      <c r="AA494" t="s">
        <v>38</v>
      </c>
      <c r="AB494">
        <v>80138</v>
      </c>
      <c r="AC494" t="s">
        <v>172</v>
      </c>
      <c r="AE494" t="b">
        <v>0</v>
      </c>
    </row>
    <row r="495" spans="1:31">
      <c r="A495" t="s">
        <v>26603</v>
      </c>
      <c r="B495" t="s">
        <v>26603</v>
      </c>
      <c r="C495" t="s">
        <v>26604</v>
      </c>
      <c r="D495" t="s">
        <v>26605</v>
      </c>
      <c r="E495" t="s">
        <v>373</v>
      </c>
      <c r="F495" t="s">
        <v>589</v>
      </c>
      <c r="G495" t="s">
        <v>612</v>
      </c>
      <c r="J495" t="s">
        <v>613</v>
      </c>
      <c r="K495" t="s">
        <v>15776</v>
      </c>
      <c r="L495" t="s">
        <v>15777</v>
      </c>
      <c r="M495" t="s">
        <v>15778</v>
      </c>
      <c r="O495" t="s">
        <v>373</v>
      </c>
      <c r="P495">
        <v>1</v>
      </c>
      <c r="Q495" t="s">
        <v>617</v>
      </c>
      <c r="R495">
        <v>15.99</v>
      </c>
      <c r="Z495" t="s">
        <v>26606</v>
      </c>
      <c r="AA495" t="s">
        <v>22</v>
      </c>
      <c r="AB495">
        <v>91001</v>
      </c>
      <c r="AC495" t="s">
        <v>172</v>
      </c>
      <c r="AE495" t="b">
        <v>0</v>
      </c>
    </row>
    <row r="496" spans="1:31">
      <c r="A496" t="s">
        <v>26607</v>
      </c>
      <c r="C496" t="s">
        <v>26608</v>
      </c>
      <c r="D496" t="s">
        <v>26609</v>
      </c>
      <c r="E496" t="s">
        <v>373</v>
      </c>
      <c r="F496" t="s">
        <v>374</v>
      </c>
      <c r="G496" t="s">
        <v>612</v>
      </c>
      <c r="J496" t="s">
        <v>376</v>
      </c>
      <c r="K496" t="s">
        <v>2249</v>
      </c>
      <c r="L496" t="s">
        <v>2250</v>
      </c>
      <c r="M496" t="s">
        <v>2251</v>
      </c>
      <c r="N496">
        <v>1</v>
      </c>
      <c r="O496" t="s">
        <v>373</v>
      </c>
      <c r="P496">
        <v>1</v>
      </c>
      <c r="Q496" t="s">
        <v>617</v>
      </c>
      <c r="R496">
        <v>17.99</v>
      </c>
      <c r="T496">
        <v>0</v>
      </c>
      <c r="V496">
        <v>0</v>
      </c>
      <c r="Z496" t="s">
        <v>6924</v>
      </c>
      <c r="AA496" t="s">
        <v>32</v>
      </c>
      <c r="AB496" t="s">
        <v>26610</v>
      </c>
      <c r="AC496" t="s">
        <v>172</v>
      </c>
      <c r="AE496" t="b">
        <v>0</v>
      </c>
    </row>
    <row r="497" spans="1:31">
      <c r="A497" t="s">
        <v>26611</v>
      </c>
      <c r="B497" t="s">
        <v>26611</v>
      </c>
      <c r="C497" t="s">
        <v>26612</v>
      </c>
      <c r="D497" t="s">
        <v>26613</v>
      </c>
      <c r="E497" t="s">
        <v>373</v>
      </c>
      <c r="F497" t="s">
        <v>589</v>
      </c>
      <c r="G497" t="s">
        <v>612</v>
      </c>
      <c r="J497" t="s">
        <v>613</v>
      </c>
      <c r="K497" t="s">
        <v>962</v>
      </c>
      <c r="L497" t="s">
        <v>963</v>
      </c>
      <c r="M497" t="s">
        <v>964</v>
      </c>
      <c r="O497" t="s">
        <v>373</v>
      </c>
      <c r="P497">
        <v>1</v>
      </c>
      <c r="Q497" t="s">
        <v>617</v>
      </c>
      <c r="R497">
        <v>17.99</v>
      </c>
      <c r="Z497" t="s">
        <v>26614</v>
      </c>
      <c r="AA497" t="s">
        <v>3418</v>
      </c>
      <c r="AB497">
        <v>94022</v>
      </c>
      <c r="AC497" t="s">
        <v>172</v>
      </c>
      <c r="AE497" t="b">
        <v>0</v>
      </c>
    </row>
    <row r="498" spans="1:31">
      <c r="A498" t="s">
        <v>26611</v>
      </c>
      <c r="B498" t="s">
        <v>26611</v>
      </c>
      <c r="C498" t="s">
        <v>26612</v>
      </c>
      <c r="D498" t="s">
        <v>26613</v>
      </c>
      <c r="E498" t="s">
        <v>373</v>
      </c>
      <c r="F498" t="s">
        <v>589</v>
      </c>
      <c r="G498" t="s">
        <v>612</v>
      </c>
      <c r="J498" t="s">
        <v>613</v>
      </c>
      <c r="K498" t="s">
        <v>8507</v>
      </c>
      <c r="L498" t="s">
        <v>665</v>
      </c>
      <c r="M498" t="s">
        <v>666</v>
      </c>
      <c r="O498" t="s">
        <v>373</v>
      </c>
      <c r="P498">
        <v>1</v>
      </c>
      <c r="Q498" t="s">
        <v>617</v>
      </c>
      <c r="R498">
        <v>18.99</v>
      </c>
      <c r="Z498" t="s">
        <v>26614</v>
      </c>
      <c r="AA498" t="s">
        <v>3418</v>
      </c>
      <c r="AB498">
        <v>94022</v>
      </c>
      <c r="AC498" t="s">
        <v>172</v>
      </c>
      <c r="AE498" t="b">
        <v>0</v>
      </c>
    </row>
    <row r="499" spans="1:31">
      <c r="A499" t="s">
        <v>26615</v>
      </c>
      <c r="C499" t="s">
        <v>26616</v>
      </c>
      <c r="D499" t="s">
        <v>26617</v>
      </c>
      <c r="E499" t="s">
        <v>373</v>
      </c>
      <c r="F499" t="s">
        <v>374</v>
      </c>
      <c r="G499" t="s">
        <v>612</v>
      </c>
      <c r="J499" t="s">
        <v>376</v>
      </c>
      <c r="K499" t="s">
        <v>13582</v>
      </c>
      <c r="L499" t="s">
        <v>8302</v>
      </c>
      <c r="M499" t="s">
        <v>8303</v>
      </c>
      <c r="N499">
        <v>1</v>
      </c>
      <c r="O499" t="s">
        <v>373</v>
      </c>
      <c r="P499">
        <v>1</v>
      </c>
      <c r="Q499" t="s">
        <v>617</v>
      </c>
      <c r="R499">
        <v>15.99</v>
      </c>
      <c r="T499">
        <v>0</v>
      </c>
      <c r="V499">
        <v>0</v>
      </c>
      <c r="Z499" t="s">
        <v>26618</v>
      </c>
      <c r="AA499" t="s">
        <v>66</v>
      </c>
      <c r="AB499" t="s">
        <v>26619</v>
      </c>
      <c r="AC499" t="s">
        <v>172</v>
      </c>
      <c r="AE499" t="b">
        <v>0</v>
      </c>
    </row>
    <row r="500" spans="1:31">
      <c r="A500" t="s">
        <v>26615</v>
      </c>
      <c r="C500" t="s">
        <v>26616</v>
      </c>
      <c r="D500" t="s">
        <v>26617</v>
      </c>
      <c r="E500" t="s">
        <v>373</v>
      </c>
      <c r="F500" t="s">
        <v>374</v>
      </c>
      <c r="G500" t="s">
        <v>612</v>
      </c>
      <c r="J500" t="s">
        <v>376</v>
      </c>
      <c r="K500" t="s">
        <v>8373</v>
      </c>
      <c r="L500" t="s">
        <v>888</v>
      </c>
      <c r="M500" t="s">
        <v>889</v>
      </c>
      <c r="N500">
        <v>1</v>
      </c>
      <c r="O500" t="s">
        <v>373</v>
      </c>
      <c r="P500">
        <v>1</v>
      </c>
      <c r="Q500" t="s">
        <v>617</v>
      </c>
      <c r="R500">
        <v>14.99</v>
      </c>
      <c r="T500">
        <v>0</v>
      </c>
      <c r="V500">
        <v>0</v>
      </c>
      <c r="Z500" t="s">
        <v>26618</v>
      </c>
      <c r="AA500" t="s">
        <v>66</v>
      </c>
      <c r="AB500" t="s">
        <v>26619</v>
      </c>
      <c r="AC500" t="s">
        <v>172</v>
      </c>
      <c r="AE500" t="b">
        <v>0</v>
      </c>
    </row>
    <row r="501" spans="1:31">
      <c r="A501" t="s">
        <v>26620</v>
      </c>
      <c r="B501" t="s">
        <v>26620</v>
      </c>
      <c r="C501" t="s">
        <v>26616</v>
      </c>
      <c r="D501" t="s">
        <v>26621</v>
      </c>
      <c r="E501" t="s">
        <v>373</v>
      </c>
      <c r="F501" t="s">
        <v>589</v>
      </c>
      <c r="G501" t="s">
        <v>612</v>
      </c>
      <c r="J501" t="s">
        <v>613</v>
      </c>
      <c r="K501" t="s">
        <v>5925</v>
      </c>
      <c r="L501" t="s">
        <v>5926</v>
      </c>
      <c r="M501" t="s">
        <v>5927</v>
      </c>
      <c r="O501" t="s">
        <v>373</v>
      </c>
      <c r="P501">
        <v>1</v>
      </c>
      <c r="Q501" t="s">
        <v>617</v>
      </c>
      <c r="R501">
        <v>15.99</v>
      </c>
      <c r="Z501" t="s">
        <v>26618</v>
      </c>
      <c r="AA501" t="s">
        <v>66</v>
      </c>
      <c r="AB501" t="s">
        <v>26619</v>
      </c>
      <c r="AC501" t="s">
        <v>172</v>
      </c>
      <c r="AE501" t="b">
        <v>0</v>
      </c>
    </row>
    <row r="502" spans="1:31">
      <c r="A502" t="s">
        <v>26620</v>
      </c>
      <c r="B502" t="s">
        <v>26620</v>
      </c>
      <c r="C502" t="s">
        <v>26616</v>
      </c>
      <c r="D502" t="s">
        <v>26621</v>
      </c>
      <c r="E502" t="s">
        <v>373</v>
      </c>
      <c r="F502" t="s">
        <v>589</v>
      </c>
      <c r="G502" t="s">
        <v>612</v>
      </c>
      <c r="J502" t="s">
        <v>613</v>
      </c>
      <c r="K502" t="s">
        <v>1154</v>
      </c>
      <c r="L502" t="s">
        <v>1155</v>
      </c>
      <c r="M502" t="s">
        <v>1156</v>
      </c>
      <c r="O502" t="s">
        <v>373</v>
      </c>
      <c r="P502">
        <v>1</v>
      </c>
      <c r="Q502" t="s">
        <v>617</v>
      </c>
      <c r="R502">
        <v>14.99</v>
      </c>
      <c r="Z502" t="s">
        <v>26618</v>
      </c>
      <c r="AA502" t="s">
        <v>66</v>
      </c>
      <c r="AB502" t="s">
        <v>26619</v>
      </c>
      <c r="AC502" t="s">
        <v>172</v>
      </c>
      <c r="AE502" t="b">
        <v>0</v>
      </c>
    </row>
    <row r="503" spans="1:31">
      <c r="A503" t="s">
        <v>26622</v>
      </c>
      <c r="B503" t="s">
        <v>26622</v>
      </c>
      <c r="C503" t="s">
        <v>26623</v>
      </c>
      <c r="D503" t="s">
        <v>26624</v>
      </c>
      <c r="E503" t="s">
        <v>373</v>
      </c>
      <c r="F503" t="s">
        <v>589</v>
      </c>
      <c r="G503" t="s">
        <v>612</v>
      </c>
      <c r="J503" t="s">
        <v>376</v>
      </c>
      <c r="K503" t="s">
        <v>515</v>
      </c>
      <c r="L503" t="s">
        <v>516</v>
      </c>
      <c r="M503" t="s">
        <v>517</v>
      </c>
      <c r="O503" t="s">
        <v>373</v>
      </c>
      <c r="P503">
        <v>1</v>
      </c>
      <c r="Q503" t="s">
        <v>617</v>
      </c>
      <c r="R503">
        <v>19.99</v>
      </c>
      <c r="T503">
        <v>4.21</v>
      </c>
      <c r="Z503" t="s">
        <v>9374</v>
      </c>
      <c r="AA503" t="s">
        <v>38</v>
      </c>
      <c r="AB503" t="s">
        <v>26625</v>
      </c>
      <c r="AC503" t="s">
        <v>172</v>
      </c>
      <c r="AE503" t="b">
        <v>0</v>
      </c>
    </row>
    <row r="504" spans="1:31">
      <c r="A504" t="s">
        <v>26626</v>
      </c>
      <c r="B504" t="s">
        <v>26626</v>
      </c>
      <c r="C504" t="s">
        <v>26627</v>
      </c>
      <c r="D504" t="s">
        <v>26628</v>
      </c>
      <c r="E504" t="s">
        <v>373</v>
      </c>
      <c r="F504" t="s">
        <v>589</v>
      </c>
      <c r="G504" t="s">
        <v>612</v>
      </c>
      <c r="J504" t="s">
        <v>613</v>
      </c>
      <c r="K504" t="s">
        <v>911</v>
      </c>
      <c r="L504" t="s">
        <v>912</v>
      </c>
      <c r="M504" t="s">
        <v>913</v>
      </c>
      <c r="O504" t="s">
        <v>373</v>
      </c>
      <c r="P504">
        <v>2</v>
      </c>
      <c r="Q504" t="s">
        <v>617</v>
      </c>
      <c r="R504">
        <v>39.98</v>
      </c>
      <c r="Z504" t="s">
        <v>26629</v>
      </c>
      <c r="AA504" t="s">
        <v>41</v>
      </c>
      <c r="AB504">
        <v>55088</v>
      </c>
      <c r="AC504" t="s">
        <v>172</v>
      </c>
      <c r="AE504" t="b">
        <v>0</v>
      </c>
    </row>
    <row r="505" spans="1:31">
      <c r="A505" t="s">
        <v>26630</v>
      </c>
      <c r="B505" t="s">
        <v>26630</v>
      </c>
      <c r="C505" t="s">
        <v>26631</v>
      </c>
      <c r="D505" t="s">
        <v>26632</v>
      </c>
      <c r="E505" t="s">
        <v>373</v>
      </c>
      <c r="F505" t="s">
        <v>589</v>
      </c>
      <c r="G505" t="s">
        <v>612</v>
      </c>
      <c r="J505" t="s">
        <v>613</v>
      </c>
      <c r="K505" t="s">
        <v>5925</v>
      </c>
      <c r="L505" t="s">
        <v>5926</v>
      </c>
      <c r="M505" t="s">
        <v>5927</v>
      </c>
      <c r="O505" t="s">
        <v>373</v>
      </c>
      <c r="P505">
        <v>1</v>
      </c>
      <c r="Q505" t="s">
        <v>617</v>
      </c>
      <c r="R505">
        <v>15.99</v>
      </c>
      <c r="Z505" t="s">
        <v>4938</v>
      </c>
      <c r="AA505" t="s">
        <v>22</v>
      </c>
      <c r="AB505" t="s">
        <v>26633</v>
      </c>
      <c r="AC505" t="s">
        <v>172</v>
      </c>
      <c r="AE505" t="b">
        <v>0</v>
      </c>
    </row>
    <row r="506" spans="1:31">
      <c r="A506" t="s">
        <v>26634</v>
      </c>
      <c r="B506" t="s">
        <v>26634</v>
      </c>
      <c r="C506" t="s">
        <v>26635</v>
      </c>
      <c r="D506" t="s">
        <v>26636</v>
      </c>
      <c r="E506" t="s">
        <v>373</v>
      </c>
      <c r="F506" t="s">
        <v>589</v>
      </c>
      <c r="G506" t="s">
        <v>612</v>
      </c>
      <c r="J506" t="s">
        <v>613</v>
      </c>
      <c r="K506" t="s">
        <v>515</v>
      </c>
      <c r="L506" t="s">
        <v>516</v>
      </c>
      <c r="M506" t="s">
        <v>517</v>
      </c>
      <c r="O506" t="s">
        <v>373</v>
      </c>
      <c r="P506">
        <v>1</v>
      </c>
      <c r="Q506" t="s">
        <v>617</v>
      </c>
      <c r="R506">
        <v>19.99</v>
      </c>
      <c r="Z506" t="s">
        <v>2139</v>
      </c>
      <c r="AA506" t="s">
        <v>26</v>
      </c>
      <c r="AB506" t="s">
        <v>26637</v>
      </c>
      <c r="AC506" t="s">
        <v>172</v>
      </c>
      <c r="AE506" t="b">
        <v>0</v>
      </c>
    </row>
    <row r="507" spans="1:31">
      <c r="A507" t="s">
        <v>26638</v>
      </c>
      <c r="B507" t="s">
        <v>26638</v>
      </c>
      <c r="C507" t="s">
        <v>26639</v>
      </c>
      <c r="D507" t="s">
        <v>26640</v>
      </c>
      <c r="E507" t="s">
        <v>373</v>
      </c>
      <c r="F507" t="s">
        <v>589</v>
      </c>
      <c r="G507" t="s">
        <v>612</v>
      </c>
      <c r="J507" t="s">
        <v>613</v>
      </c>
      <c r="K507" t="s">
        <v>7204</v>
      </c>
      <c r="L507" t="s">
        <v>7205</v>
      </c>
      <c r="M507" t="s">
        <v>7206</v>
      </c>
      <c r="O507" t="s">
        <v>373</v>
      </c>
      <c r="P507">
        <v>1</v>
      </c>
      <c r="Q507" t="s">
        <v>617</v>
      </c>
      <c r="R507">
        <v>15.99</v>
      </c>
      <c r="Z507" t="s">
        <v>268</v>
      </c>
      <c r="AA507" t="s">
        <v>23</v>
      </c>
      <c r="AB507" t="s">
        <v>26641</v>
      </c>
      <c r="AC507" t="s">
        <v>172</v>
      </c>
      <c r="AE507" t="b">
        <v>0</v>
      </c>
    </row>
    <row r="508" spans="1:31">
      <c r="A508" t="s">
        <v>26642</v>
      </c>
      <c r="B508" t="s">
        <v>26642</v>
      </c>
      <c r="C508" t="s">
        <v>26643</v>
      </c>
      <c r="D508" t="s">
        <v>26644</v>
      </c>
      <c r="E508" t="s">
        <v>373</v>
      </c>
      <c r="F508" t="s">
        <v>589</v>
      </c>
      <c r="G508" t="s">
        <v>612</v>
      </c>
      <c r="J508" t="s">
        <v>613</v>
      </c>
      <c r="K508" t="s">
        <v>1591</v>
      </c>
      <c r="L508" t="s">
        <v>1592</v>
      </c>
      <c r="M508" t="s">
        <v>1593</v>
      </c>
      <c r="O508" t="s">
        <v>373</v>
      </c>
      <c r="P508">
        <v>1</v>
      </c>
      <c r="Q508" t="s">
        <v>617</v>
      </c>
      <c r="R508">
        <v>14.99</v>
      </c>
      <c r="Z508" t="s">
        <v>8129</v>
      </c>
      <c r="AA508" t="s">
        <v>28</v>
      </c>
      <c r="AB508" t="s">
        <v>26645</v>
      </c>
      <c r="AC508" t="s">
        <v>172</v>
      </c>
      <c r="AE508" t="b">
        <v>0</v>
      </c>
    </row>
    <row r="509" spans="1:31">
      <c r="A509" t="s">
        <v>26646</v>
      </c>
      <c r="B509" t="s">
        <v>26646</v>
      </c>
      <c r="C509" t="s">
        <v>26647</v>
      </c>
      <c r="D509" t="s">
        <v>26648</v>
      </c>
      <c r="E509" t="s">
        <v>373</v>
      </c>
      <c r="F509" t="s">
        <v>589</v>
      </c>
      <c r="G509" t="s">
        <v>612</v>
      </c>
      <c r="J509" t="s">
        <v>613</v>
      </c>
      <c r="K509" t="s">
        <v>1075</v>
      </c>
      <c r="L509" t="s">
        <v>1076</v>
      </c>
      <c r="M509" t="s">
        <v>1077</v>
      </c>
      <c r="O509" t="s">
        <v>373</v>
      </c>
      <c r="P509">
        <v>1</v>
      </c>
      <c r="Q509" t="s">
        <v>617</v>
      </c>
      <c r="R509">
        <v>16.99</v>
      </c>
      <c r="Z509" t="s">
        <v>26649</v>
      </c>
      <c r="AA509" t="s">
        <v>25</v>
      </c>
      <c r="AB509">
        <v>8049</v>
      </c>
      <c r="AC509" t="s">
        <v>172</v>
      </c>
      <c r="AE509" t="b">
        <v>0</v>
      </c>
    </row>
    <row r="510" spans="1:31">
      <c r="A510" t="s">
        <v>26650</v>
      </c>
      <c r="B510" t="s">
        <v>26650</v>
      </c>
      <c r="C510" t="s">
        <v>26651</v>
      </c>
      <c r="D510" t="s">
        <v>26652</v>
      </c>
      <c r="E510" t="s">
        <v>435</v>
      </c>
      <c r="F510" t="s">
        <v>589</v>
      </c>
      <c r="G510" t="s">
        <v>612</v>
      </c>
      <c r="J510" t="s">
        <v>613</v>
      </c>
      <c r="K510" t="s">
        <v>1075</v>
      </c>
      <c r="L510" t="s">
        <v>1076</v>
      </c>
      <c r="M510" t="s">
        <v>1077</v>
      </c>
      <c r="O510" t="s">
        <v>435</v>
      </c>
      <c r="P510">
        <v>0</v>
      </c>
      <c r="Z510" t="s">
        <v>4103</v>
      </c>
      <c r="AA510" t="s">
        <v>25</v>
      </c>
      <c r="AB510" t="s">
        <v>26653</v>
      </c>
      <c r="AC510" t="s">
        <v>172</v>
      </c>
      <c r="AE510" t="b">
        <v>0</v>
      </c>
    </row>
    <row r="511" spans="1:31">
      <c r="A511" t="s">
        <v>26654</v>
      </c>
      <c r="B511" t="s">
        <v>26654</v>
      </c>
      <c r="C511" t="s">
        <v>26655</v>
      </c>
      <c r="D511" t="s">
        <v>26656</v>
      </c>
      <c r="E511" t="s">
        <v>373</v>
      </c>
      <c r="F511" t="s">
        <v>589</v>
      </c>
      <c r="G511" t="s">
        <v>612</v>
      </c>
      <c r="J511" t="s">
        <v>376</v>
      </c>
      <c r="K511" t="s">
        <v>26657</v>
      </c>
      <c r="L511" t="s">
        <v>944</v>
      </c>
      <c r="M511" t="s">
        <v>945</v>
      </c>
      <c r="O511" t="s">
        <v>373</v>
      </c>
      <c r="P511">
        <v>1</v>
      </c>
      <c r="Q511" t="s">
        <v>617</v>
      </c>
      <c r="R511">
        <v>15.99</v>
      </c>
      <c r="T511">
        <v>5.99</v>
      </c>
      <c r="Z511" t="s">
        <v>26658</v>
      </c>
      <c r="AA511" t="s">
        <v>29</v>
      </c>
      <c r="AB511" t="s">
        <v>26659</v>
      </c>
      <c r="AC511" t="s">
        <v>172</v>
      </c>
      <c r="AE511" t="b">
        <v>0</v>
      </c>
    </row>
    <row r="512" spans="1:31">
      <c r="A512" t="s">
        <v>26660</v>
      </c>
      <c r="B512" t="s">
        <v>26660</v>
      </c>
      <c r="C512" t="s">
        <v>26661</v>
      </c>
      <c r="D512" t="s">
        <v>26662</v>
      </c>
      <c r="E512" t="s">
        <v>373</v>
      </c>
      <c r="F512" t="s">
        <v>589</v>
      </c>
      <c r="G512" t="s">
        <v>612</v>
      </c>
      <c r="J512" t="s">
        <v>613</v>
      </c>
      <c r="K512" t="s">
        <v>5925</v>
      </c>
      <c r="L512" t="s">
        <v>5926</v>
      </c>
      <c r="M512" t="s">
        <v>5927</v>
      </c>
      <c r="O512" t="s">
        <v>373</v>
      </c>
      <c r="P512">
        <v>1</v>
      </c>
      <c r="Q512" t="s">
        <v>617</v>
      </c>
      <c r="R512">
        <v>15.99</v>
      </c>
      <c r="Z512" t="s">
        <v>26663</v>
      </c>
      <c r="AA512" t="s">
        <v>30</v>
      </c>
      <c r="AB512" t="s">
        <v>26664</v>
      </c>
      <c r="AC512" t="s">
        <v>172</v>
      </c>
      <c r="AE512" t="b">
        <v>0</v>
      </c>
    </row>
    <row r="513" spans="1:31">
      <c r="A513" t="s">
        <v>26665</v>
      </c>
      <c r="C513" t="s">
        <v>26666</v>
      </c>
      <c r="D513" t="s">
        <v>26667</v>
      </c>
      <c r="E513" t="s">
        <v>373</v>
      </c>
      <c r="F513" t="s">
        <v>374</v>
      </c>
      <c r="G513" t="s">
        <v>612</v>
      </c>
      <c r="J513" t="s">
        <v>376</v>
      </c>
      <c r="K513" t="s">
        <v>26596</v>
      </c>
      <c r="L513" t="s">
        <v>26597</v>
      </c>
      <c r="M513" t="s">
        <v>5565</v>
      </c>
      <c r="N513">
        <v>1</v>
      </c>
      <c r="O513" t="s">
        <v>373</v>
      </c>
      <c r="P513">
        <v>1</v>
      </c>
      <c r="Q513" t="s">
        <v>617</v>
      </c>
      <c r="R513">
        <v>17.99</v>
      </c>
      <c r="S513">
        <v>1.58</v>
      </c>
      <c r="T513">
        <v>0</v>
      </c>
      <c r="V513">
        <v>0</v>
      </c>
      <c r="Z513" t="s">
        <v>26668</v>
      </c>
      <c r="AA513" t="s">
        <v>316</v>
      </c>
      <c r="AB513">
        <v>99203</v>
      </c>
      <c r="AC513" t="s">
        <v>172</v>
      </c>
      <c r="AE513" t="b">
        <v>0</v>
      </c>
    </row>
    <row r="514" spans="1:31">
      <c r="A514" t="s">
        <v>26669</v>
      </c>
      <c r="B514" t="s">
        <v>26669</v>
      </c>
      <c r="C514" t="s">
        <v>26670</v>
      </c>
      <c r="D514" t="s">
        <v>26671</v>
      </c>
      <c r="E514" t="s">
        <v>373</v>
      </c>
      <c r="F514" t="s">
        <v>589</v>
      </c>
      <c r="G514" t="s">
        <v>612</v>
      </c>
      <c r="J514" t="s">
        <v>503</v>
      </c>
      <c r="K514" t="s">
        <v>3062</v>
      </c>
      <c r="L514" t="s">
        <v>672</v>
      </c>
      <c r="M514" t="s">
        <v>673</v>
      </c>
      <c r="O514" t="s">
        <v>373</v>
      </c>
      <c r="P514">
        <v>1</v>
      </c>
      <c r="Q514" t="s">
        <v>617</v>
      </c>
      <c r="R514">
        <v>17.99</v>
      </c>
      <c r="T514">
        <v>6.99</v>
      </c>
      <c r="Z514" t="s">
        <v>26672</v>
      </c>
      <c r="AA514" t="s">
        <v>47</v>
      </c>
      <c r="AB514" t="s">
        <v>26673</v>
      </c>
      <c r="AC514" t="s">
        <v>172</v>
      </c>
      <c r="AE514" t="b">
        <v>0</v>
      </c>
    </row>
    <row r="515" spans="1:31">
      <c r="A515" t="s">
        <v>26674</v>
      </c>
      <c r="B515" t="s">
        <v>26674</v>
      </c>
      <c r="C515" t="s">
        <v>26675</v>
      </c>
      <c r="D515" t="s">
        <v>26676</v>
      </c>
      <c r="E515" t="s">
        <v>373</v>
      </c>
      <c r="F515" t="s">
        <v>589</v>
      </c>
      <c r="G515" t="s">
        <v>612</v>
      </c>
      <c r="J515" t="s">
        <v>613</v>
      </c>
      <c r="K515" t="s">
        <v>911</v>
      </c>
      <c r="L515" t="s">
        <v>912</v>
      </c>
      <c r="M515" t="s">
        <v>913</v>
      </c>
      <c r="O515" t="s">
        <v>373</v>
      </c>
      <c r="P515">
        <v>1</v>
      </c>
      <c r="Q515" t="s">
        <v>617</v>
      </c>
      <c r="R515">
        <v>19.99</v>
      </c>
      <c r="Z515" t="s">
        <v>337</v>
      </c>
      <c r="AA515" t="s">
        <v>59</v>
      </c>
      <c r="AB515" t="s">
        <v>26677</v>
      </c>
      <c r="AC515" t="s">
        <v>172</v>
      </c>
      <c r="AE515" t="b">
        <v>0</v>
      </c>
    </row>
    <row r="516" spans="1:31">
      <c r="A516" t="s">
        <v>26678</v>
      </c>
      <c r="B516" t="s">
        <v>26678</v>
      </c>
      <c r="C516" t="s">
        <v>26679</v>
      </c>
      <c r="D516" t="s">
        <v>26680</v>
      </c>
      <c r="E516" t="s">
        <v>373</v>
      </c>
      <c r="F516" t="s">
        <v>589</v>
      </c>
      <c r="G516" t="s">
        <v>612</v>
      </c>
      <c r="J516" t="s">
        <v>613</v>
      </c>
      <c r="K516" t="s">
        <v>2136</v>
      </c>
      <c r="L516" t="s">
        <v>2137</v>
      </c>
      <c r="M516" t="s">
        <v>2138</v>
      </c>
      <c r="O516" t="s">
        <v>373</v>
      </c>
      <c r="P516">
        <v>1</v>
      </c>
      <c r="Q516" t="s">
        <v>617</v>
      </c>
      <c r="R516">
        <v>14.99</v>
      </c>
      <c r="Z516" t="s">
        <v>1828</v>
      </c>
      <c r="AA516" t="s">
        <v>27</v>
      </c>
      <c r="AB516" t="s">
        <v>26681</v>
      </c>
      <c r="AC516" t="s">
        <v>172</v>
      </c>
      <c r="AE516" t="b">
        <v>0</v>
      </c>
    </row>
    <row r="517" spans="1:31">
      <c r="A517" t="s">
        <v>26682</v>
      </c>
      <c r="B517" t="s">
        <v>26682</v>
      </c>
      <c r="C517" t="s">
        <v>26683</v>
      </c>
      <c r="D517" t="s">
        <v>26684</v>
      </c>
      <c r="E517" t="s">
        <v>373</v>
      </c>
      <c r="F517" t="s">
        <v>589</v>
      </c>
      <c r="G517" t="s">
        <v>612</v>
      </c>
      <c r="J517" t="s">
        <v>613</v>
      </c>
      <c r="K517" t="s">
        <v>2687</v>
      </c>
      <c r="L517" t="s">
        <v>2688</v>
      </c>
      <c r="M517" t="s">
        <v>2689</v>
      </c>
      <c r="O517" t="s">
        <v>373</v>
      </c>
      <c r="P517">
        <v>1</v>
      </c>
      <c r="Q517" t="s">
        <v>617</v>
      </c>
      <c r="R517">
        <v>9.99</v>
      </c>
      <c r="Z517" t="s">
        <v>618</v>
      </c>
      <c r="AA517" t="s">
        <v>25</v>
      </c>
      <c r="AB517" t="s">
        <v>26685</v>
      </c>
      <c r="AC517" t="s">
        <v>172</v>
      </c>
      <c r="AE517" t="b">
        <v>0</v>
      </c>
    </row>
    <row r="518" spans="1:31">
      <c r="A518" t="s">
        <v>26686</v>
      </c>
      <c r="B518" t="s">
        <v>26686</v>
      </c>
      <c r="C518" t="s">
        <v>26687</v>
      </c>
      <c r="D518" t="s">
        <v>26688</v>
      </c>
      <c r="E518" t="s">
        <v>373</v>
      </c>
      <c r="F518" t="s">
        <v>589</v>
      </c>
      <c r="G518" t="s">
        <v>612</v>
      </c>
      <c r="J518" t="s">
        <v>613</v>
      </c>
      <c r="K518" t="s">
        <v>16903</v>
      </c>
      <c r="L518" t="s">
        <v>4950</v>
      </c>
      <c r="M518" t="s">
        <v>4951</v>
      </c>
      <c r="O518" t="s">
        <v>373</v>
      </c>
      <c r="P518">
        <v>1</v>
      </c>
      <c r="Q518" t="s">
        <v>617</v>
      </c>
      <c r="R518">
        <v>15.99</v>
      </c>
      <c r="Z518" t="s">
        <v>301</v>
      </c>
      <c r="AA518" t="s">
        <v>23</v>
      </c>
      <c r="AB518">
        <v>10028</v>
      </c>
      <c r="AC518" t="s">
        <v>172</v>
      </c>
      <c r="AE518" t="b">
        <v>0</v>
      </c>
    </row>
    <row r="519" spans="1:31">
      <c r="A519" t="s">
        <v>26689</v>
      </c>
      <c r="B519" t="s">
        <v>26689</v>
      </c>
      <c r="C519" t="s">
        <v>26690</v>
      </c>
      <c r="D519" t="s">
        <v>26691</v>
      </c>
      <c r="E519" t="s">
        <v>373</v>
      </c>
      <c r="F519" t="s">
        <v>589</v>
      </c>
      <c r="G519" t="s">
        <v>612</v>
      </c>
      <c r="J519" t="s">
        <v>613</v>
      </c>
      <c r="K519" t="s">
        <v>3966</v>
      </c>
      <c r="L519" t="s">
        <v>920</v>
      </c>
      <c r="M519" t="s">
        <v>921</v>
      </c>
      <c r="O519" t="s">
        <v>373</v>
      </c>
      <c r="P519">
        <v>1</v>
      </c>
      <c r="Q519" t="s">
        <v>617</v>
      </c>
      <c r="R519">
        <v>14.99</v>
      </c>
      <c r="Z519" t="s">
        <v>1921</v>
      </c>
      <c r="AA519" t="s">
        <v>56</v>
      </c>
      <c r="AB519" t="s">
        <v>26692</v>
      </c>
      <c r="AC519" t="s">
        <v>172</v>
      </c>
      <c r="AE519" t="b">
        <v>0</v>
      </c>
    </row>
    <row r="520" spans="1:31">
      <c r="A520" t="s">
        <v>26693</v>
      </c>
      <c r="B520" t="s">
        <v>26693</v>
      </c>
      <c r="C520" t="s">
        <v>26694</v>
      </c>
      <c r="D520" t="s">
        <v>26695</v>
      </c>
      <c r="E520" t="s">
        <v>373</v>
      </c>
      <c r="F520" t="s">
        <v>589</v>
      </c>
      <c r="G520" t="s">
        <v>612</v>
      </c>
      <c r="J520" t="s">
        <v>613</v>
      </c>
      <c r="K520" t="s">
        <v>515</v>
      </c>
      <c r="L520" t="s">
        <v>516</v>
      </c>
      <c r="M520" t="s">
        <v>517</v>
      </c>
      <c r="O520" t="s">
        <v>373</v>
      </c>
      <c r="P520">
        <v>1</v>
      </c>
      <c r="Q520" t="s">
        <v>617</v>
      </c>
      <c r="R520">
        <v>19.99</v>
      </c>
      <c r="Z520" t="s">
        <v>26696</v>
      </c>
      <c r="AA520" t="s">
        <v>30</v>
      </c>
      <c r="AB520" t="s">
        <v>26697</v>
      </c>
      <c r="AC520" t="s">
        <v>172</v>
      </c>
      <c r="AE520" t="b">
        <v>0</v>
      </c>
    </row>
    <row r="521" spans="1:31">
      <c r="A521" t="s">
        <v>26698</v>
      </c>
      <c r="B521" t="s">
        <v>26698</v>
      </c>
      <c r="C521" t="s">
        <v>26699</v>
      </c>
      <c r="D521" t="s">
        <v>26700</v>
      </c>
      <c r="E521" t="s">
        <v>373</v>
      </c>
      <c r="F521" t="s">
        <v>589</v>
      </c>
      <c r="G521" t="s">
        <v>612</v>
      </c>
      <c r="J521" t="s">
        <v>613</v>
      </c>
      <c r="K521" t="s">
        <v>515</v>
      </c>
      <c r="L521" t="s">
        <v>516</v>
      </c>
      <c r="M521" t="s">
        <v>517</v>
      </c>
      <c r="O521" t="s">
        <v>373</v>
      </c>
      <c r="P521">
        <v>1</v>
      </c>
      <c r="Q521" t="s">
        <v>617</v>
      </c>
      <c r="R521">
        <v>19.99</v>
      </c>
      <c r="Z521" t="s">
        <v>26701</v>
      </c>
      <c r="AA521" t="s">
        <v>28</v>
      </c>
      <c r="AB521" t="s">
        <v>26702</v>
      </c>
      <c r="AC521" t="s">
        <v>172</v>
      </c>
      <c r="AE521" t="b">
        <v>0</v>
      </c>
    </row>
    <row r="522" spans="1:31">
      <c r="A522" t="s">
        <v>26703</v>
      </c>
      <c r="C522" t="s">
        <v>26704</v>
      </c>
      <c r="D522" t="s">
        <v>26705</v>
      </c>
      <c r="E522" t="s">
        <v>435</v>
      </c>
      <c r="F522" t="s">
        <v>374</v>
      </c>
      <c r="G522" t="s">
        <v>612</v>
      </c>
      <c r="J522" t="s">
        <v>376</v>
      </c>
      <c r="K522" t="s">
        <v>14459</v>
      </c>
      <c r="L522" t="s">
        <v>14460</v>
      </c>
      <c r="M522" t="s">
        <v>528</v>
      </c>
      <c r="N522">
        <v>1</v>
      </c>
      <c r="P522">
        <v>0</v>
      </c>
      <c r="Z522" t="s">
        <v>19049</v>
      </c>
      <c r="AA522" t="s">
        <v>292</v>
      </c>
      <c r="AB522" t="s">
        <v>26706</v>
      </c>
      <c r="AC522" t="s">
        <v>172</v>
      </c>
      <c r="AE522" t="b">
        <v>0</v>
      </c>
    </row>
    <row r="523" spans="1:31">
      <c r="A523" t="s">
        <v>26707</v>
      </c>
      <c r="B523" t="s">
        <v>26707</v>
      </c>
      <c r="C523" t="s">
        <v>26708</v>
      </c>
      <c r="D523" t="s">
        <v>26709</v>
      </c>
      <c r="E523" t="s">
        <v>373</v>
      </c>
      <c r="F523" t="s">
        <v>589</v>
      </c>
      <c r="G523" t="s">
        <v>612</v>
      </c>
      <c r="J523" t="s">
        <v>613</v>
      </c>
      <c r="K523" t="s">
        <v>1391</v>
      </c>
      <c r="L523" t="s">
        <v>1392</v>
      </c>
      <c r="M523" t="s">
        <v>1393</v>
      </c>
      <c r="O523" t="s">
        <v>373</v>
      </c>
      <c r="P523">
        <v>1</v>
      </c>
      <c r="Q523" t="s">
        <v>617</v>
      </c>
      <c r="R523">
        <v>13.99</v>
      </c>
      <c r="Z523" t="s">
        <v>19807</v>
      </c>
      <c r="AA523" t="s">
        <v>28</v>
      </c>
      <c r="AB523">
        <v>60302</v>
      </c>
      <c r="AC523" t="s">
        <v>172</v>
      </c>
      <c r="AE523" t="b">
        <v>0</v>
      </c>
    </row>
    <row r="524" spans="1:31">
      <c r="A524" t="s">
        <v>26710</v>
      </c>
      <c r="B524" t="s">
        <v>26710</v>
      </c>
      <c r="C524" t="s">
        <v>26711</v>
      </c>
      <c r="D524" t="s">
        <v>26712</v>
      </c>
      <c r="E524" t="s">
        <v>373</v>
      </c>
      <c r="F524" t="s">
        <v>589</v>
      </c>
      <c r="G524" t="s">
        <v>612</v>
      </c>
      <c r="J524" t="s">
        <v>613</v>
      </c>
      <c r="K524" t="s">
        <v>15641</v>
      </c>
      <c r="L524" t="s">
        <v>15642</v>
      </c>
      <c r="M524" t="s">
        <v>808</v>
      </c>
      <c r="O524" t="s">
        <v>373</v>
      </c>
      <c r="P524">
        <v>1</v>
      </c>
      <c r="Q524" t="s">
        <v>617</v>
      </c>
      <c r="R524">
        <v>17.99</v>
      </c>
      <c r="Z524" t="s">
        <v>740</v>
      </c>
      <c r="AA524" t="s">
        <v>310</v>
      </c>
      <c r="AB524" t="s">
        <v>26713</v>
      </c>
      <c r="AC524" t="s">
        <v>172</v>
      </c>
      <c r="AE524" t="b">
        <v>0</v>
      </c>
    </row>
    <row r="525" spans="1:31">
      <c r="A525" t="s">
        <v>26714</v>
      </c>
      <c r="B525" t="s">
        <v>26714</v>
      </c>
      <c r="C525" t="s">
        <v>26715</v>
      </c>
      <c r="D525" t="s">
        <v>26716</v>
      </c>
      <c r="E525" t="s">
        <v>373</v>
      </c>
      <c r="F525" t="s">
        <v>589</v>
      </c>
      <c r="G525" t="s">
        <v>612</v>
      </c>
      <c r="J525" t="s">
        <v>613</v>
      </c>
      <c r="K525" t="s">
        <v>1075</v>
      </c>
      <c r="L525" t="s">
        <v>1076</v>
      </c>
      <c r="M525" t="s">
        <v>1077</v>
      </c>
      <c r="O525" t="s">
        <v>373</v>
      </c>
      <c r="P525">
        <v>1</v>
      </c>
      <c r="Q525" t="s">
        <v>617</v>
      </c>
      <c r="R525">
        <v>16.99</v>
      </c>
      <c r="Z525" t="s">
        <v>1527</v>
      </c>
      <c r="AA525" t="s">
        <v>22</v>
      </c>
      <c r="AB525" t="s">
        <v>26717</v>
      </c>
      <c r="AC525" t="s">
        <v>172</v>
      </c>
      <c r="AE525" t="b">
        <v>0</v>
      </c>
    </row>
    <row r="526" spans="1:31">
      <c r="A526" t="s">
        <v>26718</v>
      </c>
      <c r="B526" t="s">
        <v>26718</v>
      </c>
      <c r="C526" t="s">
        <v>26719</v>
      </c>
      <c r="D526" t="s">
        <v>26720</v>
      </c>
      <c r="E526" t="s">
        <v>373</v>
      </c>
      <c r="F526" t="s">
        <v>589</v>
      </c>
      <c r="G526" t="s">
        <v>612</v>
      </c>
      <c r="J526" t="s">
        <v>613</v>
      </c>
      <c r="K526" t="s">
        <v>4203</v>
      </c>
      <c r="L526" t="s">
        <v>4204</v>
      </c>
      <c r="M526" t="s">
        <v>4205</v>
      </c>
      <c r="O526" t="s">
        <v>373</v>
      </c>
      <c r="P526">
        <v>1</v>
      </c>
      <c r="Q526" t="s">
        <v>617</v>
      </c>
      <c r="R526">
        <v>14.99</v>
      </c>
      <c r="Z526" t="s">
        <v>5765</v>
      </c>
      <c r="AA526" t="s">
        <v>35</v>
      </c>
      <c r="AB526" t="s">
        <v>26721</v>
      </c>
      <c r="AC526" t="s">
        <v>172</v>
      </c>
      <c r="AE526" t="b">
        <v>0</v>
      </c>
    </row>
    <row r="527" spans="1:31">
      <c r="A527" t="s">
        <v>26722</v>
      </c>
      <c r="B527" t="s">
        <v>26722</v>
      </c>
      <c r="C527" t="s">
        <v>26723</v>
      </c>
      <c r="D527" t="s">
        <v>26724</v>
      </c>
      <c r="E527" t="s">
        <v>373</v>
      </c>
      <c r="F527" t="s">
        <v>589</v>
      </c>
      <c r="G527" t="s">
        <v>612</v>
      </c>
      <c r="J527" t="s">
        <v>376</v>
      </c>
      <c r="K527" t="s">
        <v>18328</v>
      </c>
      <c r="L527" t="s">
        <v>18329</v>
      </c>
      <c r="M527" t="s">
        <v>18330</v>
      </c>
      <c r="O527" t="s">
        <v>373</v>
      </c>
      <c r="P527">
        <v>1</v>
      </c>
      <c r="Q527" t="s">
        <v>617</v>
      </c>
      <c r="R527">
        <v>15.99</v>
      </c>
      <c r="T527">
        <v>3.94</v>
      </c>
      <c r="Z527" t="s">
        <v>11279</v>
      </c>
      <c r="AA527" t="s">
        <v>67</v>
      </c>
      <c r="AB527" t="s">
        <v>26725</v>
      </c>
      <c r="AC527" t="s">
        <v>172</v>
      </c>
      <c r="AE527" t="b">
        <v>0</v>
      </c>
    </row>
    <row r="528" spans="1:31">
      <c r="A528" t="s">
        <v>26722</v>
      </c>
      <c r="B528" t="s">
        <v>26722</v>
      </c>
      <c r="C528" t="s">
        <v>26723</v>
      </c>
      <c r="D528" t="s">
        <v>26724</v>
      </c>
      <c r="E528" t="s">
        <v>373</v>
      </c>
      <c r="F528" t="s">
        <v>589</v>
      </c>
      <c r="G528" t="s">
        <v>612</v>
      </c>
      <c r="J528" t="s">
        <v>376</v>
      </c>
      <c r="K528" t="s">
        <v>10596</v>
      </c>
      <c r="L528" t="s">
        <v>10597</v>
      </c>
      <c r="M528" t="s">
        <v>10598</v>
      </c>
      <c r="O528" t="s">
        <v>373</v>
      </c>
      <c r="P528">
        <v>1</v>
      </c>
      <c r="Q528" t="s">
        <v>617</v>
      </c>
      <c r="R528">
        <v>15.99</v>
      </c>
      <c r="T528">
        <v>3.95</v>
      </c>
      <c r="Z528" t="s">
        <v>11279</v>
      </c>
      <c r="AA528" t="s">
        <v>67</v>
      </c>
      <c r="AB528" t="s">
        <v>26725</v>
      </c>
      <c r="AC528" t="s">
        <v>172</v>
      </c>
      <c r="AE528" t="b">
        <v>0</v>
      </c>
    </row>
    <row r="529" spans="1:31">
      <c r="A529" t="s">
        <v>26726</v>
      </c>
      <c r="B529" t="s">
        <v>26726</v>
      </c>
      <c r="C529" t="s">
        <v>26727</v>
      </c>
      <c r="D529" t="s">
        <v>26728</v>
      </c>
      <c r="E529" t="s">
        <v>373</v>
      </c>
      <c r="F529" t="s">
        <v>589</v>
      </c>
      <c r="G529" t="s">
        <v>612</v>
      </c>
      <c r="J529" t="s">
        <v>613</v>
      </c>
      <c r="K529" t="s">
        <v>1220</v>
      </c>
      <c r="L529" t="s">
        <v>428</v>
      </c>
      <c r="M529" t="s">
        <v>429</v>
      </c>
      <c r="O529" t="s">
        <v>373</v>
      </c>
      <c r="P529">
        <v>1</v>
      </c>
      <c r="Q529" t="s">
        <v>617</v>
      </c>
      <c r="R529">
        <v>13.99</v>
      </c>
      <c r="Z529" t="s">
        <v>618</v>
      </c>
      <c r="AA529" t="s">
        <v>27</v>
      </c>
      <c r="AB529" t="s">
        <v>26729</v>
      </c>
      <c r="AC529" t="s">
        <v>172</v>
      </c>
      <c r="AE529" t="b">
        <v>0</v>
      </c>
    </row>
    <row r="530" spans="1:31">
      <c r="A530" t="s">
        <v>26730</v>
      </c>
      <c r="B530" t="s">
        <v>26730</v>
      </c>
      <c r="C530" t="s">
        <v>26731</v>
      </c>
      <c r="D530" t="s">
        <v>26732</v>
      </c>
      <c r="E530" t="s">
        <v>373</v>
      </c>
      <c r="F530" t="s">
        <v>589</v>
      </c>
      <c r="G530" t="s">
        <v>612</v>
      </c>
      <c r="J530" t="s">
        <v>613</v>
      </c>
      <c r="K530" t="s">
        <v>3966</v>
      </c>
      <c r="L530" t="s">
        <v>920</v>
      </c>
      <c r="M530" t="s">
        <v>921</v>
      </c>
      <c r="O530" t="s">
        <v>373</v>
      </c>
      <c r="P530">
        <v>1</v>
      </c>
      <c r="Q530" t="s">
        <v>617</v>
      </c>
      <c r="R530">
        <v>14.99</v>
      </c>
      <c r="Z530" t="s">
        <v>8967</v>
      </c>
      <c r="AA530" t="s">
        <v>22</v>
      </c>
      <c r="AB530" t="s">
        <v>26733</v>
      </c>
      <c r="AC530" t="s">
        <v>172</v>
      </c>
      <c r="AE530" t="b">
        <v>0</v>
      </c>
    </row>
    <row r="531" spans="1:31">
      <c r="A531" t="s">
        <v>26734</v>
      </c>
      <c r="B531" t="s">
        <v>26734</v>
      </c>
      <c r="C531" t="s">
        <v>26735</v>
      </c>
      <c r="D531" t="s">
        <v>26736</v>
      </c>
      <c r="E531" t="s">
        <v>373</v>
      </c>
      <c r="F531" t="s">
        <v>589</v>
      </c>
      <c r="G531" t="s">
        <v>612</v>
      </c>
      <c r="J531" t="s">
        <v>613</v>
      </c>
      <c r="K531" t="s">
        <v>25271</v>
      </c>
      <c r="L531" t="s">
        <v>14366</v>
      </c>
      <c r="M531" t="s">
        <v>14367</v>
      </c>
      <c r="O531" t="s">
        <v>373</v>
      </c>
      <c r="P531">
        <v>1</v>
      </c>
      <c r="Q531" t="s">
        <v>617</v>
      </c>
      <c r="R531">
        <v>16.99</v>
      </c>
      <c r="Z531" t="s">
        <v>21947</v>
      </c>
      <c r="AA531" t="s">
        <v>44</v>
      </c>
      <c r="AB531" t="s">
        <v>26737</v>
      </c>
      <c r="AC531" t="s">
        <v>172</v>
      </c>
      <c r="AE531" t="b">
        <v>0</v>
      </c>
    </row>
    <row r="532" spans="1:31">
      <c r="A532" t="s">
        <v>26738</v>
      </c>
      <c r="C532" t="s">
        <v>26739</v>
      </c>
      <c r="D532" t="s">
        <v>26740</v>
      </c>
      <c r="E532" t="s">
        <v>373</v>
      </c>
      <c r="F532" t="s">
        <v>374</v>
      </c>
      <c r="G532" t="s">
        <v>612</v>
      </c>
      <c r="J532" t="s">
        <v>376</v>
      </c>
      <c r="K532" t="s">
        <v>671</v>
      </c>
      <c r="L532" t="s">
        <v>672</v>
      </c>
      <c r="M532" t="s">
        <v>673</v>
      </c>
      <c r="N532">
        <v>1</v>
      </c>
      <c r="O532" t="s">
        <v>373</v>
      </c>
      <c r="P532">
        <v>1</v>
      </c>
      <c r="Q532" t="s">
        <v>617</v>
      </c>
      <c r="R532">
        <v>17.99</v>
      </c>
      <c r="T532">
        <v>0</v>
      </c>
      <c r="V532">
        <v>0</v>
      </c>
      <c r="Z532" t="s">
        <v>26741</v>
      </c>
      <c r="AA532" t="s">
        <v>61</v>
      </c>
      <c r="AB532">
        <v>52302</v>
      </c>
      <c r="AC532" t="s">
        <v>172</v>
      </c>
      <c r="AE532" t="b">
        <v>0</v>
      </c>
    </row>
    <row r="533" spans="1:31">
      <c r="A533" t="s">
        <v>26742</v>
      </c>
      <c r="B533" t="s">
        <v>26742</v>
      </c>
      <c r="C533" t="s">
        <v>26743</v>
      </c>
      <c r="D533" t="s">
        <v>26744</v>
      </c>
      <c r="E533" t="s">
        <v>373</v>
      </c>
      <c r="F533" t="s">
        <v>589</v>
      </c>
      <c r="G533" t="s">
        <v>612</v>
      </c>
      <c r="J533" t="s">
        <v>613</v>
      </c>
      <c r="K533" t="s">
        <v>1173</v>
      </c>
      <c r="L533" t="s">
        <v>1174</v>
      </c>
      <c r="M533" t="s">
        <v>1175</v>
      </c>
      <c r="O533" t="s">
        <v>373</v>
      </c>
      <c r="P533">
        <v>1</v>
      </c>
      <c r="Q533" t="s">
        <v>617</v>
      </c>
      <c r="R533">
        <v>14.99</v>
      </c>
      <c r="Z533" t="s">
        <v>26745</v>
      </c>
      <c r="AA533" t="s">
        <v>7200</v>
      </c>
      <c r="AB533">
        <v>44102</v>
      </c>
      <c r="AC533" t="s">
        <v>172</v>
      </c>
      <c r="AE533" t="b">
        <v>0</v>
      </c>
    </row>
    <row r="534" spans="1:31">
      <c r="A534" t="s">
        <v>26746</v>
      </c>
      <c r="B534" t="s">
        <v>26746</v>
      </c>
      <c r="C534" t="s">
        <v>26747</v>
      </c>
      <c r="D534" t="s">
        <v>26748</v>
      </c>
      <c r="E534" t="s">
        <v>435</v>
      </c>
      <c r="F534" t="s">
        <v>589</v>
      </c>
      <c r="G534" t="s">
        <v>612</v>
      </c>
      <c r="J534" t="s">
        <v>613</v>
      </c>
      <c r="K534" t="s">
        <v>504</v>
      </c>
      <c r="L534" t="s">
        <v>505</v>
      </c>
      <c r="M534" t="s">
        <v>506</v>
      </c>
      <c r="O534" t="s">
        <v>435</v>
      </c>
      <c r="P534">
        <v>0</v>
      </c>
      <c r="Z534" t="s">
        <v>26749</v>
      </c>
      <c r="AA534" t="s">
        <v>291</v>
      </c>
      <c r="AB534">
        <v>63021</v>
      </c>
      <c r="AC534" t="s">
        <v>172</v>
      </c>
      <c r="AE534" t="b">
        <v>0</v>
      </c>
    </row>
    <row r="535" spans="1:31">
      <c r="A535" t="s">
        <v>26750</v>
      </c>
      <c r="B535" t="s">
        <v>26750</v>
      </c>
      <c r="C535" t="s">
        <v>26751</v>
      </c>
      <c r="D535" t="s">
        <v>26752</v>
      </c>
      <c r="E535" t="s">
        <v>373</v>
      </c>
      <c r="F535" t="s">
        <v>589</v>
      </c>
      <c r="G535" t="s">
        <v>612</v>
      </c>
      <c r="J535" t="s">
        <v>731</v>
      </c>
      <c r="K535" t="s">
        <v>2619</v>
      </c>
      <c r="L535" t="s">
        <v>2620</v>
      </c>
      <c r="M535" t="s">
        <v>2621</v>
      </c>
      <c r="O535" t="s">
        <v>373</v>
      </c>
      <c r="P535">
        <v>1</v>
      </c>
      <c r="Q535" t="s">
        <v>617</v>
      </c>
      <c r="R535">
        <v>18.99</v>
      </c>
      <c r="Z535" t="s">
        <v>3265</v>
      </c>
      <c r="AA535" t="s">
        <v>22</v>
      </c>
      <c r="AB535" t="s">
        <v>26753</v>
      </c>
      <c r="AC535" t="s">
        <v>172</v>
      </c>
      <c r="AE535" t="b">
        <v>0</v>
      </c>
    </row>
    <row r="536" spans="1:31">
      <c r="A536" t="s">
        <v>26754</v>
      </c>
      <c r="B536" t="s">
        <v>26754</v>
      </c>
      <c r="C536" t="s">
        <v>26755</v>
      </c>
      <c r="D536" t="s">
        <v>26756</v>
      </c>
      <c r="E536" t="s">
        <v>373</v>
      </c>
      <c r="F536" t="s">
        <v>589</v>
      </c>
      <c r="G536" t="s">
        <v>612</v>
      </c>
      <c r="J536" t="s">
        <v>613</v>
      </c>
      <c r="K536" t="s">
        <v>903</v>
      </c>
      <c r="L536" t="s">
        <v>904</v>
      </c>
      <c r="M536" t="s">
        <v>905</v>
      </c>
      <c r="O536" t="s">
        <v>373</v>
      </c>
      <c r="P536">
        <v>1</v>
      </c>
      <c r="Q536" t="s">
        <v>617</v>
      </c>
      <c r="R536">
        <v>16.99</v>
      </c>
      <c r="Z536" t="s">
        <v>26757</v>
      </c>
      <c r="AA536" t="s">
        <v>25</v>
      </c>
      <c r="AB536" t="s">
        <v>26758</v>
      </c>
      <c r="AC536" t="s">
        <v>172</v>
      </c>
      <c r="AE536" t="b">
        <v>0</v>
      </c>
    </row>
    <row r="537" spans="1:31">
      <c r="A537" t="s">
        <v>26759</v>
      </c>
      <c r="B537" t="s">
        <v>26759</v>
      </c>
      <c r="C537" t="s">
        <v>26760</v>
      </c>
      <c r="D537" t="s">
        <v>26761</v>
      </c>
      <c r="E537" t="s">
        <v>373</v>
      </c>
      <c r="F537" t="s">
        <v>589</v>
      </c>
      <c r="G537" t="s">
        <v>612</v>
      </c>
      <c r="J537" t="s">
        <v>613</v>
      </c>
      <c r="K537" t="s">
        <v>2619</v>
      </c>
      <c r="L537" t="s">
        <v>2620</v>
      </c>
      <c r="M537" t="s">
        <v>2621</v>
      </c>
      <c r="O537" t="s">
        <v>373</v>
      </c>
      <c r="P537">
        <v>1</v>
      </c>
      <c r="Q537" t="s">
        <v>617</v>
      </c>
      <c r="R537">
        <v>18.99</v>
      </c>
      <c r="Z537" t="s">
        <v>15000</v>
      </c>
      <c r="AA537" t="s">
        <v>25</v>
      </c>
      <c r="AB537" t="s">
        <v>26762</v>
      </c>
      <c r="AC537" t="s">
        <v>172</v>
      </c>
      <c r="AE537" t="b">
        <v>0</v>
      </c>
    </row>
    <row r="538" spans="1:31">
      <c r="A538" t="s">
        <v>26763</v>
      </c>
      <c r="B538" t="s">
        <v>26763</v>
      </c>
      <c r="C538" t="s">
        <v>26764</v>
      </c>
      <c r="D538" t="s">
        <v>26765</v>
      </c>
      <c r="E538" t="s">
        <v>373</v>
      </c>
      <c r="F538" t="s">
        <v>589</v>
      </c>
      <c r="G538" t="s">
        <v>612</v>
      </c>
      <c r="J538" t="s">
        <v>613</v>
      </c>
      <c r="K538" t="s">
        <v>24950</v>
      </c>
      <c r="L538" t="s">
        <v>1927</v>
      </c>
      <c r="M538" t="s">
        <v>1928</v>
      </c>
      <c r="O538" t="s">
        <v>373</v>
      </c>
      <c r="P538">
        <v>1</v>
      </c>
      <c r="Q538" t="s">
        <v>617</v>
      </c>
      <c r="R538">
        <v>14.99</v>
      </c>
      <c r="Z538" t="s">
        <v>7243</v>
      </c>
      <c r="AA538" t="s">
        <v>22</v>
      </c>
      <c r="AB538" t="s">
        <v>26766</v>
      </c>
      <c r="AC538" t="s">
        <v>172</v>
      </c>
      <c r="AE538" t="b">
        <v>0</v>
      </c>
    </row>
    <row r="539" spans="1:31">
      <c r="A539" t="s">
        <v>26767</v>
      </c>
      <c r="B539" t="s">
        <v>26767</v>
      </c>
      <c r="C539" t="s">
        <v>26768</v>
      </c>
      <c r="D539" t="s">
        <v>26769</v>
      </c>
      <c r="E539" t="s">
        <v>373</v>
      </c>
      <c r="F539" t="s">
        <v>589</v>
      </c>
      <c r="G539" t="s">
        <v>612</v>
      </c>
      <c r="J539" t="s">
        <v>613</v>
      </c>
      <c r="K539" t="s">
        <v>504</v>
      </c>
      <c r="L539" t="s">
        <v>505</v>
      </c>
      <c r="M539" t="s">
        <v>506</v>
      </c>
      <c r="O539" t="s">
        <v>373</v>
      </c>
      <c r="P539">
        <v>1</v>
      </c>
      <c r="Q539" t="s">
        <v>617</v>
      </c>
      <c r="R539">
        <v>14.99</v>
      </c>
      <c r="Z539" t="s">
        <v>5018</v>
      </c>
      <c r="AA539" t="s">
        <v>26770</v>
      </c>
      <c r="AB539">
        <v>70115</v>
      </c>
      <c r="AC539" t="s">
        <v>172</v>
      </c>
      <c r="AE539" t="b">
        <v>0</v>
      </c>
    </row>
    <row r="540" spans="1:31">
      <c r="A540" t="s">
        <v>26771</v>
      </c>
      <c r="B540" t="s">
        <v>26771</v>
      </c>
      <c r="C540" t="s">
        <v>26772</v>
      </c>
      <c r="D540" t="s">
        <v>26773</v>
      </c>
      <c r="E540" t="s">
        <v>373</v>
      </c>
      <c r="F540" t="s">
        <v>589</v>
      </c>
      <c r="G540" t="s">
        <v>612</v>
      </c>
      <c r="J540" t="s">
        <v>613</v>
      </c>
      <c r="K540" t="s">
        <v>911</v>
      </c>
      <c r="L540" t="s">
        <v>912</v>
      </c>
      <c r="M540" t="s">
        <v>913</v>
      </c>
      <c r="O540" t="s">
        <v>373</v>
      </c>
      <c r="P540">
        <v>1</v>
      </c>
      <c r="Q540" t="s">
        <v>617</v>
      </c>
      <c r="R540">
        <v>19.99</v>
      </c>
      <c r="Z540" t="s">
        <v>824</v>
      </c>
      <c r="AA540" t="s">
        <v>34</v>
      </c>
      <c r="AB540" t="s">
        <v>26774</v>
      </c>
      <c r="AC540" t="s">
        <v>172</v>
      </c>
      <c r="AE540" t="b">
        <v>0</v>
      </c>
    </row>
    <row r="541" spans="1:31">
      <c r="A541" t="s">
        <v>26775</v>
      </c>
      <c r="B541" t="s">
        <v>26775</v>
      </c>
      <c r="C541" t="s">
        <v>26776</v>
      </c>
      <c r="D541" t="s">
        <v>26777</v>
      </c>
      <c r="E541" t="s">
        <v>373</v>
      </c>
      <c r="F541" t="s">
        <v>589</v>
      </c>
      <c r="G541" t="s">
        <v>612</v>
      </c>
      <c r="J541" t="s">
        <v>613</v>
      </c>
      <c r="K541" t="s">
        <v>25271</v>
      </c>
      <c r="L541" t="s">
        <v>14366</v>
      </c>
      <c r="M541" t="s">
        <v>14367</v>
      </c>
      <c r="O541" t="s">
        <v>373</v>
      </c>
      <c r="P541">
        <v>1</v>
      </c>
      <c r="Q541" t="s">
        <v>617</v>
      </c>
      <c r="R541">
        <v>16.99</v>
      </c>
      <c r="Z541" t="s">
        <v>2011</v>
      </c>
      <c r="AA541" t="s">
        <v>23</v>
      </c>
      <c r="AB541" t="s">
        <v>26778</v>
      </c>
      <c r="AC541" t="s">
        <v>172</v>
      </c>
      <c r="AE541" t="b">
        <v>0</v>
      </c>
    </row>
    <row r="542" spans="1:31">
      <c r="A542" t="s">
        <v>26779</v>
      </c>
      <c r="B542" t="s">
        <v>26779</v>
      </c>
      <c r="C542" t="s">
        <v>26780</v>
      </c>
      <c r="D542" t="s">
        <v>26781</v>
      </c>
      <c r="E542" t="s">
        <v>373</v>
      </c>
      <c r="F542" t="s">
        <v>589</v>
      </c>
      <c r="G542" t="s">
        <v>612</v>
      </c>
      <c r="J542" t="s">
        <v>613</v>
      </c>
      <c r="K542" t="s">
        <v>24950</v>
      </c>
      <c r="L542" t="s">
        <v>1927</v>
      </c>
      <c r="M542" t="s">
        <v>1928</v>
      </c>
      <c r="O542" t="s">
        <v>373</v>
      </c>
      <c r="P542">
        <v>1</v>
      </c>
      <c r="Q542" t="s">
        <v>617</v>
      </c>
      <c r="R542">
        <v>14.99</v>
      </c>
      <c r="Z542" t="s">
        <v>1527</v>
      </c>
      <c r="AA542" t="s">
        <v>22</v>
      </c>
      <c r="AB542" t="s">
        <v>26782</v>
      </c>
      <c r="AC542" t="s">
        <v>172</v>
      </c>
      <c r="AE542" t="b">
        <v>0</v>
      </c>
    </row>
    <row r="543" spans="1:31">
      <c r="A543" t="s">
        <v>26783</v>
      </c>
      <c r="C543" t="s">
        <v>26784</v>
      </c>
      <c r="D543" t="s">
        <v>26785</v>
      </c>
      <c r="E543" t="s">
        <v>373</v>
      </c>
      <c r="F543" t="s">
        <v>374</v>
      </c>
      <c r="G543" t="s">
        <v>612</v>
      </c>
      <c r="J543" t="s">
        <v>376</v>
      </c>
      <c r="K543" t="s">
        <v>23304</v>
      </c>
      <c r="L543" t="s">
        <v>23305</v>
      </c>
      <c r="M543" t="s">
        <v>747</v>
      </c>
      <c r="N543">
        <v>1</v>
      </c>
      <c r="O543" t="s">
        <v>373</v>
      </c>
      <c r="P543">
        <v>1</v>
      </c>
      <c r="Q543" t="s">
        <v>617</v>
      </c>
      <c r="R543">
        <v>15.99</v>
      </c>
      <c r="T543">
        <v>0</v>
      </c>
      <c r="V543">
        <v>0</v>
      </c>
      <c r="Z543" t="s">
        <v>1375</v>
      </c>
      <c r="AA543" t="s">
        <v>24</v>
      </c>
      <c r="AB543" t="s">
        <v>4819</v>
      </c>
      <c r="AC543" t="s">
        <v>172</v>
      </c>
      <c r="AE543" t="b">
        <v>0</v>
      </c>
    </row>
    <row r="544" spans="1:31">
      <c r="A544" t="s">
        <v>26786</v>
      </c>
      <c r="B544" t="s">
        <v>26786</v>
      </c>
      <c r="C544" t="s">
        <v>26784</v>
      </c>
      <c r="D544" t="s">
        <v>26787</v>
      </c>
      <c r="E544" t="s">
        <v>373</v>
      </c>
      <c r="F544" t="s">
        <v>589</v>
      </c>
      <c r="G544" t="s">
        <v>612</v>
      </c>
      <c r="J544" t="s">
        <v>613</v>
      </c>
      <c r="K544" t="s">
        <v>700</v>
      </c>
      <c r="L544" t="s">
        <v>701</v>
      </c>
      <c r="M544" t="s">
        <v>702</v>
      </c>
      <c r="O544" t="s">
        <v>373</v>
      </c>
      <c r="P544">
        <v>1</v>
      </c>
      <c r="Q544" t="s">
        <v>617</v>
      </c>
      <c r="R544">
        <v>16.99</v>
      </c>
      <c r="Z544" t="s">
        <v>1375</v>
      </c>
      <c r="AA544" t="s">
        <v>24</v>
      </c>
      <c r="AB544" t="s">
        <v>4819</v>
      </c>
      <c r="AC544" t="s">
        <v>172</v>
      </c>
      <c r="AE544" t="b">
        <v>0</v>
      </c>
    </row>
    <row r="545" spans="1:31">
      <c r="A545" t="s">
        <v>26788</v>
      </c>
      <c r="B545" t="s">
        <v>26788</v>
      </c>
      <c r="C545" t="s">
        <v>26789</v>
      </c>
      <c r="D545" t="s">
        <v>26790</v>
      </c>
      <c r="E545" t="s">
        <v>373</v>
      </c>
      <c r="F545" t="s">
        <v>589</v>
      </c>
      <c r="G545" t="s">
        <v>612</v>
      </c>
      <c r="J545" t="s">
        <v>613</v>
      </c>
      <c r="K545" t="s">
        <v>8063</v>
      </c>
      <c r="L545" t="s">
        <v>8064</v>
      </c>
      <c r="M545" t="s">
        <v>8065</v>
      </c>
      <c r="O545" t="s">
        <v>373</v>
      </c>
      <c r="P545">
        <v>1</v>
      </c>
      <c r="Q545" t="s">
        <v>617</v>
      </c>
      <c r="R545">
        <v>15.99</v>
      </c>
      <c r="Z545" t="s">
        <v>26791</v>
      </c>
      <c r="AA545" t="s">
        <v>201</v>
      </c>
      <c r="AB545" t="s">
        <v>26792</v>
      </c>
      <c r="AC545" t="s">
        <v>172</v>
      </c>
      <c r="AE545" t="b">
        <v>0</v>
      </c>
    </row>
    <row r="546" spans="1:31">
      <c r="A546" t="s">
        <v>26793</v>
      </c>
      <c r="B546" t="s">
        <v>26793</v>
      </c>
      <c r="C546" t="s">
        <v>26794</v>
      </c>
      <c r="D546" t="s">
        <v>26795</v>
      </c>
      <c r="E546" t="s">
        <v>373</v>
      </c>
      <c r="F546" t="s">
        <v>589</v>
      </c>
      <c r="G546" t="s">
        <v>612</v>
      </c>
      <c r="J546" t="s">
        <v>613</v>
      </c>
      <c r="K546" t="s">
        <v>9853</v>
      </c>
      <c r="L546" t="s">
        <v>1806</v>
      </c>
      <c r="M546" t="s">
        <v>1807</v>
      </c>
      <c r="O546" t="s">
        <v>373</v>
      </c>
      <c r="P546">
        <v>1</v>
      </c>
      <c r="Q546" t="s">
        <v>617</v>
      </c>
      <c r="R546">
        <v>17.99</v>
      </c>
      <c r="Z546" t="s">
        <v>26796</v>
      </c>
      <c r="AA546" t="s">
        <v>23</v>
      </c>
      <c r="AB546" t="s">
        <v>26797</v>
      </c>
      <c r="AC546" t="s">
        <v>172</v>
      </c>
      <c r="AE546" t="b">
        <v>0</v>
      </c>
    </row>
    <row r="547" spans="1:31">
      <c r="A547" t="s">
        <v>26798</v>
      </c>
      <c r="B547" t="s">
        <v>26798</v>
      </c>
      <c r="C547" t="s">
        <v>26799</v>
      </c>
      <c r="D547" t="s">
        <v>26800</v>
      </c>
      <c r="E547" t="s">
        <v>373</v>
      </c>
      <c r="F547" t="s">
        <v>589</v>
      </c>
      <c r="G547" t="s">
        <v>612</v>
      </c>
      <c r="J547" t="s">
        <v>613</v>
      </c>
      <c r="K547" t="s">
        <v>8507</v>
      </c>
      <c r="L547" t="s">
        <v>665</v>
      </c>
      <c r="M547" t="s">
        <v>666</v>
      </c>
      <c r="O547" t="s">
        <v>373</v>
      </c>
      <c r="P547">
        <v>1</v>
      </c>
      <c r="Q547" t="s">
        <v>617</v>
      </c>
      <c r="R547">
        <v>18.99</v>
      </c>
      <c r="Z547" t="s">
        <v>7229</v>
      </c>
      <c r="AA547" t="s">
        <v>36</v>
      </c>
      <c r="AB547" t="s">
        <v>26801</v>
      </c>
      <c r="AC547" t="s">
        <v>172</v>
      </c>
      <c r="AE547" t="b">
        <v>0</v>
      </c>
    </row>
    <row r="548" spans="1:31">
      <c r="A548" t="s">
        <v>26802</v>
      </c>
      <c r="B548" t="s">
        <v>26802</v>
      </c>
      <c r="C548" t="s">
        <v>26803</v>
      </c>
      <c r="D548" t="s">
        <v>26804</v>
      </c>
      <c r="E548" t="s">
        <v>373</v>
      </c>
      <c r="F548" t="s">
        <v>589</v>
      </c>
      <c r="G548" t="s">
        <v>612</v>
      </c>
      <c r="J548" t="s">
        <v>613</v>
      </c>
      <c r="K548" t="s">
        <v>26805</v>
      </c>
      <c r="L548" t="s">
        <v>4788</v>
      </c>
      <c r="M548" t="s">
        <v>4789</v>
      </c>
      <c r="O548" t="s">
        <v>373</v>
      </c>
      <c r="P548">
        <v>1</v>
      </c>
      <c r="Q548" t="s">
        <v>617</v>
      </c>
      <c r="R548">
        <v>15.99</v>
      </c>
      <c r="Z548" t="s">
        <v>26806</v>
      </c>
      <c r="AA548" t="s">
        <v>22</v>
      </c>
      <c r="AB548" t="s">
        <v>26807</v>
      </c>
      <c r="AC548" t="s">
        <v>172</v>
      </c>
      <c r="AE548" t="b">
        <v>0</v>
      </c>
    </row>
    <row r="549" spans="1:31">
      <c r="A549" t="s">
        <v>26808</v>
      </c>
      <c r="B549" t="s">
        <v>26808</v>
      </c>
      <c r="C549" t="s">
        <v>26809</v>
      </c>
      <c r="D549" t="s">
        <v>26810</v>
      </c>
      <c r="E549" t="s">
        <v>373</v>
      </c>
      <c r="F549" t="s">
        <v>589</v>
      </c>
      <c r="G549" t="s">
        <v>612</v>
      </c>
      <c r="J549" t="s">
        <v>376</v>
      </c>
      <c r="K549" t="s">
        <v>778</v>
      </c>
      <c r="L549" t="s">
        <v>779</v>
      </c>
      <c r="M549" t="s">
        <v>780</v>
      </c>
      <c r="O549" t="s">
        <v>373</v>
      </c>
      <c r="P549">
        <v>1</v>
      </c>
      <c r="Q549" t="s">
        <v>617</v>
      </c>
      <c r="R549">
        <v>17.99</v>
      </c>
      <c r="T549">
        <v>1.89</v>
      </c>
      <c r="Y549">
        <v>1.89</v>
      </c>
      <c r="Z549" t="s">
        <v>16405</v>
      </c>
      <c r="AA549" t="s">
        <v>22</v>
      </c>
      <c r="AB549" t="s">
        <v>26811</v>
      </c>
      <c r="AC549" t="s">
        <v>172</v>
      </c>
      <c r="AD549" t="s">
        <v>4114</v>
      </c>
      <c r="AE549" t="b">
        <v>0</v>
      </c>
    </row>
    <row r="550" spans="1:31">
      <c r="A550" t="s">
        <v>26812</v>
      </c>
      <c r="B550" t="s">
        <v>26812</v>
      </c>
      <c r="C550" t="s">
        <v>26813</v>
      </c>
      <c r="D550" t="s">
        <v>26814</v>
      </c>
      <c r="E550" t="s">
        <v>373</v>
      </c>
      <c r="F550" t="s">
        <v>589</v>
      </c>
      <c r="G550" t="s">
        <v>612</v>
      </c>
      <c r="J550" t="s">
        <v>613</v>
      </c>
      <c r="K550" t="s">
        <v>974</v>
      </c>
      <c r="L550" t="s">
        <v>975</v>
      </c>
      <c r="M550" t="s">
        <v>485</v>
      </c>
      <c r="O550" t="s">
        <v>373</v>
      </c>
      <c r="P550">
        <v>1</v>
      </c>
      <c r="Q550" t="s">
        <v>617</v>
      </c>
      <c r="R550">
        <v>17.99</v>
      </c>
      <c r="Z550" t="s">
        <v>24288</v>
      </c>
      <c r="AA550" t="s">
        <v>25</v>
      </c>
      <c r="AB550" t="s">
        <v>26815</v>
      </c>
      <c r="AC550" t="s">
        <v>172</v>
      </c>
      <c r="AE550" t="b">
        <v>0</v>
      </c>
    </row>
    <row r="551" spans="1:31">
      <c r="A551" t="s">
        <v>26816</v>
      </c>
      <c r="B551" t="s">
        <v>26816</v>
      </c>
      <c r="C551" t="s">
        <v>26817</v>
      </c>
      <c r="D551" t="s">
        <v>26818</v>
      </c>
      <c r="E551" t="s">
        <v>373</v>
      </c>
      <c r="F551" t="s">
        <v>589</v>
      </c>
      <c r="G551" t="s">
        <v>612</v>
      </c>
      <c r="J551" t="s">
        <v>376</v>
      </c>
      <c r="K551" t="s">
        <v>1075</v>
      </c>
      <c r="L551" t="s">
        <v>1076</v>
      </c>
      <c r="M551" t="s">
        <v>1077</v>
      </c>
      <c r="O551" t="s">
        <v>373</v>
      </c>
      <c r="P551">
        <v>1</v>
      </c>
      <c r="Q551" t="s">
        <v>617</v>
      </c>
      <c r="R551">
        <v>16.99</v>
      </c>
      <c r="T551">
        <v>3.71</v>
      </c>
      <c r="Y551">
        <v>3.71</v>
      </c>
      <c r="Z551" t="s">
        <v>1407</v>
      </c>
      <c r="AA551" t="s">
        <v>23</v>
      </c>
      <c r="AB551" t="s">
        <v>26819</v>
      </c>
      <c r="AC551" t="s">
        <v>172</v>
      </c>
      <c r="AD551" t="s">
        <v>4114</v>
      </c>
      <c r="AE551" t="b">
        <v>0</v>
      </c>
    </row>
    <row r="552" spans="1:31">
      <c r="A552" t="s">
        <v>26820</v>
      </c>
      <c r="B552" t="s">
        <v>26820</v>
      </c>
      <c r="C552" t="s">
        <v>26821</v>
      </c>
      <c r="D552" t="s">
        <v>26822</v>
      </c>
      <c r="E552" t="s">
        <v>373</v>
      </c>
      <c r="F552" t="s">
        <v>589</v>
      </c>
      <c r="G552" t="s">
        <v>612</v>
      </c>
      <c r="J552" t="s">
        <v>613</v>
      </c>
      <c r="K552" t="s">
        <v>2241</v>
      </c>
      <c r="L552" t="s">
        <v>437</v>
      </c>
      <c r="M552" t="s">
        <v>438</v>
      </c>
      <c r="O552" t="s">
        <v>373</v>
      </c>
      <c r="P552">
        <v>1</v>
      </c>
      <c r="Q552" t="s">
        <v>617</v>
      </c>
      <c r="R552">
        <v>17.99</v>
      </c>
      <c r="Z552" t="s">
        <v>26823</v>
      </c>
      <c r="AA552" t="s">
        <v>23</v>
      </c>
      <c r="AB552" t="s">
        <v>26824</v>
      </c>
      <c r="AC552" t="s">
        <v>172</v>
      </c>
      <c r="AE552" t="b">
        <v>0</v>
      </c>
    </row>
    <row r="553" spans="1:31">
      <c r="A553" t="s">
        <v>26825</v>
      </c>
      <c r="B553" t="s">
        <v>26825</v>
      </c>
      <c r="C553" t="s">
        <v>26826</v>
      </c>
      <c r="D553" t="s">
        <v>26827</v>
      </c>
      <c r="E553" t="s">
        <v>435</v>
      </c>
      <c r="F553" t="s">
        <v>589</v>
      </c>
      <c r="G553" t="s">
        <v>612</v>
      </c>
      <c r="J553" t="s">
        <v>613</v>
      </c>
      <c r="K553" t="s">
        <v>515</v>
      </c>
      <c r="L553" t="s">
        <v>516</v>
      </c>
      <c r="M553" t="s">
        <v>517</v>
      </c>
      <c r="O553" t="s">
        <v>435</v>
      </c>
      <c r="P553">
        <v>0</v>
      </c>
      <c r="Z553" t="s">
        <v>6526</v>
      </c>
      <c r="AA553" t="s">
        <v>35</v>
      </c>
      <c r="AB553">
        <v>43054</v>
      </c>
      <c r="AC553" t="s">
        <v>172</v>
      </c>
      <c r="AE553" t="b">
        <v>0</v>
      </c>
    </row>
    <row r="554" spans="1:31">
      <c r="A554" t="s">
        <v>26828</v>
      </c>
      <c r="B554" t="s">
        <v>26828</v>
      </c>
      <c r="C554" t="s">
        <v>26829</v>
      </c>
      <c r="D554" t="s">
        <v>26830</v>
      </c>
      <c r="E554" t="s">
        <v>373</v>
      </c>
      <c r="F554" t="s">
        <v>589</v>
      </c>
      <c r="G554" t="s">
        <v>612</v>
      </c>
      <c r="J554" t="s">
        <v>503</v>
      </c>
      <c r="K554" t="s">
        <v>24950</v>
      </c>
      <c r="L554" t="s">
        <v>1927</v>
      </c>
      <c r="M554" t="s">
        <v>1928</v>
      </c>
      <c r="O554" t="s">
        <v>373</v>
      </c>
      <c r="P554">
        <v>1</v>
      </c>
      <c r="Q554" t="s">
        <v>617</v>
      </c>
      <c r="R554">
        <v>14.99</v>
      </c>
      <c r="T554">
        <v>1.22</v>
      </c>
      <c r="Y554">
        <v>1.22</v>
      </c>
      <c r="Z554" t="s">
        <v>23615</v>
      </c>
      <c r="AA554" t="s">
        <v>29</v>
      </c>
      <c r="AB554">
        <v>19130</v>
      </c>
      <c r="AC554" t="s">
        <v>172</v>
      </c>
      <c r="AE554" t="b">
        <v>0</v>
      </c>
    </row>
    <row r="555" spans="1:31">
      <c r="A555" t="s">
        <v>26831</v>
      </c>
      <c r="B555" t="s">
        <v>26831</v>
      </c>
      <c r="C555" t="s">
        <v>26832</v>
      </c>
      <c r="D555" t="s">
        <v>26833</v>
      </c>
      <c r="E555" t="s">
        <v>373</v>
      </c>
      <c r="F555" t="s">
        <v>589</v>
      </c>
      <c r="G555" t="s">
        <v>612</v>
      </c>
      <c r="J555" t="s">
        <v>613</v>
      </c>
      <c r="K555" t="s">
        <v>5925</v>
      </c>
      <c r="L555" t="s">
        <v>5926</v>
      </c>
      <c r="M555" t="s">
        <v>5927</v>
      </c>
      <c r="O555" t="s">
        <v>373</v>
      </c>
      <c r="P555">
        <v>1</v>
      </c>
      <c r="Q555" t="s">
        <v>617</v>
      </c>
      <c r="R555">
        <v>15.99</v>
      </c>
      <c r="Z555" t="s">
        <v>6188</v>
      </c>
      <c r="AA555" t="s">
        <v>32</v>
      </c>
      <c r="AB555">
        <v>85225</v>
      </c>
      <c r="AC555" t="s">
        <v>172</v>
      </c>
      <c r="AE555" t="b">
        <v>0</v>
      </c>
    </row>
    <row r="556" spans="1:31">
      <c r="A556" t="s">
        <v>26831</v>
      </c>
      <c r="B556" t="s">
        <v>26831</v>
      </c>
      <c r="C556" t="s">
        <v>26832</v>
      </c>
      <c r="D556" t="s">
        <v>26833</v>
      </c>
      <c r="E556" t="s">
        <v>373</v>
      </c>
      <c r="F556" t="s">
        <v>589</v>
      </c>
      <c r="G556" t="s">
        <v>612</v>
      </c>
      <c r="J556" t="s">
        <v>613</v>
      </c>
      <c r="K556" t="s">
        <v>10848</v>
      </c>
      <c r="L556" t="s">
        <v>4741</v>
      </c>
      <c r="M556" t="s">
        <v>4742</v>
      </c>
      <c r="O556" t="s">
        <v>373</v>
      </c>
      <c r="P556">
        <v>1</v>
      </c>
      <c r="Q556" t="s">
        <v>617</v>
      </c>
      <c r="R556">
        <v>15.99</v>
      </c>
      <c r="Z556" t="s">
        <v>6188</v>
      </c>
      <c r="AA556" t="s">
        <v>32</v>
      </c>
      <c r="AB556">
        <v>85225</v>
      </c>
      <c r="AC556" t="s">
        <v>172</v>
      </c>
      <c r="AE556" t="b">
        <v>0</v>
      </c>
    </row>
    <row r="557" spans="1:31">
      <c r="A557" t="s">
        <v>26831</v>
      </c>
      <c r="B557" t="s">
        <v>26831</v>
      </c>
      <c r="C557" t="s">
        <v>26832</v>
      </c>
      <c r="D557" t="s">
        <v>26833</v>
      </c>
      <c r="E557" t="s">
        <v>373</v>
      </c>
      <c r="F557" t="s">
        <v>589</v>
      </c>
      <c r="G557" t="s">
        <v>612</v>
      </c>
      <c r="J557" t="s">
        <v>613</v>
      </c>
      <c r="K557" t="s">
        <v>21340</v>
      </c>
      <c r="L557" t="s">
        <v>21341</v>
      </c>
      <c r="M557" t="s">
        <v>21342</v>
      </c>
      <c r="O557" t="s">
        <v>373</v>
      </c>
      <c r="P557">
        <v>1</v>
      </c>
      <c r="Q557" t="s">
        <v>617</v>
      </c>
      <c r="R557">
        <v>15.99</v>
      </c>
      <c r="Z557" t="s">
        <v>6188</v>
      </c>
      <c r="AA557" t="s">
        <v>32</v>
      </c>
      <c r="AB557">
        <v>85225</v>
      </c>
      <c r="AC557" t="s">
        <v>172</v>
      </c>
      <c r="AE557" t="b">
        <v>0</v>
      </c>
    </row>
    <row r="558" spans="1:31">
      <c r="A558" t="s">
        <v>26834</v>
      </c>
      <c r="B558" t="s">
        <v>26834</v>
      </c>
      <c r="C558" t="s">
        <v>26835</v>
      </c>
      <c r="D558" t="s">
        <v>26836</v>
      </c>
      <c r="E558" t="s">
        <v>373</v>
      </c>
      <c r="F558" t="s">
        <v>589</v>
      </c>
      <c r="G558" t="s">
        <v>612</v>
      </c>
      <c r="J558" t="s">
        <v>613</v>
      </c>
      <c r="K558" t="s">
        <v>1220</v>
      </c>
      <c r="L558" t="s">
        <v>428</v>
      </c>
      <c r="M558" t="s">
        <v>429</v>
      </c>
      <c r="O558" t="s">
        <v>373</v>
      </c>
      <c r="P558">
        <v>1</v>
      </c>
      <c r="Q558" t="s">
        <v>617</v>
      </c>
      <c r="R558">
        <v>13.99</v>
      </c>
      <c r="Z558" t="s">
        <v>695</v>
      </c>
      <c r="AA558" t="s">
        <v>22</v>
      </c>
      <c r="AB558" t="s">
        <v>26837</v>
      </c>
      <c r="AC558" t="s">
        <v>172</v>
      </c>
      <c r="AE558" t="b">
        <v>0</v>
      </c>
    </row>
    <row r="559" spans="1:31">
      <c r="A559" t="s">
        <v>26838</v>
      </c>
      <c r="B559" t="s">
        <v>26838</v>
      </c>
      <c r="C559" t="s">
        <v>26839</v>
      </c>
      <c r="D559" t="s">
        <v>26840</v>
      </c>
      <c r="E559" t="s">
        <v>373</v>
      </c>
      <c r="F559" t="s">
        <v>589</v>
      </c>
      <c r="G559" t="s">
        <v>612</v>
      </c>
      <c r="J559" t="s">
        <v>613</v>
      </c>
      <c r="K559" t="s">
        <v>631</v>
      </c>
      <c r="L559" t="s">
        <v>632</v>
      </c>
      <c r="M559" t="s">
        <v>633</v>
      </c>
      <c r="O559" t="s">
        <v>373</v>
      </c>
      <c r="P559">
        <v>1</v>
      </c>
      <c r="Q559" t="s">
        <v>617</v>
      </c>
      <c r="R559">
        <v>17.99</v>
      </c>
      <c r="Z559" t="s">
        <v>26841</v>
      </c>
      <c r="AA559" t="s">
        <v>27</v>
      </c>
      <c r="AB559" t="s">
        <v>26842</v>
      </c>
      <c r="AC559" t="s">
        <v>172</v>
      </c>
      <c r="AE559" t="b">
        <v>0</v>
      </c>
    </row>
    <row r="560" spans="1:31">
      <c r="A560" t="s">
        <v>26843</v>
      </c>
      <c r="B560" t="s">
        <v>26843</v>
      </c>
      <c r="C560" t="s">
        <v>26844</v>
      </c>
      <c r="D560" t="s">
        <v>26845</v>
      </c>
      <c r="E560" t="s">
        <v>435</v>
      </c>
      <c r="F560" t="s">
        <v>589</v>
      </c>
      <c r="G560" t="s">
        <v>612</v>
      </c>
      <c r="J560" t="s">
        <v>613</v>
      </c>
      <c r="K560" t="s">
        <v>8507</v>
      </c>
      <c r="L560" t="s">
        <v>665</v>
      </c>
      <c r="M560" t="s">
        <v>666</v>
      </c>
      <c r="O560" t="s">
        <v>594</v>
      </c>
      <c r="P560">
        <v>1</v>
      </c>
      <c r="Q560" t="s">
        <v>617</v>
      </c>
      <c r="R560">
        <v>18.99</v>
      </c>
      <c r="Z560" t="s">
        <v>26846</v>
      </c>
      <c r="AA560" t="s">
        <v>23</v>
      </c>
      <c r="AB560">
        <v>11223</v>
      </c>
      <c r="AC560" t="s">
        <v>172</v>
      </c>
      <c r="AE560" t="b">
        <v>0</v>
      </c>
    </row>
    <row r="561" spans="1:31">
      <c r="A561" t="s">
        <v>26847</v>
      </c>
      <c r="B561" t="s">
        <v>26847</v>
      </c>
      <c r="C561" t="s">
        <v>26848</v>
      </c>
      <c r="D561" t="s">
        <v>26849</v>
      </c>
      <c r="E561" t="s">
        <v>373</v>
      </c>
      <c r="F561" t="s">
        <v>589</v>
      </c>
      <c r="G561" t="s">
        <v>612</v>
      </c>
      <c r="J561" t="s">
        <v>613</v>
      </c>
      <c r="K561" t="s">
        <v>692</v>
      </c>
      <c r="L561" t="s">
        <v>693</v>
      </c>
      <c r="M561" t="s">
        <v>694</v>
      </c>
      <c r="O561" t="s">
        <v>373</v>
      </c>
      <c r="P561">
        <v>1</v>
      </c>
      <c r="Q561" t="s">
        <v>617</v>
      </c>
      <c r="R561">
        <v>14.99</v>
      </c>
      <c r="Z561" t="s">
        <v>26850</v>
      </c>
      <c r="AA561" t="s">
        <v>308</v>
      </c>
      <c r="AB561">
        <v>2093</v>
      </c>
      <c r="AC561" t="s">
        <v>172</v>
      </c>
      <c r="AE561" t="b">
        <v>0</v>
      </c>
    </row>
    <row r="562" spans="1:31">
      <c r="A562" t="s">
        <v>26851</v>
      </c>
      <c r="B562" t="s">
        <v>26851</v>
      </c>
      <c r="C562" t="s">
        <v>26852</v>
      </c>
      <c r="D562" t="s">
        <v>26853</v>
      </c>
      <c r="E562" t="s">
        <v>373</v>
      </c>
      <c r="F562" t="s">
        <v>589</v>
      </c>
      <c r="G562" t="s">
        <v>612</v>
      </c>
      <c r="J562" t="s">
        <v>613</v>
      </c>
      <c r="K562" t="s">
        <v>16975</v>
      </c>
      <c r="L562" t="s">
        <v>16976</v>
      </c>
      <c r="M562" t="s">
        <v>1904</v>
      </c>
      <c r="O562" t="s">
        <v>373</v>
      </c>
      <c r="P562">
        <v>1</v>
      </c>
      <c r="Q562" t="s">
        <v>617</v>
      </c>
      <c r="R562">
        <v>17.99</v>
      </c>
      <c r="Z562" t="s">
        <v>2159</v>
      </c>
      <c r="AA562" t="s">
        <v>26</v>
      </c>
      <c r="AB562" t="s">
        <v>26854</v>
      </c>
      <c r="AC562" t="s">
        <v>172</v>
      </c>
      <c r="AE562" t="b">
        <v>0</v>
      </c>
    </row>
    <row r="563" spans="1:31">
      <c r="A563" t="s">
        <v>26855</v>
      </c>
      <c r="B563" t="s">
        <v>26855</v>
      </c>
      <c r="C563" t="s">
        <v>26856</v>
      </c>
      <c r="D563" t="s">
        <v>26857</v>
      </c>
      <c r="E563" t="s">
        <v>373</v>
      </c>
      <c r="F563" t="s">
        <v>589</v>
      </c>
      <c r="G563" t="s">
        <v>612</v>
      </c>
      <c r="J563" t="s">
        <v>613</v>
      </c>
      <c r="K563" t="s">
        <v>7298</v>
      </c>
      <c r="L563" t="s">
        <v>7299</v>
      </c>
      <c r="M563" t="s">
        <v>7300</v>
      </c>
      <c r="O563" t="s">
        <v>373</v>
      </c>
      <c r="P563">
        <v>1</v>
      </c>
      <c r="Q563" t="s">
        <v>617</v>
      </c>
      <c r="R563">
        <v>15.99</v>
      </c>
      <c r="Z563" t="s">
        <v>824</v>
      </c>
      <c r="AA563" t="s">
        <v>284</v>
      </c>
      <c r="AB563" t="s">
        <v>26858</v>
      </c>
      <c r="AC563" t="s">
        <v>172</v>
      </c>
      <c r="AE563" t="b">
        <v>0</v>
      </c>
    </row>
    <row r="564" spans="1:31">
      <c r="A564" t="s">
        <v>26859</v>
      </c>
      <c r="B564" t="s">
        <v>26859</v>
      </c>
      <c r="C564" t="s">
        <v>26860</v>
      </c>
      <c r="D564" t="s">
        <v>26861</v>
      </c>
      <c r="E564" t="s">
        <v>373</v>
      </c>
      <c r="F564" t="s">
        <v>589</v>
      </c>
      <c r="G564" t="s">
        <v>612</v>
      </c>
      <c r="J564" t="s">
        <v>613</v>
      </c>
      <c r="K564" t="s">
        <v>1212</v>
      </c>
      <c r="L564" t="s">
        <v>1213</v>
      </c>
      <c r="M564" t="s">
        <v>1214</v>
      </c>
      <c r="O564" t="s">
        <v>373</v>
      </c>
      <c r="P564">
        <v>1</v>
      </c>
      <c r="Q564" t="s">
        <v>617</v>
      </c>
      <c r="R564">
        <v>17.99</v>
      </c>
      <c r="S564">
        <v>1.8</v>
      </c>
      <c r="Z564" t="s">
        <v>11168</v>
      </c>
      <c r="AA564" t="s">
        <v>33</v>
      </c>
      <c r="AB564" t="s">
        <v>26862</v>
      </c>
      <c r="AC564" t="s">
        <v>172</v>
      </c>
      <c r="AE564" t="b">
        <v>0</v>
      </c>
    </row>
    <row r="565" spans="1:31">
      <c r="A565" t="s">
        <v>26863</v>
      </c>
      <c r="C565" t="s">
        <v>26864</v>
      </c>
      <c r="D565" t="s">
        <v>26865</v>
      </c>
      <c r="E565" t="s">
        <v>373</v>
      </c>
      <c r="F565" t="s">
        <v>374</v>
      </c>
      <c r="G565" t="s">
        <v>612</v>
      </c>
      <c r="J565" t="s">
        <v>376</v>
      </c>
      <c r="K565" t="s">
        <v>22061</v>
      </c>
      <c r="L565" t="s">
        <v>22062</v>
      </c>
      <c r="M565" t="s">
        <v>3972</v>
      </c>
      <c r="N565">
        <v>1</v>
      </c>
      <c r="O565" t="s">
        <v>373</v>
      </c>
      <c r="P565">
        <v>1</v>
      </c>
      <c r="Q565" t="s">
        <v>617</v>
      </c>
      <c r="R565">
        <v>13.99</v>
      </c>
      <c r="S565">
        <v>1.4</v>
      </c>
      <c r="T565">
        <v>0</v>
      </c>
      <c r="V565">
        <v>0</v>
      </c>
      <c r="Z565" t="s">
        <v>13710</v>
      </c>
      <c r="AA565" t="s">
        <v>33</v>
      </c>
      <c r="AB565" t="s">
        <v>26866</v>
      </c>
      <c r="AC565" t="s">
        <v>172</v>
      </c>
      <c r="AE565" t="b">
        <v>0</v>
      </c>
    </row>
    <row r="566" spans="1:31">
      <c r="A566" t="s">
        <v>26867</v>
      </c>
      <c r="C566" t="s">
        <v>26868</v>
      </c>
      <c r="D566" t="s">
        <v>26869</v>
      </c>
      <c r="E566" t="s">
        <v>373</v>
      </c>
      <c r="F566" t="s">
        <v>374</v>
      </c>
      <c r="G566" t="s">
        <v>612</v>
      </c>
      <c r="J566" t="s">
        <v>376</v>
      </c>
      <c r="K566" t="s">
        <v>10750</v>
      </c>
      <c r="L566" t="s">
        <v>10751</v>
      </c>
      <c r="M566" t="s">
        <v>10752</v>
      </c>
      <c r="N566">
        <v>1</v>
      </c>
      <c r="O566" t="s">
        <v>373</v>
      </c>
      <c r="P566">
        <v>1</v>
      </c>
      <c r="Q566" t="s">
        <v>617</v>
      </c>
      <c r="R566">
        <v>18.99</v>
      </c>
      <c r="T566">
        <v>0</v>
      </c>
      <c r="V566">
        <v>0</v>
      </c>
      <c r="Z566" t="s">
        <v>26870</v>
      </c>
      <c r="AA566" t="s">
        <v>26</v>
      </c>
      <c r="AB566" t="s">
        <v>26871</v>
      </c>
      <c r="AC566" t="s">
        <v>172</v>
      </c>
      <c r="AE566" t="b">
        <v>0</v>
      </c>
    </row>
    <row r="567" spans="1:31">
      <c r="A567" t="s">
        <v>26872</v>
      </c>
      <c r="C567" t="s">
        <v>26873</v>
      </c>
      <c r="D567" t="s">
        <v>26874</v>
      </c>
      <c r="E567" t="s">
        <v>435</v>
      </c>
      <c r="F567" t="s">
        <v>374</v>
      </c>
      <c r="G567" t="s">
        <v>612</v>
      </c>
      <c r="J567" t="s">
        <v>376</v>
      </c>
      <c r="K567" t="s">
        <v>26875</v>
      </c>
      <c r="L567" t="s">
        <v>26876</v>
      </c>
      <c r="M567" t="s">
        <v>7784</v>
      </c>
      <c r="N567">
        <v>1</v>
      </c>
      <c r="P567">
        <v>0</v>
      </c>
      <c r="Z567" t="s">
        <v>23626</v>
      </c>
      <c r="AA567" t="s">
        <v>24</v>
      </c>
      <c r="AB567" t="s">
        <v>26877</v>
      </c>
      <c r="AC567" t="s">
        <v>172</v>
      </c>
      <c r="AE567" t="b">
        <v>0</v>
      </c>
    </row>
    <row r="568" spans="1:31">
      <c r="A568" t="s">
        <v>26878</v>
      </c>
      <c r="C568" t="s">
        <v>26879</v>
      </c>
      <c r="D568" t="s">
        <v>26865</v>
      </c>
      <c r="E568" t="s">
        <v>373</v>
      </c>
      <c r="F568" t="s">
        <v>374</v>
      </c>
      <c r="G568" t="s">
        <v>612</v>
      </c>
      <c r="J568" t="s">
        <v>376</v>
      </c>
      <c r="K568" t="s">
        <v>26875</v>
      </c>
      <c r="L568" t="s">
        <v>26876</v>
      </c>
      <c r="M568" t="s">
        <v>7784</v>
      </c>
      <c r="N568">
        <v>1</v>
      </c>
      <c r="O568" t="s">
        <v>373</v>
      </c>
      <c r="P568">
        <v>1</v>
      </c>
      <c r="Q568" t="s">
        <v>617</v>
      </c>
      <c r="R568">
        <v>17.99</v>
      </c>
      <c r="T568">
        <v>0</v>
      </c>
      <c r="V568">
        <v>0</v>
      </c>
      <c r="Z568" t="s">
        <v>23626</v>
      </c>
      <c r="AA568" t="s">
        <v>24</v>
      </c>
      <c r="AB568" t="s">
        <v>26877</v>
      </c>
      <c r="AC568" t="s">
        <v>172</v>
      </c>
      <c r="AE568" t="b">
        <v>0</v>
      </c>
    </row>
    <row r="569" spans="1:31">
      <c r="A569" t="s">
        <v>26880</v>
      </c>
      <c r="B569" t="s">
        <v>26880</v>
      </c>
      <c r="C569" t="s">
        <v>26881</v>
      </c>
      <c r="D569" t="s">
        <v>26882</v>
      </c>
      <c r="E569" t="s">
        <v>373</v>
      </c>
      <c r="F569" t="s">
        <v>589</v>
      </c>
      <c r="G569" t="s">
        <v>612</v>
      </c>
      <c r="J569" t="s">
        <v>613</v>
      </c>
      <c r="K569" t="s">
        <v>8507</v>
      </c>
      <c r="L569" t="s">
        <v>665</v>
      </c>
      <c r="M569" t="s">
        <v>666</v>
      </c>
      <c r="O569" t="s">
        <v>373</v>
      </c>
      <c r="P569">
        <v>1</v>
      </c>
      <c r="Q569" t="s">
        <v>617</v>
      </c>
      <c r="R569">
        <v>18.99</v>
      </c>
      <c r="S569">
        <v>1.92</v>
      </c>
      <c r="Z569" t="s">
        <v>1872</v>
      </c>
      <c r="AA569" t="s">
        <v>33</v>
      </c>
      <c r="AB569" t="s">
        <v>26883</v>
      </c>
      <c r="AC569" t="s">
        <v>172</v>
      </c>
      <c r="AE569" t="b">
        <v>0</v>
      </c>
    </row>
    <row r="570" spans="1:31">
      <c r="A570" t="s">
        <v>26884</v>
      </c>
      <c r="B570" t="s">
        <v>26884</v>
      </c>
      <c r="C570" t="s">
        <v>26885</v>
      </c>
      <c r="D570" t="s">
        <v>26886</v>
      </c>
      <c r="E570" t="s">
        <v>373</v>
      </c>
      <c r="F570" t="s">
        <v>589</v>
      </c>
      <c r="G570" t="s">
        <v>612</v>
      </c>
      <c r="J570" t="s">
        <v>376</v>
      </c>
      <c r="K570" t="s">
        <v>962</v>
      </c>
      <c r="L570" t="s">
        <v>963</v>
      </c>
      <c r="M570" t="s">
        <v>964</v>
      </c>
      <c r="O570" t="s">
        <v>373</v>
      </c>
      <c r="P570">
        <v>1</v>
      </c>
      <c r="Q570" t="s">
        <v>617</v>
      </c>
      <c r="R570">
        <v>17.99</v>
      </c>
      <c r="Z570" t="s">
        <v>4235</v>
      </c>
      <c r="AA570" t="s">
        <v>30</v>
      </c>
      <c r="AB570" t="s">
        <v>26887</v>
      </c>
      <c r="AC570" t="s">
        <v>172</v>
      </c>
      <c r="AE570" t="b">
        <v>0</v>
      </c>
    </row>
    <row r="571" spans="1:31">
      <c r="A571" t="s">
        <v>26888</v>
      </c>
      <c r="B571" t="s">
        <v>26888</v>
      </c>
      <c r="C571" t="s">
        <v>26889</v>
      </c>
      <c r="D571" t="s">
        <v>26890</v>
      </c>
      <c r="E571" t="s">
        <v>373</v>
      </c>
      <c r="F571" t="s">
        <v>589</v>
      </c>
      <c r="G571" t="s">
        <v>612</v>
      </c>
      <c r="J571" t="s">
        <v>613</v>
      </c>
      <c r="K571" t="s">
        <v>8507</v>
      </c>
      <c r="L571" t="s">
        <v>665</v>
      </c>
      <c r="M571" t="s">
        <v>666</v>
      </c>
      <c r="O571" t="s">
        <v>373</v>
      </c>
      <c r="P571">
        <v>1</v>
      </c>
      <c r="Q571" t="s">
        <v>617</v>
      </c>
      <c r="R571">
        <v>18.99</v>
      </c>
      <c r="Z571" t="s">
        <v>26299</v>
      </c>
      <c r="AA571" t="s">
        <v>22</v>
      </c>
      <c r="AB571" t="s">
        <v>26891</v>
      </c>
      <c r="AC571" t="s">
        <v>172</v>
      </c>
      <c r="AE571" t="b">
        <v>0</v>
      </c>
    </row>
    <row r="572" spans="1:31">
      <c r="A572" t="s">
        <v>26892</v>
      </c>
      <c r="B572" t="s">
        <v>26892</v>
      </c>
      <c r="C572" t="s">
        <v>26893</v>
      </c>
      <c r="D572" t="s">
        <v>26894</v>
      </c>
      <c r="E572" t="s">
        <v>373</v>
      </c>
      <c r="F572" t="s">
        <v>589</v>
      </c>
      <c r="G572" t="s">
        <v>612</v>
      </c>
      <c r="J572" t="s">
        <v>376</v>
      </c>
      <c r="K572" t="s">
        <v>6929</v>
      </c>
      <c r="L572" t="s">
        <v>6930</v>
      </c>
      <c r="M572" t="s">
        <v>6931</v>
      </c>
      <c r="O572" t="s">
        <v>373</v>
      </c>
      <c r="P572">
        <v>1</v>
      </c>
      <c r="Q572" t="s">
        <v>617</v>
      </c>
      <c r="R572">
        <v>15.99</v>
      </c>
      <c r="T572">
        <v>2.82</v>
      </c>
      <c r="Y572">
        <v>2.82</v>
      </c>
      <c r="Z572" t="s">
        <v>24031</v>
      </c>
      <c r="AA572" t="s">
        <v>318</v>
      </c>
      <c r="AB572">
        <v>48237</v>
      </c>
      <c r="AC572" t="s">
        <v>172</v>
      </c>
      <c r="AD572" t="s">
        <v>4114</v>
      </c>
      <c r="AE572" t="b">
        <v>0</v>
      </c>
    </row>
    <row r="573" spans="1:31">
      <c r="A573" t="s">
        <v>26892</v>
      </c>
      <c r="B573" t="s">
        <v>26892</v>
      </c>
      <c r="C573" t="s">
        <v>26893</v>
      </c>
      <c r="D573" t="s">
        <v>26894</v>
      </c>
      <c r="E573" t="s">
        <v>373</v>
      </c>
      <c r="F573" t="s">
        <v>589</v>
      </c>
      <c r="G573" t="s">
        <v>612</v>
      </c>
      <c r="J573" t="s">
        <v>376</v>
      </c>
      <c r="K573" t="s">
        <v>18415</v>
      </c>
      <c r="L573" t="s">
        <v>412</v>
      </c>
      <c r="M573" t="s">
        <v>413</v>
      </c>
      <c r="O573" t="s">
        <v>373</v>
      </c>
      <c r="P573">
        <v>1</v>
      </c>
      <c r="Q573" t="s">
        <v>617</v>
      </c>
      <c r="R573">
        <v>15.99</v>
      </c>
      <c r="T573">
        <v>2.82</v>
      </c>
      <c r="Y573">
        <v>2.82</v>
      </c>
      <c r="Z573" t="s">
        <v>24031</v>
      </c>
      <c r="AA573" t="s">
        <v>318</v>
      </c>
      <c r="AB573">
        <v>48237</v>
      </c>
      <c r="AC573" t="s">
        <v>172</v>
      </c>
      <c r="AD573" t="s">
        <v>4114</v>
      </c>
      <c r="AE573" t="b">
        <v>0</v>
      </c>
    </row>
    <row r="574" spans="1:31">
      <c r="A574" t="s">
        <v>26892</v>
      </c>
      <c r="B574" t="s">
        <v>26892</v>
      </c>
      <c r="C574" t="s">
        <v>26893</v>
      </c>
      <c r="D574" t="s">
        <v>26894</v>
      </c>
      <c r="E574" t="s">
        <v>373</v>
      </c>
      <c r="F574" t="s">
        <v>589</v>
      </c>
      <c r="G574" t="s">
        <v>612</v>
      </c>
      <c r="J574" t="s">
        <v>376</v>
      </c>
      <c r="K574" t="s">
        <v>16640</v>
      </c>
      <c r="L574" t="s">
        <v>16641</v>
      </c>
      <c r="M574" t="s">
        <v>16642</v>
      </c>
      <c r="O574" t="s">
        <v>373</v>
      </c>
      <c r="P574">
        <v>1</v>
      </c>
      <c r="Q574" t="s">
        <v>617</v>
      </c>
      <c r="R574">
        <v>15.99</v>
      </c>
      <c r="T574">
        <v>2.82</v>
      </c>
      <c r="Y574">
        <v>2.82</v>
      </c>
      <c r="Z574" t="s">
        <v>24031</v>
      </c>
      <c r="AA574" t="s">
        <v>318</v>
      </c>
      <c r="AB574">
        <v>48237</v>
      </c>
      <c r="AC574" t="s">
        <v>172</v>
      </c>
      <c r="AD574" t="s">
        <v>4114</v>
      </c>
      <c r="AE574" t="b">
        <v>0</v>
      </c>
    </row>
    <row r="575" spans="1:31">
      <c r="A575" t="s">
        <v>26895</v>
      </c>
      <c r="B575" t="s">
        <v>26895</v>
      </c>
      <c r="C575" t="s">
        <v>26896</v>
      </c>
      <c r="D575" t="s">
        <v>26897</v>
      </c>
      <c r="E575" t="s">
        <v>373</v>
      </c>
      <c r="F575" t="s">
        <v>589</v>
      </c>
      <c r="G575" t="s">
        <v>612</v>
      </c>
      <c r="J575" t="s">
        <v>613</v>
      </c>
      <c r="K575" t="s">
        <v>4203</v>
      </c>
      <c r="L575" t="s">
        <v>4204</v>
      </c>
      <c r="M575" t="s">
        <v>4205</v>
      </c>
      <c r="O575" t="s">
        <v>373</v>
      </c>
      <c r="P575">
        <v>1</v>
      </c>
      <c r="Q575" t="s">
        <v>617</v>
      </c>
      <c r="R575">
        <v>14.99</v>
      </c>
      <c r="Z575" t="s">
        <v>26229</v>
      </c>
      <c r="AA575" t="s">
        <v>22</v>
      </c>
      <c r="AB575" t="s">
        <v>26230</v>
      </c>
      <c r="AC575" t="s">
        <v>172</v>
      </c>
      <c r="AE575" t="b">
        <v>0</v>
      </c>
    </row>
    <row r="576" spans="1:31">
      <c r="A576" t="s">
        <v>26898</v>
      </c>
      <c r="B576" t="s">
        <v>26898</v>
      </c>
      <c r="C576" t="s">
        <v>26899</v>
      </c>
      <c r="D576" t="s">
        <v>26900</v>
      </c>
      <c r="E576" t="s">
        <v>373</v>
      </c>
      <c r="F576" t="s">
        <v>589</v>
      </c>
      <c r="G576" t="s">
        <v>612</v>
      </c>
      <c r="J576" t="s">
        <v>613</v>
      </c>
      <c r="K576" t="s">
        <v>685</v>
      </c>
      <c r="L576" t="s">
        <v>686</v>
      </c>
      <c r="M576" t="s">
        <v>687</v>
      </c>
      <c r="O576" t="s">
        <v>373</v>
      </c>
      <c r="P576">
        <v>1</v>
      </c>
      <c r="Q576" t="s">
        <v>617</v>
      </c>
      <c r="R576">
        <v>13.99</v>
      </c>
      <c r="Z576" t="s">
        <v>1994</v>
      </c>
      <c r="AA576" t="s">
        <v>22</v>
      </c>
      <c r="AB576" t="s">
        <v>26901</v>
      </c>
      <c r="AC576" t="s">
        <v>172</v>
      </c>
      <c r="AE576" t="b">
        <v>0</v>
      </c>
    </row>
    <row r="577" spans="1:31">
      <c r="A577" t="s">
        <v>26902</v>
      </c>
      <c r="B577" t="s">
        <v>26902</v>
      </c>
      <c r="C577" t="s">
        <v>26903</v>
      </c>
      <c r="D577" t="s">
        <v>26904</v>
      </c>
      <c r="E577" t="s">
        <v>373</v>
      </c>
      <c r="F577" t="s">
        <v>589</v>
      </c>
      <c r="G577" t="s">
        <v>612</v>
      </c>
      <c r="J577" t="s">
        <v>613</v>
      </c>
      <c r="K577" t="s">
        <v>1075</v>
      </c>
      <c r="L577" t="s">
        <v>1076</v>
      </c>
      <c r="M577" t="s">
        <v>1077</v>
      </c>
      <c r="O577" t="s">
        <v>373</v>
      </c>
      <c r="P577">
        <v>1</v>
      </c>
      <c r="Q577" t="s">
        <v>617</v>
      </c>
      <c r="R577">
        <v>16.99</v>
      </c>
      <c r="Z577" t="s">
        <v>26905</v>
      </c>
      <c r="AA577" t="s">
        <v>38</v>
      </c>
      <c r="AB577" t="s">
        <v>26906</v>
      </c>
      <c r="AC577" t="s">
        <v>172</v>
      </c>
      <c r="AE577" t="b">
        <v>0</v>
      </c>
    </row>
    <row r="578" spans="1:31">
      <c r="A578" t="s">
        <v>26907</v>
      </c>
      <c r="C578" t="s">
        <v>26908</v>
      </c>
      <c r="D578" t="s">
        <v>26909</v>
      </c>
      <c r="E578" t="s">
        <v>435</v>
      </c>
      <c r="F578" t="s">
        <v>374</v>
      </c>
      <c r="G578" t="s">
        <v>612</v>
      </c>
      <c r="J578" t="s">
        <v>376</v>
      </c>
      <c r="K578" t="s">
        <v>1067</v>
      </c>
      <c r="L578" t="s">
        <v>1068</v>
      </c>
      <c r="M578" t="s">
        <v>1069</v>
      </c>
      <c r="N578">
        <v>1</v>
      </c>
      <c r="P578">
        <v>0</v>
      </c>
      <c r="Z578" t="s">
        <v>26905</v>
      </c>
      <c r="AA578" t="s">
        <v>38</v>
      </c>
      <c r="AB578" t="s">
        <v>26906</v>
      </c>
      <c r="AC578" t="s">
        <v>172</v>
      </c>
      <c r="AE578" t="b">
        <v>0</v>
      </c>
    </row>
    <row r="579" spans="1:31">
      <c r="A579" t="s">
        <v>26910</v>
      </c>
      <c r="B579" t="s">
        <v>26910</v>
      </c>
      <c r="C579" t="s">
        <v>26911</v>
      </c>
      <c r="D579" t="s">
        <v>26912</v>
      </c>
      <c r="E579" t="s">
        <v>373</v>
      </c>
      <c r="F579" t="s">
        <v>589</v>
      </c>
      <c r="G579" t="s">
        <v>612</v>
      </c>
      <c r="J579" t="s">
        <v>613</v>
      </c>
      <c r="K579" t="s">
        <v>1220</v>
      </c>
      <c r="L579" t="s">
        <v>428</v>
      </c>
      <c r="M579" t="s">
        <v>429</v>
      </c>
      <c r="O579" t="s">
        <v>373</v>
      </c>
      <c r="P579">
        <v>1</v>
      </c>
      <c r="Q579" t="s">
        <v>617</v>
      </c>
      <c r="R579">
        <v>13.99</v>
      </c>
      <c r="Z579" t="s">
        <v>26913</v>
      </c>
      <c r="AA579" t="s">
        <v>39</v>
      </c>
      <c r="AB579">
        <v>6759</v>
      </c>
      <c r="AC579" t="s">
        <v>172</v>
      </c>
      <c r="AE579" t="b">
        <v>0</v>
      </c>
    </row>
    <row r="580" spans="1:31">
      <c r="A580" t="s">
        <v>26914</v>
      </c>
      <c r="B580" t="s">
        <v>26914</v>
      </c>
      <c r="C580" t="s">
        <v>26915</v>
      </c>
      <c r="D580" t="s">
        <v>26916</v>
      </c>
      <c r="E580" t="s">
        <v>373</v>
      </c>
      <c r="F580" t="s">
        <v>589</v>
      </c>
      <c r="G580" t="s">
        <v>612</v>
      </c>
      <c r="J580" t="s">
        <v>613</v>
      </c>
      <c r="K580" t="s">
        <v>16703</v>
      </c>
      <c r="L580" t="s">
        <v>16704</v>
      </c>
      <c r="M580" t="s">
        <v>2154</v>
      </c>
      <c r="O580" t="s">
        <v>373</v>
      </c>
      <c r="P580">
        <v>1</v>
      </c>
      <c r="Q580" t="s">
        <v>617</v>
      </c>
      <c r="R580">
        <v>15.99</v>
      </c>
      <c r="Z580" t="s">
        <v>26917</v>
      </c>
      <c r="AA580" t="s">
        <v>38</v>
      </c>
      <c r="AB580" t="s">
        <v>26918</v>
      </c>
      <c r="AC580" t="s">
        <v>172</v>
      </c>
      <c r="AE580" t="b">
        <v>0</v>
      </c>
    </row>
    <row r="581" spans="1:31">
      <c r="A581" t="s">
        <v>26919</v>
      </c>
      <c r="B581" t="s">
        <v>26919</v>
      </c>
      <c r="C581" t="s">
        <v>26920</v>
      </c>
      <c r="D581" t="s">
        <v>26921</v>
      </c>
      <c r="E581" t="s">
        <v>373</v>
      </c>
      <c r="F581" t="s">
        <v>589</v>
      </c>
      <c r="G581" t="s">
        <v>612</v>
      </c>
      <c r="J581" t="s">
        <v>613</v>
      </c>
      <c r="K581" t="s">
        <v>2619</v>
      </c>
      <c r="L581" t="s">
        <v>2620</v>
      </c>
      <c r="M581" t="s">
        <v>2621</v>
      </c>
      <c r="O581" t="s">
        <v>373</v>
      </c>
      <c r="P581">
        <v>1</v>
      </c>
      <c r="Q581" t="s">
        <v>617</v>
      </c>
      <c r="R581">
        <v>18.99</v>
      </c>
      <c r="Z581" t="s">
        <v>6767</v>
      </c>
      <c r="AA581" t="s">
        <v>29</v>
      </c>
      <c r="AB581" t="s">
        <v>26922</v>
      </c>
      <c r="AC581" t="s">
        <v>172</v>
      </c>
      <c r="AE581" t="b">
        <v>0</v>
      </c>
    </row>
    <row r="582" spans="1:31">
      <c r="A582" t="s">
        <v>26923</v>
      </c>
      <c r="B582" t="s">
        <v>26923</v>
      </c>
      <c r="C582" t="s">
        <v>26924</v>
      </c>
      <c r="D582" t="s">
        <v>26925</v>
      </c>
      <c r="E582" t="s">
        <v>373</v>
      </c>
      <c r="F582" t="s">
        <v>589</v>
      </c>
      <c r="G582" t="s">
        <v>612</v>
      </c>
      <c r="J582" t="s">
        <v>613</v>
      </c>
      <c r="K582" t="s">
        <v>4314</v>
      </c>
      <c r="L582" t="s">
        <v>4315</v>
      </c>
      <c r="M582" t="s">
        <v>421</v>
      </c>
      <c r="O582" t="s">
        <v>373</v>
      </c>
      <c r="P582">
        <v>1</v>
      </c>
      <c r="Q582" t="s">
        <v>617</v>
      </c>
      <c r="R582">
        <v>13.99</v>
      </c>
      <c r="Z582" t="s">
        <v>6059</v>
      </c>
      <c r="AA582" t="s">
        <v>27</v>
      </c>
      <c r="AB582" t="s">
        <v>26926</v>
      </c>
      <c r="AC582" t="s">
        <v>172</v>
      </c>
      <c r="AE582" t="b">
        <v>0</v>
      </c>
    </row>
    <row r="583" spans="1:31">
      <c r="A583" t="s">
        <v>26927</v>
      </c>
      <c r="B583" t="s">
        <v>26927</v>
      </c>
      <c r="C583" t="s">
        <v>26928</v>
      </c>
      <c r="D583" t="s">
        <v>26929</v>
      </c>
      <c r="E583" t="s">
        <v>373</v>
      </c>
      <c r="F583" t="s">
        <v>589</v>
      </c>
      <c r="G583" t="s">
        <v>612</v>
      </c>
      <c r="J583" t="s">
        <v>376</v>
      </c>
      <c r="K583" t="s">
        <v>1087</v>
      </c>
      <c r="L583" t="s">
        <v>1088</v>
      </c>
      <c r="M583" t="s">
        <v>1089</v>
      </c>
      <c r="O583" t="s">
        <v>373</v>
      </c>
      <c r="P583">
        <v>1</v>
      </c>
      <c r="Q583" t="s">
        <v>617</v>
      </c>
      <c r="R583">
        <v>15.99</v>
      </c>
      <c r="T583">
        <v>3.49</v>
      </c>
      <c r="Y583">
        <v>3.49</v>
      </c>
      <c r="Z583" t="s">
        <v>24156</v>
      </c>
      <c r="AA583" t="s">
        <v>36</v>
      </c>
      <c r="AB583" t="s">
        <v>26930</v>
      </c>
      <c r="AC583" t="s">
        <v>172</v>
      </c>
      <c r="AD583" t="s">
        <v>4114</v>
      </c>
      <c r="AE583" t="b">
        <v>0</v>
      </c>
    </row>
    <row r="584" spans="1:31">
      <c r="A584" t="s">
        <v>26931</v>
      </c>
      <c r="B584" t="s">
        <v>26931</v>
      </c>
      <c r="C584" t="s">
        <v>26932</v>
      </c>
      <c r="D584" t="s">
        <v>26933</v>
      </c>
      <c r="E584" t="s">
        <v>373</v>
      </c>
      <c r="F584" t="s">
        <v>589</v>
      </c>
      <c r="G584" t="s">
        <v>612</v>
      </c>
      <c r="J584" t="s">
        <v>613</v>
      </c>
      <c r="K584" t="s">
        <v>911</v>
      </c>
      <c r="L584" t="s">
        <v>912</v>
      </c>
      <c r="M584" t="s">
        <v>913</v>
      </c>
      <c r="O584" t="s">
        <v>373</v>
      </c>
      <c r="P584">
        <v>1</v>
      </c>
      <c r="Q584" t="s">
        <v>617</v>
      </c>
      <c r="R584">
        <v>19.99</v>
      </c>
      <c r="Z584" t="s">
        <v>26934</v>
      </c>
      <c r="AA584" t="s">
        <v>37</v>
      </c>
      <c r="AB584" t="s">
        <v>26935</v>
      </c>
      <c r="AC584" t="s">
        <v>172</v>
      </c>
      <c r="AE584" t="b">
        <v>0</v>
      </c>
    </row>
    <row r="585" spans="1:31">
      <c r="A585" t="s">
        <v>26936</v>
      </c>
      <c r="C585" t="s">
        <v>26937</v>
      </c>
      <c r="D585" t="s">
        <v>26938</v>
      </c>
      <c r="E585" t="s">
        <v>373</v>
      </c>
      <c r="F585" t="s">
        <v>374</v>
      </c>
      <c r="G585" t="s">
        <v>612</v>
      </c>
      <c r="J585" t="s">
        <v>376</v>
      </c>
      <c r="K585" t="s">
        <v>26875</v>
      </c>
      <c r="L585" t="s">
        <v>26876</v>
      </c>
      <c r="M585" t="s">
        <v>7784</v>
      </c>
      <c r="N585">
        <v>1</v>
      </c>
      <c r="O585" t="s">
        <v>373</v>
      </c>
      <c r="P585">
        <v>1</v>
      </c>
      <c r="Q585" t="s">
        <v>617</v>
      </c>
      <c r="R585">
        <v>17.99</v>
      </c>
      <c r="T585">
        <v>0</v>
      </c>
      <c r="V585">
        <v>0</v>
      </c>
      <c r="Z585" t="s">
        <v>2080</v>
      </c>
      <c r="AA585" t="s">
        <v>23</v>
      </c>
      <c r="AB585" t="s">
        <v>26939</v>
      </c>
      <c r="AC585" t="s">
        <v>172</v>
      </c>
      <c r="AE585" t="b">
        <v>0</v>
      </c>
    </row>
    <row r="586" spans="1:31">
      <c r="A586" t="s">
        <v>26940</v>
      </c>
      <c r="B586" t="s">
        <v>26940</v>
      </c>
      <c r="C586" t="s">
        <v>26941</v>
      </c>
      <c r="D586" t="s">
        <v>26942</v>
      </c>
      <c r="E586" t="s">
        <v>373</v>
      </c>
      <c r="F586" t="s">
        <v>589</v>
      </c>
      <c r="G586" t="s">
        <v>612</v>
      </c>
      <c r="J586" t="s">
        <v>613</v>
      </c>
      <c r="K586" t="s">
        <v>24801</v>
      </c>
      <c r="L586" t="s">
        <v>10780</v>
      </c>
      <c r="M586" t="s">
        <v>10781</v>
      </c>
      <c r="O586" t="s">
        <v>373</v>
      </c>
      <c r="P586">
        <v>1</v>
      </c>
      <c r="Q586" t="s">
        <v>617</v>
      </c>
      <c r="R586">
        <v>16.99</v>
      </c>
      <c r="Z586" t="s">
        <v>14383</v>
      </c>
      <c r="AA586" t="s">
        <v>30</v>
      </c>
      <c r="AB586">
        <v>22901</v>
      </c>
      <c r="AC586" t="s">
        <v>172</v>
      </c>
      <c r="AE586" t="b">
        <v>0</v>
      </c>
    </row>
    <row r="587" spans="1:31">
      <c r="A587" t="s">
        <v>26943</v>
      </c>
      <c r="B587" t="s">
        <v>26943</v>
      </c>
      <c r="C587" t="s">
        <v>26944</v>
      </c>
      <c r="D587" t="s">
        <v>26945</v>
      </c>
      <c r="E587" t="s">
        <v>373</v>
      </c>
      <c r="F587" t="s">
        <v>589</v>
      </c>
      <c r="G587" t="s">
        <v>612</v>
      </c>
      <c r="J587" t="s">
        <v>613</v>
      </c>
      <c r="K587" t="s">
        <v>504</v>
      </c>
      <c r="L587" t="s">
        <v>505</v>
      </c>
      <c r="M587" t="s">
        <v>506</v>
      </c>
      <c r="O587" t="s">
        <v>373</v>
      </c>
      <c r="P587">
        <v>1</v>
      </c>
      <c r="Q587" t="s">
        <v>617</v>
      </c>
      <c r="R587">
        <v>14.99</v>
      </c>
      <c r="Z587" t="s">
        <v>4930</v>
      </c>
      <c r="AA587" t="s">
        <v>23</v>
      </c>
      <c r="AB587" t="s">
        <v>26946</v>
      </c>
      <c r="AC587" t="s">
        <v>172</v>
      </c>
      <c r="AE587" t="b">
        <v>0</v>
      </c>
    </row>
    <row r="588" spans="1:31">
      <c r="A588" t="s">
        <v>26943</v>
      </c>
      <c r="B588" t="s">
        <v>26943</v>
      </c>
      <c r="C588" t="s">
        <v>26944</v>
      </c>
      <c r="D588" t="s">
        <v>26945</v>
      </c>
      <c r="E588" t="s">
        <v>373</v>
      </c>
      <c r="F588" t="s">
        <v>589</v>
      </c>
      <c r="G588" t="s">
        <v>612</v>
      </c>
      <c r="J588" t="s">
        <v>613</v>
      </c>
      <c r="K588" t="s">
        <v>899</v>
      </c>
      <c r="L588" t="s">
        <v>900</v>
      </c>
      <c r="M588" t="s">
        <v>511</v>
      </c>
      <c r="O588" t="s">
        <v>373</v>
      </c>
      <c r="P588">
        <v>1</v>
      </c>
      <c r="Q588" t="s">
        <v>617</v>
      </c>
      <c r="R588">
        <v>14.99</v>
      </c>
      <c r="Z588" t="s">
        <v>4930</v>
      </c>
      <c r="AA588" t="s">
        <v>23</v>
      </c>
      <c r="AB588" t="s">
        <v>26946</v>
      </c>
      <c r="AC588" t="s">
        <v>172</v>
      </c>
      <c r="AE588" t="b">
        <v>0</v>
      </c>
    </row>
    <row r="589" spans="1:31">
      <c r="A589" t="s">
        <v>26947</v>
      </c>
      <c r="B589" t="s">
        <v>26947</v>
      </c>
      <c r="C589" t="s">
        <v>26948</v>
      </c>
      <c r="D589" t="s">
        <v>26949</v>
      </c>
      <c r="E589" t="s">
        <v>373</v>
      </c>
      <c r="F589" t="s">
        <v>589</v>
      </c>
      <c r="G589" t="s">
        <v>612</v>
      </c>
      <c r="J589" t="s">
        <v>613</v>
      </c>
      <c r="K589" t="s">
        <v>692</v>
      </c>
      <c r="L589" t="s">
        <v>693</v>
      </c>
      <c r="M589" t="s">
        <v>694</v>
      </c>
      <c r="O589" t="s">
        <v>373</v>
      </c>
      <c r="P589">
        <v>1</v>
      </c>
      <c r="Q589" t="s">
        <v>617</v>
      </c>
      <c r="R589">
        <v>14.99</v>
      </c>
      <c r="Z589" t="s">
        <v>6059</v>
      </c>
      <c r="AA589" t="s">
        <v>27</v>
      </c>
      <c r="AB589" t="s">
        <v>26926</v>
      </c>
      <c r="AC589" t="s">
        <v>172</v>
      </c>
      <c r="AE589" t="b">
        <v>0</v>
      </c>
    </row>
    <row r="590" spans="1:31">
      <c r="A590" t="s">
        <v>26950</v>
      </c>
      <c r="C590" t="s">
        <v>26951</v>
      </c>
      <c r="D590" t="s">
        <v>26952</v>
      </c>
      <c r="E590" t="s">
        <v>373</v>
      </c>
      <c r="F590" t="s">
        <v>374</v>
      </c>
      <c r="G590" t="s">
        <v>612</v>
      </c>
      <c r="J590" t="s">
        <v>376</v>
      </c>
      <c r="K590" t="s">
        <v>15863</v>
      </c>
      <c r="L590" t="s">
        <v>15864</v>
      </c>
      <c r="M590" t="s">
        <v>1431</v>
      </c>
      <c r="N590">
        <v>1</v>
      </c>
      <c r="O590" t="s">
        <v>373</v>
      </c>
      <c r="P590">
        <v>1</v>
      </c>
      <c r="Q590" t="s">
        <v>617</v>
      </c>
      <c r="R590">
        <v>17.99</v>
      </c>
      <c r="T590">
        <v>0</v>
      </c>
      <c r="V590">
        <v>0</v>
      </c>
      <c r="Z590" t="s">
        <v>1407</v>
      </c>
      <c r="AA590" t="s">
        <v>23</v>
      </c>
      <c r="AB590" t="s">
        <v>26953</v>
      </c>
      <c r="AC590" t="s">
        <v>172</v>
      </c>
      <c r="AE590" t="b">
        <v>0</v>
      </c>
    </row>
    <row r="591" spans="1:31">
      <c r="A591" t="s">
        <v>26954</v>
      </c>
      <c r="B591" t="s">
        <v>26954</v>
      </c>
      <c r="C591" t="s">
        <v>26955</v>
      </c>
      <c r="D591" t="s">
        <v>26956</v>
      </c>
      <c r="E591" t="s">
        <v>373</v>
      </c>
      <c r="F591" t="s">
        <v>589</v>
      </c>
      <c r="G591" t="s">
        <v>612</v>
      </c>
      <c r="J591" t="s">
        <v>613</v>
      </c>
      <c r="K591" t="s">
        <v>1220</v>
      </c>
      <c r="L591" t="s">
        <v>428</v>
      </c>
      <c r="M591" t="s">
        <v>429</v>
      </c>
      <c r="O591" t="s">
        <v>373</v>
      </c>
      <c r="P591">
        <v>1</v>
      </c>
      <c r="Q591" t="s">
        <v>617</v>
      </c>
      <c r="R591">
        <v>13.99</v>
      </c>
      <c r="Z591" t="s">
        <v>21311</v>
      </c>
      <c r="AA591" t="s">
        <v>308</v>
      </c>
      <c r="AB591">
        <v>2745</v>
      </c>
      <c r="AC591" t="s">
        <v>172</v>
      </c>
      <c r="AE591" t="b">
        <v>0</v>
      </c>
    </row>
    <row r="592" spans="1:31">
      <c r="A592" t="s">
        <v>26957</v>
      </c>
      <c r="C592" t="s">
        <v>26958</v>
      </c>
      <c r="D592" t="s">
        <v>26959</v>
      </c>
      <c r="E592" t="s">
        <v>373</v>
      </c>
      <c r="F592" t="s">
        <v>374</v>
      </c>
      <c r="G592" t="s">
        <v>612</v>
      </c>
      <c r="J592" t="s">
        <v>376</v>
      </c>
      <c r="K592" t="s">
        <v>22052</v>
      </c>
      <c r="L592" t="s">
        <v>22053</v>
      </c>
      <c r="M592" t="s">
        <v>405</v>
      </c>
      <c r="N592">
        <v>1</v>
      </c>
      <c r="O592" t="s">
        <v>373</v>
      </c>
      <c r="P592">
        <v>1</v>
      </c>
      <c r="Q592" t="s">
        <v>617</v>
      </c>
      <c r="R592">
        <v>13.99</v>
      </c>
      <c r="T592">
        <v>0</v>
      </c>
      <c r="V592">
        <v>0</v>
      </c>
      <c r="Z592" t="s">
        <v>1929</v>
      </c>
      <c r="AA592" t="s">
        <v>24</v>
      </c>
      <c r="AB592" t="s">
        <v>4532</v>
      </c>
      <c r="AC592" t="s">
        <v>172</v>
      </c>
      <c r="AE592" t="b">
        <v>0</v>
      </c>
    </row>
    <row r="593" spans="1:31">
      <c r="A593" t="s">
        <v>26957</v>
      </c>
      <c r="C593" t="s">
        <v>26958</v>
      </c>
      <c r="D593" t="s">
        <v>26959</v>
      </c>
      <c r="E593" t="s">
        <v>373</v>
      </c>
      <c r="F593" t="s">
        <v>374</v>
      </c>
      <c r="G593" t="s">
        <v>612</v>
      </c>
      <c r="J593" t="s">
        <v>376</v>
      </c>
      <c r="K593" t="s">
        <v>24481</v>
      </c>
      <c r="L593" t="s">
        <v>24482</v>
      </c>
      <c r="M593" t="s">
        <v>4531</v>
      </c>
      <c r="N593">
        <v>1</v>
      </c>
      <c r="O593" t="s">
        <v>373</v>
      </c>
      <c r="P593">
        <v>1</v>
      </c>
      <c r="Q593" t="s">
        <v>617</v>
      </c>
      <c r="R593">
        <v>16.99</v>
      </c>
      <c r="T593">
        <v>0</v>
      </c>
      <c r="V593">
        <v>0</v>
      </c>
      <c r="Z593" t="s">
        <v>1929</v>
      </c>
      <c r="AA593" t="s">
        <v>24</v>
      </c>
      <c r="AB593" t="s">
        <v>4532</v>
      </c>
      <c r="AC593" t="s">
        <v>172</v>
      </c>
      <c r="AE593" t="b">
        <v>0</v>
      </c>
    </row>
    <row r="594" spans="1:31">
      <c r="A594" t="s">
        <v>26960</v>
      </c>
      <c r="B594" t="s">
        <v>26960</v>
      </c>
      <c r="C594" t="s">
        <v>26961</v>
      </c>
      <c r="D594" t="s">
        <v>26962</v>
      </c>
      <c r="E594" t="s">
        <v>373</v>
      </c>
      <c r="F594" t="s">
        <v>589</v>
      </c>
      <c r="G594" t="s">
        <v>612</v>
      </c>
      <c r="J594" t="s">
        <v>613</v>
      </c>
      <c r="K594" t="s">
        <v>962</v>
      </c>
      <c r="L594" t="s">
        <v>963</v>
      </c>
      <c r="M594" t="s">
        <v>964</v>
      </c>
      <c r="O594" t="s">
        <v>373</v>
      </c>
      <c r="P594">
        <v>1</v>
      </c>
      <c r="Q594" t="s">
        <v>617</v>
      </c>
      <c r="R594">
        <v>17.99</v>
      </c>
      <c r="Z594" t="s">
        <v>24017</v>
      </c>
      <c r="AA594" t="s">
        <v>22</v>
      </c>
      <c r="AB594" t="s">
        <v>26963</v>
      </c>
      <c r="AC594" t="s">
        <v>172</v>
      </c>
      <c r="AE594" t="b">
        <v>0</v>
      </c>
    </row>
    <row r="595" spans="1:31">
      <c r="A595" t="s">
        <v>26964</v>
      </c>
      <c r="B595" t="s">
        <v>26964</v>
      </c>
      <c r="C595" t="s">
        <v>26965</v>
      </c>
      <c r="D595" t="s">
        <v>26966</v>
      </c>
      <c r="E595" t="s">
        <v>373</v>
      </c>
      <c r="F595" t="s">
        <v>589</v>
      </c>
      <c r="G595" t="s">
        <v>612</v>
      </c>
      <c r="J595" t="s">
        <v>613</v>
      </c>
      <c r="K595" t="s">
        <v>1379</v>
      </c>
      <c r="L595" t="s">
        <v>1380</v>
      </c>
      <c r="M595" t="s">
        <v>1381</v>
      </c>
      <c r="O595" t="s">
        <v>373</v>
      </c>
      <c r="P595">
        <v>1</v>
      </c>
      <c r="Q595" t="s">
        <v>617</v>
      </c>
      <c r="R595">
        <v>16.99</v>
      </c>
      <c r="Z595" t="s">
        <v>26967</v>
      </c>
      <c r="AA595" t="s">
        <v>290</v>
      </c>
      <c r="AB595" t="s">
        <v>26968</v>
      </c>
      <c r="AC595" t="s">
        <v>172</v>
      </c>
      <c r="AE595" t="b">
        <v>0</v>
      </c>
    </row>
    <row r="596" spans="1:31">
      <c r="A596" t="s">
        <v>26969</v>
      </c>
      <c r="B596" t="s">
        <v>26969</v>
      </c>
      <c r="C596" t="s">
        <v>26970</v>
      </c>
      <c r="D596" t="s">
        <v>26971</v>
      </c>
      <c r="E596" t="s">
        <v>373</v>
      </c>
      <c r="F596" t="s">
        <v>589</v>
      </c>
      <c r="G596" t="s">
        <v>612</v>
      </c>
      <c r="J596" t="s">
        <v>613</v>
      </c>
      <c r="K596" t="s">
        <v>1404</v>
      </c>
      <c r="L596" t="s">
        <v>1405</v>
      </c>
      <c r="M596" t="s">
        <v>1406</v>
      </c>
      <c r="O596" t="s">
        <v>373</v>
      </c>
      <c r="P596">
        <v>1</v>
      </c>
      <c r="Q596" t="s">
        <v>617</v>
      </c>
      <c r="R596">
        <v>16.99</v>
      </c>
      <c r="Z596" t="s">
        <v>26972</v>
      </c>
      <c r="AA596" t="s">
        <v>308</v>
      </c>
      <c r="AB596">
        <v>2145</v>
      </c>
      <c r="AC596" t="s">
        <v>172</v>
      </c>
      <c r="AE596" t="b">
        <v>0</v>
      </c>
    </row>
    <row r="597" spans="1:31">
      <c r="A597" t="s">
        <v>26973</v>
      </c>
      <c r="B597" t="s">
        <v>26973</v>
      </c>
      <c r="C597" t="s">
        <v>26974</v>
      </c>
      <c r="D597" t="s">
        <v>26975</v>
      </c>
      <c r="E597" t="s">
        <v>373</v>
      </c>
      <c r="F597" t="s">
        <v>589</v>
      </c>
      <c r="G597" t="s">
        <v>612</v>
      </c>
      <c r="J597" t="s">
        <v>613</v>
      </c>
      <c r="K597" t="s">
        <v>1342</v>
      </c>
      <c r="L597" t="s">
        <v>1343</v>
      </c>
      <c r="M597" t="s">
        <v>1344</v>
      </c>
      <c r="O597" t="s">
        <v>373</v>
      </c>
      <c r="P597">
        <v>1</v>
      </c>
      <c r="Q597" t="s">
        <v>617</v>
      </c>
      <c r="R597">
        <v>15.99</v>
      </c>
      <c r="Z597" t="s">
        <v>3018</v>
      </c>
      <c r="AA597" t="s">
        <v>31</v>
      </c>
      <c r="AB597" t="s">
        <v>26976</v>
      </c>
      <c r="AC597" t="s">
        <v>172</v>
      </c>
      <c r="AE597" t="b">
        <v>0</v>
      </c>
    </row>
    <row r="598" spans="1:31">
      <c r="A598" t="s">
        <v>26977</v>
      </c>
      <c r="B598" t="s">
        <v>26977</v>
      </c>
      <c r="C598" t="s">
        <v>26978</v>
      </c>
      <c r="D598" t="s">
        <v>26979</v>
      </c>
      <c r="E598" t="s">
        <v>373</v>
      </c>
      <c r="F598" t="s">
        <v>589</v>
      </c>
      <c r="G598" t="s">
        <v>612</v>
      </c>
      <c r="J598" t="s">
        <v>376</v>
      </c>
      <c r="K598" t="s">
        <v>1075</v>
      </c>
      <c r="L598" t="s">
        <v>1076</v>
      </c>
      <c r="M598" t="s">
        <v>1077</v>
      </c>
      <c r="O598" t="s">
        <v>373</v>
      </c>
      <c r="P598">
        <v>1</v>
      </c>
      <c r="Q598" t="s">
        <v>617</v>
      </c>
      <c r="R598">
        <v>16.99</v>
      </c>
      <c r="T598">
        <v>1.19</v>
      </c>
      <c r="Z598" t="s">
        <v>26980</v>
      </c>
      <c r="AA598" t="s">
        <v>229</v>
      </c>
      <c r="AB598">
        <v>86023</v>
      </c>
      <c r="AC598" t="s">
        <v>172</v>
      </c>
      <c r="AE598" t="b">
        <v>0</v>
      </c>
    </row>
    <row r="599" spans="1:31">
      <c r="A599" t="s">
        <v>26981</v>
      </c>
      <c r="B599" t="s">
        <v>26981</v>
      </c>
      <c r="C599" t="s">
        <v>26982</v>
      </c>
      <c r="D599" t="s">
        <v>26983</v>
      </c>
      <c r="E599" t="s">
        <v>373</v>
      </c>
      <c r="F599" t="s">
        <v>589</v>
      </c>
      <c r="G599" t="s">
        <v>612</v>
      </c>
      <c r="J599" t="s">
        <v>613</v>
      </c>
      <c r="K599" t="s">
        <v>903</v>
      </c>
      <c r="L599" t="s">
        <v>904</v>
      </c>
      <c r="M599" t="s">
        <v>905</v>
      </c>
      <c r="O599" t="s">
        <v>373</v>
      </c>
      <c r="P599">
        <v>1</v>
      </c>
      <c r="Q599" t="s">
        <v>617</v>
      </c>
      <c r="R599">
        <v>16.99</v>
      </c>
      <c r="Z599" t="s">
        <v>25637</v>
      </c>
      <c r="AA599" t="s">
        <v>25</v>
      </c>
      <c r="AB599" t="s">
        <v>25638</v>
      </c>
      <c r="AC599" t="s">
        <v>172</v>
      </c>
      <c r="AE599" t="b">
        <v>0</v>
      </c>
    </row>
    <row r="600" spans="1:31">
      <c r="A600" t="s">
        <v>26984</v>
      </c>
      <c r="C600" t="s">
        <v>26985</v>
      </c>
      <c r="D600" t="s">
        <v>26986</v>
      </c>
      <c r="E600" t="s">
        <v>373</v>
      </c>
      <c r="F600" t="s">
        <v>374</v>
      </c>
      <c r="G600" t="s">
        <v>612</v>
      </c>
      <c r="J600" t="s">
        <v>503</v>
      </c>
      <c r="K600" t="s">
        <v>671</v>
      </c>
      <c r="L600" t="s">
        <v>672</v>
      </c>
      <c r="M600" t="s">
        <v>673</v>
      </c>
      <c r="N600">
        <v>1</v>
      </c>
      <c r="O600" t="s">
        <v>373</v>
      </c>
      <c r="P600">
        <v>1</v>
      </c>
      <c r="Q600" t="s">
        <v>617</v>
      </c>
      <c r="R600">
        <v>17.99</v>
      </c>
      <c r="T600">
        <v>19.99</v>
      </c>
      <c r="V600">
        <v>0</v>
      </c>
      <c r="Z600" t="s">
        <v>2399</v>
      </c>
      <c r="AA600" t="s">
        <v>23</v>
      </c>
      <c r="AB600" t="s">
        <v>26987</v>
      </c>
      <c r="AC600" t="s">
        <v>172</v>
      </c>
      <c r="AE600" t="b">
        <v>0</v>
      </c>
    </row>
    <row r="601" spans="1:31">
      <c r="A601" t="s">
        <v>26988</v>
      </c>
      <c r="C601" t="s">
        <v>26989</v>
      </c>
      <c r="D601" t="s">
        <v>26990</v>
      </c>
      <c r="E601" t="s">
        <v>373</v>
      </c>
      <c r="F601" t="s">
        <v>374</v>
      </c>
      <c r="G601" t="s">
        <v>612</v>
      </c>
      <c r="J601" t="s">
        <v>376</v>
      </c>
      <c r="K601" t="s">
        <v>16700</v>
      </c>
      <c r="L601" t="s">
        <v>16701</v>
      </c>
      <c r="M601" t="s">
        <v>3823</v>
      </c>
      <c r="N601">
        <v>1</v>
      </c>
      <c r="O601" t="s">
        <v>373</v>
      </c>
      <c r="P601">
        <v>1</v>
      </c>
      <c r="Q601" t="s">
        <v>617</v>
      </c>
      <c r="R601">
        <v>16.99</v>
      </c>
      <c r="T601">
        <v>0</v>
      </c>
      <c r="V601">
        <v>0</v>
      </c>
      <c r="Z601" t="s">
        <v>8422</v>
      </c>
      <c r="AA601" t="s">
        <v>30</v>
      </c>
      <c r="AB601" t="s">
        <v>18046</v>
      </c>
      <c r="AC601" t="s">
        <v>172</v>
      </c>
      <c r="AE601" t="b">
        <v>0</v>
      </c>
    </row>
    <row r="602" spans="1:31">
      <c r="A602" t="s">
        <v>26991</v>
      </c>
      <c r="C602" t="s">
        <v>26992</v>
      </c>
      <c r="D602" t="s">
        <v>26993</v>
      </c>
      <c r="E602" t="s">
        <v>373</v>
      </c>
      <c r="F602" t="s">
        <v>374</v>
      </c>
      <c r="G602" t="s">
        <v>612</v>
      </c>
      <c r="J602" t="s">
        <v>376</v>
      </c>
      <c r="K602" t="s">
        <v>14459</v>
      </c>
      <c r="L602" t="s">
        <v>14460</v>
      </c>
      <c r="M602" t="s">
        <v>528</v>
      </c>
      <c r="N602">
        <v>1</v>
      </c>
      <c r="O602" t="s">
        <v>373</v>
      </c>
      <c r="P602">
        <v>1</v>
      </c>
      <c r="Q602" t="s">
        <v>617</v>
      </c>
      <c r="R602">
        <v>13.99</v>
      </c>
      <c r="T602">
        <v>0</v>
      </c>
      <c r="V602">
        <v>0</v>
      </c>
      <c r="Z602" t="s">
        <v>337</v>
      </c>
      <c r="AA602" t="s">
        <v>59</v>
      </c>
      <c r="AB602" t="s">
        <v>26994</v>
      </c>
      <c r="AC602" t="s">
        <v>172</v>
      </c>
      <c r="AE602" t="b">
        <v>0</v>
      </c>
    </row>
    <row r="603" spans="1:31">
      <c r="A603" t="s">
        <v>26995</v>
      </c>
      <c r="B603" t="s">
        <v>26995</v>
      </c>
      <c r="C603" t="s">
        <v>26996</v>
      </c>
      <c r="D603" t="s">
        <v>26997</v>
      </c>
      <c r="E603" t="s">
        <v>435</v>
      </c>
      <c r="F603" t="s">
        <v>589</v>
      </c>
      <c r="G603" t="s">
        <v>612</v>
      </c>
      <c r="J603" t="s">
        <v>376</v>
      </c>
      <c r="K603" t="s">
        <v>1561</v>
      </c>
      <c r="L603" t="s">
        <v>1562</v>
      </c>
      <c r="M603" t="s">
        <v>1563</v>
      </c>
      <c r="O603" t="s">
        <v>594</v>
      </c>
      <c r="P603">
        <v>1</v>
      </c>
      <c r="Q603" t="s">
        <v>617</v>
      </c>
      <c r="R603">
        <v>14.99</v>
      </c>
      <c r="Z603" t="s">
        <v>6767</v>
      </c>
      <c r="AA603" t="s">
        <v>29</v>
      </c>
      <c r="AB603" t="s">
        <v>26998</v>
      </c>
      <c r="AC603" t="s">
        <v>172</v>
      </c>
      <c r="AE603" t="b">
        <v>0</v>
      </c>
    </row>
    <row r="604" spans="1:31">
      <c r="A604" t="s">
        <v>26999</v>
      </c>
      <c r="B604" t="s">
        <v>26999</v>
      </c>
      <c r="C604" t="s">
        <v>27000</v>
      </c>
      <c r="D604" t="s">
        <v>27001</v>
      </c>
      <c r="E604" t="s">
        <v>373</v>
      </c>
      <c r="F604" t="s">
        <v>589</v>
      </c>
      <c r="G604" t="s">
        <v>612</v>
      </c>
      <c r="J604" t="s">
        <v>613</v>
      </c>
      <c r="K604" t="s">
        <v>903</v>
      </c>
      <c r="L604" t="s">
        <v>904</v>
      </c>
      <c r="M604" t="s">
        <v>905</v>
      </c>
      <c r="O604" t="s">
        <v>373</v>
      </c>
      <c r="P604">
        <v>1</v>
      </c>
      <c r="Q604" t="s">
        <v>617</v>
      </c>
      <c r="R604">
        <v>16.99</v>
      </c>
      <c r="Z604" t="s">
        <v>1644</v>
      </c>
      <c r="AA604" t="s">
        <v>31</v>
      </c>
      <c r="AB604" t="s">
        <v>27002</v>
      </c>
      <c r="AC604" t="s">
        <v>172</v>
      </c>
      <c r="AE604" t="b">
        <v>0</v>
      </c>
    </row>
    <row r="605" spans="1:31">
      <c r="A605" t="s">
        <v>27003</v>
      </c>
      <c r="B605" t="s">
        <v>27003</v>
      </c>
      <c r="C605" t="s">
        <v>27004</v>
      </c>
      <c r="D605" t="s">
        <v>27005</v>
      </c>
      <c r="E605" t="s">
        <v>373</v>
      </c>
      <c r="F605" t="s">
        <v>589</v>
      </c>
      <c r="G605" t="s">
        <v>612</v>
      </c>
      <c r="J605" t="s">
        <v>613</v>
      </c>
      <c r="K605" t="s">
        <v>8782</v>
      </c>
      <c r="L605" t="s">
        <v>8783</v>
      </c>
      <c r="M605" t="s">
        <v>8784</v>
      </c>
      <c r="O605" t="s">
        <v>373</v>
      </c>
      <c r="P605">
        <v>1</v>
      </c>
      <c r="Q605" t="s">
        <v>617</v>
      </c>
      <c r="R605">
        <v>16.99</v>
      </c>
      <c r="S605">
        <v>0.9</v>
      </c>
      <c r="Z605" t="s">
        <v>27006</v>
      </c>
      <c r="AA605" t="s">
        <v>55</v>
      </c>
      <c r="AB605">
        <v>74077</v>
      </c>
      <c r="AC605" t="s">
        <v>172</v>
      </c>
      <c r="AE605" t="b">
        <v>0</v>
      </c>
    </row>
    <row r="606" spans="1:31">
      <c r="A606" t="s">
        <v>27007</v>
      </c>
      <c r="B606" t="s">
        <v>27007</v>
      </c>
      <c r="C606" t="s">
        <v>27008</v>
      </c>
      <c r="D606" t="s">
        <v>27009</v>
      </c>
      <c r="E606" t="s">
        <v>373</v>
      </c>
      <c r="F606" t="s">
        <v>589</v>
      </c>
      <c r="G606" t="s">
        <v>612</v>
      </c>
      <c r="J606" t="s">
        <v>613</v>
      </c>
      <c r="K606" t="s">
        <v>5942</v>
      </c>
      <c r="L606" t="s">
        <v>5943</v>
      </c>
      <c r="M606" t="s">
        <v>5944</v>
      </c>
      <c r="O606" t="s">
        <v>373</v>
      </c>
      <c r="P606">
        <v>1</v>
      </c>
      <c r="Q606" t="s">
        <v>617</v>
      </c>
      <c r="R606">
        <v>16.99</v>
      </c>
      <c r="Z606" t="s">
        <v>7194</v>
      </c>
      <c r="AA606" t="s">
        <v>23</v>
      </c>
      <c r="AB606" t="s">
        <v>27010</v>
      </c>
      <c r="AC606" t="s">
        <v>172</v>
      </c>
      <c r="AE606" t="b">
        <v>0</v>
      </c>
    </row>
    <row r="607" spans="1:31">
      <c r="A607" t="s">
        <v>27011</v>
      </c>
      <c r="B607" t="s">
        <v>27011</v>
      </c>
      <c r="C607" t="s">
        <v>27012</v>
      </c>
      <c r="D607" t="s">
        <v>27013</v>
      </c>
      <c r="E607" t="s">
        <v>373</v>
      </c>
      <c r="F607" t="s">
        <v>589</v>
      </c>
      <c r="G607" t="s">
        <v>612</v>
      </c>
      <c r="J607" t="s">
        <v>613</v>
      </c>
      <c r="K607" t="s">
        <v>1212</v>
      </c>
      <c r="L607" t="s">
        <v>1213</v>
      </c>
      <c r="M607" t="s">
        <v>1214</v>
      </c>
      <c r="O607" t="s">
        <v>373</v>
      </c>
      <c r="P607">
        <v>1</v>
      </c>
      <c r="Q607" t="s">
        <v>617</v>
      </c>
      <c r="R607">
        <v>17.99</v>
      </c>
      <c r="Z607" t="s">
        <v>695</v>
      </c>
      <c r="AA607" t="s">
        <v>22</v>
      </c>
      <c r="AB607" t="s">
        <v>27014</v>
      </c>
      <c r="AC607" t="s">
        <v>172</v>
      </c>
      <c r="AE607" t="b">
        <v>0</v>
      </c>
    </row>
    <row r="608" spans="1:31">
      <c r="A608" t="s">
        <v>27015</v>
      </c>
      <c r="B608" t="s">
        <v>27015</v>
      </c>
      <c r="C608" t="s">
        <v>27016</v>
      </c>
      <c r="D608" t="s">
        <v>27017</v>
      </c>
      <c r="E608" t="s">
        <v>373</v>
      </c>
      <c r="F608" t="s">
        <v>589</v>
      </c>
      <c r="G608" t="s">
        <v>612</v>
      </c>
      <c r="J608" t="s">
        <v>613</v>
      </c>
      <c r="K608" t="s">
        <v>8373</v>
      </c>
      <c r="L608" t="s">
        <v>888</v>
      </c>
      <c r="M608" t="s">
        <v>889</v>
      </c>
      <c r="O608" t="s">
        <v>373</v>
      </c>
      <c r="P608">
        <v>1</v>
      </c>
      <c r="Q608" t="s">
        <v>617</v>
      </c>
      <c r="R608">
        <v>14.99</v>
      </c>
      <c r="Z608" t="s">
        <v>26328</v>
      </c>
      <c r="AA608" t="s">
        <v>22</v>
      </c>
      <c r="AB608" t="s">
        <v>26329</v>
      </c>
      <c r="AC608" t="s">
        <v>172</v>
      </c>
      <c r="AE608" t="b">
        <v>0</v>
      </c>
    </row>
    <row r="609" spans="1:31">
      <c r="A609" t="s">
        <v>27018</v>
      </c>
      <c r="B609" t="s">
        <v>27018</v>
      </c>
      <c r="C609" t="s">
        <v>27019</v>
      </c>
      <c r="D609" t="s">
        <v>27020</v>
      </c>
      <c r="E609" t="s">
        <v>373</v>
      </c>
      <c r="F609" t="s">
        <v>589</v>
      </c>
      <c r="G609" t="s">
        <v>612</v>
      </c>
      <c r="J609" t="s">
        <v>613</v>
      </c>
      <c r="K609" t="s">
        <v>515</v>
      </c>
      <c r="L609" t="s">
        <v>516</v>
      </c>
      <c r="M609" t="s">
        <v>517</v>
      </c>
      <c r="O609" t="s">
        <v>373</v>
      </c>
      <c r="P609">
        <v>1</v>
      </c>
      <c r="Q609" t="s">
        <v>617</v>
      </c>
      <c r="R609">
        <v>19.99</v>
      </c>
      <c r="Z609" t="s">
        <v>794</v>
      </c>
      <c r="AA609" t="s">
        <v>23</v>
      </c>
      <c r="AB609" t="s">
        <v>27021</v>
      </c>
      <c r="AC609" t="s">
        <v>172</v>
      </c>
      <c r="AE609" t="b">
        <v>0</v>
      </c>
    </row>
    <row r="610" spans="1:31">
      <c r="A610" t="s">
        <v>27022</v>
      </c>
      <c r="B610" t="s">
        <v>27022</v>
      </c>
      <c r="C610" t="s">
        <v>27023</v>
      </c>
      <c r="D610" t="s">
        <v>27024</v>
      </c>
      <c r="E610" t="s">
        <v>373</v>
      </c>
      <c r="F610" t="s">
        <v>589</v>
      </c>
      <c r="G610" t="s">
        <v>612</v>
      </c>
      <c r="J610" t="s">
        <v>613</v>
      </c>
      <c r="K610" t="s">
        <v>3966</v>
      </c>
      <c r="L610" t="s">
        <v>920</v>
      </c>
      <c r="M610" t="s">
        <v>921</v>
      </c>
      <c r="O610" t="s">
        <v>373</v>
      </c>
      <c r="P610">
        <v>1</v>
      </c>
      <c r="Q610" t="s">
        <v>617</v>
      </c>
      <c r="R610">
        <v>14.99</v>
      </c>
      <c r="S610">
        <v>1.51</v>
      </c>
      <c r="Z610" t="s">
        <v>1872</v>
      </c>
      <c r="AA610" t="s">
        <v>33</v>
      </c>
      <c r="AB610" t="s">
        <v>27025</v>
      </c>
      <c r="AC610" t="s">
        <v>172</v>
      </c>
      <c r="AE610" t="b">
        <v>0</v>
      </c>
    </row>
    <row r="611" spans="1:31">
      <c r="A611" t="s">
        <v>27026</v>
      </c>
      <c r="B611" t="s">
        <v>27026</v>
      </c>
      <c r="C611" t="s">
        <v>27027</v>
      </c>
      <c r="D611" t="s">
        <v>27028</v>
      </c>
      <c r="E611" t="s">
        <v>373</v>
      </c>
      <c r="F611" t="s">
        <v>589</v>
      </c>
      <c r="G611" t="s">
        <v>612</v>
      </c>
      <c r="J611" t="s">
        <v>613</v>
      </c>
      <c r="K611" t="s">
        <v>1391</v>
      </c>
      <c r="L611" t="s">
        <v>1392</v>
      </c>
      <c r="M611" t="s">
        <v>1393</v>
      </c>
      <c r="O611" t="s">
        <v>373</v>
      </c>
      <c r="P611">
        <v>1</v>
      </c>
      <c r="Q611" t="s">
        <v>617</v>
      </c>
      <c r="R611">
        <v>13.99</v>
      </c>
      <c r="Z611" t="s">
        <v>12722</v>
      </c>
      <c r="AA611" t="s">
        <v>36</v>
      </c>
      <c r="AB611" t="s">
        <v>27029</v>
      </c>
      <c r="AC611" t="s">
        <v>172</v>
      </c>
      <c r="AE611" t="b">
        <v>0</v>
      </c>
    </row>
    <row r="612" spans="1:31">
      <c r="A612" t="s">
        <v>27026</v>
      </c>
      <c r="B612" t="s">
        <v>27026</v>
      </c>
      <c r="C612" t="s">
        <v>27027</v>
      </c>
      <c r="D612" t="s">
        <v>27028</v>
      </c>
      <c r="E612" t="s">
        <v>373</v>
      </c>
      <c r="F612" t="s">
        <v>589</v>
      </c>
      <c r="G612" t="s">
        <v>612</v>
      </c>
      <c r="J612" t="s">
        <v>613</v>
      </c>
      <c r="K612" t="s">
        <v>1391</v>
      </c>
      <c r="L612" t="s">
        <v>1392</v>
      </c>
      <c r="M612" t="s">
        <v>1393</v>
      </c>
      <c r="O612" t="s">
        <v>373</v>
      </c>
      <c r="P612">
        <v>1</v>
      </c>
      <c r="Q612" t="s">
        <v>617</v>
      </c>
      <c r="R612">
        <v>13.99</v>
      </c>
      <c r="Z612" t="s">
        <v>12722</v>
      </c>
      <c r="AA612" t="s">
        <v>36</v>
      </c>
      <c r="AB612" t="s">
        <v>27029</v>
      </c>
      <c r="AC612" t="s">
        <v>172</v>
      </c>
      <c r="AE612" t="b">
        <v>0</v>
      </c>
    </row>
    <row r="613" spans="1:31">
      <c r="A613" t="s">
        <v>27030</v>
      </c>
      <c r="C613" t="s">
        <v>27031</v>
      </c>
      <c r="D613" t="s">
        <v>26959</v>
      </c>
      <c r="E613" t="s">
        <v>373</v>
      </c>
      <c r="F613" t="s">
        <v>374</v>
      </c>
      <c r="G613" t="s">
        <v>612</v>
      </c>
      <c r="J613" t="s">
        <v>376</v>
      </c>
      <c r="K613" t="s">
        <v>2249</v>
      </c>
      <c r="L613" t="s">
        <v>2250</v>
      </c>
      <c r="M613" t="s">
        <v>2251</v>
      </c>
      <c r="N613">
        <v>1</v>
      </c>
      <c r="O613" t="s">
        <v>373</v>
      </c>
      <c r="P613">
        <v>1</v>
      </c>
      <c r="Q613" t="s">
        <v>617</v>
      </c>
      <c r="R613">
        <v>17.99</v>
      </c>
      <c r="T613">
        <v>0</v>
      </c>
      <c r="V613">
        <v>0</v>
      </c>
      <c r="Z613" t="s">
        <v>2634</v>
      </c>
      <c r="AA613" t="s">
        <v>327</v>
      </c>
      <c r="AB613" t="s">
        <v>27032</v>
      </c>
      <c r="AC613" t="s">
        <v>172</v>
      </c>
      <c r="AE613" t="b">
        <v>0</v>
      </c>
    </row>
    <row r="614" spans="1:31">
      <c r="A614" t="s">
        <v>27033</v>
      </c>
      <c r="B614" t="s">
        <v>27033</v>
      </c>
      <c r="C614" t="s">
        <v>27031</v>
      </c>
      <c r="D614" t="s">
        <v>27034</v>
      </c>
      <c r="E614" t="s">
        <v>373</v>
      </c>
      <c r="F614" t="s">
        <v>589</v>
      </c>
      <c r="G614" t="s">
        <v>612</v>
      </c>
      <c r="J614" t="s">
        <v>613</v>
      </c>
      <c r="K614" t="s">
        <v>1603</v>
      </c>
      <c r="L614" t="s">
        <v>1604</v>
      </c>
      <c r="M614" t="s">
        <v>1605</v>
      </c>
      <c r="O614" t="s">
        <v>373</v>
      </c>
      <c r="P614">
        <v>1</v>
      </c>
      <c r="Q614" t="s">
        <v>617</v>
      </c>
      <c r="R614">
        <v>17.99</v>
      </c>
      <c r="Z614" t="s">
        <v>2634</v>
      </c>
      <c r="AA614" t="s">
        <v>327</v>
      </c>
      <c r="AB614" t="s">
        <v>27032</v>
      </c>
      <c r="AC614" t="s">
        <v>172</v>
      </c>
      <c r="AE614" t="b">
        <v>0</v>
      </c>
    </row>
    <row r="615" spans="1:31">
      <c r="A615" t="s">
        <v>27035</v>
      </c>
      <c r="B615" t="s">
        <v>27035</v>
      </c>
      <c r="C615" t="s">
        <v>27036</v>
      </c>
      <c r="D615" t="s">
        <v>27037</v>
      </c>
      <c r="E615" t="s">
        <v>373</v>
      </c>
      <c r="F615" t="s">
        <v>589</v>
      </c>
      <c r="G615" t="s">
        <v>612</v>
      </c>
      <c r="J615" t="s">
        <v>613</v>
      </c>
      <c r="K615" t="s">
        <v>871</v>
      </c>
      <c r="L615" t="s">
        <v>872</v>
      </c>
      <c r="M615" t="s">
        <v>873</v>
      </c>
      <c r="O615" t="s">
        <v>373</v>
      </c>
      <c r="P615">
        <v>1</v>
      </c>
      <c r="Q615" t="s">
        <v>617</v>
      </c>
      <c r="R615">
        <v>17.99</v>
      </c>
      <c r="Z615" t="s">
        <v>27038</v>
      </c>
      <c r="AA615" t="s">
        <v>28</v>
      </c>
      <c r="AB615" t="s">
        <v>27039</v>
      </c>
      <c r="AC615" t="s">
        <v>172</v>
      </c>
      <c r="AE615" t="b">
        <v>0</v>
      </c>
    </row>
    <row r="616" spans="1:31">
      <c r="A616" t="s">
        <v>27040</v>
      </c>
      <c r="C616" t="s">
        <v>27041</v>
      </c>
      <c r="D616" t="s">
        <v>27042</v>
      </c>
      <c r="E616" t="s">
        <v>435</v>
      </c>
      <c r="F616" t="s">
        <v>374</v>
      </c>
      <c r="G616" t="s">
        <v>612</v>
      </c>
      <c r="J616" t="s">
        <v>376</v>
      </c>
      <c r="K616" t="s">
        <v>15613</v>
      </c>
      <c r="L616" t="s">
        <v>15614</v>
      </c>
      <c r="M616" t="s">
        <v>15615</v>
      </c>
      <c r="N616">
        <v>1</v>
      </c>
      <c r="P616">
        <v>0</v>
      </c>
      <c r="Z616" t="s">
        <v>695</v>
      </c>
      <c r="AA616" t="s">
        <v>22</v>
      </c>
      <c r="AB616" t="s">
        <v>27043</v>
      </c>
      <c r="AC616" t="s">
        <v>172</v>
      </c>
      <c r="AE616" t="b">
        <v>0</v>
      </c>
    </row>
    <row r="617" spans="1:31">
      <c r="A617" t="s">
        <v>27044</v>
      </c>
      <c r="B617" t="s">
        <v>27044</v>
      </c>
      <c r="C617" t="s">
        <v>27045</v>
      </c>
      <c r="D617" t="s">
        <v>27042</v>
      </c>
      <c r="E617" t="s">
        <v>435</v>
      </c>
      <c r="F617" t="s">
        <v>589</v>
      </c>
      <c r="G617" t="s">
        <v>612</v>
      </c>
      <c r="J617" t="s">
        <v>613</v>
      </c>
      <c r="K617" t="s">
        <v>6590</v>
      </c>
      <c r="L617" t="s">
        <v>1919</v>
      </c>
      <c r="M617" t="s">
        <v>1920</v>
      </c>
      <c r="O617" t="s">
        <v>435</v>
      </c>
      <c r="P617">
        <v>0</v>
      </c>
      <c r="Z617" t="s">
        <v>695</v>
      </c>
      <c r="AA617" t="s">
        <v>22</v>
      </c>
      <c r="AB617" t="s">
        <v>27043</v>
      </c>
      <c r="AC617" t="s">
        <v>172</v>
      </c>
      <c r="AE617" t="b">
        <v>0</v>
      </c>
    </row>
    <row r="618" spans="1:31">
      <c r="A618" t="s">
        <v>27046</v>
      </c>
      <c r="C618" t="s">
        <v>27047</v>
      </c>
      <c r="D618" t="s">
        <v>27048</v>
      </c>
      <c r="E618" t="s">
        <v>373</v>
      </c>
      <c r="F618" t="s">
        <v>374</v>
      </c>
      <c r="G618" t="s">
        <v>612</v>
      </c>
      <c r="J618" t="s">
        <v>376</v>
      </c>
      <c r="K618" t="s">
        <v>949</v>
      </c>
      <c r="L618" t="s">
        <v>950</v>
      </c>
      <c r="M618" t="s">
        <v>951</v>
      </c>
      <c r="N618">
        <v>1</v>
      </c>
      <c r="O618" t="s">
        <v>373</v>
      </c>
      <c r="P618">
        <v>1</v>
      </c>
      <c r="Q618" t="s">
        <v>617</v>
      </c>
      <c r="R618">
        <v>16.99</v>
      </c>
      <c r="T618">
        <v>0</v>
      </c>
      <c r="V618">
        <v>0</v>
      </c>
      <c r="Z618" t="s">
        <v>27049</v>
      </c>
      <c r="AA618" t="s">
        <v>27</v>
      </c>
      <c r="AB618" t="s">
        <v>27050</v>
      </c>
      <c r="AC618" t="s">
        <v>172</v>
      </c>
      <c r="AE618" t="b">
        <v>0</v>
      </c>
    </row>
    <row r="619" spans="1:31">
      <c r="A619" t="s">
        <v>27051</v>
      </c>
      <c r="B619" t="s">
        <v>27051</v>
      </c>
      <c r="C619" t="s">
        <v>27052</v>
      </c>
      <c r="D619" t="s">
        <v>27053</v>
      </c>
      <c r="E619" t="s">
        <v>373</v>
      </c>
      <c r="F619" t="s">
        <v>589</v>
      </c>
      <c r="G619" t="s">
        <v>612</v>
      </c>
      <c r="J619" t="s">
        <v>613</v>
      </c>
      <c r="K619" t="s">
        <v>10728</v>
      </c>
      <c r="L619" t="s">
        <v>10729</v>
      </c>
      <c r="M619" t="s">
        <v>10730</v>
      </c>
      <c r="O619" t="s">
        <v>373</v>
      </c>
      <c r="P619">
        <v>1</v>
      </c>
      <c r="Q619" t="s">
        <v>617</v>
      </c>
      <c r="R619">
        <v>15.99</v>
      </c>
      <c r="Z619" t="s">
        <v>27054</v>
      </c>
      <c r="AA619" t="s">
        <v>29</v>
      </c>
      <c r="AB619" t="s">
        <v>27055</v>
      </c>
      <c r="AC619" t="s">
        <v>172</v>
      </c>
      <c r="AE619" t="b">
        <v>0</v>
      </c>
    </row>
    <row r="620" spans="1:31">
      <c r="A620" t="s">
        <v>27051</v>
      </c>
      <c r="B620" t="s">
        <v>27051</v>
      </c>
      <c r="C620" t="s">
        <v>27052</v>
      </c>
      <c r="D620" t="s">
        <v>27053</v>
      </c>
      <c r="E620" t="s">
        <v>373</v>
      </c>
      <c r="F620" t="s">
        <v>589</v>
      </c>
      <c r="G620" t="s">
        <v>612</v>
      </c>
      <c r="J620" t="s">
        <v>613</v>
      </c>
      <c r="K620" t="s">
        <v>15539</v>
      </c>
      <c r="L620" t="s">
        <v>15540</v>
      </c>
      <c r="M620" t="s">
        <v>15541</v>
      </c>
      <c r="O620" t="s">
        <v>373</v>
      </c>
      <c r="P620">
        <v>1</v>
      </c>
      <c r="Q620" t="s">
        <v>617</v>
      </c>
      <c r="R620">
        <v>15.99</v>
      </c>
      <c r="Z620" t="s">
        <v>27054</v>
      </c>
      <c r="AA620" t="s">
        <v>29</v>
      </c>
      <c r="AB620" t="s">
        <v>27055</v>
      </c>
      <c r="AC620" t="s">
        <v>172</v>
      </c>
      <c r="AE620" t="b">
        <v>0</v>
      </c>
    </row>
    <row r="621" spans="1:31">
      <c r="A621" t="s">
        <v>27051</v>
      </c>
      <c r="B621" t="s">
        <v>27051</v>
      </c>
      <c r="C621" t="s">
        <v>27052</v>
      </c>
      <c r="D621" t="s">
        <v>27053</v>
      </c>
      <c r="E621" t="s">
        <v>373</v>
      </c>
      <c r="F621" t="s">
        <v>589</v>
      </c>
      <c r="G621" t="s">
        <v>612</v>
      </c>
      <c r="J621" t="s">
        <v>613</v>
      </c>
      <c r="K621" t="s">
        <v>10596</v>
      </c>
      <c r="L621" t="s">
        <v>10597</v>
      </c>
      <c r="M621" t="s">
        <v>10598</v>
      </c>
      <c r="O621" t="s">
        <v>373</v>
      </c>
      <c r="P621">
        <v>1</v>
      </c>
      <c r="Q621" t="s">
        <v>617</v>
      </c>
      <c r="R621">
        <v>15.99</v>
      </c>
      <c r="Z621" t="s">
        <v>27054</v>
      </c>
      <c r="AA621" t="s">
        <v>29</v>
      </c>
      <c r="AB621" t="s">
        <v>27055</v>
      </c>
      <c r="AC621" t="s">
        <v>172</v>
      </c>
      <c r="AE621" t="b">
        <v>0</v>
      </c>
    </row>
    <row r="622" spans="1:31">
      <c r="A622" t="s">
        <v>27056</v>
      </c>
      <c r="B622" t="s">
        <v>27056</v>
      </c>
      <c r="C622" t="s">
        <v>27057</v>
      </c>
      <c r="D622" t="s">
        <v>27058</v>
      </c>
      <c r="E622" t="s">
        <v>373</v>
      </c>
      <c r="F622" t="s">
        <v>589</v>
      </c>
      <c r="G622" t="s">
        <v>612</v>
      </c>
      <c r="J622" t="s">
        <v>376</v>
      </c>
      <c r="K622" t="s">
        <v>685</v>
      </c>
      <c r="L622" t="s">
        <v>686</v>
      </c>
      <c r="M622" t="s">
        <v>687</v>
      </c>
      <c r="O622" t="s">
        <v>373</v>
      </c>
      <c r="P622">
        <v>1</v>
      </c>
      <c r="Q622" t="s">
        <v>617</v>
      </c>
      <c r="R622">
        <v>13.99</v>
      </c>
      <c r="T622">
        <v>3.97</v>
      </c>
      <c r="Z622" t="s">
        <v>3617</v>
      </c>
      <c r="AA622" t="s">
        <v>49</v>
      </c>
      <c r="AB622" t="s">
        <v>27059</v>
      </c>
      <c r="AC622" t="s">
        <v>172</v>
      </c>
      <c r="AE622" t="b">
        <v>0</v>
      </c>
    </row>
    <row r="623" spans="1:31">
      <c r="A623" t="s">
        <v>27056</v>
      </c>
      <c r="B623" t="s">
        <v>27056</v>
      </c>
      <c r="C623" t="s">
        <v>27057</v>
      </c>
      <c r="D623" t="s">
        <v>27058</v>
      </c>
      <c r="E623" t="s">
        <v>373</v>
      </c>
      <c r="F623" t="s">
        <v>589</v>
      </c>
      <c r="G623" t="s">
        <v>612</v>
      </c>
      <c r="J623" t="s">
        <v>376</v>
      </c>
      <c r="K623" t="s">
        <v>11367</v>
      </c>
      <c r="L623" t="s">
        <v>11368</v>
      </c>
      <c r="M623" t="s">
        <v>11369</v>
      </c>
      <c r="O623" t="s">
        <v>373</v>
      </c>
      <c r="P623">
        <v>1</v>
      </c>
      <c r="Q623" t="s">
        <v>617</v>
      </c>
      <c r="R623">
        <v>14.99</v>
      </c>
      <c r="T623">
        <v>3.96</v>
      </c>
      <c r="Z623" t="s">
        <v>3617</v>
      </c>
      <c r="AA623" t="s">
        <v>49</v>
      </c>
      <c r="AB623" t="s">
        <v>27059</v>
      </c>
      <c r="AC623" t="s">
        <v>172</v>
      </c>
      <c r="AE623" t="b">
        <v>0</v>
      </c>
    </row>
    <row r="624" spans="1:31">
      <c r="A624" t="s">
        <v>27060</v>
      </c>
      <c r="B624" t="s">
        <v>27060</v>
      </c>
      <c r="C624" t="s">
        <v>27061</v>
      </c>
      <c r="D624" t="s">
        <v>27062</v>
      </c>
      <c r="E624" t="s">
        <v>373</v>
      </c>
      <c r="F624" t="s">
        <v>589</v>
      </c>
      <c r="G624" t="s">
        <v>612</v>
      </c>
      <c r="J624" t="s">
        <v>613</v>
      </c>
      <c r="K624" t="s">
        <v>8507</v>
      </c>
      <c r="L624" t="s">
        <v>665</v>
      </c>
      <c r="M624" t="s">
        <v>666</v>
      </c>
      <c r="O624" t="s">
        <v>373</v>
      </c>
      <c r="P624">
        <v>1</v>
      </c>
      <c r="Q624" t="s">
        <v>617</v>
      </c>
      <c r="R624">
        <v>18.99</v>
      </c>
      <c r="Z624" t="s">
        <v>8831</v>
      </c>
      <c r="AA624" t="s">
        <v>22</v>
      </c>
      <c r="AB624" t="s">
        <v>27063</v>
      </c>
      <c r="AC624" t="s">
        <v>172</v>
      </c>
      <c r="AE624" t="b">
        <v>0</v>
      </c>
    </row>
    <row r="625" spans="1:31">
      <c r="A625" t="s">
        <v>27064</v>
      </c>
      <c r="B625" t="s">
        <v>27064</v>
      </c>
      <c r="C625" t="s">
        <v>27065</v>
      </c>
      <c r="D625" t="s">
        <v>27066</v>
      </c>
      <c r="E625" t="s">
        <v>373</v>
      </c>
      <c r="F625" t="s">
        <v>589</v>
      </c>
      <c r="G625" t="s">
        <v>612</v>
      </c>
      <c r="J625" t="s">
        <v>731</v>
      </c>
      <c r="K625" t="s">
        <v>3966</v>
      </c>
      <c r="L625" t="s">
        <v>920</v>
      </c>
      <c r="M625" t="s">
        <v>921</v>
      </c>
      <c r="O625" t="s">
        <v>373</v>
      </c>
      <c r="P625">
        <v>1</v>
      </c>
      <c r="Q625" t="s">
        <v>617</v>
      </c>
      <c r="R625">
        <v>14.99</v>
      </c>
      <c r="T625">
        <v>5.99</v>
      </c>
      <c r="Z625" t="s">
        <v>14484</v>
      </c>
      <c r="AA625" t="s">
        <v>23</v>
      </c>
      <c r="AB625" t="s">
        <v>27067</v>
      </c>
      <c r="AC625" t="s">
        <v>172</v>
      </c>
      <c r="AE625" t="b">
        <v>0</v>
      </c>
    </row>
    <row r="626" spans="1:31">
      <c r="A626" t="s">
        <v>27068</v>
      </c>
      <c r="B626" t="s">
        <v>27068</v>
      </c>
      <c r="C626" t="s">
        <v>27069</v>
      </c>
      <c r="D626" t="s">
        <v>27070</v>
      </c>
      <c r="E626" t="s">
        <v>373</v>
      </c>
      <c r="F626" t="s">
        <v>589</v>
      </c>
      <c r="G626" t="s">
        <v>612</v>
      </c>
      <c r="J626" t="s">
        <v>613</v>
      </c>
      <c r="K626" t="s">
        <v>1087</v>
      </c>
      <c r="L626" t="s">
        <v>1088</v>
      </c>
      <c r="M626" t="s">
        <v>1089</v>
      </c>
      <c r="O626" t="s">
        <v>373</v>
      </c>
      <c r="P626">
        <v>1</v>
      </c>
      <c r="Q626" t="s">
        <v>617</v>
      </c>
      <c r="R626">
        <v>15.99</v>
      </c>
      <c r="Z626" t="s">
        <v>17139</v>
      </c>
      <c r="AA626" t="s">
        <v>25</v>
      </c>
      <c r="AB626" t="s">
        <v>27071</v>
      </c>
      <c r="AC626" t="s">
        <v>172</v>
      </c>
      <c r="AE626" t="b">
        <v>0</v>
      </c>
    </row>
    <row r="627" spans="1:31">
      <c r="A627" t="s">
        <v>27068</v>
      </c>
      <c r="B627" t="s">
        <v>27068</v>
      </c>
      <c r="C627" t="s">
        <v>27069</v>
      </c>
      <c r="D627" t="s">
        <v>27070</v>
      </c>
      <c r="E627" t="s">
        <v>373</v>
      </c>
      <c r="F627" t="s">
        <v>589</v>
      </c>
      <c r="G627" t="s">
        <v>612</v>
      </c>
      <c r="J627" t="s">
        <v>613</v>
      </c>
      <c r="K627" t="s">
        <v>3966</v>
      </c>
      <c r="L627" t="s">
        <v>920</v>
      </c>
      <c r="M627" t="s">
        <v>921</v>
      </c>
      <c r="O627" t="s">
        <v>373</v>
      </c>
      <c r="P627">
        <v>1</v>
      </c>
      <c r="Q627" t="s">
        <v>617</v>
      </c>
      <c r="R627">
        <v>14.99</v>
      </c>
      <c r="Z627" t="s">
        <v>17139</v>
      </c>
      <c r="AA627" t="s">
        <v>25</v>
      </c>
      <c r="AB627" t="s">
        <v>27071</v>
      </c>
      <c r="AC627" t="s">
        <v>172</v>
      </c>
      <c r="AE627" t="b">
        <v>0</v>
      </c>
    </row>
    <row r="628" spans="1:31">
      <c r="A628" t="s">
        <v>27068</v>
      </c>
      <c r="B628" t="s">
        <v>27068</v>
      </c>
      <c r="C628" t="s">
        <v>27069</v>
      </c>
      <c r="D628" t="s">
        <v>27070</v>
      </c>
      <c r="E628" t="s">
        <v>373</v>
      </c>
      <c r="F628" t="s">
        <v>589</v>
      </c>
      <c r="G628" t="s">
        <v>612</v>
      </c>
      <c r="J628" t="s">
        <v>613</v>
      </c>
      <c r="K628" t="s">
        <v>692</v>
      </c>
      <c r="L628" t="s">
        <v>693</v>
      </c>
      <c r="M628" t="s">
        <v>694</v>
      </c>
      <c r="O628" t="s">
        <v>373</v>
      </c>
      <c r="P628">
        <v>1</v>
      </c>
      <c r="Q628" t="s">
        <v>617</v>
      </c>
      <c r="R628">
        <v>14.99</v>
      </c>
      <c r="Z628" t="s">
        <v>17139</v>
      </c>
      <c r="AA628" t="s">
        <v>25</v>
      </c>
      <c r="AB628" t="s">
        <v>27071</v>
      </c>
      <c r="AC628" t="s">
        <v>172</v>
      </c>
      <c r="AE628" t="b">
        <v>0</v>
      </c>
    </row>
    <row r="629" spans="1:31">
      <c r="A629" t="s">
        <v>27072</v>
      </c>
      <c r="B629" t="s">
        <v>27072</v>
      </c>
      <c r="C629" t="s">
        <v>27073</v>
      </c>
      <c r="D629" t="s">
        <v>27074</v>
      </c>
      <c r="E629" t="s">
        <v>373</v>
      </c>
      <c r="F629" t="s">
        <v>589</v>
      </c>
      <c r="G629" t="s">
        <v>612</v>
      </c>
      <c r="J629" t="s">
        <v>613</v>
      </c>
      <c r="K629" t="s">
        <v>903</v>
      </c>
      <c r="L629" t="s">
        <v>904</v>
      </c>
      <c r="M629" t="s">
        <v>905</v>
      </c>
      <c r="O629" t="s">
        <v>373</v>
      </c>
      <c r="P629">
        <v>1</v>
      </c>
      <c r="Q629" t="s">
        <v>617</v>
      </c>
      <c r="R629">
        <v>16.99</v>
      </c>
      <c r="S629">
        <v>1.7</v>
      </c>
      <c r="Z629" t="s">
        <v>27075</v>
      </c>
      <c r="AA629" t="s">
        <v>33</v>
      </c>
      <c r="AB629" t="s">
        <v>27076</v>
      </c>
      <c r="AC629" t="s">
        <v>172</v>
      </c>
      <c r="AE629" t="b">
        <v>0</v>
      </c>
    </row>
    <row r="630" spans="1:31">
      <c r="A630" t="s">
        <v>27077</v>
      </c>
      <c r="B630" t="s">
        <v>27077</v>
      </c>
      <c r="C630" t="s">
        <v>27078</v>
      </c>
      <c r="D630" t="s">
        <v>27079</v>
      </c>
      <c r="E630" t="s">
        <v>373</v>
      </c>
      <c r="F630" t="s">
        <v>589</v>
      </c>
      <c r="G630" t="s">
        <v>612</v>
      </c>
      <c r="J630" t="s">
        <v>613</v>
      </c>
      <c r="K630" t="s">
        <v>1510</v>
      </c>
      <c r="L630" t="s">
        <v>1511</v>
      </c>
      <c r="M630" t="s">
        <v>1512</v>
      </c>
      <c r="O630" t="s">
        <v>373</v>
      </c>
      <c r="P630">
        <v>1</v>
      </c>
      <c r="Q630" t="s">
        <v>617</v>
      </c>
      <c r="R630">
        <v>14.99</v>
      </c>
      <c r="Z630" t="s">
        <v>25642</v>
      </c>
      <c r="AA630" t="s">
        <v>35</v>
      </c>
      <c r="AB630">
        <v>45806</v>
      </c>
      <c r="AC630" t="s">
        <v>172</v>
      </c>
      <c r="AE630" t="b">
        <v>0</v>
      </c>
    </row>
    <row r="631" spans="1:31">
      <c r="A631" t="s">
        <v>27080</v>
      </c>
      <c r="B631" t="s">
        <v>27080</v>
      </c>
      <c r="C631" t="s">
        <v>27081</v>
      </c>
      <c r="D631" t="s">
        <v>27082</v>
      </c>
      <c r="E631" t="s">
        <v>373</v>
      </c>
      <c r="F631" t="s">
        <v>589</v>
      </c>
      <c r="G631" t="s">
        <v>612</v>
      </c>
      <c r="J631" t="s">
        <v>613</v>
      </c>
      <c r="K631" t="s">
        <v>4300</v>
      </c>
      <c r="L631" t="s">
        <v>4301</v>
      </c>
      <c r="M631" t="s">
        <v>4302</v>
      </c>
      <c r="O631" t="s">
        <v>373</v>
      </c>
      <c r="P631">
        <v>1</v>
      </c>
      <c r="Q631" t="s">
        <v>617</v>
      </c>
      <c r="R631">
        <v>16.99</v>
      </c>
      <c r="Z631" t="s">
        <v>27083</v>
      </c>
      <c r="AA631" t="s">
        <v>29</v>
      </c>
      <c r="AB631">
        <v>18964</v>
      </c>
      <c r="AC631" t="s">
        <v>172</v>
      </c>
      <c r="AE631" t="b">
        <v>0</v>
      </c>
    </row>
    <row r="632" spans="1:31">
      <c r="A632" t="s">
        <v>27084</v>
      </c>
      <c r="B632" t="s">
        <v>27084</v>
      </c>
      <c r="C632" t="s">
        <v>27085</v>
      </c>
      <c r="D632" t="s">
        <v>27086</v>
      </c>
      <c r="E632" t="s">
        <v>373</v>
      </c>
      <c r="F632" t="s">
        <v>589</v>
      </c>
      <c r="G632" t="s">
        <v>612</v>
      </c>
      <c r="J632" t="s">
        <v>613</v>
      </c>
      <c r="K632" t="s">
        <v>1959</v>
      </c>
      <c r="L632" t="s">
        <v>1960</v>
      </c>
      <c r="M632" t="s">
        <v>1961</v>
      </c>
      <c r="O632" t="s">
        <v>373</v>
      </c>
      <c r="P632">
        <v>1</v>
      </c>
      <c r="Q632" t="s">
        <v>617</v>
      </c>
      <c r="R632">
        <v>14.99</v>
      </c>
      <c r="Z632" t="s">
        <v>9374</v>
      </c>
      <c r="AA632" t="s">
        <v>45</v>
      </c>
      <c r="AB632" t="s">
        <v>27087</v>
      </c>
      <c r="AC632" t="s">
        <v>172</v>
      </c>
      <c r="AE632" t="b">
        <v>0</v>
      </c>
    </row>
    <row r="633" spans="1:31">
      <c r="A633" t="s">
        <v>27088</v>
      </c>
      <c r="B633" t="s">
        <v>27088</v>
      </c>
      <c r="C633" t="s">
        <v>27089</v>
      </c>
      <c r="D633" t="s">
        <v>27090</v>
      </c>
      <c r="E633" t="s">
        <v>373</v>
      </c>
      <c r="F633" t="s">
        <v>589</v>
      </c>
      <c r="G633" t="s">
        <v>612</v>
      </c>
      <c r="J633" t="s">
        <v>613</v>
      </c>
      <c r="K633" t="s">
        <v>1220</v>
      </c>
      <c r="L633" t="s">
        <v>428</v>
      </c>
      <c r="M633" t="s">
        <v>429</v>
      </c>
      <c r="O633" t="s">
        <v>373</v>
      </c>
      <c r="P633">
        <v>1</v>
      </c>
      <c r="Q633" t="s">
        <v>617</v>
      </c>
      <c r="R633">
        <v>13.99</v>
      </c>
      <c r="Z633" t="s">
        <v>4654</v>
      </c>
      <c r="AA633" t="s">
        <v>61</v>
      </c>
      <c r="AB633" t="s">
        <v>27091</v>
      </c>
      <c r="AC633" t="s">
        <v>172</v>
      </c>
      <c r="AE633" t="b">
        <v>0</v>
      </c>
    </row>
    <row r="634" spans="1:31">
      <c r="A634" t="s">
        <v>27092</v>
      </c>
      <c r="C634" t="s">
        <v>27093</v>
      </c>
      <c r="D634" t="s">
        <v>26990</v>
      </c>
      <c r="E634" t="s">
        <v>373</v>
      </c>
      <c r="F634" t="s">
        <v>374</v>
      </c>
      <c r="G634" t="s">
        <v>612</v>
      </c>
      <c r="J634" t="s">
        <v>376</v>
      </c>
      <c r="K634" t="s">
        <v>1850</v>
      </c>
      <c r="L634" t="s">
        <v>1851</v>
      </c>
      <c r="M634" t="s">
        <v>1852</v>
      </c>
      <c r="N634">
        <v>1</v>
      </c>
      <c r="O634" t="s">
        <v>373</v>
      </c>
      <c r="P634">
        <v>1</v>
      </c>
      <c r="Q634" t="s">
        <v>617</v>
      </c>
      <c r="R634">
        <v>17.99</v>
      </c>
      <c r="T634">
        <v>0</v>
      </c>
      <c r="V634">
        <v>0</v>
      </c>
      <c r="Z634" t="s">
        <v>846</v>
      </c>
      <c r="AA634" t="s">
        <v>22</v>
      </c>
      <c r="AB634" t="s">
        <v>27094</v>
      </c>
      <c r="AC634" t="s">
        <v>172</v>
      </c>
      <c r="AE634" t="b">
        <v>0</v>
      </c>
    </row>
    <row r="635" spans="1:31">
      <c r="A635" t="s">
        <v>27095</v>
      </c>
      <c r="B635" t="s">
        <v>27095</v>
      </c>
      <c r="C635" t="s">
        <v>27096</v>
      </c>
      <c r="D635" t="s">
        <v>27097</v>
      </c>
      <c r="E635" t="s">
        <v>373</v>
      </c>
      <c r="F635" t="s">
        <v>589</v>
      </c>
      <c r="G635" t="s">
        <v>612</v>
      </c>
      <c r="J635" t="s">
        <v>613</v>
      </c>
      <c r="K635" t="s">
        <v>15782</v>
      </c>
      <c r="L635" t="s">
        <v>15783</v>
      </c>
      <c r="M635" t="s">
        <v>3309</v>
      </c>
      <c r="O635" t="s">
        <v>373</v>
      </c>
      <c r="P635">
        <v>1</v>
      </c>
      <c r="Q635" t="s">
        <v>617</v>
      </c>
      <c r="R635">
        <v>17.99</v>
      </c>
      <c r="Z635" t="s">
        <v>268</v>
      </c>
      <c r="AA635" t="s">
        <v>23</v>
      </c>
      <c r="AB635" t="s">
        <v>27098</v>
      </c>
      <c r="AC635" t="s">
        <v>172</v>
      </c>
      <c r="AE635" t="b">
        <v>1</v>
      </c>
    </row>
    <row r="636" spans="1:31">
      <c r="A636" t="s">
        <v>27099</v>
      </c>
      <c r="B636" t="s">
        <v>27099</v>
      </c>
      <c r="C636" t="s">
        <v>27100</v>
      </c>
      <c r="D636" t="s">
        <v>27101</v>
      </c>
      <c r="E636" t="s">
        <v>373</v>
      </c>
      <c r="F636" t="s">
        <v>589</v>
      </c>
      <c r="G636" t="s">
        <v>612</v>
      </c>
      <c r="J636" t="s">
        <v>613</v>
      </c>
      <c r="K636" t="s">
        <v>778</v>
      </c>
      <c r="L636" t="s">
        <v>779</v>
      </c>
      <c r="M636" t="s">
        <v>780</v>
      </c>
      <c r="O636" t="s">
        <v>373</v>
      </c>
      <c r="P636">
        <v>1</v>
      </c>
      <c r="Q636" t="s">
        <v>617</v>
      </c>
      <c r="R636">
        <v>17.99</v>
      </c>
      <c r="Z636" t="s">
        <v>21243</v>
      </c>
      <c r="AA636" t="s">
        <v>26</v>
      </c>
      <c r="AB636" t="s">
        <v>27102</v>
      </c>
      <c r="AC636" t="s">
        <v>172</v>
      </c>
      <c r="AE636" t="b">
        <v>0</v>
      </c>
    </row>
    <row r="637" spans="1:31">
      <c r="A637" t="s">
        <v>27103</v>
      </c>
      <c r="B637" t="s">
        <v>27103</v>
      </c>
      <c r="C637" t="s">
        <v>27104</v>
      </c>
      <c r="D637" t="s">
        <v>27105</v>
      </c>
      <c r="E637" t="s">
        <v>373</v>
      </c>
      <c r="F637" t="s">
        <v>589</v>
      </c>
      <c r="G637" t="s">
        <v>612</v>
      </c>
      <c r="J637" t="s">
        <v>613</v>
      </c>
      <c r="K637" t="s">
        <v>18328</v>
      </c>
      <c r="L637" t="s">
        <v>18329</v>
      </c>
      <c r="M637" t="s">
        <v>18330</v>
      </c>
      <c r="O637" t="s">
        <v>373</v>
      </c>
      <c r="P637">
        <v>1</v>
      </c>
      <c r="Q637" t="s">
        <v>617</v>
      </c>
      <c r="R637">
        <v>15.99</v>
      </c>
      <c r="Z637" t="s">
        <v>8331</v>
      </c>
      <c r="AA637" t="s">
        <v>24</v>
      </c>
      <c r="AB637" t="s">
        <v>27106</v>
      </c>
      <c r="AC637" t="s">
        <v>172</v>
      </c>
      <c r="AE637" t="b">
        <v>0</v>
      </c>
    </row>
    <row r="638" spans="1:31">
      <c r="A638" t="s">
        <v>27107</v>
      </c>
      <c r="C638" t="s">
        <v>27108</v>
      </c>
      <c r="D638" t="s">
        <v>27109</v>
      </c>
      <c r="E638" t="s">
        <v>373</v>
      </c>
      <c r="F638" t="s">
        <v>374</v>
      </c>
      <c r="G638" t="s">
        <v>612</v>
      </c>
      <c r="J638" t="s">
        <v>376</v>
      </c>
      <c r="K638" t="s">
        <v>3743</v>
      </c>
      <c r="L638" t="s">
        <v>3744</v>
      </c>
      <c r="M638" t="s">
        <v>3745</v>
      </c>
      <c r="N638">
        <v>1</v>
      </c>
      <c r="O638" t="s">
        <v>373</v>
      </c>
      <c r="P638">
        <v>1</v>
      </c>
      <c r="Q638" t="s">
        <v>617</v>
      </c>
      <c r="R638">
        <v>13.99</v>
      </c>
      <c r="T638">
        <v>0</v>
      </c>
      <c r="V638">
        <v>0</v>
      </c>
      <c r="Z638" t="s">
        <v>1375</v>
      </c>
      <c r="AA638" t="s">
        <v>24</v>
      </c>
      <c r="AB638" t="s">
        <v>27110</v>
      </c>
      <c r="AC638" t="s">
        <v>172</v>
      </c>
      <c r="AE638" t="b">
        <v>0</v>
      </c>
    </row>
    <row r="639" spans="1:31">
      <c r="A639" t="s">
        <v>27111</v>
      </c>
      <c r="B639" t="s">
        <v>27111</v>
      </c>
      <c r="C639" t="s">
        <v>27112</v>
      </c>
      <c r="D639" t="s">
        <v>27113</v>
      </c>
      <c r="E639" t="s">
        <v>373</v>
      </c>
      <c r="F639" t="s">
        <v>589</v>
      </c>
      <c r="G639" t="s">
        <v>612</v>
      </c>
      <c r="J639" t="s">
        <v>613</v>
      </c>
      <c r="K639" t="s">
        <v>9094</v>
      </c>
      <c r="L639" t="s">
        <v>9095</v>
      </c>
      <c r="M639" t="s">
        <v>9096</v>
      </c>
      <c r="O639" t="s">
        <v>373</v>
      </c>
      <c r="P639">
        <v>1</v>
      </c>
      <c r="Q639" t="s">
        <v>617</v>
      </c>
      <c r="R639">
        <v>15.99</v>
      </c>
      <c r="Z639" t="s">
        <v>14360</v>
      </c>
      <c r="AA639" t="s">
        <v>22</v>
      </c>
      <c r="AB639" t="s">
        <v>27114</v>
      </c>
      <c r="AC639" t="s">
        <v>172</v>
      </c>
      <c r="AE639" t="b">
        <v>0</v>
      </c>
    </row>
    <row r="640" spans="1:31">
      <c r="A640" t="s">
        <v>27115</v>
      </c>
      <c r="B640" t="s">
        <v>27115</v>
      </c>
      <c r="C640" t="s">
        <v>27116</v>
      </c>
      <c r="D640" t="s">
        <v>27117</v>
      </c>
      <c r="E640" t="s">
        <v>373</v>
      </c>
      <c r="F640" t="s">
        <v>589</v>
      </c>
      <c r="G640" t="s">
        <v>612</v>
      </c>
      <c r="J640" t="s">
        <v>613</v>
      </c>
      <c r="K640" t="s">
        <v>2136</v>
      </c>
      <c r="L640" t="s">
        <v>2137</v>
      </c>
      <c r="M640" t="s">
        <v>2138</v>
      </c>
      <c r="O640" t="s">
        <v>373</v>
      </c>
      <c r="P640">
        <v>1</v>
      </c>
      <c r="Q640" t="s">
        <v>617</v>
      </c>
      <c r="R640">
        <v>14.99</v>
      </c>
      <c r="Z640" t="s">
        <v>2399</v>
      </c>
      <c r="AA640" t="s">
        <v>23</v>
      </c>
      <c r="AB640" t="s">
        <v>27118</v>
      </c>
      <c r="AC640" t="s">
        <v>172</v>
      </c>
      <c r="AE640" t="b">
        <v>0</v>
      </c>
    </row>
    <row r="641" spans="1:31">
      <c r="A641" t="s">
        <v>27119</v>
      </c>
      <c r="B641" t="s">
        <v>27119</v>
      </c>
      <c r="C641" t="s">
        <v>27120</v>
      </c>
      <c r="D641" t="s">
        <v>27121</v>
      </c>
      <c r="E641" t="s">
        <v>373</v>
      </c>
      <c r="F641" t="s">
        <v>589</v>
      </c>
      <c r="G641" t="s">
        <v>612</v>
      </c>
      <c r="J641" t="s">
        <v>613</v>
      </c>
      <c r="K641" t="s">
        <v>863</v>
      </c>
      <c r="L641" t="s">
        <v>864</v>
      </c>
      <c r="M641" t="s">
        <v>865</v>
      </c>
      <c r="O641" t="s">
        <v>373</v>
      </c>
      <c r="P641">
        <v>1</v>
      </c>
      <c r="Q641" t="s">
        <v>617</v>
      </c>
      <c r="R641">
        <v>15.99</v>
      </c>
      <c r="Z641" t="s">
        <v>27122</v>
      </c>
      <c r="AA641" t="s">
        <v>24374</v>
      </c>
      <c r="AB641">
        <v>75218</v>
      </c>
      <c r="AC641" t="s">
        <v>172</v>
      </c>
      <c r="AE641" t="b">
        <v>0</v>
      </c>
    </row>
    <row r="642" spans="1:31">
      <c r="A642" t="s">
        <v>27123</v>
      </c>
      <c r="B642" t="s">
        <v>27123</v>
      </c>
      <c r="C642" t="s">
        <v>27124</v>
      </c>
      <c r="D642" t="s">
        <v>27125</v>
      </c>
      <c r="E642" t="s">
        <v>373</v>
      </c>
      <c r="F642" t="s">
        <v>589</v>
      </c>
      <c r="G642" t="s">
        <v>612</v>
      </c>
      <c r="J642" t="s">
        <v>613</v>
      </c>
      <c r="K642" t="s">
        <v>20223</v>
      </c>
      <c r="L642" t="s">
        <v>20224</v>
      </c>
      <c r="M642" t="s">
        <v>3014</v>
      </c>
      <c r="O642" t="s">
        <v>373</v>
      </c>
      <c r="P642">
        <v>1</v>
      </c>
      <c r="Q642" t="s">
        <v>617</v>
      </c>
      <c r="R642">
        <v>17.99</v>
      </c>
      <c r="Z642" t="s">
        <v>695</v>
      </c>
      <c r="AA642" t="s">
        <v>22</v>
      </c>
      <c r="AB642" t="s">
        <v>27126</v>
      </c>
      <c r="AC642" t="s">
        <v>172</v>
      </c>
      <c r="AE642" t="b">
        <v>0</v>
      </c>
    </row>
    <row r="643" spans="1:31">
      <c r="A643" t="s">
        <v>27127</v>
      </c>
      <c r="C643" t="s">
        <v>27128</v>
      </c>
      <c r="D643" t="s">
        <v>27129</v>
      </c>
      <c r="E643" t="s">
        <v>373</v>
      </c>
      <c r="F643" t="s">
        <v>374</v>
      </c>
      <c r="G643" t="s">
        <v>612</v>
      </c>
      <c r="J643" t="s">
        <v>376</v>
      </c>
      <c r="K643" t="s">
        <v>12072</v>
      </c>
      <c r="L643" t="s">
        <v>12073</v>
      </c>
      <c r="M643" t="s">
        <v>12074</v>
      </c>
      <c r="N643">
        <v>1</v>
      </c>
      <c r="O643" t="s">
        <v>373</v>
      </c>
      <c r="P643">
        <v>1</v>
      </c>
      <c r="Q643" t="s">
        <v>617</v>
      </c>
      <c r="R643">
        <v>13.99</v>
      </c>
      <c r="T643">
        <v>0</v>
      </c>
      <c r="V643">
        <v>0</v>
      </c>
      <c r="Z643" t="s">
        <v>7463</v>
      </c>
      <c r="AA643" t="s">
        <v>24</v>
      </c>
      <c r="AB643" t="s">
        <v>27130</v>
      </c>
      <c r="AC643" t="s">
        <v>172</v>
      </c>
      <c r="AE643" t="b">
        <v>0</v>
      </c>
    </row>
    <row r="644" spans="1:31">
      <c r="A644" t="s">
        <v>27131</v>
      </c>
      <c r="B644" t="s">
        <v>27131</v>
      </c>
      <c r="C644" t="s">
        <v>27132</v>
      </c>
      <c r="D644" t="s">
        <v>27133</v>
      </c>
      <c r="E644" t="s">
        <v>373</v>
      </c>
      <c r="F644" t="s">
        <v>589</v>
      </c>
      <c r="G644" t="s">
        <v>612</v>
      </c>
      <c r="J644" t="s">
        <v>613</v>
      </c>
      <c r="K644" t="s">
        <v>515</v>
      </c>
      <c r="L644" t="s">
        <v>516</v>
      </c>
      <c r="M644" t="s">
        <v>517</v>
      </c>
      <c r="O644" t="s">
        <v>373</v>
      </c>
      <c r="P644">
        <v>1</v>
      </c>
      <c r="Q644" t="s">
        <v>617</v>
      </c>
      <c r="R644">
        <v>19.99</v>
      </c>
      <c r="Z644" t="s">
        <v>9694</v>
      </c>
      <c r="AA644" t="s">
        <v>40</v>
      </c>
      <c r="AB644" t="s">
        <v>27134</v>
      </c>
      <c r="AC644" t="s">
        <v>172</v>
      </c>
      <c r="AE644" t="b">
        <v>0</v>
      </c>
    </row>
    <row r="645" spans="1:31">
      <c r="A645" t="s">
        <v>27135</v>
      </c>
      <c r="B645" t="s">
        <v>27135</v>
      </c>
      <c r="C645" t="s">
        <v>27136</v>
      </c>
      <c r="D645" t="s">
        <v>27137</v>
      </c>
      <c r="E645" t="s">
        <v>373</v>
      </c>
      <c r="F645" t="s">
        <v>589</v>
      </c>
      <c r="G645" t="s">
        <v>612</v>
      </c>
      <c r="J645" t="s">
        <v>613</v>
      </c>
      <c r="K645" t="s">
        <v>504</v>
      </c>
      <c r="L645" t="s">
        <v>505</v>
      </c>
      <c r="M645" t="s">
        <v>506</v>
      </c>
      <c r="O645" t="s">
        <v>373</v>
      </c>
      <c r="P645">
        <v>1</v>
      </c>
      <c r="Q645" t="s">
        <v>617</v>
      </c>
      <c r="R645">
        <v>14.99</v>
      </c>
      <c r="Z645" t="s">
        <v>27138</v>
      </c>
      <c r="AA645" t="s">
        <v>26</v>
      </c>
      <c r="AB645" t="s">
        <v>27139</v>
      </c>
      <c r="AC645" t="s">
        <v>172</v>
      </c>
      <c r="AE645" t="b">
        <v>0</v>
      </c>
    </row>
    <row r="646" spans="1:31">
      <c r="A646" t="s">
        <v>27140</v>
      </c>
      <c r="C646" t="s">
        <v>27141</v>
      </c>
      <c r="D646" t="s">
        <v>27142</v>
      </c>
      <c r="E646" t="s">
        <v>373</v>
      </c>
      <c r="F646" t="s">
        <v>374</v>
      </c>
      <c r="G646" t="s">
        <v>612</v>
      </c>
      <c r="J646" t="s">
        <v>376</v>
      </c>
      <c r="K646" t="s">
        <v>16562</v>
      </c>
      <c r="L646" t="s">
        <v>16563</v>
      </c>
      <c r="M646" t="s">
        <v>2596</v>
      </c>
      <c r="N646">
        <v>1</v>
      </c>
      <c r="O646" t="s">
        <v>373</v>
      </c>
      <c r="P646">
        <v>1</v>
      </c>
      <c r="Q646" t="s">
        <v>617</v>
      </c>
      <c r="R646">
        <v>15.99</v>
      </c>
      <c r="T646">
        <v>0</v>
      </c>
      <c r="V646">
        <v>0</v>
      </c>
      <c r="Z646" t="s">
        <v>20054</v>
      </c>
      <c r="AA646" t="s">
        <v>24</v>
      </c>
      <c r="AB646" t="s">
        <v>20055</v>
      </c>
      <c r="AC646" t="s">
        <v>172</v>
      </c>
      <c r="AE646" t="b">
        <v>0</v>
      </c>
    </row>
    <row r="647" spans="1:31">
      <c r="A647" t="s">
        <v>27140</v>
      </c>
      <c r="C647" t="s">
        <v>27141</v>
      </c>
      <c r="D647" t="s">
        <v>27142</v>
      </c>
      <c r="E647" t="s">
        <v>373</v>
      </c>
      <c r="F647" t="s">
        <v>374</v>
      </c>
      <c r="G647" t="s">
        <v>612</v>
      </c>
      <c r="J647" t="s">
        <v>376</v>
      </c>
      <c r="K647" t="s">
        <v>19374</v>
      </c>
      <c r="L647" t="s">
        <v>19375</v>
      </c>
      <c r="M647" t="s">
        <v>19376</v>
      </c>
      <c r="N647">
        <v>1</v>
      </c>
      <c r="O647" t="s">
        <v>373</v>
      </c>
      <c r="P647">
        <v>1</v>
      </c>
      <c r="Q647" t="s">
        <v>617</v>
      </c>
      <c r="R647">
        <v>15.99</v>
      </c>
      <c r="T647">
        <v>0</v>
      </c>
      <c r="V647">
        <v>0</v>
      </c>
      <c r="Z647" t="s">
        <v>20054</v>
      </c>
      <c r="AA647" t="s">
        <v>24</v>
      </c>
      <c r="AB647" t="s">
        <v>20055</v>
      </c>
      <c r="AC647" t="s">
        <v>172</v>
      </c>
      <c r="AE647" t="b">
        <v>0</v>
      </c>
    </row>
    <row r="648" spans="1:31">
      <c r="A648" t="s">
        <v>27143</v>
      </c>
      <c r="B648" t="s">
        <v>27143</v>
      </c>
      <c r="C648" t="s">
        <v>27141</v>
      </c>
      <c r="D648" t="s">
        <v>27144</v>
      </c>
      <c r="E648" t="s">
        <v>373</v>
      </c>
      <c r="F648" t="s">
        <v>589</v>
      </c>
      <c r="G648" t="s">
        <v>612</v>
      </c>
      <c r="J648" t="s">
        <v>613</v>
      </c>
      <c r="K648" t="s">
        <v>1212</v>
      </c>
      <c r="L648" t="s">
        <v>1213</v>
      </c>
      <c r="M648" t="s">
        <v>1214</v>
      </c>
      <c r="O648" t="s">
        <v>373</v>
      </c>
      <c r="P648">
        <v>1</v>
      </c>
      <c r="Q648" t="s">
        <v>617</v>
      </c>
      <c r="R648">
        <v>17.99</v>
      </c>
      <c r="Z648" t="s">
        <v>20054</v>
      </c>
      <c r="AA648" t="s">
        <v>24</v>
      </c>
      <c r="AB648" t="s">
        <v>20055</v>
      </c>
      <c r="AC648" t="s">
        <v>172</v>
      </c>
      <c r="AE648" t="b">
        <v>0</v>
      </c>
    </row>
    <row r="649" spans="1:31">
      <c r="A649" t="s">
        <v>27143</v>
      </c>
      <c r="B649" t="s">
        <v>27143</v>
      </c>
      <c r="C649" t="s">
        <v>27141</v>
      </c>
      <c r="D649" t="s">
        <v>27144</v>
      </c>
      <c r="E649" t="s">
        <v>373</v>
      </c>
      <c r="F649" t="s">
        <v>589</v>
      </c>
      <c r="G649" t="s">
        <v>612</v>
      </c>
      <c r="J649" t="s">
        <v>613</v>
      </c>
      <c r="K649" t="s">
        <v>16975</v>
      </c>
      <c r="L649" t="s">
        <v>16976</v>
      </c>
      <c r="M649" t="s">
        <v>1904</v>
      </c>
      <c r="O649" t="s">
        <v>373</v>
      </c>
      <c r="P649">
        <v>1</v>
      </c>
      <c r="Q649" t="s">
        <v>617</v>
      </c>
      <c r="R649">
        <v>17.99</v>
      </c>
      <c r="Z649" t="s">
        <v>20054</v>
      </c>
      <c r="AA649" t="s">
        <v>24</v>
      </c>
      <c r="AB649" t="s">
        <v>20055</v>
      </c>
      <c r="AC649" t="s">
        <v>172</v>
      </c>
      <c r="AE649" t="b">
        <v>0</v>
      </c>
    </row>
    <row r="650" spans="1:31">
      <c r="A650" t="s">
        <v>27145</v>
      </c>
      <c r="C650" t="s">
        <v>27146</v>
      </c>
      <c r="D650" t="s">
        <v>27147</v>
      </c>
      <c r="E650" t="s">
        <v>373</v>
      </c>
      <c r="F650" t="s">
        <v>374</v>
      </c>
      <c r="G650" t="s">
        <v>612</v>
      </c>
      <c r="J650" t="s">
        <v>376</v>
      </c>
      <c r="K650" t="s">
        <v>786</v>
      </c>
      <c r="L650" t="s">
        <v>787</v>
      </c>
      <c r="M650" t="s">
        <v>788</v>
      </c>
      <c r="N650">
        <v>1</v>
      </c>
      <c r="O650" t="s">
        <v>373</v>
      </c>
      <c r="P650">
        <v>1</v>
      </c>
      <c r="Q650" t="s">
        <v>617</v>
      </c>
      <c r="R650">
        <v>15.99</v>
      </c>
      <c r="T650">
        <v>0</v>
      </c>
      <c r="V650">
        <v>0</v>
      </c>
      <c r="Z650" t="s">
        <v>2070</v>
      </c>
      <c r="AA650" t="s">
        <v>26</v>
      </c>
      <c r="AB650">
        <v>77084</v>
      </c>
      <c r="AC650" t="s">
        <v>172</v>
      </c>
      <c r="AE650" t="b">
        <v>0</v>
      </c>
    </row>
    <row r="651" spans="1:31">
      <c r="A651" t="s">
        <v>27148</v>
      </c>
      <c r="B651" t="s">
        <v>27148</v>
      </c>
      <c r="C651" t="s">
        <v>27149</v>
      </c>
      <c r="D651" t="s">
        <v>27150</v>
      </c>
      <c r="E651" t="s">
        <v>373</v>
      </c>
      <c r="F651" t="s">
        <v>589</v>
      </c>
      <c r="G651" t="s">
        <v>612</v>
      </c>
      <c r="J651" t="s">
        <v>613</v>
      </c>
      <c r="K651" t="s">
        <v>515</v>
      </c>
      <c r="L651" t="s">
        <v>516</v>
      </c>
      <c r="M651" t="s">
        <v>517</v>
      </c>
      <c r="O651" t="s">
        <v>373</v>
      </c>
      <c r="P651">
        <v>1</v>
      </c>
      <c r="Q651" t="s">
        <v>617</v>
      </c>
      <c r="R651">
        <v>19.99</v>
      </c>
      <c r="Z651" t="s">
        <v>27151</v>
      </c>
      <c r="AA651" t="s">
        <v>39</v>
      </c>
      <c r="AB651" t="s">
        <v>27152</v>
      </c>
      <c r="AC651" t="s">
        <v>172</v>
      </c>
      <c r="AE651" t="b">
        <v>0</v>
      </c>
    </row>
    <row r="652" spans="1:31">
      <c r="A652" t="s">
        <v>27153</v>
      </c>
      <c r="B652" t="s">
        <v>27153</v>
      </c>
      <c r="C652" t="s">
        <v>27154</v>
      </c>
      <c r="D652" t="s">
        <v>27155</v>
      </c>
      <c r="E652" t="s">
        <v>373</v>
      </c>
      <c r="F652" t="s">
        <v>589</v>
      </c>
      <c r="G652" t="s">
        <v>612</v>
      </c>
      <c r="J652" t="s">
        <v>613</v>
      </c>
      <c r="K652" t="s">
        <v>1220</v>
      </c>
      <c r="L652" t="s">
        <v>428</v>
      </c>
      <c r="M652" t="s">
        <v>429</v>
      </c>
      <c r="O652" t="s">
        <v>373</v>
      </c>
      <c r="P652">
        <v>1</v>
      </c>
      <c r="Q652" t="s">
        <v>617</v>
      </c>
      <c r="R652">
        <v>13.99</v>
      </c>
      <c r="Z652" t="s">
        <v>27156</v>
      </c>
      <c r="AA652" t="s">
        <v>23</v>
      </c>
      <c r="AB652">
        <v>11420</v>
      </c>
      <c r="AC652" t="s">
        <v>172</v>
      </c>
      <c r="AE652" t="b">
        <v>0</v>
      </c>
    </row>
    <row r="653" spans="1:31">
      <c r="A653" t="s">
        <v>27157</v>
      </c>
      <c r="B653" t="s">
        <v>27157</v>
      </c>
      <c r="C653" t="s">
        <v>27158</v>
      </c>
      <c r="D653" t="s">
        <v>27159</v>
      </c>
      <c r="E653" t="s">
        <v>373</v>
      </c>
      <c r="F653" t="s">
        <v>589</v>
      </c>
      <c r="G653" t="s">
        <v>612</v>
      </c>
      <c r="J653" t="s">
        <v>613</v>
      </c>
      <c r="K653" t="s">
        <v>1220</v>
      </c>
      <c r="L653" t="s">
        <v>428</v>
      </c>
      <c r="M653" t="s">
        <v>429</v>
      </c>
      <c r="O653" t="s">
        <v>373</v>
      </c>
      <c r="P653">
        <v>1</v>
      </c>
      <c r="Q653" t="s">
        <v>617</v>
      </c>
      <c r="R653">
        <v>13.99</v>
      </c>
      <c r="Z653" t="s">
        <v>9844</v>
      </c>
      <c r="AA653" t="s">
        <v>42</v>
      </c>
      <c r="AB653" t="s">
        <v>27160</v>
      </c>
      <c r="AC653" t="s">
        <v>172</v>
      </c>
      <c r="AE653" t="b">
        <v>0</v>
      </c>
    </row>
    <row r="654" spans="1:31">
      <c r="A654" t="s">
        <v>27161</v>
      </c>
      <c r="B654" t="s">
        <v>27161</v>
      </c>
      <c r="C654" t="s">
        <v>27162</v>
      </c>
      <c r="D654" t="s">
        <v>27163</v>
      </c>
      <c r="E654" t="s">
        <v>373</v>
      </c>
      <c r="F654" t="s">
        <v>589</v>
      </c>
      <c r="G654" t="s">
        <v>612</v>
      </c>
      <c r="J654" t="s">
        <v>613</v>
      </c>
      <c r="K654" t="s">
        <v>20223</v>
      </c>
      <c r="L654" t="s">
        <v>20224</v>
      </c>
      <c r="M654" t="s">
        <v>3014</v>
      </c>
      <c r="O654" t="s">
        <v>373</v>
      </c>
      <c r="P654">
        <v>1</v>
      </c>
      <c r="Q654" t="s">
        <v>617</v>
      </c>
      <c r="R654">
        <v>17.99</v>
      </c>
      <c r="Z654" t="s">
        <v>3043</v>
      </c>
      <c r="AA654" t="s">
        <v>298</v>
      </c>
      <c r="AB654" t="s">
        <v>27164</v>
      </c>
      <c r="AC654" t="s">
        <v>172</v>
      </c>
      <c r="AE654" t="b">
        <v>0</v>
      </c>
    </row>
    <row r="655" spans="1:31">
      <c r="A655" t="s">
        <v>27165</v>
      </c>
      <c r="B655" t="s">
        <v>27165</v>
      </c>
      <c r="C655" t="s">
        <v>27166</v>
      </c>
      <c r="D655" t="s">
        <v>27167</v>
      </c>
      <c r="E655" t="s">
        <v>373</v>
      </c>
      <c r="F655" t="s">
        <v>589</v>
      </c>
      <c r="G655" t="s">
        <v>612</v>
      </c>
      <c r="J655" t="s">
        <v>613</v>
      </c>
      <c r="K655" t="s">
        <v>24950</v>
      </c>
      <c r="L655" t="s">
        <v>1927</v>
      </c>
      <c r="M655" t="s">
        <v>1928</v>
      </c>
      <c r="O655" t="s">
        <v>373</v>
      </c>
      <c r="P655">
        <v>1</v>
      </c>
      <c r="Q655" t="s">
        <v>617</v>
      </c>
      <c r="R655">
        <v>14.99</v>
      </c>
      <c r="Z655" t="s">
        <v>9045</v>
      </c>
      <c r="AA655" t="s">
        <v>28</v>
      </c>
      <c r="AB655" t="s">
        <v>27168</v>
      </c>
      <c r="AC655" t="s">
        <v>172</v>
      </c>
      <c r="AE655" t="b">
        <v>0</v>
      </c>
    </row>
    <row r="656" spans="1:31">
      <c r="A656" t="s">
        <v>27169</v>
      </c>
      <c r="C656" t="s">
        <v>27170</v>
      </c>
      <c r="D656" t="s">
        <v>27171</v>
      </c>
      <c r="E656" t="s">
        <v>435</v>
      </c>
      <c r="F656" t="s">
        <v>374</v>
      </c>
      <c r="G656" t="s">
        <v>612</v>
      </c>
      <c r="J656" t="s">
        <v>376</v>
      </c>
      <c r="K656" t="s">
        <v>14701</v>
      </c>
      <c r="L656" t="s">
        <v>14702</v>
      </c>
      <c r="M656" t="s">
        <v>14703</v>
      </c>
      <c r="N656">
        <v>1</v>
      </c>
      <c r="P656">
        <v>0</v>
      </c>
      <c r="Q656" t="s">
        <v>617</v>
      </c>
      <c r="R656">
        <v>13.99</v>
      </c>
      <c r="T656">
        <v>0</v>
      </c>
      <c r="V656">
        <v>0</v>
      </c>
      <c r="Z656" t="s">
        <v>3532</v>
      </c>
      <c r="AA656" t="s">
        <v>24</v>
      </c>
      <c r="AB656" t="s">
        <v>26161</v>
      </c>
      <c r="AC656" t="s">
        <v>172</v>
      </c>
      <c r="AE656" t="b">
        <v>0</v>
      </c>
    </row>
    <row r="657" spans="1:31">
      <c r="A657" t="s">
        <v>27172</v>
      </c>
      <c r="B657" t="s">
        <v>27172</v>
      </c>
      <c r="C657" t="s">
        <v>27173</v>
      </c>
      <c r="D657" t="s">
        <v>27174</v>
      </c>
      <c r="E657" t="s">
        <v>373</v>
      </c>
      <c r="F657" t="s">
        <v>589</v>
      </c>
      <c r="G657" t="s">
        <v>612</v>
      </c>
      <c r="J657" t="s">
        <v>613</v>
      </c>
      <c r="K657" t="s">
        <v>3966</v>
      </c>
      <c r="L657" t="s">
        <v>920</v>
      </c>
      <c r="M657" t="s">
        <v>921</v>
      </c>
      <c r="O657" t="s">
        <v>373</v>
      </c>
      <c r="P657">
        <v>1</v>
      </c>
      <c r="Q657" t="s">
        <v>617</v>
      </c>
      <c r="R657">
        <v>14.99</v>
      </c>
      <c r="Z657" t="s">
        <v>27175</v>
      </c>
      <c r="AA657" t="s">
        <v>23</v>
      </c>
      <c r="AB657" t="s">
        <v>27176</v>
      </c>
      <c r="AC657" t="s">
        <v>172</v>
      </c>
      <c r="AE657" t="b">
        <v>0</v>
      </c>
    </row>
    <row r="658" spans="1:31">
      <c r="A658" t="s">
        <v>27177</v>
      </c>
      <c r="B658" t="s">
        <v>27177</v>
      </c>
      <c r="C658" t="s">
        <v>27178</v>
      </c>
      <c r="D658" t="s">
        <v>27179</v>
      </c>
      <c r="E658" t="s">
        <v>373</v>
      </c>
      <c r="F658" t="s">
        <v>589</v>
      </c>
      <c r="G658" t="s">
        <v>612</v>
      </c>
      <c r="J658" t="s">
        <v>613</v>
      </c>
      <c r="K658" t="s">
        <v>5896</v>
      </c>
      <c r="L658" t="s">
        <v>5897</v>
      </c>
      <c r="M658" t="s">
        <v>2734</v>
      </c>
      <c r="O658" t="s">
        <v>373</v>
      </c>
      <c r="P658">
        <v>1</v>
      </c>
      <c r="Q658" t="s">
        <v>617</v>
      </c>
      <c r="R658">
        <v>16.99</v>
      </c>
      <c r="Z658" t="s">
        <v>21311</v>
      </c>
      <c r="AA658" t="s">
        <v>308</v>
      </c>
      <c r="AB658">
        <v>2745</v>
      </c>
      <c r="AC658" t="s">
        <v>172</v>
      </c>
      <c r="AE658" t="b">
        <v>0</v>
      </c>
    </row>
    <row r="659" spans="1:31">
      <c r="A659" t="s">
        <v>27177</v>
      </c>
      <c r="B659" t="s">
        <v>27177</v>
      </c>
      <c r="C659" t="s">
        <v>27178</v>
      </c>
      <c r="D659" t="s">
        <v>27179</v>
      </c>
      <c r="E659" t="s">
        <v>373</v>
      </c>
      <c r="F659" t="s">
        <v>589</v>
      </c>
      <c r="G659" t="s">
        <v>612</v>
      </c>
      <c r="J659" t="s">
        <v>613</v>
      </c>
      <c r="K659" t="s">
        <v>6418</v>
      </c>
      <c r="L659" t="s">
        <v>845</v>
      </c>
      <c r="M659" t="s">
        <v>522</v>
      </c>
      <c r="O659" t="s">
        <v>373</v>
      </c>
      <c r="P659">
        <v>1</v>
      </c>
      <c r="Q659" t="s">
        <v>617</v>
      </c>
      <c r="R659">
        <v>16.99</v>
      </c>
      <c r="Z659" t="s">
        <v>21311</v>
      </c>
      <c r="AA659" t="s">
        <v>308</v>
      </c>
      <c r="AB659">
        <v>2745</v>
      </c>
      <c r="AC659" t="s">
        <v>172</v>
      </c>
      <c r="AE659" t="b">
        <v>0</v>
      </c>
    </row>
    <row r="660" spans="1:31">
      <c r="A660" t="s">
        <v>27180</v>
      </c>
      <c r="B660" t="s">
        <v>27180</v>
      </c>
      <c r="C660" t="s">
        <v>27181</v>
      </c>
      <c r="D660" t="s">
        <v>27182</v>
      </c>
      <c r="E660" t="s">
        <v>373</v>
      </c>
      <c r="F660" t="s">
        <v>589</v>
      </c>
      <c r="G660" t="s">
        <v>612</v>
      </c>
      <c r="J660" t="s">
        <v>613</v>
      </c>
      <c r="K660" t="s">
        <v>974</v>
      </c>
      <c r="L660" t="s">
        <v>975</v>
      </c>
      <c r="M660" t="s">
        <v>485</v>
      </c>
      <c r="O660" t="s">
        <v>373</v>
      </c>
      <c r="P660">
        <v>1</v>
      </c>
      <c r="Q660" t="s">
        <v>617</v>
      </c>
      <c r="R660">
        <v>17.99</v>
      </c>
      <c r="Z660" t="s">
        <v>27183</v>
      </c>
      <c r="AA660" t="s">
        <v>23</v>
      </c>
      <c r="AB660">
        <v>12428</v>
      </c>
      <c r="AC660" t="s">
        <v>172</v>
      </c>
      <c r="AE660" t="b">
        <v>0</v>
      </c>
    </row>
    <row r="661" spans="1:31">
      <c r="A661" t="s">
        <v>27184</v>
      </c>
      <c r="C661" t="s">
        <v>27181</v>
      </c>
      <c r="D661" t="s">
        <v>27185</v>
      </c>
      <c r="E661" t="s">
        <v>373</v>
      </c>
      <c r="F661" t="s">
        <v>374</v>
      </c>
      <c r="G661" t="s">
        <v>612</v>
      </c>
      <c r="J661" t="s">
        <v>376</v>
      </c>
      <c r="K661" t="s">
        <v>1234</v>
      </c>
      <c r="L661" t="s">
        <v>1235</v>
      </c>
      <c r="M661" t="s">
        <v>560</v>
      </c>
      <c r="N661">
        <v>1</v>
      </c>
      <c r="O661" t="s">
        <v>373</v>
      </c>
      <c r="P661">
        <v>1</v>
      </c>
      <c r="Q661" t="s">
        <v>617</v>
      </c>
      <c r="R661">
        <v>17.99</v>
      </c>
      <c r="T661">
        <v>0</v>
      </c>
      <c r="V661">
        <v>0</v>
      </c>
      <c r="Z661" t="s">
        <v>27183</v>
      </c>
      <c r="AA661" t="s">
        <v>23</v>
      </c>
      <c r="AB661">
        <v>12428</v>
      </c>
      <c r="AC661" t="s">
        <v>172</v>
      </c>
      <c r="AE661" t="b">
        <v>0</v>
      </c>
    </row>
    <row r="662" spans="1:31">
      <c r="A662" t="s">
        <v>27186</v>
      </c>
      <c r="B662" t="s">
        <v>27186</v>
      </c>
      <c r="C662" t="s">
        <v>27187</v>
      </c>
      <c r="D662" t="s">
        <v>27188</v>
      </c>
      <c r="E662" t="s">
        <v>373</v>
      </c>
      <c r="F662" t="s">
        <v>589</v>
      </c>
      <c r="G662" t="s">
        <v>612</v>
      </c>
      <c r="J662" t="s">
        <v>613</v>
      </c>
      <c r="K662" t="s">
        <v>1262</v>
      </c>
      <c r="L662" t="s">
        <v>1263</v>
      </c>
      <c r="M662" t="s">
        <v>1264</v>
      </c>
      <c r="O662" t="s">
        <v>373</v>
      </c>
      <c r="P662">
        <v>1</v>
      </c>
      <c r="Q662" t="s">
        <v>617</v>
      </c>
      <c r="R662">
        <v>14.99</v>
      </c>
      <c r="Z662" t="s">
        <v>27189</v>
      </c>
      <c r="AA662" t="s">
        <v>48</v>
      </c>
      <c r="AB662" t="s">
        <v>27190</v>
      </c>
      <c r="AC662" t="s">
        <v>172</v>
      </c>
      <c r="AE662" t="b">
        <v>0</v>
      </c>
    </row>
    <row r="663" spans="1:31">
      <c r="A663" t="s">
        <v>27191</v>
      </c>
      <c r="B663" t="s">
        <v>27191</v>
      </c>
      <c r="C663" t="s">
        <v>27192</v>
      </c>
      <c r="D663" t="s">
        <v>27193</v>
      </c>
      <c r="E663" t="s">
        <v>373</v>
      </c>
      <c r="F663" t="s">
        <v>589</v>
      </c>
      <c r="G663" t="s">
        <v>612</v>
      </c>
      <c r="J663" t="s">
        <v>613</v>
      </c>
      <c r="K663" t="s">
        <v>20185</v>
      </c>
      <c r="L663" t="s">
        <v>20186</v>
      </c>
      <c r="M663" t="s">
        <v>20187</v>
      </c>
      <c r="O663" t="s">
        <v>373</v>
      </c>
      <c r="P663">
        <v>1</v>
      </c>
      <c r="Q663" t="s">
        <v>617</v>
      </c>
      <c r="R663">
        <v>14.99</v>
      </c>
      <c r="Z663" t="s">
        <v>2607</v>
      </c>
      <c r="AA663" t="s">
        <v>22</v>
      </c>
      <c r="AB663">
        <v>94539</v>
      </c>
      <c r="AC663" t="s">
        <v>172</v>
      </c>
      <c r="AE663" t="b">
        <v>0</v>
      </c>
    </row>
    <row r="664" spans="1:31">
      <c r="A664" t="s">
        <v>27194</v>
      </c>
      <c r="B664" t="s">
        <v>27194</v>
      </c>
      <c r="C664" t="s">
        <v>27195</v>
      </c>
      <c r="D664" t="s">
        <v>27196</v>
      </c>
      <c r="E664" t="s">
        <v>373</v>
      </c>
      <c r="F664" t="s">
        <v>589</v>
      </c>
      <c r="G664" t="s">
        <v>612</v>
      </c>
      <c r="J664" t="s">
        <v>613</v>
      </c>
      <c r="K664" t="s">
        <v>836</v>
      </c>
      <c r="L664" t="s">
        <v>837</v>
      </c>
      <c r="M664" t="s">
        <v>838</v>
      </c>
      <c r="O664" t="s">
        <v>373</v>
      </c>
      <c r="P664">
        <v>1</v>
      </c>
      <c r="Q664" t="s">
        <v>617</v>
      </c>
      <c r="R664">
        <v>14.99</v>
      </c>
      <c r="Z664" t="s">
        <v>19991</v>
      </c>
      <c r="AA664" t="s">
        <v>27</v>
      </c>
      <c r="AB664" t="s">
        <v>27197</v>
      </c>
      <c r="AC664" t="s">
        <v>172</v>
      </c>
      <c r="AE664" t="b">
        <v>0</v>
      </c>
    </row>
    <row r="665" spans="1:31">
      <c r="A665" t="s">
        <v>27198</v>
      </c>
      <c r="C665" t="s">
        <v>27199</v>
      </c>
      <c r="D665" t="s">
        <v>27200</v>
      </c>
      <c r="E665" t="s">
        <v>435</v>
      </c>
      <c r="F665" t="s">
        <v>374</v>
      </c>
      <c r="G665" t="s">
        <v>612</v>
      </c>
      <c r="J665" t="s">
        <v>376</v>
      </c>
      <c r="K665" t="s">
        <v>5380</v>
      </c>
      <c r="L665" t="s">
        <v>5381</v>
      </c>
      <c r="M665" t="s">
        <v>5382</v>
      </c>
      <c r="N665">
        <v>1</v>
      </c>
      <c r="P665">
        <v>0</v>
      </c>
      <c r="Z665" t="s">
        <v>17144</v>
      </c>
      <c r="AA665" t="s">
        <v>23</v>
      </c>
      <c r="AB665" t="s">
        <v>27201</v>
      </c>
      <c r="AC665" t="s">
        <v>172</v>
      </c>
      <c r="AE665" t="b">
        <v>0</v>
      </c>
    </row>
    <row r="666" spans="1:31">
      <c r="A666" t="s">
        <v>27202</v>
      </c>
      <c r="B666" t="s">
        <v>27202</v>
      </c>
      <c r="C666" t="s">
        <v>27203</v>
      </c>
      <c r="D666" t="s">
        <v>27204</v>
      </c>
      <c r="E666" t="s">
        <v>373</v>
      </c>
      <c r="F666" t="s">
        <v>589</v>
      </c>
      <c r="G666" t="s">
        <v>612</v>
      </c>
      <c r="J666" t="s">
        <v>613</v>
      </c>
      <c r="K666" t="s">
        <v>962</v>
      </c>
      <c r="L666" t="s">
        <v>963</v>
      </c>
      <c r="M666" t="s">
        <v>964</v>
      </c>
      <c r="O666" t="s">
        <v>373</v>
      </c>
      <c r="P666">
        <v>1</v>
      </c>
      <c r="Q666" t="s">
        <v>617</v>
      </c>
      <c r="R666">
        <v>17.99</v>
      </c>
      <c r="Z666" t="s">
        <v>27205</v>
      </c>
      <c r="AA666" t="s">
        <v>25</v>
      </c>
      <c r="AB666" t="s">
        <v>27206</v>
      </c>
      <c r="AC666" t="s">
        <v>172</v>
      </c>
      <c r="AE666" t="b">
        <v>0</v>
      </c>
    </row>
    <row r="667" spans="1:31">
      <c r="A667" t="s">
        <v>27207</v>
      </c>
      <c r="B667" t="s">
        <v>27207</v>
      </c>
      <c r="C667" t="s">
        <v>27208</v>
      </c>
      <c r="D667" t="s">
        <v>27209</v>
      </c>
      <c r="E667" t="s">
        <v>373</v>
      </c>
      <c r="F667" t="s">
        <v>589</v>
      </c>
      <c r="G667" t="s">
        <v>612</v>
      </c>
      <c r="J667" t="s">
        <v>613</v>
      </c>
      <c r="K667" t="s">
        <v>515</v>
      </c>
      <c r="L667" t="s">
        <v>516</v>
      </c>
      <c r="M667" t="s">
        <v>517</v>
      </c>
      <c r="O667" t="s">
        <v>373</v>
      </c>
      <c r="P667">
        <v>1</v>
      </c>
      <c r="Q667" t="s">
        <v>617</v>
      </c>
      <c r="R667">
        <v>19.99</v>
      </c>
      <c r="Z667" t="s">
        <v>6198</v>
      </c>
      <c r="AA667" t="s">
        <v>34</v>
      </c>
      <c r="AB667" t="s">
        <v>27210</v>
      </c>
      <c r="AC667" t="s">
        <v>172</v>
      </c>
      <c r="AE667" t="b">
        <v>0</v>
      </c>
    </row>
    <row r="668" spans="1:31">
      <c r="A668" t="s">
        <v>27211</v>
      </c>
      <c r="B668" t="s">
        <v>27211</v>
      </c>
      <c r="C668" t="s">
        <v>27212</v>
      </c>
      <c r="D668" t="s">
        <v>27213</v>
      </c>
      <c r="E668" t="s">
        <v>373</v>
      </c>
      <c r="F668" t="s">
        <v>589</v>
      </c>
      <c r="G668" t="s">
        <v>612</v>
      </c>
      <c r="J668" t="s">
        <v>613</v>
      </c>
      <c r="K668" t="s">
        <v>911</v>
      </c>
      <c r="L668" t="s">
        <v>912</v>
      </c>
      <c r="M668" t="s">
        <v>913</v>
      </c>
      <c r="O668" t="s">
        <v>373</v>
      </c>
      <c r="P668">
        <v>1</v>
      </c>
      <c r="Q668" t="s">
        <v>617</v>
      </c>
      <c r="R668">
        <v>19.99</v>
      </c>
      <c r="Z668" t="s">
        <v>27214</v>
      </c>
      <c r="AA668" t="s">
        <v>61</v>
      </c>
      <c r="AB668" t="s">
        <v>27215</v>
      </c>
      <c r="AC668" t="s">
        <v>172</v>
      </c>
      <c r="AE668" t="b">
        <v>0</v>
      </c>
    </row>
    <row r="669" spans="1:31">
      <c r="A669" t="s">
        <v>27216</v>
      </c>
      <c r="B669" t="s">
        <v>27216</v>
      </c>
      <c r="C669" t="s">
        <v>27217</v>
      </c>
      <c r="D669" t="s">
        <v>27218</v>
      </c>
      <c r="E669" t="s">
        <v>373</v>
      </c>
      <c r="F669" t="s">
        <v>589</v>
      </c>
      <c r="G669" t="s">
        <v>612</v>
      </c>
      <c r="J669" t="s">
        <v>613</v>
      </c>
      <c r="K669" t="s">
        <v>1212</v>
      </c>
      <c r="L669" t="s">
        <v>1213</v>
      </c>
      <c r="M669" t="s">
        <v>1214</v>
      </c>
      <c r="O669" t="s">
        <v>373</v>
      </c>
      <c r="P669">
        <v>1</v>
      </c>
      <c r="Q669" t="s">
        <v>617</v>
      </c>
      <c r="R669">
        <v>17.99</v>
      </c>
      <c r="Z669" t="s">
        <v>24217</v>
      </c>
      <c r="AA669" t="s">
        <v>295</v>
      </c>
      <c r="AB669">
        <v>32828</v>
      </c>
      <c r="AC669" t="s">
        <v>172</v>
      </c>
      <c r="AE669" t="b">
        <v>0</v>
      </c>
    </row>
    <row r="670" spans="1:31">
      <c r="A670" t="s">
        <v>27219</v>
      </c>
      <c r="B670" t="s">
        <v>27219</v>
      </c>
      <c r="C670" t="s">
        <v>27220</v>
      </c>
      <c r="D670" t="s">
        <v>27221</v>
      </c>
      <c r="E670" t="s">
        <v>373</v>
      </c>
      <c r="F670" t="s">
        <v>589</v>
      </c>
      <c r="G670" t="s">
        <v>612</v>
      </c>
      <c r="J670" t="s">
        <v>613</v>
      </c>
      <c r="K670" t="s">
        <v>10596</v>
      </c>
      <c r="L670" t="s">
        <v>10597</v>
      </c>
      <c r="M670" t="s">
        <v>10598</v>
      </c>
      <c r="O670" t="s">
        <v>373</v>
      </c>
      <c r="P670">
        <v>1</v>
      </c>
      <c r="Q670" t="s">
        <v>617</v>
      </c>
      <c r="R670">
        <v>15.99</v>
      </c>
      <c r="Z670" t="s">
        <v>27222</v>
      </c>
      <c r="AA670" t="s">
        <v>25</v>
      </c>
      <c r="AB670" t="s">
        <v>27223</v>
      </c>
      <c r="AC670" t="s">
        <v>172</v>
      </c>
      <c r="AE670" t="b">
        <v>0</v>
      </c>
    </row>
    <row r="671" spans="1:31">
      <c r="A671" t="s">
        <v>27224</v>
      </c>
      <c r="C671" t="s">
        <v>27225</v>
      </c>
      <c r="D671" t="s">
        <v>27226</v>
      </c>
      <c r="E671" t="s">
        <v>435</v>
      </c>
      <c r="F671" t="s">
        <v>374</v>
      </c>
      <c r="G671" t="s">
        <v>612</v>
      </c>
      <c r="J671" t="s">
        <v>376</v>
      </c>
      <c r="K671" t="s">
        <v>8583</v>
      </c>
      <c r="L671" t="s">
        <v>8584</v>
      </c>
      <c r="M671" t="s">
        <v>8585</v>
      </c>
      <c r="N671">
        <v>1</v>
      </c>
      <c r="P671">
        <v>0</v>
      </c>
      <c r="Z671" t="s">
        <v>27227</v>
      </c>
      <c r="AA671" t="s">
        <v>29</v>
      </c>
      <c r="AB671" t="s">
        <v>27228</v>
      </c>
      <c r="AC671" t="s">
        <v>172</v>
      </c>
      <c r="AE671" t="b">
        <v>0</v>
      </c>
    </row>
    <row r="672" spans="1:31">
      <c r="A672" t="s">
        <v>27229</v>
      </c>
      <c r="B672" t="s">
        <v>27229</v>
      </c>
      <c r="C672" t="s">
        <v>27230</v>
      </c>
      <c r="D672" t="s">
        <v>27231</v>
      </c>
      <c r="E672" t="s">
        <v>373</v>
      </c>
      <c r="F672" t="s">
        <v>589</v>
      </c>
      <c r="G672" t="s">
        <v>612</v>
      </c>
      <c r="J672" t="s">
        <v>613</v>
      </c>
      <c r="K672" t="s">
        <v>1715</v>
      </c>
      <c r="L672" t="s">
        <v>1716</v>
      </c>
      <c r="M672" t="s">
        <v>1717</v>
      </c>
      <c r="O672" t="s">
        <v>373</v>
      </c>
      <c r="P672">
        <v>1</v>
      </c>
      <c r="Q672" t="s">
        <v>617</v>
      </c>
      <c r="R672">
        <v>16.99</v>
      </c>
      <c r="Z672" t="s">
        <v>1163</v>
      </c>
      <c r="AA672" t="s">
        <v>48</v>
      </c>
      <c r="AB672" t="s">
        <v>27232</v>
      </c>
      <c r="AC672" t="s">
        <v>172</v>
      </c>
      <c r="AE672" t="b">
        <v>0</v>
      </c>
    </row>
    <row r="673" spans="1:31">
      <c r="A673" t="s">
        <v>27233</v>
      </c>
      <c r="B673" t="s">
        <v>27233</v>
      </c>
      <c r="C673" t="s">
        <v>27234</v>
      </c>
      <c r="D673" t="s">
        <v>27235</v>
      </c>
      <c r="E673" t="s">
        <v>373</v>
      </c>
      <c r="F673" t="s">
        <v>589</v>
      </c>
      <c r="G673" t="s">
        <v>612</v>
      </c>
      <c r="J673" t="s">
        <v>613</v>
      </c>
      <c r="K673" t="s">
        <v>2619</v>
      </c>
      <c r="L673" t="s">
        <v>2620</v>
      </c>
      <c r="M673" t="s">
        <v>2621</v>
      </c>
      <c r="O673" t="s">
        <v>373</v>
      </c>
      <c r="P673">
        <v>1</v>
      </c>
      <c r="Q673" t="s">
        <v>617</v>
      </c>
      <c r="R673">
        <v>18.99</v>
      </c>
      <c r="Z673" t="s">
        <v>4235</v>
      </c>
      <c r="AA673" t="s">
        <v>30</v>
      </c>
      <c r="AB673" t="s">
        <v>26887</v>
      </c>
      <c r="AC673" t="s">
        <v>172</v>
      </c>
      <c r="AE673" t="b">
        <v>0</v>
      </c>
    </row>
    <row r="674" spans="1:31">
      <c r="A674" t="s">
        <v>27236</v>
      </c>
      <c r="B674" t="s">
        <v>27236</v>
      </c>
      <c r="C674" t="s">
        <v>27234</v>
      </c>
      <c r="D674" t="s">
        <v>27237</v>
      </c>
      <c r="E674" t="s">
        <v>373</v>
      </c>
      <c r="F674" t="s">
        <v>589</v>
      </c>
      <c r="G674" t="s">
        <v>612</v>
      </c>
      <c r="J674" t="s">
        <v>613</v>
      </c>
      <c r="K674" t="s">
        <v>1634</v>
      </c>
      <c r="L674" t="s">
        <v>1635</v>
      </c>
      <c r="M674" t="s">
        <v>1636</v>
      </c>
      <c r="O674" t="s">
        <v>373</v>
      </c>
      <c r="P674">
        <v>1</v>
      </c>
      <c r="Q674" t="s">
        <v>617</v>
      </c>
      <c r="R674">
        <v>16.99</v>
      </c>
      <c r="Z674" t="s">
        <v>4235</v>
      </c>
      <c r="AA674" t="s">
        <v>30</v>
      </c>
      <c r="AB674" t="s">
        <v>26887</v>
      </c>
      <c r="AC674" t="s">
        <v>172</v>
      </c>
      <c r="AE674" t="b">
        <v>0</v>
      </c>
    </row>
    <row r="675" spans="1:31">
      <c r="A675" t="s">
        <v>27238</v>
      </c>
      <c r="B675" t="s">
        <v>27238</v>
      </c>
      <c r="C675" t="s">
        <v>27239</v>
      </c>
      <c r="D675" t="s">
        <v>27240</v>
      </c>
      <c r="E675" t="s">
        <v>373</v>
      </c>
      <c r="F675" t="s">
        <v>589</v>
      </c>
      <c r="G675" t="s">
        <v>612</v>
      </c>
      <c r="J675" t="s">
        <v>613</v>
      </c>
      <c r="K675" t="s">
        <v>599</v>
      </c>
      <c r="L675" t="s">
        <v>600</v>
      </c>
      <c r="M675" t="s">
        <v>601</v>
      </c>
      <c r="O675" t="s">
        <v>373</v>
      </c>
      <c r="P675">
        <v>1</v>
      </c>
      <c r="Q675" t="s">
        <v>617</v>
      </c>
      <c r="R675">
        <v>17.99</v>
      </c>
      <c r="Z675" t="s">
        <v>13731</v>
      </c>
      <c r="AA675" t="s">
        <v>32</v>
      </c>
      <c r="AB675" t="s">
        <v>27241</v>
      </c>
      <c r="AC675" t="s">
        <v>172</v>
      </c>
      <c r="AE675" t="b">
        <v>0</v>
      </c>
    </row>
    <row r="676" spans="1:31">
      <c r="A676" t="s">
        <v>27242</v>
      </c>
      <c r="B676" t="s">
        <v>27242</v>
      </c>
      <c r="C676" t="s">
        <v>27243</v>
      </c>
      <c r="D676" t="s">
        <v>27244</v>
      </c>
      <c r="E676" t="s">
        <v>373</v>
      </c>
      <c r="F676" t="s">
        <v>589</v>
      </c>
      <c r="G676" t="s">
        <v>612</v>
      </c>
      <c r="J676" t="s">
        <v>613</v>
      </c>
      <c r="K676" t="s">
        <v>685</v>
      </c>
      <c r="L676" t="s">
        <v>686</v>
      </c>
      <c r="M676" t="s">
        <v>687</v>
      </c>
      <c r="O676" t="s">
        <v>373</v>
      </c>
      <c r="P676">
        <v>1</v>
      </c>
      <c r="Q676" t="s">
        <v>617</v>
      </c>
      <c r="R676">
        <v>13.99</v>
      </c>
      <c r="Z676" t="s">
        <v>27245</v>
      </c>
      <c r="AA676" t="s">
        <v>37</v>
      </c>
      <c r="AB676">
        <v>48423</v>
      </c>
      <c r="AC676" t="s">
        <v>172</v>
      </c>
      <c r="AE676" t="b">
        <v>0</v>
      </c>
    </row>
    <row r="677" spans="1:31">
      <c r="A677" t="s">
        <v>27246</v>
      </c>
      <c r="B677" t="s">
        <v>27246</v>
      </c>
      <c r="C677" t="s">
        <v>27247</v>
      </c>
      <c r="D677" t="s">
        <v>27248</v>
      </c>
      <c r="E677" t="s">
        <v>373</v>
      </c>
      <c r="F677" t="s">
        <v>589</v>
      </c>
      <c r="G677" t="s">
        <v>612</v>
      </c>
      <c r="J677" t="s">
        <v>613</v>
      </c>
      <c r="K677" t="s">
        <v>700</v>
      </c>
      <c r="L677" t="s">
        <v>701</v>
      </c>
      <c r="M677" t="s">
        <v>702</v>
      </c>
      <c r="O677" t="s">
        <v>373</v>
      </c>
      <c r="P677">
        <v>1</v>
      </c>
      <c r="Q677" t="s">
        <v>617</v>
      </c>
      <c r="R677">
        <v>16.99</v>
      </c>
      <c r="Z677" t="s">
        <v>27249</v>
      </c>
      <c r="AA677" t="s">
        <v>23</v>
      </c>
      <c r="AB677" t="s">
        <v>27250</v>
      </c>
      <c r="AC677" t="s">
        <v>172</v>
      </c>
      <c r="AE677" t="b">
        <v>0</v>
      </c>
    </row>
    <row r="678" spans="1:31">
      <c r="A678" t="s">
        <v>27251</v>
      </c>
      <c r="B678" t="s">
        <v>27251</v>
      </c>
      <c r="C678" t="s">
        <v>27252</v>
      </c>
      <c r="D678" t="s">
        <v>27253</v>
      </c>
      <c r="E678" t="s">
        <v>373</v>
      </c>
      <c r="F678" t="s">
        <v>589</v>
      </c>
      <c r="G678" t="s">
        <v>612</v>
      </c>
      <c r="J678" t="s">
        <v>613</v>
      </c>
      <c r="K678" t="s">
        <v>515</v>
      </c>
      <c r="L678" t="s">
        <v>516</v>
      </c>
      <c r="M678" t="s">
        <v>517</v>
      </c>
      <c r="O678" t="s">
        <v>373</v>
      </c>
      <c r="P678">
        <v>1</v>
      </c>
      <c r="Q678" t="s">
        <v>617</v>
      </c>
      <c r="R678">
        <v>19.99</v>
      </c>
      <c r="Z678" t="s">
        <v>27254</v>
      </c>
      <c r="AA678" t="s">
        <v>38</v>
      </c>
      <c r="AB678" t="s">
        <v>27255</v>
      </c>
      <c r="AC678" t="s">
        <v>172</v>
      </c>
      <c r="AE678" t="b">
        <v>0</v>
      </c>
    </row>
    <row r="679" spans="1:31">
      <c r="A679" t="s">
        <v>27256</v>
      </c>
      <c r="C679" t="s">
        <v>27257</v>
      </c>
      <c r="D679" t="s">
        <v>27258</v>
      </c>
      <c r="E679" t="s">
        <v>435</v>
      </c>
      <c r="F679" t="s">
        <v>374</v>
      </c>
      <c r="G679" t="s">
        <v>612</v>
      </c>
      <c r="J679" t="s">
        <v>376</v>
      </c>
      <c r="K679" t="s">
        <v>26206</v>
      </c>
      <c r="L679" t="s">
        <v>26207</v>
      </c>
      <c r="M679" t="s">
        <v>26208</v>
      </c>
      <c r="N679">
        <v>1</v>
      </c>
      <c r="P679">
        <v>0</v>
      </c>
      <c r="Z679" t="s">
        <v>27259</v>
      </c>
      <c r="AA679" t="s">
        <v>233</v>
      </c>
      <c r="AB679">
        <v>95630</v>
      </c>
      <c r="AC679" t="s">
        <v>172</v>
      </c>
      <c r="AE679" t="b">
        <v>0</v>
      </c>
    </row>
    <row r="680" spans="1:31">
      <c r="A680" t="s">
        <v>27260</v>
      </c>
      <c r="B680" t="s">
        <v>27260</v>
      </c>
      <c r="C680" t="s">
        <v>27261</v>
      </c>
      <c r="D680" t="s">
        <v>27262</v>
      </c>
      <c r="E680" t="s">
        <v>373</v>
      </c>
      <c r="F680" t="s">
        <v>589</v>
      </c>
      <c r="G680" t="s">
        <v>612</v>
      </c>
      <c r="J680" t="s">
        <v>613</v>
      </c>
      <c r="K680" t="s">
        <v>2241</v>
      </c>
      <c r="L680" t="s">
        <v>437</v>
      </c>
      <c r="M680" t="s">
        <v>438</v>
      </c>
      <c r="O680" t="s">
        <v>373</v>
      </c>
      <c r="P680">
        <v>1</v>
      </c>
      <c r="Q680" t="s">
        <v>617</v>
      </c>
      <c r="R680">
        <v>17.99</v>
      </c>
      <c r="Z680" t="s">
        <v>27263</v>
      </c>
      <c r="AA680" t="s">
        <v>23</v>
      </c>
      <c r="AB680" t="s">
        <v>27264</v>
      </c>
      <c r="AC680" t="s">
        <v>172</v>
      </c>
      <c r="AE680" t="b">
        <v>0</v>
      </c>
    </row>
    <row r="681" spans="1:31">
      <c r="A681" t="s">
        <v>27265</v>
      </c>
      <c r="B681" t="s">
        <v>27265</v>
      </c>
      <c r="C681" t="s">
        <v>27266</v>
      </c>
      <c r="D681" t="s">
        <v>27267</v>
      </c>
      <c r="E681" t="s">
        <v>373</v>
      </c>
      <c r="F681" t="s">
        <v>589</v>
      </c>
      <c r="G681" t="s">
        <v>612</v>
      </c>
      <c r="J681" t="s">
        <v>613</v>
      </c>
      <c r="K681" t="s">
        <v>13719</v>
      </c>
      <c r="L681" t="s">
        <v>13720</v>
      </c>
      <c r="M681" t="s">
        <v>13721</v>
      </c>
      <c r="O681" t="s">
        <v>373</v>
      </c>
      <c r="P681">
        <v>1</v>
      </c>
      <c r="Q681" t="s">
        <v>617</v>
      </c>
      <c r="R681">
        <v>15.99</v>
      </c>
      <c r="Z681" t="s">
        <v>27268</v>
      </c>
      <c r="AA681" t="s">
        <v>48</v>
      </c>
      <c r="AB681" t="s">
        <v>27269</v>
      </c>
      <c r="AC681" t="s">
        <v>172</v>
      </c>
      <c r="AE681" t="b">
        <v>0</v>
      </c>
    </row>
    <row r="682" spans="1:31">
      <c r="A682" t="s">
        <v>27270</v>
      </c>
      <c r="B682" t="s">
        <v>27270</v>
      </c>
      <c r="C682" t="s">
        <v>27271</v>
      </c>
      <c r="D682" t="s">
        <v>27272</v>
      </c>
      <c r="E682" t="s">
        <v>373</v>
      </c>
      <c r="F682" t="s">
        <v>589</v>
      </c>
      <c r="G682" t="s">
        <v>612</v>
      </c>
      <c r="J682" t="s">
        <v>613</v>
      </c>
      <c r="K682" t="s">
        <v>2619</v>
      </c>
      <c r="L682" t="s">
        <v>2620</v>
      </c>
      <c r="M682" t="s">
        <v>2621</v>
      </c>
      <c r="O682" t="s">
        <v>373</v>
      </c>
      <c r="P682">
        <v>1</v>
      </c>
      <c r="Q682" t="s">
        <v>617</v>
      </c>
      <c r="R682">
        <v>18.99</v>
      </c>
      <c r="Z682" t="s">
        <v>3715</v>
      </c>
      <c r="AA682" t="s">
        <v>37</v>
      </c>
      <c r="AB682" t="s">
        <v>27273</v>
      </c>
      <c r="AC682" t="s">
        <v>172</v>
      </c>
      <c r="AE682" t="b">
        <v>0</v>
      </c>
    </row>
    <row r="683" spans="1:31">
      <c r="A683" t="s">
        <v>27274</v>
      </c>
      <c r="B683" t="s">
        <v>27274</v>
      </c>
      <c r="C683" t="s">
        <v>27275</v>
      </c>
      <c r="D683" t="s">
        <v>27276</v>
      </c>
      <c r="E683" t="s">
        <v>373</v>
      </c>
      <c r="F683" t="s">
        <v>589</v>
      </c>
      <c r="G683" t="s">
        <v>612</v>
      </c>
      <c r="J683" t="s">
        <v>613</v>
      </c>
      <c r="K683" t="s">
        <v>18084</v>
      </c>
      <c r="L683" t="s">
        <v>18085</v>
      </c>
      <c r="M683" t="s">
        <v>3576</v>
      </c>
      <c r="O683" t="s">
        <v>373</v>
      </c>
      <c r="P683">
        <v>1</v>
      </c>
      <c r="Q683" t="s">
        <v>617</v>
      </c>
      <c r="R683">
        <v>17.99</v>
      </c>
      <c r="Z683" t="s">
        <v>27277</v>
      </c>
      <c r="AA683" t="s">
        <v>23</v>
      </c>
      <c r="AB683" t="s">
        <v>27278</v>
      </c>
      <c r="AC683" t="s">
        <v>172</v>
      </c>
      <c r="AE683" t="b">
        <v>0</v>
      </c>
    </row>
    <row r="684" spans="1:31">
      <c r="A684" t="s">
        <v>27279</v>
      </c>
      <c r="B684" t="s">
        <v>27279</v>
      </c>
      <c r="C684" t="s">
        <v>27280</v>
      </c>
      <c r="D684" t="s">
        <v>27281</v>
      </c>
      <c r="E684" t="s">
        <v>373</v>
      </c>
      <c r="F684" t="s">
        <v>589</v>
      </c>
      <c r="G684" t="s">
        <v>612</v>
      </c>
      <c r="J684" t="s">
        <v>376</v>
      </c>
      <c r="K684" t="s">
        <v>1933</v>
      </c>
      <c r="L684" t="s">
        <v>1934</v>
      </c>
      <c r="M684" t="s">
        <v>1935</v>
      </c>
      <c r="O684" t="s">
        <v>373</v>
      </c>
      <c r="P684">
        <v>1</v>
      </c>
      <c r="Q684" t="s">
        <v>617</v>
      </c>
      <c r="R684">
        <v>14.99</v>
      </c>
      <c r="T684">
        <v>5.99</v>
      </c>
      <c r="Z684" t="s">
        <v>27282</v>
      </c>
      <c r="AA684" t="s">
        <v>284</v>
      </c>
      <c r="AB684" t="s">
        <v>27283</v>
      </c>
      <c r="AC684" t="s">
        <v>172</v>
      </c>
      <c r="AE684" t="b">
        <v>0</v>
      </c>
    </row>
    <row r="685" spans="1:31">
      <c r="A685" t="s">
        <v>27284</v>
      </c>
      <c r="B685" t="s">
        <v>27284</v>
      </c>
      <c r="C685" t="s">
        <v>27285</v>
      </c>
      <c r="D685" t="s">
        <v>27286</v>
      </c>
      <c r="E685" t="s">
        <v>373</v>
      </c>
      <c r="F685" t="s">
        <v>589</v>
      </c>
      <c r="G685" t="s">
        <v>612</v>
      </c>
      <c r="J685" t="s">
        <v>613</v>
      </c>
      <c r="K685" t="s">
        <v>4070</v>
      </c>
      <c r="L685" t="s">
        <v>4071</v>
      </c>
      <c r="M685" t="s">
        <v>4072</v>
      </c>
      <c r="O685" t="s">
        <v>373</v>
      </c>
      <c r="P685">
        <v>1</v>
      </c>
      <c r="Q685" t="s">
        <v>617</v>
      </c>
      <c r="R685">
        <v>15.99</v>
      </c>
      <c r="Z685" t="s">
        <v>27287</v>
      </c>
      <c r="AA685" t="s">
        <v>67</v>
      </c>
      <c r="AB685" t="s">
        <v>27288</v>
      </c>
      <c r="AC685" t="s">
        <v>172</v>
      </c>
      <c r="AE685" t="b">
        <v>0</v>
      </c>
    </row>
    <row r="686" spans="1:31">
      <c r="A686" t="s">
        <v>27289</v>
      </c>
      <c r="B686" t="s">
        <v>27289</v>
      </c>
      <c r="C686" t="s">
        <v>27290</v>
      </c>
      <c r="D686" t="s">
        <v>27291</v>
      </c>
      <c r="E686" t="s">
        <v>373</v>
      </c>
      <c r="F686" t="s">
        <v>589</v>
      </c>
      <c r="G686" t="s">
        <v>612</v>
      </c>
      <c r="J686" t="s">
        <v>613</v>
      </c>
      <c r="K686" t="s">
        <v>1561</v>
      </c>
      <c r="L686" t="s">
        <v>1562</v>
      </c>
      <c r="M686" t="s">
        <v>1563</v>
      </c>
      <c r="O686" t="s">
        <v>373</v>
      </c>
      <c r="P686">
        <v>1</v>
      </c>
      <c r="Q686" t="s">
        <v>617</v>
      </c>
      <c r="R686">
        <v>14.99</v>
      </c>
      <c r="Z686" t="s">
        <v>27292</v>
      </c>
      <c r="AA686" t="s">
        <v>233</v>
      </c>
      <c r="AB686">
        <v>91403</v>
      </c>
      <c r="AC686" t="s">
        <v>172</v>
      </c>
      <c r="AE686" t="b">
        <v>0</v>
      </c>
    </row>
    <row r="687" spans="1:31">
      <c r="A687" t="s">
        <v>27293</v>
      </c>
      <c r="B687" t="s">
        <v>27293</v>
      </c>
      <c r="C687" t="s">
        <v>27294</v>
      </c>
      <c r="D687" t="s">
        <v>27295</v>
      </c>
      <c r="E687" t="s">
        <v>373</v>
      </c>
      <c r="F687" t="s">
        <v>589</v>
      </c>
      <c r="G687" t="s">
        <v>612</v>
      </c>
      <c r="J687" t="s">
        <v>613</v>
      </c>
      <c r="K687" t="s">
        <v>18084</v>
      </c>
      <c r="L687" t="s">
        <v>18085</v>
      </c>
      <c r="M687" t="s">
        <v>3576</v>
      </c>
      <c r="O687" t="s">
        <v>373</v>
      </c>
      <c r="P687">
        <v>1</v>
      </c>
      <c r="Q687" t="s">
        <v>617</v>
      </c>
      <c r="R687">
        <v>17.99</v>
      </c>
      <c r="Z687" t="s">
        <v>3586</v>
      </c>
      <c r="AA687" t="s">
        <v>29</v>
      </c>
      <c r="AB687" t="s">
        <v>12811</v>
      </c>
      <c r="AC687" t="s">
        <v>172</v>
      </c>
      <c r="AE687" t="b">
        <v>0</v>
      </c>
    </row>
    <row r="688" spans="1:31">
      <c r="A688" t="s">
        <v>27296</v>
      </c>
      <c r="B688" t="s">
        <v>27296</v>
      </c>
      <c r="C688" t="s">
        <v>27297</v>
      </c>
      <c r="D688" t="s">
        <v>27298</v>
      </c>
      <c r="E688" t="s">
        <v>373</v>
      </c>
      <c r="F688" t="s">
        <v>589</v>
      </c>
      <c r="G688" t="s">
        <v>612</v>
      </c>
      <c r="J688" t="s">
        <v>613</v>
      </c>
      <c r="K688" t="s">
        <v>2004</v>
      </c>
      <c r="L688" t="s">
        <v>2005</v>
      </c>
      <c r="M688" t="s">
        <v>2006</v>
      </c>
      <c r="O688" t="s">
        <v>373</v>
      </c>
      <c r="P688">
        <v>1</v>
      </c>
      <c r="Q688" t="s">
        <v>617</v>
      </c>
      <c r="R688">
        <v>16.99</v>
      </c>
      <c r="Z688" t="s">
        <v>27299</v>
      </c>
      <c r="AA688" t="s">
        <v>57</v>
      </c>
      <c r="AB688">
        <v>66207</v>
      </c>
      <c r="AC688" t="s">
        <v>172</v>
      </c>
      <c r="AE688" t="b">
        <v>0</v>
      </c>
    </row>
    <row r="689" spans="1:31">
      <c r="A689" t="s">
        <v>27300</v>
      </c>
      <c r="B689" t="s">
        <v>27300</v>
      </c>
      <c r="C689" t="s">
        <v>27301</v>
      </c>
      <c r="D689" t="s">
        <v>27302</v>
      </c>
      <c r="E689" t="s">
        <v>373</v>
      </c>
      <c r="F689" t="s">
        <v>589</v>
      </c>
      <c r="G689" t="s">
        <v>612</v>
      </c>
      <c r="J689" t="s">
        <v>613</v>
      </c>
      <c r="K689" t="s">
        <v>1212</v>
      </c>
      <c r="L689" t="s">
        <v>1213</v>
      </c>
      <c r="M689" t="s">
        <v>1214</v>
      </c>
      <c r="O689" t="s">
        <v>373</v>
      </c>
      <c r="P689">
        <v>1</v>
      </c>
      <c r="Q689" t="s">
        <v>617</v>
      </c>
      <c r="R689">
        <v>17.99</v>
      </c>
      <c r="Z689" t="s">
        <v>27303</v>
      </c>
      <c r="AA689" t="s">
        <v>27</v>
      </c>
      <c r="AB689" t="s">
        <v>27304</v>
      </c>
      <c r="AC689" t="s">
        <v>172</v>
      </c>
      <c r="AE689" t="b">
        <v>0</v>
      </c>
    </row>
    <row r="690" spans="1:31">
      <c r="A690" t="s">
        <v>27305</v>
      </c>
      <c r="B690" t="s">
        <v>27305</v>
      </c>
      <c r="C690" t="s">
        <v>27306</v>
      </c>
      <c r="D690" t="s">
        <v>27307</v>
      </c>
      <c r="E690" t="s">
        <v>373</v>
      </c>
      <c r="F690" t="s">
        <v>589</v>
      </c>
      <c r="G690" t="s">
        <v>612</v>
      </c>
      <c r="J690" t="s">
        <v>613</v>
      </c>
      <c r="K690" t="s">
        <v>871</v>
      </c>
      <c r="L690" t="s">
        <v>872</v>
      </c>
      <c r="M690" t="s">
        <v>873</v>
      </c>
      <c r="O690" t="s">
        <v>373</v>
      </c>
      <c r="P690">
        <v>1</v>
      </c>
      <c r="Q690" t="s">
        <v>617</v>
      </c>
      <c r="R690">
        <v>17.99</v>
      </c>
      <c r="Z690" t="s">
        <v>27308</v>
      </c>
      <c r="AA690" t="s">
        <v>53</v>
      </c>
      <c r="AB690" t="s">
        <v>27309</v>
      </c>
      <c r="AC690" t="s">
        <v>172</v>
      </c>
      <c r="AE690" t="b">
        <v>0</v>
      </c>
    </row>
    <row r="691" spans="1:31">
      <c r="A691" t="s">
        <v>27310</v>
      </c>
      <c r="B691" t="s">
        <v>27310</v>
      </c>
      <c r="C691" t="s">
        <v>27311</v>
      </c>
      <c r="D691" t="s">
        <v>27312</v>
      </c>
      <c r="E691" t="s">
        <v>373</v>
      </c>
      <c r="F691" t="s">
        <v>589</v>
      </c>
      <c r="G691" t="s">
        <v>612</v>
      </c>
      <c r="J691" t="s">
        <v>376</v>
      </c>
      <c r="K691" t="s">
        <v>22906</v>
      </c>
      <c r="L691" t="s">
        <v>22907</v>
      </c>
      <c r="M691" t="s">
        <v>22908</v>
      </c>
      <c r="O691" t="s">
        <v>373</v>
      </c>
      <c r="P691">
        <v>1</v>
      </c>
      <c r="Q691" t="s">
        <v>617</v>
      </c>
      <c r="R691">
        <v>15.99</v>
      </c>
      <c r="Z691" t="s">
        <v>740</v>
      </c>
      <c r="AA691" t="s">
        <v>36</v>
      </c>
      <c r="AB691" t="s">
        <v>27313</v>
      </c>
      <c r="AC691" t="s">
        <v>172</v>
      </c>
      <c r="AE691" t="b">
        <v>0</v>
      </c>
    </row>
    <row r="692" spans="1:31">
      <c r="A692" t="s">
        <v>27314</v>
      </c>
      <c r="B692" t="s">
        <v>27314</v>
      </c>
      <c r="C692" t="s">
        <v>27315</v>
      </c>
      <c r="D692" t="s">
        <v>27316</v>
      </c>
      <c r="E692" t="s">
        <v>373</v>
      </c>
      <c r="F692" t="s">
        <v>589</v>
      </c>
      <c r="G692" t="s">
        <v>612</v>
      </c>
      <c r="J692" t="s">
        <v>613</v>
      </c>
      <c r="K692" t="s">
        <v>8507</v>
      </c>
      <c r="L692" t="s">
        <v>665</v>
      </c>
      <c r="M692" t="s">
        <v>666</v>
      </c>
      <c r="O692" t="s">
        <v>373</v>
      </c>
      <c r="P692">
        <v>1</v>
      </c>
      <c r="Q692" t="s">
        <v>617</v>
      </c>
      <c r="R692">
        <v>18.99</v>
      </c>
      <c r="Z692" t="s">
        <v>27317</v>
      </c>
      <c r="AA692" t="s">
        <v>261</v>
      </c>
      <c r="AB692">
        <v>71901</v>
      </c>
      <c r="AC692" t="s">
        <v>172</v>
      </c>
      <c r="AE692" t="b">
        <v>0</v>
      </c>
    </row>
    <row r="693" spans="1:31">
      <c r="A693" t="s">
        <v>27318</v>
      </c>
      <c r="B693" t="s">
        <v>27318</v>
      </c>
      <c r="C693" t="s">
        <v>27319</v>
      </c>
      <c r="D693" t="s">
        <v>27320</v>
      </c>
      <c r="E693" t="s">
        <v>373</v>
      </c>
      <c r="F693" t="s">
        <v>589</v>
      </c>
      <c r="G693" t="s">
        <v>612</v>
      </c>
      <c r="J693" t="s">
        <v>613</v>
      </c>
      <c r="K693" t="s">
        <v>24950</v>
      </c>
      <c r="L693" t="s">
        <v>1927</v>
      </c>
      <c r="M693" t="s">
        <v>1928</v>
      </c>
      <c r="O693" t="s">
        <v>373</v>
      </c>
      <c r="P693">
        <v>1</v>
      </c>
      <c r="Q693" t="s">
        <v>617</v>
      </c>
      <c r="R693">
        <v>14.99</v>
      </c>
      <c r="Z693" t="s">
        <v>3400</v>
      </c>
      <c r="AA693" t="s">
        <v>22</v>
      </c>
      <c r="AB693" t="s">
        <v>27321</v>
      </c>
      <c r="AC693" t="s">
        <v>172</v>
      </c>
      <c r="AE693" t="b">
        <v>0</v>
      </c>
    </row>
    <row r="694" spans="1:31">
      <c r="A694" t="s">
        <v>27322</v>
      </c>
      <c r="B694" t="s">
        <v>27322</v>
      </c>
      <c r="C694" t="s">
        <v>27323</v>
      </c>
      <c r="D694" t="s">
        <v>27324</v>
      </c>
      <c r="E694" t="s">
        <v>373</v>
      </c>
      <c r="F694" t="s">
        <v>589</v>
      </c>
      <c r="G694" t="s">
        <v>612</v>
      </c>
      <c r="J694" t="s">
        <v>613</v>
      </c>
      <c r="K694" t="s">
        <v>1212</v>
      </c>
      <c r="L694" t="s">
        <v>1213</v>
      </c>
      <c r="M694" t="s">
        <v>1214</v>
      </c>
      <c r="O694" t="s">
        <v>373</v>
      </c>
      <c r="P694">
        <v>1</v>
      </c>
      <c r="Q694" t="s">
        <v>617</v>
      </c>
      <c r="R694">
        <v>17.99</v>
      </c>
      <c r="Z694" t="s">
        <v>16672</v>
      </c>
      <c r="AA694" t="s">
        <v>23</v>
      </c>
      <c r="AB694" t="s">
        <v>27325</v>
      </c>
      <c r="AC694" t="s">
        <v>172</v>
      </c>
      <c r="AE694" t="b">
        <v>0</v>
      </c>
    </row>
    <row r="695" spans="1:31">
      <c r="A695" t="s">
        <v>27326</v>
      </c>
      <c r="B695" t="s">
        <v>27326</v>
      </c>
      <c r="C695" t="s">
        <v>27327</v>
      </c>
      <c r="D695" t="s">
        <v>27328</v>
      </c>
      <c r="E695" t="s">
        <v>373</v>
      </c>
      <c r="F695" t="s">
        <v>589</v>
      </c>
      <c r="G695" t="s">
        <v>612</v>
      </c>
      <c r="J695" t="s">
        <v>613</v>
      </c>
      <c r="K695" t="s">
        <v>6247</v>
      </c>
      <c r="L695" t="s">
        <v>1048</v>
      </c>
      <c r="M695" t="s">
        <v>1049</v>
      </c>
      <c r="O695" t="s">
        <v>373</v>
      </c>
      <c r="P695">
        <v>1</v>
      </c>
      <c r="Q695" t="s">
        <v>617</v>
      </c>
      <c r="R695">
        <v>16.99</v>
      </c>
      <c r="Z695" t="s">
        <v>6576</v>
      </c>
      <c r="AA695" t="s">
        <v>24</v>
      </c>
      <c r="AB695" t="s">
        <v>27329</v>
      </c>
      <c r="AC695" t="s">
        <v>172</v>
      </c>
      <c r="AE695" t="b">
        <v>0</v>
      </c>
    </row>
    <row r="696" spans="1:31">
      <c r="A696" t="s">
        <v>27330</v>
      </c>
      <c r="B696" t="s">
        <v>27330</v>
      </c>
      <c r="C696" t="s">
        <v>27331</v>
      </c>
      <c r="D696" t="s">
        <v>27332</v>
      </c>
      <c r="E696" t="s">
        <v>373</v>
      </c>
      <c r="F696" t="s">
        <v>589</v>
      </c>
      <c r="G696" t="s">
        <v>612</v>
      </c>
      <c r="J696" t="s">
        <v>376</v>
      </c>
      <c r="K696" t="s">
        <v>8507</v>
      </c>
      <c r="L696" t="s">
        <v>665</v>
      </c>
      <c r="M696" t="s">
        <v>666</v>
      </c>
      <c r="O696" t="s">
        <v>373</v>
      </c>
      <c r="P696">
        <v>1</v>
      </c>
      <c r="Q696" t="s">
        <v>617</v>
      </c>
      <c r="R696">
        <v>18.99</v>
      </c>
      <c r="T696">
        <v>3.71</v>
      </c>
      <c r="Y696">
        <v>3.71</v>
      </c>
      <c r="Z696" t="s">
        <v>16713</v>
      </c>
      <c r="AA696" t="s">
        <v>30</v>
      </c>
      <c r="AB696" t="s">
        <v>27333</v>
      </c>
      <c r="AC696" t="s">
        <v>172</v>
      </c>
      <c r="AD696" t="s">
        <v>4114</v>
      </c>
      <c r="AE696" t="b">
        <v>0</v>
      </c>
    </row>
    <row r="697" spans="1:31">
      <c r="A697" t="s">
        <v>27334</v>
      </c>
      <c r="B697" t="s">
        <v>27334</v>
      </c>
      <c r="C697" t="s">
        <v>27335</v>
      </c>
      <c r="D697" t="s">
        <v>27336</v>
      </c>
      <c r="E697" t="s">
        <v>373</v>
      </c>
      <c r="F697" t="s">
        <v>589</v>
      </c>
      <c r="G697" t="s">
        <v>612</v>
      </c>
      <c r="J697" t="s">
        <v>613</v>
      </c>
      <c r="K697" t="s">
        <v>15233</v>
      </c>
      <c r="L697" t="s">
        <v>15234</v>
      </c>
      <c r="M697" t="s">
        <v>15235</v>
      </c>
      <c r="O697" t="s">
        <v>373</v>
      </c>
      <c r="P697">
        <v>1</v>
      </c>
      <c r="Q697" t="s">
        <v>617</v>
      </c>
      <c r="R697">
        <v>16.99</v>
      </c>
      <c r="Z697" t="s">
        <v>27337</v>
      </c>
      <c r="AA697" t="s">
        <v>25</v>
      </c>
      <c r="AB697" t="s">
        <v>27338</v>
      </c>
      <c r="AC697" t="s">
        <v>172</v>
      </c>
      <c r="AE697" t="b">
        <v>0</v>
      </c>
    </row>
    <row r="698" spans="1:31">
      <c r="A698" t="s">
        <v>27339</v>
      </c>
      <c r="B698" t="s">
        <v>27339</v>
      </c>
      <c r="C698" t="s">
        <v>27340</v>
      </c>
      <c r="D698" t="s">
        <v>27341</v>
      </c>
      <c r="E698" t="s">
        <v>373</v>
      </c>
      <c r="F698" t="s">
        <v>589</v>
      </c>
      <c r="G698" t="s">
        <v>612</v>
      </c>
      <c r="J698" t="s">
        <v>613</v>
      </c>
      <c r="K698" t="s">
        <v>899</v>
      </c>
      <c r="L698" t="s">
        <v>900</v>
      </c>
      <c r="M698" t="s">
        <v>511</v>
      </c>
      <c r="O698" t="s">
        <v>373</v>
      </c>
      <c r="P698">
        <v>1</v>
      </c>
      <c r="Q698" t="s">
        <v>617</v>
      </c>
      <c r="R698">
        <v>14.99</v>
      </c>
      <c r="Z698" t="s">
        <v>6010</v>
      </c>
      <c r="AA698" t="s">
        <v>38</v>
      </c>
      <c r="AB698" t="s">
        <v>27342</v>
      </c>
      <c r="AC698" t="s">
        <v>172</v>
      </c>
      <c r="AE698" t="b">
        <v>0</v>
      </c>
    </row>
    <row r="699" spans="1:31">
      <c r="A699" t="s">
        <v>27343</v>
      </c>
      <c r="B699" t="s">
        <v>27343</v>
      </c>
      <c r="C699" t="s">
        <v>27344</v>
      </c>
      <c r="D699" t="s">
        <v>27345</v>
      </c>
      <c r="E699" t="s">
        <v>373</v>
      </c>
      <c r="F699" t="s">
        <v>589</v>
      </c>
      <c r="G699" t="s">
        <v>612</v>
      </c>
      <c r="J699" t="s">
        <v>613</v>
      </c>
      <c r="K699" t="s">
        <v>10848</v>
      </c>
      <c r="L699" t="s">
        <v>4741</v>
      </c>
      <c r="M699" t="s">
        <v>4742</v>
      </c>
      <c r="O699" t="s">
        <v>373</v>
      </c>
      <c r="P699">
        <v>1</v>
      </c>
      <c r="Q699" t="s">
        <v>617</v>
      </c>
      <c r="R699">
        <v>15.99</v>
      </c>
      <c r="Z699" t="s">
        <v>27346</v>
      </c>
      <c r="AA699" t="s">
        <v>65</v>
      </c>
      <c r="AB699" t="s">
        <v>27347</v>
      </c>
      <c r="AC699" t="s">
        <v>172</v>
      </c>
      <c r="AE699" t="b">
        <v>0</v>
      </c>
    </row>
    <row r="700" spans="1:31">
      <c r="A700" t="s">
        <v>27348</v>
      </c>
      <c r="B700" t="s">
        <v>27348</v>
      </c>
      <c r="C700" t="s">
        <v>27349</v>
      </c>
      <c r="D700" t="s">
        <v>27350</v>
      </c>
      <c r="E700" t="s">
        <v>373</v>
      </c>
      <c r="F700" t="s">
        <v>589</v>
      </c>
      <c r="G700" t="s">
        <v>612</v>
      </c>
      <c r="J700" t="s">
        <v>613</v>
      </c>
      <c r="K700" t="s">
        <v>2323</v>
      </c>
      <c r="L700" t="s">
        <v>2324</v>
      </c>
      <c r="M700" t="s">
        <v>2325</v>
      </c>
      <c r="O700" t="s">
        <v>373</v>
      </c>
      <c r="P700">
        <v>1</v>
      </c>
      <c r="Q700" t="s">
        <v>617</v>
      </c>
      <c r="R700">
        <v>14.99</v>
      </c>
      <c r="Z700" t="s">
        <v>6483</v>
      </c>
      <c r="AA700" t="s">
        <v>27</v>
      </c>
      <c r="AB700" t="s">
        <v>27351</v>
      </c>
      <c r="AC700" t="s">
        <v>172</v>
      </c>
      <c r="AE700" t="b">
        <v>0</v>
      </c>
    </row>
    <row r="701" spans="1:31">
      <c r="A701" t="s">
        <v>27352</v>
      </c>
      <c r="B701" t="s">
        <v>27352</v>
      </c>
      <c r="C701" t="s">
        <v>27353</v>
      </c>
      <c r="D701" t="s">
        <v>27354</v>
      </c>
      <c r="E701" t="s">
        <v>435</v>
      </c>
      <c r="F701" t="s">
        <v>589</v>
      </c>
      <c r="G701" t="s">
        <v>612</v>
      </c>
      <c r="J701" t="s">
        <v>731</v>
      </c>
      <c r="K701" t="s">
        <v>685</v>
      </c>
      <c r="L701" t="s">
        <v>686</v>
      </c>
      <c r="M701" t="s">
        <v>687</v>
      </c>
      <c r="O701" t="s">
        <v>594</v>
      </c>
      <c r="P701">
        <v>1</v>
      </c>
      <c r="Q701" t="s">
        <v>617</v>
      </c>
      <c r="R701">
        <v>13.99</v>
      </c>
      <c r="Z701" t="s">
        <v>1808</v>
      </c>
      <c r="AA701" t="s">
        <v>32</v>
      </c>
      <c r="AB701" t="s">
        <v>27355</v>
      </c>
      <c r="AC701" t="s">
        <v>172</v>
      </c>
      <c r="AE701" t="b">
        <v>0</v>
      </c>
    </row>
    <row r="702" spans="1:31">
      <c r="A702" t="s">
        <v>27356</v>
      </c>
      <c r="C702" t="s">
        <v>27357</v>
      </c>
      <c r="D702" t="s">
        <v>27358</v>
      </c>
      <c r="E702" t="s">
        <v>373</v>
      </c>
      <c r="F702" t="s">
        <v>374</v>
      </c>
      <c r="G702" t="s">
        <v>612</v>
      </c>
      <c r="J702" t="s">
        <v>376</v>
      </c>
      <c r="K702" t="s">
        <v>3089</v>
      </c>
      <c r="L702" t="s">
        <v>3090</v>
      </c>
      <c r="M702" t="s">
        <v>3091</v>
      </c>
      <c r="N702">
        <v>1</v>
      </c>
      <c r="O702" t="s">
        <v>373</v>
      </c>
      <c r="P702">
        <v>1</v>
      </c>
      <c r="Q702" t="s">
        <v>617</v>
      </c>
      <c r="R702">
        <v>18.99</v>
      </c>
      <c r="T702">
        <v>1.99</v>
      </c>
      <c r="V702">
        <v>0</v>
      </c>
      <c r="Z702" t="s">
        <v>27359</v>
      </c>
      <c r="AA702" t="s">
        <v>205</v>
      </c>
      <c r="AB702">
        <v>464000</v>
      </c>
      <c r="AC702" t="s">
        <v>179</v>
      </c>
      <c r="AE702" t="b">
        <v>0</v>
      </c>
    </row>
    <row r="703" spans="1:31">
      <c r="A703" t="s">
        <v>27360</v>
      </c>
      <c r="B703" t="s">
        <v>27360</v>
      </c>
      <c r="C703" t="s">
        <v>27361</v>
      </c>
      <c r="D703" t="s">
        <v>27362</v>
      </c>
      <c r="E703" t="s">
        <v>373</v>
      </c>
      <c r="F703" t="s">
        <v>589</v>
      </c>
      <c r="G703" t="s">
        <v>612</v>
      </c>
      <c r="J703" t="s">
        <v>613</v>
      </c>
      <c r="K703" t="s">
        <v>692</v>
      </c>
      <c r="L703" t="s">
        <v>693</v>
      </c>
      <c r="M703" t="s">
        <v>694</v>
      </c>
      <c r="O703" t="s">
        <v>373</v>
      </c>
      <c r="P703">
        <v>1</v>
      </c>
      <c r="Q703" t="s">
        <v>617</v>
      </c>
      <c r="R703">
        <v>14.99</v>
      </c>
      <c r="Z703" t="s">
        <v>695</v>
      </c>
      <c r="AA703" t="s">
        <v>22</v>
      </c>
      <c r="AB703" t="s">
        <v>27363</v>
      </c>
      <c r="AC703" t="s">
        <v>172</v>
      </c>
      <c r="AE703" t="b">
        <v>0</v>
      </c>
    </row>
    <row r="704" spans="1:31">
      <c r="A704" t="s">
        <v>27364</v>
      </c>
      <c r="B704" t="s">
        <v>27364</v>
      </c>
      <c r="C704" t="s">
        <v>27365</v>
      </c>
      <c r="D704" t="s">
        <v>27366</v>
      </c>
      <c r="E704" t="s">
        <v>373</v>
      </c>
      <c r="F704" t="s">
        <v>589</v>
      </c>
      <c r="G704" t="s">
        <v>612</v>
      </c>
      <c r="J704" t="s">
        <v>613</v>
      </c>
      <c r="K704" t="s">
        <v>2410</v>
      </c>
      <c r="L704" t="s">
        <v>2411</v>
      </c>
      <c r="M704" t="s">
        <v>2412</v>
      </c>
      <c r="O704" t="s">
        <v>373</v>
      </c>
      <c r="P704">
        <v>1</v>
      </c>
      <c r="Q704" t="s">
        <v>617</v>
      </c>
      <c r="R704">
        <v>19.99</v>
      </c>
      <c r="Z704" t="s">
        <v>13606</v>
      </c>
      <c r="AA704" t="s">
        <v>28</v>
      </c>
      <c r="AB704" t="s">
        <v>27367</v>
      </c>
      <c r="AC704" t="s">
        <v>172</v>
      </c>
      <c r="AE704" t="b">
        <v>0</v>
      </c>
    </row>
    <row r="705" spans="1:31">
      <c r="A705" t="s">
        <v>27368</v>
      </c>
      <c r="B705" t="s">
        <v>27368</v>
      </c>
      <c r="C705" t="s">
        <v>27369</v>
      </c>
      <c r="D705" t="s">
        <v>27370</v>
      </c>
      <c r="E705" t="s">
        <v>373</v>
      </c>
      <c r="F705" t="s">
        <v>589</v>
      </c>
      <c r="G705" t="s">
        <v>612</v>
      </c>
      <c r="J705" t="s">
        <v>731</v>
      </c>
      <c r="K705" t="s">
        <v>8507</v>
      </c>
      <c r="L705" t="s">
        <v>665</v>
      </c>
      <c r="M705" t="s">
        <v>666</v>
      </c>
      <c r="O705" t="s">
        <v>373</v>
      </c>
      <c r="P705">
        <v>1</v>
      </c>
      <c r="Q705" t="s">
        <v>617</v>
      </c>
      <c r="R705">
        <v>18.99</v>
      </c>
      <c r="T705">
        <v>13.61</v>
      </c>
      <c r="Z705" t="s">
        <v>6576</v>
      </c>
      <c r="AA705" t="s">
        <v>24</v>
      </c>
      <c r="AB705" t="s">
        <v>27371</v>
      </c>
      <c r="AC705" t="s">
        <v>172</v>
      </c>
      <c r="AE705" t="b">
        <v>0</v>
      </c>
    </row>
    <row r="706" spans="1:31">
      <c r="A706" t="s">
        <v>27372</v>
      </c>
      <c r="B706" t="s">
        <v>27372</v>
      </c>
      <c r="C706" t="s">
        <v>27373</v>
      </c>
      <c r="D706" t="s">
        <v>27374</v>
      </c>
      <c r="E706" t="s">
        <v>373</v>
      </c>
      <c r="F706" t="s">
        <v>589</v>
      </c>
      <c r="G706" t="s">
        <v>612</v>
      </c>
      <c r="J706" t="s">
        <v>376</v>
      </c>
      <c r="K706" t="s">
        <v>962</v>
      </c>
      <c r="L706" t="s">
        <v>963</v>
      </c>
      <c r="M706" t="s">
        <v>964</v>
      </c>
      <c r="O706" t="s">
        <v>373</v>
      </c>
      <c r="P706">
        <v>1</v>
      </c>
      <c r="Q706" t="s">
        <v>617</v>
      </c>
      <c r="R706">
        <v>17.99</v>
      </c>
      <c r="Z706" t="s">
        <v>27375</v>
      </c>
      <c r="AA706" t="s">
        <v>47</v>
      </c>
      <c r="AB706">
        <v>96771</v>
      </c>
      <c r="AC706" t="s">
        <v>172</v>
      </c>
      <c r="AE706" t="b">
        <v>0</v>
      </c>
    </row>
    <row r="707" spans="1:31">
      <c r="A707" t="s">
        <v>27376</v>
      </c>
      <c r="B707" t="s">
        <v>27376</v>
      </c>
      <c r="C707" t="s">
        <v>27377</v>
      </c>
      <c r="D707" t="s">
        <v>27378</v>
      </c>
      <c r="E707" t="s">
        <v>373</v>
      </c>
      <c r="F707" t="s">
        <v>589</v>
      </c>
      <c r="G707" t="s">
        <v>612</v>
      </c>
      <c r="J707" t="s">
        <v>613</v>
      </c>
      <c r="K707" t="s">
        <v>27379</v>
      </c>
      <c r="L707" t="s">
        <v>27380</v>
      </c>
      <c r="M707" t="s">
        <v>2702</v>
      </c>
      <c r="O707" t="s">
        <v>373</v>
      </c>
      <c r="P707">
        <v>1</v>
      </c>
      <c r="Q707" t="s">
        <v>617</v>
      </c>
      <c r="R707">
        <v>15.99</v>
      </c>
      <c r="Z707" t="s">
        <v>25154</v>
      </c>
      <c r="AA707" t="s">
        <v>25</v>
      </c>
      <c r="AB707" t="s">
        <v>27381</v>
      </c>
      <c r="AC707" t="s">
        <v>172</v>
      </c>
      <c r="AE707" t="b">
        <v>0</v>
      </c>
    </row>
    <row r="708" spans="1:31">
      <c r="A708" t="s">
        <v>27382</v>
      </c>
      <c r="C708" t="s">
        <v>27383</v>
      </c>
      <c r="D708" t="s">
        <v>27384</v>
      </c>
      <c r="E708" t="s">
        <v>373</v>
      </c>
      <c r="F708" t="s">
        <v>374</v>
      </c>
      <c r="G708" t="s">
        <v>612</v>
      </c>
      <c r="J708" t="s">
        <v>376</v>
      </c>
      <c r="K708" t="s">
        <v>23631</v>
      </c>
      <c r="L708" t="s">
        <v>23632</v>
      </c>
      <c r="M708" t="s">
        <v>23633</v>
      </c>
      <c r="N708">
        <v>1</v>
      </c>
      <c r="O708" t="s">
        <v>373</v>
      </c>
      <c r="P708">
        <v>1</v>
      </c>
      <c r="Q708" t="s">
        <v>617</v>
      </c>
      <c r="R708">
        <v>5.99</v>
      </c>
      <c r="T708">
        <v>0</v>
      </c>
      <c r="V708">
        <v>0</v>
      </c>
      <c r="Z708" t="s">
        <v>1407</v>
      </c>
      <c r="AA708" t="s">
        <v>23</v>
      </c>
      <c r="AB708" t="s">
        <v>27385</v>
      </c>
      <c r="AC708" t="s">
        <v>172</v>
      </c>
      <c r="AE708" t="b">
        <v>0</v>
      </c>
    </row>
    <row r="709" spans="1:31">
      <c r="A709" t="s">
        <v>27386</v>
      </c>
      <c r="B709" t="s">
        <v>27386</v>
      </c>
      <c r="C709" t="s">
        <v>27387</v>
      </c>
      <c r="D709" t="s">
        <v>27388</v>
      </c>
      <c r="E709" t="s">
        <v>373</v>
      </c>
      <c r="F709" t="s">
        <v>589</v>
      </c>
      <c r="G709" t="s">
        <v>612</v>
      </c>
      <c r="J709" t="s">
        <v>613</v>
      </c>
      <c r="K709" t="s">
        <v>24801</v>
      </c>
      <c r="L709" t="s">
        <v>10780</v>
      </c>
      <c r="M709" t="s">
        <v>10781</v>
      </c>
      <c r="O709" t="s">
        <v>373</v>
      </c>
      <c r="P709">
        <v>1</v>
      </c>
      <c r="Q709" t="s">
        <v>617</v>
      </c>
      <c r="R709">
        <v>16.99</v>
      </c>
      <c r="Z709" t="s">
        <v>7802</v>
      </c>
      <c r="AA709" t="s">
        <v>24</v>
      </c>
      <c r="AB709" t="s">
        <v>27389</v>
      </c>
      <c r="AC709" t="s">
        <v>172</v>
      </c>
      <c r="AE709" t="b">
        <v>0</v>
      </c>
    </row>
    <row r="710" spans="1:31">
      <c r="A710" t="s">
        <v>27390</v>
      </c>
      <c r="B710" t="s">
        <v>27390</v>
      </c>
      <c r="C710" t="s">
        <v>27391</v>
      </c>
      <c r="D710" t="s">
        <v>27392</v>
      </c>
      <c r="E710" t="s">
        <v>373</v>
      </c>
      <c r="F710" t="s">
        <v>589</v>
      </c>
      <c r="G710" t="s">
        <v>612</v>
      </c>
      <c r="J710" t="s">
        <v>613</v>
      </c>
      <c r="K710" t="s">
        <v>8507</v>
      </c>
      <c r="L710" t="s">
        <v>665</v>
      </c>
      <c r="M710" t="s">
        <v>666</v>
      </c>
      <c r="O710" t="s">
        <v>373</v>
      </c>
      <c r="P710">
        <v>1</v>
      </c>
      <c r="Q710" t="s">
        <v>617</v>
      </c>
      <c r="R710">
        <v>18.99</v>
      </c>
      <c r="Z710" t="s">
        <v>3768</v>
      </c>
      <c r="AA710" t="s">
        <v>23</v>
      </c>
      <c r="AB710" t="s">
        <v>27393</v>
      </c>
      <c r="AC710" t="s">
        <v>172</v>
      </c>
      <c r="AE710" t="b">
        <v>0</v>
      </c>
    </row>
    <row r="711" spans="1:31">
      <c r="A711" t="s">
        <v>27394</v>
      </c>
      <c r="B711" t="s">
        <v>27394</v>
      </c>
      <c r="C711" t="s">
        <v>27395</v>
      </c>
      <c r="D711" t="s">
        <v>27396</v>
      </c>
      <c r="E711" t="s">
        <v>373</v>
      </c>
      <c r="F711" t="s">
        <v>589</v>
      </c>
      <c r="G711" t="s">
        <v>612</v>
      </c>
      <c r="J711" t="s">
        <v>613</v>
      </c>
      <c r="K711" t="s">
        <v>1143</v>
      </c>
      <c r="L711" t="s">
        <v>1144</v>
      </c>
      <c r="M711" t="s">
        <v>1145</v>
      </c>
      <c r="O711" t="s">
        <v>373</v>
      </c>
      <c r="P711">
        <v>1</v>
      </c>
      <c r="Q711" t="s">
        <v>617</v>
      </c>
      <c r="R711">
        <v>17.99</v>
      </c>
      <c r="Z711" t="s">
        <v>753</v>
      </c>
      <c r="AA711" t="s">
        <v>24</v>
      </c>
      <c r="AB711">
        <v>33165</v>
      </c>
      <c r="AC711" t="s">
        <v>172</v>
      </c>
      <c r="AE711" t="b">
        <v>0</v>
      </c>
    </row>
    <row r="712" spans="1:31">
      <c r="A712" t="s">
        <v>27397</v>
      </c>
      <c r="B712" t="s">
        <v>27397</v>
      </c>
      <c r="C712" t="s">
        <v>27398</v>
      </c>
      <c r="D712" t="s">
        <v>27399</v>
      </c>
      <c r="E712" t="s">
        <v>373</v>
      </c>
      <c r="F712" t="s">
        <v>589</v>
      </c>
      <c r="G712" t="s">
        <v>612</v>
      </c>
      <c r="J712" t="s">
        <v>376</v>
      </c>
      <c r="K712" t="s">
        <v>1075</v>
      </c>
      <c r="L712" t="s">
        <v>1076</v>
      </c>
      <c r="M712" t="s">
        <v>1077</v>
      </c>
      <c r="O712" t="s">
        <v>373</v>
      </c>
      <c r="P712">
        <v>1</v>
      </c>
      <c r="Q712" t="s">
        <v>617</v>
      </c>
      <c r="R712">
        <v>16.99</v>
      </c>
      <c r="T712">
        <v>5.99</v>
      </c>
      <c r="Z712" t="s">
        <v>19923</v>
      </c>
      <c r="AA712" t="s">
        <v>36</v>
      </c>
      <c r="AB712" t="s">
        <v>27400</v>
      </c>
      <c r="AC712" t="s">
        <v>172</v>
      </c>
      <c r="AE712" t="b">
        <v>0</v>
      </c>
    </row>
    <row r="713" spans="1:31">
      <c r="A713" t="s">
        <v>27401</v>
      </c>
      <c r="B713" t="s">
        <v>27401</v>
      </c>
      <c r="C713" t="s">
        <v>27402</v>
      </c>
      <c r="D713" t="s">
        <v>27403</v>
      </c>
      <c r="E713" t="s">
        <v>373</v>
      </c>
      <c r="F713" t="s">
        <v>589</v>
      </c>
      <c r="G713" t="s">
        <v>612</v>
      </c>
      <c r="J713" t="s">
        <v>613</v>
      </c>
      <c r="K713" t="s">
        <v>2619</v>
      </c>
      <c r="L713" t="s">
        <v>2620</v>
      </c>
      <c r="M713" t="s">
        <v>2621</v>
      </c>
      <c r="O713" t="s">
        <v>373</v>
      </c>
      <c r="P713">
        <v>1</v>
      </c>
      <c r="Q713" t="s">
        <v>617</v>
      </c>
      <c r="R713">
        <v>18.99</v>
      </c>
      <c r="Z713" t="s">
        <v>27404</v>
      </c>
      <c r="AA713" t="s">
        <v>22</v>
      </c>
      <c r="AB713" t="s">
        <v>27405</v>
      </c>
      <c r="AC713" t="s">
        <v>172</v>
      </c>
      <c r="AE713" t="b">
        <v>0</v>
      </c>
    </row>
    <row r="714" spans="1:31">
      <c r="A714" t="s">
        <v>27406</v>
      </c>
      <c r="B714" t="s">
        <v>27406</v>
      </c>
      <c r="C714" t="s">
        <v>27407</v>
      </c>
      <c r="D714" t="s">
        <v>27408</v>
      </c>
      <c r="E714" t="s">
        <v>373</v>
      </c>
      <c r="F714" t="s">
        <v>589</v>
      </c>
      <c r="G714" t="s">
        <v>612</v>
      </c>
      <c r="J714" t="s">
        <v>613</v>
      </c>
      <c r="K714" t="s">
        <v>856</v>
      </c>
      <c r="L714" t="s">
        <v>857</v>
      </c>
      <c r="M714" t="s">
        <v>396</v>
      </c>
      <c r="O714" t="s">
        <v>373</v>
      </c>
      <c r="P714">
        <v>1</v>
      </c>
      <c r="Q714" t="s">
        <v>617</v>
      </c>
      <c r="R714">
        <v>14.99</v>
      </c>
      <c r="Z714" t="s">
        <v>27409</v>
      </c>
      <c r="AA714" t="s">
        <v>243</v>
      </c>
      <c r="AB714">
        <v>81623</v>
      </c>
      <c r="AC714" t="s">
        <v>172</v>
      </c>
      <c r="AE714" t="b">
        <v>0</v>
      </c>
    </row>
    <row r="715" spans="1:31">
      <c r="A715" t="s">
        <v>27406</v>
      </c>
      <c r="B715" t="s">
        <v>27406</v>
      </c>
      <c r="C715" t="s">
        <v>27407</v>
      </c>
      <c r="D715" t="s">
        <v>27408</v>
      </c>
      <c r="E715" t="s">
        <v>373</v>
      </c>
      <c r="F715" t="s">
        <v>589</v>
      </c>
      <c r="G715" t="s">
        <v>612</v>
      </c>
      <c r="J715" t="s">
        <v>613</v>
      </c>
      <c r="K715" t="s">
        <v>1173</v>
      </c>
      <c r="L715" t="s">
        <v>1174</v>
      </c>
      <c r="M715" t="s">
        <v>1175</v>
      </c>
      <c r="O715" t="s">
        <v>373</v>
      </c>
      <c r="P715">
        <v>1</v>
      </c>
      <c r="Q715" t="s">
        <v>617</v>
      </c>
      <c r="R715">
        <v>14.99</v>
      </c>
      <c r="Z715" t="s">
        <v>27409</v>
      </c>
      <c r="AA715" t="s">
        <v>243</v>
      </c>
      <c r="AB715">
        <v>81623</v>
      </c>
      <c r="AC715" t="s">
        <v>172</v>
      </c>
      <c r="AE715" t="b">
        <v>0</v>
      </c>
    </row>
    <row r="716" spans="1:31">
      <c r="A716" t="s">
        <v>27410</v>
      </c>
      <c r="B716" t="s">
        <v>27410</v>
      </c>
      <c r="C716" t="s">
        <v>27411</v>
      </c>
      <c r="D716" t="s">
        <v>27412</v>
      </c>
      <c r="E716" t="s">
        <v>373</v>
      </c>
      <c r="F716" t="s">
        <v>589</v>
      </c>
      <c r="G716" t="s">
        <v>612</v>
      </c>
      <c r="J716" t="s">
        <v>376</v>
      </c>
      <c r="K716" t="s">
        <v>1220</v>
      </c>
      <c r="L716" t="s">
        <v>428</v>
      </c>
      <c r="M716" t="s">
        <v>429</v>
      </c>
      <c r="O716" t="s">
        <v>373</v>
      </c>
      <c r="P716">
        <v>1</v>
      </c>
      <c r="Q716" t="s">
        <v>617</v>
      </c>
      <c r="R716">
        <v>13.99</v>
      </c>
      <c r="Z716" t="s">
        <v>2389</v>
      </c>
      <c r="AA716" t="s">
        <v>24</v>
      </c>
      <c r="AB716" t="s">
        <v>27413</v>
      </c>
      <c r="AC716" t="s">
        <v>172</v>
      </c>
      <c r="AE716" t="b">
        <v>0</v>
      </c>
    </row>
    <row r="717" spans="1:31">
      <c r="A717" t="s">
        <v>27414</v>
      </c>
      <c r="B717" t="s">
        <v>27414</v>
      </c>
      <c r="C717" t="s">
        <v>27415</v>
      </c>
      <c r="D717" t="s">
        <v>27416</v>
      </c>
      <c r="E717" t="s">
        <v>373</v>
      </c>
      <c r="F717" t="s">
        <v>589</v>
      </c>
      <c r="G717" t="s">
        <v>612</v>
      </c>
      <c r="J717" t="s">
        <v>613</v>
      </c>
      <c r="K717" t="s">
        <v>1715</v>
      </c>
      <c r="L717" t="s">
        <v>1716</v>
      </c>
      <c r="M717" t="s">
        <v>1717</v>
      </c>
      <c r="O717" t="s">
        <v>373</v>
      </c>
      <c r="P717">
        <v>1</v>
      </c>
      <c r="Q717" t="s">
        <v>617</v>
      </c>
      <c r="R717">
        <v>16.99</v>
      </c>
      <c r="S717">
        <v>1.72</v>
      </c>
      <c r="Z717" t="s">
        <v>1062</v>
      </c>
      <c r="AA717" t="s">
        <v>33</v>
      </c>
      <c r="AB717" t="s">
        <v>27417</v>
      </c>
      <c r="AC717" t="s">
        <v>172</v>
      </c>
      <c r="AE717" t="b">
        <v>0</v>
      </c>
    </row>
    <row r="718" spans="1:31">
      <c r="A718" t="s">
        <v>27418</v>
      </c>
      <c r="B718" t="s">
        <v>27418</v>
      </c>
      <c r="C718" t="s">
        <v>27419</v>
      </c>
      <c r="D718" t="s">
        <v>27420</v>
      </c>
      <c r="E718" t="s">
        <v>373</v>
      </c>
      <c r="F718" t="s">
        <v>589</v>
      </c>
      <c r="G718" t="s">
        <v>612</v>
      </c>
      <c r="J718" t="s">
        <v>376</v>
      </c>
      <c r="K718" t="s">
        <v>700</v>
      </c>
      <c r="L718" t="s">
        <v>701</v>
      </c>
      <c r="M718" t="s">
        <v>702</v>
      </c>
      <c r="O718" t="s">
        <v>373</v>
      </c>
      <c r="P718">
        <v>1</v>
      </c>
      <c r="Q718" t="s">
        <v>617</v>
      </c>
      <c r="R718">
        <v>16.99</v>
      </c>
      <c r="T718">
        <v>5.99</v>
      </c>
      <c r="Z718" t="s">
        <v>7463</v>
      </c>
      <c r="AA718" t="s">
        <v>24</v>
      </c>
      <c r="AB718" t="s">
        <v>27421</v>
      </c>
      <c r="AC718" t="s">
        <v>172</v>
      </c>
      <c r="AE718" t="b">
        <v>0</v>
      </c>
    </row>
    <row r="719" spans="1:31">
      <c r="A719" t="s">
        <v>27422</v>
      </c>
      <c r="B719" t="s">
        <v>27422</v>
      </c>
      <c r="C719" t="s">
        <v>27423</v>
      </c>
      <c r="D719" t="s">
        <v>27424</v>
      </c>
      <c r="E719" t="s">
        <v>373</v>
      </c>
      <c r="F719" t="s">
        <v>589</v>
      </c>
      <c r="G719" t="s">
        <v>612</v>
      </c>
      <c r="J719" t="s">
        <v>613</v>
      </c>
      <c r="K719" t="s">
        <v>778</v>
      </c>
      <c r="L719" t="s">
        <v>779</v>
      </c>
      <c r="M719" t="s">
        <v>780</v>
      </c>
      <c r="O719" t="s">
        <v>373</v>
      </c>
      <c r="P719">
        <v>1</v>
      </c>
      <c r="Q719" t="s">
        <v>617</v>
      </c>
      <c r="R719">
        <v>17.99</v>
      </c>
      <c r="Z719" t="s">
        <v>10667</v>
      </c>
      <c r="AA719" t="s">
        <v>265</v>
      </c>
      <c r="AB719">
        <v>30309</v>
      </c>
      <c r="AC719" t="s">
        <v>172</v>
      </c>
      <c r="AE719" t="b">
        <v>0</v>
      </c>
    </row>
    <row r="720" spans="1:31">
      <c r="A720" t="s">
        <v>27425</v>
      </c>
      <c r="C720" t="s">
        <v>27426</v>
      </c>
      <c r="D720" t="s">
        <v>27427</v>
      </c>
      <c r="E720" t="s">
        <v>373</v>
      </c>
      <c r="F720" t="s">
        <v>374</v>
      </c>
      <c r="G720" t="s">
        <v>612</v>
      </c>
      <c r="J720" t="s">
        <v>376</v>
      </c>
      <c r="K720" t="s">
        <v>15257</v>
      </c>
      <c r="L720" t="s">
        <v>15258</v>
      </c>
      <c r="M720" t="s">
        <v>15259</v>
      </c>
      <c r="N720">
        <v>1</v>
      </c>
      <c r="O720" t="s">
        <v>373</v>
      </c>
      <c r="P720">
        <v>1</v>
      </c>
      <c r="Q720" t="s">
        <v>617</v>
      </c>
      <c r="R720">
        <v>15.99</v>
      </c>
      <c r="T720">
        <v>0</v>
      </c>
      <c r="V720">
        <v>0</v>
      </c>
      <c r="Z720" t="s">
        <v>27428</v>
      </c>
      <c r="AA720" t="s">
        <v>64</v>
      </c>
      <c r="AB720">
        <v>4548</v>
      </c>
      <c r="AC720" t="s">
        <v>172</v>
      </c>
      <c r="AE720" t="b">
        <v>0</v>
      </c>
    </row>
    <row r="721" spans="1:31">
      <c r="A721" t="s">
        <v>27429</v>
      </c>
      <c r="B721" t="s">
        <v>27429</v>
      </c>
      <c r="C721" t="s">
        <v>27430</v>
      </c>
      <c r="D721" t="s">
        <v>27431</v>
      </c>
      <c r="E721" t="s">
        <v>373</v>
      </c>
      <c r="F721" t="s">
        <v>589</v>
      </c>
      <c r="G721" t="s">
        <v>612</v>
      </c>
      <c r="J721" t="s">
        <v>613</v>
      </c>
      <c r="K721" t="s">
        <v>1075</v>
      </c>
      <c r="L721" t="s">
        <v>1076</v>
      </c>
      <c r="M721" t="s">
        <v>1077</v>
      </c>
      <c r="O721" t="s">
        <v>373</v>
      </c>
      <c r="P721">
        <v>1</v>
      </c>
      <c r="Q721" t="s">
        <v>617</v>
      </c>
      <c r="R721">
        <v>16.99</v>
      </c>
      <c r="Z721" t="s">
        <v>2139</v>
      </c>
      <c r="AA721" t="s">
        <v>26</v>
      </c>
      <c r="AB721" t="s">
        <v>27432</v>
      </c>
      <c r="AC721" t="s">
        <v>172</v>
      </c>
      <c r="AE721" t="b">
        <v>0</v>
      </c>
    </row>
    <row r="722" spans="1:31">
      <c r="A722" t="s">
        <v>27433</v>
      </c>
      <c r="B722" t="s">
        <v>27433</v>
      </c>
      <c r="C722" t="s">
        <v>27434</v>
      </c>
      <c r="D722" t="s">
        <v>27435</v>
      </c>
      <c r="E722" t="s">
        <v>373</v>
      </c>
      <c r="F722" t="s">
        <v>589</v>
      </c>
      <c r="G722" t="s">
        <v>612</v>
      </c>
      <c r="J722" t="s">
        <v>613</v>
      </c>
      <c r="K722" t="s">
        <v>1075</v>
      </c>
      <c r="L722" t="s">
        <v>1076</v>
      </c>
      <c r="M722" t="s">
        <v>1077</v>
      </c>
      <c r="O722" t="s">
        <v>373</v>
      </c>
      <c r="P722">
        <v>1</v>
      </c>
      <c r="Q722" t="s">
        <v>617</v>
      </c>
      <c r="R722">
        <v>16.99</v>
      </c>
      <c r="Z722" t="s">
        <v>1629</v>
      </c>
      <c r="AA722" t="s">
        <v>24</v>
      </c>
      <c r="AB722">
        <v>33139</v>
      </c>
      <c r="AC722" t="s">
        <v>172</v>
      </c>
      <c r="AE722" t="b">
        <v>0</v>
      </c>
    </row>
    <row r="723" spans="1:31">
      <c r="A723" t="s">
        <v>27436</v>
      </c>
      <c r="B723" t="s">
        <v>27436</v>
      </c>
      <c r="C723" t="s">
        <v>27437</v>
      </c>
      <c r="D723" t="s">
        <v>27438</v>
      </c>
      <c r="E723" t="s">
        <v>373</v>
      </c>
      <c r="F723" t="s">
        <v>589</v>
      </c>
      <c r="G723" t="s">
        <v>612</v>
      </c>
      <c r="J723" t="s">
        <v>731</v>
      </c>
      <c r="K723" t="s">
        <v>778</v>
      </c>
      <c r="L723" t="s">
        <v>779</v>
      </c>
      <c r="M723" t="s">
        <v>780</v>
      </c>
      <c r="O723" t="s">
        <v>373</v>
      </c>
      <c r="P723">
        <v>1</v>
      </c>
      <c r="Q723" t="s">
        <v>617</v>
      </c>
      <c r="R723">
        <v>17.99</v>
      </c>
      <c r="T723">
        <v>5.99</v>
      </c>
      <c r="Z723" t="s">
        <v>1038</v>
      </c>
      <c r="AA723" t="s">
        <v>23</v>
      </c>
      <c r="AB723">
        <v>11203</v>
      </c>
      <c r="AC723" t="s">
        <v>172</v>
      </c>
      <c r="AE723" t="b">
        <v>0</v>
      </c>
    </row>
    <row r="724" spans="1:31">
      <c r="A724" t="s">
        <v>27439</v>
      </c>
      <c r="C724" t="s">
        <v>27440</v>
      </c>
      <c r="D724" t="s">
        <v>27441</v>
      </c>
      <c r="E724" t="s">
        <v>373</v>
      </c>
      <c r="F724" t="s">
        <v>374</v>
      </c>
      <c r="G724" t="s">
        <v>612</v>
      </c>
      <c r="J724" t="s">
        <v>376</v>
      </c>
      <c r="K724" t="s">
        <v>5062</v>
      </c>
      <c r="L724" t="s">
        <v>5063</v>
      </c>
      <c r="M724" t="s">
        <v>5064</v>
      </c>
      <c r="N724">
        <v>1</v>
      </c>
      <c r="O724" t="s">
        <v>373</v>
      </c>
      <c r="P724">
        <v>1</v>
      </c>
      <c r="Q724" t="s">
        <v>617</v>
      </c>
      <c r="R724">
        <v>17.99</v>
      </c>
      <c r="T724">
        <v>0</v>
      </c>
      <c r="V724">
        <v>0</v>
      </c>
      <c r="Z724" t="s">
        <v>1710</v>
      </c>
      <c r="AA724" t="s">
        <v>201</v>
      </c>
      <c r="AB724" t="s">
        <v>27442</v>
      </c>
      <c r="AC724" t="s">
        <v>172</v>
      </c>
      <c r="AE724" t="b">
        <v>0</v>
      </c>
    </row>
    <row r="725" spans="1:31">
      <c r="A725" t="s">
        <v>27443</v>
      </c>
      <c r="B725" t="s">
        <v>27443</v>
      </c>
      <c r="C725" t="s">
        <v>27444</v>
      </c>
      <c r="D725" t="s">
        <v>27445</v>
      </c>
      <c r="E725" t="s">
        <v>373</v>
      </c>
      <c r="F725" t="s">
        <v>589</v>
      </c>
      <c r="G725" t="s">
        <v>612</v>
      </c>
      <c r="J725" t="s">
        <v>376</v>
      </c>
      <c r="K725" t="s">
        <v>515</v>
      </c>
      <c r="L725" t="s">
        <v>516</v>
      </c>
      <c r="M725" t="s">
        <v>517</v>
      </c>
      <c r="O725" t="s">
        <v>373</v>
      </c>
      <c r="P725">
        <v>1</v>
      </c>
      <c r="Q725" t="s">
        <v>617</v>
      </c>
      <c r="R725">
        <v>19.99</v>
      </c>
      <c r="T725">
        <v>3.71</v>
      </c>
      <c r="Y725">
        <v>3.71</v>
      </c>
      <c r="Z725" t="s">
        <v>21835</v>
      </c>
      <c r="AA725" t="s">
        <v>25</v>
      </c>
      <c r="AB725" t="s">
        <v>27446</v>
      </c>
      <c r="AC725" t="s">
        <v>172</v>
      </c>
      <c r="AD725" t="s">
        <v>4114</v>
      </c>
      <c r="AE725" t="b">
        <v>0</v>
      </c>
    </row>
    <row r="726" spans="1:31">
      <c r="A726" t="s">
        <v>27447</v>
      </c>
      <c r="B726" t="s">
        <v>27447</v>
      </c>
      <c r="C726" t="s">
        <v>27448</v>
      </c>
      <c r="D726" t="s">
        <v>27449</v>
      </c>
      <c r="E726" t="s">
        <v>373</v>
      </c>
      <c r="F726" t="s">
        <v>589</v>
      </c>
      <c r="G726" t="s">
        <v>612</v>
      </c>
      <c r="J726" t="s">
        <v>613</v>
      </c>
      <c r="K726" t="s">
        <v>17956</v>
      </c>
      <c r="L726" t="s">
        <v>17957</v>
      </c>
      <c r="M726" t="s">
        <v>17958</v>
      </c>
      <c r="O726" t="s">
        <v>373</v>
      </c>
      <c r="P726">
        <v>1</v>
      </c>
      <c r="Q726" t="s">
        <v>617</v>
      </c>
      <c r="R726">
        <v>15.99</v>
      </c>
      <c r="Z726" t="s">
        <v>3018</v>
      </c>
      <c r="AA726" t="s">
        <v>26</v>
      </c>
      <c r="AB726" t="s">
        <v>27450</v>
      </c>
      <c r="AC726" t="s">
        <v>172</v>
      </c>
      <c r="AE726" t="b">
        <v>0</v>
      </c>
    </row>
    <row r="727" spans="1:31">
      <c r="A727" t="s">
        <v>27451</v>
      </c>
      <c r="C727" t="s">
        <v>27448</v>
      </c>
      <c r="D727" t="s">
        <v>27452</v>
      </c>
      <c r="E727" t="s">
        <v>373</v>
      </c>
      <c r="F727" t="s">
        <v>374</v>
      </c>
      <c r="G727" t="s">
        <v>612</v>
      </c>
      <c r="J727" t="s">
        <v>376</v>
      </c>
      <c r="K727" t="s">
        <v>16533</v>
      </c>
      <c r="L727" t="s">
        <v>16534</v>
      </c>
      <c r="M727" t="s">
        <v>16535</v>
      </c>
      <c r="N727">
        <v>1</v>
      </c>
      <c r="O727" t="s">
        <v>373</v>
      </c>
      <c r="P727">
        <v>1</v>
      </c>
      <c r="Q727" t="s">
        <v>617</v>
      </c>
      <c r="R727">
        <v>15.99</v>
      </c>
      <c r="T727">
        <v>0</v>
      </c>
      <c r="V727">
        <v>0</v>
      </c>
      <c r="Z727" t="s">
        <v>3018</v>
      </c>
      <c r="AA727" t="s">
        <v>26</v>
      </c>
      <c r="AB727" t="s">
        <v>27450</v>
      </c>
      <c r="AC727" t="s">
        <v>172</v>
      </c>
      <c r="AE727" t="b">
        <v>0</v>
      </c>
    </row>
    <row r="728" spans="1:31">
      <c r="A728" t="s">
        <v>27453</v>
      </c>
      <c r="B728" t="s">
        <v>27453</v>
      </c>
      <c r="C728" t="s">
        <v>27454</v>
      </c>
      <c r="D728" t="s">
        <v>27455</v>
      </c>
      <c r="E728" t="s">
        <v>373</v>
      </c>
      <c r="F728" t="s">
        <v>589</v>
      </c>
      <c r="G728" t="s">
        <v>612</v>
      </c>
      <c r="J728" t="s">
        <v>613</v>
      </c>
      <c r="K728" t="s">
        <v>1391</v>
      </c>
      <c r="L728" t="s">
        <v>1392</v>
      </c>
      <c r="M728" t="s">
        <v>1393</v>
      </c>
      <c r="O728" t="s">
        <v>373</v>
      </c>
      <c r="P728">
        <v>1</v>
      </c>
      <c r="Q728" t="s">
        <v>617</v>
      </c>
      <c r="R728">
        <v>13.99</v>
      </c>
      <c r="Z728" t="s">
        <v>839</v>
      </c>
      <c r="AA728" t="s">
        <v>22</v>
      </c>
      <c r="AB728" t="s">
        <v>27456</v>
      </c>
      <c r="AC728" t="s">
        <v>172</v>
      </c>
      <c r="AE728" t="b">
        <v>0</v>
      </c>
    </row>
    <row r="729" spans="1:31">
      <c r="A729" t="s">
        <v>27457</v>
      </c>
      <c r="B729" t="s">
        <v>27457</v>
      </c>
      <c r="C729" t="s">
        <v>27458</v>
      </c>
      <c r="D729" t="s">
        <v>27459</v>
      </c>
      <c r="E729" t="s">
        <v>373</v>
      </c>
      <c r="F729" t="s">
        <v>589</v>
      </c>
      <c r="G729" t="s">
        <v>612</v>
      </c>
      <c r="J729" t="s">
        <v>376</v>
      </c>
      <c r="K729" t="s">
        <v>9801</v>
      </c>
      <c r="L729" t="s">
        <v>9802</v>
      </c>
      <c r="M729" t="s">
        <v>9803</v>
      </c>
      <c r="O729" t="s">
        <v>373</v>
      </c>
      <c r="P729">
        <v>1</v>
      </c>
      <c r="Q729" t="s">
        <v>617</v>
      </c>
      <c r="R729">
        <v>14.99</v>
      </c>
      <c r="Z729" t="s">
        <v>27460</v>
      </c>
      <c r="AA729" t="s">
        <v>22</v>
      </c>
      <c r="AB729" t="s">
        <v>27461</v>
      </c>
      <c r="AC729" t="s">
        <v>172</v>
      </c>
      <c r="AE729" t="b">
        <v>0</v>
      </c>
    </row>
    <row r="730" spans="1:31">
      <c r="A730" t="s">
        <v>27462</v>
      </c>
      <c r="B730" t="s">
        <v>27462</v>
      </c>
      <c r="C730" t="s">
        <v>27463</v>
      </c>
      <c r="D730" t="s">
        <v>27464</v>
      </c>
      <c r="E730" t="s">
        <v>373</v>
      </c>
      <c r="F730" t="s">
        <v>589</v>
      </c>
      <c r="G730" t="s">
        <v>612</v>
      </c>
      <c r="J730" t="s">
        <v>613</v>
      </c>
      <c r="K730" t="s">
        <v>3966</v>
      </c>
      <c r="L730" t="s">
        <v>920</v>
      </c>
      <c r="M730" t="s">
        <v>921</v>
      </c>
      <c r="O730" t="s">
        <v>373</v>
      </c>
      <c r="P730">
        <v>1</v>
      </c>
      <c r="Q730" t="s">
        <v>617</v>
      </c>
      <c r="R730">
        <v>14.99</v>
      </c>
      <c r="Z730" t="s">
        <v>27465</v>
      </c>
      <c r="AA730" t="s">
        <v>23</v>
      </c>
      <c r="AB730" t="s">
        <v>27466</v>
      </c>
      <c r="AC730" t="s">
        <v>172</v>
      </c>
      <c r="AE730" t="b">
        <v>0</v>
      </c>
    </row>
    <row r="731" spans="1:31">
      <c r="A731" t="s">
        <v>27467</v>
      </c>
      <c r="C731" t="s">
        <v>27468</v>
      </c>
      <c r="D731" t="s">
        <v>27469</v>
      </c>
      <c r="E731" t="s">
        <v>373</v>
      </c>
      <c r="F731" t="s">
        <v>374</v>
      </c>
      <c r="G731" t="s">
        <v>612</v>
      </c>
      <c r="J731" t="s">
        <v>376</v>
      </c>
      <c r="K731" t="s">
        <v>6369</v>
      </c>
      <c r="L731" t="s">
        <v>3766</v>
      </c>
      <c r="M731" t="s">
        <v>3767</v>
      </c>
      <c r="N731">
        <v>1</v>
      </c>
      <c r="O731" t="s">
        <v>373</v>
      </c>
      <c r="P731">
        <v>1</v>
      </c>
      <c r="Q731" t="s">
        <v>617</v>
      </c>
      <c r="R731">
        <v>16.99</v>
      </c>
      <c r="T731">
        <v>0</v>
      </c>
      <c r="V731">
        <v>0</v>
      </c>
      <c r="Z731" t="s">
        <v>1130</v>
      </c>
      <c r="AA731" t="s">
        <v>28</v>
      </c>
      <c r="AB731" t="s">
        <v>27470</v>
      </c>
      <c r="AC731" t="s">
        <v>172</v>
      </c>
      <c r="AE731" t="b">
        <v>0</v>
      </c>
    </row>
    <row r="732" spans="1:31">
      <c r="A732" t="s">
        <v>27471</v>
      </c>
      <c r="B732" t="s">
        <v>27471</v>
      </c>
      <c r="C732" t="s">
        <v>27472</v>
      </c>
      <c r="D732" t="s">
        <v>27473</v>
      </c>
      <c r="E732" t="s">
        <v>373</v>
      </c>
      <c r="F732" t="s">
        <v>589</v>
      </c>
      <c r="G732" t="s">
        <v>612</v>
      </c>
      <c r="J732" t="s">
        <v>613</v>
      </c>
      <c r="K732" t="s">
        <v>1173</v>
      </c>
      <c r="L732" t="s">
        <v>1174</v>
      </c>
      <c r="M732" t="s">
        <v>1175</v>
      </c>
      <c r="O732" t="s">
        <v>373</v>
      </c>
      <c r="P732">
        <v>1</v>
      </c>
      <c r="Q732" t="s">
        <v>617</v>
      </c>
      <c r="R732">
        <v>14.99</v>
      </c>
      <c r="Z732" t="s">
        <v>27474</v>
      </c>
      <c r="AA732" t="s">
        <v>29</v>
      </c>
      <c r="AB732" t="s">
        <v>27475</v>
      </c>
      <c r="AC732" t="s">
        <v>172</v>
      </c>
      <c r="AE732" t="b">
        <v>0</v>
      </c>
    </row>
    <row r="733" spans="1:31">
      <c r="A733" t="s">
        <v>27476</v>
      </c>
      <c r="B733" t="s">
        <v>27476</v>
      </c>
      <c r="C733" t="s">
        <v>27477</v>
      </c>
      <c r="D733" t="s">
        <v>27478</v>
      </c>
      <c r="E733" t="s">
        <v>373</v>
      </c>
      <c r="F733" t="s">
        <v>589</v>
      </c>
      <c r="G733" t="s">
        <v>612</v>
      </c>
      <c r="J733" t="s">
        <v>613</v>
      </c>
      <c r="K733" t="s">
        <v>2410</v>
      </c>
      <c r="L733" t="s">
        <v>2411</v>
      </c>
      <c r="M733" t="s">
        <v>2412</v>
      </c>
      <c r="O733" t="s">
        <v>373</v>
      </c>
      <c r="P733">
        <v>1</v>
      </c>
      <c r="Q733" t="s">
        <v>617</v>
      </c>
      <c r="R733">
        <v>19.99</v>
      </c>
      <c r="Z733" t="s">
        <v>3811</v>
      </c>
      <c r="AA733" t="s">
        <v>30</v>
      </c>
      <c r="AB733" t="s">
        <v>27479</v>
      </c>
      <c r="AC733" t="s">
        <v>172</v>
      </c>
      <c r="AE733" t="b">
        <v>0</v>
      </c>
    </row>
    <row r="734" spans="1:31">
      <c r="A734" t="s">
        <v>27480</v>
      </c>
      <c r="B734" t="s">
        <v>27480</v>
      </c>
      <c r="C734" t="s">
        <v>27481</v>
      </c>
      <c r="D734" t="s">
        <v>27482</v>
      </c>
      <c r="E734" t="s">
        <v>373</v>
      </c>
      <c r="F734" t="s">
        <v>589</v>
      </c>
      <c r="G734" t="s">
        <v>612</v>
      </c>
      <c r="J734" t="s">
        <v>613</v>
      </c>
      <c r="K734" t="s">
        <v>4203</v>
      </c>
      <c r="L734" t="s">
        <v>4204</v>
      </c>
      <c r="M734" t="s">
        <v>4205</v>
      </c>
      <c r="O734" t="s">
        <v>373</v>
      </c>
      <c r="P734">
        <v>1</v>
      </c>
      <c r="Q734" t="s">
        <v>617</v>
      </c>
      <c r="R734">
        <v>14.99</v>
      </c>
      <c r="Z734" t="s">
        <v>2399</v>
      </c>
      <c r="AA734" t="s">
        <v>23</v>
      </c>
      <c r="AB734" t="s">
        <v>27118</v>
      </c>
      <c r="AC734" t="s">
        <v>172</v>
      </c>
      <c r="AE734" t="b">
        <v>0</v>
      </c>
    </row>
    <row r="735" spans="1:31">
      <c r="A735" t="s">
        <v>27483</v>
      </c>
      <c r="B735" t="s">
        <v>27483</v>
      </c>
      <c r="C735" t="s">
        <v>27484</v>
      </c>
      <c r="D735" t="s">
        <v>27485</v>
      </c>
      <c r="E735" t="s">
        <v>373</v>
      </c>
      <c r="F735" t="s">
        <v>589</v>
      </c>
      <c r="G735" t="s">
        <v>612</v>
      </c>
      <c r="J735" t="s">
        <v>613</v>
      </c>
      <c r="K735" t="s">
        <v>4300</v>
      </c>
      <c r="L735" t="s">
        <v>4301</v>
      </c>
      <c r="M735" t="s">
        <v>4302</v>
      </c>
      <c r="O735" t="s">
        <v>373</v>
      </c>
      <c r="P735">
        <v>1</v>
      </c>
      <c r="Q735" t="s">
        <v>617</v>
      </c>
      <c r="R735">
        <v>16.99</v>
      </c>
      <c r="Z735" t="s">
        <v>3003</v>
      </c>
      <c r="AA735" t="s">
        <v>22</v>
      </c>
      <c r="AB735" t="s">
        <v>27486</v>
      </c>
      <c r="AC735" t="s">
        <v>172</v>
      </c>
      <c r="AE735" t="b">
        <v>0</v>
      </c>
    </row>
    <row r="736" spans="1:31">
      <c r="A736" t="s">
        <v>27487</v>
      </c>
      <c r="B736" t="s">
        <v>27487</v>
      </c>
      <c r="C736" t="s">
        <v>27488</v>
      </c>
      <c r="D736" t="s">
        <v>27489</v>
      </c>
      <c r="E736" t="s">
        <v>373</v>
      </c>
      <c r="F736" t="s">
        <v>589</v>
      </c>
      <c r="G736" t="s">
        <v>612</v>
      </c>
      <c r="J736" t="s">
        <v>613</v>
      </c>
      <c r="K736" t="s">
        <v>631</v>
      </c>
      <c r="L736" t="s">
        <v>632</v>
      </c>
      <c r="M736" t="s">
        <v>633</v>
      </c>
      <c r="O736" t="s">
        <v>373</v>
      </c>
      <c r="P736">
        <v>1</v>
      </c>
      <c r="Q736" t="s">
        <v>617</v>
      </c>
      <c r="R736">
        <v>17.99</v>
      </c>
      <c r="Z736" t="s">
        <v>27490</v>
      </c>
      <c r="AA736" t="s">
        <v>38</v>
      </c>
      <c r="AB736">
        <v>81416</v>
      </c>
      <c r="AC736" t="s">
        <v>172</v>
      </c>
      <c r="AE736" t="b">
        <v>0</v>
      </c>
    </row>
    <row r="737" spans="1:31">
      <c r="A737" t="s">
        <v>27491</v>
      </c>
      <c r="B737" t="s">
        <v>27491</v>
      </c>
      <c r="C737" t="s">
        <v>27492</v>
      </c>
      <c r="D737" t="s">
        <v>27493</v>
      </c>
      <c r="E737" t="s">
        <v>373</v>
      </c>
      <c r="F737" t="s">
        <v>589</v>
      </c>
      <c r="G737" t="s">
        <v>612</v>
      </c>
      <c r="J737" t="s">
        <v>613</v>
      </c>
      <c r="K737" t="s">
        <v>631</v>
      </c>
      <c r="L737" t="s">
        <v>632</v>
      </c>
      <c r="M737" t="s">
        <v>633</v>
      </c>
      <c r="O737" t="s">
        <v>373</v>
      </c>
      <c r="P737">
        <v>1</v>
      </c>
      <c r="Q737" t="s">
        <v>617</v>
      </c>
      <c r="R737">
        <v>17.99</v>
      </c>
      <c r="Z737" t="s">
        <v>27490</v>
      </c>
      <c r="AA737" t="s">
        <v>38</v>
      </c>
      <c r="AB737">
        <v>81416</v>
      </c>
      <c r="AC737" t="s">
        <v>172</v>
      </c>
      <c r="AE737" t="b">
        <v>0</v>
      </c>
    </row>
    <row r="738" spans="1:31">
      <c r="A738" t="s">
        <v>27494</v>
      </c>
      <c r="B738" t="s">
        <v>27494</v>
      </c>
      <c r="C738" t="s">
        <v>27495</v>
      </c>
      <c r="D738" t="s">
        <v>27496</v>
      </c>
      <c r="E738" t="s">
        <v>373</v>
      </c>
      <c r="F738" t="s">
        <v>589</v>
      </c>
      <c r="G738" t="s">
        <v>612</v>
      </c>
      <c r="J738" t="s">
        <v>613</v>
      </c>
      <c r="K738" t="s">
        <v>631</v>
      </c>
      <c r="L738" t="s">
        <v>632</v>
      </c>
      <c r="M738" t="s">
        <v>633</v>
      </c>
      <c r="O738" t="s">
        <v>373</v>
      </c>
      <c r="P738">
        <v>1</v>
      </c>
      <c r="Q738" t="s">
        <v>617</v>
      </c>
      <c r="R738">
        <v>17.99</v>
      </c>
      <c r="Z738" t="s">
        <v>2080</v>
      </c>
      <c r="AA738" t="s">
        <v>23</v>
      </c>
      <c r="AB738" t="s">
        <v>26939</v>
      </c>
      <c r="AC738" t="s">
        <v>172</v>
      </c>
      <c r="AE738" t="b">
        <v>0</v>
      </c>
    </row>
    <row r="739" spans="1:31">
      <c r="A739" t="s">
        <v>27497</v>
      </c>
      <c r="C739" t="s">
        <v>27498</v>
      </c>
      <c r="D739" t="s">
        <v>27499</v>
      </c>
      <c r="E739" t="s">
        <v>435</v>
      </c>
      <c r="F739" t="s">
        <v>374</v>
      </c>
      <c r="G739" t="s">
        <v>612</v>
      </c>
      <c r="J739" t="s">
        <v>376</v>
      </c>
      <c r="K739" t="s">
        <v>26256</v>
      </c>
      <c r="L739" t="s">
        <v>1973</v>
      </c>
      <c r="M739" t="s">
        <v>1974</v>
      </c>
      <c r="N739">
        <v>1</v>
      </c>
      <c r="P739">
        <v>0</v>
      </c>
      <c r="Z739" t="s">
        <v>26257</v>
      </c>
      <c r="AA739" t="s">
        <v>31</v>
      </c>
      <c r="AB739">
        <v>20851</v>
      </c>
      <c r="AC739" t="s">
        <v>172</v>
      </c>
      <c r="AE739" t="b">
        <v>1</v>
      </c>
    </row>
    <row r="740" spans="1:31">
      <c r="A740" t="s">
        <v>27500</v>
      </c>
      <c r="B740" t="s">
        <v>27500</v>
      </c>
      <c r="C740" t="s">
        <v>27501</v>
      </c>
      <c r="D740" t="s">
        <v>27502</v>
      </c>
      <c r="E740" t="s">
        <v>373</v>
      </c>
      <c r="F740" t="s">
        <v>589</v>
      </c>
      <c r="G740" t="s">
        <v>612</v>
      </c>
      <c r="J740" t="s">
        <v>613</v>
      </c>
      <c r="K740" t="s">
        <v>4314</v>
      </c>
      <c r="L740" t="s">
        <v>4315</v>
      </c>
      <c r="M740" t="s">
        <v>421</v>
      </c>
      <c r="O740" t="s">
        <v>373</v>
      </c>
      <c r="P740">
        <v>1</v>
      </c>
      <c r="Q740" t="s">
        <v>617</v>
      </c>
      <c r="R740">
        <v>13.99</v>
      </c>
      <c r="T740">
        <v>2.43</v>
      </c>
      <c r="Z740" t="s">
        <v>27503</v>
      </c>
      <c r="AA740" t="s">
        <v>71</v>
      </c>
      <c r="AB740" t="s">
        <v>27504</v>
      </c>
      <c r="AC740" t="s">
        <v>172</v>
      </c>
      <c r="AE740" t="b">
        <v>0</v>
      </c>
    </row>
    <row r="741" spans="1:31">
      <c r="A741" t="s">
        <v>27505</v>
      </c>
      <c r="B741" t="s">
        <v>27505</v>
      </c>
      <c r="C741" t="s">
        <v>27506</v>
      </c>
      <c r="D741" t="s">
        <v>27507</v>
      </c>
      <c r="E741" t="s">
        <v>373</v>
      </c>
      <c r="F741" t="s">
        <v>589</v>
      </c>
      <c r="G741" t="s">
        <v>612</v>
      </c>
      <c r="J741" t="s">
        <v>613</v>
      </c>
      <c r="K741" t="s">
        <v>871</v>
      </c>
      <c r="L741" t="s">
        <v>872</v>
      </c>
      <c r="M741" t="s">
        <v>873</v>
      </c>
      <c r="O741" t="s">
        <v>373</v>
      </c>
      <c r="P741">
        <v>1</v>
      </c>
      <c r="Q741" t="s">
        <v>617</v>
      </c>
      <c r="R741">
        <v>17.99</v>
      </c>
      <c r="Z741" t="s">
        <v>27508</v>
      </c>
      <c r="AA741" t="s">
        <v>62</v>
      </c>
      <c r="AB741" t="s">
        <v>27509</v>
      </c>
      <c r="AC741" t="s">
        <v>172</v>
      </c>
      <c r="AE741" t="b">
        <v>0</v>
      </c>
    </row>
    <row r="742" spans="1:31">
      <c r="A742" t="s">
        <v>27510</v>
      </c>
      <c r="B742" t="s">
        <v>27510</v>
      </c>
      <c r="C742" t="s">
        <v>27511</v>
      </c>
      <c r="D742" t="s">
        <v>27512</v>
      </c>
      <c r="E742" t="s">
        <v>435</v>
      </c>
      <c r="F742" t="s">
        <v>589</v>
      </c>
      <c r="G742" t="s">
        <v>612</v>
      </c>
      <c r="J742" t="s">
        <v>613</v>
      </c>
      <c r="K742" t="s">
        <v>8507</v>
      </c>
      <c r="L742" t="s">
        <v>665</v>
      </c>
      <c r="M742" t="s">
        <v>666</v>
      </c>
      <c r="O742" t="s">
        <v>435</v>
      </c>
      <c r="P742">
        <v>0</v>
      </c>
      <c r="Z742" t="s">
        <v>27513</v>
      </c>
      <c r="AA742" t="s">
        <v>29</v>
      </c>
      <c r="AB742" t="s">
        <v>27514</v>
      </c>
      <c r="AC742" t="s">
        <v>172</v>
      </c>
      <c r="AE742" t="b">
        <v>0</v>
      </c>
    </row>
    <row r="743" spans="1:31">
      <c r="A743" t="s">
        <v>27515</v>
      </c>
      <c r="B743" t="s">
        <v>27515</v>
      </c>
      <c r="C743" t="s">
        <v>27516</v>
      </c>
      <c r="D743" t="s">
        <v>27517</v>
      </c>
      <c r="E743" t="s">
        <v>373</v>
      </c>
      <c r="F743" t="s">
        <v>589</v>
      </c>
      <c r="G743" t="s">
        <v>612</v>
      </c>
      <c r="J743" t="s">
        <v>613</v>
      </c>
      <c r="K743" t="s">
        <v>15443</v>
      </c>
      <c r="L743" t="s">
        <v>15444</v>
      </c>
      <c r="M743" t="s">
        <v>4579</v>
      </c>
      <c r="O743" t="s">
        <v>373</v>
      </c>
      <c r="P743">
        <v>1</v>
      </c>
      <c r="Q743" t="s">
        <v>617</v>
      </c>
      <c r="R743">
        <v>17.99</v>
      </c>
      <c r="Z743" t="s">
        <v>10986</v>
      </c>
      <c r="AA743" t="s">
        <v>38</v>
      </c>
      <c r="AB743" t="s">
        <v>27518</v>
      </c>
      <c r="AC743" t="s">
        <v>172</v>
      </c>
      <c r="AE743" t="b">
        <v>0</v>
      </c>
    </row>
    <row r="744" spans="1:31">
      <c r="A744" t="s">
        <v>27519</v>
      </c>
      <c r="B744" t="s">
        <v>27519</v>
      </c>
      <c r="C744" t="s">
        <v>27520</v>
      </c>
      <c r="D744" t="s">
        <v>27521</v>
      </c>
      <c r="E744" t="s">
        <v>373</v>
      </c>
      <c r="F744" t="s">
        <v>589</v>
      </c>
      <c r="G744" t="s">
        <v>612</v>
      </c>
      <c r="J744" t="s">
        <v>613</v>
      </c>
      <c r="K744" t="s">
        <v>515</v>
      </c>
      <c r="L744" t="s">
        <v>516</v>
      </c>
      <c r="M744" t="s">
        <v>517</v>
      </c>
      <c r="O744" t="s">
        <v>373</v>
      </c>
      <c r="P744">
        <v>1</v>
      </c>
      <c r="Q744" t="s">
        <v>617</v>
      </c>
      <c r="R744">
        <v>19.99</v>
      </c>
      <c r="Z744" t="s">
        <v>27522</v>
      </c>
      <c r="AA744" t="s">
        <v>29</v>
      </c>
      <c r="AB744">
        <v>16827</v>
      </c>
      <c r="AC744" t="s">
        <v>172</v>
      </c>
      <c r="AE744" t="b">
        <v>0</v>
      </c>
    </row>
    <row r="745" spans="1:31">
      <c r="A745" t="s">
        <v>27523</v>
      </c>
      <c r="B745" t="s">
        <v>27523</v>
      </c>
      <c r="C745" t="s">
        <v>27524</v>
      </c>
      <c r="D745" t="s">
        <v>27525</v>
      </c>
      <c r="E745" t="s">
        <v>373</v>
      </c>
      <c r="F745" t="s">
        <v>589</v>
      </c>
      <c r="G745" t="s">
        <v>612</v>
      </c>
      <c r="J745" t="s">
        <v>613</v>
      </c>
      <c r="K745" t="s">
        <v>1220</v>
      </c>
      <c r="L745" t="s">
        <v>428</v>
      </c>
      <c r="M745" t="s">
        <v>429</v>
      </c>
      <c r="O745" t="s">
        <v>373</v>
      </c>
      <c r="P745">
        <v>1</v>
      </c>
      <c r="Q745" t="s">
        <v>617</v>
      </c>
      <c r="R745">
        <v>13.99</v>
      </c>
      <c r="Z745" t="s">
        <v>27526</v>
      </c>
      <c r="AA745" t="s">
        <v>31</v>
      </c>
      <c r="AB745" t="s">
        <v>27527</v>
      </c>
      <c r="AC745" t="s">
        <v>172</v>
      </c>
      <c r="AE745" t="b">
        <v>0</v>
      </c>
    </row>
    <row r="746" spans="1:31">
      <c r="A746" t="s">
        <v>27528</v>
      </c>
      <c r="B746" t="s">
        <v>27528</v>
      </c>
      <c r="C746" t="s">
        <v>27529</v>
      </c>
      <c r="D746" t="s">
        <v>27530</v>
      </c>
      <c r="E746" t="s">
        <v>373</v>
      </c>
      <c r="F746" t="s">
        <v>589</v>
      </c>
      <c r="G746" t="s">
        <v>612</v>
      </c>
      <c r="J746" t="s">
        <v>613</v>
      </c>
      <c r="K746" t="s">
        <v>16640</v>
      </c>
      <c r="L746" t="s">
        <v>16641</v>
      </c>
      <c r="M746" t="s">
        <v>16642</v>
      </c>
      <c r="O746" t="s">
        <v>373</v>
      </c>
      <c r="P746">
        <v>1</v>
      </c>
      <c r="Q746" t="s">
        <v>617</v>
      </c>
      <c r="R746">
        <v>15.99</v>
      </c>
      <c r="Z746" t="s">
        <v>16444</v>
      </c>
      <c r="AA746" t="s">
        <v>23</v>
      </c>
      <c r="AB746" t="s">
        <v>27531</v>
      </c>
      <c r="AC746" t="s">
        <v>172</v>
      </c>
      <c r="AE746" t="b">
        <v>0</v>
      </c>
    </row>
    <row r="747" spans="1:31">
      <c r="A747" t="s">
        <v>27528</v>
      </c>
      <c r="B747" t="s">
        <v>27528</v>
      </c>
      <c r="C747" t="s">
        <v>27529</v>
      </c>
      <c r="D747" t="s">
        <v>27530</v>
      </c>
      <c r="E747" t="s">
        <v>373</v>
      </c>
      <c r="F747" t="s">
        <v>589</v>
      </c>
      <c r="G747" t="s">
        <v>612</v>
      </c>
      <c r="J747" t="s">
        <v>613</v>
      </c>
      <c r="K747" t="s">
        <v>1367</v>
      </c>
      <c r="L747" t="s">
        <v>1368</v>
      </c>
      <c r="M747" t="s">
        <v>1369</v>
      </c>
      <c r="O747" t="s">
        <v>373</v>
      </c>
      <c r="P747">
        <v>1</v>
      </c>
      <c r="Q747" t="s">
        <v>617</v>
      </c>
      <c r="R747">
        <v>15.99</v>
      </c>
      <c r="Z747" t="s">
        <v>16444</v>
      </c>
      <c r="AA747" t="s">
        <v>23</v>
      </c>
      <c r="AB747" t="s">
        <v>27531</v>
      </c>
      <c r="AC747" t="s">
        <v>172</v>
      </c>
      <c r="AE747" t="b">
        <v>0</v>
      </c>
    </row>
    <row r="748" spans="1:31">
      <c r="A748" t="s">
        <v>27532</v>
      </c>
      <c r="C748" t="s">
        <v>27533</v>
      </c>
      <c r="D748" t="s">
        <v>27534</v>
      </c>
      <c r="E748" t="s">
        <v>373</v>
      </c>
      <c r="F748" t="s">
        <v>374</v>
      </c>
      <c r="G748" t="s">
        <v>612</v>
      </c>
      <c r="J748" t="s">
        <v>376</v>
      </c>
      <c r="K748" t="s">
        <v>24481</v>
      </c>
      <c r="L748" t="s">
        <v>24482</v>
      </c>
      <c r="M748" t="s">
        <v>4531</v>
      </c>
      <c r="N748">
        <v>1</v>
      </c>
      <c r="O748" t="s">
        <v>373</v>
      </c>
      <c r="P748">
        <v>1</v>
      </c>
      <c r="Q748" t="s">
        <v>617</v>
      </c>
      <c r="R748">
        <v>16.99</v>
      </c>
      <c r="T748">
        <v>0</v>
      </c>
      <c r="V748">
        <v>0</v>
      </c>
      <c r="Z748" t="s">
        <v>27535</v>
      </c>
      <c r="AA748" t="s">
        <v>22</v>
      </c>
      <c r="AB748">
        <v>93657</v>
      </c>
      <c r="AC748" t="s">
        <v>172</v>
      </c>
      <c r="AE748" t="b">
        <v>0</v>
      </c>
    </row>
    <row r="749" spans="1:31">
      <c r="A749" t="s">
        <v>27532</v>
      </c>
      <c r="C749" t="s">
        <v>27533</v>
      </c>
      <c r="D749" t="s">
        <v>27534</v>
      </c>
      <c r="E749" t="s">
        <v>373</v>
      </c>
      <c r="F749" t="s">
        <v>374</v>
      </c>
      <c r="G749" t="s">
        <v>612</v>
      </c>
      <c r="J749" t="s">
        <v>376</v>
      </c>
      <c r="K749" t="s">
        <v>25197</v>
      </c>
      <c r="L749" t="s">
        <v>25198</v>
      </c>
      <c r="M749" t="s">
        <v>4227</v>
      </c>
      <c r="N749">
        <v>1</v>
      </c>
      <c r="O749" t="s">
        <v>373</v>
      </c>
      <c r="P749">
        <v>1</v>
      </c>
      <c r="Q749" t="s">
        <v>617</v>
      </c>
      <c r="R749">
        <v>14.99</v>
      </c>
      <c r="T749">
        <v>0</v>
      </c>
      <c r="V749">
        <v>0</v>
      </c>
      <c r="Z749" t="s">
        <v>27535</v>
      </c>
      <c r="AA749" t="s">
        <v>22</v>
      </c>
      <c r="AB749">
        <v>93657</v>
      </c>
      <c r="AC749" t="s">
        <v>172</v>
      </c>
      <c r="AE749" t="b">
        <v>0</v>
      </c>
    </row>
    <row r="750" spans="1:31">
      <c r="A750" t="s">
        <v>27532</v>
      </c>
      <c r="C750" t="s">
        <v>27533</v>
      </c>
      <c r="D750" t="s">
        <v>27534</v>
      </c>
      <c r="E750" t="s">
        <v>373</v>
      </c>
      <c r="F750" t="s">
        <v>374</v>
      </c>
      <c r="G750" t="s">
        <v>612</v>
      </c>
      <c r="J750" t="s">
        <v>376</v>
      </c>
      <c r="K750" t="s">
        <v>22052</v>
      </c>
      <c r="L750" t="s">
        <v>22053</v>
      </c>
      <c r="M750" t="s">
        <v>405</v>
      </c>
      <c r="N750">
        <v>1</v>
      </c>
      <c r="O750" t="s">
        <v>373</v>
      </c>
      <c r="P750">
        <v>1</v>
      </c>
      <c r="Q750" t="s">
        <v>617</v>
      </c>
      <c r="R750">
        <v>13.99</v>
      </c>
      <c r="T750">
        <v>0</v>
      </c>
      <c r="V750">
        <v>0</v>
      </c>
      <c r="Z750" t="s">
        <v>27535</v>
      </c>
      <c r="AA750" t="s">
        <v>22</v>
      </c>
      <c r="AB750">
        <v>93657</v>
      </c>
      <c r="AC750" t="s">
        <v>172</v>
      </c>
      <c r="AE750" t="b">
        <v>0</v>
      </c>
    </row>
    <row r="751" spans="1:31">
      <c r="A751" t="s">
        <v>27536</v>
      </c>
      <c r="B751" t="s">
        <v>27536</v>
      </c>
      <c r="C751" t="s">
        <v>27537</v>
      </c>
      <c r="D751" t="s">
        <v>27538</v>
      </c>
      <c r="E751" t="s">
        <v>373</v>
      </c>
      <c r="F751" t="s">
        <v>589</v>
      </c>
      <c r="G751" t="s">
        <v>612</v>
      </c>
      <c r="J751" t="s">
        <v>613</v>
      </c>
      <c r="K751" t="s">
        <v>911</v>
      </c>
      <c r="L751" t="s">
        <v>912</v>
      </c>
      <c r="M751" t="s">
        <v>913</v>
      </c>
      <c r="O751" t="s">
        <v>373</v>
      </c>
      <c r="P751">
        <v>1</v>
      </c>
      <c r="Q751" t="s">
        <v>617</v>
      </c>
      <c r="R751">
        <v>19.99</v>
      </c>
      <c r="Z751" t="s">
        <v>27539</v>
      </c>
      <c r="AA751" t="s">
        <v>23</v>
      </c>
      <c r="AB751" t="s">
        <v>27540</v>
      </c>
      <c r="AC751" t="s">
        <v>172</v>
      </c>
      <c r="AE751" t="b">
        <v>0</v>
      </c>
    </row>
    <row r="752" spans="1:31">
      <c r="A752" t="s">
        <v>27541</v>
      </c>
      <c r="B752" t="s">
        <v>27541</v>
      </c>
      <c r="C752" t="s">
        <v>27542</v>
      </c>
      <c r="D752" t="s">
        <v>27543</v>
      </c>
      <c r="E752" t="s">
        <v>373</v>
      </c>
      <c r="F752" t="s">
        <v>589</v>
      </c>
      <c r="G752" t="s">
        <v>612</v>
      </c>
      <c r="J752" t="s">
        <v>613</v>
      </c>
      <c r="K752" t="s">
        <v>515</v>
      </c>
      <c r="L752" t="s">
        <v>516</v>
      </c>
      <c r="M752" t="s">
        <v>517</v>
      </c>
      <c r="O752" t="s">
        <v>373</v>
      </c>
      <c r="P752">
        <v>1</v>
      </c>
      <c r="Q752" t="s">
        <v>617</v>
      </c>
      <c r="R752">
        <v>19.99</v>
      </c>
      <c r="Z752" t="s">
        <v>20602</v>
      </c>
      <c r="AA752" t="s">
        <v>24</v>
      </c>
      <c r="AB752" t="s">
        <v>27544</v>
      </c>
      <c r="AC752" t="s">
        <v>172</v>
      </c>
      <c r="AE752" t="b">
        <v>0</v>
      </c>
    </row>
    <row r="753" spans="1:31">
      <c r="A753" t="s">
        <v>27545</v>
      </c>
      <c r="B753" t="s">
        <v>27545</v>
      </c>
      <c r="C753" t="s">
        <v>27546</v>
      </c>
      <c r="D753" t="s">
        <v>27547</v>
      </c>
      <c r="E753" t="s">
        <v>373</v>
      </c>
      <c r="F753" t="s">
        <v>589</v>
      </c>
      <c r="G753" t="s">
        <v>612</v>
      </c>
      <c r="J753" t="s">
        <v>613</v>
      </c>
      <c r="K753" t="s">
        <v>25271</v>
      </c>
      <c r="L753" t="s">
        <v>14366</v>
      </c>
      <c r="M753" t="s">
        <v>14367</v>
      </c>
      <c r="O753" t="s">
        <v>373</v>
      </c>
      <c r="P753">
        <v>1</v>
      </c>
      <c r="Q753" t="s">
        <v>617</v>
      </c>
      <c r="R753">
        <v>16.99</v>
      </c>
      <c r="T753">
        <v>9.98</v>
      </c>
      <c r="Z753" t="s">
        <v>27548</v>
      </c>
      <c r="AA753" t="s">
        <v>24</v>
      </c>
      <c r="AB753" t="s">
        <v>27549</v>
      </c>
      <c r="AC753" t="s">
        <v>172</v>
      </c>
      <c r="AE753" t="b">
        <v>0</v>
      </c>
    </row>
    <row r="754" spans="1:31">
      <c r="A754" t="s">
        <v>27550</v>
      </c>
      <c r="C754" t="s">
        <v>27546</v>
      </c>
      <c r="D754" t="s">
        <v>27551</v>
      </c>
      <c r="E754" t="s">
        <v>373</v>
      </c>
      <c r="F754" t="s">
        <v>374</v>
      </c>
      <c r="G754" t="s">
        <v>612</v>
      </c>
      <c r="J754" t="s">
        <v>503</v>
      </c>
      <c r="K754" t="s">
        <v>981</v>
      </c>
      <c r="L754" t="s">
        <v>982</v>
      </c>
      <c r="M754" t="s">
        <v>983</v>
      </c>
      <c r="N754">
        <v>1</v>
      </c>
      <c r="O754" t="s">
        <v>373</v>
      </c>
      <c r="P754">
        <v>1</v>
      </c>
      <c r="Q754" t="s">
        <v>617</v>
      </c>
      <c r="R754">
        <v>15.99</v>
      </c>
      <c r="T754">
        <v>6.66</v>
      </c>
      <c r="V754">
        <v>0</v>
      </c>
      <c r="Z754" t="s">
        <v>27548</v>
      </c>
      <c r="AA754" t="s">
        <v>24</v>
      </c>
      <c r="AB754" t="s">
        <v>27549</v>
      </c>
      <c r="AC754" t="s">
        <v>172</v>
      </c>
      <c r="AE754" t="b">
        <v>0</v>
      </c>
    </row>
    <row r="755" spans="1:31">
      <c r="A755" t="s">
        <v>27550</v>
      </c>
      <c r="C755" t="s">
        <v>27546</v>
      </c>
      <c r="D755" t="s">
        <v>27551</v>
      </c>
      <c r="E755" t="s">
        <v>373</v>
      </c>
      <c r="F755" t="s">
        <v>374</v>
      </c>
      <c r="G755" t="s">
        <v>612</v>
      </c>
      <c r="J755" t="s">
        <v>503</v>
      </c>
      <c r="K755" t="s">
        <v>10553</v>
      </c>
      <c r="L755" t="s">
        <v>10554</v>
      </c>
      <c r="M755" t="s">
        <v>10555</v>
      </c>
      <c r="N755">
        <v>1</v>
      </c>
      <c r="O755" t="s">
        <v>373</v>
      </c>
      <c r="P755">
        <v>1</v>
      </c>
      <c r="Q755" t="s">
        <v>617</v>
      </c>
      <c r="R755">
        <v>13.99</v>
      </c>
      <c r="T755">
        <v>6.67</v>
      </c>
      <c r="V755">
        <v>0</v>
      </c>
      <c r="Z755" t="s">
        <v>27548</v>
      </c>
      <c r="AA755" t="s">
        <v>24</v>
      </c>
      <c r="AB755" t="s">
        <v>27549</v>
      </c>
      <c r="AC755" t="s">
        <v>172</v>
      </c>
      <c r="AE755" t="b">
        <v>0</v>
      </c>
    </row>
    <row r="756" spans="1:31">
      <c r="A756" t="s">
        <v>27550</v>
      </c>
      <c r="C756" t="s">
        <v>27546</v>
      </c>
      <c r="D756" t="s">
        <v>27551</v>
      </c>
      <c r="E756" t="s">
        <v>373</v>
      </c>
      <c r="F756" t="s">
        <v>374</v>
      </c>
      <c r="G756" t="s">
        <v>612</v>
      </c>
      <c r="J756" t="s">
        <v>503</v>
      </c>
      <c r="K756" t="s">
        <v>15257</v>
      </c>
      <c r="L756" t="s">
        <v>15258</v>
      </c>
      <c r="M756" t="s">
        <v>15259</v>
      </c>
      <c r="N756">
        <v>1</v>
      </c>
      <c r="O756" t="s">
        <v>373</v>
      </c>
      <c r="P756">
        <v>1</v>
      </c>
      <c r="Q756" t="s">
        <v>617</v>
      </c>
      <c r="R756">
        <v>15.99</v>
      </c>
      <c r="T756">
        <v>6.66</v>
      </c>
      <c r="V756">
        <v>0</v>
      </c>
      <c r="Z756" t="s">
        <v>27548</v>
      </c>
      <c r="AA756" t="s">
        <v>24</v>
      </c>
      <c r="AB756" t="s">
        <v>27549</v>
      </c>
      <c r="AC756" t="s">
        <v>172</v>
      </c>
      <c r="AE756" t="b">
        <v>0</v>
      </c>
    </row>
    <row r="757" spans="1:31">
      <c r="A757" t="s">
        <v>27552</v>
      </c>
      <c r="B757" t="s">
        <v>27552</v>
      </c>
      <c r="C757" t="s">
        <v>27553</v>
      </c>
      <c r="D757" t="s">
        <v>27554</v>
      </c>
      <c r="E757" t="s">
        <v>373</v>
      </c>
      <c r="F757" t="s">
        <v>589</v>
      </c>
      <c r="G757" t="s">
        <v>612</v>
      </c>
      <c r="J757" t="s">
        <v>613</v>
      </c>
      <c r="K757" t="s">
        <v>962</v>
      </c>
      <c r="L757" t="s">
        <v>963</v>
      </c>
      <c r="M757" t="s">
        <v>964</v>
      </c>
      <c r="O757" t="s">
        <v>373</v>
      </c>
      <c r="P757">
        <v>1</v>
      </c>
      <c r="Q757" t="s">
        <v>617</v>
      </c>
      <c r="R757">
        <v>17.99</v>
      </c>
      <c r="Z757" t="s">
        <v>22887</v>
      </c>
      <c r="AA757" t="s">
        <v>25</v>
      </c>
      <c r="AB757" t="s">
        <v>27555</v>
      </c>
      <c r="AC757" t="s">
        <v>172</v>
      </c>
      <c r="AE757" t="b">
        <v>0</v>
      </c>
    </row>
    <row r="758" spans="1:31">
      <c r="A758" t="s">
        <v>27556</v>
      </c>
      <c r="B758" t="s">
        <v>27556</v>
      </c>
      <c r="C758" t="s">
        <v>27557</v>
      </c>
      <c r="D758" t="s">
        <v>27558</v>
      </c>
      <c r="E758" t="s">
        <v>373</v>
      </c>
      <c r="F758" t="s">
        <v>589</v>
      </c>
      <c r="G758" t="s">
        <v>612</v>
      </c>
      <c r="J758" t="s">
        <v>613</v>
      </c>
      <c r="K758" t="s">
        <v>4300</v>
      </c>
      <c r="L758" t="s">
        <v>4301</v>
      </c>
      <c r="M758" t="s">
        <v>4302</v>
      </c>
      <c r="O758" t="s">
        <v>373</v>
      </c>
      <c r="P758">
        <v>1</v>
      </c>
      <c r="Q758" t="s">
        <v>617</v>
      </c>
      <c r="R758">
        <v>16.99</v>
      </c>
      <c r="Z758" t="s">
        <v>16946</v>
      </c>
      <c r="AA758" t="s">
        <v>24</v>
      </c>
      <c r="AB758" t="s">
        <v>27559</v>
      </c>
      <c r="AC758" t="s">
        <v>172</v>
      </c>
      <c r="AE758" t="b">
        <v>0</v>
      </c>
    </row>
    <row r="759" spans="1:31">
      <c r="A759" t="s">
        <v>27560</v>
      </c>
      <c r="B759" t="s">
        <v>27560</v>
      </c>
      <c r="C759" t="s">
        <v>27561</v>
      </c>
      <c r="D759" t="s">
        <v>27562</v>
      </c>
      <c r="E759" t="s">
        <v>373</v>
      </c>
      <c r="F759" t="s">
        <v>589</v>
      </c>
      <c r="G759" t="s">
        <v>612</v>
      </c>
      <c r="J759" t="s">
        <v>613</v>
      </c>
      <c r="K759" t="s">
        <v>4070</v>
      </c>
      <c r="L759" t="s">
        <v>4071</v>
      </c>
      <c r="M759" t="s">
        <v>4072</v>
      </c>
      <c r="O759" t="s">
        <v>373</v>
      </c>
      <c r="P759">
        <v>1</v>
      </c>
      <c r="Q759" t="s">
        <v>617</v>
      </c>
      <c r="R759">
        <v>15.99</v>
      </c>
      <c r="Z759" t="s">
        <v>6454</v>
      </c>
      <c r="AA759" t="s">
        <v>266</v>
      </c>
      <c r="AB759">
        <v>7940</v>
      </c>
      <c r="AC759" t="s">
        <v>172</v>
      </c>
      <c r="AE759" t="b">
        <v>0</v>
      </c>
    </row>
    <row r="760" spans="1:31">
      <c r="A760" t="s">
        <v>27563</v>
      </c>
      <c r="C760" t="s">
        <v>27564</v>
      </c>
      <c r="D760" t="s">
        <v>27565</v>
      </c>
      <c r="E760" t="s">
        <v>373</v>
      </c>
      <c r="F760" t="s">
        <v>374</v>
      </c>
      <c r="G760" t="s">
        <v>612</v>
      </c>
      <c r="J760" t="s">
        <v>376</v>
      </c>
      <c r="K760" t="s">
        <v>1234</v>
      </c>
      <c r="L760" t="s">
        <v>1235</v>
      </c>
      <c r="M760" t="s">
        <v>560</v>
      </c>
      <c r="N760">
        <v>1</v>
      </c>
      <c r="O760" t="s">
        <v>373</v>
      </c>
      <c r="P760">
        <v>1</v>
      </c>
      <c r="Q760" t="s">
        <v>617</v>
      </c>
      <c r="R760">
        <v>17.99</v>
      </c>
      <c r="T760">
        <v>0</v>
      </c>
      <c r="V760">
        <v>0</v>
      </c>
      <c r="Z760" t="s">
        <v>27566</v>
      </c>
      <c r="AA760" t="s">
        <v>68</v>
      </c>
      <c r="AB760" t="s">
        <v>27567</v>
      </c>
      <c r="AC760" t="s">
        <v>172</v>
      </c>
      <c r="AE760" t="b">
        <v>0</v>
      </c>
    </row>
    <row r="761" spans="1:31">
      <c r="A761" t="s">
        <v>27568</v>
      </c>
      <c r="B761" t="s">
        <v>27568</v>
      </c>
      <c r="C761" t="s">
        <v>27569</v>
      </c>
      <c r="D761" t="s">
        <v>27570</v>
      </c>
      <c r="E761" t="s">
        <v>373</v>
      </c>
      <c r="F761" t="s">
        <v>589</v>
      </c>
      <c r="G761" t="s">
        <v>612</v>
      </c>
      <c r="J761" t="s">
        <v>613</v>
      </c>
      <c r="K761" t="s">
        <v>1664</v>
      </c>
      <c r="L761" t="s">
        <v>1665</v>
      </c>
      <c r="M761" t="s">
        <v>1666</v>
      </c>
      <c r="O761" t="s">
        <v>373</v>
      </c>
      <c r="P761">
        <v>1</v>
      </c>
      <c r="Q761" t="s">
        <v>617</v>
      </c>
      <c r="R761">
        <v>16.99</v>
      </c>
      <c r="Z761" t="s">
        <v>1101</v>
      </c>
      <c r="AA761" t="s">
        <v>22</v>
      </c>
      <c r="AB761" t="s">
        <v>27571</v>
      </c>
      <c r="AC761" t="s">
        <v>172</v>
      </c>
      <c r="AE761" t="b">
        <v>0</v>
      </c>
    </row>
    <row r="762" spans="1:31">
      <c r="A762" t="s">
        <v>27572</v>
      </c>
      <c r="C762" t="s">
        <v>27573</v>
      </c>
      <c r="D762" t="s">
        <v>27574</v>
      </c>
      <c r="E762" t="s">
        <v>373</v>
      </c>
      <c r="F762" t="s">
        <v>374</v>
      </c>
      <c r="G762" t="s">
        <v>612</v>
      </c>
      <c r="J762" t="s">
        <v>376</v>
      </c>
      <c r="K762" t="s">
        <v>27575</v>
      </c>
      <c r="L762" t="s">
        <v>27576</v>
      </c>
      <c r="M762" t="s">
        <v>27577</v>
      </c>
      <c r="N762">
        <v>1</v>
      </c>
      <c r="O762" t="s">
        <v>373</v>
      </c>
      <c r="P762">
        <v>1</v>
      </c>
      <c r="Q762" t="s">
        <v>617</v>
      </c>
      <c r="R762">
        <v>17.99</v>
      </c>
      <c r="T762">
        <v>0</v>
      </c>
      <c r="V762">
        <v>0</v>
      </c>
      <c r="Z762" t="s">
        <v>15726</v>
      </c>
      <c r="AA762" t="s">
        <v>23</v>
      </c>
      <c r="AB762" t="s">
        <v>27578</v>
      </c>
      <c r="AC762" t="s">
        <v>172</v>
      </c>
      <c r="AE762" t="b">
        <v>0</v>
      </c>
    </row>
    <row r="763" spans="1:31">
      <c r="A763" t="s">
        <v>27579</v>
      </c>
      <c r="B763" t="s">
        <v>27579</v>
      </c>
      <c r="C763" t="s">
        <v>27580</v>
      </c>
      <c r="D763" t="s">
        <v>27581</v>
      </c>
      <c r="E763" t="s">
        <v>373</v>
      </c>
      <c r="F763" t="s">
        <v>589</v>
      </c>
      <c r="G763" t="s">
        <v>612</v>
      </c>
      <c r="J763" t="s">
        <v>613</v>
      </c>
      <c r="K763" t="s">
        <v>1561</v>
      </c>
      <c r="L763" t="s">
        <v>1562</v>
      </c>
      <c r="M763" t="s">
        <v>1563</v>
      </c>
      <c r="O763" t="s">
        <v>373</v>
      </c>
      <c r="P763">
        <v>1</v>
      </c>
      <c r="Q763" t="s">
        <v>617</v>
      </c>
      <c r="R763">
        <v>14.99</v>
      </c>
      <c r="Z763" t="s">
        <v>27582</v>
      </c>
      <c r="AA763" t="s">
        <v>27</v>
      </c>
      <c r="AB763" t="s">
        <v>27583</v>
      </c>
      <c r="AC763" t="s">
        <v>172</v>
      </c>
      <c r="AE763" t="b">
        <v>0</v>
      </c>
    </row>
    <row r="764" spans="1:31">
      <c r="A764" t="s">
        <v>27584</v>
      </c>
      <c r="B764" t="s">
        <v>27584</v>
      </c>
      <c r="C764" t="s">
        <v>27585</v>
      </c>
      <c r="D764" t="s">
        <v>27586</v>
      </c>
      <c r="E764" t="s">
        <v>373</v>
      </c>
      <c r="F764" t="s">
        <v>589</v>
      </c>
      <c r="G764" t="s">
        <v>612</v>
      </c>
      <c r="J764" t="s">
        <v>613</v>
      </c>
      <c r="K764" t="s">
        <v>515</v>
      </c>
      <c r="L764" t="s">
        <v>516</v>
      </c>
      <c r="M764" t="s">
        <v>517</v>
      </c>
      <c r="O764" t="s">
        <v>373</v>
      </c>
      <c r="P764">
        <v>1</v>
      </c>
      <c r="Q764" t="s">
        <v>617</v>
      </c>
      <c r="R764">
        <v>19.99</v>
      </c>
      <c r="Z764" t="s">
        <v>12928</v>
      </c>
      <c r="AA764" t="s">
        <v>22</v>
      </c>
      <c r="AB764" t="s">
        <v>27587</v>
      </c>
      <c r="AC764" t="s">
        <v>172</v>
      </c>
      <c r="AE764" t="b">
        <v>0</v>
      </c>
    </row>
    <row r="765" spans="1:31">
      <c r="A765" t="s">
        <v>27588</v>
      </c>
      <c r="B765" t="s">
        <v>27588</v>
      </c>
      <c r="C765" t="s">
        <v>27589</v>
      </c>
      <c r="D765" t="s">
        <v>27590</v>
      </c>
      <c r="E765" t="s">
        <v>373</v>
      </c>
      <c r="F765" t="s">
        <v>589</v>
      </c>
      <c r="G765" t="s">
        <v>612</v>
      </c>
      <c r="J765" t="s">
        <v>613</v>
      </c>
      <c r="K765" t="s">
        <v>1220</v>
      </c>
      <c r="L765" t="s">
        <v>428</v>
      </c>
      <c r="M765" t="s">
        <v>429</v>
      </c>
      <c r="O765" t="s">
        <v>373</v>
      </c>
      <c r="P765">
        <v>1</v>
      </c>
      <c r="Q765" t="s">
        <v>617</v>
      </c>
      <c r="R765">
        <v>13.99</v>
      </c>
      <c r="Z765" t="s">
        <v>8994</v>
      </c>
      <c r="AA765" t="s">
        <v>41</v>
      </c>
      <c r="AB765" t="s">
        <v>27591</v>
      </c>
      <c r="AC765" t="s">
        <v>172</v>
      </c>
      <c r="AE765" t="b">
        <v>0</v>
      </c>
    </row>
    <row r="766" spans="1:31">
      <c r="A766" t="s">
        <v>27588</v>
      </c>
      <c r="B766" t="s">
        <v>27588</v>
      </c>
      <c r="C766" t="s">
        <v>27589</v>
      </c>
      <c r="D766" t="s">
        <v>27590</v>
      </c>
      <c r="E766" t="s">
        <v>373</v>
      </c>
      <c r="F766" t="s">
        <v>589</v>
      </c>
      <c r="G766" t="s">
        <v>612</v>
      </c>
      <c r="J766" t="s">
        <v>613</v>
      </c>
      <c r="K766" t="s">
        <v>3966</v>
      </c>
      <c r="L766" t="s">
        <v>920</v>
      </c>
      <c r="M766" t="s">
        <v>921</v>
      </c>
      <c r="O766" t="s">
        <v>373</v>
      </c>
      <c r="P766">
        <v>1</v>
      </c>
      <c r="Q766" t="s">
        <v>617</v>
      </c>
      <c r="R766">
        <v>14.99</v>
      </c>
      <c r="Z766" t="s">
        <v>8994</v>
      </c>
      <c r="AA766" t="s">
        <v>41</v>
      </c>
      <c r="AB766" t="s">
        <v>27591</v>
      </c>
      <c r="AC766" t="s">
        <v>172</v>
      </c>
      <c r="AE766" t="b">
        <v>0</v>
      </c>
    </row>
    <row r="767" spans="1:31">
      <c r="A767" t="s">
        <v>27592</v>
      </c>
      <c r="B767" t="s">
        <v>27592</v>
      </c>
      <c r="C767" t="s">
        <v>27593</v>
      </c>
      <c r="D767" t="s">
        <v>27594</v>
      </c>
      <c r="E767" t="s">
        <v>373</v>
      </c>
      <c r="F767" t="s">
        <v>589</v>
      </c>
      <c r="G767" t="s">
        <v>612</v>
      </c>
      <c r="J767" t="s">
        <v>613</v>
      </c>
      <c r="K767" t="s">
        <v>778</v>
      </c>
      <c r="L767" t="s">
        <v>779</v>
      </c>
      <c r="M767" t="s">
        <v>780</v>
      </c>
      <c r="O767" t="s">
        <v>373</v>
      </c>
      <c r="P767">
        <v>1</v>
      </c>
      <c r="Q767" t="s">
        <v>617</v>
      </c>
      <c r="R767">
        <v>17.99</v>
      </c>
      <c r="Z767" t="s">
        <v>18042</v>
      </c>
      <c r="AA767" t="s">
        <v>58</v>
      </c>
      <c r="AB767" t="s">
        <v>27595</v>
      </c>
      <c r="AC767" t="s">
        <v>172</v>
      </c>
      <c r="AE767" t="b">
        <v>0</v>
      </c>
    </row>
    <row r="768" spans="1:31">
      <c r="A768" t="s">
        <v>27596</v>
      </c>
      <c r="B768" t="s">
        <v>27596</v>
      </c>
      <c r="C768" t="s">
        <v>27597</v>
      </c>
      <c r="D768" t="s">
        <v>27598</v>
      </c>
      <c r="E768" t="s">
        <v>373</v>
      </c>
      <c r="F768" t="s">
        <v>589</v>
      </c>
      <c r="G768" t="s">
        <v>612</v>
      </c>
      <c r="J768" t="s">
        <v>613</v>
      </c>
      <c r="K768" t="s">
        <v>903</v>
      </c>
      <c r="L768" t="s">
        <v>904</v>
      </c>
      <c r="M768" t="s">
        <v>905</v>
      </c>
      <c r="O768" t="s">
        <v>373</v>
      </c>
      <c r="P768">
        <v>1</v>
      </c>
      <c r="Q768" t="s">
        <v>617</v>
      </c>
      <c r="R768">
        <v>16.99</v>
      </c>
      <c r="Z768" t="s">
        <v>1586</v>
      </c>
      <c r="AA768" t="s">
        <v>22</v>
      </c>
      <c r="AB768" t="s">
        <v>27599</v>
      </c>
      <c r="AC768" t="s">
        <v>172</v>
      </c>
      <c r="AE768" t="b">
        <v>0</v>
      </c>
    </row>
    <row r="769" spans="1:31">
      <c r="A769" t="s">
        <v>27600</v>
      </c>
      <c r="B769" t="s">
        <v>27600</v>
      </c>
      <c r="C769" t="s">
        <v>27601</v>
      </c>
      <c r="D769" t="s">
        <v>27602</v>
      </c>
      <c r="E769" t="s">
        <v>435</v>
      </c>
      <c r="F769" t="s">
        <v>589</v>
      </c>
      <c r="G769" t="s">
        <v>612</v>
      </c>
      <c r="J769" t="s">
        <v>376</v>
      </c>
      <c r="K769" t="s">
        <v>515</v>
      </c>
      <c r="L769" t="s">
        <v>516</v>
      </c>
      <c r="M769" t="s">
        <v>517</v>
      </c>
      <c r="O769" t="s">
        <v>435</v>
      </c>
      <c r="P769">
        <v>0</v>
      </c>
      <c r="Z769" t="s">
        <v>21835</v>
      </c>
      <c r="AA769" t="s">
        <v>25</v>
      </c>
      <c r="AB769" t="s">
        <v>27446</v>
      </c>
      <c r="AC769" t="s">
        <v>172</v>
      </c>
      <c r="AE769" t="b">
        <v>0</v>
      </c>
    </row>
    <row r="770" spans="1:31">
      <c r="A770" t="s">
        <v>27603</v>
      </c>
      <c r="B770" t="s">
        <v>27603</v>
      </c>
      <c r="C770" t="s">
        <v>27604</v>
      </c>
      <c r="D770" t="s">
        <v>27605</v>
      </c>
      <c r="E770" t="s">
        <v>373</v>
      </c>
      <c r="F770" t="s">
        <v>589</v>
      </c>
      <c r="G770" t="s">
        <v>612</v>
      </c>
      <c r="J770" t="s">
        <v>613</v>
      </c>
      <c r="K770" t="s">
        <v>1404</v>
      </c>
      <c r="L770" t="s">
        <v>1405</v>
      </c>
      <c r="M770" t="s">
        <v>1406</v>
      </c>
      <c r="O770" t="s">
        <v>373</v>
      </c>
      <c r="P770">
        <v>1</v>
      </c>
      <c r="Q770" t="s">
        <v>617</v>
      </c>
      <c r="R770">
        <v>16.99</v>
      </c>
      <c r="Z770" t="s">
        <v>1394</v>
      </c>
      <c r="AA770" t="s">
        <v>44</v>
      </c>
      <c r="AB770" t="s">
        <v>27606</v>
      </c>
      <c r="AC770" t="s">
        <v>172</v>
      </c>
      <c r="AE770" t="b">
        <v>0</v>
      </c>
    </row>
    <row r="771" spans="1:31">
      <c r="A771" t="s">
        <v>27607</v>
      </c>
      <c r="B771" t="s">
        <v>27607</v>
      </c>
      <c r="C771" t="s">
        <v>27608</v>
      </c>
      <c r="D771" t="s">
        <v>27609</v>
      </c>
      <c r="E771" t="s">
        <v>373</v>
      </c>
      <c r="F771" t="s">
        <v>589</v>
      </c>
      <c r="G771" t="s">
        <v>612</v>
      </c>
      <c r="J771" t="s">
        <v>613</v>
      </c>
      <c r="K771" t="s">
        <v>1603</v>
      </c>
      <c r="L771" t="s">
        <v>1604</v>
      </c>
      <c r="M771" t="s">
        <v>1605</v>
      </c>
      <c r="O771" t="s">
        <v>373</v>
      </c>
      <c r="P771">
        <v>1</v>
      </c>
      <c r="Q771" t="s">
        <v>617</v>
      </c>
      <c r="R771">
        <v>17.99</v>
      </c>
      <c r="Z771" t="s">
        <v>1828</v>
      </c>
      <c r="AA771" t="s">
        <v>26</v>
      </c>
      <c r="AB771" t="s">
        <v>27610</v>
      </c>
      <c r="AC771" t="s">
        <v>172</v>
      </c>
      <c r="AE771" t="b">
        <v>0</v>
      </c>
    </row>
    <row r="772" spans="1:31">
      <c r="A772" t="s">
        <v>27611</v>
      </c>
      <c r="B772" t="s">
        <v>27611</v>
      </c>
      <c r="C772" t="s">
        <v>27612</v>
      </c>
      <c r="D772" t="s">
        <v>27613</v>
      </c>
      <c r="E772" t="s">
        <v>373</v>
      </c>
      <c r="F772" t="s">
        <v>589</v>
      </c>
      <c r="G772" t="s">
        <v>612</v>
      </c>
      <c r="J772" t="s">
        <v>613</v>
      </c>
      <c r="K772" t="s">
        <v>1603</v>
      </c>
      <c r="L772" t="s">
        <v>1604</v>
      </c>
      <c r="M772" t="s">
        <v>1605</v>
      </c>
      <c r="O772" t="s">
        <v>373</v>
      </c>
      <c r="P772">
        <v>1</v>
      </c>
      <c r="Q772" t="s">
        <v>617</v>
      </c>
      <c r="R772">
        <v>17.99</v>
      </c>
      <c r="Z772" t="s">
        <v>301</v>
      </c>
      <c r="AA772" t="s">
        <v>301</v>
      </c>
      <c r="AB772">
        <v>10044</v>
      </c>
      <c r="AC772" t="s">
        <v>172</v>
      </c>
      <c r="AE772" t="b">
        <v>0</v>
      </c>
    </row>
    <row r="773" spans="1:31">
      <c r="A773" t="s">
        <v>27614</v>
      </c>
      <c r="C773" t="s">
        <v>27615</v>
      </c>
      <c r="D773" t="s">
        <v>27616</v>
      </c>
      <c r="E773" t="s">
        <v>373</v>
      </c>
      <c r="F773" t="s">
        <v>374</v>
      </c>
      <c r="G773" t="s">
        <v>612</v>
      </c>
      <c r="J773" t="s">
        <v>376</v>
      </c>
      <c r="K773" t="s">
        <v>23324</v>
      </c>
      <c r="L773" t="s">
        <v>23325</v>
      </c>
      <c r="M773" t="s">
        <v>23326</v>
      </c>
      <c r="N773">
        <v>1</v>
      </c>
      <c r="O773" t="s">
        <v>373</v>
      </c>
      <c r="P773">
        <v>1</v>
      </c>
      <c r="Q773" t="s">
        <v>617</v>
      </c>
      <c r="R773">
        <v>17.99</v>
      </c>
      <c r="T773">
        <v>0</v>
      </c>
      <c r="V773">
        <v>0</v>
      </c>
      <c r="Z773" t="s">
        <v>2428</v>
      </c>
      <c r="AA773" t="s">
        <v>233</v>
      </c>
      <c r="AB773">
        <v>94103</v>
      </c>
      <c r="AC773" t="s">
        <v>172</v>
      </c>
      <c r="AE773" t="b">
        <v>0</v>
      </c>
    </row>
    <row r="774" spans="1:31">
      <c r="A774" t="s">
        <v>27617</v>
      </c>
      <c r="C774" t="s">
        <v>27618</v>
      </c>
      <c r="D774" t="s">
        <v>27619</v>
      </c>
      <c r="E774" t="s">
        <v>373</v>
      </c>
      <c r="F774" t="s">
        <v>374</v>
      </c>
      <c r="G774" t="s">
        <v>612</v>
      </c>
      <c r="J774" t="s">
        <v>376</v>
      </c>
      <c r="K774" t="s">
        <v>6802</v>
      </c>
      <c r="L774" t="s">
        <v>2292</v>
      </c>
      <c r="M774" t="s">
        <v>2293</v>
      </c>
      <c r="N774">
        <v>1</v>
      </c>
      <c r="O774" t="s">
        <v>373</v>
      </c>
      <c r="P774">
        <v>1</v>
      </c>
      <c r="Q774" t="s">
        <v>617</v>
      </c>
      <c r="R774">
        <v>15.99</v>
      </c>
      <c r="T774">
        <v>0</v>
      </c>
      <c r="V774">
        <v>0</v>
      </c>
      <c r="Z774" t="s">
        <v>25514</v>
      </c>
      <c r="AA774" t="s">
        <v>27</v>
      </c>
      <c r="AB774" t="s">
        <v>27620</v>
      </c>
      <c r="AC774" t="s">
        <v>172</v>
      </c>
      <c r="AE774" t="b">
        <v>0</v>
      </c>
    </row>
    <row r="775" spans="1:31">
      <c r="A775" t="s">
        <v>27621</v>
      </c>
      <c r="C775" t="s">
        <v>27622</v>
      </c>
      <c r="D775" t="s">
        <v>27623</v>
      </c>
      <c r="E775" t="s">
        <v>373</v>
      </c>
      <c r="F775" t="s">
        <v>374</v>
      </c>
      <c r="G775" t="s">
        <v>612</v>
      </c>
      <c r="J775" t="s">
        <v>376</v>
      </c>
      <c r="K775" t="s">
        <v>9860</v>
      </c>
      <c r="L775" t="s">
        <v>9861</v>
      </c>
      <c r="M775" t="s">
        <v>9862</v>
      </c>
      <c r="N775">
        <v>1</v>
      </c>
      <c r="O775" t="s">
        <v>373</v>
      </c>
      <c r="P775">
        <v>1</v>
      </c>
      <c r="Q775" t="s">
        <v>617</v>
      </c>
      <c r="R775">
        <v>15.99</v>
      </c>
      <c r="T775">
        <v>0</v>
      </c>
      <c r="V775">
        <v>0</v>
      </c>
      <c r="Z775" t="s">
        <v>3285</v>
      </c>
      <c r="AA775" t="s">
        <v>39</v>
      </c>
      <c r="AB775" t="s">
        <v>27624</v>
      </c>
      <c r="AC775" t="s">
        <v>172</v>
      </c>
      <c r="AE775" t="b">
        <v>0</v>
      </c>
    </row>
    <row r="776" spans="1:31">
      <c r="A776" t="s">
        <v>27625</v>
      </c>
      <c r="B776" t="s">
        <v>27625</v>
      </c>
      <c r="C776" t="s">
        <v>27626</v>
      </c>
      <c r="D776" t="s">
        <v>27627</v>
      </c>
      <c r="E776" t="s">
        <v>373</v>
      </c>
      <c r="F776" t="s">
        <v>589</v>
      </c>
      <c r="G776" t="s">
        <v>612</v>
      </c>
      <c r="J776" t="s">
        <v>613</v>
      </c>
      <c r="K776" t="s">
        <v>11367</v>
      </c>
      <c r="L776" t="s">
        <v>11368</v>
      </c>
      <c r="M776" t="s">
        <v>11369</v>
      </c>
      <c r="O776" t="s">
        <v>373</v>
      </c>
      <c r="P776">
        <v>1</v>
      </c>
      <c r="Q776" t="s">
        <v>617</v>
      </c>
      <c r="R776">
        <v>14.99</v>
      </c>
      <c r="Z776" t="s">
        <v>3371</v>
      </c>
      <c r="AA776" t="s">
        <v>26</v>
      </c>
      <c r="AB776" t="s">
        <v>27628</v>
      </c>
      <c r="AC776" t="s">
        <v>172</v>
      </c>
      <c r="AE776" t="b">
        <v>0</v>
      </c>
    </row>
    <row r="777" spans="1:31">
      <c r="A777" t="s">
        <v>27629</v>
      </c>
      <c r="B777" t="s">
        <v>27629</v>
      </c>
      <c r="C777" t="s">
        <v>27630</v>
      </c>
      <c r="D777" t="s">
        <v>27631</v>
      </c>
      <c r="E777" t="s">
        <v>373</v>
      </c>
      <c r="F777" t="s">
        <v>589</v>
      </c>
      <c r="G777" t="s">
        <v>612</v>
      </c>
      <c r="J777" t="s">
        <v>613</v>
      </c>
      <c r="K777" t="s">
        <v>515</v>
      </c>
      <c r="L777" t="s">
        <v>516</v>
      </c>
      <c r="M777" t="s">
        <v>517</v>
      </c>
      <c r="O777" t="s">
        <v>373</v>
      </c>
      <c r="P777">
        <v>1</v>
      </c>
      <c r="Q777" t="s">
        <v>617</v>
      </c>
      <c r="R777">
        <v>19.99</v>
      </c>
      <c r="Z777" t="s">
        <v>20689</v>
      </c>
      <c r="AA777" t="s">
        <v>22</v>
      </c>
      <c r="AB777" t="s">
        <v>27632</v>
      </c>
      <c r="AC777" t="s">
        <v>172</v>
      </c>
      <c r="AE777" t="b">
        <v>0</v>
      </c>
    </row>
    <row r="778" spans="1:31">
      <c r="A778" t="s">
        <v>27633</v>
      </c>
      <c r="B778" t="s">
        <v>27633</v>
      </c>
      <c r="C778" t="s">
        <v>27634</v>
      </c>
      <c r="D778" t="s">
        <v>27635</v>
      </c>
      <c r="E778" t="s">
        <v>373</v>
      </c>
      <c r="F778" t="s">
        <v>589</v>
      </c>
      <c r="G778" t="s">
        <v>612</v>
      </c>
      <c r="J778" t="s">
        <v>613</v>
      </c>
      <c r="K778" t="s">
        <v>14982</v>
      </c>
      <c r="L778" t="s">
        <v>14983</v>
      </c>
      <c r="M778" t="s">
        <v>14984</v>
      </c>
      <c r="O778" t="s">
        <v>373</v>
      </c>
      <c r="P778">
        <v>1</v>
      </c>
      <c r="Q778" t="s">
        <v>617</v>
      </c>
      <c r="R778">
        <v>15.99</v>
      </c>
      <c r="Z778" t="s">
        <v>27636</v>
      </c>
      <c r="AA778" t="s">
        <v>41</v>
      </c>
      <c r="AB778">
        <v>55304</v>
      </c>
      <c r="AC778" t="s">
        <v>172</v>
      </c>
      <c r="AE778" t="b">
        <v>0</v>
      </c>
    </row>
    <row r="779" spans="1:31">
      <c r="A779" t="s">
        <v>27637</v>
      </c>
      <c r="B779" t="s">
        <v>27637</v>
      </c>
      <c r="C779" t="s">
        <v>27638</v>
      </c>
      <c r="D779" t="s">
        <v>27639</v>
      </c>
      <c r="E779" t="s">
        <v>373</v>
      </c>
      <c r="F779" t="s">
        <v>589</v>
      </c>
      <c r="G779" t="s">
        <v>612</v>
      </c>
      <c r="J779" t="s">
        <v>376</v>
      </c>
      <c r="K779" t="s">
        <v>1212</v>
      </c>
      <c r="L779" t="s">
        <v>1213</v>
      </c>
      <c r="M779" t="s">
        <v>1214</v>
      </c>
      <c r="O779" t="s">
        <v>373</v>
      </c>
      <c r="P779">
        <v>1</v>
      </c>
      <c r="Q779" t="s">
        <v>617</v>
      </c>
      <c r="R779">
        <v>17.99</v>
      </c>
      <c r="Z779" t="s">
        <v>27640</v>
      </c>
      <c r="AA779" t="s">
        <v>60</v>
      </c>
      <c r="AB779">
        <v>968</v>
      </c>
      <c r="AC779" t="s">
        <v>60</v>
      </c>
      <c r="AE779" t="b">
        <v>0</v>
      </c>
    </row>
    <row r="780" spans="1:31">
      <c r="A780" t="s">
        <v>27641</v>
      </c>
      <c r="B780" t="s">
        <v>27641</v>
      </c>
      <c r="C780" t="s">
        <v>27642</v>
      </c>
      <c r="D780" t="s">
        <v>27643</v>
      </c>
      <c r="E780" t="s">
        <v>373</v>
      </c>
      <c r="F780" t="s">
        <v>589</v>
      </c>
      <c r="G780" t="s">
        <v>612</v>
      </c>
      <c r="J780" t="s">
        <v>376</v>
      </c>
      <c r="K780" t="s">
        <v>13669</v>
      </c>
      <c r="L780" t="s">
        <v>5498</v>
      </c>
      <c r="M780" t="s">
        <v>5499</v>
      </c>
      <c r="O780" t="s">
        <v>373</v>
      </c>
      <c r="P780">
        <v>1</v>
      </c>
      <c r="Q780" t="s">
        <v>617</v>
      </c>
      <c r="R780">
        <v>16.99</v>
      </c>
      <c r="T780">
        <v>5.99</v>
      </c>
      <c r="Z780" t="s">
        <v>27644</v>
      </c>
      <c r="AA780" t="s">
        <v>24</v>
      </c>
      <c r="AB780" t="s">
        <v>27645</v>
      </c>
      <c r="AC780" t="s">
        <v>172</v>
      </c>
      <c r="AE780" t="b">
        <v>0</v>
      </c>
    </row>
    <row r="781" spans="1:31">
      <c r="A781" t="s">
        <v>27646</v>
      </c>
      <c r="C781" t="s">
        <v>27647</v>
      </c>
      <c r="D781" t="s">
        <v>27648</v>
      </c>
      <c r="E781" t="s">
        <v>373</v>
      </c>
      <c r="F781" t="s">
        <v>374</v>
      </c>
      <c r="G781" t="s">
        <v>612</v>
      </c>
      <c r="J781" t="s">
        <v>376</v>
      </c>
      <c r="K781" t="s">
        <v>1939</v>
      </c>
      <c r="L781" t="s">
        <v>445</v>
      </c>
      <c r="M781" t="s">
        <v>446</v>
      </c>
      <c r="N781">
        <v>1</v>
      </c>
      <c r="O781" t="s">
        <v>373</v>
      </c>
      <c r="P781">
        <v>1</v>
      </c>
      <c r="Q781" t="s">
        <v>617</v>
      </c>
      <c r="R781">
        <v>17.99</v>
      </c>
      <c r="T781">
        <v>0</v>
      </c>
      <c r="V781">
        <v>0</v>
      </c>
      <c r="Z781" t="s">
        <v>2543</v>
      </c>
      <c r="AA781" t="s">
        <v>27</v>
      </c>
      <c r="AB781">
        <v>2364</v>
      </c>
      <c r="AC781" t="s">
        <v>172</v>
      </c>
      <c r="AE781" t="b">
        <v>0</v>
      </c>
    </row>
    <row r="782" spans="1:31">
      <c r="A782" t="s">
        <v>27649</v>
      </c>
      <c r="B782" t="s">
        <v>27649</v>
      </c>
      <c r="C782" t="s">
        <v>27650</v>
      </c>
      <c r="D782" t="s">
        <v>27651</v>
      </c>
      <c r="E782" t="s">
        <v>373</v>
      </c>
      <c r="F782" t="s">
        <v>589</v>
      </c>
      <c r="G782" t="s">
        <v>612</v>
      </c>
      <c r="J782" t="s">
        <v>613</v>
      </c>
      <c r="K782" t="s">
        <v>18328</v>
      </c>
      <c r="L782" t="s">
        <v>18329</v>
      </c>
      <c r="M782" t="s">
        <v>18330</v>
      </c>
      <c r="O782" t="s">
        <v>373</v>
      </c>
      <c r="P782">
        <v>1</v>
      </c>
      <c r="Q782" t="s">
        <v>617</v>
      </c>
      <c r="R782">
        <v>15.99</v>
      </c>
      <c r="Z782" t="s">
        <v>1744</v>
      </c>
      <c r="AA782" t="s">
        <v>64</v>
      </c>
      <c r="AB782">
        <v>4101</v>
      </c>
      <c r="AC782" t="s">
        <v>172</v>
      </c>
      <c r="AE782" t="b">
        <v>0</v>
      </c>
    </row>
    <row r="783" spans="1:31">
      <c r="A783" t="s">
        <v>27652</v>
      </c>
      <c r="B783" t="s">
        <v>27652</v>
      </c>
      <c r="C783" t="s">
        <v>27653</v>
      </c>
      <c r="D783" t="s">
        <v>27654</v>
      </c>
      <c r="E783" t="s">
        <v>373</v>
      </c>
      <c r="F783" t="s">
        <v>589</v>
      </c>
      <c r="G783" t="s">
        <v>612</v>
      </c>
      <c r="J783" t="s">
        <v>613</v>
      </c>
      <c r="K783" t="s">
        <v>1122</v>
      </c>
      <c r="L783" t="s">
        <v>1123</v>
      </c>
      <c r="M783" t="s">
        <v>1124</v>
      </c>
      <c r="O783" t="s">
        <v>373</v>
      </c>
      <c r="P783">
        <v>1</v>
      </c>
      <c r="Q783" t="s">
        <v>617</v>
      </c>
      <c r="R783">
        <v>17.99</v>
      </c>
      <c r="Z783" t="s">
        <v>7040</v>
      </c>
      <c r="AA783" t="s">
        <v>23</v>
      </c>
      <c r="AB783" t="s">
        <v>27655</v>
      </c>
      <c r="AC783" t="s">
        <v>172</v>
      </c>
      <c r="AE783" t="b">
        <v>0</v>
      </c>
    </row>
    <row r="784" spans="1:31">
      <c r="A784" t="s">
        <v>27656</v>
      </c>
      <c r="C784" t="s">
        <v>27657</v>
      </c>
      <c r="D784" t="s">
        <v>27658</v>
      </c>
      <c r="E784" t="s">
        <v>373</v>
      </c>
      <c r="F784" t="s">
        <v>374</v>
      </c>
      <c r="G784" t="s">
        <v>612</v>
      </c>
      <c r="J784" t="s">
        <v>376</v>
      </c>
      <c r="K784" t="s">
        <v>9873</v>
      </c>
      <c r="L784" t="s">
        <v>9874</v>
      </c>
      <c r="M784" t="s">
        <v>9875</v>
      </c>
      <c r="N784">
        <v>1</v>
      </c>
      <c r="O784" t="s">
        <v>373</v>
      </c>
      <c r="P784">
        <v>1</v>
      </c>
      <c r="Q784" t="s">
        <v>617</v>
      </c>
      <c r="R784">
        <v>13.99</v>
      </c>
      <c r="T784">
        <v>0</v>
      </c>
      <c r="V784">
        <v>0</v>
      </c>
      <c r="Z784" t="s">
        <v>3184</v>
      </c>
      <c r="AA784" t="s">
        <v>24</v>
      </c>
      <c r="AB784" t="s">
        <v>27659</v>
      </c>
      <c r="AC784" t="s">
        <v>172</v>
      </c>
      <c r="AE784" t="b">
        <v>0</v>
      </c>
    </row>
    <row r="785" spans="1:31">
      <c r="A785" t="s">
        <v>27660</v>
      </c>
      <c r="C785" t="s">
        <v>27661</v>
      </c>
      <c r="D785" t="s">
        <v>27662</v>
      </c>
      <c r="E785" t="s">
        <v>373</v>
      </c>
      <c r="F785" t="s">
        <v>374</v>
      </c>
      <c r="G785" t="s">
        <v>612</v>
      </c>
      <c r="J785" t="s">
        <v>376</v>
      </c>
      <c r="K785" t="s">
        <v>18342</v>
      </c>
      <c r="L785" t="s">
        <v>18343</v>
      </c>
      <c r="M785" t="s">
        <v>18344</v>
      </c>
      <c r="N785">
        <v>1</v>
      </c>
      <c r="O785" t="s">
        <v>373</v>
      </c>
      <c r="P785">
        <v>1</v>
      </c>
      <c r="Q785" t="s">
        <v>617</v>
      </c>
      <c r="R785">
        <v>15.99</v>
      </c>
      <c r="T785">
        <v>0</v>
      </c>
      <c r="V785">
        <v>0</v>
      </c>
      <c r="Z785" t="s">
        <v>9554</v>
      </c>
      <c r="AA785" t="s">
        <v>23</v>
      </c>
      <c r="AB785" t="s">
        <v>27663</v>
      </c>
      <c r="AC785" t="s">
        <v>172</v>
      </c>
      <c r="AE785" t="b">
        <v>0</v>
      </c>
    </row>
    <row r="786" spans="1:31">
      <c r="A786" t="s">
        <v>27664</v>
      </c>
      <c r="B786" t="s">
        <v>27664</v>
      </c>
      <c r="C786" t="s">
        <v>27665</v>
      </c>
      <c r="D786" t="s">
        <v>27666</v>
      </c>
      <c r="E786" t="s">
        <v>373</v>
      </c>
      <c r="F786" t="s">
        <v>589</v>
      </c>
      <c r="G786" t="s">
        <v>612</v>
      </c>
      <c r="J786" t="s">
        <v>613</v>
      </c>
      <c r="K786" t="s">
        <v>974</v>
      </c>
      <c r="L786" t="s">
        <v>975</v>
      </c>
      <c r="M786" t="s">
        <v>485</v>
      </c>
      <c r="O786" t="s">
        <v>373</v>
      </c>
      <c r="P786">
        <v>1</v>
      </c>
      <c r="Q786" t="s">
        <v>617</v>
      </c>
      <c r="R786">
        <v>17.99</v>
      </c>
      <c r="Z786" t="s">
        <v>27667</v>
      </c>
      <c r="AA786" t="s">
        <v>29</v>
      </c>
      <c r="AB786">
        <v>19053</v>
      </c>
      <c r="AC786" t="s">
        <v>172</v>
      </c>
      <c r="AE786" t="b">
        <v>0</v>
      </c>
    </row>
    <row r="787" spans="1:31">
      <c r="A787" t="s">
        <v>27668</v>
      </c>
      <c r="B787" t="s">
        <v>27668</v>
      </c>
      <c r="C787" t="s">
        <v>27669</v>
      </c>
      <c r="D787" t="s">
        <v>27670</v>
      </c>
      <c r="E787" t="s">
        <v>373</v>
      </c>
      <c r="F787" t="s">
        <v>589</v>
      </c>
      <c r="G787" t="s">
        <v>612</v>
      </c>
      <c r="J787" t="s">
        <v>731</v>
      </c>
      <c r="K787" t="s">
        <v>2241</v>
      </c>
      <c r="L787" t="s">
        <v>437</v>
      </c>
      <c r="M787" t="s">
        <v>438</v>
      </c>
      <c r="O787" t="s">
        <v>373</v>
      </c>
      <c r="P787">
        <v>1</v>
      </c>
      <c r="Q787" t="s">
        <v>617</v>
      </c>
      <c r="R787">
        <v>17.99</v>
      </c>
      <c r="T787">
        <v>5.99</v>
      </c>
      <c r="Z787" t="s">
        <v>4481</v>
      </c>
      <c r="AA787" t="s">
        <v>22</v>
      </c>
      <c r="AB787" t="s">
        <v>27671</v>
      </c>
      <c r="AC787" t="s">
        <v>172</v>
      </c>
      <c r="AE787" t="b">
        <v>0</v>
      </c>
    </row>
    <row r="788" spans="1:31">
      <c r="A788" t="s">
        <v>27672</v>
      </c>
      <c r="B788" t="s">
        <v>27672</v>
      </c>
      <c r="C788" t="s">
        <v>27673</v>
      </c>
      <c r="D788" t="s">
        <v>27674</v>
      </c>
      <c r="E788" t="s">
        <v>373</v>
      </c>
      <c r="F788" t="s">
        <v>589</v>
      </c>
      <c r="G788" t="s">
        <v>612</v>
      </c>
      <c r="J788" t="s">
        <v>613</v>
      </c>
      <c r="K788" t="s">
        <v>974</v>
      </c>
      <c r="L788" t="s">
        <v>975</v>
      </c>
      <c r="M788" t="s">
        <v>485</v>
      </c>
      <c r="O788" t="s">
        <v>373</v>
      </c>
      <c r="P788">
        <v>1</v>
      </c>
      <c r="Q788" t="s">
        <v>617</v>
      </c>
      <c r="R788">
        <v>17.99</v>
      </c>
      <c r="Z788" t="s">
        <v>27675</v>
      </c>
      <c r="AA788" t="s">
        <v>25</v>
      </c>
      <c r="AB788" t="s">
        <v>27676</v>
      </c>
      <c r="AC788" t="s">
        <v>172</v>
      </c>
      <c r="AE788" t="b">
        <v>0</v>
      </c>
    </row>
    <row r="789" spans="1:31">
      <c r="A789" t="s">
        <v>27677</v>
      </c>
      <c r="B789" t="s">
        <v>27677</v>
      </c>
      <c r="C789" t="s">
        <v>27678</v>
      </c>
      <c r="D789" t="s">
        <v>27679</v>
      </c>
      <c r="E789" t="s">
        <v>373</v>
      </c>
      <c r="F789" t="s">
        <v>589</v>
      </c>
      <c r="G789" t="s">
        <v>612</v>
      </c>
      <c r="J789" t="s">
        <v>613</v>
      </c>
      <c r="K789" t="s">
        <v>24801</v>
      </c>
      <c r="L789" t="s">
        <v>10780</v>
      </c>
      <c r="M789" t="s">
        <v>10781</v>
      </c>
      <c r="O789" t="s">
        <v>373</v>
      </c>
      <c r="P789">
        <v>1</v>
      </c>
      <c r="Q789" t="s">
        <v>617</v>
      </c>
      <c r="R789">
        <v>16.99</v>
      </c>
      <c r="Z789" t="s">
        <v>27680</v>
      </c>
      <c r="AA789" t="s">
        <v>25</v>
      </c>
      <c r="AB789" t="s">
        <v>27681</v>
      </c>
      <c r="AC789" t="s">
        <v>172</v>
      </c>
      <c r="AE789" t="b">
        <v>0</v>
      </c>
    </row>
    <row r="790" spans="1:31">
      <c r="A790" t="s">
        <v>27682</v>
      </c>
      <c r="C790" t="s">
        <v>27683</v>
      </c>
      <c r="D790" t="s">
        <v>27684</v>
      </c>
      <c r="E790" t="s">
        <v>373</v>
      </c>
      <c r="F790" t="s">
        <v>374</v>
      </c>
      <c r="G790" t="s">
        <v>612</v>
      </c>
      <c r="J790" t="s">
        <v>376</v>
      </c>
      <c r="K790" t="s">
        <v>671</v>
      </c>
      <c r="L790" t="s">
        <v>672</v>
      </c>
      <c r="M790" t="s">
        <v>673</v>
      </c>
      <c r="N790">
        <v>1</v>
      </c>
      <c r="O790" t="s">
        <v>373</v>
      </c>
      <c r="P790">
        <v>1</v>
      </c>
      <c r="Q790" t="s">
        <v>617</v>
      </c>
      <c r="R790">
        <v>17.99</v>
      </c>
      <c r="T790">
        <v>0</v>
      </c>
      <c r="V790">
        <v>0</v>
      </c>
      <c r="Z790" t="s">
        <v>27685</v>
      </c>
      <c r="AA790" t="s">
        <v>54</v>
      </c>
      <c r="AB790" t="s">
        <v>27686</v>
      </c>
      <c r="AC790" t="s">
        <v>172</v>
      </c>
      <c r="AE790" t="b">
        <v>0</v>
      </c>
    </row>
    <row r="791" spans="1:31">
      <c r="A791" t="s">
        <v>27682</v>
      </c>
      <c r="C791" t="s">
        <v>27683</v>
      </c>
      <c r="D791" t="s">
        <v>27684</v>
      </c>
      <c r="E791" t="s">
        <v>373</v>
      </c>
      <c r="F791" t="s">
        <v>374</v>
      </c>
      <c r="G791" t="s">
        <v>612</v>
      </c>
      <c r="J791" t="s">
        <v>376</v>
      </c>
      <c r="K791" t="s">
        <v>4507</v>
      </c>
      <c r="L791" t="s">
        <v>4508</v>
      </c>
      <c r="M791" t="s">
        <v>4509</v>
      </c>
      <c r="N791">
        <v>1</v>
      </c>
      <c r="O791" t="s">
        <v>373</v>
      </c>
      <c r="P791">
        <v>1</v>
      </c>
      <c r="Q791" t="s">
        <v>617</v>
      </c>
      <c r="R791">
        <v>17.99</v>
      </c>
      <c r="T791">
        <v>0</v>
      </c>
      <c r="V791">
        <v>0</v>
      </c>
      <c r="Z791" t="s">
        <v>27685</v>
      </c>
      <c r="AA791" t="s">
        <v>54</v>
      </c>
      <c r="AB791" t="s">
        <v>27686</v>
      </c>
      <c r="AC791" t="s">
        <v>172</v>
      </c>
      <c r="AE791" t="b">
        <v>0</v>
      </c>
    </row>
    <row r="792" spans="1:31">
      <c r="A792" t="s">
        <v>27687</v>
      </c>
      <c r="B792" t="s">
        <v>27687</v>
      </c>
      <c r="C792" t="s">
        <v>27688</v>
      </c>
      <c r="D792" t="s">
        <v>27689</v>
      </c>
      <c r="E792" t="s">
        <v>373</v>
      </c>
      <c r="F792" t="s">
        <v>589</v>
      </c>
      <c r="G792" t="s">
        <v>612</v>
      </c>
      <c r="J792" t="s">
        <v>376</v>
      </c>
      <c r="K792" t="s">
        <v>685</v>
      </c>
      <c r="L792" t="s">
        <v>686</v>
      </c>
      <c r="M792" t="s">
        <v>687</v>
      </c>
      <c r="O792" t="s">
        <v>373</v>
      </c>
      <c r="P792">
        <v>1</v>
      </c>
      <c r="Q792" t="s">
        <v>617</v>
      </c>
      <c r="R792">
        <v>13.99</v>
      </c>
      <c r="T792">
        <v>4.54</v>
      </c>
      <c r="Z792" t="s">
        <v>23615</v>
      </c>
      <c r="AA792" t="s">
        <v>29</v>
      </c>
      <c r="AB792">
        <v>19135</v>
      </c>
      <c r="AC792" t="s">
        <v>172</v>
      </c>
      <c r="AE792" t="b">
        <v>0</v>
      </c>
    </row>
    <row r="793" spans="1:31">
      <c r="A793" t="s">
        <v>27690</v>
      </c>
      <c r="B793" t="s">
        <v>27690</v>
      </c>
      <c r="C793" t="s">
        <v>27691</v>
      </c>
      <c r="D793" t="s">
        <v>27692</v>
      </c>
      <c r="E793" t="s">
        <v>373</v>
      </c>
      <c r="F793" t="s">
        <v>589</v>
      </c>
      <c r="G793" t="s">
        <v>612</v>
      </c>
      <c r="J793" t="s">
        <v>613</v>
      </c>
      <c r="K793" t="s">
        <v>962</v>
      </c>
      <c r="L793" t="s">
        <v>963</v>
      </c>
      <c r="M793" t="s">
        <v>964</v>
      </c>
      <c r="O793" t="s">
        <v>373</v>
      </c>
      <c r="P793">
        <v>2</v>
      </c>
      <c r="Q793" t="s">
        <v>617</v>
      </c>
      <c r="R793">
        <v>35.98</v>
      </c>
      <c r="Z793" t="s">
        <v>27693</v>
      </c>
      <c r="AA793" t="s">
        <v>40</v>
      </c>
      <c r="AB793">
        <v>47562</v>
      </c>
      <c r="AC793" t="s">
        <v>172</v>
      </c>
      <c r="AE793" t="b">
        <v>0</v>
      </c>
    </row>
    <row r="794" spans="1:31">
      <c r="A794" t="s">
        <v>27694</v>
      </c>
      <c r="B794" t="s">
        <v>27694</v>
      </c>
      <c r="C794" t="s">
        <v>27695</v>
      </c>
      <c r="D794" t="s">
        <v>27696</v>
      </c>
      <c r="E794" t="s">
        <v>373</v>
      </c>
      <c r="F794" t="s">
        <v>589</v>
      </c>
      <c r="G794" t="s">
        <v>612</v>
      </c>
      <c r="J794" t="s">
        <v>613</v>
      </c>
      <c r="K794" t="s">
        <v>8684</v>
      </c>
      <c r="L794" t="s">
        <v>8685</v>
      </c>
      <c r="M794" t="s">
        <v>4600</v>
      </c>
      <c r="O794" t="s">
        <v>373</v>
      </c>
      <c r="P794">
        <v>1</v>
      </c>
      <c r="Q794" t="s">
        <v>617</v>
      </c>
      <c r="R794">
        <v>15.99</v>
      </c>
      <c r="Z794" t="s">
        <v>10950</v>
      </c>
      <c r="AA794" t="s">
        <v>56</v>
      </c>
      <c r="AB794" t="s">
        <v>27697</v>
      </c>
      <c r="AC794" t="s">
        <v>172</v>
      </c>
      <c r="AE794" t="b">
        <v>0</v>
      </c>
    </row>
    <row r="795" spans="1:31">
      <c r="A795" t="s">
        <v>27698</v>
      </c>
      <c r="B795" t="s">
        <v>27698</v>
      </c>
      <c r="C795" t="s">
        <v>27699</v>
      </c>
      <c r="D795" t="s">
        <v>27700</v>
      </c>
      <c r="E795" t="s">
        <v>373</v>
      </c>
      <c r="F795" t="s">
        <v>589</v>
      </c>
      <c r="G795" t="s">
        <v>612</v>
      </c>
      <c r="J795" t="s">
        <v>613</v>
      </c>
      <c r="K795" t="s">
        <v>5942</v>
      </c>
      <c r="L795" t="s">
        <v>5943</v>
      </c>
      <c r="M795" t="s">
        <v>5944</v>
      </c>
      <c r="O795" t="s">
        <v>373</v>
      </c>
      <c r="P795">
        <v>1</v>
      </c>
      <c r="Q795" t="s">
        <v>617</v>
      </c>
      <c r="R795">
        <v>16.99</v>
      </c>
      <c r="Z795" t="s">
        <v>4967</v>
      </c>
      <c r="AA795" t="s">
        <v>258</v>
      </c>
      <c r="AB795" t="s">
        <v>27701</v>
      </c>
      <c r="AC795" t="s">
        <v>172</v>
      </c>
      <c r="AE795" t="b">
        <v>0</v>
      </c>
    </row>
    <row r="796" spans="1:31">
      <c r="A796" t="s">
        <v>27702</v>
      </c>
      <c r="B796" t="s">
        <v>27702</v>
      </c>
      <c r="C796" t="s">
        <v>27703</v>
      </c>
      <c r="D796" t="s">
        <v>27704</v>
      </c>
      <c r="E796" t="s">
        <v>373</v>
      </c>
      <c r="F796" t="s">
        <v>589</v>
      </c>
      <c r="G796" t="s">
        <v>612</v>
      </c>
      <c r="J796" t="s">
        <v>613</v>
      </c>
      <c r="K796" t="s">
        <v>974</v>
      </c>
      <c r="L796" t="s">
        <v>975</v>
      </c>
      <c r="M796" t="s">
        <v>485</v>
      </c>
      <c r="O796" t="s">
        <v>373</v>
      </c>
      <c r="P796">
        <v>1</v>
      </c>
      <c r="Q796" t="s">
        <v>617</v>
      </c>
      <c r="R796">
        <v>17.99</v>
      </c>
      <c r="Z796" t="s">
        <v>10667</v>
      </c>
      <c r="AA796" t="s">
        <v>34</v>
      </c>
      <c r="AB796">
        <v>30338</v>
      </c>
      <c r="AC796" t="s">
        <v>172</v>
      </c>
      <c r="AE796" t="b">
        <v>0</v>
      </c>
    </row>
    <row r="797" spans="1:31">
      <c r="A797" t="s">
        <v>27705</v>
      </c>
      <c r="B797" t="s">
        <v>27705</v>
      </c>
      <c r="C797" t="s">
        <v>27706</v>
      </c>
      <c r="D797" t="s">
        <v>27707</v>
      </c>
      <c r="E797" t="s">
        <v>373</v>
      </c>
      <c r="F797" t="s">
        <v>589</v>
      </c>
      <c r="G797" t="s">
        <v>612</v>
      </c>
      <c r="J797" t="s">
        <v>613</v>
      </c>
      <c r="K797" t="s">
        <v>7298</v>
      </c>
      <c r="L797" t="s">
        <v>7299</v>
      </c>
      <c r="M797" t="s">
        <v>7300</v>
      </c>
      <c r="O797" t="s">
        <v>373</v>
      </c>
      <c r="P797">
        <v>1</v>
      </c>
      <c r="Q797" t="s">
        <v>617</v>
      </c>
      <c r="R797">
        <v>15.99</v>
      </c>
      <c r="Z797" t="s">
        <v>11327</v>
      </c>
      <c r="AA797" t="s">
        <v>24</v>
      </c>
      <c r="AB797" t="s">
        <v>27708</v>
      </c>
      <c r="AC797" t="s">
        <v>172</v>
      </c>
      <c r="AE797" t="b">
        <v>0</v>
      </c>
    </row>
    <row r="798" spans="1:31">
      <c r="A798" t="s">
        <v>27709</v>
      </c>
      <c r="B798" t="s">
        <v>27709</v>
      </c>
      <c r="C798" t="s">
        <v>27710</v>
      </c>
      <c r="D798" t="s">
        <v>27711</v>
      </c>
      <c r="E798" t="s">
        <v>373</v>
      </c>
      <c r="F798" t="s">
        <v>589</v>
      </c>
      <c r="G798" t="s">
        <v>612</v>
      </c>
      <c r="J798" t="s">
        <v>613</v>
      </c>
      <c r="K798" t="s">
        <v>8507</v>
      </c>
      <c r="L798" t="s">
        <v>665</v>
      </c>
      <c r="M798" t="s">
        <v>666</v>
      </c>
      <c r="O798" t="s">
        <v>373</v>
      </c>
      <c r="P798">
        <v>1</v>
      </c>
      <c r="Q798" t="s">
        <v>617</v>
      </c>
      <c r="R798">
        <v>18.99</v>
      </c>
      <c r="Z798" t="s">
        <v>27712</v>
      </c>
      <c r="AA798" t="s">
        <v>46</v>
      </c>
      <c r="AB798" t="s">
        <v>27713</v>
      </c>
      <c r="AC798" t="s">
        <v>172</v>
      </c>
      <c r="AE798" t="b">
        <v>0</v>
      </c>
    </row>
    <row r="799" spans="1:31">
      <c r="A799" t="s">
        <v>27714</v>
      </c>
      <c r="B799" t="s">
        <v>27714</v>
      </c>
      <c r="C799" t="s">
        <v>27715</v>
      </c>
      <c r="D799" t="s">
        <v>27716</v>
      </c>
      <c r="E799" t="s">
        <v>373</v>
      </c>
      <c r="F799" t="s">
        <v>589</v>
      </c>
      <c r="G799" t="s">
        <v>612</v>
      </c>
      <c r="J799" t="s">
        <v>613</v>
      </c>
      <c r="K799" t="s">
        <v>15776</v>
      </c>
      <c r="L799" t="s">
        <v>15777</v>
      </c>
      <c r="M799" t="s">
        <v>15778</v>
      </c>
      <c r="O799" t="s">
        <v>373</v>
      </c>
      <c r="P799">
        <v>1</v>
      </c>
      <c r="Q799" t="s">
        <v>617</v>
      </c>
      <c r="R799">
        <v>15.99</v>
      </c>
      <c r="Z799" t="s">
        <v>27717</v>
      </c>
      <c r="AA799" t="s">
        <v>24</v>
      </c>
      <c r="AB799" t="s">
        <v>27718</v>
      </c>
      <c r="AC799" t="s">
        <v>172</v>
      </c>
      <c r="AE799" t="b">
        <v>0</v>
      </c>
    </row>
    <row r="800" spans="1:31">
      <c r="A800" t="s">
        <v>27719</v>
      </c>
      <c r="C800" t="s">
        <v>27720</v>
      </c>
      <c r="D800" t="s">
        <v>27721</v>
      </c>
      <c r="E800" t="s">
        <v>373</v>
      </c>
      <c r="F800" t="s">
        <v>374</v>
      </c>
      <c r="G800" t="s">
        <v>612</v>
      </c>
      <c r="J800" t="s">
        <v>376</v>
      </c>
      <c r="K800" t="s">
        <v>671</v>
      </c>
      <c r="L800" t="s">
        <v>672</v>
      </c>
      <c r="M800" t="s">
        <v>673</v>
      </c>
      <c r="N800">
        <v>1</v>
      </c>
      <c r="O800" t="s">
        <v>373</v>
      </c>
      <c r="P800">
        <v>1</v>
      </c>
      <c r="Q800" t="s">
        <v>617</v>
      </c>
      <c r="R800">
        <v>17.99</v>
      </c>
      <c r="T800">
        <v>0</v>
      </c>
      <c r="V800">
        <v>0</v>
      </c>
      <c r="Z800" t="s">
        <v>27722</v>
      </c>
      <c r="AA800" t="s">
        <v>22</v>
      </c>
      <c r="AB800" t="s">
        <v>27723</v>
      </c>
      <c r="AC800" t="s">
        <v>172</v>
      </c>
      <c r="AE800" t="b">
        <v>0</v>
      </c>
    </row>
    <row r="801" spans="1:31">
      <c r="A801" t="s">
        <v>27724</v>
      </c>
      <c r="B801" t="s">
        <v>27724</v>
      </c>
      <c r="C801" t="s">
        <v>27725</v>
      </c>
      <c r="D801" t="s">
        <v>27726</v>
      </c>
      <c r="E801" t="s">
        <v>373</v>
      </c>
      <c r="F801" t="s">
        <v>589</v>
      </c>
      <c r="G801" t="s">
        <v>612</v>
      </c>
      <c r="J801" t="s">
        <v>613</v>
      </c>
      <c r="K801" t="s">
        <v>27727</v>
      </c>
      <c r="L801" t="s">
        <v>27728</v>
      </c>
      <c r="M801" t="s">
        <v>7069</v>
      </c>
      <c r="O801" t="s">
        <v>373</v>
      </c>
      <c r="P801">
        <v>1</v>
      </c>
      <c r="Q801" t="s">
        <v>617</v>
      </c>
      <c r="R801">
        <v>5.99</v>
      </c>
      <c r="Z801" t="s">
        <v>3735</v>
      </c>
      <c r="AA801" t="s">
        <v>22</v>
      </c>
      <c r="AB801" t="s">
        <v>20716</v>
      </c>
      <c r="AC801" t="s">
        <v>172</v>
      </c>
      <c r="AE801" t="b">
        <v>0</v>
      </c>
    </row>
    <row r="802" spans="1:31">
      <c r="A802" t="s">
        <v>27729</v>
      </c>
      <c r="B802" t="s">
        <v>27729</v>
      </c>
      <c r="C802" t="s">
        <v>27730</v>
      </c>
      <c r="D802" t="s">
        <v>27731</v>
      </c>
      <c r="E802" t="s">
        <v>373</v>
      </c>
      <c r="F802" t="s">
        <v>589</v>
      </c>
      <c r="G802" t="s">
        <v>612</v>
      </c>
      <c r="J802" t="s">
        <v>613</v>
      </c>
      <c r="K802" t="s">
        <v>962</v>
      </c>
      <c r="L802" t="s">
        <v>963</v>
      </c>
      <c r="M802" t="s">
        <v>964</v>
      </c>
      <c r="O802" t="s">
        <v>373</v>
      </c>
      <c r="P802">
        <v>1</v>
      </c>
      <c r="Q802" t="s">
        <v>617</v>
      </c>
      <c r="R802">
        <v>17.99</v>
      </c>
      <c r="Z802" t="s">
        <v>27732</v>
      </c>
      <c r="AA802" t="s">
        <v>295</v>
      </c>
      <c r="AB802">
        <v>33786</v>
      </c>
      <c r="AC802" t="s">
        <v>172</v>
      </c>
      <c r="AE802" t="b">
        <v>0</v>
      </c>
    </row>
    <row r="803" spans="1:31">
      <c r="A803" t="s">
        <v>27729</v>
      </c>
      <c r="B803" t="s">
        <v>27729</v>
      </c>
      <c r="C803" t="s">
        <v>27730</v>
      </c>
      <c r="D803" t="s">
        <v>27731</v>
      </c>
      <c r="E803" t="s">
        <v>373</v>
      </c>
      <c r="F803" t="s">
        <v>589</v>
      </c>
      <c r="G803" t="s">
        <v>612</v>
      </c>
      <c r="J803" t="s">
        <v>613</v>
      </c>
      <c r="K803" t="s">
        <v>8507</v>
      </c>
      <c r="L803" t="s">
        <v>665</v>
      </c>
      <c r="M803" t="s">
        <v>666</v>
      </c>
      <c r="O803" t="s">
        <v>373</v>
      </c>
      <c r="P803">
        <v>1</v>
      </c>
      <c r="Q803" t="s">
        <v>617</v>
      </c>
      <c r="R803">
        <v>18.99</v>
      </c>
      <c r="Z803" t="s">
        <v>27732</v>
      </c>
      <c r="AA803" t="s">
        <v>295</v>
      </c>
      <c r="AB803">
        <v>33786</v>
      </c>
      <c r="AC803" t="s">
        <v>172</v>
      </c>
      <c r="AE803" t="b">
        <v>0</v>
      </c>
    </row>
    <row r="804" spans="1:31">
      <c r="A804" t="s">
        <v>27733</v>
      </c>
      <c r="B804" t="s">
        <v>27733</v>
      </c>
      <c r="C804" t="s">
        <v>27734</v>
      </c>
      <c r="D804" t="s">
        <v>27735</v>
      </c>
      <c r="E804" t="s">
        <v>373</v>
      </c>
      <c r="F804" t="s">
        <v>589</v>
      </c>
      <c r="G804" t="s">
        <v>612</v>
      </c>
      <c r="J804" t="s">
        <v>613</v>
      </c>
      <c r="K804" t="s">
        <v>11634</v>
      </c>
      <c r="L804" t="s">
        <v>11635</v>
      </c>
      <c r="M804" t="s">
        <v>11636</v>
      </c>
      <c r="O804" t="s">
        <v>373</v>
      </c>
      <c r="P804">
        <v>1</v>
      </c>
      <c r="Q804" t="s">
        <v>617</v>
      </c>
      <c r="R804">
        <v>16.99</v>
      </c>
      <c r="Z804" t="s">
        <v>19973</v>
      </c>
      <c r="AA804" t="s">
        <v>28</v>
      </c>
      <c r="AB804" t="s">
        <v>19974</v>
      </c>
      <c r="AC804" t="s">
        <v>172</v>
      </c>
      <c r="AE804" t="b">
        <v>0</v>
      </c>
    </row>
    <row r="805" spans="1:31">
      <c r="A805" t="s">
        <v>27736</v>
      </c>
      <c r="B805" t="s">
        <v>27736</v>
      </c>
      <c r="C805" t="s">
        <v>27737</v>
      </c>
      <c r="D805" t="s">
        <v>27738</v>
      </c>
      <c r="E805" t="s">
        <v>373</v>
      </c>
      <c r="F805" t="s">
        <v>589</v>
      </c>
      <c r="G805" t="s">
        <v>612</v>
      </c>
      <c r="J805" t="s">
        <v>613</v>
      </c>
      <c r="K805" t="s">
        <v>1510</v>
      </c>
      <c r="L805" t="s">
        <v>1511</v>
      </c>
      <c r="M805" t="s">
        <v>1512</v>
      </c>
      <c r="O805" t="s">
        <v>373</v>
      </c>
      <c r="P805">
        <v>1</v>
      </c>
      <c r="Q805" t="s">
        <v>617</v>
      </c>
      <c r="R805">
        <v>14.99</v>
      </c>
      <c r="Z805" t="s">
        <v>27739</v>
      </c>
      <c r="AA805" t="s">
        <v>40</v>
      </c>
      <c r="AB805" t="s">
        <v>27740</v>
      </c>
      <c r="AC805" t="s">
        <v>172</v>
      </c>
      <c r="AE805" t="b">
        <v>0</v>
      </c>
    </row>
    <row r="806" spans="1:31">
      <c r="A806" t="s">
        <v>27741</v>
      </c>
      <c r="B806" t="s">
        <v>27741</v>
      </c>
      <c r="C806" t="s">
        <v>27742</v>
      </c>
      <c r="D806" t="s">
        <v>27743</v>
      </c>
      <c r="E806" t="s">
        <v>373</v>
      </c>
      <c r="F806" t="s">
        <v>589</v>
      </c>
      <c r="G806" t="s">
        <v>612</v>
      </c>
      <c r="J806" t="s">
        <v>613</v>
      </c>
      <c r="K806" t="s">
        <v>856</v>
      </c>
      <c r="L806" t="s">
        <v>857</v>
      </c>
      <c r="M806" t="s">
        <v>396</v>
      </c>
      <c r="O806" t="s">
        <v>373</v>
      </c>
      <c r="P806">
        <v>1</v>
      </c>
      <c r="Q806" t="s">
        <v>617</v>
      </c>
      <c r="R806">
        <v>14.99</v>
      </c>
      <c r="Z806" t="s">
        <v>27744</v>
      </c>
      <c r="AA806" t="s">
        <v>39</v>
      </c>
      <c r="AB806">
        <v>6784</v>
      </c>
      <c r="AC806" t="s">
        <v>172</v>
      </c>
      <c r="AE806" t="b">
        <v>0</v>
      </c>
    </row>
    <row r="807" spans="1:31">
      <c r="A807" t="s">
        <v>27745</v>
      </c>
      <c r="B807" t="s">
        <v>27745</v>
      </c>
      <c r="C807" t="s">
        <v>27746</v>
      </c>
      <c r="D807" t="s">
        <v>27747</v>
      </c>
      <c r="E807" t="s">
        <v>373</v>
      </c>
      <c r="F807" t="s">
        <v>589</v>
      </c>
      <c r="G807" t="s">
        <v>612</v>
      </c>
      <c r="J807" t="s">
        <v>376</v>
      </c>
      <c r="K807" t="s">
        <v>20223</v>
      </c>
      <c r="L807" t="s">
        <v>20224</v>
      </c>
      <c r="M807" t="s">
        <v>3014</v>
      </c>
      <c r="O807" t="s">
        <v>373</v>
      </c>
      <c r="P807">
        <v>1</v>
      </c>
      <c r="Q807" t="s">
        <v>617</v>
      </c>
      <c r="R807">
        <v>17.99</v>
      </c>
      <c r="T807">
        <v>11.04</v>
      </c>
      <c r="Z807" t="s">
        <v>27748</v>
      </c>
      <c r="AB807">
        <v>7575101</v>
      </c>
      <c r="AC807" t="s">
        <v>28</v>
      </c>
      <c r="AE807" t="b">
        <v>0</v>
      </c>
    </row>
    <row r="808" spans="1:31">
      <c r="A808" t="s">
        <v>27749</v>
      </c>
      <c r="B808" t="s">
        <v>27749</v>
      </c>
      <c r="C808" t="s">
        <v>27750</v>
      </c>
      <c r="D808" t="s">
        <v>27751</v>
      </c>
      <c r="E808" t="s">
        <v>373</v>
      </c>
      <c r="F808" t="s">
        <v>589</v>
      </c>
      <c r="G808" t="s">
        <v>612</v>
      </c>
      <c r="J808" t="s">
        <v>731</v>
      </c>
      <c r="K808" t="s">
        <v>8507</v>
      </c>
      <c r="L808" t="s">
        <v>665</v>
      </c>
      <c r="M808" t="s">
        <v>666</v>
      </c>
      <c r="O808" t="s">
        <v>373</v>
      </c>
      <c r="P808">
        <v>1</v>
      </c>
      <c r="Q808" t="s">
        <v>617</v>
      </c>
      <c r="R808">
        <v>18.99</v>
      </c>
      <c r="T808">
        <v>5.99</v>
      </c>
      <c r="Z808" t="s">
        <v>27752</v>
      </c>
      <c r="AA808" t="s">
        <v>25</v>
      </c>
      <c r="AB808" t="s">
        <v>27753</v>
      </c>
      <c r="AC808" t="s">
        <v>172</v>
      </c>
      <c r="AE808" t="b">
        <v>0</v>
      </c>
    </row>
    <row r="809" spans="1:31">
      <c r="A809" t="s">
        <v>27754</v>
      </c>
      <c r="B809" t="s">
        <v>27754</v>
      </c>
      <c r="C809" t="s">
        <v>27755</v>
      </c>
      <c r="D809" t="s">
        <v>27756</v>
      </c>
      <c r="E809" t="s">
        <v>373</v>
      </c>
      <c r="F809" t="s">
        <v>589</v>
      </c>
      <c r="G809" t="s">
        <v>612</v>
      </c>
      <c r="J809" t="s">
        <v>613</v>
      </c>
      <c r="K809" t="s">
        <v>685</v>
      </c>
      <c r="L809" t="s">
        <v>686</v>
      </c>
      <c r="M809" t="s">
        <v>687</v>
      </c>
      <c r="O809" t="s">
        <v>373</v>
      </c>
      <c r="P809">
        <v>1</v>
      </c>
      <c r="Q809" t="s">
        <v>617</v>
      </c>
      <c r="R809">
        <v>13.99</v>
      </c>
      <c r="Z809" t="s">
        <v>7218</v>
      </c>
      <c r="AA809" t="s">
        <v>37</v>
      </c>
      <c r="AB809" t="s">
        <v>27757</v>
      </c>
      <c r="AC809" t="s">
        <v>172</v>
      </c>
      <c r="AE809" t="b">
        <v>0</v>
      </c>
    </row>
    <row r="810" spans="1:31">
      <c r="A810" t="s">
        <v>27758</v>
      </c>
      <c r="B810" t="s">
        <v>27758</v>
      </c>
      <c r="C810" t="s">
        <v>27759</v>
      </c>
      <c r="D810" t="s">
        <v>27760</v>
      </c>
      <c r="E810" t="s">
        <v>435</v>
      </c>
      <c r="F810" t="s">
        <v>589</v>
      </c>
      <c r="G810" t="s">
        <v>612</v>
      </c>
      <c r="J810" t="s">
        <v>376</v>
      </c>
      <c r="K810" t="s">
        <v>8507</v>
      </c>
      <c r="L810" t="s">
        <v>665</v>
      </c>
      <c r="M810" t="s">
        <v>666</v>
      </c>
      <c r="O810" t="s">
        <v>435</v>
      </c>
      <c r="P810">
        <v>0</v>
      </c>
      <c r="Z810" t="s">
        <v>12022</v>
      </c>
      <c r="AA810" t="s">
        <v>56</v>
      </c>
      <c r="AB810" t="s">
        <v>27761</v>
      </c>
      <c r="AC810" t="s">
        <v>172</v>
      </c>
      <c r="AE810" t="b">
        <v>0</v>
      </c>
    </row>
    <row r="811" spans="1:31">
      <c r="A811" t="s">
        <v>27762</v>
      </c>
      <c r="B811" t="s">
        <v>27762</v>
      </c>
      <c r="C811" t="s">
        <v>27763</v>
      </c>
      <c r="D811" t="s">
        <v>27764</v>
      </c>
      <c r="E811" t="s">
        <v>373</v>
      </c>
      <c r="F811" t="s">
        <v>589</v>
      </c>
      <c r="G811" t="s">
        <v>612</v>
      </c>
      <c r="J811" t="s">
        <v>613</v>
      </c>
      <c r="K811" t="s">
        <v>637</v>
      </c>
      <c r="L811" t="s">
        <v>638</v>
      </c>
      <c r="M811" t="s">
        <v>454</v>
      </c>
      <c r="O811" t="s">
        <v>373</v>
      </c>
      <c r="P811">
        <v>1</v>
      </c>
      <c r="Q811" t="s">
        <v>617</v>
      </c>
      <c r="R811">
        <v>16.99</v>
      </c>
      <c r="Z811" t="s">
        <v>27765</v>
      </c>
      <c r="AA811" t="s">
        <v>27</v>
      </c>
      <c r="AB811" t="s">
        <v>27766</v>
      </c>
      <c r="AC811" t="s">
        <v>172</v>
      </c>
      <c r="AE811" t="b">
        <v>0</v>
      </c>
    </row>
    <row r="812" spans="1:31">
      <c r="A812" t="s">
        <v>27767</v>
      </c>
      <c r="B812" t="s">
        <v>27767</v>
      </c>
      <c r="C812" t="s">
        <v>27768</v>
      </c>
      <c r="D812" t="s">
        <v>27769</v>
      </c>
      <c r="E812" t="s">
        <v>373</v>
      </c>
      <c r="F812" t="s">
        <v>589</v>
      </c>
      <c r="G812" t="s">
        <v>612</v>
      </c>
      <c r="J812" t="s">
        <v>376</v>
      </c>
      <c r="K812" t="s">
        <v>637</v>
      </c>
      <c r="L812" t="s">
        <v>638</v>
      </c>
      <c r="M812" t="s">
        <v>454</v>
      </c>
      <c r="O812" t="s">
        <v>373</v>
      </c>
      <c r="P812">
        <v>1</v>
      </c>
      <c r="Q812" t="s">
        <v>617</v>
      </c>
      <c r="R812">
        <v>16.99</v>
      </c>
      <c r="S812">
        <v>1.72</v>
      </c>
      <c r="Z812" t="s">
        <v>1872</v>
      </c>
      <c r="AA812" t="s">
        <v>33</v>
      </c>
      <c r="AB812" t="s">
        <v>27770</v>
      </c>
      <c r="AC812" t="s">
        <v>172</v>
      </c>
      <c r="AE812" t="b">
        <v>0</v>
      </c>
    </row>
    <row r="813" spans="1:31">
      <c r="A813" t="s">
        <v>27771</v>
      </c>
      <c r="B813" t="s">
        <v>27771</v>
      </c>
      <c r="C813" t="s">
        <v>27772</v>
      </c>
      <c r="D813" t="s">
        <v>27773</v>
      </c>
      <c r="E813" t="s">
        <v>373</v>
      </c>
      <c r="F813" t="s">
        <v>589</v>
      </c>
      <c r="G813" t="s">
        <v>612</v>
      </c>
      <c r="J813" t="s">
        <v>613</v>
      </c>
      <c r="K813" t="s">
        <v>1160</v>
      </c>
      <c r="L813" t="s">
        <v>1161</v>
      </c>
      <c r="M813" t="s">
        <v>1162</v>
      </c>
      <c r="O813" t="s">
        <v>373</v>
      </c>
      <c r="P813">
        <v>1</v>
      </c>
      <c r="Q813" t="s">
        <v>617</v>
      </c>
      <c r="R813">
        <v>16.99</v>
      </c>
      <c r="S813">
        <v>1.7</v>
      </c>
      <c r="Z813" t="s">
        <v>1357</v>
      </c>
      <c r="AA813" t="s">
        <v>33</v>
      </c>
      <c r="AB813">
        <v>98032</v>
      </c>
      <c r="AC813" t="s">
        <v>172</v>
      </c>
      <c r="AE813" t="b">
        <v>0</v>
      </c>
    </row>
    <row r="814" spans="1:31">
      <c r="A814" t="s">
        <v>27774</v>
      </c>
      <c r="B814" t="s">
        <v>27774</v>
      </c>
      <c r="C814" t="s">
        <v>27775</v>
      </c>
      <c r="D814" t="s">
        <v>27776</v>
      </c>
      <c r="E814" t="s">
        <v>373</v>
      </c>
      <c r="F814" t="s">
        <v>589</v>
      </c>
      <c r="G814" t="s">
        <v>612</v>
      </c>
      <c r="J814" t="s">
        <v>613</v>
      </c>
      <c r="K814" t="s">
        <v>2004</v>
      </c>
      <c r="L814" t="s">
        <v>2005</v>
      </c>
      <c r="M814" t="s">
        <v>2006</v>
      </c>
      <c r="O814" t="s">
        <v>373</v>
      </c>
      <c r="P814">
        <v>1</v>
      </c>
      <c r="Q814" t="s">
        <v>617</v>
      </c>
      <c r="R814">
        <v>16.99</v>
      </c>
      <c r="Z814" t="s">
        <v>27777</v>
      </c>
      <c r="AA814" t="s">
        <v>28</v>
      </c>
      <c r="AB814" t="s">
        <v>27778</v>
      </c>
      <c r="AC814" t="s">
        <v>172</v>
      </c>
      <c r="AE814" t="b">
        <v>0</v>
      </c>
    </row>
    <row r="815" spans="1:31">
      <c r="A815" t="s">
        <v>27779</v>
      </c>
      <c r="B815" t="s">
        <v>27779</v>
      </c>
      <c r="C815" t="s">
        <v>27780</v>
      </c>
      <c r="D815" t="s">
        <v>27781</v>
      </c>
      <c r="E815" t="s">
        <v>373</v>
      </c>
      <c r="F815" t="s">
        <v>589</v>
      </c>
      <c r="G815" t="s">
        <v>612</v>
      </c>
      <c r="J815" t="s">
        <v>613</v>
      </c>
      <c r="K815" t="s">
        <v>911</v>
      </c>
      <c r="L815" t="s">
        <v>912</v>
      </c>
      <c r="M815" t="s">
        <v>913</v>
      </c>
      <c r="O815" t="s">
        <v>373</v>
      </c>
      <c r="P815">
        <v>1</v>
      </c>
      <c r="Q815" t="s">
        <v>617</v>
      </c>
      <c r="R815">
        <v>19.99</v>
      </c>
      <c r="Z815" t="s">
        <v>27227</v>
      </c>
      <c r="AA815" t="s">
        <v>23</v>
      </c>
      <c r="AB815" t="s">
        <v>27782</v>
      </c>
      <c r="AC815" t="s">
        <v>172</v>
      </c>
      <c r="AE815" t="b">
        <v>0</v>
      </c>
    </row>
    <row r="816" spans="1:31">
      <c r="A816" t="s">
        <v>27783</v>
      </c>
      <c r="B816" t="s">
        <v>27783</v>
      </c>
      <c r="C816" t="s">
        <v>27784</v>
      </c>
      <c r="D816" t="s">
        <v>27785</v>
      </c>
      <c r="E816" t="s">
        <v>373</v>
      </c>
      <c r="F816" t="s">
        <v>589</v>
      </c>
      <c r="G816" t="s">
        <v>612</v>
      </c>
      <c r="J816" t="s">
        <v>613</v>
      </c>
      <c r="K816" t="s">
        <v>1239</v>
      </c>
      <c r="L816" t="s">
        <v>1240</v>
      </c>
      <c r="M816" t="s">
        <v>546</v>
      </c>
      <c r="O816" t="s">
        <v>373</v>
      </c>
      <c r="P816">
        <v>1</v>
      </c>
      <c r="Q816" t="s">
        <v>617</v>
      </c>
      <c r="R816">
        <v>17.99</v>
      </c>
      <c r="Z816" t="s">
        <v>753</v>
      </c>
      <c r="AA816" t="s">
        <v>295</v>
      </c>
      <c r="AB816">
        <v>33173</v>
      </c>
      <c r="AC816" t="s">
        <v>172</v>
      </c>
      <c r="AE816" t="b">
        <v>0</v>
      </c>
    </row>
    <row r="817" spans="1:31">
      <c r="A817" t="s">
        <v>27786</v>
      </c>
      <c r="C817" t="s">
        <v>27787</v>
      </c>
      <c r="D817" t="s">
        <v>27788</v>
      </c>
      <c r="E817" t="s">
        <v>373</v>
      </c>
      <c r="F817" t="s">
        <v>374</v>
      </c>
      <c r="G817" t="s">
        <v>612</v>
      </c>
      <c r="J817" t="s">
        <v>376</v>
      </c>
      <c r="K817" t="s">
        <v>10553</v>
      </c>
      <c r="L817" t="s">
        <v>10554</v>
      </c>
      <c r="M817" t="s">
        <v>10555</v>
      </c>
      <c r="N817">
        <v>1</v>
      </c>
      <c r="O817" t="s">
        <v>373</v>
      </c>
      <c r="P817">
        <v>1</v>
      </c>
      <c r="Q817" t="s">
        <v>617</v>
      </c>
      <c r="R817">
        <v>13.99</v>
      </c>
      <c r="T817">
        <v>0</v>
      </c>
      <c r="V817">
        <v>0</v>
      </c>
      <c r="Z817" t="s">
        <v>1375</v>
      </c>
      <c r="AA817" t="s">
        <v>24</v>
      </c>
      <c r="AB817" t="s">
        <v>27789</v>
      </c>
      <c r="AC817" t="s">
        <v>172</v>
      </c>
      <c r="AE817" t="b">
        <v>0</v>
      </c>
    </row>
    <row r="818" spans="1:31">
      <c r="A818" t="s">
        <v>27790</v>
      </c>
      <c r="B818" t="s">
        <v>27790</v>
      </c>
      <c r="C818" t="s">
        <v>27791</v>
      </c>
      <c r="D818" t="s">
        <v>27792</v>
      </c>
      <c r="E818" t="s">
        <v>373</v>
      </c>
      <c r="F818" t="s">
        <v>589</v>
      </c>
      <c r="G818" t="s">
        <v>612</v>
      </c>
      <c r="J818" t="s">
        <v>613</v>
      </c>
      <c r="K818" t="s">
        <v>1212</v>
      </c>
      <c r="L818" t="s">
        <v>1213</v>
      </c>
      <c r="M818" t="s">
        <v>1214</v>
      </c>
      <c r="O818" t="s">
        <v>373</v>
      </c>
      <c r="P818">
        <v>1</v>
      </c>
      <c r="Q818" t="s">
        <v>617</v>
      </c>
      <c r="R818">
        <v>17.99</v>
      </c>
      <c r="Z818" t="s">
        <v>753</v>
      </c>
      <c r="AA818" t="s">
        <v>258</v>
      </c>
      <c r="AB818">
        <v>33166</v>
      </c>
      <c r="AC818" t="s">
        <v>172</v>
      </c>
      <c r="AE818" t="b">
        <v>0</v>
      </c>
    </row>
    <row r="819" spans="1:31">
      <c r="A819" t="s">
        <v>27790</v>
      </c>
      <c r="B819" t="s">
        <v>27790</v>
      </c>
      <c r="C819" t="s">
        <v>27791</v>
      </c>
      <c r="D819" t="s">
        <v>27792</v>
      </c>
      <c r="E819" t="s">
        <v>373</v>
      </c>
      <c r="F819" t="s">
        <v>589</v>
      </c>
      <c r="G819" t="s">
        <v>612</v>
      </c>
      <c r="J819" t="s">
        <v>613</v>
      </c>
      <c r="K819" t="s">
        <v>821</v>
      </c>
      <c r="L819" t="s">
        <v>822</v>
      </c>
      <c r="M819" t="s">
        <v>823</v>
      </c>
      <c r="O819" t="s">
        <v>373</v>
      </c>
      <c r="P819">
        <v>1</v>
      </c>
      <c r="Q819" t="s">
        <v>617</v>
      </c>
      <c r="R819">
        <v>17.99</v>
      </c>
      <c r="Z819" t="s">
        <v>753</v>
      </c>
      <c r="AA819" t="s">
        <v>258</v>
      </c>
      <c r="AB819">
        <v>33166</v>
      </c>
      <c r="AC819" t="s">
        <v>172</v>
      </c>
      <c r="AE819" t="b">
        <v>0</v>
      </c>
    </row>
    <row r="820" spans="1:31">
      <c r="A820" t="s">
        <v>27790</v>
      </c>
      <c r="B820" t="s">
        <v>27790</v>
      </c>
      <c r="C820" t="s">
        <v>27791</v>
      </c>
      <c r="D820" t="s">
        <v>27792</v>
      </c>
      <c r="E820" t="s">
        <v>373</v>
      </c>
      <c r="F820" t="s">
        <v>589</v>
      </c>
      <c r="G820" t="s">
        <v>612</v>
      </c>
      <c r="J820" t="s">
        <v>613</v>
      </c>
      <c r="K820" t="s">
        <v>13719</v>
      </c>
      <c r="L820" t="s">
        <v>13720</v>
      </c>
      <c r="M820" t="s">
        <v>13721</v>
      </c>
      <c r="O820" t="s">
        <v>373</v>
      </c>
      <c r="P820">
        <v>1</v>
      </c>
      <c r="Q820" t="s">
        <v>617</v>
      </c>
      <c r="R820">
        <v>15.99</v>
      </c>
      <c r="Z820" t="s">
        <v>753</v>
      </c>
      <c r="AA820" t="s">
        <v>258</v>
      </c>
      <c r="AB820">
        <v>33166</v>
      </c>
      <c r="AC820" t="s">
        <v>172</v>
      </c>
      <c r="AE820" t="b">
        <v>0</v>
      </c>
    </row>
    <row r="821" spans="1:31">
      <c r="A821" t="s">
        <v>27793</v>
      </c>
      <c r="C821" t="s">
        <v>27791</v>
      </c>
      <c r="D821" t="s">
        <v>27794</v>
      </c>
      <c r="E821" t="s">
        <v>373</v>
      </c>
      <c r="F821" t="s">
        <v>374</v>
      </c>
      <c r="G821" t="s">
        <v>612</v>
      </c>
      <c r="J821" t="s">
        <v>376</v>
      </c>
      <c r="K821" t="s">
        <v>6272</v>
      </c>
      <c r="L821" t="s">
        <v>2874</v>
      </c>
      <c r="M821" t="s">
        <v>2875</v>
      </c>
      <c r="N821">
        <v>1</v>
      </c>
      <c r="O821" t="s">
        <v>373</v>
      </c>
      <c r="P821">
        <v>1</v>
      </c>
      <c r="Q821" t="s">
        <v>617</v>
      </c>
      <c r="R821">
        <v>15.99</v>
      </c>
      <c r="T821">
        <v>0</v>
      </c>
      <c r="V821">
        <v>0</v>
      </c>
      <c r="Z821" t="s">
        <v>753</v>
      </c>
      <c r="AA821" t="s">
        <v>258</v>
      </c>
      <c r="AB821">
        <v>33166</v>
      </c>
      <c r="AC821" t="s">
        <v>172</v>
      </c>
      <c r="AE821" t="b">
        <v>0</v>
      </c>
    </row>
    <row r="822" spans="1:31">
      <c r="A822" t="s">
        <v>27795</v>
      </c>
      <c r="B822" t="s">
        <v>27795</v>
      </c>
      <c r="C822" t="s">
        <v>27796</v>
      </c>
      <c r="D822" t="s">
        <v>27797</v>
      </c>
      <c r="E822" t="s">
        <v>373</v>
      </c>
      <c r="F822" t="s">
        <v>589</v>
      </c>
      <c r="G822" t="s">
        <v>612</v>
      </c>
      <c r="J822" t="s">
        <v>731</v>
      </c>
      <c r="K822" t="s">
        <v>24950</v>
      </c>
      <c r="L822" t="s">
        <v>1927</v>
      </c>
      <c r="M822" t="s">
        <v>1928</v>
      </c>
      <c r="O822" t="s">
        <v>373</v>
      </c>
      <c r="P822">
        <v>1</v>
      </c>
      <c r="Q822" t="s">
        <v>617</v>
      </c>
      <c r="R822">
        <v>14.99</v>
      </c>
      <c r="T822">
        <v>5.99</v>
      </c>
      <c r="Z822" t="s">
        <v>4930</v>
      </c>
      <c r="AA822" t="s">
        <v>23</v>
      </c>
      <c r="AB822" t="s">
        <v>27798</v>
      </c>
      <c r="AC822" t="s">
        <v>172</v>
      </c>
      <c r="AE822" t="b">
        <v>0</v>
      </c>
    </row>
    <row r="823" spans="1:31">
      <c r="A823" t="s">
        <v>27799</v>
      </c>
      <c r="B823" t="s">
        <v>27799</v>
      </c>
      <c r="C823" t="s">
        <v>27800</v>
      </c>
      <c r="D823" t="s">
        <v>27801</v>
      </c>
      <c r="E823" t="s">
        <v>373</v>
      </c>
      <c r="F823" t="s">
        <v>589</v>
      </c>
      <c r="G823" t="s">
        <v>612</v>
      </c>
      <c r="J823" t="s">
        <v>613</v>
      </c>
      <c r="K823" t="s">
        <v>8507</v>
      </c>
      <c r="L823" t="s">
        <v>665</v>
      </c>
      <c r="M823" t="s">
        <v>666</v>
      </c>
      <c r="O823" t="s">
        <v>373</v>
      </c>
      <c r="P823">
        <v>1</v>
      </c>
      <c r="Q823" t="s">
        <v>617</v>
      </c>
      <c r="R823">
        <v>18.99</v>
      </c>
      <c r="Z823" t="s">
        <v>5113</v>
      </c>
      <c r="AA823" t="s">
        <v>25</v>
      </c>
      <c r="AB823" t="s">
        <v>27802</v>
      </c>
      <c r="AC823" t="s">
        <v>172</v>
      </c>
      <c r="AE823" t="b">
        <v>0</v>
      </c>
    </row>
    <row r="824" spans="1:31">
      <c r="A824" t="s">
        <v>27803</v>
      </c>
      <c r="C824" t="s">
        <v>27804</v>
      </c>
      <c r="D824" t="s">
        <v>27805</v>
      </c>
      <c r="E824" t="s">
        <v>435</v>
      </c>
      <c r="F824" t="s">
        <v>374</v>
      </c>
      <c r="G824" t="s">
        <v>612</v>
      </c>
      <c r="J824" t="s">
        <v>376</v>
      </c>
      <c r="K824" t="s">
        <v>26875</v>
      </c>
      <c r="L824" t="s">
        <v>26876</v>
      </c>
      <c r="M824" t="s">
        <v>7784</v>
      </c>
      <c r="N824">
        <v>1</v>
      </c>
      <c r="P824">
        <v>0</v>
      </c>
      <c r="Z824" t="s">
        <v>23626</v>
      </c>
      <c r="AA824" t="s">
        <v>24</v>
      </c>
      <c r="AB824" t="s">
        <v>26877</v>
      </c>
      <c r="AC824" t="s">
        <v>172</v>
      </c>
      <c r="AE824" t="b">
        <v>0</v>
      </c>
    </row>
    <row r="825" spans="1:31">
      <c r="A825" t="s">
        <v>27806</v>
      </c>
      <c r="B825" t="s">
        <v>27806</v>
      </c>
      <c r="C825" t="s">
        <v>27807</v>
      </c>
      <c r="D825" t="s">
        <v>27808</v>
      </c>
      <c r="E825" t="s">
        <v>373</v>
      </c>
      <c r="F825" t="s">
        <v>589</v>
      </c>
      <c r="G825" t="s">
        <v>612</v>
      </c>
      <c r="J825" t="s">
        <v>613</v>
      </c>
      <c r="K825" t="s">
        <v>599</v>
      </c>
      <c r="L825" t="s">
        <v>600</v>
      </c>
      <c r="M825" t="s">
        <v>601</v>
      </c>
      <c r="O825" t="s">
        <v>373</v>
      </c>
      <c r="P825">
        <v>1</v>
      </c>
      <c r="Q825" t="s">
        <v>617</v>
      </c>
      <c r="R825">
        <v>17.99</v>
      </c>
      <c r="Z825" t="s">
        <v>27809</v>
      </c>
      <c r="AA825" t="s">
        <v>30</v>
      </c>
      <c r="AB825" t="s">
        <v>27810</v>
      </c>
      <c r="AC825" t="s">
        <v>172</v>
      </c>
      <c r="AE825" t="b">
        <v>0</v>
      </c>
    </row>
    <row r="826" spans="1:31">
      <c r="A826" t="s">
        <v>27811</v>
      </c>
      <c r="B826" t="s">
        <v>27811</v>
      </c>
      <c r="C826" t="s">
        <v>27812</v>
      </c>
      <c r="D826" t="s">
        <v>27813</v>
      </c>
      <c r="E826" t="s">
        <v>373</v>
      </c>
      <c r="F826" t="s">
        <v>589</v>
      </c>
      <c r="G826" t="s">
        <v>612</v>
      </c>
      <c r="J826" t="s">
        <v>613</v>
      </c>
      <c r="K826" t="s">
        <v>515</v>
      </c>
      <c r="L826" t="s">
        <v>516</v>
      </c>
      <c r="M826" t="s">
        <v>517</v>
      </c>
      <c r="O826" t="s">
        <v>373</v>
      </c>
      <c r="P826">
        <v>2</v>
      </c>
      <c r="Q826" t="s">
        <v>617</v>
      </c>
      <c r="R826">
        <v>39.98</v>
      </c>
      <c r="Z826" t="s">
        <v>27814</v>
      </c>
      <c r="AA826" t="s">
        <v>25</v>
      </c>
      <c r="AB826">
        <v>8867</v>
      </c>
      <c r="AC826" t="s">
        <v>172</v>
      </c>
      <c r="AE826" t="b">
        <v>0</v>
      </c>
    </row>
    <row r="827" spans="1:31">
      <c r="A827" t="s">
        <v>27815</v>
      </c>
      <c r="B827" t="s">
        <v>27815</v>
      </c>
      <c r="C827" t="s">
        <v>27816</v>
      </c>
      <c r="D827" t="s">
        <v>27817</v>
      </c>
      <c r="E827" t="s">
        <v>373</v>
      </c>
      <c r="F827" t="s">
        <v>589</v>
      </c>
      <c r="G827" t="s">
        <v>612</v>
      </c>
      <c r="J827" t="s">
        <v>613</v>
      </c>
      <c r="K827" t="s">
        <v>3966</v>
      </c>
      <c r="L827" t="s">
        <v>920</v>
      </c>
      <c r="M827" t="s">
        <v>921</v>
      </c>
      <c r="O827" t="s">
        <v>373</v>
      </c>
      <c r="P827">
        <v>1</v>
      </c>
      <c r="Q827" t="s">
        <v>617</v>
      </c>
      <c r="R827">
        <v>14.99</v>
      </c>
      <c r="Z827" t="s">
        <v>23493</v>
      </c>
      <c r="AA827" t="s">
        <v>27</v>
      </c>
      <c r="AB827" t="s">
        <v>27818</v>
      </c>
      <c r="AC827" t="s">
        <v>172</v>
      </c>
      <c r="AE827" t="b">
        <v>0</v>
      </c>
    </row>
    <row r="828" spans="1:31">
      <c r="A828" t="s">
        <v>27819</v>
      </c>
      <c r="B828" t="s">
        <v>27819</v>
      </c>
      <c r="C828" t="s">
        <v>27820</v>
      </c>
      <c r="D828" t="s">
        <v>27821</v>
      </c>
      <c r="E828" t="s">
        <v>373</v>
      </c>
      <c r="F828" t="s">
        <v>589</v>
      </c>
      <c r="G828" t="s">
        <v>612</v>
      </c>
      <c r="J828" t="s">
        <v>613</v>
      </c>
      <c r="K828" t="s">
        <v>778</v>
      </c>
      <c r="L828" t="s">
        <v>779</v>
      </c>
      <c r="M828" t="s">
        <v>780</v>
      </c>
      <c r="O828" t="s">
        <v>373</v>
      </c>
      <c r="P828">
        <v>1</v>
      </c>
      <c r="Q828" t="s">
        <v>617</v>
      </c>
      <c r="R828">
        <v>17.99</v>
      </c>
      <c r="Z828" t="s">
        <v>8959</v>
      </c>
      <c r="AA828" t="s">
        <v>27</v>
      </c>
      <c r="AB828" t="s">
        <v>27822</v>
      </c>
      <c r="AC828" t="s">
        <v>172</v>
      </c>
      <c r="AE828" t="b">
        <v>0</v>
      </c>
    </row>
    <row r="829" spans="1:31">
      <c r="A829" t="s">
        <v>27823</v>
      </c>
      <c r="B829" t="s">
        <v>27823</v>
      </c>
      <c r="C829" t="s">
        <v>27824</v>
      </c>
      <c r="D829" t="s">
        <v>27825</v>
      </c>
      <c r="E829" t="s">
        <v>373</v>
      </c>
      <c r="F829" t="s">
        <v>589</v>
      </c>
      <c r="G829" t="s">
        <v>612</v>
      </c>
      <c r="J829" t="s">
        <v>613</v>
      </c>
      <c r="K829" t="s">
        <v>13908</v>
      </c>
      <c r="L829" t="s">
        <v>13909</v>
      </c>
      <c r="M829" t="s">
        <v>7899</v>
      </c>
      <c r="O829" t="s">
        <v>373</v>
      </c>
      <c r="P829">
        <v>1</v>
      </c>
      <c r="Q829" t="s">
        <v>617</v>
      </c>
      <c r="R829">
        <v>13.99</v>
      </c>
      <c r="Z829" t="s">
        <v>8082</v>
      </c>
      <c r="AA829" t="s">
        <v>35</v>
      </c>
      <c r="AB829" t="s">
        <v>27826</v>
      </c>
      <c r="AC829" t="s">
        <v>172</v>
      </c>
      <c r="AE829" t="b">
        <v>0</v>
      </c>
    </row>
    <row r="830" spans="1:31">
      <c r="A830" t="s">
        <v>27827</v>
      </c>
      <c r="B830" t="s">
        <v>27827</v>
      </c>
      <c r="C830" t="s">
        <v>27828</v>
      </c>
      <c r="D830" t="s">
        <v>27829</v>
      </c>
      <c r="E830" t="s">
        <v>373</v>
      </c>
      <c r="F830" t="s">
        <v>589</v>
      </c>
      <c r="G830" t="s">
        <v>612</v>
      </c>
      <c r="J830" t="s">
        <v>613</v>
      </c>
      <c r="K830" t="s">
        <v>8507</v>
      </c>
      <c r="L830" t="s">
        <v>665</v>
      </c>
      <c r="M830" t="s">
        <v>666</v>
      </c>
      <c r="O830" t="s">
        <v>373</v>
      </c>
      <c r="P830">
        <v>1</v>
      </c>
      <c r="Q830" t="s">
        <v>617</v>
      </c>
      <c r="R830">
        <v>18.99</v>
      </c>
      <c r="Z830" t="s">
        <v>3189</v>
      </c>
      <c r="AA830" t="s">
        <v>22</v>
      </c>
      <c r="AB830" t="s">
        <v>27830</v>
      </c>
      <c r="AC830" t="s">
        <v>172</v>
      </c>
      <c r="AE830" t="b">
        <v>0</v>
      </c>
    </row>
    <row r="831" spans="1:31">
      <c r="A831" t="s">
        <v>27831</v>
      </c>
      <c r="B831" t="s">
        <v>27831</v>
      </c>
      <c r="C831" t="s">
        <v>27832</v>
      </c>
      <c r="D831" t="s">
        <v>27833</v>
      </c>
      <c r="E831" t="s">
        <v>373</v>
      </c>
      <c r="F831" t="s">
        <v>589</v>
      </c>
      <c r="G831" t="s">
        <v>612</v>
      </c>
      <c r="J831" t="s">
        <v>613</v>
      </c>
      <c r="K831" t="s">
        <v>515</v>
      </c>
      <c r="L831" t="s">
        <v>516</v>
      </c>
      <c r="M831" t="s">
        <v>517</v>
      </c>
      <c r="O831" t="s">
        <v>373</v>
      </c>
      <c r="P831">
        <v>1</v>
      </c>
      <c r="Q831" t="s">
        <v>617</v>
      </c>
      <c r="R831">
        <v>19.99</v>
      </c>
      <c r="Z831" t="s">
        <v>27834</v>
      </c>
      <c r="AA831" t="s">
        <v>22</v>
      </c>
      <c r="AB831" t="s">
        <v>27835</v>
      </c>
      <c r="AC831" t="s">
        <v>172</v>
      </c>
      <c r="AE831" t="b">
        <v>0</v>
      </c>
    </row>
    <row r="832" spans="1:31">
      <c r="A832" t="s">
        <v>27836</v>
      </c>
      <c r="B832" t="s">
        <v>27836</v>
      </c>
      <c r="C832" t="s">
        <v>27837</v>
      </c>
      <c r="D832" t="s">
        <v>27838</v>
      </c>
      <c r="E832" t="s">
        <v>373</v>
      </c>
      <c r="F832" t="s">
        <v>589</v>
      </c>
      <c r="G832" t="s">
        <v>612</v>
      </c>
      <c r="J832" t="s">
        <v>613</v>
      </c>
      <c r="K832" t="s">
        <v>911</v>
      </c>
      <c r="L832" t="s">
        <v>912</v>
      </c>
      <c r="M832" t="s">
        <v>913</v>
      </c>
      <c r="O832" t="s">
        <v>373</v>
      </c>
      <c r="P832">
        <v>1</v>
      </c>
      <c r="Q832" t="s">
        <v>617</v>
      </c>
      <c r="R832">
        <v>19.99</v>
      </c>
      <c r="Z832" t="s">
        <v>27839</v>
      </c>
      <c r="AA832" t="s">
        <v>1192</v>
      </c>
      <c r="AB832">
        <v>92007</v>
      </c>
      <c r="AC832" t="s">
        <v>172</v>
      </c>
      <c r="AE832" t="b">
        <v>0</v>
      </c>
    </row>
    <row r="833" spans="1:31">
      <c r="A833" t="s">
        <v>27840</v>
      </c>
      <c r="B833" t="s">
        <v>27840</v>
      </c>
      <c r="C833" t="s">
        <v>27841</v>
      </c>
      <c r="D833" t="s">
        <v>27842</v>
      </c>
      <c r="E833" t="s">
        <v>373</v>
      </c>
      <c r="F833" t="s">
        <v>589</v>
      </c>
      <c r="G833" t="s">
        <v>612</v>
      </c>
      <c r="J833" t="s">
        <v>613</v>
      </c>
      <c r="K833" t="s">
        <v>1212</v>
      </c>
      <c r="L833" t="s">
        <v>1213</v>
      </c>
      <c r="M833" t="s">
        <v>1214</v>
      </c>
      <c r="O833" t="s">
        <v>373</v>
      </c>
      <c r="P833">
        <v>1</v>
      </c>
      <c r="Q833" t="s">
        <v>617</v>
      </c>
      <c r="R833">
        <v>17.99</v>
      </c>
      <c r="Z833" t="s">
        <v>27843</v>
      </c>
      <c r="AA833" t="s">
        <v>6376</v>
      </c>
      <c r="AB833">
        <v>10577</v>
      </c>
      <c r="AC833" t="s">
        <v>172</v>
      </c>
      <c r="AE833" t="b">
        <v>0</v>
      </c>
    </row>
    <row r="834" spans="1:31">
      <c r="A834" t="s">
        <v>27844</v>
      </c>
      <c r="B834" t="s">
        <v>27844</v>
      </c>
      <c r="C834" t="s">
        <v>27845</v>
      </c>
      <c r="D834" t="s">
        <v>27846</v>
      </c>
      <c r="E834" t="s">
        <v>373</v>
      </c>
      <c r="F834" t="s">
        <v>589</v>
      </c>
      <c r="G834" t="s">
        <v>612</v>
      </c>
      <c r="J834" t="s">
        <v>613</v>
      </c>
      <c r="K834" t="s">
        <v>4314</v>
      </c>
      <c r="L834" t="s">
        <v>4315</v>
      </c>
      <c r="M834" t="s">
        <v>421</v>
      </c>
      <c r="O834" t="s">
        <v>373</v>
      </c>
      <c r="P834">
        <v>1</v>
      </c>
      <c r="Q834" t="s">
        <v>617</v>
      </c>
      <c r="R834">
        <v>13.99</v>
      </c>
      <c r="Z834" t="s">
        <v>13084</v>
      </c>
      <c r="AA834" t="s">
        <v>27</v>
      </c>
      <c r="AB834" t="s">
        <v>27847</v>
      </c>
      <c r="AC834" t="s">
        <v>172</v>
      </c>
      <c r="AE834" t="b">
        <v>0</v>
      </c>
    </row>
    <row r="835" spans="1:31">
      <c r="A835" t="s">
        <v>27848</v>
      </c>
      <c r="C835" t="s">
        <v>27849</v>
      </c>
      <c r="D835" t="s">
        <v>27619</v>
      </c>
      <c r="E835" t="s">
        <v>373</v>
      </c>
      <c r="F835" t="s">
        <v>374</v>
      </c>
      <c r="G835" t="s">
        <v>612</v>
      </c>
      <c r="J835" t="s">
        <v>376</v>
      </c>
      <c r="K835" t="s">
        <v>19516</v>
      </c>
      <c r="L835" t="s">
        <v>19517</v>
      </c>
      <c r="M835" t="s">
        <v>4414</v>
      </c>
      <c r="N835">
        <v>1</v>
      </c>
      <c r="O835" t="s">
        <v>373</v>
      </c>
      <c r="P835">
        <v>1</v>
      </c>
      <c r="Q835" t="s">
        <v>617</v>
      </c>
      <c r="R835">
        <v>17.99</v>
      </c>
      <c r="T835">
        <v>0</v>
      </c>
      <c r="V835">
        <v>0</v>
      </c>
      <c r="Z835" t="s">
        <v>20702</v>
      </c>
      <c r="AA835" t="s">
        <v>24</v>
      </c>
      <c r="AB835" t="s">
        <v>27850</v>
      </c>
      <c r="AC835" t="s">
        <v>172</v>
      </c>
      <c r="AE835" t="b">
        <v>0</v>
      </c>
    </row>
    <row r="836" spans="1:31">
      <c r="A836" t="s">
        <v>27851</v>
      </c>
      <c r="B836" t="s">
        <v>27851</v>
      </c>
      <c r="C836" t="s">
        <v>27852</v>
      </c>
      <c r="D836" t="s">
        <v>27853</v>
      </c>
      <c r="E836" t="s">
        <v>373</v>
      </c>
      <c r="F836" t="s">
        <v>589</v>
      </c>
      <c r="G836" t="s">
        <v>612</v>
      </c>
      <c r="J836" t="s">
        <v>613</v>
      </c>
      <c r="K836" t="s">
        <v>515</v>
      </c>
      <c r="L836" t="s">
        <v>516</v>
      </c>
      <c r="M836" t="s">
        <v>517</v>
      </c>
      <c r="O836" t="s">
        <v>373</v>
      </c>
      <c r="P836">
        <v>1</v>
      </c>
      <c r="Q836" t="s">
        <v>617</v>
      </c>
      <c r="R836">
        <v>19.99</v>
      </c>
      <c r="Z836" t="s">
        <v>1309</v>
      </c>
      <c r="AA836" t="s">
        <v>22</v>
      </c>
      <c r="AB836" t="s">
        <v>27854</v>
      </c>
      <c r="AC836" t="s">
        <v>172</v>
      </c>
      <c r="AE836" t="b">
        <v>0</v>
      </c>
    </row>
    <row r="837" spans="1:31">
      <c r="A837" t="s">
        <v>27855</v>
      </c>
      <c r="B837" t="s">
        <v>27855</v>
      </c>
      <c r="C837" t="s">
        <v>27856</v>
      </c>
      <c r="D837" t="s">
        <v>27857</v>
      </c>
      <c r="E837" t="s">
        <v>373</v>
      </c>
      <c r="F837" t="s">
        <v>589</v>
      </c>
      <c r="G837" t="s">
        <v>612</v>
      </c>
      <c r="J837" t="s">
        <v>613</v>
      </c>
      <c r="K837" t="s">
        <v>13908</v>
      </c>
      <c r="L837" t="s">
        <v>13909</v>
      </c>
      <c r="M837" t="s">
        <v>7899</v>
      </c>
      <c r="O837" t="s">
        <v>373</v>
      </c>
      <c r="P837">
        <v>1</v>
      </c>
      <c r="Q837" t="s">
        <v>617</v>
      </c>
      <c r="R837">
        <v>13.99</v>
      </c>
      <c r="Z837" t="s">
        <v>337</v>
      </c>
      <c r="AA837" t="s">
        <v>59</v>
      </c>
      <c r="AB837" t="s">
        <v>26994</v>
      </c>
      <c r="AC837" t="s">
        <v>172</v>
      </c>
      <c r="AE837" t="b">
        <v>0</v>
      </c>
    </row>
    <row r="838" spans="1:31">
      <c r="A838" t="s">
        <v>27858</v>
      </c>
      <c r="B838" t="s">
        <v>27858</v>
      </c>
      <c r="C838" t="s">
        <v>27859</v>
      </c>
      <c r="D838" t="s">
        <v>27860</v>
      </c>
      <c r="E838" t="s">
        <v>373</v>
      </c>
      <c r="F838" t="s">
        <v>589</v>
      </c>
      <c r="G838" t="s">
        <v>612</v>
      </c>
      <c r="J838" t="s">
        <v>613</v>
      </c>
      <c r="K838" t="s">
        <v>16990</v>
      </c>
      <c r="L838" t="s">
        <v>16991</v>
      </c>
      <c r="M838" t="s">
        <v>2558</v>
      </c>
      <c r="O838" t="s">
        <v>373</v>
      </c>
      <c r="P838">
        <v>1</v>
      </c>
      <c r="Q838" t="s">
        <v>617</v>
      </c>
      <c r="R838">
        <v>15.99</v>
      </c>
      <c r="Z838" t="s">
        <v>27861</v>
      </c>
      <c r="AA838" t="s">
        <v>29</v>
      </c>
      <c r="AB838" t="s">
        <v>27862</v>
      </c>
      <c r="AC838" t="s">
        <v>172</v>
      </c>
      <c r="AE838" t="b">
        <v>0</v>
      </c>
    </row>
    <row r="839" spans="1:31">
      <c r="A839" t="s">
        <v>27863</v>
      </c>
      <c r="B839" t="s">
        <v>27863</v>
      </c>
      <c r="C839" t="s">
        <v>27864</v>
      </c>
      <c r="D839" t="s">
        <v>27865</v>
      </c>
      <c r="E839" t="s">
        <v>373</v>
      </c>
      <c r="F839" t="s">
        <v>589</v>
      </c>
      <c r="G839" t="s">
        <v>612</v>
      </c>
      <c r="J839" t="s">
        <v>613</v>
      </c>
      <c r="K839" t="s">
        <v>515</v>
      </c>
      <c r="L839" t="s">
        <v>516</v>
      </c>
      <c r="M839" t="s">
        <v>517</v>
      </c>
      <c r="O839" t="s">
        <v>373</v>
      </c>
      <c r="P839">
        <v>1</v>
      </c>
      <c r="Q839" t="s">
        <v>617</v>
      </c>
      <c r="R839">
        <v>19.99</v>
      </c>
      <c r="Z839" t="s">
        <v>268</v>
      </c>
      <c r="AA839" t="s">
        <v>23</v>
      </c>
      <c r="AB839" t="s">
        <v>27866</v>
      </c>
      <c r="AC839" t="s">
        <v>172</v>
      </c>
      <c r="AE839" t="b">
        <v>0</v>
      </c>
    </row>
    <row r="840" spans="1:31">
      <c r="A840" t="s">
        <v>27867</v>
      </c>
      <c r="C840" t="s">
        <v>27868</v>
      </c>
      <c r="D840" t="s">
        <v>27869</v>
      </c>
      <c r="E840" t="s">
        <v>373</v>
      </c>
      <c r="F840" t="s">
        <v>374</v>
      </c>
      <c r="G840" t="s">
        <v>612</v>
      </c>
      <c r="J840" t="s">
        <v>376</v>
      </c>
      <c r="K840" t="s">
        <v>887</v>
      </c>
      <c r="L840" t="s">
        <v>888</v>
      </c>
      <c r="M840" t="s">
        <v>889</v>
      </c>
      <c r="N840">
        <v>1</v>
      </c>
      <c r="O840" t="s">
        <v>373</v>
      </c>
      <c r="P840">
        <v>1</v>
      </c>
      <c r="Q840" t="s">
        <v>617</v>
      </c>
      <c r="R840">
        <v>14.99</v>
      </c>
      <c r="T840">
        <v>0</v>
      </c>
      <c r="V840">
        <v>0</v>
      </c>
      <c r="Z840" t="s">
        <v>3768</v>
      </c>
      <c r="AA840" t="s">
        <v>23</v>
      </c>
      <c r="AB840" t="s">
        <v>27870</v>
      </c>
      <c r="AC840" t="s">
        <v>172</v>
      </c>
      <c r="AE840" t="b">
        <v>0</v>
      </c>
    </row>
    <row r="841" spans="1:31">
      <c r="A841" t="s">
        <v>27871</v>
      </c>
      <c r="B841" t="s">
        <v>27871</v>
      </c>
      <c r="C841" t="s">
        <v>27872</v>
      </c>
      <c r="D841" t="s">
        <v>27873</v>
      </c>
      <c r="E841" t="s">
        <v>373</v>
      </c>
      <c r="F841" t="s">
        <v>589</v>
      </c>
      <c r="G841" t="s">
        <v>612</v>
      </c>
      <c r="J841" t="s">
        <v>613</v>
      </c>
      <c r="K841" t="s">
        <v>2687</v>
      </c>
      <c r="L841" t="s">
        <v>2688</v>
      </c>
      <c r="M841" t="s">
        <v>2689</v>
      </c>
      <c r="O841" t="s">
        <v>373</v>
      </c>
      <c r="P841">
        <v>1</v>
      </c>
      <c r="Q841" t="s">
        <v>617</v>
      </c>
      <c r="R841">
        <v>9.99</v>
      </c>
      <c r="Z841" t="s">
        <v>3337</v>
      </c>
      <c r="AA841" t="s">
        <v>24</v>
      </c>
      <c r="AB841" t="s">
        <v>27874</v>
      </c>
      <c r="AC841" t="s">
        <v>172</v>
      </c>
      <c r="AE841" t="b">
        <v>0</v>
      </c>
    </row>
    <row r="842" spans="1:31">
      <c r="A842" t="s">
        <v>27875</v>
      </c>
      <c r="B842" t="s">
        <v>27875</v>
      </c>
      <c r="C842" t="s">
        <v>27876</v>
      </c>
      <c r="D842" t="s">
        <v>27877</v>
      </c>
      <c r="E842" t="s">
        <v>373</v>
      </c>
      <c r="F842" t="s">
        <v>589</v>
      </c>
      <c r="G842" t="s">
        <v>612</v>
      </c>
      <c r="J842" t="s">
        <v>613</v>
      </c>
      <c r="K842" t="s">
        <v>551</v>
      </c>
      <c r="L842" t="s">
        <v>552</v>
      </c>
      <c r="M842" t="s">
        <v>553</v>
      </c>
      <c r="O842" t="s">
        <v>373</v>
      </c>
      <c r="P842">
        <v>1</v>
      </c>
      <c r="Q842" t="s">
        <v>617</v>
      </c>
      <c r="R842">
        <v>14.99</v>
      </c>
      <c r="Z842" t="s">
        <v>5999</v>
      </c>
      <c r="AA842" t="s">
        <v>26</v>
      </c>
      <c r="AB842" t="s">
        <v>27878</v>
      </c>
      <c r="AC842" t="s">
        <v>172</v>
      </c>
      <c r="AE842" t="b">
        <v>0</v>
      </c>
    </row>
    <row r="843" spans="1:31">
      <c r="A843" t="s">
        <v>27879</v>
      </c>
      <c r="B843" t="s">
        <v>27879</v>
      </c>
      <c r="C843" t="s">
        <v>27880</v>
      </c>
      <c r="D843" t="s">
        <v>27881</v>
      </c>
      <c r="E843" t="s">
        <v>373</v>
      </c>
      <c r="F843" t="s">
        <v>589</v>
      </c>
      <c r="G843" t="s">
        <v>612</v>
      </c>
      <c r="J843" t="s">
        <v>613</v>
      </c>
      <c r="K843" t="s">
        <v>1391</v>
      </c>
      <c r="L843" t="s">
        <v>1392</v>
      </c>
      <c r="M843" t="s">
        <v>1393</v>
      </c>
      <c r="O843" t="s">
        <v>373</v>
      </c>
      <c r="P843">
        <v>1</v>
      </c>
      <c r="Q843" t="s">
        <v>617</v>
      </c>
      <c r="R843">
        <v>13.99</v>
      </c>
      <c r="Z843" t="s">
        <v>27882</v>
      </c>
      <c r="AA843" t="s">
        <v>29</v>
      </c>
      <c r="AB843" t="s">
        <v>27883</v>
      </c>
      <c r="AC843" t="s">
        <v>172</v>
      </c>
      <c r="AE843" t="b">
        <v>0</v>
      </c>
    </row>
    <row r="844" spans="1:31">
      <c r="A844" t="s">
        <v>27884</v>
      </c>
      <c r="B844" t="s">
        <v>27884</v>
      </c>
      <c r="C844" t="s">
        <v>27885</v>
      </c>
      <c r="D844" t="s">
        <v>27886</v>
      </c>
      <c r="E844" t="s">
        <v>373</v>
      </c>
      <c r="F844" t="s">
        <v>589</v>
      </c>
      <c r="G844" t="s">
        <v>612</v>
      </c>
      <c r="J844" t="s">
        <v>613</v>
      </c>
      <c r="K844" t="s">
        <v>1122</v>
      </c>
      <c r="L844" t="s">
        <v>1123</v>
      </c>
      <c r="M844" t="s">
        <v>1124</v>
      </c>
      <c r="O844" t="s">
        <v>373</v>
      </c>
      <c r="P844">
        <v>1</v>
      </c>
      <c r="Q844" t="s">
        <v>617</v>
      </c>
      <c r="R844">
        <v>17.99</v>
      </c>
      <c r="Z844" t="s">
        <v>16464</v>
      </c>
      <c r="AA844" t="s">
        <v>24</v>
      </c>
      <c r="AB844" t="s">
        <v>27887</v>
      </c>
      <c r="AC844" t="s">
        <v>172</v>
      </c>
      <c r="AE844" t="b">
        <v>0</v>
      </c>
    </row>
    <row r="845" spans="1:31">
      <c r="A845" t="s">
        <v>27888</v>
      </c>
      <c r="B845" t="s">
        <v>27888</v>
      </c>
      <c r="C845" t="s">
        <v>27889</v>
      </c>
      <c r="D845" t="s">
        <v>27890</v>
      </c>
      <c r="E845" t="s">
        <v>373</v>
      </c>
      <c r="F845" t="s">
        <v>589</v>
      </c>
      <c r="G845" t="s">
        <v>612</v>
      </c>
      <c r="J845" t="s">
        <v>613</v>
      </c>
      <c r="K845" t="s">
        <v>8507</v>
      </c>
      <c r="L845" t="s">
        <v>665</v>
      </c>
      <c r="M845" t="s">
        <v>666</v>
      </c>
      <c r="O845" t="s">
        <v>373</v>
      </c>
      <c r="P845">
        <v>1</v>
      </c>
      <c r="Q845" t="s">
        <v>617</v>
      </c>
      <c r="R845">
        <v>18.99</v>
      </c>
      <c r="Z845" t="s">
        <v>2708</v>
      </c>
      <c r="AA845" t="s">
        <v>23</v>
      </c>
      <c r="AB845" t="s">
        <v>27891</v>
      </c>
      <c r="AC845" t="s">
        <v>172</v>
      </c>
      <c r="AE845" t="b">
        <v>0</v>
      </c>
    </row>
    <row r="846" spans="1:31">
      <c r="A846" t="s">
        <v>27892</v>
      </c>
      <c r="B846" t="s">
        <v>27892</v>
      </c>
      <c r="C846" t="s">
        <v>27893</v>
      </c>
      <c r="D846" t="s">
        <v>27894</v>
      </c>
      <c r="E846" t="s">
        <v>373</v>
      </c>
      <c r="F846" t="s">
        <v>589</v>
      </c>
      <c r="G846" t="s">
        <v>612</v>
      </c>
      <c r="J846" t="s">
        <v>376</v>
      </c>
      <c r="K846" t="s">
        <v>1882</v>
      </c>
      <c r="L846" t="s">
        <v>1883</v>
      </c>
      <c r="M846" t="s">
        <v>388</v>
      </c>
      <c r="O846" t="s">
        <v>373</v>
      </c>
      <c r="P846">
        <v>1</v>
      </c>
      <c r="Q846" t="s">
        <v>617</v>
      </c>
      <c r="R846">
        <v>16.99</v>
      </c>
      <c r="T846">
        <v>5.99</v>
      </c>
      <c r="Z846" t="s">
        <v>3166</v>
      </c>
      <c r="AA846" t="s">
        <v>48</v>
      </c>
      <c r="AB846" t="s">
        <v>27895</v>
      </c>
      <c r="AC846" t="s">
        <v>172</v>
      </c>
      <c r="AE846" t="b">
        <v>0</v>
      </c>
    </row>
    <row r="847" spans="1:31">
      <c r="A847" t="s">
        <v>27896</v>
      </c>
      <c r="C847" t="s">
        <v>27897</v>
      </c>
      <c r="D847" t="s">
        <v>27898</v>
      </c>
      <c r="E847" t="s">
        <v>373</v>
      </c>
      <c r="F847" t="s">
        <v>374</v>
      </c>
      <c r="G847" t="s">
        <v>612</v>
      </c>
      <c r="J847" t="s">
        <v>376</v>
      </c>
      <c r="K847" t="s">
        <v>14747</v>
      </c>
      <c r="L847" t="s">
        <v>7857</v>
      </c>
      <c r="M847" t="s">
        <v>7858</v>
      </c>
      <c r="N847">
        <v>1</v>
      </c>
      <c r="O847" t="s">
        <v>373</v>
      </c>
      <c r="P847">
        <v>1</v>
      </c>
      <c r="Q847" t="s">
        <v>617</v>
      </c>
      <c r="R847">
        <v>16.99</v>
      </c>
      <c r="T847">
        <v>0</v>
      </c>
      <c r="V847">
        <v>0</v>
      </c>
      <c r="Z847" t="s">
        <v>3189</v>
      </c>
      <c r="AA847" t="s">
        <v>22</v>
      </c>
      <c r="AB847" t="s">
        <v>27899</v>
      </c>
      <c r="AC847" t="s">
        <v>172</v>
      </c>
      <c r="AE847" t="b">
        <v>0</v>
      </c>
    </row>
    <row r="848" spans="1:31">
      <c r="A848" t="s">
        <v>27900</v>
      </c>
      <c r="B848" t="s">
        <v>27900</v>
      </c>
      <c r="C848" t="s">
        <v>27901</v>
      </c>
      <c r="D848" t="s">
        <v>27902</v>
      </c>
      <c r="E848" t="s">
        <v>373</v>
      </c>
      <c r="F848" t="s">
        <v>589</v>
      </c>
      <c r="G848" t="s">
        <v>612</v>
      </c>
      <c r="J848" t="s">
        <v>613</v>
      </c>
      <c r="K848" t="s">
        <v>2619</v>
      </c>
      <c r="L848" t="s">
        <v>2620</v>
      </c>
      <c r="M848" t="s">
        <v>2621</v>
      </c>
      <c r="O848" t="s">
        <v>373</v>
      </c>
      <c r="P848">
        <v>1</v>
      </c>
      <c r="Q848" t="s">
        <v>617</v>
      </c>
      <c r="R848">
        <v>18.99</v>
      </c>
      <c r="Z848" t="s">
        <v>27903</v>
      </c>
      <c r="AA848" t="s">
        <v>25</v>
      </c>
      <c r="AB848" t="s">
        <v>27904</v>
      </c>
      <c r="AC848" t="s">
        <v>172</v>
      </c>
      <c r="AE848" t="b">
        <v>0</v>
      </c>
    </row>
    <row r="849" spans="1:31">
      <c r="A849" t="s">
        <v>27905</v>
      </c>
      <c r="B849" t="s">
        <v>27905</v>
      </c>
      <c r="C849" t="s">
        <v>27906</v>
      </c>
      <c r="D849" t="s">
        <v>27907</v>
      </c>
      <c r="E849" t="s">
        <v>373</v>
      </c>
      <c r="F849" t="s">
        <v>589</v>
      </c>
      <c r="G849" t="s">
        <v>612</v>
      </c>
      <c r="J849" t="s">
        <v>613</v>
      </c>
      <c r="K849" t="s">
        <v>2396</v>
      </c>
      <c r="L849" t="s">
        <v>2397</v>
      </c>
      <c r="M849" t="s">
        <v>2398</v>
      </c>
      <c r="O849" t="s">
        <v>373</v>
      </c>
      <c r="P849">
        <v>1</v>
      </c>
      <c r="Q849" t="s">
        <v>617</v>
      </c>
      <c r="R849">
        <v>17.99</v>
      </c>
      <c r="Z849" t="s">
        <v>16274</v>
      </c>
      <c r="AA849" t="s">
        <v>22</v>
      </c>
      <c r="AB849" t="s">
        <v>27908</v>
      </c>
      <c r="AC849" t="s">
        <v>172</v>
      </c>
      <c r="AE849" t="b">
        <v>0</v>
      </c>
    </row>
    <row r="850" spans="1:31">
      <c r="A850" t="s">
        <v>27905</v>
      </c>
      <c r="B850" t="s">
        <v>27905</v>
      </c>
      <c r="C850" t="s">
        <v>27906</v>
      </c>
      <c r="D850" t="s">
        <v>27907</v>
      </c>
      <c r="E850" t="s">
        <v>373</v>
      </c>
      <c r="F850" t="s">
        <v>589</v>
      </c>
      <c r="G850" t="s">
        <v>612</v>
      </c>
      <c r="J850" t="s">
        <v>613</v>
      </c>
      <c r="K850" t="s">
        <v>778</v>
      </c>
      <c r="L850" t="s">
        <v>779</v>
      </c>
      <c r="M850" t="s">
        <v>780</v>
      </c>
      <c r="O850" t="s">
        <v>373</v>
      </c>
      <c r="P850">
        <v>1</v>
      </c>
      <c r="Q850" t="s">
        <v>617</v>
      </c>
      <c r="R850">
        <v>17.99</v>
      </c>
      <c r="Z850" t="s">
        <v>16274</v>
      </c>
      <c r="AA850" t="s">
        <v>22</v>
      </c>
      <c r="AB850" t="s">
        <v>27908</v>
      </c>
      <c r="AC850" t="s">
        <v>172</v>
      </c>
      <c r="AE850" t="b">
        <v>0</v>
      </c>
    </row>
    <row r="851" spans="1:31">
      <c r="A851" t="s">
        <v>27905</v>
      </c>
      <c r="B851" t="s">
        <v>27905</v>
      </c>
      <c r="C851" t="s">
        <v>27906</v>
      </c>
      <c r="D851" t="s">
        <v>27907</v>
      </c>
      <c r="E851" t="s">
        <v>373</v>
      </c>
      <c r="F851" t="s">
        <v>589</v>
      </c>
      <c r="G851" t="s">
        <v>612</v>
      </c>
      <c r="J851" t="s">
        <v>613</v>
      </c>
      <c r="K851" t="s">
        <v>1603</v>
      </c>
      <c r="L851" t="s">
        <v>1604</v>
      </c>
      <c r="M851" t="s">
        <v>1605</v>
      </c>
      <c r="O851" t="s">
        <v>373</v>
      </c>
      <c r="P851">
        <v>1</v>
      </c>
      <c r="Q851" t="s">
        <v>617</v>
      </c>
      <c r="R851">
        <v>17.99</v>
      </c>
      <c r="Z851" t="s">
        <v>16274</v>
      </c>
      <c r="AA851" t="s">
        <v>22</v>
      </c>
      <c r="AB851" t="s">
        <v>27908</v>
      </c>
      <c r="AC851" t="s">
        <v>172</v>
      </c>
      <c r="AE851" t="b">
        <v>0</v>
      </c>
    </row>
    <row r="852" spans="1:31">
      <c r="A852" t="s">
        <v>27909</v>
      </c>
      <c r="B852" t="s">
        <v>27909</v>
      </c>
      <c r="C852" t="s">
        <v>27910</v>
      </c>
      <c r="D852" t="s">
        <v>27911</v>
      </c>
      <c r="E852" t="s">
        <v>373</v>
      </c>
      <c r="F852" t="s">
        <v>589</v>
      </c>
      <c r="G852" t="s">
        <v>612</v>
      </c>
      <c r="J852" t="s">
        <v>613</v>
      </c>
      <c r="K852" t="s">
        <v>599</v>
      </c>
      <c r="L852" t="s">
        <v>600</v>
      </c>
      <c r="M852" t="s">
        <v>601</v>
      </c>
      <c r="O852" t="s">
        <v>373</v>
      </c>
      <c r="P852">
        <v>1</v>
      </c>
      <c r="Q852" t="s">
        <v>617</v>
      </c>
      <c r="R852">
        <v>17.99</v>
      </c>
      <c r="Z852" t="s">
        <v>7229</v>
      </c>
      <c r="AA852" t="s">
        <v>36</v>
      </c>
      <c r="AB852" t="s">
        <v>27912</v>
      </c>
      <c r="AC852" t="s">
        <v>172</v>
      </c>
      <c r="AE852" t="b">
        <v>0</v>
      </c>
    </row>
    <row r="853" spans="1:31">
      <c r="A853" t="s">
        <v>27913</v>
      </c>
      <c r="B853" t="s">
        <v>27913</v>
      </c>
      <c r="C853" t="s">
        <v>27914</v>
      </c>
      <c r="D853" t="s">
        <v>27915</v>
      </c>
      <c r="E853" t="s">
        <v>373</v>
      </c>
      <c r="F853" t="s">
        <v>589</v>
      </c>
      <c r="G853" t="s">
        <v>612</v>
      </c>
      <c r="J853" t="s">
        <v>613</v>
      </c>
      <c r="K853" t="s">
        <v>1774</v>
      </c>
      <c r="L853" t="s">
        <v>1775</v>
      </c>
      <c r="M853" t="s">
        <v>1776</v>
      </c>
      <c r="O853" t="s">
        <v>373</v>
      </c>
      <c r="P853">
        <v>1</v>
      </c>
      <c r="Q853" t="s">
        <v>617</v>
      </c>
      <c r="R853">
        <v>17.99</v>
      </c>
      <c r="Z853" t="s">
        <v>27916</v>
      </c>
      <c r="AA853" t="s">
        <v>32</v>
      </c>
      <c r="AB853" t="s">
        <v>27917</v>
      </c>
      <c r="AC853" t="s">
        <v>172</v>
      </c>
      <c r="AE853" t="b">
        <v>0</v>
      </c>
    </row>
    <row r="854" spans="1:31">
      <c r="A854" t="s">
        <v>27918</v>
      </c>
      <c r="C854" t="s">
        <v>27919</v>
      </c>
      <c r="D854" t="s">
        <v>27898</v>
      </c>
      <c r="E854" t="s">
        <v>373</v>
      </c>
      <c r="F854" t="s">
        <v>374</v>
      </c>
      <c r="G854" t="s">
        <v>612</v>
      </c>
      <c r="J854" t="s">
        <v>376</v>
      </c>
      <c r="K854" t="s">
        <v>9702</v>
      </c>
      <c r="L854" t="s">
        <v>9703</v>
      </c>
      <c r="M854" t="s">
        <v>9704</v>
      </c>
      <c r="N854">
        <v>1</v>
      </c>
      <c r="O854" t="s">
        <v>373</v>
      </c>
      <c r="P854">
        <v>1</v>
      </c>
      <c r="Q854" t="s">
        <v>617</v>
      </c>
      <c r="R854">
        <v>15.99</v>
      </c>
      <c r="T854">
        <v>0</v>
      </c>
      <c r="V854">
        <v>0</v>
      </c>
      <c r="Z854" t="s">
        <v>24995</v>
      </c>
      <c r="AA854" t="s">
        <v>266</v>
      </c>
      <c r="AB854">
        <v>7830</v>
      </c>
      <c r="AC854" t="s">
        <v>172</v>
      </c>
      <c r="AE854" t="b">
        <v>0</v>
      </c>
    </row>
    <row r="855" spans="1:31">
      <c r="A855" t="s">
        <v>27920</v>
      </c>
      <c r="B855" t="s">
        <v>27920</v>
      </c>
      <c r="C855" t="s">
        <v>27921</v>
      </c>
      <c r="D855" t="s">
        <v>27922</v>
      </c>
      <c r="E855" t="s">
        <v>373</v>
      </c>
      <c r="F855" t="s">
        <v>589</v>
      </c>
      <c r="G855" t="s">
        <v>612</v>
      </c>
      <c r="J855" t="s">
        <v>731</v>
      </c>
      <c r="K855" t="s">
        <v>8695</v>
      </c>
      <c r="L855" t="s">
        <v>8696</v>
      </c>
      <c r="M855" t="s">
        <v>8697</v>
      </c>
      <c r="O855" t="s">
        <v>373</v>
      </c>
      <c r="P855">
        <v>1</v>
      </c>
      <c r="Q855" t="s">
        <v>617</v>
      </c>
      <c r="R855">
        <v>15.99</v>
      </c>
      <c r="T855">
        <v>3.99</v>
      </c>
      <c r="Z855" t="s">
        <v>3039</v>
      </c>
      <c r="AA855" t="s">
        <v>36</v>
      </c>
      <c r="AB855">
        <v>28411</v>
      </c>
      <c r="AC855" t="s">
        <v>172</v>
      </c>
      <c r="AE855" t="b">
        <v>0</v>
      </c>
    </row>
    <row r="856" spans="1:31">
      <c r="A856" t="s">
        <v>27923</v>
      </c>
      <c r="B856" t="s">
        <v>27923</v>
      </c>
      <c r="C856" t="s">
        <v>27924</v>
      </c>
      <c r="D856" t="s">
        <v>27925</v>
      </c>
      <c r="E856" t="s">
        <v>373</v>
      </c>
      <c r="F856" t="s">
        <v>589</v>
      </c>
      <c r="G856" t="s">
        <v>612</v>
      </c>
      <c r="J856" t="s">
        <v>613</v>
      </c>
      <c r="K856" t="s">
        <v>856</v>
      </c>
      <c r="L856" t="s">
        <v>857</v>
      </c>
      <c r="M856" t="s">
        <v>396</v>
      </c>
      <c r="O856" t="s">
        <v>373</v>
      </c>
      <c r="P856">
        <v>1</v>
      </c>
      <c r="Q856" t="s">
        <v>617</v>
      </c>
      <c r="R856">
        <v>14.99</v>
      </c>
      <c r="Z856" t="s">
        <v>3265</v>
      </c>
      <c r="AA856" t="s">
        <v>22</v>
      </c>
      <c r="AB856" t="s">
        <v>27926</v>
      </c>
      <c r="AC856" t="s">
        <v>172</v>
      </c>
      <c r="AE856" t="b">
        <v>0</v>
      </c>
    </row>
    <row r="857" spans="1:31">
      <c r="A857" t="s">
        <v>27927</v>
      </c>
      <c r="B857" t="s">
        <v>27927</v>
      </c>
      <c r="C857" t="s">
        <v>27928</v>
      </c>
      <c r="D857" t="s">
        <v>27929</v>
      </c>
      <c r="E857" t="s">
        <v>373</v>
      </c>
      <c r="F857" t="s">
        <v>589</v>
      </c>
      <c r="G857" t="s">
        <v>612</v>
      </c>
      <c r="J857" t="s">
        <v>613</v>
      </c>
      <c r="K857" t="s">
        <v>911</v>
      </c>
      <c r="L857" t="s">
        <v>912</v>
      </c>
      <c r="M857" t="s">
        <v>913</v>
      </c>
      <c r="O857" t="s">
        <v>373</v>
      </c>
      <c r="P857">
        <v>1</v>
      </c>
      <c r="Q857" t="s">
        <v>617</v>
      </c>
      <c r="R857">
        <v>19.99</v>
      </c>
      <c r="Z857" t="s">
        <v>3302</v>
      </c>
      <c r="AA857" t="s">
        <v>35</v>
      </c>
      <c r="AB857" t="s">
        <v>27930</v>
      </c>
      <c r="AC857" t="s">
        <v>172</v>
      </c>
      <c r="AE857" t="b">
        <v>0</v>
      </c>
    </row>
    <row r="858" spans="1:31">
      <c r="A858" t="s">
        <v>27931</v>
      </c>
      <c r="B858" t="s">
        <v>27931</v>
      </c>
      <c r="C858" t="s">
        <v>27932</v>
      </c>
      <c r="D858" t="s">
        <v>27933</v>
      </c>
      <c r="E858" t="s">
        <v>373</v>
      </c>
      <c r="F858" t="s">
        <v>589</v>
      </c>
      <c r="G858" t="s">
        <v>612</v>
      </c>
      <c r="J858" t="s">
        <v>731</v>
      </c>
      <c r="K858" t="s">
        <v>2619</v>
      </c>
      <c r="L858" t="s">
        <v>2620</v>
      </c>
      <c r="M858" t="s">
        <v>2621</v>
      </c>
      <c r="O858" t="s">
        <v>373</v>
      </c>
      <c r="P858">
        <v>1</v>
      </c>
      <c r="Q858" t="s">
        <v>617</v>
      </c>
      <c r="R858">
        <v>18.99</v>
      </c>
      <c r="T858">
        <v>3.99</v>
      </c>
      <c r="Z858" t="s">
        <v>1038</v>
      </c>
      <c r="AA858" t="s">
        <v>301</v>
      </c>
      <c r="AB858">
        <v>11222</v>
      </c>
      <c r="AC858" t="s">
        <v>172</v>
      </c>
      <c r="AE858" t="b">
        <v>0</v>
      </c>
    </row>
    <row r="859" spans="1:31">
      <c r="A859" t="s">
        <v>27934</v>
      </c>
      <c r="B859" t="s">
        <v>27934</v>
      </c>
      <c r="C859" t="s">
        <v>27935</v>
      </c>
      <c r="D859" t="s">
        <v>27936</v>
      </c>
      <c r="E859" t="s">
        <v>373</v>
      </c>
      <c r="F859" t="s">
        <v>589</v>
      </c>
      <c r="G859" t="s">
        <v>612</v>
      </c>
      <c r="J859" t="s">
        <v>613</v>
      </c>
      <c r="K859" t="s">
        <v>515</v>
      </c>
      <c r="L859" t="s">
        <v>516</v>
      </c>
      <c r="M859" t="s">
        <v>517</v>
      </c>
      <c r="O859" t="s">
        <v>373</v>
      </c>
      <c r="P859">
        <v>1</v>
      </c>
      <c r="Q859" t="s">
        <v>617</v>
      </c>
      <c r="R859">
        <v>19.99</v>
      </c>
      <c r="Z859" t="s">
        <v>1527</v>
      </c>
      <c r="AA859" t="s">
        <v>22</v>
      </c>
      <c r="AB859" t="s">
        <v>27937</v>
      </c>
      <c r="AC859" t="s">
        <v>172</v>
      </c>
      <c r="AE859" t="b">
        <v>0</v>
      </c>
    </row>
    <row r="860" spans="1:31">
      <c r="A860" t="s">
        <v>27938</v>
      </c>
      <c r="B860" t="s">
        <v>27938</v>
      </c>
      <c r="C860" t="s">
        <v>27939</v>
      </c>
      <c r="D860" t="s">
        <v>27940</v>
      </c>
      <c r="E860" t="s">
        <v>373</v>
      </c>
      <c r="F860" t="s">
        <v>589</v>
      </c>
      <c r="G860" t="s">
        <v>612</v>
      </c>
      <c r="J860" t="s">
        <v>613</v>
      </c>
      <c r="K860" t="s">
        <v>27379</v>
      </c>
      <c r="L860" t="s">
        <v>2701</v>
      </c>
      <c r="M860" t="s">
        <v>2702</v>
      </c>
      <c r="O860" t="s">
        <v>373</v>
      </c>
      <c r="P860">
        <v>1</v>
      </c>
      <c r="Q860" t="s">
        <v>617</v>
      </c>
      <c r="R860">
        <v>15.99</v>
      </c>
      <c r="Z860" t="s">
        <v>27941</v>
      </c>
      <c r="AA860" t="s">
        <v>39</v>
      </c>
      <c r="AB860" t="s">
        <v>27942</v>
      </c>
      <c r="AC860" t="s">
        <v>172</v>
      </c>
      <c r="AE860" t="b">
        <v>0</v>
      </c>
    </row>
    <row r="861" spans="1:31">
      <c r="A861" t="s">
        <v>27943</v>
      </c>
      <c r="C861" t="s">
        <v>27944</v>
      </c>
      <c r="D861" t="s">
        <v>27945</v>
      </c>
      <c r="E861" t="s">
        <v>373</v>
      </c>
      <c r="F861" t="s">
        <v>374</v>
      </c>
      <c r="G861" t="s">
        <v>612</v>
      </c>
      <c r="J861" t="s">
        <v>376</v>
      </c>
      <c r="K861" t="s">
        <v>10553</v>
      </c>
      <c r="L861" t="s">
        <v>10554</v>
      </c>
      <c r="M861" t="s">
        <v>10555</v>
      </c>
      <c r="N861">
        <v>1</v>
      </c>
      <c r="O861" t="s">
        <v>373</v>
      </c>
      <c r="P861">
        <v>1</v>
      </c>
      <c r="Q861" t="s">
        <v>617</v>
      </c>
      <c r="R861">
        <v>13.99</v>
      </c>
      <c r="T861">
        <v>0</v>
      </c>
      <c r="V861">
        <v>0</v>
      </c>
      <c r="Z861" t="s">
        <v>2139</v>
      </c>
      <c r="AA861" t="s">
        <v>26</v>
      </c>
      <c r="AB861" t="s">
        <v>27946</v>
      </c>
      <c r="AC861" t="s">
        <v>172</v>
      </c>
      <c r="AE861" t="b">
        <v>0</v>
      </c>
    </row>
    <row r="862" spans="1:31">
      <c r="A862" t="s">
        <v>27947</v>
      </c>
      <c r="B862" t="s">
        <v>27947</v>
      </c>
      <c r="C862" t="s">
        <v>27948</v>
      </c>
      <c r="D862" t="s">
        <v>27949</v>
      </c>
      <c r="E862" t="s">
        <v>373</v>
      </c>
      <c r="F862" t="s">
        <v>589</v>
      </c>
      <c r="G862" t="s">
        <v>612</v>
      </c>
      <c r="J862" t="s">
        <v>613</v>
      </c>
      <c r="K862" t="s">
        <v>974</v>
      </c>
      <c r="L862" t="s">
        <v>975</v>
      </c>
      <c r="M862" t="s">
        <v>485</v>
      </c>
      <c r="O862" t="s">
        <v>373</v>
      </c>
      <c r="P862">
        <v>1</v>
      </c>
      <c r="Q862" t="s">
        <v>617</v>
      </c>
      <c r="R862">
        <v>17.99</v>
      </c>
      <c r="Z862" t="s">
        <v>19672</v>
      </c>
      <c r="AA862" t="s">
        <v>22</v>
      </c>
      <c r="AB862" t="s">
        <v>27950</v>
      </c>
      <c r="AC862" t="s">
        <v>172</v>
      </c>
      <c r="AE862" t="b">
        <v>0</v>
      </c>
    </row>
    <row r="863" spans="1:31">
      <c r="A863" t="s">
        <v>27951</v>
      </c>
      <c r="C863" t="s">
        <v>27952</v>
      </c>
      <c r="D863" t="s">
        <v>27953</v>
      </c>
      <c r="E863" t="s">
        <v>373</v>
      </c>
      <c r="F863" t="s">
        <v>374</v>
      </c>
      <c r="G863" t="s">
        <v>612</v>
      </c>
      <c r="J863" t="s">
        <v>376</v>
      </c>
      <c r="K863" t="s">
        <v>27954</v>
      </c>
      <c r="L863" t="s">
        <v>27955</v>
      </c>
      <c r="M863" t="s">
        <v>2532</v>
      </c>
      <c r="N863">
        <v>1</v>
      </c>
      <c r="O863" t="s">
        <v>373</v>
      </c>
      <c r="P863">
        <v>1</v>
      </c>
      <c r="Q863" t="s">
        <v>617</v>
      </c>
      <c r="R863">
        <v>15.99</v>
      </c>
      <c r="T863">
        <v>0</v>
      </c>
      <c r="V863">
        <v>0</v>
      </c>
      <c r="Z863" t="s">
        <v>5331</v>
      </c>
      <c r="AA863" t="s">
        <v>29</v>
      </c>
      <c r="AB863" t="s">
        <v>27956</v>
      </c>
      <c r="AC863" t="s">
        <v>172</v>
      </c>
      <c r="AE863" t="b">
        <v>0</v>
      </c>
    </row>
    <row r="864" spans="1:31">
      <c r="A864" t="s">
        <v>27957</v>
      </c>
      <c r="C864" t="s">
        <v>27958</v>
      </c>
      <c r="D864" t="s">
        <v>27959</v>
      </c>
      <c r="E864" t="s">
        <v>373</v>
      </c>
      <c r="F864" t="s">
        <v>374</v>
      </c>
      <c r="G864" t="s">
        <v>612</v>
      </c>
      <c r="J864" t="s">
        <v>376</v>
      </c>
      <c r="K864" t="s">
        <v>17120</v>
      </c>
      <c r="L864" t="s">
        <v>17121</v>
      </c>
      <c r="M864" t="s">
        <v>881</v>
      </c>
      <c r="N864">
        <v>1</v>
      </c>
      <c r="O864" t="s">
        <v>373</v>
      </c>
      <c r="P864">
        <v>1</v>
      </c>
      <c r="Q864" t="s">
        <v>617</v>
      </c>
      <c r="R864">
        <v>15.99</v>
      </c>
      <c r="T864">
        <v>0</v>
      </c>
      <c r="V864">
        <v>0</v>
      </c>
      <c r="Z864" t="s">
        <v>9245</v>
      </c>
      <c r="AA864" t="s">
        <v>22</v>
      </c>
      <c r="AB864" t="s">
        <v>27960</v>
      </c>
      <c r="AC864" t="s">
        <v>172</v>
      </c>
      <c r="AE864" t="b">
        <v>0</v>
      </c>
    </row>
    <row r="865" spans="1:31">
      <c r="A865" t="s">
        <v>27961</v>
      </c>
      <c r="B865" t="s">
        <v>27961</v>
      </c>
      <c r="C865" t="s">
        <v>27962</v>
      </c>
      <c r="D865" t="s">
        <v>27963</v>
      </c>
      <c r="E865" t="s">
        <v>373</v>
      </c>
      <c r="F865" t="s">
        <v>589</v>
      </c>
      <c r="G865" t="s">
        <v>612</v>
      </c>
      <c r="J865" t="s">
        <v>613</v>
      </c>
      <c r="K865" t="s">
        <v>3966</v>
      </c>
      <c r="L865" t="s">
        <v>920</v>
      </c>
      <c r="M865" t="s">
        <v>921</v>
      </c>
      <c r="O865" t="s">
        <v>373</v>
      </c>
      <c r="P865">
        <v>1</v>
      </c>
      <c r="Q865" t="s">
        <v>617</v>
      </c>
      <c r="R865">
        <v>14.99</v>
      </c>
      <c r="Z865" t="s">
        <v>16784</v>
      </c>
      <c r="AA865" t="s">
        <v>53</v>
      </c>
      <c r="AB865" t="s">
        <v>27964</v>
      </c>
      <c r="AC865" t="s">
        <v>172</v>
      </c>
      <c r="AE865" t="b">
        <v>0</v>
      </c>
    </row>
    <row r="866" spans="1:31">
      <c r="A866" t="s">
        <v>27965</v>
      </c>
      <c r="B866" t="s">
        <v>27965</v>
      </c>
      <c r="C866" t="s">
        <v>27966</v>
      </c>
      <c r="D866" t="s">
        <v>27967</v>
      </c>
      <c r="E866" t="s">
        <v>373</v>
      </c>
      <c r="F866" t="s">
        <v>589</v>
      </c>
      <c r="G866" t="s">
        <v>612</v>
      </c>
      <c r="J866" t="s">
        <v>613</v>
      </c>
      <c r="K866" t="s">
        <v>9140</v>
      </c>
      <c r="L866" t="s">
        <v>9141</v>
      </c>
      <c r="M866" t="s">
        <v>9142</v>
      </c>
      <c r="O866" t="s">
        <v>373</v>
      </c>
      <c r="P866">
        <v>1</v>
      </c>
      <c r="Q866" t="s">
        <v>617</v>
      </c>
      <c r="R866">
        <v>15.99</v>
      </c>
      <c r="Z866" t="s">
        <v>27968</v>
      </c>
      <c r="AA866" t="s">
        <v>295</v>
      </c>
      <c r="AB866">
        <v>34210</v>
      </c>
      <c r="AC866" t="s">
        <v>172</v>
      </c>
      <c r="AE866" t="b">
        <v>0</v>
      </c>
    </row>
    <row r="867" spans="1:31">
      <c r="A867" t="s">
        <v>27969</v>
      </c>
      <c r="B867" t="s">
        <v>27969</v>
      </c>
      <c r="C867" t="s">
        <v>27970</v>
      </c>
      <c r="D867" t="s">
        <v>27971</v>
      </c>
      <c r="E867" t="s">
        <v>373</v>
      </c>
      <c r="F867" t="s">
        <v>589</v>
      </c>
      <c r="G867" t="s">
        <v>612</v>
      </c>
      <c r="J867" t="s">
        <v>376</v>
      </c>
      <c r="K867" t="s">
        <v>12769</v>
      </c>
      <c r="L867" t="s">
        <v>771</v>
      </c>
      <c r="M867" t="s">
        <v>772</v>
      </c>
      <c r="O867" t="s">
        <v>373</v>
      </c>
      <c r="P867">
        <v>1</v>
      </c>
      <c r="Q867" t="s">
        <v>617</v>
      </c>
      <c r="R867">
        <v>16.99</v>
      </c>
      <c r="T867">
        <v>7.04</v>
      </c>
      <c r="Z867" t="s">
        <v>27972</v>
      </c>
      <c r="AA867" t="s">
        <v>209</v>
      </c>
      <c r="AB867">
        <v>610100</v>
      </c>
      <c r="AC867" t="s">
        <v>179</v>
      </c>
      <c r="AE867" t="b">
        <v>0</v>
      </c>
    </row>
    <row r="868" spans="1:31">
      <c r="A868" t="s">
        <v>27973</v>
      </c>
      <c r="B868" t="s">
        <v>27973</v>
      </c>
      <c r="C868" t="s">
        <v>27974</v>
      </c>
      <c r="D868" t="s">
        <v>27975</v>
      </c>
      <c r="E868" t="s">
        <v>373</v>
      </c>
      <c r="F868" t="s">
        <v>589</v>
      </c>
      <c r="G868" t="s">
        <v>612</v>
      </c>
      <c r="J868" t="s">
        <v>613</v>
      </c>
      <c r="K868" t="s">
        <v>3966</v>
      </c>
      <c r="L868" t="s">
        <v>920</v>
      </c>
      <c r="M868" t="s">
        <v>921</v>
      </c>
      <c r="O868" t="s">
        <v>373</v>
      </c>
      <c r="P868">
        <v>1</v>
      </c>
      <c r="Q868" t="s">
        <v>617</v>
      </c>
      <c r="R868">
        <v>14.99</v>
      </c>
      <c r="Z868" t="s">
        <v>27976</v>
      </c>
      <c r="AA868" t="s">
        <v>31</v>
      </c>
      <c r="AB868" t="s">
        <v>27977</v>
      </c>
      <c r="AC868" t="s">
        <v>172</v>
      </c>
      <c r="AE868" t="b">
        <v>0</v>
      </c>
    </row>
    <row r="869" spans="1:31">
      <c r="A869" t="s">
        <v>27978</v>
      </c>
      <c r="B869" t="s">
        <v>27978</v>
      </c>
      <c r="C869" t="s">
        <v>27979</v>
      </c>
      <c r="D869" t="s">
        <v>27980</v>
      </c>
      <c r="E869" t="s">
        <v>373</v>
      </c>
      <c r="F869" t="s">
        <v>589</v>
      </c>
      <c r="G869" t="s">
        <v>612</v>
      </c>
      <c r="J869" t="s">
        <v>613</v>
      </c>
      <c r="K869" t="s">
        <v>3966</v>
      </c>
      <c r="L869" t="s">
        <v>920</v>
      </c>
      <c r="M869" t="s">
        <v>921</v>
      </c>
      <c r="O869" t="s">
        <v>373</v>
      </c>
      <c r="P869">
        <v>1</v>
      </c>
      <c r="Q869" t="s">
        <v>617</v>
      </c>
      <c r="R869">
        <v>14.99</v>
      </c>
      <c r="Z869" t="s">
        <v>1808</v>
      </c>
      <c r="AA869" t="s">
        <v>32</v>
      </c>
      <c r="AB869" t="s">
        <v>27981</v>
      </c>
      <c r="AC869" t="s">
        <v>172</v>
      </c>
      <c r="AE869" t="b">
        <v>0</v>
      </c>
    </row>
    <row r="870" spans="1:31">
      <c r="A870" t="s">
        <v>27982</v>
      </c>
      <c r="B870" t="s">
        <v>27982</v>
      </c>
      <c r="C870" t="s">
        <v>27983</v>
      </c>
      <c r="D870" t="s">
        <v>27984</v>
      </c>
      <c r="E870" t="s">
        <v>373</v>
      </c>
      <c r="F870" t="s">
        <v>589</v>
      </c>
      <c r="G870" t="s">
        <v>612</v>
      </c>
      <c r="J870" t="s">
        <v>613</v>
      </c>
      <c r="K870" t="s">
        <v>515</v>
      </c>
      <c r="L870" t="s">
        <v>516</v>
      </c>
      <c r="M870" t="s">
        <v>517</v>
      </c>
      <c r="O870" t="s">
        <v>373</v>
      </c>
      <c r="P870">
        <v>1</v>
      </c>
      <c r="Q870" t="s">
        <v>617</v>
      </c>
      <c r="R870">
        <v>19.99</v>
      </c>
      <c r="Z870" t="s">
        <v>5156</v>
      </c>
      <c r="AA870" t="s">
        <v>22</v>
      </c>
      <c r="AB870" t="s">
        <v>27985</v>
      </c>
      <c r="AC870" t="s">
        <v>172</v>
      </c>
      <c r="AE870" t="b">
        <v>0</v>
      </c>
    </row>
    <row r="871" spans="1:31">
      <c r="A871" t="s">
        <v>27986</v>
      </c>
      <c r="B871" t="s">
        <v>27986</v>
      </c>
      <c r="C871" t="s">
        <v>27987</v>
      </c>
      <c r="D871" t="s">
        <v>27988</v>
      </c>
      <c r="E871" t="s">
        <v>435</v>
      </c>
      <c r="F871" t="s">
        <v>589</v>
      </c>
      <c r="G871" t="s">
        <v>612</v>
      </c>
      <c r="J871" t="s">
        <v>613</v>
      </c>
      <c r="K871" t="s">
        <v>1882</v>
      </c>
      <c r="L871" t="s">
        <v>1883</v>
      </c>
      <c r="M871" t="s">
        <v>388</v>
      </c>
      <c r="O871" t="s">
        <v>435</v>
      </c>
      <c r="P871">
        <v>0</v>
      </c>
      <c r="Z871" t="s">
        <v>15763</v>
      </c>
      <c r="AA871" t="s">
        <v>23</v>
      </c>
      <c r="AB871" t="s">
        <v>27989</v>
      </c>
      <c r="AC871" t="s">
        <v>172</v>
      </c>
      <c r="AE871" t="b">
        <v>0</v>
      </c>
    </row>
    <row r="872" spans="1:31">
      <c r="A872" t="s">
        <v>27990</v>
      </c>
      <c r="B872" t="s">
        <v>27990</v>
      </c>
      <c r="C872" t="s">
        <v>27991</v>
      </c>
      <c r="D872" t="s">
        <v>27992</v>
      </c>
      <c r="E872" t="s">
        <v>373</v>
      </c>
      <c r="F872" t="s">
        <v>589</v>
      </c>
      <c r="G872" t="s">
        <v>612</v>
      </c>
      <c r="H872" t="s">
        <v>2176</v>
      </c>
      <c r="J872" t="s">
        <v>613</v>
      </c>
      <c r="K872" t="s">
        <v>1882</v>
      </c>
      <c r="L872" t="s">
        <v>1883</v>
      </c>
      <c r="M872" t="s">
        <v>388</v>
      </c>
      <c r="O872" t="s">
        <v>373</v>
      </c>
      <c r="P872">
        <v>1</v>
      </c>
      <c r="Q872" t="s">
        <v>617</v>
      </c>
      <c r="R872">
        <v>16.99</v>
      </c>
      <c r="Z872" t="s">
        <v>3682</v>
      </c>
      <c r="AA872" t="s">
        <v>22</v>
      </c>
      <c r="AB872" t="s">
        <v>25654</v>
      </c>
      <c r="AC872" t="s">
        <v>172</v>
      </c>
      <c r="AE872" t="b">
        <v>0</v>
      </c>
    </row>
    <row r="873" spans="1:31">
      <c r="A873" t="s">
        <v>27993</v>
      </c>
      <c r="B873" t="s">
        <v>27993</v>
      </c>
      <c r="C873" t="s">
        <v>27994</v>
      </c>
      <c r="D873" t="s">
        <v>27995</v>
      </c>
      <c r="E873" t="s">
        <v>373</v>
      </c>
      <c r="F873" t="s">
        <v>589</v>
      </c>
      <c r="G873" t="s">
        <v>612</v>
      </c>
      <c r="J873" t="s">
        <v>613</v>
      </c>
      <c r="K873" t="s">
        <v>515</v>
      </c>
      <c r="L873" t="s">
        <v>516</v>
      </c>
      <c r="M873" t="s">
        <v>517</v>
      </c>
      <c r="O873" t="s">
        <v>373</v>
      </c>
      <c r="P873">
        <v>1</v>
      </c>
      <c r="Q873" t="s">
        <v>617</v>
      </c>
      <c r="R873">
        <v>19.99</v>
      </c>
      <c r="Z873" t="s">
        <v>10917</v>
      </c>
      <c r="AA873" t="s">
        <v>22</v>
      </c>
      <c r="AB873">
        <v>94978</v>
      </c>
      <c r="AC873" t="s">
        <v>172</v>
      </c>
      <c r="AE873" t="b">
        <v>0</v>
      </c>
    </row>
    <row r="874" spans="1:31">
      <c r="A874" t="s">
        <v>27996</v>
      </c>
      <c r="B874" t="s">
        <v>27996</v>
      </c>
      <c r="C874" t="s">
        <v>27997</v>
      </c>
      <c r="D874" t="s">
        <v>27998</v>
      </c>
      <c r="E874" t="s">
        <v>373</v>
      </c>
      <c r="F874" t="s">
        <v>589</v>
      </c>
      <c r="G874" t="s">
        <v>612</v>
      </c>
      <c r="J874" t="s">
        <v>613</v>
      </c>
      <c r="K874" t="s">
        <v>685</v>
      </c>
      <c r="L874" t="s">
        <v>686</v>
      </c>
      <c r="M874" t="s">
        <v>687</v>
      </c>
      <c r="O874" t="s">
        <v>373</v>
      </c>
      <c r="P874">
        <v>1</v>
      </c>
      <c r="Q874" t="s">
        <v>617</v>
      </c>
      <c r="R874">
        <v>13.99</v>
      </c>
      <c r="Z874" t="s">
        <v>14484</v>
      </c>
      <c r="AA874" t="s">
        <v>23</v>
      </c>
      <c r="AB874" t="s">
        <v>27999</v>
      </c>
      <c r="AC874" t="s">
        <v>172</v>
      </c>
      <c r="AE874" t="b">
        <v>0</v>
      </c>
    </row>
    <row r="875" spans="1:31">
      <c r="A875" t="s">
        <v>28000</v>
      </c>
      <c r="B875" t="s">
        <v>28000</v>
      </c>
      <c r="C875" t="s">
        <v>28001</v>
      </c>
      <c r="D875" t="s">
        <v>28002</v>
      </c>
      <c r="E875" t="s">
        <v>373</v>
      </c>
      <c r="F875" t="s">
        <v>589</v>
      </c>
      <c r="G875" t="s">
        <v>612</v>
      </c>
      <c r="J875" t="s">
        <v>613</v>
      </c>
      <c r="K875" t="s">
        <v>515</v>
      </c>
      <c r="L875" t="s">
        <v>516</v>
      </c>
      <c r="M875" t="s">
        <v>517</v>
      </c>
      <c r="O875" t="s">
        <v>373</v>
      </c>
      <c r="P875">
        <v>1</v>
      </c>
      <c r="Q875" t="s">
        <v>617</v>
      </c>
      <c r="R875">
        <v>19.99</v>
      </c>
      <c r="Z875" t="s">
        <v>11769</v>
      </c>
      <c r="AA875" t="s">
        <v>25</v>
      </c>
      <c r="AB875" t="s">
        <v>28003</v>
      </c>
      <c r="AC875" t="s">
        <v>172</v>
      </c>
      <c r="AE875" t="b">
        <v>0</v>
      </c>
    </row>
    <row r="876" spans="1:31">
      <c r="A876" t="s">
        <v>28004</v>
      </c>
      <c r="B876" t="s">
        <v>28004</v>
      </c>
      <c r="C876" t="s">
        <v>28005</v>
      </c>
      <c r="D876" t="s">
        <v>28006</v>
      </c>
      <c r="E876" t="s">
        <v>373</v>
      </c>
      <c r="F876" t="s">
        <v>589</v>
      </c>
      <c r="G876" t="s">
        <v>612</v>
      </c>
      <c r="J876" t="s">
        <v>613</v>
      </c>
      <c r="K876" t="s">
        <v>6181</v>
      </c>
      <c r="L876" t="s">
        <v>6182</v>
      </c>
      <c r="M876" t="s">
        <v>6183</v>
      </c>
      <c r="O876" t="s">
        <v>373</v>
      </c>
      <c r="P876">
        <v>1</v>
      </c>
      <c r="Q876" t="s">
        <v>617</v>
      </c>
      <c r="R876">
        <v>15.99</v>
      </c>
      <c r="Z876" t="s">
        <v>14246</v>
      </c>
      <c r="AA876" t="s">
        <v>34</v>
      </c>
      <c r="AB876" t="s">
        <v>14247</v>
      </c>
      <c r="AC876" t="s">
        <v>172</v>
      </c>
      <c r="AE876" t="b">
        <v>0</v>
      </c>
    </row>
    <row r="877" spans="1:31">
      <c r="A877" t="s">
        <v>28007</v>
      </c>
      <c r="C877" t="s">
        <v>28008</v>
      </c>
      <c r="D877" t="s">
        <v>28009</v>
      </c>
      <c r="E877" t="s">
        <v>373</v>
      </c>
      <c r="F877" t="s">
        <v>374</v>
      </c>
      <c r="G877" t="s">
        <v>612</v>
      </c>
      <c r="J877" t="s">
        <v>376</v>
      </c>
      <c r="K877" t="s">
        <v>28010</v>
      </c>
      <c r="L877" t="s">
        <v>28011</v>
      </c>
      <c r="M877" t="s">
        <v>28012</v>
      </c>
      <c r="N877">
        <v>1</v>
      </c>
      <c r="O877" t="s">
        <v>373</v>
      </c>
      <c r="P877">
        <v>1</v>
      </c>
      <c r="Q877" t="s">
        <v>617</v>
      </c>
      <c r="R877">
        <v>17.99</v>
      </c>
      <c r="S877">
        <v>1.8</v>
      </c>
      <c r="T877">
        <v>0</v>
      </c>
      <c r="V877">
        <v>0</v>
      </c>
      <c r="Z877" t="s">
        <v>965</v>
      </c>
      <c r="AA877" t="s">
        <v>33</v>
      </c>
      <c r="AB877" t="s">
        <v>28013</v>
      </c>
      <c r="AC877" t="s">
        <v>172</v>
      </c>
      <c r="AE877" t="b">
        <v>0</v>
      </c>
    </row>
    <row r="878" spans="1:31">
      <c r="A878" t="s">
        <v>28014</v>
      </c>
      <c r="C878" t="s">
        <v>28015</v>
      </c>
      <c r="D878" t="s">
        <v>28016</v>
      </c>
      <c r="E878" t="s">
        <v>373</v>
      </c>
      <c r="F878" t="s">
        <v>374</v>
      </c>
      <c r="G878" t="s">
        <v>612</v>
      </c>
      <c r="J878" t="s">
        <v>376</v>
      </c>
      <c r="K878" t="s">
        <v>20455</v>
      </c>
      <c r="L878" t="s">
        <v>20456</v>
      </c>
      <c r="M878" t="s">
        <v>11195</v>
      </c>
      <c r="N878">
        <v>1</v>
      </c>
      <c r="O878" t="s">
        <v>373</v>
      </c>
      <c r="P878">
        <v>1</v>
      </c>
      <c r="Q878" t="s">
        <v>617</v>
      </c>
      <c r="R878">
        <v>17.99</v>
      </c>
      <c r="T878">
        <v>0</v>
      </c>
      <c r="V878">
        <v>0</v>
      </c>
      <c r="Z878" t="s">
        <v>1527</v>
      </c>
      <c r="AA878" t="s">
        <v>22</v>
      </c>
      <c r="AB878" t="s">
        <v>4686</v>
      </c>
      <c r="AC878" t="s">
        <v>172</v>
      </c>
      <c r="AE878" t="b">
        <v>0</v>
      </c>
    </row>
    <row r="879" spans="1:31">
      <c r="A879" t="s">
        <v>28017</v>
      </c>
      <c r="B879" t="s">
        <v>28017</v>
      </c>
      <c r="C879" t="s">
        <v>28018</v>
      </c>
      <c r="D879" t="s">
        <v>28019</v>
      </c>
      <c r="E879" t="s">
        <v>373</v>
      </c>
      <c r="F879" t="s">
        <v>589</v>
      </c>
      <c r="G879" t="s">
        <v>612</v>
      </c>
      <c r="J879" t="s">
        <v>613</v>
      </c>
      <c r="K879" t="s">
        <v>1075</v>
      </c>
      <c r="L879" t="s">
        <v>1076</v>
      </c>
      <c r="M879" t="s">
        <v>1077</v>
      </c>
      <c r="O879" t="s">
        <v>373</v>
      </c>
      <c r="P879">
        <v>1</v>
      </c>
      <c r="Q879" t="s">
        <v>617</v>
      </c>
      <c r="R879">
        <v>16.99</v>
      </c>
      <c r="Z879" t="s">
        <v>23643</v>
      </c>
      <c r="AA879" t="s">
        <v>201</v>
      </c>
      <c r="AB879" t="s">
        <v>28020</v>
      </c>
      <c r="AC879" t="s">
        <v>172</v>
      </c>
      <c r="AE879" t="b">
        <v>0</v>
      </c>
    </row>
    <row r="880" spans="1:31">
      <c r="A880" t="s">
        <v>28021</v>
      </c>
      <c r="B880" t="s">
        <v>28021</v>
      </c>
      <c r="C880" t="s">
        <v>28022</v>
      </c>
      <c r="D880" t="s">
        <v>28023</v>
      </c>
      <c r="E880" t="s">
        <v>373</v>
      </c>
      <c r="F880" t="s">
        <v>589</v>
      </c>
      <c r="G880" t="s">
        <v>612</v>
      </c>
      <c r="J880" t="s">
        <v>503</v>
      </c>
      <c r="K880" t="s">
        <v>2241</v>
      </c>
      <c r="L880" t="s">
        <v>437</v>
      </c>
      <c r="M880" t="s">
        <v>438</v>
      </c>
      <c r="O880" t="s">
        <v>373</v>
      </c>
      <c r="P880">
        <v>1</v>
      </c>
      <c r="Q880" t="s">
        <v>617</v>
      </c>
      <c r="R880">
        <v>17.99</v>
      </c>
      <c r="Z880" t="s">
        <v>5200</v>
      </c>
      <c r="AA880" t="s">
        <v>22</v>
      </c>
      <c r="AB880" t="s">
        <v>28024</v>
      </c>
      <c r="AC880" t="s">
        <v>172</v>
      </c>
      <c r="AE880" t="b">
        <v>0</v>
      </c>
    </row>
    <row r="881" spans="1:31">
      <c r="A881" t="s">
        <v>28025</v>
      </c>
      <c r="B881" t="s">
        <v>28025</v>
      </c>
      <c r="C881" t="s">
        <v>28026</v>
      </c>
      <c r="D881" t="s">
        <v>28027</v>
      </c>
      <c r="E881" t="s">
        <v>373</v>
      </c>
      <c r="F881" t="s">
        <v>589</v>
      </c>
      <c r="G881" t="s">
        <v>612</v>
      </c>
      <c r="J881" t="s">
        <v>613</v>
      </c>
      <c r="K881" t="s">
        <v>25271</v>
      </c>
      <c r="L881" t="s">
        <v>14366</v>
      </c>
      <c r="M881" t="s">
        <v>14367</v>
      </c>
      <c r="O881" t="s">
        <v>373</v>
      </c>
      <c r="P881">
        <v>1</v>
      </c>
      <c r="Q881" t="s">
        <v>617</v>
      </c>
      <c r="R881">
        <v>16.99</v>
      </c>
      <c r="Z881" t="s">
        <v>28028</v>
      </c>
      <c r="AA881" t="s">
        <v>25</v>
      </c>
      <c r="AB881" t="s">
        <v>28029</v>
      </c>
      <c r="AC881" t="s">
        <v>172</v>
      </c>
      <c r="AE881" t="b">
        <v>0</v>
      </c>
    </row>
    <row r="882" spans="1:31">
      <c r="A882" t="s">
        <v>28030</v>
      </c>
      <c r="B882" t="s">
        <v>28030</v>
      </c>
      <c r="C882" t="s">
        <v>28031</v>
      </c>
      <c r="D882" t="s">
        <v>28032</v>
      </c>
      <c r="E882" t="s">
        <v>373</v>
      </c>
      <c r="F882" t="s">
        <v>589</v>
      </c>
      <c r="G882" t="s">
        <v>612</v>
      </c>
      <c r="J882" t="s">
        <v>613</v>
      </c>
      <c r="K882" t="s">
        <v>9140</v>
      </c>
      <c r="L882" t="s">
        <v>9141</v>
      </c>
      <c r="M882" t="s">
        <v>9142</v>
      </c>
      <c r="O882" t="s">
        <v>373</v>
      </c>
      <c r="P882">
        <v>1</v>
      </c>
      <c r="Q882" t="s">
        <v>617</v>
      </c>
      <c r="R882">
        <v>15.99</v>
      </c>
      <c r="Z882" t="s">
        <v>28028</v>
      </c>
      <c r="AA882" t="s">
        <v>25</v>
      </c>
      <c r="AB882" t="s">
        <v>28029</v>
      </c>
      <c r="AC882" t="s">
        <v>172</v>
      </c>
      <c r="AE882" t="b">
        <v>0</v>
      </c>
    </row>
    <row r="883" spans="1:31">
      <c r="A883" t="s">
        <v>28033</v>
      </c>
      <c r="B883" t="s">
        <v>28033</v>
      </c>
      <c r="C883" t="s">
        <v>28034</v>
      </c>
      <c r="D883" t="s">
        <v>28035</v>
      </c>
      <c r="E883" t="s">
        <v>373</v>
      </c>
      <c r="F883" t="s">
        <v>589</v>
      </c>
      <c r="G883" t="s">
        <v>612</v>
      </c>
      <c r="J883" t="s">
        <v>613</v>
      </c>
      <c r="K883" t="s">
        <v>504</v>
      </c>
      <c r="L883" t="s">
        <v>505</v>
      </c>
      <c r="M883" t="s">
        <v>506</v>
      </c>
      <c r="O883" t="s">
        <v>373</v>
      </c>
      <c r="P883">
        <v>1</v>
      </c>
      <c r="Q883" t="s">
        <v>617</v>
      </c>
      <c r="R883">
        <v>14.99</v>
      </c>
      <c r="Z883" t="s">
        <v>28028</v>
      </c>
      <c r="AA883" t="s">
        <v>25</v>
      </c>
      <c r="AB883" t="s">
        <v>28029</v>
      </c>
      <c r="AC883" t="s">
        <v>172</v>
      </c>
      <c r="AE883" t="b">
        <v>0</v>
      </c>
    </row>
    <row r="884" spans="1:31">
      <c r="A884" t="s">
        <v>28036</v>
      </c>
      <c r="B884" t="s">
        <v>28036</v>
      </c>
      <c r="C884" t="s">
        <v>28037</v>
      </c>
      <c r="D884" t="s">
        <v>28038</v>
      </c>
      <c r="E884" t="s">
        <v>373</v>
      </c>
      <c r="F884" t="s">
        <v>589</v>
      </c>
      <c r="G884" t="s">
        <v>612</v>
      </c>
      <c r="J884" t="s">
        <v>613</v>
      </c>
      <c r="K884" t="s">
        <v>974</v>
      </c>
      <c r="L884" t="s">
        <v>975</v>
      </c>
      <c r="M884" t="s">
        <v>485</v>
      </c>
      <c r="O884" t="s">
        <v>373</v>
      </c>
      <c r="P884">
        <v>1</v>
      </c>
      <c r="Q884" t="s">
        <v>617</v>
      </c>
      <c r="R884">
        <v>17.99</v>
      </c>
      <c r="Z884" t="s">
        <v>28039</v>
      </c>
      <c r="AA884" t="s">
        <v>319</v>
      </c>
      <c r="AB884">
        <v>76033</v>
      </c>
      <c r="AC884" t="s">
        <v>172</v>
      </c>
      <c r="AE884" t="b">
        <v>0</v>
      </c>
    </row>
    <row r="885" spans="1:31">
      <c r="A885" t="s">
        <v>28040</v>
      </c>
      <c r="B885" t="s">
        <v>28040</v>
      </c>
      <c r="C885" t="s">
        <v>28041</v>
      </c>
      <c r="D885" t="s">
        <v>28042</v>
      </c>
      <c r="E885" t="s">
        <v>373</v>
      </c>
      <c r="F885" t="s">
        <v>589</v>
      </c>
      <c r="G885" t="s">
        <v>612</v>
      </c>
      <c r="J885" t="s">
        <v>613</v>
      </c>
      <c r="K885" t="s">
        <v>1239</v>
      </c>
      <c r="L885" t="s">
        <v>1240</v>
      </c>
      <c r="M885" t="s">
        <v>546</v>
      </c>
      <c r="O885" t="s">
        <v>373</v>
      </c>
      <c r="P885">
        <v>1</v>
      </c>
      <c r="Q885" t="s">
        <v>617</v>
      </c>
      <c r="R885">
        <v>17.99</v>
      </c>
      <c r="Z885" t="s">
        <v>7218</v>
      </c>
      <c r="AA885" t="s">
        <v>37</v>
      </c>
      <c r="AB885" t="s">
        <v>28043</v>
      </c>
      <c r="AC885" t="s">
        <v>172</v>
      </c>
      <c r="AE885" t="b">
        <v>0</v>
      </c>
    </row>
    <row r="886" spans="1:31">
      <c r="A886" t="s">
        <v>28044</v>
      </c>
      <c r="B886" t="s">
        <v>28044</v>
      </c>
      <c r="C886" t="s">
        <v>28045</v>
      </c>
      <c r="D886" t="s">
        <v>28046</v>
      </c>
      <c r="E886" t="s">
        <v>435</v>
      </c>
      <c r="F886" t="s">
        <v>589</v>
      </c>
      <c r="G886" t="s">
        <v>612</v>
      </c>
      <c r="J886" t="s">
        <v>376</v>
      </c>
      <c r="K886" t="s">
        <v>2619</v>
      </c>
      <c r="L886" t="s">
        <v>2620</v>
      </c>
      <c r="M886" t="s">
        <v>2621</v>
      </c>
      <c r="O886" t="s">
        <v>594</v>
      </c>
      <c r="P886">
        <v>1</v>
      </c>
      <c r="Q886" t="s">
        <v>617</v>
      </c>
      <c r="R886">
        <v>18.99</v>
      </c>
      <c r="Z886" t="s">
        <v>20483</v>
      </c>
      <c r="AA886" t="s">
        <v>25</v>
      </c>
      <c r="AB886" t="s">
        <v>28047</v>
      </c>
      <c r="AC886" t="s">
        <v>172</v>
      </c>
      <c r="AE886" t="b">
        <v>0</v>
      </c>
    </row>
    <row r="887" spans="1:31">
      <c r="A887" t="s">
        <v>28048</v>
      </c>
      <c r="B887" t="s">
        <v>28048</v>
      </c>
      <c r="C887" t="s">
        <v>28049</v>
      </c>
      <c r="D887" t="s">
        <v>28050</v>
      </c>
      <c r="E887" t="s">
        <v>373</v>
      </c>
      <c r="F887" t="s">
        <v>589</v>
      </c>
      <c r="G887" t="s">
        <v>612</v>
      </c>
      <c r="J887" t="s">
        <v>613</v>
      </c>
      <c r="K887" t="s">
        <v>903</v>
      </c>
      <c r="L887" t="s">
        <v>904</v>
      </c>
      <c r="M887" t="s">
        <v>905</v>
      </c>
      <c r="O887" t="s">
        <v>373</v>
      </c>
      <c r="P887">
        <v>1</v>
      </c>
      <c r="Q887" t="s">
        <v>617</v>
      </c>
      <c r="R887">
        <v>16.99</v>
      </c>
      <c r="Z887" t="s">
        <v>1375</v>
      </c>
      <c r="AA887" t="s">
        <v>24</v>
      </c>
      <c r="AB887" t="s">
        <v>28051</v>
      </c>
      <c r="AC887" t="s">
        <v>172</v>
      </c>
      <c r="AE887" t="b">
        <v>0</v>
      </c>
    </row>
    <row r="888" spans="1:31">
      <c r="A888" t="s">
        <v>28052</v>
      </c>
      <c r="B888" t="s">
        <v>28052</v>
      </c>
      <c r="C888" t="s">
        <v>28053</v>
      </c>
      <c r="D888" t="s">
        <v>28054</v>
      </c>
      <c r="E888" t="s">
        <v>373</v>
      </c>
      <c r="F888" t="s">
        <v>589</v>
      </c>
      <c r="G888" t="s">
        <v>612</v>
      </c>
      <c r="J888" t="s">
        <v>613</v>
      </c>
      <c r="K888" t="s">
        <v>871</v>
      </c>
      <c r="L888" t="s">
        <v>872</v>
      </c>
      <c r="M888" t="s">
        <v>873</v>
      </c>
      <c r="O888" t="s">
        <v>373</v>
      </c>
      <c r="P888">
        <v>1</v>
      </c>
      <c r="Q888" t="s">
        <v>617</v>
      </c>
      <c r="R888">
        <v>17.99</v>
      </c>
      <c r="Z888" t="s">
        <v>25027</v>
      </c>
      <c r="AA888" t="s">
        <v>35</v>
      </c>
      <c r="AB888" t="s">
        <v>28055</v>
      </c>
      <c r="AC888" t="s">
        <v>172</v>
      </c>
      <c r="AE888" t="b">
        <v>0</v>
      </c>
    </row>
    <row r="889" spans="1:31">
      <c r="A889" t="s">
        <v>28056</v>
      </c>
      <c r="B889" t="s">
        <v>28056</v>
      </c>
      <c r="C889" t="s">
        <v>28057</v>
      </c>
      <c r="D889" t="s">
        <v>28058</v>
      </c>
      <c r="E889" t="s">
        <v>373</v>
      </c>
      <c r="F889" t="s">
        <v>589</v>
      </c>
      <c r="G889" t="s">
        <v>612</v>
      </c>
      <c r="J889" t="s">
        <v>613</v>
      </c>
      <c r="K889" t="s">
        <v>3443</v>
      </c>
      <c r="L889" t="s">
        <v>3444</v>
      </c>
      <c r="M889" t="s">
        <v>3445</v>
      </c>
      <c r="O889" t="s">
        <v>373</v>
      </c>
      <c r="P889">
        <v>1</v>
      </c>
      <c r="Q889" t="s">
        <v>617</v>
      </c>
      <c r="R889">
        <v>16.99</v>
      </c>
      <c r="Z889" t="s">
        <v>6869</v>
      </c>
      <c r="AA889" t="s">
        <v>25</v>
      </c>
      <c r="AB889" t="s">
        <v>28059</v>
      </c>
      <c r="AC889" t="s">
        <v>172</v>
      </c>
      <c r="AE889" t="b">
        <v>0</v>
      </c>
    </row>
    <row r="890" spans="1:31">
      <c r="A890" t="s">
        <v>28060</v>
      </c>
      <c r="B890" t="s">
        <v>28060</v>
      </c>
      <c r="C890" t="s">
        <v>28061</v>
      </c>
      <c r="D890" t="s">
        <v>28062</v>
      </c>
      <c r="E890" t="s">
        <v>373</v>
      </c>
      <c r="F890" t="s">
        <v>589</v>
      </c>
      <c r="G890" t="s">
        <v>612</v>
      </c>
      <c r="J890" t="s">
        <v>376</v>
      </c>
      <c r="K890" t="s">
        <v>9860</v>
      </c>
      <c r="L890" t="s">
        <v>9861</v>
      </c>
      <c r="M890" t="s">
        <v>9862</v>
      </c>
      <c r="O890" t="s">
        <v>373</v>
      </c>
      <c r="P890">
        <v>1</v>
      </c>
      <c r="Q890" t="s">
        <v>617</v>
      </c>
      <c r="R890">
        <v>15.99</v>
      </c>
      <c r="T890">
        <v>2.29</v>
      </c>
      <c r="Y890">
        <v>2.29</v>
      </c>
      <c r="Z890" t="s">
        <v>1130</v>
      </c>
      <c r="AA890" t="s">
        <v>28</v>
      </c>
      <c r="AB890" t="s">
        <v>28063</v>
      </c>
      <c r="AC890" t="s">
        <v>172</v>
      </c>
      <c r="AD890" t="s">
        <v>4114</v>
      </c>
      <c r="AE890" t="b">
        <v>0</v>
      </c>
    </row>
    <row r="891" spans="1:31">
      <c r="A891" t="s">
        <v>28064</v>
      </c>
      <c r="B891" t="s">
        <v>28064</v>
      </c>
      <c r="C891" t="s">
        <v>28065</v>
      </c>
      <c r="D891" t="s">
        <v>28066</v>
      </c>
      <c r="E891" t="s">
        <v>373</v>
      </c>
      <c r="F891" t="s">
        <v>589</v>
      </c>
      <c r="G891" t="s">
        <v>612</v>
      </c>
      <c r="J891" t="s">
        <v>613</v>
      </c>
      <c r="K891" t="s">
        <v>8507</v>
      </c>
      <c r="L891" t="s">
        <v>665</v>
      </c>
      <c r="M891" t="s">
        <v>666</v>
      </c>
      <c r="O891" t="s">
        <v>373</v>
      </c>
      <c r="P891">
        <v>1</v>
      </c>
      <c r="Q891" t="s">
        <v>617</v>
      </c>
      <c r="R891">
        <v>18.99</v>
      </c>
      <c r="Z891" t="s">
        <v>10212</v>
      </c>
      <c r="AA891" t="s">
        <v>23</v>
      </c>
      <c r="AB891" t="s">
        <v>28067</v>
      </c>
      <c r="AC891" t="s">
        <v>172</v>
      </c>
      <c r="AE891" t="b">
        <v>0</v>
      </c>
    </row>
    <row r="892" spans="1:31">
      <c r="A892" t="s">
        <v>28068</v>
      </c>
      <c r="B892" t="s">
        <v>28068</v>
      </c>
      <c r="C892" t="s">
        <v>28069</v>
      </c>
      <c r="D892" t="s">
        <v>28070</v>
      </c>
      <c r="E892" t="s">
        <v>373</v>
      </c>
      <c r="F892" t="s">
        <v>589</v>
      </c>
      <c r="G892" t="s">
        <v>612</v>
      </c>
      <c r="J892" t="s">
        <v>613</v>
      </c>
      <c r="K892" t="s">
        <v>13669</v>
      </c>
      <c r="L892" t="s">
        <v>5498</v>
      </c>
      <c r="M892" t="s">
        <v>5499</v>
      </c>
      <c r="O892" t="s">
        <v>373</v>
      </c>
      <c r="P892">
        <v>1</v>
      </c>
      <c r="Q892" t="s">
        <v>617</v>
      </c>
      <c r="R892">
        <v>16.99</v>
      </c>
      <c r="Z892" t="s">
        <v>874</v>
      </c>
      <c r="AA892" t="s">
        <v>29</v>
      </c>
      <c r="AB892" t="s">
        <v>875</v>
      </c>
      <c r="AC892" t="s">
        <v>172</v>
      </c>
      <c r="AE892" t="b">
        <v>0</v>
      </c>
    </row>
    <row r="893" spans="1:31">
      <c r="A893" t="s">
        <v>28068</v>
      </c>
      <c r="B893" t="s">
        <v>28068</v>
      </c>
      <c r="C893" t="s">
        <v>28069</v>
      </c>
      <c r="D893" t="s">
        <v>28070</v>
      </c>
      <c r="E893" t="s">
        <v>373</v>
      </c>
      <c r="F893" t="s">
        <v>589</v>
      </c>
      <c r="G893" t="s">
        <v>612</v>
      </c>
      <c r="J893" t="s">
        <v>613</v>
      </c>
      <c r="K893" t="s">
        <v>778</v>
      </c>
      <c r="L893" t="s">
        <v>779</v>
      </c>
      <c r="M893" t="s">
        <v>780</v>
      </c>
      <c r="O893" t="s">
        <v>373</v>
      </c>
      <c r="P893">
        <v>1</v>
      </c>
      <c r="Q893" t="s">
        <v>617</v>
      </c>
      <c r="R893">
        <v>17.99</v>
      </c>
      <c r="Z893" t="s">
        <v>874</v>
      </c>
      <c r="AA893" t="s">
        <v>29</v>
      </c>
      <c r="AB893" t="s">
        <v>875</v>
      </c>
      <c r="AC893" t="s">
        <v>172</v>
      </c>
      <c r="AE893" t="b">
        <v>0</v>
      </c>
    </row>
    <row r="894" spans="1:31">
      <c r="A894" t="s">
        <v>28071</v>
      </c>
      <c r="B894" t="s">
        <v>28071</v>
      </c>
      <c r="C894" t="s">
        <v>28072</v>
      </c>
      <c r="D894" t="s">
        <v>28073</v>
      </c>
      <c r="E894" t="s">
        <v>373</v>
      </c>
      <c r="F894" t="s">
        <v>589</v>
      </c>
      <c r="G894" t="s">
        <v>612</v>
      </c>
      <c r="J894" t="s">
        <v>613</v>
      </c>
      <c r="K894" t="s">
        <v>5942</v>
      </c>
      <c r="L894" t="s">
        <v>5943</v>
      </c>
      <c r="M894" t="s">
        <v>5944</v>
      </c>
      <c r="O894" t="s">
        <v>373</v>
      </c>
      <c r="P894">
        <v>1</v>
      </c>
      <c r="Q894" t="s">
        <v>617</v>
      </c>
      <c r="R894">
        <v>16.99</v>
      </c>
      <c r="Z894" t="s">
        <v>17812</v>
      </c>
      <c r="AA894" t="s">
        <v>35</v>
      </c>
      <c r="AB894" t="s">
        <v>28074</v>
      </c>
      <c r="AC894" t="s">
        <v>172</v>
      </c>
      <c r="AE894" t="b">
        <v>0</v>
      </c>
    </row>
    <row r="895" spans="1:31">
      <c r="A895" t="s">
        <v>28075</v>
      </c>
      <c r="B895" t="s">
        <v>28075</v>
      </c>
      <c r="C895" t="s">
        <v>28076</v>
      </c>
      <c r="D895" t="s">
        <v>28077</v>
      </c>
      <c r="E895" t="s">
        <v>373</v>
      </c>
      <c r="F895" t="s">
        <v>589</v>
      </c>
      <c r="G895" t="s">
        <v>612</v>
      </c>
      <c r="J895" t="s">
        <v>613</v>
      </c>
      <c r="K895" t="s">
        <v>9801</v>
      </c>
      <c r="L895" t="s">
        <v>9802</v>
      </c>
      <c r="M895" t="s">
        <v>9803</v>
      </c>
      <c r="O895" t="s">
        <v>373</v>
      </c>
      <c r="P895">
        <v>1</v>
      </c>
      <c r="Q895" t="s">
        <v>617</v>
      </c>
      <c r="R895">
        <v>14.99</v>
      </c>
      <c r="Z895" t="s">
        <v>28078</v>
      </c>
      <c r="AA895" t="s">
        <v>36</v>
      </c>
      <c r="AB895">
        <v>28461</v>
      </c>
      <c r="AC895" t="s">
        <v>172</v>
      </c>
      <c r="AE895" t="b">
        <v>0</v>
      </c>
    </row>
    <row r="896" spans="1:31">
      <c r="A896" t="s">
        <v>28079</v>
      </c>
      <c r="B896" t="s">
        <v>28079</v>
      </c>
      <c r="C896" t="s">
        <v>28080</v>
      </c>
      <c r="D896" t="s">
        <v>28081</v>
      </c>
      <c r="E896" t="s">
        <v>373</v>
      </c>
      <c r="F896" t="s">
        <v>589</v>
      </c>
      <c r="G896" t="s">
        <v>612</v>
      </c>
      <c r="J896" t="s">
        <v>613</v>
      </c>
      <c r="K896" t="s">
        <v>836</v>
      </c>
      <c r="L896" t="s">
        <v>837</v>
      </c>
      <c r="M896" t="s">
        <v>838</v>
      </c>
      <c r="O896" t="s">
        <v>373</v>
      </c>
      <c r="P896">
        <v>1</v>
      </c>
      <c r="Q896" t="s">
        <v>617</v>
      </c>
      <c r="R896">
        <v>14.99</v>
      </c>
      <c r="Z896" t="s">
        <v>28082</v>
      </c>
      <c r="AA896" t="s">
        <v>25</v>
      </c>
      <c r="AB896">
        <v>7405</v>
      </c>
      <c r="AC896" t="s">
        <v>172</v>
      </c>
      <c r="AE896" t="b">
        <v>0</v>
      </c>
    </row>
    <row r="897" spans="1:31">
      <c r="A897" t="s">
        <v>28083</v>
      </c>
      <c r="B897" t="s">
        <v>28083</v>
      </c>
      <c r="C897" t="s">
        <v>28084</v>
      </c>
      <c r="D897" t="s">
        <v>28085</v>
      </c>
      <c r="E897" t="s">
        <v>373</v>
      </c>
      <c r="F897" t="s">
        <v>589</v>
      </c>
      <c r="G897" t="s">
        <v>612</v>
      </c>
      <c r="J897" t="s">
        <v>613</v>
      </c>
      <c r="K897" t="s">
        <v>25271</v>
      </c>
      <c r="L897" t="s">
        <v>14366</v>
      </c>
      <c r="M897" t="s">
        <v>14367</v>
      </c>
      <c r="O897" t="s">
        <v>373</v>
      </c>
      <c r="P897">
        <v>1</v>
      </c>
      <c r="Q897" t="s">
        <v>617</v>
      </c>
      <c r="R897">
        <v>16.99</v>
      </c>
      <c r="Z897" t="s">
        <v>28086</v>
      </c>
      <c r="AA897" t="s">
        <v>258</v>
      </c>
      <c r="AB897" t="s">
        <v>28087</v>
      </c>
      <c r="AC897" t="s">
        <v>172</v>
      </c>
      <c r="AE897" t="b">
        <v>0</v>
      </c>
    </row>
    <row r="898" spans="1:31">
      <c r="A898" t="s">
        <v>28083</v>
      </c>
      <c r="B898" t="s">
        <v>28083</v>
      </c>
      <c r="C898" t="s">
        <v>28084</v>
      </c>
      <c r="D898" t="s">
        <v>28085</v>
      </c>
      <c r="E898" t="s">
        <v>373</v>
      </c>
      <c r="F898" t="s">
        <v>589</v>
      </c>
      <c r="G898" t="s">
        <v>612</v>
      </c>
      <c r="J898" t="s">
        <v>613</v>
      </c>
      <c r="K898" t="s">
        <v>28088</v>
      </c>
      <c r="L898" t="s">
        <v>9341</v>
      </c>
      <c r="M898" t="s">
        <v>9342</v>
      </c>
      <c r="O898" t="s">
        <v>373</v>
      </c>
      <c r="P898">
        <v>1</v>
      </c>
      <c r="Q898" t="s">
        <v>617</v>
      </c>
      <c r="R898">
        <v>16.99</v>
      </c>
      <c r="Z898" t="s">
        <v>28086</v>
      </c>
      <c r="AA898" t="s">
        <v>258</v>
      </c>
      <c r="AB898" t="s">
        <v>28087</v>
      </c>
      <c r="AC898" t="s">
        <v>172</v>
      </c>
      <c r="AE898" t="b">
        <v>0</v>
      </c>
    </row>
    <row r="899" spans="1:31">
      <c r="A899" t="s">
        <v>28089</v>
      </c>
      <c r="B899" t="s">
        <v>28089</v>
      </c>
      <c r="C899" t="s">
        <v>28090</v>
      </c>
      <c r="D899" t="s">
        <v>28091</v>
      </c>
      <c r="E899" t="s">
        <v>373</v>
      </c>
      <c r="F899" t="s">
        <v>589</v>
      </c>
      <c r="G899" t="s">
        <v>612</v>
      </c>
      <c r="J899" t="s">
        <v>613</v>
      </c>
      <c r="K899" t="s">
        <v>1391</v>
      </c>
      <c r="L899" t="s">
        <v>1392</v>
      </c>
      <c r="M899" t="s">
        <v>1393</v>
      </c>
      <c r="O899" t="s">
        <v>373</v>
      </c>
      <c r="P899">
        <v>1</v>
      </c>
      <c r="Q899" t="s">
        <v>617</v>
      </c>
      <c r="R899">
        <v>13.99</v>
      </c>
      <c r="Z899" t="s">
        <v>19641</v>
      </c>
      <c r="AA899" t="s">
        <v>25</v>
      </c>
      <c r="AB899" t="s">
        <v>28092</v>
      </c>
      <c r="AC899" t="s">
        <v>172</v>
      </c>
      <c r="AE899" t="b">
        <v>0</v>
      </c>
    </row>
    <row r="900" spans="1:31">
      <c r="A900" t="s">
        <v>28093</v>
      </c>
      <c r="B900" t="s">
        <v>28093</v>
      </c>
      <c r="C900" t="s">
        <v>28094</v>
      </c>
      <c r="D900" t="s">
        <v>28095</v>
      </c>
      <c r="E900" t="s">
        <v>373</v>
      </c>
      <c r="F900" t="s">
        <v>589</v>
      </c>
      <c r="G900" t="s">
        <v>612</v>
      </c>
      <c r="J900" t="s">
        <v>613</v>
      </c>
      <c r="K900" t="s">
        <v>1404</v>
      </c>
      <c r="L900" t="s">
        <v>1405</v>
      </c>
      <c r="M900" t="s">
        <v>1406</v>
      </c>
      <c r="O900" t="s">
        <v>373</v>
      </c>
      <c r="P900">
        <v>1</v>
      </c>
      <c r="Q900" t="s">
        <v>617</v>
      </c>
      <c r="R900">
        <v>16.99</v>
      </c>
      <c r="Z900" t="s">
        <v>4990</v>
      </c>
      <c r="AA900" t="s">
        <v>22</v>
      </c>
      <c r="AB900" t="s">
        <v>28096</v>
      </c>
      <c r="AC900" t="s">
        <v>172</v>
      </c>
      <c r="AE900" t="b">
        <v>0</v>
      </c>
    </row>
    <row r="901" spans="1:31">
      <c r="A901" t="s">
        <v>28093</v>
      </c>
      <c r="B901" t="s">
        <v>28093</v>
      </c>
      <c r="C901" t="s">
        <v>28094</v>
      </c>
      <c r="D901" t="s">
        <v>28095</v>
      </c>
      <c r="E901" t="s">
        <v>373</v>
      </c>
      <c r="F901" t="s">
        <v>589</v>
      </c>
      <c r="G901" t="s">
        <v>612</v>
      </c>
      <c r="J901" t="s">
        <v>613</v>
      </c>
      <c r="K901" t="s">
        <v>1122</v>
      </c>
      <c r="L901" t="s">
        <v>1123</v>
      </c>
      <c r="M901" t="s">
        <v>1124</v>
      </c>
      <c r="O901" t="s">
        <v>373</v>
      </c>
      <c r="P901">
        <v>1</v>
      </c>
      <c r="Q901" t="s">
        <v>617</v>
      </c>
      <c r="R901">
        <v>17.99</v>
      </c>
      <c r="Z901" t="s">
        <v>4990</v>
      </c>
      <c r="AA901" t="s">
        <v>22</v>
      </c>
      <c r="AB901" t="s">
        <v>28096</v>
      </c>
      <c r="AC901" t="s">
        <v>172</v>
      </c>
      <c r="AE901" t="b">
        <v>0</v>
      </c>
    </row>
    <row r="902" spans="1:31">
      <c r="A902" t="s">
        <v>28097</v>
      </c>
      <c r="B902" t="s">
        <v>28097</v>
      </c>
      <c r="C902" t="s">
        <v>28098</v>
      </c>
      <c r="D902" t="s">
        <v>28099</v>
      </c>
      <c r="E902" t="s">
        <v>373</v>
      </c>
      <c r="F902" t="s">
        <v>589</v>
      </c>
      <c r="G902" t="s">
        <v>612</v>
      </c>
      <c r="J902" t="s">
        <v>613</v>
      </c>
      <c r="K902" t="s">
        <v>1675</v>
      </c>
      <c r="L902" t="s">
        <v>1676</v>
      </c>
      <c r="M902" t="s">
        <v>462</v>
      </c>
      <c r="O902" t="s">
        <v>373</v>
      </c>
      <c r="P902">
        <v>1</v>
      </c>
      <c r="Q902" t="s">
        <v>617</v>
      </c>
      <c r="R902">
        <v>14.99</v>
      </c>
      <c r="Z902" t="s">
        <v>28100</v>
      </c>
      <c r="AA902" t="s">
        <v>23</v>
      </c>
      <c r="AB902" t="s">
        <v>28101</v>
      </c>
      <c r="AC902" t="s">
        <v>172</v>
      </c>
      <c r="AE902" t="b">
        <v>0</v>
      </c>
    </row>
    <row r="903" spans="1:31">
      <c r="A903" t="s">
        <v>28102</v>
      </c>
      <c r="B903" t="s">
        <v>28102</v>
      </c>
      <c r="C903" t="s">
        <v>28103</v>
      </c>
      <c r="D903" t="s">
        <v>28104</v>
      </c>
      <c r="E903" t="s">
        <v>373</v>
      </c>
      <c r="F903" t="s">
        <v>589</v>
      </c>
      <c r="G903" t="s">
        <v>612</v>
      </c>
      <c r="J903" t="s">
        <v>613</v>
      </c>
      <c r="K903" t="s">
        <v>8507</v>
      </c>
      <c r="L903" t="s">
        <v>665</v>
      </c>
      <c r="M903" t="s">
        <v>666</v>
      </c>
      <c r="O903" t="s">
        <v>373</v>
      </c>
      <c r="P903">
        <v>1</v>
      </c>
      <c r="Q903" t="s">
        <v>617</v>
      </c>
      <c r="R903">
        <v>18.99</v>
      </c>
      <c r="Z903" t="s">
        <v>28105</v>
      </c>
      <c r="AA903" t="s">
        <v>22</v>
      </c>
      <c r="AB903" t="s">
        <v>28106</v>
      </c>
      <c r="AC903" t="s">
        <v>172</v>
      </c>
      <c r="AE903" t="b">
        <v>0</v>
      </c>
    </row>
    <row r="904" spans="1:31">
      <c r="A904" t="s">
        <v>28107</v>
      </c>
      <c r="B904" t="s">
        <v>28107</v>
      </c>
      <c r="C904" t="s">
        <v>28108</v>
      </c>
      <c r="D904" t="s">
        <v>28109</v>
      </c>
      <c r="E904" t="s">
        <v>373</v>
      </c>
      <c r="F904" t="s">
        <v>589</v>
      </c>
      <c r="G904" t="s">
        <v>612</v>
      </c>
      <c r="J904" t="s">
        <v>376</v>
      </c>
      <c r="K904" t="s">
        <v>6247</v>
      </c>
      <c r="L904" t="s">
        <v>1048</v>
      </c>
      <c r="M904" t="s">
        <v>1049</v>
      </c>
      <c r="O904" t="s">
        <v>373</v>
      </c>
      <c r="P904">
        <v>1</v>
      </c>
      <c r="Q904" t="s">
        <v>617</v>
      </c>
      <c r="R904">
        <v>16.99</v>
      </c>
      <c r="Z904" t="s">
        <v>28110</v>
      </c>
      <c r="AA904" t="s">
        <v>47</v>
      </c>
      <c r="AB904" t="s">
        <v>28111</v>
      </c>
      <c r="AC904" t="s">
        <v>172</v>
      </c>
      <c r="AE904" t="b">
        <v>0</v>
      </c>
    </row>
    <row r="905" spans="1:31">
      <c r="A905" t="s">
        <v>28112</v>
      </c>
      <c r="B905" t="s">
        <v>28112</v>
      </c>
      <c r="C905" t="s">
        <v>28113</v>
      </c>
      <c r="D905" t="s">
        <v>28114</v>
      </c>
      <c r="E905" t="s">
        <v>373</v>
      </c>
      <c r="F905" t="s">
        <v>589</v>
      </c>
      <c r="G905" t="s">
        <v>612</v>
      </c>
      <c r="J905" t="s">
        <v>613</v>
      </c>
      <c r="K905" t="s">
        <v>685</v>
      </c>
      <c r="L905" t="s">
        <v>686</v>
      </c>
      <c r="M905" t="s">
        <v>687</v>
      </c>
      <c r="O905" t="s">
        <v>373</v>
      </c>
      <c r="P905">
        <v>1</v>
      </c>
      <c r="Q905" t="s">
        <v>617</v>
      </c>
      <c r="R905">
        <v>13.99</v>
      </c>
      <c r="Z905" t="s">
        <v>28115</v>
      </c>
      <c r="AA905" t="s">
        <v>2282</v>
      </c>
      <c r="AB905" t="s">
        <v>28116</v>
      </c>
      <c r="AC905" t="s">
        <v>172</v>
      </c>
      <c r="AE905" t="b">
        <v>0</v>
      </c>
    </row>
    <row r="906" spans="1:31">
      <c r="A906" t="s">
        <v>28117</v>
      </c>
      <c r="B906" t="s">
        <v>28117</v>
      </c>
      <c r="C906" t="s">
        <v>28118</v>
      </c>
      <c r="D906" t="s">
        <v>28119</v>
      </c>
      <c r="E906" t="s">
        <v>373</v>
      </c>
      <c r="F906" t="s">
        <v>589</v>
      </c>
      <c r="G906" t="s">
        <v>612</v>
      </c>
      <c r="J906" t="s">
        <v>613</v>
      </c>
      <c r="K906" t="s">
        <v>1603</v>
      </c>
      <c r="L906" t="s">
        <v>1604</v>
      </c>
      <c r="M906" t="s">
        <v>1605</v>
      </c>
      <c r="O906" t="s">
        <v>373</v>
      </c>
      <c r="P906">
        <v>1</v>
      </c>
      <c r="Q906" t="s">
        <v>617</v>
      </c>
      <c r="R906">
        <v>17.99</v>
      </c>
      <c r="Z906" t="s">
        <v>3126</v>
      </c>
      <c r="AA906" t="s">
        <v>62</v>
      </c>
      <c r="AB906" t="s">
        <v>28120</v>
      </c>
      <c r="AC906" t="s">
        <v>172</v>
      </c>
      <c r="AE906" t="b">
        <v>0</v>
      </c>
    </row>
    <row r="907" spans="1:31">
      <c r="A907" t="s">
        <v>28121</v>
      </c>
      <c r="B907" t="s">
        <v>28121</v>
      </c>
      <c r="C907" t="s">
        <v>28122</v>
      </c>
      <c r="D907" t="s">
        <v>28123</v>
      </c>
      <c r="E907" t="s">
        <v>373</v>
      </c>
      <c r="F907" t="s">
        <v>589</v>
      </c>
      <c r="G907" t="s">
        <v>612</v>
      </c>
      <c r="J907" t="s">
        <v>613</v>
      </c>
      <c r="K907" t="s">
        <v>2457</v>
      </c>
      <c r="L907" t="s">
        <v>2458</v>
      </c>
      <c r="M907" t="s">
        <v>2459</v>
      </c>
      <c r="O907" t="s">
        <v>373</v>
      </c>
      <c r="P907">
        <v>1</v>
      </c>
      <c r="Q907" t="s">
        <v>617</v>
      </c>
      <c r="R907">
        <v>15.99</v>
      </c>
      <c r="Z907" t="s">
        <v>5156</v>
      </c>
      <c r="AA907" t="s">
        <v>22</v>
      </c>
      <c r="AB907" t="s">
        <v>28124</v>
      </c>
      <c r="AC907" t="s">
        <v>172</v>
      </c>
      <c r="AE907" t="b">
        <v>0</v>
      </c>
    </row>
    <row r="908" spans="1:31">
      <c r="A908" t="s">
        <v>28125</v>
      </c>
      <c r="C908" t="s">
        <v>28126</v>
      </c>
      <c r="D908" t="s">
        <v>28127</v>
      </c>
      <c r="E908" t="s">
        <v>373</v>
      </c>
      <c r="F908" t="s">
        <v>374</v>
      </c>
      <c r="G908" t="s">
        <v>612</v>
      </c>
      <c r="J908" t="s">
        <v>376</v>
      </c>
      <c r="K908" t="s">
        <v>9827</v>
      </c>
      <c r="L908" t="s">
        <v>9828</v>
      </c>
      <c r="M908" t="s">
        <v>9829</v>
      </c>
      <c r="N908">
        <v>1</v>
      </c>
      <c r="O908" t="s">
        <v>373</v>
      </c>
      <c r="P908">
        <v>1</v>
      </c>
      <c r="Q908" t="s">
        <v>617</v>
      </c>
      <c r="R908">
        <v>13.99</v>
      </c>
      <c r="T908">
        <v>0</v>
      </c>
      <c r="V908">
        <v>0</v>
      </c>
      <c r="Z908" t="s">
        <v>4891</v>
      </c>
      <c r="AA908" t="s">
        <v>22</v>
      </c>
      <c r="AB908" t="s">
        <v>28128</v>
      </c>
      <c r="AC908" t="s">
        <v>172</v>
      </c>
      <c r="AE908" t="b">
        <v>0</v>
      </c>
    </row>
    <row r="909" spans="1:31">
      <c r="A909" t="s">
        <v>28129</v>
      </c>
      <c r="B909" t="s">
        <v>28129</v>
      </c>
      <c r="C909" t="s">
        <v>28130</v>
      </c>
      <c r="D909" t="s">
        <v>28131</v>
      </c>
      <c r="E909" t="s">
        <v>373</v>
      </c>
      <c r="F909" t="s">
        <v>589</v>
      </c>
      <c r="G909" t="s">
        <v>612</v>
      </c>
      <c r="J909" t="s">
        <v>613</v>
      </c>
      <c r="K909" t="s">
        <v>778</v>
      </c>
      <c r="L909" t="s">
        <v>779</v>
      </c>
      <c r="M909" t="s">
        <v>780</v>
      </c>
      <c r="O909" t="s">
        <v>373</v>
      </c>
      <c r="P909">
        <v>1</v>
      </c>
      <c r="Q909" t="s">
        <v>617</v>
      </c>
      <c r="R909">
        <v>17.99</v>
      </c>
      <c r="Z909" t="s">
        <v>1163</v>
      </c>
      <c r="AA909" t="s">
        <v>40</v>
      </c>
      <c r="AB909" t="s">
        <v>24847</v>
      </c>
      <c r="AC909" t="s">
        <v>172</v>
      </c>
      <c r="AE909" t="b">
        <v>0</v>
      </c>
    </row>
    <row r="910" spans="1:31">
      <c r="A910" t="s">
        <v>28132</v>
      </c>
      <c r="B910" t="s">
        <v>28132</v>
      </c>
      <c r="C910" t="s">
        <v>28133</v>
      </c>
      <c r="D910" t="s">
        <v>28134</v>
      </c>
      <c r="E910" t="s">
        <v>373</v>
      </c>
      <c r="F910" t="s">
        <v>589</v>
      </c>
      <c r="G910" t="s">
        <v>612</v>
      </c>
      <c r="J910" t="s">
        <v>613</v>
      </c>
      <c r="K910" t="s">
        <v>15443</v>
      </c>
      <c r="L910" t="s">
        <v>15444</v>
      </c>
      <c r="M910" t="s">
        <v>4579</v>
      </c>
      <c r="O910" t="s">
        <v>373</v>
      </c>
      <c r="P910">
        <v>1</v>
      </c>
      <c r="Q910" t="s">
        <v>617</v>
      </c>
      <c r="R910">
        <v>17.99</v>
      </c>
      <c r="Z910" t="s">
        <v>1375</v>
      </c>
      <c r="AA910" t="s">
        <v>24</v>
      </c>
      <c r="AB910" t="s">
        <v>4210</v>
      </c>
      <c r="AC910" t="s">
        <v>172</v>
      </c>
      <c r="AE910" t="b">
        <v>0</v>
      </c>
    </row>
    <row r="911" spans="1:31">
      <c r="A911" t="s">
        <v>28135</v>
      </c>
      <c r="B911" t="s">
        <v>28135</v>
      </c>
      <c r="C911" t="s">
        <v>28136</v>
      </c>
      <c r="D911" t="s">
        <v>28137</v>
      </c>
      <c r="E911" t="s">
        <v>373</v>
      </c>
      <c r="F911" t="s">
        <v>589</v>
      </c>
      <c r="G911" t="s">
        <v>612</v>
      </c>
      <c r="J911" t="s">
        <v>613</v>
      </c>
      <c r="K911" t="s">
        <v>515</v>
      </c>
      <c r="L911" t="s">
        <v>516</v>
      </c>
      <c r="M911" t="s">
        <v>517</v>
      </c>
      <c r="O911" t="s">
        <v>373</v>
      </c>
      <c r="P911">
        <v>1</v>
      </c>
      <c r="Q911" t="s">
        <v>617</v>
      </c>
      <c r="R911">
        <v>19.99</v>
      </c>
      <c r="Z911" t="s">
        <v>28138</v>
      </c>
      <c r="AA911" t="s">
        <v>39</v>
      </c>
      <c r="AB911" t="s">
        <v>28139</v>
      </c>
      <c r="AC911" t="s">
        <v>172</v>
      </c>
      <c r="AE911" t="b">
        <v>0</v>
      </c>
    </row>
    <row r="912" spans="1:31">
      <c r="A912" t="s">
        <v>28135</v>
      </c>
      <c r="B912" t="s">
        <v>28135</v>
      </c>
      <c r="C912" t="s">
        <v>28136</v>
      </c>
      <c r="D912" t="s">
        <v>28137</v>
      </c>
      <c r="E912" t="s">
        <v>373</v>
      </c>
      <c r="F912" t="s">
        <v>589</v>
      </c>
      <c r="G912" t="s">
        <v>612</v>
      </c>
      <c r="J912" t="s">
        <v>613</v>
      </c>
      <c r="K912" t="s">
        <v>28140</v>
      </c>
      <c r="L912" t="s">
        <v>28141</v>
      </c>
      <c r="M912" t="s">
        <v>2369</v>
      </c>
      <c r="O912" t="s">
        <v>373</v>
      </c>
      <c r="P912">
        <v>1</v>
      </c>
      <c r="Q912" t="s">
        <v>617</v>
      </c>
      <c r="R912">
        <v>15.99</v>
      </c>
      <c r="Z912" t="s">
        <v>28138</v>
      </c>
      <c r="AA912" t="s">
        <v>39</v>
      </c>
      <c r="AB912" t="s">
        <v>28139</v>
      </c>
      <c r="AC912" t="s">
        <v>172</v>
      </c>
      <c r="AE912" t="b">
        <v>0</v>
      </c>
    </row>
    <row r="913" spans="1:31">
      <c r="A913" t="s">
        <v>28142</v>
      </c>
      <c r="B913" t="s">
        <v>28142</v>
      </c>
      <c r="C913" t="s">
        <v>28143</v>
      </c>
      <c r="D913" t="s">
        <v>28144</v>
      </c>
      <c r="E913" t="s">
        <v>373</v>
      </c>
      <c r="F913" t="s">
        <v>589</v>
      </c>
      <c r="G913" t="s">
        <v>612</v>
      </c>
      <c r="J913" t="s">
        <v>613</v>
      </c>
      <c r="K913" t="s">
        <v>2410</v>
      </c>
      <c r="L913" t="s">
        <v>2411</v>
      </c>
      <c r="M913" t="s">
        <v>2412</v>
      </c>
      <c r="O913" t="s">
        <v>373</v>
      </c>
      <c r="P913">
        <v>1</v>
      </c>
      <c r="Q913" t="s">
        <v>617</v>
      </c>
      <c r="R913">
        <v>19.99</v>
      </c>
      <c r="Z913" t="s">
        <v>28145</v>
      </c>
      <c r="AA913" t="s">
        <v>31</v>
      </c>
      <c r="AB913" t="s">
        <v>28146</v>
      </c>
      <c r="AC913" t="s">
        <v>172</v>
      </c>
      <c r="AE913" t="b">
        <v>0</v>
      </c>
    </row>
    <row r="914" spans="1:31">
      <c r="A914" t="s">
        <v>28147</v>
      </c>
      <c r="B914" t="s">
        <v>28147</v>
      </c>
      <c r="C914" t="s">
        <v>28148</v>
      </c>
      <c r="D914" t="s">
        <v>28149</v>
      </c>
      <c r="E914" t="s">
        <v>373</v>
      </c>
      <c r="F914" t="s">
        <v>589</v>
      </c>
      <c r="G914" t="s">
        <v>612</v>
      </c>
      <c r="J914" t="s">
        <v>613</v>
      </c>
      <c r="K914" t="s">
        <v>8507</v>
      </c>
      <c r="L914" t="s">
        <v>665</v>
      </c>
      <c r="M914" t="s">
        <v>666</v>
      </c>
      <c r="O914" t="s">
        <v>373</v>
      </c>
      <c r="P914">
        <v>1</v>
      </c>
      <c r="Q914" t="s">
        <v>617</v>
      </c>
      <c r="R914">
        <v>18.99</v>
      </c>
      <c r="Z914" t="s">
        <v>15830</v>
      </c>
      <c r="AA914" t="s">
        <v>57</v>
      </c>
      <c r="AB914" t="s">
        <v>28150</v>
      </c>
      <c r="AC914" t="s">
        <v>172</v>
      </c>
      <c r="AE914" t="b">
        <v>0</v>
      </c>
    </row>
    <row r="915" spans="1:31">
      <c r="A915" t="s">
        <v>28151</v>
      </c>
      <c r="B915" t="s">
        <v>28151</v>
      </c>
      <c r="C915" t="s">
        <v>28152</v>
      </c>
      <c r="D915" t="s">
        <v>28153</v>
      </c>
      <c r="E915" t="s">
        <v>373</v>
      </c>
      <c r="F915" t="s">
        <v>589</v>
      </c>
      <c r="G915" t="s">
        <v>612</v>
      </c>
      <c r="J915" t="s">
        <v>613</v>
      </c>
      <c r="K915" t="s">
        <v>1882</v>
      </c>
      <c r="L915" t="s">
        <v>1883</v>
      </c>
      <c r="M915" t="s">
        <v>388</v>
      </c>
      <c r="O915" t="s">
        <v>373</v>
      </c>
      <c r="P915">
        <v>1</v>
      </c>
      <c r="Q915" t="s">
        <v>617</v>
      </c>
      <c r="R915">
        <v>16.99</v>
      </c>
      <c r="Z915" t="s">
        <v>11155</v>
      </c>
      <c r="AA915" t="s">
        <v>26</v>
      </c>
      <c r="AB915" t="s">
        <v>28154</v>
      </c>
      <c r="AC915" t="s">
        <v>172</v>
      </c>
      <c r="AE915" t="b">
        <v>0</v>
      </c>
    </row>
    <row r="916" spans="1:31">
      <c r="A916" t="s">
        <v>28155</v>
      </c>
      <c r="B916" t="s">
        <v>28155</v>
      </c>
      <c r="C916" t="s">
        <v>28156</v>
      </c>
      <c r="D916" t="s">
        <v>28157</v>
      </c>
      <c r="E916" t="s">
        <v>373</v>
      </c>
      <c r="F916" t="s">
        <v>589</v>
      </c>
      <c r="G916" t="s">
        <v>612</v>
      </c>
      <c r="J916" t="s">
        <v>613</v>
      </c>
      <c r="K916" t="s">
        <v>700</v>
      </c>
      <c r="L916" t="s">
        <v>701</v>
      </c>
      <c r="M916" t="s">
        <v>702</v>
      </c>
      <c r="O916" t="s">
        <v>373</v>
      </c>
      <c r="P916">
        <v>1</v>
      </c>
      <c r="Q916" t="s">
        <v>617</v>
      </c>
      <c r="R916">
        <v>16.99</v>
      </c>
      <c r="Z916" t="s">
        <v>28158</v>
      </c>
      <c r="AA916" t="s">
        <v>22</v>
      </c>
      <c r="AB916" t="s">
        <v>28159</v>
      </c>
      <c r="AC916" t="s">
        <v>172</v>
      </c>
      <c r="AE916" t="b">
        <v>0</v>
      </c>
    </row>
    <row r="917" spans="1:31">
      <c r="A917" t="s">
        <v>28160</v>
      </c>
      <c r="C917" t="s">
        <v>28161</v>
      </c>
      <c r="D917" t="s">
        <v>28162</v>
      </c>
      <c r="E917" t="s">
        <v>435</v>
      </c>
      <c r="F917" t="s">
        <v>374</v>
      </c>
      <c r="G917" t="s">
        <v>612</v>
      </c>
      <c r="J917" t="s">
        <v>376</v>
      </c>
      <c r="K917" t="s">
        <v>26596</v>
      </c>
      <c r="L917" t="s">
        <v>26597</v>
      </c>
      <c r="M917" t="s">
        <v>5565</v>
      </c>
      <c r="N917">
        <v>1</v>
      </c>
      <c r="P917">
        <v>0</v>
      </c>
      <c r="Z917" t="s">
        <v>7336</v>
      </c>
      <c r="AA917" t="s">
        <v>27</v>
      </c>
      <c r="AB917" t="s">
        <v>28163</v>
      </c>
      <c r="AC917" t="s">
        <v>172</v>
      </c>
      <c r="AE917" t="b">
        <v>0</v>
      </c>
    </row>
    <row r="918" spans="1:31">
      <c r="A918" t="s">
        <v>28164</v>
      </c>
      <c r="B918" t="s">
        <v>28164</v>
      </c>
      <c r="C918" t="s">
        <v>28165</v>
      </c>
      <c r="D918" t="s">
        <v>28166</v>
      </c>
      <c r="E918" t="s">
        <v>373</v>
      </c>
      <c r="F918" t="s">
        <v>589</v>
      </c>
      <c r="G918" t="s">
        <v>612</v>
      </c>
      <c r="J918" t="s">
        <v>613</v>
      </c>
      <c r="K918" t="s">
        <v>1404</v>
      </c>
      <c r="L918" t="s">
        <v>1405</v>
      </c>
      <c r="M918" t="s">
        <v>1406</v>
      </c>
      <c r="O918" t="s">
        <v>373</v>
      </c>
      <c r="P918">
        <v>1</v>
      </c>
      <c r="Q918" t="s">
        <v>617</v>
      </c>
      <c r="R918">
        <v>16.99</v>
      </c>
      <c r="Z918" t="s">
        <v>839</v>
      </c>
      <c r="AA918" t="s">
        <v>22</v>
      </c>
      <c r="AB918" t="s">
        <v>28167</v>
      </c>
      <c r="AC918" t="s">
        <v>172</v>
      </c>
      <c r="AE918" t="b">
        <v>0</v>
      </c>
    </row>
    <row r="919" spans="1:31">
      <c r="A919" t="s">
        <v>28168</v>
      </c>
      <c r="C919" t="s">
        <v>28169</v>
      </c>
      <c r="D919" t="s">
        <v>28170</v>
      </c>
      <c r="E919" t="s">
        <v>435</v>
      </c>
      <c r="F919" t="s">
        <v>374</v>
      </c>
      <c r="G919" t="s">
        <v>612</v>
      </c>
      <c r="J919" t="s">
        <v>376</v>
      </c>
      <c r="K919" t="s">
        <v>14316</v>
      </c>
      <c r="L919" t="s">
        <v>14317</v>
      </c>
      <c r="M919" t="s">
        <v>469</v>
      </c>
      <c r="N919">
        <v>1</v>
      </c>
      <c r="P919">
        <v>0</v>
      </c>
      <c r="Z919" t="s">
        <v>3126</v>
      </c>
      <c r="AA919" t="s">
        <v>62</v>
      </c>
      <c r="AB919" t="s">
        <v>24930</v>
      </c>
      <c r="AC919" t="s">
        <v>172</v>
      </c>
      <c r="AE919" t="b">
        <v>0</v>
      </c>
    </row>
    <row r="920" spans="1:31">
      <c r="A920" t="s">
        <v>28171</v>
      </c>
      <c r="B920" t="s">
        <v>28171</v>
      </c>
      <c r="C920" t="s">
        <v>28172</v>
      </c>
      <c r="D920" t="s">
        <v>28173</v>
      </c>
      <c r="E920" t="s">
        <v>373</v>
      </c>
      <c r="F920" t="s">
        <v>589</v>
      </c>
      <c r="G920" t="s">
        <v>612</v>
      </c>
      <c r="J920" t="s">
        <v>613</v>
      </c>
      <c r="K920" t="s">
        <v>1391</v>
      </c>
      <c r="L920" t="s">
        <v>1392</v>
      </c>
      <c r="M920" t="s">
        <v>1393</v>
      </c>
      <c r="O920" t="s">
        <v>373</v>
      </c>
      <c r="P920">
        <v>1</v>
      </c>
      <c r="Q920" t="s">
        <v>617</v>
      </c>
      <c r="R920">
        <v>13.99</v>
      </c>
      <c r="Z920" t="s">
        <v>25904</v>
      </c>
      <c r="AA920" t="s">
        <v>22</v>
      </c>
      <c r="AB920" t="s">
        <v>28174</v>
      </c>
      <c r="AC920" t="s">
        <v>172</v>
      </c>
      <c r="AE920" t="b">
        <v>0</v>
      </c>
    </row>
    <row r="921" spans="1:31">
      <c r="A921" t="s">
        <v>28175</v>
      </c>
      <c r="B921" t="s">
        <v>28175</v>
      </c>
      <c r="C921" t="s">
        <v>28176</v>
      </c>
      <c r="D921" t="s">
        <v>28177</v>
      </c>
      <c r="E921" t="s">
        <v>373</v>
      </c>
      <c r="F921" t="s">
        <v>589</v>
      </c>
      <c r="G921" t="s">
        <v>612</v>
      </c>
      <c r="J921" t="s">
        <v>376</v>
      </c>
      <c r="K921" t="s">
        <v>2136</v>
      </c>
      <c r="L921" t="s">
        <v>2137</v>
      </c>
      <c r="M921" t="s">
        <v>2138</v>
      </c>
      <c r="O921" t="s">
        <v>373</v>
      </c>
      <c r="P921">
        <v>1</v>
      </c>
      <c r="Q921" t="s">
        <v>617</v>
      </c>
      <c r="R921">
        <v>14.99</v>
      </c>
      <c r="S921">
        <v>1.48</v>
      </c>
      <c r="T921">
        <v>3.48</v>
      </c>
      <c r="Y921">
        <v>3.48</v>
      </c>
      <c r="Z921" t="s">
        <v>28178</v>
      </c>
      <c r="AA921" t="s">
        <v>33</v>
      </c>
      <c r="AB921" t="s">
        <v>28179</v>
      </c>
      <c r="AC921" t="s">
        <v>172</v>
      </c>
      <c r="AD921" t="s">
        <v>4114</v>
      </c>
      <c r="AE921" t="b">
        <v>0</v>
      </c>
    </row>
    <row r="922" spans="1:31">
      <c r="A922" t="s">
        <v>28175</v>
      </c>
      <c r="B922" t="s">
        <v>28175</v>
      </c>
      <c r="C922" t="s">
        <v>28176</v>
      </c>
      <c r="D922" t="s">
        <v>28177</v>
      </c>
      <c r="E922" t="s">
        <v>373</v>
      </c>
      <c r="F922" t="s">
        <v>589</v>
      </c>
      <c r="G922" t="s">
        <v>612</v>
      </c>
      <c r="J922" t="s">
        <v>376</v>
      </c>
      <c r="K922" t="s">
        <v>4203</v>
      </c>
      <c r="L922" t="s">
        <v>4204</v>
      </c>
      <c r="M922" t="s">
        <v>4205</v>
      </c>
      <c r="O922" t="s">
        <v>373</v>
      </c>
      <c r="P922">
        <v>1</v>
      </c>
      <c r="Q922" t="s">
        <v>617</v>
      </c>
      <c r="R922">
        <v>14.99</v>
      </c>
      <c r="S922">
        <v>1.48</v>
      </c>
      <c r="T922">
        <v>3.49</v>
      </c>
      <c r="Y922">
        <v>3.49</v>
      </c>
      <c r="Z922" t="s">
        <v>28178</v>
      </c>
      <c r="AA922" t="s">
        <v>33</v>
      </c>
      <c r="AB922" t="s">
        <v>28179</v>
      </c>
      <c r="AC922" t="s">
        <v>172</v>
      </c>
      <c r="AD922" t="s">
        <v>4114</v>
      </c>
      <c r="AE922" t="b">
        <v>0</v>
      </c>
    </row>
    <row r="923" spans="1:31">
      <c r="A923" t="s">
        <v>28180</v>
      </c>
      <c r="B923" t="s">
        <v>28180</v>
      </c>
      <c r="C923" t="s">
        <v>28181</v>
      </c>
      <c r="D923" t="s">
        <v>28182</v>
      </c>
      <c r="E923" t="s">
        <v>435</v>
      </c>
      <c r="F923" t="s">
        <v>589</v>
      </c>
      <c r="G923" t="s">
        <v>612</v>
      </c>
      <c r="J923" t="s">
        <v>376</v>
      </c>
      <c r="K923" t="s">
        <v>4203</v>
      </c>
      <c r="L923" t="s">
        <v>4204</v>
      </c>
      <c r="M923" t="s">
        <v>4205</v>
      </c>
      <c r="O923" t="s">
        <v>435</v>
      </c>
      <c r="P923">
        <v>0</v>
      </c>
      <c r="Z923" t="s">
        <v>28183</v>
      </c>
      <c r="AA923" t="s">
        <v>33</v>
      </c>
      <c r="AB923" t="s">
        <v>28184</v>
      </c>
      <c r="AC923" t="s">
        <v>172</v>
      </c>
      <c r="AE923" t="b">
        <v>0</v>
      </c>
    </row>
    <row r="924" spans="1:31">
      <c r="A924" t="s">
        <v>28180</v>
      </c>
      <c r="B924" t="s">
        <v>28180</v>
      </c>
      <c r="C924" t="s">
        <v>28181</v>
      </c>
      <c r="D924" t="s">
        <v>28182</v>
      </c>
      <c r="E924" t="s">
        <v>435</v>
      </c>
      <c r="F924" t="s">
        <v>589</v>
      </c>
      <c r="G924" t="s">
        <v>612</v>
      </c>
      <c r="J924" t="s">
        <v>376</v>
      </c>
      <c r="K924" t="s">
        <v>2136</v>
      </c>
      <c r="L924" t="s">
        <v>2137</v>
      </c>
      <c r="M924" t="s">
        <v>2138</v>
      </c>
      <c r="O924" t="s">
        <v>435</v>
      </c>
      <c r="P924">
        <v>0</v>
      </c>
      <c r="Z924" t="s">
        <v>28183</v>
      </c>
      <c r="AA924" t="s">
        <v>33</v>
      </c>
      <c r="AB924" t="s">
        <v>28184</v>
      </c>
      <c r="AC924" t="s">
        <v>172</v>
      </c>
      <c r="AE924" t="b">
        <v>0</v>
      </c>
    </row>
    <row r="925" spans="1:31">
      <c r="A925" t="s">
        <v>28185</v>
      </c>
      <c r="B925" t="s">
        <v>28185</v>
      </c>
      <c r="C925" t="s">
        <v>28186</v>
      </c>
      <c r="D925" t="s">
        <v>28187</v>
      </c>
      <c r="E925" t="s">
        <v>373</v>
      </c>
      <c r="F925" t="s">
        <v>589</v>
      </c>
      <c r="G925" t="s">
        <v>612</v>
      </c>
      <c r="J925" t="s">
        <v>613</v>
      </c>
      <c r="K925" t="s">
        <v>871</v>
      </c>
      <c r="L925" t="s">
        <v>872</v>
      </c>
      <c r="M925" t="s">
        <v>873</v>
      </c>
      <c r="O925" t="s">
        <v>373</v>
      </c>
      <c r="P925">
        <v>1</v>
      </c>
      <c r="Q925" t="s">
        <v>617</v>
      </c>
      <c r="R925">
        <v>17.99</v>
      </c>
      <c r="Z925" t="s">
        <v>5697</v>
      </c>
      <c r="AA925" t="s">
        <v>28</v>
      </c>
      <c r="AB925" t="s">
        <v>28188</v>
      </c>
      <c r="AC925" t="s">
        <v>172</v>
      </c>
      <c r="AE925" t="b">
        <v>0</v>
      </c>
    </row>
    <row r="926" spans="1:31">
      <c r="A926" t="s">
        <v>28189</v>
      </c>
      <c r="B926" t="s">
        <v>28189</v>
      </c>
      <c r="C926" t="s">
        <v>28190</v>
      </c>
      <c r="D926" t="s">
        <v>28191</v>
      </c>
      <c r="E926" t="s">
        <v>373</v>
      </c>
      <c r="F926" t="s">
        <v>589</v>
      </c>
      <c r="G926" t="s">
        <v>612</v>
      </c>
      <c r="J926" t="s">
        <v>376</v>
      </c>
      <c r="K926" t="s">
        <v>515</v>
      </c>
      <c r="L926" t="s">
        <v>516</v>
      </c>
      <c r="M926" t="s">
        <v>517</v>
      </c>
      <c r="O926" t="s">
        <v>373</v>
      </c>
      <c r="P926">
        <v>1</v>
      </c>
      <c r="Q926" t="s">
        <v>617</v>
      </c>
      <c r="R926">
        <v>19.99</v>
      </c>
      <c r="T926">
        <v>3.71</v>
      </c>
      <c r="Y926">
        <v>3.71</v>
      </c>
      <c r="Z926" t="s">
        <v>28192</v>
      </c>
      <c r="AA926" t="s">
        <v>287</v>
      </c>
      <c r="AB926" t="s">
        <v>28193</v>
      </c>
      <c r="AC926" t="s">
        <v>172</v>
      </c>
      <c r="AD926" t="s">
        <v>4114</v>
      </c>
      <c r="AE926" t="b">
        <v>0</v>
      </c>
    </row>
    <row r="927" spans="1:31">
      <c r="A927" t="s">
        <v>28194</v>
      </c>
      <c r="B927" t="s">
        <v>28194</v>
      </c>
      <c r="C927" t="s">
        <v>28195</v>
      </c>
      <c r="D927" t="s">
        <v>28196</v>
      </c>
      <c r="E927" t="s">
        <v>373</v>
      </c>
      <c r="F927" t="s">
        <v>589</v>
      </c>
      <c r="G927" t="s">
        <v>612</v>
      </c>
      <c r="J927" t="s">
        <v>613</v>
      </c>
      <c r="K927" t="s">
        <v>13273</v>
      </c>
      <c r="L927" t="s">
        <v>13274</v>
      </c>
      <c r="M927" t="s">
        <v>4453</v>
      </c>
      <c r="O927" t="s">
        <v>373</v>
      </c>
      <c r="P927">
        <v>1</v>
      </c>
      <c r="Q927" t="s">
        <v>617</v>
      </c>
      <c r="R927">
        <v>15.99</v>
      </c>
      <c r="S927">
        <v>1.38</v>
      </c>
      <c r="Z927" t="s">
        <v>12255</v>
      </c>
      <c r="AA927" t="s">
        <v>33</v>
      </c>
      <c r="AB927" t="s">
        <v>28197</v>
      </c>
      <c r="AC927" t="s">
        <v>172</v>
      </c>
      <c r="AE927" t="b">
        <v>0</v>
      </c>
    </row>
    <row r="928" spans="1:31">
      <c r="A928" t="s">
        <v>28198</v>
      </c>
      <c r="B928" t="s">
        <v>28198</v>
      </c>
      <c r="C928" t="s">
        <v>28199</v>
      </c>
      <c r="D928" t="s">
        <v>28200</v>
      </c>
      <c r="E928" t="s">
        <v>373</v>
      </c>
      <c r="F928" t="s">
        <v>589</v>
      </c>
      <c r="G928" t="s">
        <v>612</v>
      </c>
      <c r="J928" t="s">
        <v>613</v>
      </c>
      <c r="K928" t="s">
        <v>4300</v>
      </c>
      <c r="L928" t="s">
        <v>4301</v>
      </c>
      <c r="M928" t="s">
        <v>4302</v>
      </c>
      <c r="O928" t="s">
        <v>373</v>
      </c>
      <c r="P928">
        <v>1</v>
      </c>
      <c r="Q928" t="s">
        <v>617</v>
      </c>
      <c r="R928">
        <v>16.99</v>
      </c>
      <c r="Z928" t="s">
        <v>10991</v>
      </c>
      <c r="AA928" t="s">
        <v>41</v>
      </c>
      <c r="AB928" t="s">
        <v>28201</v>
      </c>
      <c r="AC928" t="s">
        <v>172</v>
      </c>
      <c r="AE928" t="b">
        <v>0</v>
      </c>
    </row>
    <row r="929" spans="1:31">
      <c r="A929" t="s">
        <v>28198</v>
      </c>
      <c r="B929" t="s">
        <v>28198</v>
      </c>
      <c r="C929" t="s">
        <v>28199</v>
      </c>
      <c r="D929" t="s">
        <v>28200</v>
      </c>
      <c r="E929" t="s">
        <v>373</v>
      </c>
      <c r="F929" t="s">
        <v>589</v>
      </c>
      <c r="G929" t="s">
        <v>612</v>
      </c>
      <c r="J929" t="s">
        <v>613</v>
      </c>
      <c r="K929" t="s">
        <v>8063</v>
      </c>
      <c r="L929" t="s">
        <v>8064</v>
      </c>
      <c r="M929" t="s">
        <v>8065</v>
      </c>
      <c r="O929" t="s">
        <v>373</v>
      </c>
      <c r="P929">
        <v>1</v>
      </c>
      <c r="Q929" t="s">
        <v>617</v>
      </c>
      <c r="R929">
        <v>15.99</v>
      </c>
      <c r="Z929" t="s">
        <v>10991</v>
      </c>
      <c r="AA929" t="s">
        <v>41</v>
      </c>
      <c r="AB929" t="s">
        <v>28201</v>
      </c>
      <c r="AC929" t="s">
        <v>172</v>
      </c>
      <c r="AE929" t="b">
        <v>0</v>
      </c>
    </row>
    <row r="930" spans="1:31">
      <c r="A930" t="s">
        <v>28198</v>
      </c>
      <c r="B930" t="s">
        <v>28198</v>
      </c>
      <c r="C930" t="s">
        <v>28199</v>
      </c>
      <c r="D930" t="s">
        <v>28200</v>
      </c>
      <c r="E930" t="s">
        <v>373</v>
      </c>
      <c r="F930" t="s">
        <v>589</v>
      </c>
      <c r="G930" t="s">
        <v>612</v>
      </c>
      <c r="J930" t="s">
        <v>613</v>
      </c>
      <c r="K930" t="s">
        <v>8243</v>
      </c>
      <c r="L930" t="s">
        <v>8244</v>
      </c>
      <c r="M930" t="s">
        <v>8245</v>
      </c>
      <c r="O930" t="s">
        <v>373</v>
      </c>
      <c r="P930">
        <v>1</v>
      </c>
      <c r="Q930" t="s">
        <v>617</v>
      </c>
      <c r="R930">
        <v>16.99</v>
      </c>
      <c r="Z930" t="s">
        <v>10991</v>
      </c>
      <c r="AA930" t="s">
        <v>41</v>
      </c>
      <c r="AB930" t="s">
        <v>28201</v>
      </c>
      <c r="AC930" t="s">
        <v>172</v>
      </c>
      <c r="AE930" t="b">
        <v>0</v>
      </c>
    </row>
    <row r="931" spans="1:31">
      <c r="A931" t="s">
        <v>28202</v>
      </c>
      <c r="C931" t="s">
        <v>28199</v>
      </c>
      <c r="D931" t="s">
        <v>28203</v>
      </c>
      <c r="E931" t="s">
        <v>373</v>
      </c>
      <c r="F931" t="s">
        <v>374</v>
      </c>
      <c r="G931" t="s">
        <v>612</v>
      </c>
      <c r="J931" t="s">
        <v>376</v>
      </c>
      <c r="K931" t="s">
        <v>14747</v>
      </c>
      <c r="L931" t="s">
        <v>7857</v>
      </c>
      <c r="M931" t="s">
        <v>7858</v>
      </c>
      <c r="N931">
        <v>1</v>
      </c>
      <c r="O931" t="s">
        <v>373</v>
      </c>
      <c r="P931">
        <v>1</v>
      </c>
      <c r="Q931" t="s">
        <v>617</v>
      </c>
      <c r="R931">
        <v>16.99</v>
      </c>
      <c r="T931">
        <v>0</v>
      </c>
      <c r="V931">
        <v>0</v>
      </c>
      <c r="Z931" t="s">
        <v>10991</v>
      </c>
      <c r="AA931" t="s">
        <v>41</v>
      </c>
      <c r="AB931" t="s">
        <v>28201</v>
      </c>
      <c r="AC931" t="s">
        <v>172</v>
      </c>
      <c r="AE931" t="b">
        <v>0</v>
      </c>
    </row>
    <row r="932" spans="1:31">
      <c r="A932" t="s">
        <v>28202</v>
      </c>
      <c r="C932" t="s">
        <v>28199</v>
      </c>
      <c r="D932" t="s">
        <v>28203</v>
      </c>
      <c r="E932" t="s">
        <v>373</v>
      </c>
      <c r="F932" t="s">
        <v>374</v>
      </c>
      <c r="G932" t="s">
        <v>612</v>
      </c>
      <c r="J932" t="s">
        <v>376</v>
      </c>
      <c r="K932" t="s">
        <v>21885</v>
      </c>
      <c r="L932" t="s">
        <v>21886</v>
      </c>
      <c r="M932" t="s">
        <v>7994</v>
      </c>
      <c r="N932">
        <v>1</v>
      </c>
      <c r="O932" t="s">
        <v>373</v>
      </c>
      <c r="P932">
        <v>1</v>
      </c>
      <c r="Q932" t="s">
        <v>617</v>
      </c>
      <c r="R932">
        <v>15.99</v>
      </c>
      <c r="T932">
        <v>0</v>
      </c>
      <c r="V932">
        <v>0</v>
      </c>
      <c r="Z932" t="s">
        <v>10991</v>
      </c>
      <c r="AA932" t="s">
        <v>41</v>
      </c>
      <c r="AB932" t="s">
        <v>28201</v>
      </c>
      <c r="AC932" t="s">
        <v>172</v>
      </c>
      <c r="AE932" t="b">
        <v>0</v>
      </c>
    </row>
    <row r="933" spans="1:31">
      <c r="A933" t="s">
        <v>28202</v>
      </c>
      <c r="C933" t="s">
        <v>28199</v>
      </c>
      <c r="D933" t="s">
        <v>28203</v>
      </c>
      <c r="E933" t="s">
        <v>373</v>
      </c>
      <c r="F933" t="s">
        <v>374</v>
      </c>
      <c r="G933" t="s">
        <v>612</v>
      </c>
      <c r="J933" t="s">
        <v>376</v>
      </c>
      <c r="K933" t="s">
        <v>9402</v>
      </c>
      <c r="L933" t="s">
        <v>9403</v>
      </c>
      <c r="M933" t="s">
        <v>9404</v>
      </c>
      <c r="N933">
        <v>1</v>
      </c>
      <c r="O933" t="s">
        <v>373</v>
      </c>
      <c r="P933">
        <v>1</v>
      </c>
      <c r="Q933" t="s">
        <v>617</v>
      </c>
      <c r="R933">
        <v>15.99</v>
      </c>
      <c r="T933">
        <v>0</v>
      </c>
      <c r="V933">
        <v>0</v>
      </c>
      <c r="Z933" t="s">
        <v>10991</v>
      </c>
      <c r="AA933" t="s">
        <v>41</v>
      </c>
      <c r="AB933" t="s">
        <v>28201</v>
      </c>
      <c r="AC933" t="s">
        <v>172</v>
      </c>
      <c r="AE933" t="b">
        <v>0</v>
      </c>
    </row>
    <row r="934" spans="1:31">
      <c r="A934" t="s">
        <v>28202</v>
      </c>
      <c r="C934" t="s">
        <v>28199</v>
      </c>
      <c r="D934" t="s">
        <v>28203</v>
      </c>
      <c r="E934" t="s">
        <v>373</v>
      </c>
      <c r="F934" t="s">
        <v>374</v>
      </c>
      <c r="G934" t="s">
        <v>612</v>
      </c>
      <c r="J934" t="s">
        <v>376</v>
      </c>
      <c r="K934" t="s">
        <v>28204</v>
      </c>
      <c r="L934" t="s">
        <v>28205</v>
      </c>
      <c r="M934" t="s">
        <v>28206</v>
      </c>
      <c r="N934">
        <v>1</v>
      </c>
      <c r="O934" t="s">
        <v>373</v>
      </c>
      <c r="P934">
        <v>1</v>
      </c>
      <c r="Q934" t="s">
        <v>617</v>
      </c>
      <c r="R934">
        <v>15.99</v>
      </c>
      <c r="T934">
        <v>0</v>
      </c>
      <c r="V934">
        <v>0</v>
      </c>
      <c r="Z934" t="s">
        <v>10991</v>
      </c>
      <c r="AA934" t="s">
        <v>41</v>
      </c>
      <c r="AB934" t="s">
        <v>28201</v>
      </c>
      <c r="AC934" t="s">
        <v>172</v>
      </c>
      <c r="AE934" t="b">
        <v>0</v>
      </c>
    </row>
    <row r="935" spans="1:31">
      <c r="A935" t="s">
        <v>28207</v>
      </c>
      <c r="B935" t="s">
        <v>28207</v>
      </c>
      <c r="C935" t="s">
        <v>28208</v>
      </c>
      <c r="D935" t="s">
        <v>28209</v>
      </c>
      <c r="E935" t="s">
        <v>373</v>
      </c>
      <c r="F935" t="s">
        <v>589</v>
      </c>
      <c r="G935" t="s">
        <v>612</v>
      </c>
      <c r="J935" t="s">
        <v>613</v>
      </c>
      <c r="K935" t="s">
        <v>2227</v>
      </c>
      <c r="L935" t="s">
        <v>2228</v>
      </c>
      <c r="M935" t="s">
        <v>2229</v>
      </c>
      <c r="O935" t="s">
        <v>373</v>
      </c>
      <c r="P935">
        <v>1</v>
      </c>
      <c r="Q935" t="s">
        <v>617</v>
      </c>
      <c r="R935">
        <v>16.99</v>
      </c>
      <c r="Z935" t="s">
        <v>13966</v>
      </c>
      <c r="AA935" t="s">
        <v>22</v>
      </c>
      <c r="AB935" t="s">
        <v>28210</v>
      </c>
      <c r="AC935" t="s">
        <v>172</v>
      </c>
      <c r="AE935" t="b">
        <v>0</v>
      </c>
    </row>
    <row r="936" spans="1:31">
      <c r="A936" t="s">
        <v>28211</v>
      </c>
      <c r="B936" t="s">
        <v>28211</v>
      </c>
      <c r="C936" t="s">
        <v>28212</v>
      </c>
      <c r="D936" t="s">
        <v>28213</v>
      </c>
      <c r="E936" t="s">
        <v>373</v>
      </c>
      <c r="F936" t="s">
        <v>589</v>
      </c>
      <c r="G936" t="s">
        <v>612</v>
      </c>
      <c r="J936" t="s">
        <v>376</v>
      </c>
      <c r="K936" t="s">
        <v>1379</v>
      </c>
      <c r="L936" t="s">
        <v>1380</v>
      </c>
      <c r="M936" t="s">
        <v>1381</v>
      </c>
      <c r="O936" t="s">
        <v>373</v>
      </c>
      <c r="P936">
        <v>1</v>
      </c>
      <c r="Q936" t="s">
        <v>617</v>
      </c>
      <c r="R936">
        <v>16.99</v>
      </c>
      <c r="T936">
        <v>3.45</v>
      </c>
      <c r="Z936" t="s">
        <v>28214</v>
      </c>
      <c r="AA936" t="s">
        <v>26</v>
      </c>
      <c r="AB936" t="s">
        <v>28215</v>
      </c>
      <c r="AC936" t="s">
        <v>172</v>
      </c>
      <c r="AE936" t="b">
        <v>0</v>
      </c>
    </row>
    <row r="937" spans="1:31">
      <c r="A937" t="s">
        <v>28216</v>
      </c>
      <c r="B937" t="s">
        <v>28216</v>
      </c>
      <c r="C937" t="s">
        <v>28217</v>
      </c>
      <c r="D937" t="s">
        <v>28218</v>
      </c>
      <c r="E937" t="s">
        <v>373</v>
      </c>
      <c r="F937" t="s">
        <v>589</v>
      </c>
      <c r="G937" t="s">
        <v>612</v>
      </c>
      <c r="J937" t="s">
        <v>613</v>
      </c>
      <c r="K937" t="s">
        <v>1075</v>
      </c>
      <c r="L937" t="s">
        <v>1076</v>
      </c>
      <c r="M937" t="s">
        <v>1077</v>
      </c>
      <c r="O937" t="s">
        <v>373</v>
      </c>
      <c r="P937">
        <v>1</v>
      </c>
      <c r="Q937" t="s">
        <v>617</v>
      </c>
      <c r="R937">
        <v>16.99</v>
      </c>
      <c r="Z937" t="s">
        <v>9421</v>
      </c>
      <c r="AA937" t="s">
        <v>38</v>
      </c>
      <c r="AB937" t="s">
        <v>28219</v>
      </c>
      <c r="AC937" t="s">
        <v>172</v>
      </c>
      <c r="AE937" t="b">
        <v>0</v>
      </c>
    </row>
    <row r="938" spans="1:31">
      <c r="A938" t="s">
        <v>28220</v>
      </c>
      <c r="C938" t="s">
        <v>28221</v>
      </c>
      <c r="D938" t="s">
        <v>28222</v>
      </c>
      <c r="E938" t="s">
        <v>435</v>
      </c>
      <c r="F938" t="s">
        <v>374</v>
      </c>
      <c r="G938" t="s">
        <v>612</v>
      </c>
      <c r="J938" t="s">
        <v>376</v>
      </c>
      <c r="K938" t="s">
        <v>14902</v>
      </c>
      <c r="L938" t="s">
        <v>14903</v>
      </c>
      <c r="M938" t="s">
        <v>14904</v>
      </c>
      <c r="N938">
        <v>1</v>
      </c>
      <c r="P938">
        <v>0</v>
      </c>
      <c r="Z938" t="s">
        <v>4967</v>
      </c>
      <c r="AA938" t="s">
        <v>24</v>
      </c>
      <c r="AB938" t="s">
        <v>28223</v>
      </c>
      <c r="AC938" t="s">
        <v>172</v>
      </c>
      <c r="AE938" t="b">
        <v>0</v>
      </c>
    </row>
    <row r="939" spans="1:31">
      <c r="A939" t="s">
        <v>28224</v>
      </c>
      <c r="B939" t="s">
        <v>28224</v>
      </c>
      <c r="C939" t="s">
        <v>28225</v>
      </c>
      <c r="D939" t="s">
        <v>28226</v>
      </c>
      <c r="E939" t="s">
        <v>373</v>
      </c>
      <c r="F939" t="s">
        <v>589</v>
      </c>
      <c r="G939" t="s">
        <v>612</v>
      </c>
      <c r="J939" t="s">
        <v>376</v>
      </c>
      <c r="K939" t="s">
        <v>24003</v>
      </c>
      <c r="L939" t="s">
        <v>7652</v>
      </c>
      <c r="M939" t="s">
        <v>7653</v>
      </c>
      <c r="O939" t="s">
        <v>373</v>
      </c>
      <c r="P939">
        <v>1</v>
      </c>
      <c r="Q939" t="s">
        <v>617</v>
      </c>
      <c r="R939">
        <v>15.99</v>
      </c>
      <c r="T939">
        <v>5.99</v>
      </c>
      <c r="Z939" t="s">
        <v>4967</v>
      </c>
      <c r="AA939" t="s">
        <v>24</v>
      </c>
      <c r="AB939" t="s">
        <v>28223</v>
      </c>
      <c r="AC939" t="s">
        <v>172</v>
      </c>
      <c r="AE939" t="b">
        <v>0</v>
      </c>
    </row>
    <row r="940" spans="1:31">
      <c r="A940" t="s">
        <v>28227</v>
      </c>
      <c r="B940" t="s">
        <v>28227</v>
      </c>
      <c r="C940" t="s">
        <v>28228</v>
      </c>
      <c r="D940" t="s">
        <v>28229</v>
      </c>
      <c r="E940" t="s">
        <v>373</v>
      </c>
      <c r="F940" t="s">
        <v>589</v>
      </c>
      <c r="G940" t="s">
        <v>612</v>
      </c>
      <c r="J940" t="s">
        <v>376</v>
      </c>
      <c r="K940" t="s">
        <v>685</v>
      </c>
      <c r="L940" t="s">
        <v>686</v>
      </c>
      <c r="M940" t="s">
        <v>687</v>
      </c>
      <c r="O940" t="s">
        <v>373</v>
      </c>
      <c r="P940">
        <v>1</v>
      </c>
      <c r="Q940" t="s">
        <v>617</v>
      </c>
      <c r="R940">
        <v>13.99</v>
      </c>
      <c r="T940">
        <v>6.88</v>
      </c>
      <c r="Z940" t="s">
        <v>20562</v>
      </c>
      <c r="AA940" t="s">
        <v>31</v>
      </c>
      <c r="AB940" t="s">
        <v>28230</v>
      </c>
      <c r="AC940" t="s">
        <v>172</v>
      </c>
      <c r="AE940" t="b">
        <v>0</v>
      </c>
    </row>
    <row r="941" spans="1:31">
      <c r="A941" t="s">
        <v>28231</v>
      </c>
      <c r="B941" t="s">
        <v>28231</v>
      </c>
      <c r="C941" t="s">
        <v>28232</v>
      </c>
      <c r="D941" t="s">
        <v>28233</v>
      </c>
      <c r="E941" t="s">
        <v>373</v>
      </c>
      <c r="F941" t="s">
        <v>589</v>
      </c>
      <c r="G941" t="s">
        <v>612</v>
      </c>
      <c r="J941" t="s">
        <v>613</v>
      </c>
      <c r="K941" t="s">
        <v>1367</v>
      </c>
      <c r="L941" t="s">
        <v>1368</v>
      </c>
      <c r="M941" t="s">
        <v>1369</v>
      </c>
      <c r="O941" t="s">
        <v>373</v>
      </c>
      <c r="P941">
        <v>1</v>
      </c>
      <c r="Q941" t="s">
        <v>617</v>
      </c>
      <c r="R941">
        <v>15.99</v>
      </c>
      <c r="Z941" t="s">
        <v>1407</v>
      </c>
      <c r="AA941" t="s">
        <v>23</v>
      </c>
      <c r="AB941" t="s">
        <v>28234</v>
      </c>
      <c r="AC941" t="s">
        <v>172</v>
      </c>
      <c r="AE941" t="b">
        <v>0</v>
      </c>
    </row>
    <row r="942" spans="1:31">
      <c r="A942" t="s">
        <v>28235</v>
      </c>
      <c r="B942" t="s">
        <v>28235</v>
      </c>
      <c r="C942" t="s">
        <v>28236</v>
      </c>
      <c r="D942" t="s">
        <v>28237</v>
      </c>
      <c r="E942" t="s">
        <v>373</v>
      </c>
      <c r="F942" t="s">
        <v>589</v>
      </c>
      <c r="G942" t="s">
        <v>612</v>
      </c>
      <c r="J942" t="s">
        <v>613</v>
      </c>
      <c r="K942" t="s">
        <v>11367</v>
      </c>
      <c r="L942" t="s">
        <v>11368</v>
      </c>
      <c r="M942" t="s">
        <v>11369</v>
      </c>
      <c r="O942" t="s">
        <v>373</v>
      </c>
      <c r="P942">
        <v>1</v>
      </c>
      <c r="Q942" t="s">
        <v>617</v>
      </c>
      <c r="R942">
        <v>14.99</v>
      </c>
      <c r="Z942" t="s">
        <v>301</v>
      </c>
      <c r="AA942" t="s">
        <v>23</v>
      </c>
      <c r="AB942">
        <v>10022</v>
      </c>
      <c r="AC942" t="s">
        <v>172</v>
      </c>
      <c r="AE942" t="b">
        <v>0</v>
      </c>
    </row>
    <row r="943" spans="1:31">
      <c r="A943" t="s">
        <v>28235</v>
      </c>
      <c r="B943" t="s">
        <v>28235</v>
      </c>
      <c r="C943" t="s">
        <v>28236</v>
      </c>
      <c r="D943" t="s">
        <v>28237</v>
      </c>
      <c r="E943" t="s">
        <v>373</v>
      </c>
      <c r="F943" t="s">
        <v>589</v>
      </c>
      <c r="G943" t="s">
        <v>612</v>
      </c>
      <c r="J943" t="s">
        <v>613</v>
      </c>
      <c r="K943" t="s">
        <v>1391</v>
      </c>
      <c r="L943" t="s">
        <v>1392</v>
      </c>
      <c r="M943" t="s">
        <v>1393</v>
      </c>
      <c r="O943" t="s">
        <v>373</v>
      </c>
      <c r="P943">
        <v>1</v>
      </c>
      <c r="Q943" t="s">
        <v>617</v>
      </c>
      <c r="R943">
        <v>13.99</v>
      </c>
      <c r="Z943" t="s">
        <v>301</v>
      </c>
      <c r="AA943" t="s">
        <v>23</v>
      </c>
      <c r="AB943">
        <v>10022</v>
      </c>
      <c r="AC943" t="s">
        <v>172</v>
      </c>
      <c r="AE943" t="b">
        <v>0</v>
      </c>
    </row>
    <row r="944" spans="1:31">
      <c r="A944" t="s">
        <v>28238</v>
      </c>
      <c r="C944" t="s">
        <v>28239</v>
      </c>
      <c r="D944" t="s">
        <v>28240</v>
      </c>
      <c r="E944" t="s">
        <v>373</v>
      </c>
      <c r="F944" t="s">
        <v>374</v>
      </c>
      <c r="G944" t="s">
        <v>612</v>
      </c>
      <c r="J944" t="s">
        <v>376</v>
      </c>
      <c r="K944" t="s">
        <v>4296</v>
      </c>
      <c r="L944" t="s">
        <v>4297</v>
      </c>
      <c r="M944" t="s">
        <v>4298</v>
      </c>
      <c r="N944">
        <v>1</v>
      </c>
      <c r="O944" t="s">
        <v>373</v>
      </c>
      <c r="P944">
        <v>1</v>
      </c>
      <c r="Q944" t="s">
        <v>617</v>
      </c>
      <c r="R944">
        <v>15.99</v>
      </c>
      <c r="T944">
        <v>0</v>
      </c>
      <c r="V944">
        <v>0</v>
      </c>
      <c r="Z944" t="s">
        <v>28241</v>
      </c>
      <c r="AA944" t="s">
        <v>36</v>
      </c>
      <c r="AB944" t="s">
        <v>28242</v>
      </c>
      <c r="AC944" t="s">
        <v>172</v>
      </c>
      <c r="AE944" t="b">
        <v>0</v>
      </c>
    </row>
    <row r="945" spans="1:31">
      <c r="A945" t="s">
        <v>28243</v>
      </c>
      <c r="B945" t="s">
        <v>28243</v>
      </c>
      <c r="C945" t="s">
        <v>28244</v>
      </c>
      <c r="D945" t="s">
        <v>28245</v>
      </c>
      <c r="E945" t="s">
        <v>373</v>
      </c>
      <c r="F945" t="s">
        <v>589</v>
      </c>
      <c r="G945" t="s">
        <v>612</v>
      </c>
      <c r="J945" t="s">
        <v>376</v>
      </c>
      <c r="K945" t="s">
        <v>7220</v>
      </c>
      <c r="L945" t="s">
        <v>7221</v>
      </c>
      <c r="M945" t="s">
        <v>7222</v>
      </c>
      <c r="O945" t="s">
        <v>373</v>
      </c>
      <c r="P945">
        <v>1</v>
      </c>
      <c r="Q945" t="s">
        <v>617</v>
      </c>
      <c r="R945">
        <v>15.99</v>
      </c>
      <c r="Z945" t="s">
        <v>839</v>
      </c>
      <c r="AA945" t="s">
        <v>22</v>
      </c>
      <c r="AB945" t="s">
        <v>28246</v>
      </c>
      <c r="AC945" t="s">
        <v>172</v>
      </c>
      <c r="AE945" t="b">
        <v>0</v>
      </c>
    </row>
    <row r="946" spans="1:31">
      <c r="A946" t="s">
        <v>28247</v>
      </c>
      <c r="B946" t="s">
        <v>28247</v>
      </c>
      <c r="C946" t="s">
        <v>28248</v>
      </c>
      <c r="D946" t="s">
        <v>28249</v>
      </c>
      <c r="E946" t="s">
        <v>373</v>
      </c>
      <c r="F946" t="s">
        <v>589</v>
      </c>
      <c r="G946" t="s">
        <v>612</v>
      </c>
      <c r="J946" t="s">
        <v>613</v>
      </c>
      <c r="K946" t="s">
        <v>2410</v>
      </c>
      <c r="L946" t="s">
        <v>2411</v>
      </c>
      <c r="M946" t="s">
        <v>2412</v>
      </c>
      <c r="O946" t="s">
        <v>373</v>
      </c>
      <c r="P946">
        <v>1</v>
      </c>
      <c r="Q946" t="s">
        <v>617</v>
      </c>
      <c r="R946">
        <v>19.99</v>
      </c>
      <c r="Z946" t="s">
        <v>3527</v>
      </c>
      <c r="AA946" t="s">
        <v>66</v>
      </c>
      <c r="AB946" t="s">
        <v>28250</v>
      </c>
      <c r="AC946" t="s">
        <v>172</v>
      </c>
      <c r="AE946" t="b">
        <v>0</v>
      </c>
    </row>
    <row r="947" spans="1:31">
      <c r="A947" t="s">
        <v>28251</v>
      </c>
      <c r="B947" t="s">
        <v>28251</v>
      </c>
      <c r="C947" t="s">
        <v>28252</v>
      </c>
      <c r="D947" t="s">
        <v>28253</v>
      </c>
      <c r="E947" t="s">
        <v>373</v>
      </c>
      <c r="F947" t="s">
        <v>589</v>
      </c>
      <c r="G947" t="s">
        <v>612</v>
      </c>
      <c r="J947" t="s">
        <v>613</v>
      </c>
      <c r="K947" t="s">
        <v>10247</v>
      </c>
      <c r="L947" t="s">
        <v>10248</v>
      </c>
      <c r="M947" t="s">
        <v>1095</v>
      </c>
      <c r="O947" t="s">
        <v>373</v>
      </c>
      <c r="P947">
        <v>1</v>
      </c>
      <c r="Q947" t="s">
        <v>617</v>
      </c>
      <c r="R947">
        <v>16.99</v>
      </c>
      <c r="Z947" t="s">
        <v>4272</v>
      </c>
      <c r="AA947" t="s">
        <v>22</v>
      </c>
      <c r="AB947" t="s">
        <v>28254</v>
      </c>
      <c r="AC947" t="s">
        <v>172</v>
      </c>
      <c r="AE947" t="b">
        <v>0</v>
      </c>
    </row>
    <row r="948" spans="1:31">
      <c r="A948" t="s">
        <v>28255</v>
      </c>
      <c r="B948" t="s">
        <v>28255</v>
      </c>
      <c r="C948" t="s">
        <v>28256</v>
      </c>
      <c r="D948" t="s">
        <v>28257</v>
      </c>
      <c r="E948" t="s">
        <v>373</v>
      </c>
      <c r="F948" t="s">
        <v>589</v>
      </c>
      <c r="G948" t="s">
        <v>612</v>
      </c>
      <c r="J948" t="s">
        <v>376</v>
      </c>
      <c r="K948" t="s">
        <v>700</v>
      </c>
      <c r="L948" t="s">
        <v>701</v>
      </c>
      <c r="M948" t="s">
        <v>702</v>
      </c>
      <c r="O948" t="s">
        <v>373</v>
      </c>
      <c r="P948">
        <v>1</v>
      </c>
      <c r="Q948" t="s">
        <v>617</v>
      </c>
      <c r="R948">
        <v>16.99</v>
      </c>
      <c r="T948">
        <v>2.11</v>
      </c>
      <c r="Z948" t="s">
        <v>1962</v>
      </c>
      <c r="AA948" t="s">
        <v>22</v>
      </c>
      <c r="AB948" t="s">
        <v>28258</v>
      </c>
      <c r="AC948" t="s">
        <v>172</v>
      </c>
      <c r="AE948" t="b">
        <v>0</v>
      </c>
    </row>
    <row r="949" spans="1:31">
      <c r="A949" t="s">
        <v>28259</v>
      </c>
      <c r="B949" t="s">
        <v>28259</v>
      </c>
      <c r="C949" t="s">
        <v>28260</v>
      </c>
      <c r="D949" t="s">
        <v>28261</v>
      </c>
      <c r="E949" t="s">
        <v>373</v>
      </c>
      <c r="F949" t="s">
        <v>589</v>
      </c>
      <c r="G949" t="s">
        <v>612</v>
      </c>
      <c r="J949" t="s">
        <v>376</v>
      </c>
      <c r="K949" t="s">
        <v>1342</v>
      </c>
      <c r="L949" t="s">
        <v>1343</v>
      </c>
      <c r="M949" t="s">
        <v>1344</v>
      </c>
      <c r="O949" t="s">
        <v>373</v>
      </c>
      <c r="P949">
        <v>1</v>
      </c>
      <c r="Q949" t="s">
        <v>617</v>
      </c>
      <c r="R949">
        <v>15.99</v>
      </c>
      <c r="T949">
        <v>5.26</v>
      </c>
      <c r="Z949" t="s">
        <v>1314</v>
      </c>
      <c r="AA949" t="s">
        <v>303</v>
      </c>
      <c r="AB949">
        <v>2131</v>
      </c>
      <c r="AC949" t="s">
        <v>172</v>
      </c>
      <c r="AE949" t="b">
        <v>0</v>
      </c>
    </row>
    <row r="950" spans="1:31">
      <c r="A950" t="s">
        <v>28262</v>
      </c>
      <c r="B950" t="s">
        <v>28262</v>
      </c>
      <c r="C950" t="s">
        <v>28263</v>
      </c>
      <c r="D950" t="s">
        <v>28264</v>
      </c>
      <c r="E950" t="s">
        <v>373</v>
      </c>
      <c r="F950" t="s">
        <v>589</v>
      </c>
      <c r="G950" t="s">
        <v>612</v>
      </c>
      <c r="J950" t="s">
        <v>613</v>
      </c>
      <c r="K950" t="s">
        <v>685</v>
      </c>
      <c r="L950" t="s">
        <v>686</v>
      </c>
      <c r="M950" t="s">
        <v>687</v>
      </c>
      <c r="O950" t="s">
        <v>373</v>
      </c>
      <c r="P950">
        <v>1</v>
      </c>
      <c r="Q950" t="s">
        <v>617</v>
      </c>
      <c r="R950">
        <v>13.99</v>
      </c>
      <c r="Z950" t="s">
        <v>7904</v>
      </c>
      <c r="AA950" t="s">
        <v>22</v>
      </c>
      <c r="AB950" t="s">
        <v>14380</v>
      </c>
      <c r="AC950" t="s">
        <v>172</v>
      </c>
      <c r="AE950" t="b">
        <v>0</v>
      </c>
    </row>
    <row r="951" spans="1:31">
      <c r="A951" t="s">
        <v>28265</v>
      </c>
      <c r="B951" t="s">
        <v>28265</v>
      </c>
      <c r="C951" t="s">
        <v>28266</v>
      </c>
      <c r="D951" t="s">
        <v>28267</v>
      </c>
      <c r="E951" t="s">
        <v>373</v>
      </c>
      <c r="F951" t="s">
        <v>589</v>
      </c>
      <c r="G951" t="s">
        <v>612</v>
      </c>
      <c r="J951" t="s">
        <v>613</v>
      </c>
      <c r="K951" t="s">
        <v>6181</v>
      </c>
      <c r="L951" t="s">
        <v>6182</v>
      </c>
      <c r="M951" t="s">
        <v>6183</v>
      </c>
      <c r="O951" t="s">
        <v>373</v>
      </c>
      <c r="P951">
        <v>1</v>
      </c>
      <c r="Q951" t="s">
        <v>617</v>
      </c>
      <c r="R951">
        <v>15.99</v>
      </c>
      <c r="Z951" t="s">
        <v>28268</v>
      </c>
      <c r="AA951" t="s">
        <v>39</v>
      </c>
      <c r="AB951" t="s">
        <v>28269</v>
      </c>
      <c r="AC951" t="s">
        <v>172</v>
      </c>
      <c r="AE951" t="b">
        <v>0</v>
      </c>
    </row>
    <row r="952" spans="1:31">
      <c r="A952" t="s">
        <v>28265</v>
      </c>
      <c r="B952" t="s">
        <v>28265</v>
      </c>
      <c r="C952" t="s">
        <v>28266</v>
      </c>
      <c r="D952" t="s">
        <v>28267</v>
      </c>
      <c r="E952" t="s">
        <v>373</v>
      </c>
      <c r="F952" t="s">
        <v>589</v>
      </c>
      <c r="G952" t="s">
        <v>612</v>
      </c>
      <c r="J952" t="s">
        <v>613</v>
      </c>
      <c r="K952" t="s">
        <v>1715</v>
      </c>
      <c r="L952" t="s">
        <v>1716</v>
      </c>
      <c r="M952" t="s">
        <v>1717</v>
      </c>
      <c r="O952" t="s">
        <v>373</v>
      </c>
      <c r="P952">
        <v>1</v>
      </c>
      <c r="Q952" t="s">
        <v>617</v>
      </c>
      <c r="R952">
        <v>16.99</v>
      </c>
      <c r="Z952" t="s">
        <v>28268</v>
      </c>
      <c r="AA952" t="s">
        <v>39</v>
      </c>
      <c r="AB952" t="s">
        <v>28269</v>
      </c>
      <c r="AC952" t="s">
        <v>172</v>
      </c>
      <c r="AE952" t="b">
        <v>0</v>
      </c>
    </row>
    <row r="953" spans="1:31">
      <c r="A953" t="s">
        <v>28270</v>
      </c>
      <c r="B953" t="s">
        <v>28270</v>
      </c>
      <c r="C953" t="s">
        <v>28271</v>
      </c>
      <c r="D953" t="s">
        <v>28272</v>
      </c>
      <c r="E953" t="s">
        <v>373</v>
      </c>
      <c r="F953" t="s">
        <v>589</v>
      </c>
      <c r="G953" t="s">
        <v>612</v>
      </c>
      <c r="J953" t="s">
        <v>613</v>
      </c>
      <c r="K953" t="s">
        <v>515</v>
      </c>
      <c r="L953" t="s">
        <v>516</v>
      </c>
      <c r="M953" t="s">
        <v>517</v>
      </c>
      <c r="O953" t="s">
        <v>373</v>
      </c>
      <c r="P953">
        <v>1</v>
      </c>
      <c r="Q953" t="s">
        <v>617</v>
      </c>
      <c r="R953">
        <v>19.99</v>
      </c>
      <c r="Z953" t="s">
        <v>4407</v>
      </c>
      <c r="AA953" t="s">
        <v>22</v>
      </c>
      <c r="AB953">
        <v>91775</v>
      </c>
      <c r="AC953" t="s">
        <v>172</v>
      </c>
      <c r="AE953" t="b">
        <v>0</v>
      </c>
    </row>
    <row r="954" spans="1:31">
      <c r="A954" t="s">
        <v>28273</v>
      </c>
      <c r="B954" t="s">
        <v>28273</v>
      </c>
      <c r="C954" t="s">
        <v>28274</v>
      </c>
      <c r="D954" t="s">
        <v>28275</v>
      </c>
      <c r="E954" t="s">
        <v>373</v>
      </c>
      <c r="F954" t="s">
        <v>589</v>
      </c>
      <c r="G954" t="s">
        <v>612</v>
      </c>
      <c r="J954" t="s">
        <v>613</v>
      </c>
      <c r="K954" t="s">
        <v>1510</v>
      </c>
      <c r="L954" t="s">
        <v>1511</v>
      </c>
      <c r="M954" t="s">
        <v>1512</v>
      </c>
      <c r="O954" t="s">
        <v>373</v>
      </c>
      <c r="P954">
        <v>1</v>
      </c>
      <c r="Q954" t="s">
        <v>617</v>
      </c>
      <c r="R954">
        <v>14.99</v>
      </c>
      <c r="Z954" t="s">
        <v>28276</v>
      </c>
      <c r="AA954" t="s">
        <v>27</v>
      </c>
      <c r="AB954" t="s">
        <v>28277</v>
      </c>
      <c r="AC954" t="s">
        <v>172</v>
      </c>
      <c r="AE954" t="b">
        <v>0</v>
      </c>
    </row>
    <row r="955" spans="1:31">
      <c r="A955" t="s">
        <v>28278</v>
      </c>
      <c r="B955" t="s">
        <v>28278</v>
      </c>
      <c r="C955" t="s">
        <v>28279</v>
      </c>
      <c r="D955" t="s">
        <v>28280</v>
      </c>
      <c r="E955" t="s">
        <v>373</v>
      </c>
      <c r="F955" t="s">
        <v>589</v>
      </c>
      <c r="G955" t="s">
        <v>612</v>
      </c>
      <c r="J955" t="s">
        <v>613</v>
      </c>
      <c r="K955" t="s">
        <v>25271</v>
      </c>
      <c r="L955" t="s">
        <v>14366</v>
      </c>
      <c r="M955" t="s">
        <v>14367</v>
      </c>
      <c r="O955" t="s">
        <v>373</v>
      </c>
      <c r="P955">
        <v>1</v>
      </c>
      <c r="Q955" t="s">
        <v>617</v>
      </c>
      <c r="R955">
        <v>16.99</v>
      </c>
      <c r="Z955" t="s">
        <v>12928</v>
      </c>
      <c r="AA955" t="s">
        <v>22</v>
      </c>
      <c r="AB955" t="s">
        <v>28281</v>
      </c>
      <c r="AC955" t="s">
        <v>172</v>
      </c>
      <c r="AE955" t="b">
        <v>0</v>
      </c>
    </row>
    <row r="956" spans="1:31">
      <c r="A956" t="s">
        <v>28282</v>
      </c>
      <c r="B956" t="s">
        <v>28282</v>
      </c>
      <c r="C956" t="s">
        <v>28283</v>
      </c>
      <c r="D956" t="s">
        <v>28284</v>
      </c>
      <c r="E956" t="s">
        <v>435</v>
      </c>
      <c r="F956" t="s">
        <v>589</v>
      </c>
      <c r="G956" t="s">
        <v>612</v>
      </c>
      <c r="J956" t="s">
        <v>613</v>
      </c>
      <c r="K956" t="s">
        <v>24801</v>
      </c>
      <c r="L956" t="s">
        <v>10780</v>
      </c>
      <c r="M956" t="s">
        <v>10781</v>
      </c>
      <c r="O956" t="s">
        <v>435</v>
      </c>
      <c r="P956">
        <v>0</v>
      </c>
      <c r="Z956" t="s">
        <v>1370</v>
      </c>
      <c r="AA956" t="s">
        <v>290</v>
      </c>
      <c r="AB956" t="s">
        <v>28285</v>
      </c>
      <c r="AC956" t="s">
        <v>172</v>
      </c>
      <c r="AE956" t="b">
        <v>0</v>
      </c>
    </row>
    <row r="957" spans="1:31">
      <c r="A957" t="s">
        <v>28286</v>
      </c>
      <c r="C957" t="s">
        <v>28283</v>
      </c>
      <c r="D957" t="s">
        <v>28287</v>
      </c>
      <c r="E957" t="s">
        <v>373</v>
      </c>
      <c r="F957" t="s">
        <v>374</v>
      </c>
      <c r="G957" t="s">
        <v>612</v>
      </c>
      <c r="J957" t="s">
        <v>376</v>
      </c>
      <c r="K957" t="s">
        <v>6272</v>
      </c>
      <c r="L957" t="s">
        <v>2874</v>
      </c>
      <c r="M957" t="s">
        <v>2875</v>
      </c>
      <c r="N957">
        <v>1</v>
      </c>
      <c r="O957" t="s">
        <v>373</v>
      </c>
      <c r="P957">
        <v>1</v>
      </c>
      <c r="Q957" t="s">
        <v>617</v>
      </c>
      <c r="R957">
        <v>15.99</v>
      </c>
      <c r="T957">
        <v>0</v>
      </c>
      <c r="V957">
        <v>0</v>
      </c>
      <c r="Z957" t="s">
        <v>1370</v>
      </c>
      <c r="AA957" t="s">
        <v>290</v>
      </c>
      <c r="AB957" t="s">
        <v>28285</v>
      </c>
      <c r="AC957" t="s">
        <v>172</v>
      </c>
      <c r="AE957" t="b">
        <v>0</v>
      </c>
    </row>
    <row r="958" spans="1:31">
      <c r="A958" t="s">
        <v>28288</v>
      </c>
      <c r="C958" t="s">
        <v>28289</v>
      </c>
      <c r="D958" t="s">
        <v>28290</v>
      </c>
      <c r="E958" t="s">
        <v>435</v>
      </c>
      <c r="F958" t="s">
        <v>374</v>
      </c>
      <c r="G958" t="s">
        <v>612</v>
      </c>
      <c r="J958" t="s">
        <v>376</v>
      </c>
      <c r="K958" t="s">
        <v>6272</v>
      </c>
      <c r="L958" t="s">
        <v>2874</v>
      </c>
      <c r="M958" t="s">
        <v>2875</v>
      </c>
      <c r="N958">
        <v>1</v>
      </c>
      <c r="P958">
        <v>0</v>
      </c>
      <c r="Q958" t="s">
        <v>617</v>
      </c>
      <c r="R958">
        <v>15.99</v>
      </c>
      <c r="T958">
        <v>0</v>
      </c>
      <c r="V958">
        <v>0</v>
      </c>
      <c r="Z958" t="s">
        <v>1370</v>
      </c>
      <c r="AA958" t="s">
        <v>290</v>
      </c>
      <c r="AB958" t="s">
        <v>28285</v>
      </c>
      <c r="AC958" t="s">
        <v>172</v>
      </c>
      <c r="AE958" t="b">
        <v>0</v>
      </c>
    </row>
    <row r="959" spans="1:31">
      <c r="A959" t="s">
        <v>28291</v>
      </c>
      <c r="B959" t="s">
        <v>28291</v>
      </c>
      <c r="C959" t="s">
        <v>28289</v>
      </c>
      <c r="D959" t="s">
        <v>28292</v>
      </c>
      <c r="E959" t="s">
        <v>373</v>
      </c>
      <c r="F959" t="s">
        <v>589</v>
      </c>
      <c r="G959" t="s">
        <v>612</v>
      </c>
      <c r="J959" t="s">
        <v>613</v>
      </c>
      <c r="K959" t="s">
        <v>8634</v>
      </c>
      <c r="L959" t="s">
        <v>8635</v>
      </c>
      <c r="M959" t="s">
        <v>8636</v>
      </c>
      <c r="O959" t="s">
        <v>373</v>
      </c>
      <c r="P959">
        <v>1</v>
      </c>
      <c r="Q959" t="s">
        <v>617</v>
      </c>
      <c r="R959">
        <v>15.99</v>
      </c>
      <c r="Z959" t="s">
        <v>28293</v>
      </c>
      <c r="AA959" t="s">
        <v>26</v>
      </c>
      <c r="AB959">
        <v>77479</v>
      </c>
      <c r="AC959" t="s">
        <v>172</v>
      </c>
      <c r="AE959" t="b">
        <v>0</v>
      </c>
    </row>
    <row r="960" spans="1:31">
      <c r="A960" t="s">
        <v>28294</v>
      </c>
      <c r="B960" t="s">
        <v>28294</v>
      </c>
      <c r="C960" t="s">
        <v>28295</v>
      </c>
      <c r="D960" t="s">
        <v>28296</v>
      </c>
      <c r="E960" t="s">
        <v>373</v>
      </c>
      <c r="F960" t="s">
        <v>589</v>
      </c>
      <c r="G960" t="s">
        <v>612</v>
      </c>
      <c r="J960" t="s">
        <v>503</v>
      </c>
      <c r="K960" t="s">
        <v>26256</v>
      </c>
      <c r="L960" t="s">
        <v>1973</v>
      </c>
      <c r="M960" t="s">
        <v>1974</v>
      </c>
      <c r="O960" t="s">
        <v>373</v>
      </c>
      <c r="P960">
        <v>1</v>
      </c>
      <c r="Q960" t="s">
        <v>617</v>
      </c>
      <c r="R960">
        <v>15.99</v>
      </c>
      <c r="Z960" t="s">
        <v>28297</v>
      </c>
      <c r="AA960" t="s">
        <v>22</v>
      </c>
      <c r="AB960" t="s">
        <v>28298</v>
      </c>
      <c r="AC960" t="s">
        <v>172</v>
      </c>
      <c r="AE960" t="b">
        <v>0</v>
      </c>
    </row>
    <row r="961" spans="1:31">
      <c r="A961" t="s">
        <v>28299</v>
      </c>
      <c r="B961" t="s">
        <v>28299</v>
      </c>
      <c r="C961" t="s">
        <v>28300</v>
      </c>
      <c r="D961" t="s">
        <v>28301</v>
      </c>
      <c r="E961" t="s">
        <v>373</v>
      </c>
      <c r="F961" t="s">
        <v>589</v>
      </c>
      <c r="G961" t="s">
        <v>612</v>
      </c>
      <c r="J961" t="s">
        <v>613</v>
      </c>
      <c r="K961" t="s">
        <v>1715</v>
      </c>
      <c r="L961" t="s">
        <v>1716</v>
      </c>
      <c r="M961" t="s">
        <v>1717</v>
      </c>
      <c r="O961" t="s">
        <v>373</v>
      </c>
      <c r="P961">
        <v>1</v>
      </c>
      <c r="Q961" t="s">
        <v>617</v>
      </c>
      <c r="R961">
        <v>16.99</v>
      </c>
      <c r="S961">
        <v>1.68</v>
      </c>
      <c r="Z961" t="s">
        <v>28302</v>
      </c>
      <c r="AA961" t="s">
        <v>2237</v>
      </c>
      <c r="AB961">
        <v>98351</v>
      </c>
      <c r="AC961" t="s">
        <v>172</v>
      </c>
      <c r="AE961" t="b">
        <v>0</v>
      </c>
    </row>
    <row r="962" spans="1:31">
      <c r="A962" t="s">
        <v>28303</v>
      </c>
      <c r="B962" t="s">
        <v>28303</v>
      </c>
      <c r="C962" t="s">
        <v>28304</v>
      </c>
      <c r="D962" t="s">
        <v>28305</v>
      </c>
      <c r="E962" t="s">
        <v>373</v>
      </c>
      <c r="F962" t="s">
        <v>589</v>
      </c>
      <c r="G962" t="s">
        <v>612</v>
      </c>
      <c r="J962" t="s">
        <v>613</v>
      </c>
      <c r="K962" t="s">
        <v>2619</v>
      </c>
      <c r="L962" t="s">
        <v>2620</v>
      </c>
      <c r="M962" t="s">
        <v>2621</v>
      </c>
      <c r="O962" t="s">
        <v>373</v>
      </c>
      <c r="P962">
        <v>1</v>
      </c>
      <c r="Q962" t="s">
        <v>617</v>
      </c>
      <c r="R962">
        <v>18.99</v>
      </c>
      <c r="Z962" t="s">
        <v>28306</v>
      </c>
      <c r="AA962" t="s">
        <v>23</v>
      </c>
      <c r="AB962" t="s">
        <v>28307</v>
      </c>
      <c r="AC962" t="s">
        <v>172</v>
      </c>
      <c r="AE962" t="b">
        <v>0</v>
      </c>
    </row>
    <row r="963" spans="1:31">
      <c r="A963" t="s">
        <v>28308</v>
      </c>
      <c r="B963" t="s">
        <v>28308</v>
      </c>
      <c r="C963" t="s">
        <v>28309</v>
      </c>
      <c r="D963" t="s">
        <v>28310</v>
      </c>
      <c r="E963" t="s">
        <v>373</v>
      </c>
      <c r="F963" t="s">
        <v>589</v>
      </c>
      <c r="G963" t="s">
        <v>612</v>
      </c>
      <c r="J963" t="s">
        <v>613</v>
      </c>
      <c r="K963" t="s">
        <v>911</v>
      </c>
      <c r="L963" t="s">
        <v>912</v>
      </c>
      <c r="M963" t="s">
        <v>913</v>
      </c>
      <c r="O963" t="s">
        <v>373</v>
      </c>
      <c r="P963">
        <v>1</v>
      </c>
      <c r="Q963" t="s">
        <v>617</v>
      </c>
      <c r="R963">
        <v>19.99</v>
      </c>
      <c r="Z963" t="s">
        <v>26124</v>
      </c>
      <c r="AA963" t="s">
        <v>22</v>
      </c>
      <c r="AB963" t="s">
        <v>28311</v>
      </c>
      <c r="AC963" t="s">
        <v>172</v>
      </c>
      <c r="AE963" t="b">
        <v>0</v>
      </c>
    </row>
    <row r="964" spans="1:31">
      <c r="A964" t="s">
        <v>28312</v>
      </c>
      <c r="B964" t="s">
        <v>28312</v>
      </c>
      <c r="C964" t="s">
        <v>28313</v>
      </c>
      <c r="D964" t="s">
        <v>28314</v>
      </c>
      <c r="E964" t="s">
        <v>373</v>
      </c>
      <c r="F964" t="s">
        <v>589</v>
      </c>
      <c r="G964" t="s">
        <v>612</v>
      </c>
      <c r="J964" t="s">
        <v>613</v>
      </c>
      <c r="K964" t="s">
        <v>1239</v>
      </c>
      <c r="L964" t="s">
        <v>1240</v>
      </c>
      <c r="M964" t="s">
        <v>546</v>
      </c>
      <c r="O964" t="s">
        <v>373</v>
      </c>
      <c r="P964">
        <v>1</v>
      </c>
      <c r="Q964" t="s">
        <v>617</v>
      </c>
      <c r="R964">
        <v>17.99</v>
      </c>
      <c r="Z964" t="s">
        <v>2452</v>
      </c>
      <c r="AA964" t="s">
        <v>22</v>
      </c>
      <c r="AB964" t="s">
        <v>28315</v>
      </c>
      <c r="AC964" t="s">
        <v>172</v>
      </c>
      <c r="AE964" t="b">
        <v>0</v>
      </c>
    </row>
    <row r="965" spans="1:31">
      <c r="A965" t="s">
        <v>28316</v>
      </c>
      <c r="C965" t="s">
        <v>28317</v>
      </c>
      <c r="D965" t="s">
        <v>28318</v>
      </c>
      <c r="E965" t="s">
        <v>373</v>
      </c>
      <c r="F965" t="s">
        <v>374</v>
      </c>
      <c r="G965" t="s">
        <v>612</v>
      </c>
      <c r="J965" t="s">
        <v>376</v>
      </c>
      <c r="K965" t="s">
        <v>9957</v>
      </c>
      <c r="L965" t="s">
        <v>9958</v>
      </c>
      <c r="M965" t="s">
        <v>4793</v>
      </c>
      <c r="N965">
        <v>1</v>
      </c>
      <c r="O965" t="s">
        <v>373</v>
      </c>
      <c r="P965">
        <v>1</v>
      </c>
      <c r="Q965" t="s">
        <v>617</v>
      </c>
      <c r="R965">
        <v>14.99</v>
      </c>
      <c r="S965">
        <v>1.15</v>
      </c>
      <c r="T965">
        <v>0</v>
      </c>
      <c r="V965">
        <v>0</v>
      </c>
      <c r="Z965" t="s">
        <v>7604</v>
      </c>
      <c r="AA965" t="s">
        <v>33</v>
      </c>
      <c r="AB965">
        <v>98012</v>
      </c>
      <c r="AC965" t="s">
        <v>172</v>
      </c>
      <c r="AE965" t="b">
        <v>0</v>
      </c>
    </row>
    <row r="966" spans="1:31">
      <c r="A966" t="s">
        <v>28319</v>
      </c>
      <c r="B966" t="s">
        <v>28319</v>
      </c>
      <c r="C966" t="s">
        <v>28320</v>
      </c>
      <c r="D966" t="s">
        <v>28321</v>
      </c>
      <c r="E966" t="s">
        <v>373</v>
      </c>
      <c r="F966" t="s">
        <v>589</v>
      </c>
      <c r="G966" t="s">
        <v>612</v>
      </c>
      <c r="J966" t="s">
        <v>613</v>
      </c>
      <c r="K966" t="s">
        <v>8507</v>
      </c>
      <c r="L966" t="s">
        <v>665</v>
      </c>
      <c r="M966" t="s">
        <v>666</v>
      </c>
      <c r="O966" t="s">
        <v>373</v>
      </c>
      <c r="P966">
        <v>1</v>
      </c>
      <c r="Q966" t="s">
        <v>617</v>
      </c>
      <c r="R966">
        <v>18.99</v>
      </c>
      <c r="Z966" t="s">
        <v>28322</v>
      </c>
      <c r="AA966" t="s">
        <v>26</v>
      </c>
      <c r="AB966" t="s">
        <v>28323</v>
      </c>
      <c r="AC966" t="s">
        <v>172</v>
      </c>
      <c r="AE966" t="b">
        <v>0</v>
      </c>
    </row>
    <row r="967" spans="1:31">
      <c r="A967" t="s">
        <v>28324</v>
      </c>
      <c r="B967" t="s">
        <v>28324</v>
      </c>
      <c r="C967" t="s">
        <v>28325</v>
      </c>
      <c r="D967" t="s">
        <v>28326</v>
      </c>
      <c r="E967" t="s">
        <v>373</v>
      </c>
      <c r="F967" t="s">
        <v>589</v>
      </c>
      <c r="G967" t="s">
        <v>612</v>
      </c>
      <c r="J967" t="s">
        <v>613</v>
      </c>
      <c r="K967" t="s">
        <v>4695</v>
      </c>
      <c r="L967" t="s">
        <v>4696</v>
      </c>
      <c r="M967" t="s">
        <v>535</v>
      </c>
      <c r="O967" t="s">
        <v>373</v>
      </c>
      <c r="P967">
        <v>1</v>
      </c>
      <c r="Q967" t="s">
        <v>617</v>
      </c>
      <c r="R967">
        <v>14.99</v>
      </c>
      <c r="Z967" t="s">
        <v>7194</v>
      </c>
      <c r="AA967" t="s">
        <v>28</v>
      </c>
      <c r="AB967" t="s">
        <v>28327</v>
      </c>
      <c r="AC967" t="s">
        <v>172</v>
      </c>
      <c r="AE967" t="b">
        <v>0</v>
      </c>
    </row>
    <row r="968" spans="1:31">
      <c r="A968" t="s">
        <v>28328</v>
      </c>
      <c r="B968" t="s">
        <v>28328</v>
      </c>
      <c r="C968" t="s">
        <v>28329</v>
      </c>
      <c r="D968" t="s">
        <v>28330</v>
      </c>
      <c r="E968" t="s">
        <v>373</v>
      </c>
      <c r="F968" t="s">
        <v>589</v>
      </c>
      <c r="G968" t="s">
        <v>612</v>
      </c>
      <c r="J968" t="s">
        <v>613</v>
      </c>
      <c r="K968" t="s">
        <v>515</v>
      </c>
      <c r="L968" t="s">
        <v>516</v>
      </c>
      <c r="M968" t="s">
        <v>517</v>
      </c>
      <c r="O968" t="s">
        <v>373</v>
      </c>
      <c r="P968">
        <v>1</v>
      </c>
      <c r="Q968" t="s">
        <v>617</v>
      </c>
      <c r="R968">
        <v>19.99</v>
      </c>
      <c r="S968">
        <v>1.82</v>
      </c>
      <c r="Z968" t="s">
        <v>28331</v>
      </c>
      <c r="AA968" t="s">
        <v>33</v>
      </c>
      <c r="AB968" t="s">
        <v>28332</v>
      </c>
      <c r="AC968" t="s">
        <v>172</v>
      </c>
      <c r="AE968" t="b">
        <v>0</v>
      </c>
    </row>
    <row r="969" spans="1:31">
      <c r="A969" t="s">
        <v>28333</v>
      </c>
      <c r="B969" t="s">
        <v>28333</v>
      </c>
      <c r="C969" t="s">
        <v>28334</v>
      </c>
      <c r="D969" t="s">
        <v>28335</v>
      </c>
      <c r="E969" t="s">
        <v>373</v>
      </c>
      <c r="F969" t="s">
        <v>589</v>
      </c>
      <c r="G969" t="s">
        <v>612</v>
      </c>
      <c r="J969" t="s">
        <v>613</v>
      </c>
      <c r="K969" t="s">
        <v>3966</v>
      </c>
      <c r="L969" t="s">
        <v>920</v>
      </c>
      <c r="M969" t="s">
        <v>921</v>
      </c>
      <c r="O969" t="s">
        <v>373</v>
      </c>
      <c r="P969">
        <v>1</v>
      </c>
      <c r="Q969" t="s">
        <v>617</v>
      </c>
      <c r="R969">
        <v>14.99</v>
      </c>
      <c r="Z969" t="s">
        <v>1244</v>
      </c>
      <c r="AA969" t="s">
        <v>38</v>
      </c>
      <c r="AB969" t="s">
        <v>28336</v>
      </c>
      <c r="AC969" t="s">
        <v>172</v>
      </c>
      <c r="AE969" t="b">
        <v>0</v>
      </c>
    </row>
    <row r="970" spans="1:31">
      <c r="A970" t="s">
        <v>28337</v>
      </c>
      <c r="C970" t="s">
        <v>28338</v>
      </c>
      <c r="D970" t="s">
        <v>28339</v>
      </c>
      <c r="E970" t="s">
        <v>373</v>
      </c>
      <c r="F970" t="s">
        <v>374</v>
      </c>
      <c r="G970" t="s">
        <v>612</v>
      </c>
      <c r="J970" t="s">
        <v>376</v>
      </c>
      <c r="K970" t="s">
        <v>1234</v>
      </c>
      <c r="L970" t="s">
        <v>1235</v>
      </c>
      <c r="M970" t="s">
        <v>560</v>
      </c>
      <c r="N970">
        <v>1</v>
      </c>
      <c r="O970" t="s">
        <v>373</v>
      </c>
      <c r="P970">
        <v>1</v>
      </c>
      <c r="Q970" t="s">
        <v>617</v>
      </c>
      <c r="R970">
        <v>17.99</v>
      </c>
      <c r="T970">
        <v>0</v>
      </c>
      <c r="V970">
        <v>0</v>
      </c>
      <c r="Z970" t="s">
        <v>24990</v>
      </c>
      <c r="AA970" t="s">
        <v>28</v>
      </c>
      <c r="AB970" t="s">
        <v>28340</v>
      </c>
      <c r="AC970" t="s">
        <v>172</v>
      </c>
      <c r="AE970" t="b">
        <v>0</v>
      </c>
    </row>
    <row r="971" spans="1:31">
      <c r="A971" t="s">
        <v>28337</v>
      </c>
      <c r="C971" t="s">
        <v>28338</v>
      </c>
      <c r="D971" t="s">
        <v>28339</v>
      </c>
      <c r="E971" t="s">
        <v>373</v>
      </c>
      <c r="F971" t="s">
        <v>374</v>
      </c>
      <c r="G971" t="s">
        <v>612</v>
      </c>
      <c r="J971" t="s">
        <v>376</v>
      </c>
      <c r="K971" t="s">
        <v>21673</v>
      </c>
      <c r="L971" t="s">
        <v>21674</v>
      </c>
      <c r="M971" t="s">
        <v>21675</v>
      </c>
      <c r="N971">
        <v>1</v>
      </c>
      <c r="O971" t="s">
        <v>373</v>
      </c>
      <c r="P971">
        <v>1</v>
      </c>
      <c r="Q971" t="s">
        <v>617</v>
      </c>
      <c r="R971">
        <v>17.99</v>
      </c>
      <c r="T971">
        <v>0</v>
      </c>
      <c r="V971">
        <v>0</v>
      </c>
      <c r="Z971" t="s">
        <v>24990</v>
      </c>
      <c r="AA971" t="s">
        <v>28</v>
      </c>
      <c r="AB971" t="s">
        <v>28340</v>
      </c>
      <c r="AC971" t="s">
        <v>172</v>
      </c>
      <c r="AE971" t="b">
        <v>0</v>
      </c>
    </row>
    <row r="972" spans="1:31">
      <c r="A972" t="s">
        <v>28341</v>
      </c>
      <c r="B972" t="s">
        <v>28341</v>
      </c>
      <c r="C972" t="s">
        <v>28338</v>
      </c>
      <c r="D972" t="s">
        <v>28342</v>
      </c>
      <c r="E972" t="s">
        <v>373</v>
      </c>
      <c r="F972" t="s">
        <v>589</v>
      </c>
      <c r="G972" t="s">
        <v>612</v>
      </c>
      <c r="J972" t="s">
        <v>376</v>
      </c>
      <c r="K972" t="s">
        <v>15782</v>
      </c>
      <c r="L972" t="s">
        <v>15783</v>
      </c>
      <c r="M972" t="s">
        <v>3309</v>
      </c>
      <c r="O972" t="s">
        <v>373</v>
      </c>
      <c r="P972">
        <v>1</v>
      </c>
      <c r="Q972" t="s">
        <v>617</v>
      </c>
      <c r="R972">
        <v>17.99</v>
      </c>
      <c r="Z972" t="s">
        <v>24990</v>
      </c>
      <c r="AA972" t="s">
        <v>28</v>
      </c>
      <c r="AB972" t="s">
        <v>28340</v>
      </c>
      <c r="AC972" t="s">
        <v>172</v>
      </c>
      <c r="AE972" t="b">
        <v>0</v>
      </c>
    </row>
    <row r="973" spans="1:31">
      <c r="A973" t="s">
        <v>28343</v>
      </c>
      <c r="B973" t="s">
        <v>28343</v>
      </c>
      <c r="C973" t="s">
        <v>28344</v>
      </c>
      <c r="D973" t="s">
        <v>28345</v>
      </c>
      <c r="E973" t="s">
        <v>373</v>
      </c>
      <c r="F973" t="s">
        <v>589</v>
      </c>
      <c r="G973" t="s">
        <v>612</v>
      </c>
      <c r="J973" t="s">
        <v>376</v>
      </c>
      <c r="K973" t="s">
        <v>962</v>
      </c>
      <c r="L973" t="s">
        <v>963</v>
      </c>
      <c r="M973" t="s">
        <v>964</v>
      </c>
      <c r="O973" t="s">
        <v>373</v>
      </c>
      <c r="P973">
        <v>1</v>
      </c>
      <c r="Q973" t="s">
        <v>617</v>
      </c>
      <c r="R973">
        <v>17.99</v>
      </c>
      <c r="T973">
        <v>5.99</v>
      </c>
      <c r="Z973" t="s">
        <v>28346</v>
      </c>
      <c r="AA973" t="s">
        <v>29</v>
      </c>
      <c r="AB973" t="s">
        <v>28347</v>
      </c>
      <c r="AC973" t="s">
        <v>172</v>
      </c>
      <c r="AE973" t="b">
        <v>0</v>
      </c>
    </row>
    <row r="974" spans="1:31">
      <c r="A974" t="s">
        <v>28348</v>
      </c>
      <c r="B974" t="s">
        <v>28348</v>
      </c>
      <c r="C974" t="s">
        <v>28349</v>
      </c>
      <c r="D974" t="s">
        <v>28350</v>
      </c>
      <c r="E974" t="s">
        <v>373</v>
      </c>
      <c r="F974" t="s">
        <v>589</v>
      </c>
      <c r="G974" t="s">
        <v>612</v>
      </c>
      <c r="J974" t="s">
        <v>613</v>
      </c>
      <c r="K974" t="s">
        <v>6906</v>
      </c>
      <c r="L974" t="s">
        <v>6907</v>
      </c>
      <c r="M974" t="s">
        <v>6908</v>
      </c>
      <c r="O974" t="s">
        <v>373</v>
      </c>
      <c r="P974">
        <v>1</v>
      </c>
      <c r="Q974" t="s">
        <v>617</v>
      </c>
      <c r="R974">
        <v>16.99</v>
      </c>
      <c r="S974">
        <v>1.72</v>
      </c>
      <c r="V974">
        <v>3.99</v>
      </c>
      <c r="W974">
        <v>0.4</v>
      </c>
      <c r="Z974" t="s">
        <v>1872</v>
      </c>
      <c r="AA974" t="s">
        <v>33</v>
      </c>
      <c r="AB974" t="s">
        <v>28351</v>
      </c>
      <c r="AC974" t="s">
        <v>172</v>
      </c>
      <c r="AE974" t="b">
        <v>0</v>
      </c>
    </row>
    <row r="975" spans="1:31">
      <c r="A975" t="s">
        <v>28352</v>
      </c>
      <c r="B975" t="s">
        <v>28352</v>
      </c>
      <c r="C975" t="s">
        <v>28353</v>
      </c>
      <c r="D975" t="s">
        <v>28354</v>
      </c>
      <c r="E975" t="s">
        <v>373</v>
      </c>
      <c r="F975" t="s">
        <v>589</v>
      </c>
      <c r="G975" t="s">
        <v>612</v>
      </c>
      <c r="J975" t="s">
        <v>613</v>
      </c>
      <c r="K975" t="s">
        <v>13908</v>
      </c>
      <c r="L975" t="s">
        <v>13909</v>
      </c>
      <c r="M975" t="s">
        <v>7899</v>
      </c>
      <c r="O975" t="s">
        <v>373</v>
      </c>
      <c r="P975">
        <v>1</v>
      </c>
      <c r="Q975" t="s">
        <v>617</v>
      </c>
      <c r="R975">
        <v>13.99</v>
      </c>
      <c r="Z975" t="s">
        <v>28355</v>
      </c>
      <c r="AA975" t="s">
        <v>36</v>
      </c>
      <c r="AB975" t="s">
        <v>28356</v>
      </c>
      <c r="AC975" t="s">
        <v>172</v>
      </c>
      <c r="AE975" t="b">
        <v>0</v>
      </c>
    </row>
    <row r="976" spans="1:31">
      <c r="A976" t="s">
        <v>28357</v>
      </c>
      <c r="B976" t="s">
        <v>28357</v>
      </c>
      <c r="C976" t="s">
        <v>28358</v>
      </c>
      <c r="D976" t="s">
        <v>28359</v>
      </c>
      <c r="E976" t="s">
        <v>373</v>
      </c>
      <c r="F976" t="s">
        <v>589</v>
      </c>
      <c r="G976" t="s">
        <v>612</v>
      </c>
      <c r="J976" t="s">
        <v>613</v>
      </c>
      <c r="K976" t="s">
        <v>1391</v>
      </c>
      <c r="L976" t="s">
        <v>1392</v>
      </c>
      <c r="M976" t="s">
        <v>1393</v>
      </c>
      <c r="O976" t="s">
        <v>373</v>
      </c>
      <c r="P976">
        <v>1</v>
      </c>
      <c r="Q976" t="s">
        <v>617</v>
      </c>
      <c r="R976">
        <v>13.99</v>
      </c>
      <c r="Z976" t="s">
        <v>28100</v>
      </c>
      <c r="AA976" t="s">
        <v>23</v>
      </c>
      <c r="AB976" t="s">
        <v>28360</v>
      </c>
      <c r="AC976" t="s">
        <v>172</v>
      </c>
      <c r="AE976" t="b">
        <v>0</v>
      </c>
    </row>
    <row r="977" spans="1:31">
      <c r="A977" t="s">
        <v>28361</v>
      </c>
      <c r="B977" t="s">
        <v>28361</v>
      </c>
      <c r="C977" t="s">
        <v>28362</v>
      </c>
      <c r="D977" t="s">
        <v>28363</v>
      </c>
      <c r="E977" t="s">
        <v>373</v>
      </c>
      <c r="F977" t="s">
        <v>589</v>
      </c>
      <c r="G977" t="s">
        <v>612</v>
      </c>
      <c r="J977" t="s">
        <v>613</v>
      </c>
      <c r="K977" t="s">
        <v>1603</v>
      </c>
      <c r="L977" t="s">
        <v>1604</v>
      </c>
      <c r="M977" t="s">
        <v>1605</v>
      </c>
      <c r="O977" t="s">
        <v>373</v>
      </c>
      <c r="P977">
        <v>1</v>
      </c>
      <c r="Q977" t="s">
        <v>617</v>
      </c>
      <c r="R977">
        <v>17.99</v>
      </c>
      <c r="Z977" t="s">
        <v>28364</v>
      </c>
      <c r="AA977" t="s">
        <v>30</v>
      </c>
      <c r="AB977" t="s">
        <v>28365</v>
      </c>
      <c r="AC977" t="s">
        <v>172</v>
      </c>
      <c r="AE977" t="b">
        <v>0</v>
      </c>
    </row>
    <row r="978" spans="1:31">
      <c r="A978" t="s">
        <v>28366</v>
      </c>
      <c r="B978" t="s">
        <v>28366</v>
      </c>
      <c r="C978" t="s">
        <v>28367</v>
      </c>
      <c r="D978" t="s">
        <v>28368</v>
      </c>
      <c r="E978" t="s">
        <v>373</v>
      </c>
      <c r="F978" t="s">
        <v>589</v>
      </c>
      <c r="G978" t="s">
        <v>612</v>
      </c>
      <c r="J978" t="s">
        <v>613</v>
      </c>
      <c r="K978" t="s">
        <v>515</v>
      </c>
      <c r="L978" t="s">
        <v>516</v>
      </c>
      <c r="M978" t="s">
        <v>517</v>
      </c>
      <c r="O978" t="s">
        <v>373</v>
      </c>
      <c r="P978">
        <v>1</v>
      </c>
      <c r="Q978" t="s">
        <v>617</v>
      </c>
      <c r="R978">
        <v>19.99</v>
      </c>
      <c r="S978">
        <v>1</v>
      </c>
      <c r="Z978" t="s">
        <v>28369</v>
      </c>
      <c r="AA978" t="s">
        <v>331</v>
      </c>
      <c r="AB978" t="s">
        <v>28370</v>
      </c>
      <c r="AC978" t="s">
        <v>172</v>
      </c>
      <c r="AE978" t="b">
        <v>0</v>
      </c>
    </row>
    <row r="979" spans="1:31">
      <c r="A979" t="s">
        <v>28371</v>
      </c>
      <c r="C979" t="s">
        <v>28372</v>
      </c>
      <c r="D979" t="s">
        <v>28373</v>
      </c>
      <c r="E979" t="s">
        <v>373</v>
      </c>
      <c r="F979" t="s">
        <v>374</v>
      </c>
      <c r="G979" t="s">
        <v>612</v>
      </c>
      <c r="J979" t="s">
        <v>376</v>
      </c>
      <c r="K979" t="s">
        <v>28374</v>
      </c>
      <c r="L979" t="s">
        <v>28375</v>
      </c>
      <c r="M979" t="s">
        <v>28376</v>
      </c>
      <c r="N979">
        <v>1</v>
      </c>
      <c r="O979" t="s">
        <v>373</v>
      </c>
      <c r="P979">
        <v>1</v>
      </c>
      <c r="Q979" t="s">
        <v>617</v>
      </c>
      <c r="R979">
        <v>15.99</v>
      </c>
      <c r="T979">
        <v>0</v>
      </c>
      <c r="V979">
        <v>0</v>
      </c>
      <c r="Z979" t="s">
        <v>7904</v>
      </c>
      <c r="AA979" t="s">
        <v>22</v>
      </c>
      <c r="AB979" t="s">
        <v>14380</v>
      </c>
      <c r="AC979" t="s">
        <v>172</v>
      </c>
      <c r="AE979" t="b">
        <v>0</v>
      </c>
    </row>
    <row r="980" spans="1:31">
      <c r="A980" t="s">
        <v>28377</v>
      </c>
      <c r="B980" t="s">
        <v>28377</v>
      </c>
      <c r="C980" t="s">
        <v>28378</v>
      </c>
      <c r="D980" t="s">
        <v>28379</v>
      </c>
      <c r="E980" t="s">
        <v>373</v>
      </c>
      <c r="F980" t="s">
        <v>589</v>
      </c>
      <c r="G980" t="s">
        <v>612</v>
      </c>
      <c r="J980" t="s">
        <v>613</v>
      </c>
      <c r="K980" t="s">
        <v>504</v>
      </c>
      <c r="L980" t="s">
        <v>505</v>
      </c>
      <c r="M980" t="s">
        <v>506</v>
      </c>
      <c r="O980" t="s">
        <v>373</v>
      </c>
      <c r="P980">
        <v>1</v>
      </c>
      <c r="Q980" t="s">
        <v>617</v>
      </c>
      <c r="R980">
        <v>14.99</v>
      </c>
      <c r="Z980" t="s">
        <v>16663</v>
      </c>
      <c r="AA980" t="s">
        <v>23</v>
      </c>
      <c r="AB980" t="s">
        <v>28380</v>
      </c>
      <c r="AC980" t="s">
        <v>172</v>
      </c>
      <c r="AE980" t="b">
        <v>0</v>
      </c>
    </row>
    <row r="981" spans="1:31">
      <c r="A981" t="s">
        <v>28381</v>
      </c>
      <c r="C981" t="s">
        <v>28382</v>
      </c>
      <c r="D981" t="s">
        <v>28383</v>
      </c>
      <c r="E981" t="s">
        <v>435</v>
      </c>
      <c r="F981" t="s">
        <v>374</v>
      </c>
      <c r="G981" t="s">
        <v>612</v>
      </c>
      <c r="J981" t="s">
        <v>376</v>
      </c>
      <c r="K981" t="s">
        <v>9926</v>
      </c>
      <c r="L981" t="s">
        <v>9927</v>
      </c>
      <c r="M981" t="s">
        <v>9928</v>
      </c>
      <c r="N981">
        <v>1</v>
      </c>
      <c r="P981">
        <v>0</v>
      </c>
      <c r="Z981" t="s">
        <v>6370</v>
      </c>
      <c r="AA981" t="s">
        <v>22</v>
      </c>
      <c r="AB981" t="s">
        <v>28384</v>
      </c>
      <c r="AC981" t="s">
        <v>172</v>
      </c>
      <c r="AE981" t="b">
        <v>0</v>
      </c>
    </row>
    <row r="982" spans="1:31">
      <c r="A982" t="s">
        <v>28385</v>
      </c>
      <c r="B982" t="s">
        <v>28385</v>
      </c>
      <c r="C982" t="s">
        <v>28386</v>
      </c>
      <c r="D982" t="s">
        <v>28387</v>
      </c>
      <c r="E982" t="s">
        <v>373</v>
      </c>
      <c r="F982" t="s">
        <v>589</v>
      </c>
      <c r="G982" t="s">
        <v>612</v>
      </c>
      <c r="J982" t="s">
        <v>613</v>
      </c>
      <c r="K982" t="s">
        <v>15443</v>
      </c>
      <c r="L982" t="s">
        <v>15444</v>
      </c>
      <c r="M982" t="s">
        <v>4579</v>
      </c>
      <c r="O982" t="s">
        <v>373</v>
      </c>
      <c r="P982">
        <v>1</v>
      </c>
      <c r="Q982" t="s">
        <v>617</v>
      </c>
      <c r="R982">
        <v>17.99</v>
      </c>
      <c r="Z982" t="s">
        <v>7863</v>
      </c>
      <c r="AA982" t="s">
        <v>24</v>
      </c>
      <c r="AB982" t="s">
        <v>28388</v>
      </c>
      <c r="AC982" t="s">
        <v>172</v>
      </c>
      <c r="AE982" t="b">
        <v>0</v>
      </c>
    </row>
    <row r="983" spans="1:31">
      <c r="A983" t="s">
        <v>28389</v>
      </c>
      <c r="C983" t="s">
        <v>28390</v>
      </c>
      <c r="D983" t="s">
        <v>28391</v>
      </c>
      <c r="E983" t="s">
        <v>373</v>
      </c>
      <c r="F983" t="s">
        <v>374</v>
      </c>
      <c r="G983" t="s">
        <v>612</v>
      </c>
      <c r="J983" t="s">
        <v>376</v>
      </c>
      <c r="K983" t="s">
        <v>24032</v>
      </c>
      <c r="L983" t="s">
        <v>24033</v>
      </c>
      <c r="M983" t="s">
        <v>24034</v>
      </c>
      <c r="N983">
        <v>1</v>
      </c>
      <c r="O983" t="s">
        <v>373</v>
      </c>
      <c r="P983">
        <v>1</v>
      </c>
      <c r="Q983" t="s">
        <v>617</v>
      </c>
      <c r="R983">
        <v>15.99</v>
      </c>
      <c r="T983">
        <v>0</v>
      </c>
      <c r="V983">
        <v>0</v>
      </c>
      <c r="Z983" t="s">
        <v>28392</v>
      </c>
      <c r="AA983" t="s">
        <v>29</v>
      </c>
      <c r="AB983" t="s">
        <v>28393</v>
      </c>
      <c r="AC983" t="s">
        <v>172</v>
      </c>
      <c r="AE983" t="b">
        <v>0</v>
      </c>
    </row>
    <row r="984" spans="1:31">
      <c r="A984" t="s">
        <v>28389</v>
      </c>
      <c r="C984" t="s">
        <v>28390</v>
      </c>
      <c r="D984" t="s">
        <v>28391</v>
      </c>
      <c r="E984" t="s">
        <v>373</v>
      </c>
      <c r="F984" t="s">
        <v>374</v>
      </c>
      <c r="G984" t="s">
        <v>612</v>
      </c>
      <c r="J984" t="s">
        <v>376</v>
      </c>
      <c r="K984" t="s">
        <v>24032</v>
      </c>
      <c r="L984" t="s">
        <v>24033</v>
      </c>
      <c r="M984" t="s">
        <v>24034</v>
      </c>
      <c r="N984">
        <v>1</v>
      </c>
      <c r="O984" t="s">
        <v>373</v>
      </c>
      <c r="P984">
        <v>1</v>
      </c>
      <c r="Q984" t="s">
        <v>617</v>
      </c>
      <c r="R984">
        <v>15.99</v>
      </c>
      <c r="T984">
        <v>0</v>
      </c>
      <c r="V984">
        <v>0</v>
      </c>
      <c r="Z984" t="s">
        <v>28392</v>
      </c>
      <c r="AA984" t="s">
        <v>29</v>
      </c>
      <c r="AB984" t="s">
        <v>28393</v>
      </c>
      <c r="AC984" t="s">
        <v>172</v>
      </c>
      <c r="AE984" t="b">
        <v>0</v>
      </c>
    </row>
    <row r="985" spans="1:31">
      <c r="A985" t="s">
        <v>28394</v>
      </c>
      <c r="B985" t="s">
        <v>28394</v>
      </c>
      <c r="C985" t="s">
        <v>28395</v>
      </c>
      <c r="D985" t="s">
        <v>28396</v>
      </c>
      <c r="E985" t="s">
        <v>373</v>
      </c>
      <c r="F985" t="s">
        <v>589</v>
      </c>
      <c r="G985" t="s">
        <v>612</v>
      </c>
      <c r="J985" t="s">
        <v>613</v>
      </c>
      <c r="K985" t="s">
        <v>8507</v>
      </c>
      <c r="L985" t="s">
        <v>665</v>
      </c>
      <c r="M985" t="s">
        <v>666</v>
      </c>
      <c r="O985" t="s">
        <v>373</v>
      </c>
      <c r="P985">
        <v>1</v>
      </c>
      <c r="Q985" t="s">
        <v>617</v>
      </c>
      <c r="R985">
        <v>18.99</v>
      </c>
      <c r="Z985" t="s">
        <v>301</v>
      </c>
      <c r="AA985" t="s">
        <v>23</v>
      </c>
      <c r="AB985" t="s">
        <v>28397</v>
      </c>
      <c r="AC985" t="s">
        <v>172</v>
      </c>
      <c r="AE985" t="b">
        <v>0</v>
      </c>
    </row>
    <row r="986" spans="1:31">
      <c r="A986" t="s">
        <v>28398</v>
      </c>
      <c r="B986" t="s">
        <v>28398</v>
      </c>
      <c r="C986" t="s">
        <v>28399</v>
      </c>
      <c r="D986" t="s">
        <v>28400</v>
      </c>
      <c r="E986" t="s">
        <v>373</v>
      </c>
      <c r="F986" t="s">
        <v>589</v>
      </c>
      <c r="G986" t="s">
        <v>612</v>
      </c>
      <c r="J986" t="s">
        <v>613</v>
      </c>
      <c r="K986" t="s">
        <v>1634</v>
      </c>
      <c r="L986" t="s">
        <v>1635</v>
      </c>
      <c r="M986" t="s">
        <v>1636</v>
      </c>
      <c r="O986" t="s">
        <v>373</v>
      </c>
      <c r="P986">
        <v>1</v>
      </c>
      <c r="Q986" t="s">
        <v>617</v>
      </c>
      <c r="R986">
        <v>16.99</v>
      </c>
      <c r="Z986" t="s">
        <v>28401</v>
      </c>
      <c r="AA986" t="s">
        <v>25</v>
      </c>
      <c r="AB986">
        <v>7071</v>
      </c>
      <c r="AC986" t="s">
        <v>172</v>
      </c>
      <c r="AE986" t="b">
        <v>0</v>
      </c>
    </row>
    <row r="987" spans="1:31">
      <c r="A987" t="s">
        <v>28402</v>
      </c>
      <c r="B987" t="s">
        <v>28402</v>
      </c>
      <c r="C987" t="s">
        <v>28403</v>
      </c>
      <c r="D987" t="s">
        <v>28404</v>
      </c>
      <c r="E987" t="s">
        <v>373</v>
      </c>
      <c r="F987" t="s">
        <v>589</v>
      </c>
      <c r="G987" t="s">
        <v>612</v>
      </c>
      <c r="J987" t="s">
        <v>613</v>
      </c>
      <c r="K987" t="s">
        <v>1012</v>
      </c>
      <c r="L987" t="s">
        <v>1013</v>
      </c>
      <c r="M987" t="s">
        <v>1014</v>
      </c>
      <c r="O987" t="s">
        <v>373</v>
      </c>
      <c r="P987">
        <v>1</v>
      </c>
      <c r="Q987" t="s">
        <v>617</v>
      </c>
      <c r="R987">
        <v>16.99</v>
      </c>
      <c r="Z987" t="s">
        <v>11492</v>
      </c>
      <c r="AA987" t="s">
        <v>23</v>
      </c>
      <c r="AB987" t="s">
        <v>28405</v>
      </c>
      <c r="AC987" t="s">
        <v>172</v>
      </c>
      <c r="AE987" t="b">
        <v>0</v>
      </c>
    </row>
    <row r="988" spans="1:31">
      <c r="A988" t="s">
        <v>28406</v>
      </c>
      <c r="C988" t="s">
        <v>28407</v>
      </c>
      <c r="D988" t="s">
        <v>28408</v>
      </c>
      <c r="E988" t="s">
        <v>373</v>
      </c>
      <c r="F988" t="s">
        <v>374</v>
      </c>
      <c r="G988" t="s">
        <v>612</v>
      </c>
      <c r="J988" t="s">
        <v>503</v>
      </c>
      <c r="K988" t="s">
        <v>1234</v>
      </c>
      <c r="L988" t="s">
        <v>1235</v>
      </c>
      <c r="M988" t="s">
        <v>560</v>
      </c>
      <c r="N988">
        <v>1</v>
      </c>
      <c r="O988" t="s">
        <v>373</v>
      </c>
      <c r="P988">
        <v>1</v>
      </c>
      <c r="Q988" t="s">
        <v>617</v>
      </c>
      <c r="R988">
        <v>17.99</v>
      </c>
      <c r="T988">
        <v>19.99</v>
      </c>
      <c r="V988">
        <v>0</v>
      </c>
      <c r="Z988" t="s">
        <v>28409</v>
      </c>
      <c r="AA988" t="s">
        <v>22</v>
      </c>
      <c r="AB988">
        <v>94708</v>
      </c>
      <c r="AC988" t="s">
        <v>172</v>
      </c>
      <c r="AE988" t="b">
        <v>1</v>
      </c>
    </row>
    <row r="989" spans="1:31">
      <c r="A989" t="s">
        <v>28410</v>
      </c>
      <c r="B989" t="s">
        <v>28410</v>
      </c>
      <c r="C989" t="s">
        <v>28411</v>
      </c>
      <c r="D989" t="s">
        <v>28412</v>
      </c>
      <c r="E989" t="s">
        <v>373</v>
      </c>
      <c r="F989" t="s">
        <v>589</v>
      </c>
      <c r="G989" t="s">
        <v>612</v>
      </c>
      <c r="J989" t="s">
        <v>613</v>
      </c>
      <c r="K989" t="s">
        <v>5896</v>
      </c>
      <c r="L989" t="s">
        <v>5897</v>
      </c>
      <c r="M989" t="s">
        <v>2734</v>
      </c>
      <c r="O989" t="s">
        <v>373</v>
      </c>
      <c r="P989">
        <v>1</v>
      </c>
      <c r="Q989" t="s">
        <v>617</v>
      </c>
      <c r="R989">
        <v>16.99</v>
      </c>
      <c r="Z989" t="s">
        <v>28413</v>
      </c>
      <c r="AA989" t="s">
        <v>38</v>
      </c>
      <c r="AB989" t="s">
        <v>28414</v>
      </c>
      <c r="AC989" t="s">
        <v>172</v>
      </c>
      <c r="AE989" t="b">
        <v>0</v>
      </c>
    </row>
    <row r="990" spans="1:31">
      <c r="A990" t="s">
        <v>28415</v>
      </c>
      <c r="C990" t="s">
        <v>28416</v>
      </c>
      <c r="D990" t="s">
        <v>28417</v>
      </c>
      <c r="E990" t="s">
        <v>435</v>
      </c>
      <c r="F990" t="s">
        <v>374</v>
      </c>
      <c r="G990" t="s">
        <v>612</v>
      </c>
      <c r="J990" t="s">
        <v>376</v>
      </c>
      <c r="K990" t="s">
        <v>1234</v>
      </c>
      <c r="L990" t="s">
        <v>1235</v>
      </c>
      <c r="M990" t="s">
        <v>560</v>
      </c>
      <c r="N990">
        <v>1</v>
      </c>
      <c r="P990">
        <v>0</v>
      </c>
      <c r="Z990" t="s">
        <v>28409</v>
      </c>
      <c r="AA990" t="s">
        <v>22</v>
      </c>
      <c r="AB990">
        <v>94708</v>
      </c>
      <c r="AC990" t="s">
        <v>172</v>
      </c>
      <c r="AE990" t="b">
        <v>1</v>
      </c>
    </row>
    <row r="991" spans="1:31">
      <c r="A991" t="s">
        <v>28418</v>
      </c>
      <c r="B991" t="s">
        <v>28418</v>
      </c>
      <c r="C991" t="s">
        <v>28419</v>
      </c>
      <c r="D991" t="s">
        <v>28420</v>
      </c>
      <c r="E991" t="s">
        <v>373</v>
      </c>
      <c r="F991" t="s">
        <v>589</v>
      </c>
      <c r="G991" t="s">
        <v>612</v>
      </c>
      <c r="J991" t="s">
        <v>613</v>
      </c>
      <c r="K991" t="s">
        <v>863</v>
      </c>
      <c r="L991" t="s">
        <v>864</v>
      </c>
      <c r="M991" t="s">
        <v>865</v>
      </c>
      <c r="O991" t="s">
        <v>373</v>
      </c>
      <c r="P991">
        <v>1</v>
      </c>
      <c r="Q991" t="s">
        <v>617</v>
      </c>
      <c r="R991">
        <v>15.99</v>
      </c>
      <c r="Z991" t="s">
        <v>28421</v>
      </c>
      <c r="AA991" t="s">
        <v>28422</v>
      </c>
      <c r="AB991">
        <v>55420</v>
      </c>
      <c r="AC991" t="s">
        <v>172</v>
      </c>
      <c r="AE991" t="b">
        <v>0</v>
      </c>
    </row>
    <row r="992" spans="1:31">
      <c r="A992" t="s">
        <v>28423</v>
      </c>
      <c r="B992" t="s">
        <v>28423</v>
      </c>
      <c r="C992" t="s">
        <v>28424</v>
      </c>
      <c r="D992" t="s">
        <v>28425</v>
      </c>
      <c r="E992" t="s">
        <v>373</v>
      </c>
      <c r="F992" t="s">
        <v>589</v>
      </c>
      <c r="G992" t="s">
        <v>612</v>
      </c>
      <c r="J992" t="s">
        <v>613</v>
      </c>
      <c r="K992" t="s">
        <v>856</v>
      </c>
      <c r="L992" t="s">
        <v>857</v>
      </c>
      <c r="M992" t="s">
        <v>396</v>
      </c>
      <c r="O992" t="s">
        <v>373</v>
      </c>
      <c r="P992">
        <v>1</v>
      </c>
      <c r="Q992" t="s">
        <v>617</v>
      </c>
      <c r="R992">
        <v>14.99</v>
      </c>
      <c r="Z992" t="s">
        <v>28426</v>
      </c>
      <c r="AA992" t="s">
        <v>301</v>
      </c>
      <c r="AB992">
        <v>11372</v>
      </c>
      <c r="AC992" t="s">
        <v>172</v>
      </c>
      <c r="AE992" t="b">
        <v>0</v>
      </c>
    </row>
    <row r="993" spans="1:31">
      <c r="A993" t="s">
        <v>28427</v>
      </c>
      <c r="B993" t="s">
        <v>28427</v>
      </c>
      <c r="C993" t="s">
        <v>28428</v>
      </c>
      <c r="D993" t="s">
        <v>28429</v>
      </c>
      <c r="E993" t="s">
        <v>373</v>
      </c>
      <c r="F993" t="s">
        <v>589</v>
      </c>
      <c r="G993" t="s">
        <v>612</v>
      </c>
      <c r="J993" t="s">
        <v>376</v>
      </c>
      <c r="K993" t="s">
        <v>911</v>
      </c>
      <c r="L993" t="s">
        <v>912</v>
      </c>
      <c r="M993" t="s">
        <v>913</v>
      </c>
      <c r="O993" t="s">
        <v>373</v>
      </c>
      <c r="P993">
        <v>1</v>
      </c>
      <c r="Q993" t="s">
        <v>617</v>
      </c>
      <c r="R993">
        <v>19.99</v>
      </c>
      <c r="Z993" t="s">
        <v>28430</v>
      </c>
      <c r="AA993" t="s">
        <v>49</v>
      </c>
      <c r="AB993" t="s">
        <v>28431</v>
      </c>
      <c r="AC993" t="s">
        <v>172</v>
      </c>
      <c r="AE993" t="b">
        <v>0</v>
      </c>
    </row>
    <row r="994" spans="1:31">
      <c r="A994" t="s">
        <v>28432</v>
      </c>
      <c r="B994" t="s">
        <v>28432</v>
      </c>
      <c r="C994" t="s">
        <v>28433</v>
      </c>
      <c r="D994" t="s">
        <v>28434</v>
      </c>
      <c r="E994" t="s">
        <v>373</v>
      </c>
      <c r="F994" t="s">
        <v>589</v>
      </c>
      <c r="G994" t="s">
        <v>612</v>
      </c>
      <c r="J994" t="s">
        <v>613</v>
      </c>
      <c r="K994" t="s">
        <v>1212</v>
      </c>
      <c r="L994" t="s">
        <v>1213</v>
      </c>
      <c r="M994" t="s">
        <v>1214</v>
      </c>
      <c r="O994" t="s">
        <v>373</v>
      </c>
      <c r="P994">
        <v>1</v>
      </c>
      <c r="Q994" t="s">
        <v>617</v>
      </c>
      <c r="R994">
        <v>17.99</v>
      </c>
      <c r="Z994" t="s">
        <v>28435</v>
      </c>
      <c r="AA994" t="s">
        <v>27</v>
      </c>
      <c r="AB994" t="s">
        <v>28436</v>
      </c>
      <c r="AC994" t="s">
        <v>172</v>
      </c>
      <c r="AE994" t="b">
        <v>0</v>
      </c>
    </row>
    <row r="995" spans="1:31">
      <c r="A995" t="s">
        <v>28437</v>
      </c>
      <c r="B995" t="s">
        <v>28437</v>
      </c>
      <c r="C995" t="s">
        <v>28438</v>
      </c>
      <c r="D995" t="s">
        <v>28439</v>
      </c>
      <c r="E995" t="s">
        <v>373</v>
      </c>
      <c r="F995" t="s">
        <v>589</v>
      </c>
      <c r="G995" t="s">
        <v>612</v>
      </c>
      <c r="J995" t="s">
        <v>613</v>
      </c>
      <c r="K995" t="s">
        <v>1220</v>
      </c>
      <c r="L995" t="s">
        <v>428</v>
      </c>
      <c r="M995" t="s">
        <v>429</v>
      </c>
      <c r="O995" t="s">
        <v>373</v>
      </c>
      <c r="P995">
        <v>1</v>
      </c>
      <c r="Q995" t="s">
        <v>617</v>
      </c>
      <c r="R995">
        <v>13.99</v>
      </c>
      <c r="Z995" t="s">
        <v>27490</v>
      </c>
      <c r="AA995" t="s">
        <v>38</v>
      </c>
      <c r="AB995" t="s">
        <v>28440</v>
      </c>
      <c r="AC995" t="s">
        <v>172</v>
      </c>
      <c r="AE995" t="b">
        <v>0</v>
      </c>
    </row>
    <row r="996" spans="1:31">
      <c r="A996" t="s">
        <v>28441</v>
      </c>
      <c r="B996" t="s">
        <v>28441</v>
      </c>
      <c r="C996" t="s">
        <v>28442</v>
      </c>
      <c r="D996" t="s">
        <v>28443</v>
      </c>
      <c r="E996" t="s">
        <v>373</v>
      </c>
      <c r="F996" t="s">
        <v>589</v>
      </c>
      <c r="G996" t="s">
        <v>612</v>
      </c>
      <c r="J996" t="s">
        <v>613</v>
      </c>
      <c r="K996" t="s">
        <v>8507</v>
      </c>
      <c r="L996" t="s">
        <v>665</v>
      </c>
      <c r="M996" t="s">
        <v>666</v>
      </c>
      <c r="O996" t="s">
        <v>373</v>
      </c>
      <c r="P996">
        <v>1</v>
      </c>
      <c r="Q996" t="s">
        <v>617</v>
      </c>
      <c r="R996">
        <v>18.99</v>
      </c>
      <c r="Z996" t="s">
        <v>28444</v>
      </c>
      <c r="AA996" t="s">
        <v>25</v>
      </c>
      <c r="AB996" t="s">
        <v>28445</v>
      </c>
      <c r="AC996" t="s">
        <v>172</v>
      </c>
      <c r="AE996" t="b">
        <v>0</v>
      </c>
    </row>
    <row r="997" spans="1:31">
      <c r="A997" t="s">
        <v>28446</v>
      </c>
      <c r="B997" t="s">
        <v>28446</v>
      </c>
      <c r="C997" t="s">
        <v>28447</v>
      </c>
      <c r="D997" t="s">
        <v>28448</v>
      </c>
      <c r="E997" t="s">
        <v>373</v>
      </c>
      <c r="F997" t="s">
        <v>589</v>
      </c>
      <c r="G997" t="s">
        <v>612</v>
      </c>
      <c r="J997" t="s">
        <v>376</v>
      </c>
      <c r="K997" t="s">
        <v>1391</v>
      </c>
      <c r="L997" t="s">
        <v>1392</v>
      </c>
      <c r="M997" t="s">
        <v>1393</v>
      </c>
      <c r="O997" t="s">
        <v>373</v>
      </c>
      <c r="P997">
        <v>1</v>
      </c>
      <c r="Q997" t="s">
        <v>617</v>
      </c>
      <c r="R997">
        <v>13.99</v>
      </c>
      <c r="T997">
        <v>3.02</v>
      </c>
      <c r="Y997">
        <v>3.02</v>
      </c>
      <c r="Z997" t="s">
        <v>22190</v>
      </c>
      <c r="AA997" t="s">
        <v>22</v>
      </c>
      <c r="AB997" t="s">
        <v>28449</v>
      </c>
      <c r="AC997" t="s">
        <v>172</v>
      </c>
      <c r="AD997" t="s">
        <v>4114</v>
      </c>
      <c r="AE997" t="b">
        <v>0</v>
      </c>
    </row>
    <row r="998" spans="1:31">
      <c r="A998" t="s">
        <v>28450</v>
      </c>
      <c r="B998" t="s">
        <v>28450</v>
      </c>
      <c r="C998" t="s">
        <v>28451</v>
      </c>
      <c r="D998" t="s">
        <v>28452</v>
      </c>
      <c r="E998" t="s">
        <v>373</v>
      </c>
      <c r="F998" t="s">
        <v>589</v>
      </c>
      <c r="G998" t="s">
        <v>612</v>
      </c>
      <c r="J998" t="s">
        <v>613</v>
      </c>
      <c r="K998" t="s">
        <v>8507</v>
      </c>
      <c r="L998" t="s">
        <v>665</v>
      </c>
      <c r="M998" t="s">
        <v>666</v>
      </c>
      <c r="O998" t="s">
        <v>373</v>
      </c>
      <c r="P998">
        <v>1</v>
      </c>
      <c r="Q998" t="s">
        <v>617</v>
      </c>
      <c r="R998">
        <v>18.99</v>
      </c>
      <c r="Z998" t="s">
        <v>3429</v>
      </c>
      <c r="AA998" t="s">
        <v>25</v>
      </c>
      <c r="AB998" t="s">
        <v>28453</v>
      </c>
      <c r="AC998" t="s">
        <v>172</v>
      </c>
      <c r="AE998" t="b">
        <v>0</v>
      </c>
    </row>
    <row r="999" spans="1:31">
      <c r="A999" t="s">
        <v>28454</v>
      </c>
      <c r="C999" t="s">
        <v>28455</v>
      </c>
      <c r="D999" t="s">
        <v>28456</v>
      </c>
      <c r="E999" t="s">
        <v>373</v>
      </c>
      <c r="F999" t="s">
        <v>374</v>
      </c>
      <c r="G999" t="s">
        <v>612</v>
      </c>
      <c r="J999" t="s">
        <v>376</v>
      </c>
      <c r="K999" t="s">
        <v>1850</v>
      </c>
      <c r="L999" t="s">
        <v>1851</v>
      </c>
      <c r="M999" t="s">
        <v>1852</v>
      </c>
      <c r="N999">
        <v>1</v>
      </c>
      <c r="O999" t="s">
        <v>373</v>
      </c>
      <c r="P999">
        <v>1</v>
      </c>
      <c r="Q999" t="s">
        <v>617</v>
      </c>
      <c r="R999">
        <v>17.99</v>
      </c>
      <c r="T999">
        <v>1.99</v>
      </c>
      <c r="V999">
        <v>0</v>
      </c>
      <c r="Z999" t="s">
        <v>207</v>
      </c>
      <c r="AA999" t="s">
        <v>213</v>
      </c>
      <c r="AB999" t="s">
        <v>213</v>
      </c>
      <c r="AC999" t="s">
        <v>176</v>
      </c>
      <c r="AE999" t="b">
        <v>0</v>
      </c>
    </row>
    <row r="1000" spans="1:31">
      <c r="A1000" t="s">
        <v>28457</v>
      </c>
      <c r="B1000" t="s">
        <v>28457</v>
      </c>
      <c r="C1000" t="s">
        <v>28458</v>
      </c>
      <c r="D1000" t="s">
        <v>28459</v>
      </c>
      <c r="E1000" t="s">
        <v>373</v>
      </c>
      <c r="F1000" t="s">
        <v>589</v>
      </c>
      <c r="G1000" t="s">
        <v>612</v>
      </c>
      <c r="J1000" t="s">
        <v>613</v>
      </c>
      <c r="K1000" t="s">
        <v>1220</v>
      </c>
      <c r="L1000" t="s">
        <v>428</v>
      </c>
      <c r="M1000" t="s">
        <v>429</v>
      </c>
      <c r="O1000" t="s">
        <v>373</v>
      </c>
      <c r="P1000">
        <v>1</v>
      </c>
      <c r="Q1000" t="s">
        <v>617</v>
      </c>
      <c r="R1000">
        <v>13.99</v>
      </c>
      <c r="Z1000" t="s">
        <v>23493</v>
      </c>
      <c r="AA1000" t="s">
        <v>27</v>
      </c>
      <c r="AB1000" t="s">
        <v>27818</v>
      </c>
      <c r="AC1000" t="s">
        <v>172</v>
      </c>
      <c r="AE1000" t="b">
        <v>0</v>
      </c>
    </row>
    <row r="1001" spans="1:31">
      <c r="A1001" t="s">
        <v>28460</v>
      </c>
      <c r="B1001" t="s">
        <v>28460</v>
      </c>
      <c r="C1001" t="s">
        <v>28461</v>
      </c>
      <c r="D1001" t="s">
        <v>28462</v>
      </c>
      <c r="E1001" t="s">
        <v>373</v>
      </c>
      <c r="F1001" t="s">
        <v>589</v>
      </c>
      <c r="G1001" t="s">
        <v>612</v>
      </c>
      <c r="J1001" t="s">
        <v>613</v>
      </c>
      <c r="K1001" t="s">
        <v>18415</v>
      </c>
      <c r="L1001" t="s">
        <v>412</v>
      </c>
      <c r="M1001" t="s">
        <v>413</v>
      </c>
      <c r="O1001" t="s">
        <v>373</v>
      </c>
      <c r="P1001">
        <v>1</v>
      </c>
      <c r="Q1001" t="s">
        <v>617</v>
      </c>
      <c r="R1001">
        <v>15.99</v>
      </c>
      <c r="Z1001" t="s">
        <v>14231</v>
      </c>
      <c r="AA1001" t="s">
        <v>23</v>
      </c>
      <c r="AB1001" t="s">
        <v>28463</v>
      </c>
      <c r="AC1001" t="s">
        <v>172</v>
      </c>
      <c r="AE1001" t="b">
        <v>0</v>
      </c>
    </row>
    <row r="1002" spans="1:31">
      <c r="A1002" t="s">
        <v>28464</v>
      </c>
      <c r="B1002" t="s">
        <v>28464</v>
      </c>
      <c r="C1002" t="s">
        <v>28465</v>
      </c>
      <c r="D1002" t="s">
        <v>28466</v>
      </c>
      <c r="E1002" t="s">
        <v>373</v>
      </c>
      <c r="F1002" t="s">
        <v>589</v>
      </c>
      <c r="G1002" t="s">
        <v>612</v>
      </c>
      <c r="J1002" t="s">
        <v>613</v>
      </c>
      <c r="K1002" t="s">
        <v>974</v>
      </c>
      <c r="L1002" t="s">
        <v>975</v>
      </c>
      <c r="M1002" t="s">
        <v>485</v>
      </c>
      <c r="O1002" t="s">
        <v>373</v>
      </c>
      <c r="P1002">
        <v>1</v>
      </c>
      <c r="Q1002" t="s">
        <v>617</v>
      </c>
      <c r="R1002">
        <v>17.99</v>
      </c>
      <c r="Z1002" t="s">
        <v>11784</v>
      </c>
      <c r="AA1002" t="s">
        <v>23</v>
      </c>
      <c r="AB1002">
        <v>11795</v>
      </c>
      <c r="AC1002" t="s">
        <v>172</v>
      </c>
      <c r="AE1002" t="b">
        <v>0</v>
      </c>
    </row>
    <row r="1003" spans="1:31">
      <c r="A1003" t="s">
        <v>28467</v>
      </c>
      <c r="B1003" t="s">
        <v>28467</v>
      </c>
      <c r="C1003" t="s">
        <v>28468</v>
      </c>
      <c r="D1003" t="s">
        <v>28469</v>
      </c>
      <c r="E1003" t="s">
        <v>373</v>
      </c>
      <c r="F1003" t="s">
        <v>589</v>
      </c>
      <c r="G1003" t="s">
        <v>612</v>
      </c>
      <c r="J1003" t="s">
        <v>613</v>
      </c>
      <c r="K1003" t="s">
        <v>515</v>
      </c>
      <c r="L1003" t="s">
        <v>516</v>
      </c>
      <c r="M1003" t="s">
        <v>517</v>
      </c>
      <c r="O1003" t="s">
        <v>373</v>
      </c>
      <c r="P1003">
        <v>1</v>
      </c>
      <c r="Q1003" t="s">
        <v>617</v>
      </c>
      <c r="R1003">
        <v>19.99</v>
      </c>
      <c r="Z1003" t="s">
        <v>1985</v>
      </c>
      <c r="AA1003" t="s">
        <v>255</v>
      </c>
      <c r="AB1003" t="s">
        <v>28470</v>
      </c>
      <c r="AC1003" t="s">
        <v>172</v>
      </c>
      <c r="AE1003" t="b">
        <v>0</v>
      </c>
    </row>
    <row r="1004" spans="1:31">
      <c r="A1004" t="s">
        <v>28471</v>
      </c>
      <c r="B1004" t="s">
        <v>28471</v>
      </c>
      <c r="C1004" t="s">
        <v>28472</v>
      </c>
      <c r="D1004" t="s">
        <v>28473</v>
      </c>
      <c r="E1004" t="s">
        <v>373</v>
      </c>
      <c r="F1004" t="s">
        <v>589</v>
      </c>
      <c r="G1004" t="s">
        <v>612</v>
      </c>
      <c r="J1004" t="s">
        <v>613</v>
      </c>
      <c r="K1004" t="s">
        <v>7877</v>
      </c>
      <c r="L1004" t="s">
        <v>7878</v>
      </c>
      <c r="M1004" t="s">
        <v>7879</v>
      </c>
      <c r="O1004" t="s">
        <v>373</v>
      </c>
      <c r="P1004">
        <v>1</v>
      </c>
      <c r="Q1004" t="s">
        <v>617</v>
      </c>
      <c r="R1004">
        <v>15.99</v>
      </c>
      <c r="Z1004" t="s">
        <v>3265</v>
      </c>
      <c r="AA1004" t="s">
        <v>22</v>
      </c>
      <c r="AB1004" t="s">
        <v>27926</v>
      </c>
      <c r="AC1004" t="s">
        <v>172</v>
      </c>
      <c r="AE1004" t="b">
        <v>0</v>
      </c>
    </row>
    <row r="1005" spans="1:31">
      <c r="A1005" t="s">
        <v>28474</v>
      </c>
      <c r="B1005" t="s">
        <v>28474</v>
      </c>
      <c r="C1005" t="s">
        <v>28475</v>
      </c>
      <c r="D1005" t="s">
        <v>28476</v>
      </c>
      <c r="E1005" t="s">
        <v>373</v>
      </c>
      <c r="F1005" t="s">
        <v>589</v>
      </c>
      <c r="G1005" t="s">
        <v>612</v>
      </c>
      <c r="J1005" t="s">
        <v>613</v>
      </c>
      <c r="K1005" t="s">
        <v>719</v>
      </c>
      <c r="L1005" t="s">
        <v>720</v>
      </c>
      <c r="M1005" t="s">
        <v>721</v>
      </c>
      <c r="O1005" t="s">
        <v>373</v>
      </c>
      <c r="P1005">
        <v>1</v>
      </c>
      <c r="Q1005" t="s">
        <v>617</v>
      </c>
      <c r="R1005">
        <v>14.99</v>
      </c>
      <c r="Z1005" t="s">
        <v>1527</v>
      </c>
      <c r="AA1005" t="s">
        <v>22</v>
      </c>
      <c r="AB1005" t="s">
        <v>19327</v>
      </c>
      <c r="AC1005" t="s">
        <v>172</v>
      </c>
      <c r="AE1005" t="b">
        <v>0</v>
      </c>
    </row>
    <row r="1006" spans="1:31">
      <c r="A1006" t="s">
        <v>28477</v>
      </c>
      <c r="B1006" t="s">
        <v>28477</v>
      </c>
      <c r="C1006" t="s">
        <v>28478</v>
      </c>
      <c r="D1006" t="s">
        <v>28479</v>
      </c>
      <c r="E1006" t="s">
        <v>373</v>
      </c>
      <c r="F1006" t="s">
        <v>589</v>
      </c>
      <c r="G1006" t="s">
        <v>612</v>
      </c>
      <c r="J1006" t="s">
        <v>376</v>
      </c>
      <c r="K1006" t="s">
        <v>515</v>
      </c>
      <c r="L1006" t="s">
        <v>516</v>
      </c>
      <c r="M1006" t="s">
        <v>517</v>
      </c>
      <c r="O1006" t="s">
        <v>373</v>
      </c>
      <c r="P1006">
        <v>1</v>
      </c>
      <c r="Q1006" t="s">
        <v>617</v>
      </c>
      <c r="R1006">
        <v>19.99</v>
      </c>
      <c r="Z1006" t="s">
        <v>28480</v>
      </c>
      <c r="AA1006" t="s">
        <v>47</v>
      </c>
      <c r="AB1006" t="s">
        <v>28481</v>
      </c>
      <c r="AC1006" t="s">
        <v>172</v>
      </c>
      <c r="AE1006" t="b">
        <v>0</v>
      </c>
    </row>
    <row r="1007" spans="1:31">
      <c r="A1007" t="s">
        <v>28482</v>
      </c>
      <c r="C1007" t="s">
        <v>28483</v>
      </c>
      <c r="D1007" t="s">
        <v>28484</v>
      </c>
      <c r="E1007" t="s">
        <v>373</v>
      </c>
      <c r="F1007" t="s">
        <v>374</v>
      </c>
      <c r="G1007" t="s">
        <v>612</v>
      </c>
      <c r="J1007" t="s">
        <v>376</v>
      </c>
      <c r="K1007" t="s">
        <v>16533</v>
      </c>
      <c r="L1007" t="s">
        <v>16534</v>
      </c>
      <c r="M1007" t="s">
        <v>16535</v>
      </c>
      <c r="N1007">
        <v>1</v>
      </c>
      <c r="O1007" t="s">
        <v>373</v>
      </c>
      <c r="P1007">
        <v>1</v>
      </c>
      <c r="Q1007" t="s">
        <v>617</v>
      </c>
      <c r="R1007">
        <v>15.99</v>
      </c>
      <c r="T1007">
        <v>0</v>
      </c>
      <c r="V1007">
        <v>0</v>
      </c>
      <c r="Z1007" t="s">
        <v>28485</v>
      </c>
      <c r="AA1007" t="s">
        <v>24</v>
      </c>
      <c r="AB1007" t="s">
        <v>28486</v>
      </c>
      <c r="AC1007" t="s">
        <v>172</v>
      </c>
      <c r="AE1007" t="b">
        <v>0</v>
      </c>
    </row>
    <row r="1008" spans="1:31">
      <c r="A1008" t="s">
        <v>28487</v>
      </c>
      <c r="B1008" t="s">
        <v>28487</v>
      </c>
      <c r="C1008" t="s">
        <v>28488</v>
      </c>
      <c r="D1008" t="s">
        <v>28489</v>
      </c>
      <c r="E1008" t="s">
        <v>373</v>
      </c>
      <c r="F1008" t="s">
        <v>589</v>
      </c>
      <c r="G1008" t="s">
        <v>612</v>
      </c>
      <c r="J1008" t="s">
        <v>613</v>
      </c>
      <c r="K1008" t="s">
        <v>1379</v>
      </c>
      <c r="L1008" t="s">
        <v>1380</v>
      </c>
      <c r="M1008" t="s">
        <v>1381</v>
      </c>
      <c r="O1008" t="s">
        <v>373</v>
      </c>
      <c r="P1008">
        <v>1</v>
      </c>
      <c r="Q1008" t="s">
        <v>617</v>
      </c>
      <c r="R1008">
        <v>16.99</v>
      </c>
      <c r="Z1008" t="s">
        <v>5018</v>
      </c>
      <c r="AA1008" t="s">
        <v>48</v>
      </c>
      <c r="AB1008" t="s">
        <v>28490</v>
      </c>
      <c r="AC1008" t="s">
        <v>172</v>
      </c>
      <c r="AE1008" t="b">
        <v>0</v>
      </c>
    </row>
    <row r="1009" spans="1:31">
      <c r="A1009" t="s">
        <v>28491</v>
      </c>
      <c r="B1009" t="s">
        <v>28491</v>
      </c>
      <c r="C1009" t="s">
        <v>28492</v>
      </c>
      <c r="D1009" t="s">
        <v>28493</v>
      </c>
      <c r="E1009" t="s">
        <v>373</v>
      </c>
      <c r="F1009" t="s">
        <v>589</v>
      </c>
      <c r="G1009" t="s">
        <v>612</v>
      </c>
      <c r="J1009" t="s">
        <v>613</v>
      </c>
      <c r="K1009" t="s">
        <v>974</v>
      </c>
      <c r="L1009" t="s">
        <v>975</v>
      </c>
      <c r="M1009" t="s">
        <v>485</v>
      </c>
      <c r="O1009" t="s">
        <v>373</v>
      </c>
      <c r="P1009">
        <v>1</v>
      </c>
      <c r="Q1009" t="s">
        <v>617</v>
      </c>
      <c r="R1009">
        <v>17.99</v>
      </c>
      <c r="Z1009" t="s">
        <v>28494</v>
      </c>
      <c r="AA1009" t="s">
        <v>28495</v>
      </c>
      <c r="AB1009">
        <v>84095</v>
      </c>
      <c r="AC1009" t="s">
        <v>172</v>
      </c>
      <c r="AE1009" t="b">
        <v>0</v>
      </c>
    </row>
    <row r="1010" spans="1:31">
      <c r="A1010" t="s">
        <v>28496</v>
      </c>
      <c r="B1010" t="s">
        <v>28496</v>
      </c>
      <c r="C1010" t="s">
        <v>28497</v>
      </c>
      <c r="D1010" t="s">
        <v>28498</v>
      </c>
      <c r="E1010" t="s">
        <v>373</v>
      </c>
      <c r="F1010" t="s">
        <v>589</v>
      </c>
      <c r="G1010" t="s">
        <v>612</v>
      </c>
      <c r="J1010" t="s">
        <v>613</v>
      </c>
      <c r="K1010" t="s">
        <v>863</v>
      </c>
      <c r="L1010" t="s">
        <v>864</v>
      </c>
      <c r="M1010" t="s">
        <v>865</v>
      </c>
      <c r="O1010" t="s">
        <v>373</v>
      </c>
      <c r="P1010">
        <v>1</v>
      </c>
      <c r="Q1010" t="s">
        <v>617</v>
      </c>
      <c r="R1010">
        <v>15.99</v>
      </c>
      <c r="Z1010" t="s">
        <v>268</v>
      </c>
      <c r="AA1010" t="s">
        <v>23</v>
      </c>
      <c r="AB1010" t="s">
        <v>28499</v>
      </c>
      <c r="AC1010" t="s">
        <v>172</v>
      </c>
      <c r="AE1010" t="b">
        <v>0</v>
      </c>
    </row>
    <row r="1011" spans="1:31">
      <c r="A1011" t="s">
        <v>28500</v>
      </c>
      <c r="B1011" t="s">
        <v>28500</v>
      </c>
      <c r="C1011" t="s">
        <v>28501</v>
      </c>
      <c r="D1011" t="s">
        <v>28502</v>
      </c>
      <c r="E1011" t="s">
        <v>373</v>
      </c>
      <c r="F1011" t="s">
        <v>589</v>
      </c>
      <c r="G1011" t="s">
        <v>612</v>
      </c>
      <c r="J1011" t="s">
        <v>613</v>
      </c>
      <c r="K1011" t="s">
        <v>1664</v>
      </c>
      <c r="L1011" t="s">
        <v>1665</v>
      </c>
      <c r="M1011" t="s">
        <v>1666</v>
      </c>
      <c r="O1011" t="s">
        <v>373</v>
      </c>
      <c r="P1011">
        <v>1</v>
      </c>
      <c r="Q1011" t="s">
        <v>617</v>
      </c>
      <c r="R1011">
        <v>16.99</v>
      </c>
      <c r="Z1011" t="s">
        <v>15763</v>
      </c>
      <c r="AA1011" t="s">
        <v>301</v>
      </c>
      <c r="AB1011">
        <v>10550</v>
      </c>
      <c r="AC1011" t="s">
        <v>172</v>
      </c>
      <c r="AE1011" t="b">
        <v>0</v>
      </c>
    </row>
    <row r="1012" spans="1:31">
      <c r="A1012" t="s">
        <v>28503</v>
      </c>
      <c r="B1012" t="s">
        <v>28503</v>
      </c>
      <c r="C1012" t="s">
        <v>28504</v>
      </c>
      <c r="D1012" t="s">
        <v>28505</v>
      </c>
      <c r="E1012" t="s">
        <v>373</v>
      </c>
      <c r="F1012" t="s">
        <v>589</v>
      </c>
      <c r="G1012" t="s">
        <v>612</v>
      </c>
      <c r="J1012" t="s">
        <v>613</v>
      </c>
      <c r="K1012" t="s">
        <v>7298</v>
      </c>
      <c r="L1012" t="s">
        <v>7299</v>
      </c>
      <c r="M1012" t="s">
        <v>7300</v>
      </c>
      <c r="O1012" t="s">
        <v>373</v>
      </c>
      <c r="P1012">
        <v>1</v>
      </c>
      <c r="Q1012" t="s">
        <v>617</v>
      </c>
      <c r="R1012">
        <v>15.99</v>
      </c>
      <c r="Z1012" t="s">
        <v>16582</v>
      </c>
      <c r="AA1012" t="s">
        <v>40</v>
      </c>
      <c r="AB1012" t="s">
        <v>28506</v>
      </c>
      <c r="AC1012" t="s">
        <v>172</v>
      </c>
      <c r="AE1012" t="b">
        <v>0</v>
      </c>
    </row>
    <row r="1013" spans="1:31">
      <c r="A1013" t="s">
        <v>28507</v>
      </c>
      <c r="B1013" t="s">
        <v>28507</v>
      </c>
      <c r="C1013" t="s">
        <v>28508</v>
      </c>
      <c r="D1013" t="s">
        <v>28509</v>
      </c>
      <c r="E1013" t="s">
        <v>373</v>
      </c>
      <c r="F1013" t="s">
        <v>589</v>
      </c>
      <c r="G1013" t="s">
        <v>612</v>
      </c>
      <c r="J1013" t="s">
        <v>613</v>
      </c>
      <c r="K1013" t="s">
        <v>799</v>
      </c>
      <c r="L1013" t="s">
        <v>800</v>
      </c>
      <c r="M1013" t="s">
        <v>801</v>
      </c>
      <c r="O1013" t="s">
        <v>373</v>
      </c>
      <c r="P1013">
        <v>1</v>
      </c>
      <c r="Q1013" t="s">
        <v>617</v>
      </c>
      <c r="R1013">
        <v>17.99</v>
      </c>
      <c r="Z1013" t="s">
        <v>28510</v>
      </c>
      <c r="AA1013" t="s">
        <v>32</v>
      </c>
      <c r="AB1013">
        <v>85142</v>
      </c>
      <c r="AC1013" t="s">
        <v>172</v>
      </c>
      <c r="AE1013" t="b">
        <v>0</v>
      </c>
    </row>
    <row r="1014" spans="1:31">
      <c r="A1014" t="s">
        <v>28511</v>
      </c>
      <c r="B1014" t="s">
        <v>28511</v>
      </c>
      <c r="C1014" t="s">
        <v>28512</v>
      </c>
      <c r="D1014" t="s">
        <v>28513</v>
      </c>
      <c r="E1014" t="s">
        <v>373</v>
      </c>
      <c r="F1014" t="s">
        <v>589</v>
      </c>
      <c r="G1014" t="s">
        <v>612</v>
      </c>
      <c r="J1014" t="s">
        <v>613</v>
      </c>
      <c r="K1014" t="s">
        <v>1160</v>
      </c>
      <c r="L1014" t="s">
        <v>1161</v>
      </c>
      <c r="M1014" t="s">
        <v>1162</v>
      </c>
      <c r="O1014" t="s">
        <v>373</v>
      </c>
      <c r="P1014">
        <v>1</v>
      </c>
      <c r="Q1014" t="s">
        <v>617</v>
      </c>
      <c r="R1014">
        <v>16.99</v>
      </c>
      <c r="Z1014" t="s">
        <v>28514</v>
      </c>
      <c r="AA1014" t="s">
        <v>22</v>
      </c>
      <c r="AB1014" t="s">
        <v>28515</v>
      </c>
      <c r="AC1014" t="s">
        <v>172</v>
      </c>
      <c r="AE1014" t="b">
        <v>0</v>
      </c>
    </row>
    <row r="1015" spans="1:31">
      <c r="A1015" t="s">
        <v>28516</v>
      </c>
      <c r="C1015" t="s">
        <v>28512</v>
      </c>
      <c r="D1015" t="s">
        <v>28517</v>
      </c>
      <c r="E1015" t="s">
        <v>373</v>
      </c>
      <c r="F1015" t="s">
        <v>374</v>
      </c>
      <c r="G1015" t="s">
        <v>612</v>
      </c>
      <c r="J1015" t="s">
        <v>376</v>
      </c>
      <c r="K1015" t="s">
        <v>8599</v>
      </c>
      <c r="L1015" t="s">
        <v>8600</v>
      </c>
      <c r="M1015" t="s">
        <v>8601</v>
      </c>
      <c r="N1015">
        <v>1</v>
      </c>
      <c r="O1015" t="s">
        <v>373</v>
      </c>
      <c r="P1015">
        <v>1</v>
      </c>
      <c r="Q1015" t="s">
        <v>617</v>
      </c>
      <c r="R1015">
        <v>17.99</v>
      </c>
      <c r="T1015">
        <v>0</v>
      </c>
      <c r="V1015">
        <v>0</v>
      </c>
      <c r="Z1015" t="s">
        <v>28514</v>
      </c>
      <c r="AA1015" t="s">
        <v>22</v>
      </c>
      <c r="AB1015" t="s">
        <v>28515</v>
      </c>
      <c r="AC1015" t="s">
        <v>172</v>
      </c>
      <c r="AE1015" t="b">
        <v>0</v>
      </c>
    </row>
    <row r="1016" spans="1:31">
      <c r="A1016" t="s">
        <v>28516</v>
      </c>
      <c r="C1016" t="s">
        <v>28512</v>
      </c>
      <c r="D1016" t="s">
        <v>28517</v>
      </c>
      <c r="E1016" t="s">
        <v>373</v>
      </c>
      <c r="F1016" t="s">
        <v>374</v>
      </c>
      <c r="G1016" t="s">
        <v>612</v>
      </c>
      <c r="J1016" t="s">
        <v>376</v>
      </c>
      <c r="K1016" t="s">
        <v>14915</v>
      </c>
      <c r="L1016" t="s">
        <v>14916</v>
      </c>
      <c r="M1016" t="s">
        <v>3428</v>
      </c>
      <c r="N1016">
        <v>1</v>
      </c>
      <c r="O1016" t="s">
        <v>373</v>
      </c>
      <c r="P1016">
        <v>1</v>
      </c>
      <c r="Q1016" t="s">
        <v>617</v>
      </c>
      <c r="R1016">
        <v>17.99</v>
      </c>
      <c r="T1016">
        <v>0</v>
      </c>
      <c r="V1016">
        <v>0</v>
      </c>
      <c r="Z1016" t="s">
        <v>28514</v>
      </c>
      <c r="AA1016" t="s">
        <v>22</v>
      </c>
      <c r="AB1016" t="s">
        <v>28515</v>
      </c>
      <c r="AC1016" t="s">
        <v>172</v>
      </c>
      <c r="AE1016" t="b">
        <v>0</v>
      </c>
    </row>
    <row r="1017" spans="1:31">
      <c r="A1017" t="s">
        <v>28518</v>
      </c>
      <c r="B1017" t="s">
        <v>28518</v>
      </c>
      <c r="C1017" t="s">
        <v>28519</v>
      </c>
      <c r="D1017" t="s">
        <v>28520</v>
      </c>
      <c r="E1017" t="s">
        <v>373</v>
      </c>
      <c r="F1017" t="s">
        <v>589</v>
      </c>
      <c r="G1017" t="s">
        <v>612</v>
      </c>
      <c r="J1017" t="s">
        <v>613</v>
      </c>
      <c r="K1017" t="s">
        <v>778</v>
      </c>
      <c r="L1017" t="s">
        <v>779</v>
      </c>
      <c r="M1017" t="s">
        <v>780</v>
      </c>
      <c r="O1017" t="s">
        <v>373</v>
      </c>
      <c r="P1017">
        <v>1</v>
      </c>
      <c r="Q1017" t="s">
        <v>617</v>
      </c>
      <c r="R1017">
        <v>17.99</v>
      </c>
      <c r="Z1017" t="s">
        <v>268</v>
      </c>
      <c r="AA1017" t="s">
        <v>23</v>
      </c>
      <c r="AB1017" t="s">
        <v>28521</v>
      </c>
      <c r="AC1017" t="s">
        <v>172</v>
      </c>
      <c r="AE1017" t="b">
        <v>0</v>
      </c>
    </row>
    <row r="1018" spans="1:31">
      <c r="A1018" t="s">
        <v>28518</v>
      </c>
      <c r="B1018" t="s">
        <v>28518</v>
      </c>
      <c r="C1018" t="s">
        <v>28519</v>
      </c>
      <c r="D1018" t="s">
        <v>28520</v>
      </c>
      <c r="E1018" t="s">
        <v>373</v>
      </c>
      <c r="F1018" t="s">
        <v>589</v>
      </c>
      <c r="G1018" t="s">
        <v>612</v>
      </c>
      <c r="J1018" t="s">
        <v>613</v>
      </c>
      <c r="K1018" t="s">
        <v>1603</v>
      </c>
      <c r="L1018" t="s">
        <v>1604</v>
      </c>
      <c r="M1018" t="s">
        <v>1605</v>
      </c>
      <c r="O1018" t="s">
        <v>373</v>
      </c>
      <c r="P1018">
        <v>1</v>
      </c>
      <c r="Q1018" t="s">
        <v>617</v>
      </c>
      <c r="R1018">
        <v>17.99</v>
      </c>
      <c r="Z1018" t="s">
        <v>268</v>
      </c>
      <c r="AA1018" t="s">
        <v>23</v>
      </c>
      <c r="AB1018" t="s">
        <v>28521</v>
      </c>
      <c r="AC1018" t="s">
        <v>172</v>
      </c>
      <c r="AE1018" t="b">
        <v>0</v>
      </c>
    </row>
    <row r="1019" spans="1:31">
      <c r="A1019" t="s">
        <v>28522</v>
      </c>
      <c r="B1019" t="s">
        <v>28522</v>
      </c>
      <c r="C1019" t="s">
        <v>28523</v>
      </c>
      <c r="D1019" t="s">
        <v>28524</v>
      </c>
      <c r="E1019" t="s">
        <v>373</v>
      </c>
      <c r="F1019" t="s">
        <v>589</v>
      </c>
      <c r="G1019" t="s">
        <v>612</v>
      </c>
      <c r="J1019" t="s">
        <v>613</v>
      </c>
      <c r="K1019" t="s">
        <v>9860</v>
      </c>
      <c r="L1019" t="s">
        <v>9861</v>
      </c>
      <c r="M1019" t="s">
        <v>9862</v>
      </c>
      <c r="O1019" t="s">
        <v>373</v>
      </c>
      <c r="P1019">
        <v>1</v>
      </c>
      <c r="Q1019" t="s">
        <v>617</v>
      </c>
      <c r="R1019">
        <v>15.99</v>
      </c>
      <c r="Z1019" t="s">
        <v>16582</v>
      </c>
      <c r="AA1019" t="s">
        <v>40</v>
      </c>
      <c r="AB1019">
        <v>46226</v>
      </c>
      <c r="AC1019" t="s">
        <v>172</v>
      </c>
      <c r="AE1019" t="b">
        <v>0</v>
      </c>
    </row>
    <row r="1020" spans="1:31">
      <c r="A1020" t="s">
        <v>28525</v>
      </c>
      <c r="B1020" t="s">
        <v>28525</v>
      </c>
      <c r="C1020" t="s">
        <v>28526</v>
      </c>
      <c r="D1020" t="s">
        <v>28527</v>
      </c>
      <c r="E1020" t="s">
        <v>373</v>
      </c>
      <c r="F1020" t="s">
        <v>589</v>
      </c>
      <c r="G1020" t="s">
        <v>612</v>
      </c>
      <c r="J1020" t="s">
        <v>376</v>
      </c>
      <c r="K1020" t="s">
        <v>9140</v>
      </c>
      <c r="L1020" t="s">
        <v>9141</v>
      </c>
      <c r="M1020" t="s">
        <v>9142</v>
      </c>
      <c r="O1020" t="s">
        <v>373</v>
      </c>
      <c r="P1020">
        <v>1</v>
      </c>
      <c r="Q1020" t="s">
        <v>617</v>
      </c>
      <c r="R1020">
        <v>15.99</v>
      </c>
      <c r="Z1020" t="s">
        <v>930</v>
      </c>
      <c r="AA1020" t="s">
        <v>24</v>
      </c>
      <c r="AB1020" t="s">
        <v>28528</v>
      </c>
      <c r="AC1020" t="s">
        <v>172</v>
      </c>
      <c r="AE1020" t="b">
        <v>0</v>
      </c>
    </row>
    <row r="1021" spans="1:31">
      <c r="A1021" t="s">
        <v>28529</v>
      </c>
      <c r="C1021" t="s">
        <v>28530</v>
      </c>
      <c r="D1021" t="s">
        <v>28531</v>
      </c>
      <c r="E1021" t="s">
        <v>373</v>
      </c>
      <c r="F1021" t="s">
        <v>374</v>
      </c>
      <c r="G1021" t="s">
        <v>612</v>
      </c>
      <c r="J1021" t="s">
        <v>376</v>
      </c>
      <c r="K1021" t="s">
        <v>18837</v>
      </c>
      <c r="L1021" t="s">
        <v>18838</v>
      </c>
      <c r="M1021" t="s">
        <v>1687</v>
      </c>
      <c r="N1021">
        <v>1</v>
      </c>
      <c r="O1021" t="s">
        <v>373</v>
      </c>
      <c r="P1021">
        <v>1</v>
      </c>
      <c r="Q1021" t="s">
        <v>617</v>
      </c>
      <c r="R1021">
        <v>14.99</v>
      </c>
      <c r="T1021">
        <v>0</v>
      </c>
      <c r="V1021">
        <v>0</v>
      </c>
      <c r="Z1021" t="s">
        <v>28532</v>
      </c>
      <c r="AA1021" t="s">
        <v>43</v>
      </c>
      <c r="AB1021" t="s">
        <v>28533</v>
      </c>
      <c r="AC1021" t="s">
        <v>172</v>
      </c>
      <c r="AE1021" t="b">
        <v>0</v>
      </c>
    </row>
    <row r="1022" spans="1:31">
      <c r="A1022" t="s">
        <v>28534</v>
      </c>
      <c r="B1022" t="s">
        <v>28534</v>
      </c>
      <c r="C1022" t="s">
        <v>28535</v>
      </c>
      <c r="D1022" t="s">
        <v>28536</v>
      </c>
      <c r="E1022" t="s">
        <v>373</v>
      </c>
      <c r="F1022" t="s">
        <v>589</v>
      </c>
      <c r="G1022" t="s">
        <v>612</v>
      </c>
      <c r="J1022" t="s">
        <v>613</v>
      </c>
      <c r="K1022" t="s">
        <v>974</v>
      </c>
      <c r="L1022" t="s">
        <v>975</v>
      </c>
      <c r="M1022" t="s">
        <v>485</v>
      </c>
      <c r="O1022" t="s">
        <v>373</v>
      </c>
      <c r="P1022">
        <v>1</v>
      </c>
      <c r="Q1022" t="s">
        <v>617</v>
      </c>
      <c r="R1022">
        <v>17.99</v>
      </c>
      <c r="Z1022" t="s">
        <v>2370</v>
      </c>
      <c r="AA1022" t="s">
        <v>282</v>
      </c>
      <c r="AB1022" t="s">
        <v>28537</v>
      </c>
      <c r="AC1022" t="s">
        <v>172</v>
      </c>
      <c r="AE1022" t="b">
        <v>0</v>
      </c>
    </row>
    <row r="1023" spans="1:31">
      <c r="A1023" t="s">
        <v>28538</v>
      </c>
      <c r="B1023" t="s">
        <v>28538</v>
      </c>
      <c r="C1023" t="s">
        <v>28539</v>
      </c>
      <c r="D1023" t="s">
        <v>28540</v>
      </c>
      <c r="E1023" t="s">
        <v>373</v>
      </c>
      <c r="F1023" t="s">
        <v>589</v>
      </c>
      <c r="G1023" t="s">
        <v>612</v>
      </c>
      <c r="J1023" t="s">
        <v>613</v>
      </c>
      <c r="K1023" t="s">
        <v>8507</v>
      </c>
      <c r="L1023" t="s">
        <v>665</v>
      </c>
      <c r="M1023" t="s">
        <v>666</v>
      </c>
      <c r="O1023" t="s">
        <v>373</v>
      </c>
      <c r="P1023">
        <v>1</v>
      </c>
      <c r="Q1023" t="s">
        <v>617</v>
      </c>
      <c r="R1023">
        <v>18.99</v>
      </c>
      <c r="Z1023" t="s">
        <v>24430</v>
      </c>
      <c r="AA1023" t="s">
        <v>36</v>
      </c>
      <c r="AB1023">
        <v>28202</v>
      </c>
      <c r="AC1023" t="s">
        <v>172</v>
      </c>
      <c r="AE1023" t="b">
        <v>0</v>
      </c>
    </row>
    <row r="1024" spans="1:31">
      <c r="A1024" t="s">
        <v>28538</v>
      </c>
      <c r="B1024" t="s">
        <v>28538</v>
      </c>
      <c r="C1024" t="s">
        <v>28539</v>
      </c>
      <c r="D1024" t="s">
        <v>28540</v>
      </c>
      <c r="E1024" t="s">
        <v>373</v>
      </c>
      <c r="F1024" t="s">
        <v>589</v>
      </c>
      <c r="G1024" t="s">
        <v>612</v>
      </c>
      <c r="J1024" t="s">
        <v>613</v>
      </c>
      <c r="K1024" t="s">
        <v>1075</v>
      </c>
      <c r="L1024" t="s">
        <v>1076</v>
      </c>
      <c r="M1024" t="s">
        <v>1077</v>
      </c>
      <c r="O1024" t="s">
        <v>373</v>
      </c>
      <c r="P1024">
        <v>1</v>
      </c>
      <c r="Q1024" t="s">
        <v>617</v>
      </c>
      <c r="R1024">
        <v>16.99</v>
      </c>
      <c r="Z1024" t="s">
        <v>24430</v>
      </c>
      <c r="AA1024" t="s">
        <v>36</v>
      </c>
      <c r="AB1024">
        <v>28202</v>
      </c>
      <c r="AC1024" t="s">
        <v>172</v>
      </c>
      <c r="AE1024" t="b">
        <v>0</v>
      </c>
    </row>
    <row r="1025" spans="1:31">
      <c r="A1025" t="s">
        <v>28541</v>
      </c>
      <c r="C1025" t="s">
        <v>28542</v>
      </c>
      <c r="D1025" t="s">
        <v>28543</v>
      </c>
      <c r="E1025" t="s">
        <v>435</v>
      </c>
      <c r="F1025" t="s">
        <v>374</v>
      </c>
      <c r="G1025" t="s">
        <v>612</v>
      </c>
      <c r="J1025" t="s">
        <v>376</v>
      </c>
      <c r="K1025" t="s">
        <v>14148</v>
      </c>
      <c r="L1025" t="s">
        <v>14149</v>
      </c>
      <c r="M1025" t="s">
        <v>14150</v>
      </c>
      <c r="N1025">
        <v>1</v>
      </c>
      <c r="P1025">
        <v>0</v>
      </c>
      <c r="Z1025" t="s">
        <v>5765</v>
      </c>
      <c r="AA1025" t="s">
        <v>35</v>
      </c>
      <c r="AB1025" t="s">
        <v>28544</v>
      </c>
      <c r="AC1025" t="s">
        <v>172</v>
      </c>
      <c r="AE1025" t="b">
        <v>0</v>
      </c>
    </row>
    <row r="1026" spans="1:31">
      <c r="A1026" t="s">
        <v>28545</v>
      </c>
      <c r="B1026" t="s">
        <v>28545</v>
      </c>
      <c r="C1026" t="s">
        <v>28546</v>
      </c>
      <c r="D1026" t="s">
        <v>28547</v>
      </c>
      <c r="E1026" t="s">
        <v>373</v>
      </c>
      <c r="F1026" t="s">
        <v>589</v>
      </c>
      <c r="G1026" t="s">
        <v>612</v>
      </c>
      <c r="J1026" t="s">
        <v>613</v>
      </c>
      <c r="K1026" t="s">
        <v>599</v>
      </c>
      <c r="L1026" t="s">
        <v>600</v>
      </c>
      <c r="M1026" t="s">
        <v>601</v>
      </c>
      <c r="O1026" t="s">
        <v>373</v>
      </c>
      <c r="P1026">
        <v>1</v>
      </c>
      <c r="Q1026" t="s">
        <v>617</v>
      </c>
      <c r="R1026">
        <v>17.99</v>
      </c>
      <c r="Z1026" t="s">
        <v>28548</v>
      </c>
      <c r="AA1026" t="s">
        <v>14269</v>
      </c>
      <c r="AB1026">
        <v>28645</v>
      </c>
      <c r="AC1026" t="s">
        <v>172</v>
      </c>
      <c r="AE1026" t="b">
        <v>0</v>
      </c>
    </row>
    <row r="1027" spans="1:31">
      <c r="A1027" t="s">
        <v>28549</v>
      </c>
      <c r="B1027" t="s">
        <v>28549</v>
      </c>
      <c r="C1027" t="s">
        <v>28550</v>
      </c>
      <c r="D1027" t="s">
        <v>28551</v>
      </c>
      <c r="E1027" t="s">
        <v>373</v>
      </c>
      <c r="F1027" t="s">
        <v>589</v>
      </c>
      <c r="G1027" t="s">
        <v>612</v>
      </c>
      <c r="J1027" t="s">
        <v>613</v>
      </c>
      <c r="K1027" t="s">
        <v>3966</v>
      </c>
      <c r="L1027" t="s">
        <v>920</v>
      </c>
      <c r="M1027" t="s">
        <v>921</v>
      </c>
      <c r="O1027" t="s">
        <v>373</v>
      </c>
      <c r="P1027">
        <v>1</v>
      </c>
      <c r="Q1027" t="s">
        <v>617</v>
      </c>
      <c r="R1027">
        <v>14.99</v>
      </c>
      <c r="Z1027" t="s">
        <v>28552</v>
      </c>
      <c r="AA1027" t="s">
        <v>29</v>
      </c>
      <c r="AB1027" t="s">
        <v>28553</v>
      </c>
      <c r="AC1027" t="s">
        <v>172</v>
      </c>
      <c r="AE1027" t="b">
        <v>0</v>
      </c>
    </row>
    <row r="1028" spans="1:31">
      <c r="A1028" t="s">
        <v>28554</v>
      </c>
      <c r="B1028" t="s">
        <v>28554</v>
      </c>
      <c r="C1028" t="s">
        <v>28555</v>
      </c>
      <c r="D1028" t="s">
        <v>28556</v>
      </c>
      <c r="E1028" t="s">
        <v>373</v>
      </c>
      <c r="F1028" t="s">
        <v>589</v>
      </c>
      <c r="G1028" t="s">
        <v>612</v>
      </c>
      <c r="J1028" t="s">
        <v>613</v>
      </c>
      <c r="K1028" t="s">
        <v>13565</v>
      </c>
      <c r="L1028" t="s">
        <v>13566</v>
      </c>
      <c r="M1028" t="s">
        <v>9191</v>
      </c>
      <c r="O1028" t="s">
        <v>373</v>
      </c>
      <c r="P1028">
        <v>1</v>
      </c>
      <c r="Q1028" t="s">
        <v>617</v>
      </c>
      <c r="R1028">
        <v>15.99</v>
      </c>
      <c r="Z1028" t="s">
        <v>1723</v>
      </c>
      <c r="AA1028" t="s">
        <v>37</v>
      </c>
      <c r="AB1028" t="s">
        <v>28557</v>
      </c>
      <c r="AC1028" t="s">
        <v>172</v>
      </c>
      <c r="AE1028" t="b">
        <v>0</v>
      </c>
    </row>
    <row r="1029" spans="1:31">
      <c r="A1029" t="s">
        <v>28558</v>
      </c>
      <c r="B1029" t="s">
        <v>28558</v>
      </c>
      <c r="C1029" t="s">
        <v>28559</v>
      </c>
      <c r="D1029" t="s">
        <v>28560</v>
      </c>
      <c r="E1029" t="s">
        <v>373</v>
      </c>
      <c r="F1029" t="s">
        <v>589</v>
      </c>
      <c r="G1029" t="s">
        <v>612</v>
      </c>
      <c r="J1029" t="s">
        <v>613</v>
      </c>
      <c r="K1029" t="s">
        <v>9702</v>
      </c>
      <c r="L1029" t="s">
        <v>9703</v>
      </c>
      <c r="M1029" t="s">
        <v>9704</v>
      </c>
      <c r="O1029" t="s">
        <v>373</v>
      </c>
      <c r="P1029">
        <v>1</v>
      </c>
      <c r="Q1029" t="s">
        <v>617</v>
      </c>
      <c r="R1029">
        <v>15.99</v>
      </c>
      <c r="Z1029" t="s">
        <v>7904</v>
      </c>
      <c r="AA1029" t="s">
        <v>22</v>
      </c>
      <c r="AB1029" t="s">
        <v>14380</v>
      </c>
      <c r="AC1029" t="s">
        <v>172</v>
      </c>
      <c r="AE1029" t="b">
        <v>0</v>
      </c>
    </row>
    <row r="1030" spans="1:31">
      <c r="A1030" t="s">
        <v>28561</v>
      </c>
      <c r="B1030" t="s">
        <v>28561</v>
      </c>
      <c r="C1030" t="s">
        <v>28562</v>
      </c>
      <c r="D1030" t="s">
        <v>28563</v>
      </c>
      <c r="E1030" t="s">
        <v>373</v>
      </c>
      <c r="F1030" t="s">
        <v>589</v>
      </c>
      <c r="G1030" t="s">
        <v>612</v>
      </c>
      <c r="J1030" t="s">
        <v>613</v>
      </c>
      <c r="K1030" t="s">
        <v>3966</v>
      </c>
      <c r="L1030" t="s">
        <v>920</v>
      </c>
      <c r="M1030" t="s">
        <v>921</v>
      </c>
      <c r="O1030" t="s">
        <v>373</v>
      </c>
      <c r="P1030">
        <v>1</v>
      </c>
      <c r="Q1030" t="s">
        <v>617</v>
      </c>
      <c r="R1030">
        <v>14.99</v>
      </c>
      <c r="Z1030" t="s">
        <v>26111</v>
      </c>
      <c r="AA1030" t="s">
        <v>24</v>
      </c>
      <c r="AB1030">
        <v>34654</v>
      </c>
      <c r="AC1030" t="s">
        <v>172</v>
      </c>
      <c r="AE1030" t="b">
        <v>0</v>
      </c>
    </row>
    <row r="1031" spans="1:31">
      <c r="A1031" t="s">
        <v>28561</v>
      </c>
      <c r="B1031" t="s">
        <v>28561</v>
      </c>
      <c r="C1031" t="s">
        <v>28562</v>
      </c>
      <c r="D1031" t="s">
        <v>28563</v>
      </c>
      <c r="E1031" t="s">
        <v>373</v>
      </c>
      <c r="F1031" t="s">
        <v>589</v>
      </c>
      <c r="G1031" t="s">
        <v>612</v>
      </c>
      <c r="J1031" t="s">
        <v>613</v>
      </c>
      <c r="K1031" t="s">
        <v>1220</v>
      </c>
      <c r="L1031" t="s">
        <v>428</v>
      </c>
      <c r="M1031" t="s">
        <v>429</v>
      </c>
      <c r="O1031" t="s">
        <v>373</v>
      </c>
      <c r="P1031">
        <v>1</v>
      </c>
      <c r="Q1031" t="s">
        <v>617</v>
      </c>
      <c r="R1031">
        <v>13.99</v>
      </c>
      <c r="Z1031" t="s">
        <v>26111</v>
      </c>
      <c r="AA1031" t="s">
        <v>24</v>
      </c>
      <c r="AB1031">
        <v>34654</v>
      </c>
      <c r="AC1031" t="s">
        <v>172</v>
      </c>
      <c r="AE1031" t="b">
        <v>0</v>
      </c>
    </row>
    <row r="1032" spans="1:31">
      <c r="A1032" t="s">
        <v>28564</v>
      </c>
      <c r="B1032" t="s">
        <v>28564</v>
      </c>
      <c r="C1032" t="s">
        <v>28565</v>
      </c>
      <c r="D1032" t="s">
        <v>28566</v>
      </c>
      <c r="E1032" t="s">
        <v>373</v>
      </c>
      <c r="F1032" t="s">
        <v>589</v>
      </c>
      <c r="G1032" t="s">
        <v>612</v>
      </c>
      <c r="J1032" t="s">
        <v>613</v>
      </c>
      <c r="K1032" t="s">
        <v>903</v>
      </c>
      <c r="L1032" t="s">
        <v>904</v>
      </c>
      <c r="M1032" t="s">
        <v>905</v>
      </c>
      <c r="O1032" t="s">
        <v>373</v>
      </c>
      <c r="P1032">
        <v>1</v>
      </c>
      <c r="Q1032" t="s">
        <v>617</v>
      </c>
      <c r="R1032">
        <v>16.99</v>
      </c>
      <c r="Z1032" t="s">
        <v>14175</v>
      </c>
      <c r="AA1032" t="s">
        <v>22</v>
      </c>
      <c r="AB1032" t="s">
        <v>28567</v>
      </c>
      <c r="AC1032" t="s">
        <v>172</v>
      </c>
      <c r="AE1032" t="b">
        <v>0</v>
      </c>
    </row>
    <row r="1033" spans="1:31">
      <c r="A1033" t="s">
        <v>28568</v>
      </c>
      <c r="B1033" t="s">
        <v>28568</v>
      </c>
      <c r="C1033" t="s">
        <v>28569</v>
      </c>
      <c r="D1033" t="s">
        <v>28570</v>
      </c>
      <c r="E1033" t="s">
        <v>373</v>
      </c>
      <c r="F1033" t="s">
        <v>589</v>
      </c>
      <c r="G1033" t="s">
        <v>612</v>
      </c>
      <c r="J1033" t="s">
        <v>613</v>
      </c>
      <c r="K1033" t="s">
        <v>1160</v>
      </c>
      <c r="L1033" t="s">
        <v>1161</v>
      </c>
      <c r="M1033" t="s">
        <v>1162</v>
      </c>
      <c r="O1033" t="s">
        <v>373</v>
      </c>
      <c r="P1033">
        <v>1</v>
      </c>
      <c r="Q1033" t="s">
        <v>617</v>
      </c>
      <c r="R1033">
        <v>16.99</v>
      </c>
      <c r="Z1033" t="s">
        <v>28571</v>
      </c>
      <c r="AA1033" t="s">
        <v>258</v>
      </c>
      <c r="AB1033">
        <v>33844</v>
      </c>
      <c r="AC1033" t="s">
        <v>172</v>
      </c>
      <c r="AE1033" t="b">
        <v>0</v>
      </c>
    </row>
    <row r="1034" spans="1:31">
      <c r="A1034" t="s">
        <v>28572</v>
      </c>
      <c r="B1034" t="s">
        <v>28572</v>
      </c>
      <c r="C1034" t="s">
        <v>28573</v>
      </c>
      <c r="D1034" t="s">
        <v>28574</v>
      </c>
      <c r="E1034" t="s">
        <v>373</v>
      </c>
      <c r="F1034" t="s">
        <v>589</v>
      </c>
      <c r="G1034" t="s">
        <v>612</v>
      </c>
      <c r="J1034" t="s">
        <v>613</v>
      </c>
      <c r="K1034" t="s">
        <v>8507</v>
      </c>
      <c r="L1034" t="s">
        <v>665</v>
      </c>
      <c r="M1034" t="s">
        <v>666</v>
      </c>
      <c r="O1034" t="s">
        <v>373</v>
      </c>
      <c r="P1034">
        <v>1</v>
      </c>
      <c r="Q1034" t="s">
        <v>617</v>
      </c>
      <c r="R1034">
        <v>18.99</v>
      </c>
      <c r="S1034">
        <v>1.96</v>
      </c>
      <c r="Z1034" t="s">
        <v>28575</v>
      </c>
      <c r="AA1034" t="s">
        <v>33</v>
      </c>
      <c r="AB1034" t="s">
        <v>28576</v>
      </c>
      <c r="AC1034" t="s">
        <v>172</v>
      </c>
      <c r="AE1034" t="b">
        <v>0</v>
      </c>
    </row>
    <row r="1035" spans="1:31">
      <c r="A1035" t="s">
        <v>28577</v>
      </c>
      <c r="B1035" t="s">
        <v>28577</v>
      </c>
      <c r="C1035" t="s">
        <v>28578</v>
      </c>
      <c r="D1035" t="s">
        <v>28579</v>
      </c>
      <c r="E1035" t="s">
        <v>373</v>
      </c>
      <c r="F1035" t="s">
        <v>589</v>
      </c>
      <c r="G1035" t="s">
        <v>612</v>
      </c>
      <c r="J1035" t="s">
        <v>613</v>
      </c>
      <c r="K1035" t="s">
        <v>1367</v>
      </c>
      <c r="L1035" t="s">
        <v>1368</v>
      </c>
      <c r="M1035" t="s">
        <v>1369</v>
      </c>
      <c r="O1035" t="s">
        <v>373</v>
      </c>
      <c r="P1035">
        <v>1</v>
      </c>
      <c r="Q1035" t="s">
        <v>617</v>
      </c>
      <c r="R1035">
        <v>15.99</v>
      </c>
      <c r="Z1035" t="s">
        <v>28297</v>
      </c>
      <c r="AA1035" t="s">
        <v>22</v>
      </c>
      <c r="AB1035">
        <v>92024</v>
      </c>
      <c r="AC1035" t="s">
        <v>172</v>
      </c>
      <c r="AE1035" t="b">
        <v>0</v>
      </c>
    </row>
    <row r="1036" spans="1:31">
      <c r="A1036" t="s">
        <v>28577</v>
      </c>
      <c r="B1036" t="s">
        <v>28577</v>
      </c>
      <c r="C1036" t="s">
        <v>28578</v>
      </c>
      <c r="D1036" t="s">
        <v>28579</v>
      </c>
      <c r="E1036" t="s">
        <v>373</v>
      </c>
      <c r="F1036" t="s">
        <v>589</v>
      </c>
      <c r="G1036" t="s">
        <v>612</v>
      </c>
      <c r="J1036" t="s">
        <v>613</v>
      </c>
      <c r="K1036" t="s">
        <v>2457</v>
      </c>
      <c r="L1036" t="s">
        <v>2458</v>
      </c>
      <c r="M1036" t="s">
        <v>2459</v>
      </c>
      <c r="O1036" t="s">
        <v>373</v>
      </c>
      <c r="P1036">
        <v>1</v>
      </c>
      <c r="Q1036" t="s">
        <v>617</v>
      </c>
      <c r="R1036">
        <v>15.99</v>
      </c>
      <c r="Z1036" t="s">
        <v>28297</v>
      </c>
      <c r="AA1036" t="s">
        <v>22</v>
      </c>
      <c r="AB1036">
        <v>92024</v>
      </c>
      <c r="AC1036" t="s">
        <v>172</v>
      </c>
      <c r="AE1036" t="b">
        <v>0</v>
      </c>
    </row>
    <row r="1037" spans="1:31">
      <c r="A1037" t="s">
        <v>28580</v>
      </c>
      <c r="B1037" t="s">
        <v>28580</v>
      </c>
      <c r="C1037" t="s">
        <v>28581</v>
      </c>
      <c r="D1037" t="s">
        <v>28582</v>
      </c>
      <c r="E1037" t="s">
        <v>373</v>
      </c>
      <c r="F1037" t="s">
        <v>589</v>
      </c>
      <c r="G1037" t="s">
        <v>612</v>
      </c>
      <c r="J1037" t="s">
        <v>376</v>
      </c>
      <c r="K1037" t="s">
        <v>1591</v>
      </c>
      <c r="L1037" t="s">
        <v>1592</v>
      </c>
      <c r="M1037" t="s">
        <v>1593</v>
      </c>
      <c r="O1037" t="s">
        <v>373</v>
      </c>
      <c r="P1037">
        <v>1</v>
      </c>
      <c r="Q1037" t="s">
        <v>617</v>
      </c>
      <c r="R1037">
        <v>14.99</v>
      </c>
      <c r="T1037">
        <v>5.99</v>
      </c>
      <c r="Z1037" t="s">
        <v>3166</v>
      </c>
      <c r="AA1037" t="s">
        <v>48</v>
      </c>
      <c r="AB1037" t="s">
        <v>27895</v>
      </c>
      <c r="AC1037" t="s">
        <v>172</v>
      </c>
      <c r="AE1037" t="b">
        <v>0</v>
      </c>
    </row>
    <row r="1038" spans="1:31">
      <c r="A1038" t="s">
        <v>28583</v>
      </c>
      <c r="B1038" t="s">
        <v>28583</v>
      </c>
      <c r="C1038" t="s">
        <v>28584</v>
      </c>
      <c r="D1038" t="s">
        <v>28585</v>
      </c>
      <c r="E1038" t="s">
        <v>373</v>
      </c>
      <c r="F1038" t="s">
        <v>589</v>
      </c>
      <c r="G1038" t="s">
        <v>612</v>
      </c>
      <c r="J1038" t="s">
        <v>613</v>
      </c>
      <c r="K1038" t="s">
        <v>8507</v>
      </c>
      <c r="L1038" t="s">
        <v>665</v>
      </c>
      <c r="M1038" t="s">
        <v>666</v>
      </c>
      <c r="O1038" t="s">
        <v>373</v>
      </c>
      <c r="P1038">
        <v>1</v>
      </c>
      <c r="Q1038" t="s">
        <v>617</v>
      </c>
      <c r="R1038">
        <v>18.99</v>
      </c>
      <c r="Z1038" t="s">
        <v>28586</v>
      </c>
      <c r="AA1038" t="s">
        <v>41</v>
      </c>
      <c r="AB1038" t="s">
        <v>28587</v>
      </c>
      <c r="AC1038" t="s">
        <v>172</v>
      </c>
      <c r="AE1038" t="b">
        <v>0</v>
      </c>
    </row>
    <row r="1039" spans="1:31">
      <c r="A1039" t="s">
        <v>28588</v>
      </c>
      <c r="C1039" t="s">
        <v>28589</v>
      </c>
      <c r="D1039" t="s">
        <v>28590</v>
      </c>
      <c r="E1039" t="s">
        <v>373</v>
      </c>
      <c r="F1039" t="s">
        <v>374</v>
      </c>
      <c r="G1039" t="s">
        <v>612</v>
      </c>
      <c r="J1039" t="s">
        <v>376</v>
      </c>
      <c r="K1039" t="s">
        <v>5585</v>
      </c>
      <c r="L1039" t="s">
        <v>5586</v>
      </c>
      <c r="M1039" t="s">
        <v>5587</v>
      </c>
      <c r="N1039">
        <v>1</v>
      </c>
      <c r="O1039" t="s">
        <v>373</v>
      </c>
      <c r="P1039">
        <v>1</v>
      </c>
      <c r="Q1039" t="s">
        <v>617</v>
      </c>
      <c r="R1039">
        <v>16.99</v>
      </c>
      <c r="T1039">
        <v>0</v>
      </c>
      <c r="V1039">
        <v>0</v>
      </c>
      <c r="Z1039" t="s">
        <v>5045</v>
      </c>
      <c r="AA1039" t="s">
        <v>25</v>
      </c>
      <c r="AB1039" t="s">
        <v>28591</v>
      </c>
      <c r="AC1039" t="s">
        <v>172</v>
      </c>
      <c r="AE1039" t="b">
        <v>0</v>
      </c>
    </row>
    <row r="1040" spans="1:31">
      <c r="A1040" t="s">
        <v>28592</v>
      </c>
      <c r="B1040" t="s">
        <v>28592</v>
      </c>
      <c r="C1040" t="s">
        <v>28593</v>
      </c>
      <c r="D1040" t="s">
        <v>28594</v>
      </c>
      <c r="E1040" t="s">
        <v>373</v>
      </c>
      <c r="F1040" t="s">
        <v>589</v>
      </c>
      <c r="G1040" t="s">
        <v>612</v>
      </c>
      <c r="J1040" t="s">
        <v>613</v>
      </c>
      <c r="K1040" t="s">
        <v>911</v>
      </c>
      <c r="L1040" t="s">
        <v>912</v>
      </c>
      <c r="M1040" t="s">
        <v>913</v>
      </c>
      <c r="O1040" t="s">
        <v>373</v>
      </c>
      <c r="P1040">
        <v>1</v>
      </c>
      <c r="Q1040" t="s">
        <v>617</v>
      </c>
      <c r="R1040">
        <v>19.99</v>
      </c>
      <c r="Z1040" t="s">
        <v>28595</v>
      </c>
      <c r="AA1040" t="s">
        <v>28596</v>
      </c>
      <c r="AB1040">
        <v>20832</v>
      </c>
      <c r="AC1040" t="s">
        <v>172</v>
      </c>
      <c r="AE1040" t="b">
        <v>0</v>
      </c>
    </row>
    <row r="1041" spans="1:31">
      <c r="A1041" t="s">
        <v>28597</v>
      </c>
      <c r="B1041" t="s">
        <v>28597</v>
      </c>
      <c r="C1041" t="s">
        <v>28598</v>
      </c>
      <c r="D1041" t="s">
        <v>28599</v>
      </c>
      <c r="E1041" t="s">
        <v>373</v>
      </c>
      <c r="F1041" t="s">
        <v>589</v>
      </c>
      <c r="G1041" t="s">
        <v>612</v>
      </c>
      <c r="J1041" t="s">
        <v>613</v>
      </c>
      <c r="K1041" t="s">
        <v>1664</v>
      </c>
      <c r="L1041" t="s">
        <v>1665</v>
      </c>
      <c r="M1041" t="s">
        <v>1666</v>
      </c>
      <c r="O1041" t="s">
        <v>373</v>
      </c>
      <c r="P1041">
        <v>1</v>
      </c>
      <c r="Q1041" t="s">
        <v>617</v>
      </c>
      <c r="R1041">
        <v>16.99</v>
      </c>
      <c r="Z1041" t="s">
        <v>7570</v>
      </c>
      <c r="AA1041" t="s">
        <v>52</v>
      </c>
      <c r="AB1041" t="s">
        <v>28600</v>
      </c>
      <c r="AC1041" t="s">
        <v>172</v>
      </c>
      <c r="AE1041" t="b">
        <v>0</v>
      </c>
    </row>
    <row r="1042" spans="1:31">
      <c r="A1042" t="s">
        <v>28601</v>
      </c>
      <c r="C1042" t="s">
        <v>28602</v>
      </c>
      <c r="D1042" t="s">
        <v>28603</v>
      </c>
      <c r="E1042" t="s">
        <v>373</v>
      </c>
      <c r="F1042" t="s">
        <v>374</v>
      </c>
      <c r="G1042" t="s">
        <v>612</v>
      </c>
      <c r="J1042" t="s">
        <v>376</v>
      </c>
      <c r="K1042" t="s">
        <v>15257</v>
      </c>
      <c r="L1042" t="s">
        <v>15258</v>
      </c>
      <c r="M1042" t="s">
        <v>15259</v>
      </c>
      <c r="N1042">
        <v>1</v>
      </c>
      <c r="O1042" t="s">
        <v>373</v>
      </c>
      <c r="P1042">
        <v>1</v>
      </c>
      <c r="Q1042" t="s">
        <v>617</v>
      </c>
      <c r="R1042">
        <v>15.99</v>
      </c>
      <c r="T1042">
        <v>0</v>
      </c>
      <c r="V1042">
        <v>0</v>
      </c>
      <c r="Z1042" t="s">
        <v>4903</v>
      </c>
      <c r="AA1042" t="s">
        <v>24</v>
      </c>
      <c r="AB1042" t="s">
        <v>28604</v>
      </c>
      <c r="AC1042" t="s">
        <v>172</v>
      </c>
      <c r="AE1042" t="b">
        <v>0</v>
      </c>
    </row>
    <row r="1043" spans="1:31">
      <c r="A1043" t="s">
        <v>28605</v>
      </c>
      <c r="B1043" t="s">
        <v>28605</v>
      </c>
      <c r="C1043" t="s">
        <v>28606</v>
      </c>
      <c r="D1043" t="s">
        <v>28607</v>
      </c>
      <c r="E1043" t="s">
        <v>373</v>
      </c>
      <c r="F1043" t="s">
        <v>589</v>
      </c>
      <c r="G1043" t="s">
        <v>612</v>
      </c>
      <c r="J1043" t="s">
        <v>613</v>
      </c>
      <c r="K1043" t="s">
        <v>2619</v>
      </c>
      <c r="L1043" t="s">
        <v>2620</v>
      </c>
      <c r="M1043" t="s">
        <v>2621</v>
      </c>
      <c r="O1043" t="s">
        <v>373</v>
      </c>
      <c r="P1043">
        <v>1</v>
      </c>
      <c r="Q1043" t="s">
        <v>617</v>
      </c>
      <c r="R1043">
        <v>18.99</v>
      </c>
      <c r="Z1043" t="s">
        <v>2413</v>
      </c>
      <c r="AA1043" t="s">
        <v>30</v>
      </c>
      <c r="AB1043" t="s">
        <v>28608</v>
      </c>
      <c r="AC1043" t="s">
        <v>172</v>
      </c>
      <c r="AE1043" t="b">
        <v>0</v>
      </c>
    </row>
    <row r="1044" spans="1:31">
      <c r="A1044" t="s">
        <v>28609</v>
      </c>
      <c r="B1044" t="s">
        <v>28609</v>
      </c>
      <c r="C1044" t="s">
        <v>28610</v>
      </c>
      <c r="D1044" t="s">
        <v>28611</v>
      </c>
      <c r="E1044" t="s">
        <v>373</v>
      </c>
      <c r="F1044" t="s">
        <v>589</v>
      </c>
      <c r="G1044" t="s">
        <v>612</v>
      </c>
      <c r="J1044" t="s">
        <v>613</v>
      </c>
      <c r="K1044" t="s">
        <v>1212</v>
      </c>
      <c r="L1044" t="s">
        <v>1213</v>
      </c>
      <c r="M1044" t="s">
        <v>1214</v>
      </c>
      <c r="O1044" t="s">
        <v>373</v>
      </c>
      <c r="P1044">
        <v>2</v>
      </c>
      <c r="Q1044" t="s">
        <v>617</v>
      </c>
      <c r="R1044">
        <v>35.98</v>
      </c>
      <c r="Z1044" t="s">
        <v>3230</v>
      </c>
      <c r="AA1044" t="s">
        <v>22</v>
      </c>
      <c r="AB1044" t="s">
        <v>28612</v>
      </c>
      <c r="AC1044" t="s">
        <v>172</v>
      </c>
      <c r="AE1044" t="b">
        <v>0</v>
      </c>
    </row>
    <row r="1045" spans="1:31">
      <c r="A1045" t="s">
        <v>28613</v>
      </c>
      <c r="C1045" t="s">
        <v>28614</v>
      </c>
      <c r="D1045" t="s">
        <v>28615</v>
      </c>
      <c r="E1045" t="s">
        <v>435</v>
      </c>
      <c r="F1045" t="s">
        <v>374</v>
      </c>
      <c r="G1045" t="s">
        <v>612</v>
      </c>
      <c r="J1045" t="s">
        <v>376</v>
      </c>
      <c r="K1045" t="s">
        <v>15257</v>
      </c>
      <c r="L1045" t="s">
        <v>15258</v>
      </c>
      <c r="M1045" t="s">
        <v>15259</v>
      </c>
      <c r="N1045">
        <v>1</v>
      </c>
      <c r="P1045">
        <v>0</v>
      </c>
      <c r="Z1045" t="s">
        <v>4903</v>
      </c>
      <c r="AA1045" t="s">
        <v>24</v>
      </c>
      <c r="AB1045" t="s">
        <v>28604</v>
      </c>
      <c r="AC1045" t="s">
        <v>172</v>
      </c>
      <c r="AE1045" t="b">
        <v>0</v>
      </c>
    </row>
    <row r="1046" spans="1:31">
      <c r="A1046" t="s">
        <v>28616</v>
      </c>
      <c r="B1046" t="s">
        <v>28616</v>
      </c>
      <c r="C1046" t="s">
        <v>28617</v>
      </c>
      <c r="D1046" t="s">
        <v>28618</v>
      </c>
      <c r="E1046" t="s">
        <v>373</v>
      </c>
      <c r="F1046" t="s">
        <v>589</v>
      </c>
      <c r="G1046" t="s">
        <v>612</v>
      </c>
      <c r="J1046" t="s">
        <v>613</v>
      </c>
      <c r="K1046" t="s">
        <v>903</v>
      </c>
      <c r="L1046" t="s">
        <v>904</v>
      </c>
      <c r="M1046" t="s">
        <v>905</v>
      </c>
      <c r="O1046" t="s">
        <v>373</v>
      </c>
      <c r="P1046">
        <v>1</v>
      </c>
      <c r="Q1046" t="s">
        <v>617</v>
      </c>
      <c r="R1046">
        <v>16.99</v>
      </c>
      <c r="Z1046" t="s">
        <v>8327</v>
      </c>
      <c r="AA1046" t="s">
        <v>22</v>
      </c>
      <c r="AB1046">
        <v>95133</v>
      </c>
      <c r="AC1046" t="s">
        <v>172</v>
      </c>
      <c r="AE1046" t="b">
        <v>0</v>
      </c>
    </row>
    <row r="1047" spans="1:31">
      <c r="A1047" t="s">
        <v>28619</v>
      </c>
      <c r="B1047" t="s">
        <v>28619</v>
      </c>
      <c r="C1047" t="s">
        <v>28620</v>
      </c>
      <c r="D1047" t="s">
        <v>28621</v>
      </c>
      <c r="E1047" t="s">
        <v>373</v>
      </c>
      <c r="F1047" t="s">
        <v>589</v>
      </c>
      <c r="G1047" t="s">
        <v>612</v>
      </c>
      <c r="J1047" t="s">
        <v>613</v>
      </c>
      <c r="K1047" t="s">
        <v>1882</v>
      </c>
      <c r="L1047" t="s">
        <v>1883</v>
      </c>
      <c r="M1047" t="s">
        <v>388</v>
      </c>
      <c r="O1047" t="s">
        <v>373</v>
      </c>
      <c r="P1047">
        <v>1</v>
      </c>
      <c r="Q1047" t="s">
        <v>617</v>
      </c>
      <c r="R1047">
        <v>16.99</v>
      </c>
      <c r="Z1047" t="s">
        <v>28622</v>
      </c>
      <c r="AA1047" t="s">
        <v>22</v>
      </c>
      <c r="AB1047" t="s">
        <v>28623</v>
      </c>
      <c r="AC1047" t="s">
        <v>172</v>
      </c>
      <c r="AE1047" t="b">
        <v>0</v>
      </c>
    </row>
    <row r="1048" spans="1:31">
      <c r="A1048" t="s">
        <v>28624</v>
      </c>
      <c r="B1048" t="s">
        <v>28624</v>
      </c>
      <c r="C1048" t="s">
        <v>28625</v>
      </c>
      <c r="D1048" t="s">
        <v>28626</v>
      </c>
      <c r="E1048" t="s">
        <v>373</v>
      </c>
      <c r="F1048" t="s">
        <v>589</v>
      </c>
      <c r="G1048" t="s">
        <v>612</v>
      </c>
      <c r="J1048" t="s">
        <v>613</v>
      </c>
      <c r="K1048" t="s">
        <v>2241</v>
      </c>
      <c r="L1048" t="s">
        <v>437</v>
      </c>
      <c r="M1048" t="s">
        <v>438</v>
      </c>
      <c r="O1048" t="s">
        <v>373</v>
      </c>
      <c r="P1048">
        <v>1</v>
      </c>
      <c r="Q1048" t="s">
        <v>617</v>
      </c>
      <c r="R1048">
        <v>17.99</v>
      </c>
      <c r="Z1048" t="s">
        <v>28627</v>
      </c>
      <c r="AA1048" t="s">
        <v>25</v>
      </c>
      <c r="AB1048">
        <v>7006</v>
      </c>
      <c r="AC1048" t="s">
        <v>172</v>
      </c>
      <c r="AE1048" t="b">
        <v>0</v>
      </c>
    </row>
    <row r="1049" spans="1:31">
      <c r="A1049" t="s">
        <v>28628</v>
      </c>
      <c r="B1049" t="s">
        <v>28628</v>
      </c>
      <c r="C1049" t="s">
        <v>28629</v>
      </c>
      <c r="D1049" t="s">
        <v>28630</v>
      </c>
      <c r="E1049" t="s">
        <v>373</v>
      </c>
      <c r="F1049" t="s">
        <v>589</v>
      </c>
      <c r="G1049" t="s">
        <v>612</v>
      </c>
      <c r="J1049" t="s">
        <v>613</v>
      </c>
      <c r="K1049" t="s">
        <v>20713</v>
      </c>
      <c r="L1049" t="s">
        <v>20714</v>
      </c>
      <c r="M1049" t="s">
        <v>20715</v>
      </c>
      <c r="O1049" t="s">
        <v>373</v>
      </c>
      <c r="P1049">
        <v>1</v>
      </c>
      <c r="Q1049" t="s">
        <v>617</v>
      </c>
      <c r="R1049">
        <v>15.99</v>
      </c>
      <c r="Z1049" t="s">
        <v>15747</v>
      </c>
      <c r="AA1049" t="s">
        <v>46</v>
      </c>
      <c r="AB1049" t="s">
        <v>28631</v>
      </c>
      <c r="AC1049" t="s">
        <v>172</v>
      </c>
      <c r="AE1049" t="b">
        <v>0</v>
      </c>
    </row>
    <row r="1050" spans="1:31">
      <c r="A1050" t="s">
        <v>28632</v>
      </c>
      <c r="B1050" t="s">
        <v>28632</v>
      </c>
      <c r="C1050" t="s">
        <v>28633</v>
      </c>
      <c r="D1050" t="s">
        <v>28634</v>
      </c>
      <c r="E1050" t="s">
        <v>373</v>
      </c>
      <c r="F1050" t="s">
        <v>589</v>
      </c>
      <c r="G1050" t="s">
        <v>612</v>
      </c>
      <c r="J1050" t="s">
        <v>613</v>
      </c>
      <c r="K1050" t="s">
        <v>6590</v>
      </c>
      <c r="L1050" t="s">
        <v>1919</v>
      </c>
      <c r="M1050" t="s">
        <v>1920</v>
      </c>
      <c r="O1050" t="s">
        <v>373</v>
      </c>
      <c r="P1050">
        <v>1</v>
      </c>
      <c r="Q1050" t="s">
        <v>617</v>
      </c>
      <c r="R1050">
        <v>16.99</v>
      </c>
      <c r="Z1050" t="s">
        <v>28635</v>
      </c>
      <c r="AA1050" t="s">
        <v>31</v>
      </c>
      <c r="AB1050">
        <v>21029</v>
      </c>
      <c r="AC1050" t="s">
        <v>172</v>
      </c>
      <c r="AE1050" t="b">
        <v>0</v>
      </c>
    </row>
    <row r="1051" spans="1:31">
      <c r="A1051" t="s">
        <v>28636</v>
      </c>
      <c r="B1051" t="s">
        <v>28636</v>
      </c>
      <c r="C1051" t="s">
        <v>28637</v>
      </c>
      <c r="D1051" t="s">
        <v>28638</v>
      </c>
      <c r="E1051" t="s">
        <v>373</v>
      </c>
      <c r="F1051" t="s">
        <v>589</v>
      </c>
      <c r="G1051" t="s">
        <v>612</v>
      </c>
      <c r="J1051" t="s">
        <v>613</v>
      </c>
      <c r="K1051" t="s">
        <v>1262</v>
      </c>
      <c r="L1051" t="s">
        <v>1263</v>
      </c>
      <c r="M1051" t="s">
        <v>1264</v>
      </c>
      <c r="O1051" t="s">
        <v>373</v>
      </c>
      <c r="P1051">
        <v>1</v>
      </c>
      <c r="Q1051" t="s">
        <v>617</v>
      </c>
      <c r="R1051">
        <v>14.99</v>
      </c>
      <c r="Z1051" t="s">
        <v>28639</v>
      </c>
      <c r="AA1051" t="s">
        <v>269</v>
      </c>
      <c r="AB1051" t="s">
        <v>28640</v>
      </c>
      <c r="AC1051" t="s">
        <v>172</v>
      </c>
      <c r="AE1051" t="b">
        <v>0</v>
      </c>
    </row>
    <row r="1052" spans="1:31">
      <c r="A1052" t="s">
        <v>28641</v>
      </c>
      <c r="B1052" t="s">
        <v>28641</v>
      </c>
      <c r="C1052" t="s">
        <v>28642</v>
      </c>
      <c r="D1052" t="s">
        <v>28643</v>
      </c>
      <c r="E1052" t="s">
        <v>373</v>
      </c>
      <c r="F1052" t="s">
        <v>589</v>
      </c>
      <c r="G1052" t="s">
        <v>612</v>
      </c>
      <c r="J1052" t="s">
        <v>613</v>
      </c>
      <c r="K1052" t="s">
        <v>1603</v>
      </c>
      <c r="L1052" t="s">
        <v>1604</v>
      </c>
      <c r="M1052" t="s">
        <v>1605</v>
      </c>
      <c r="O1052" t="s">
        <v>373</v>
      </c>
      <c r="P1052">
        <v>1</v>
      </c>
      <c r="Q1052" t="s">
        <v>617</v>
      </c>
      <c r="R1052">
        <v>17.99</v>
      </c>
      <c r="Z1052" t="s">
        <v>27308</v>
      </c>
      <c r="AA1052" t="s">
        <v>53</v>
      </c>
      <c r="AB1052" t="s">
        <v>27309</v>
      </c>
      <c r="AC1052" t="s">
        <v>172</v>
      </c>
      <c r="AE1052" t="b">
        <v>0</v>
      </c>
    </row>
    <row r="1053" spans="1:31">
      <c r="A1053" t="s">
        <v>28644</v>
      </c>
      <c r="B1053" t="s">
        <v>28644</v>
      </c>
      <c r="C1053" t="s">
        <v>28645</v>
      </c>
      <c r="D1053" t="s">
        <v>28646</v>
      </c>
      <c r="E1053" t="s">
        <v>373</v>
      </c>
      <c r="F1053" t="s">
        <v>589</v>
      </c>
      <c r="G1053" t="s">
        <v>612</v>
      </c>
      <c r="J1053" t="s">
        <v>613</v>
      </c>
      <c r="K1053" t="s">
        <v>911</v>
      </c>
      <c r="L1053" t="s">
        <v>912</v>
      </c>
      <c r="M1053" t="s">
        <v>913</v>
      </c>
      <c r="O1053" t="s">
        <v>373</v>
      </c>
      <c r="P1053">
        <v>1</v>
      </c>
      <c r="Q1053" t="s">
        <v>617</v>
      </c>
      <c r="R1053">
        <v>19.99</v>
      </c>
      <c r="Z1053" t="s">
        <v>7336</v>
      </c>
      <c r="AA1053" t="s">
        <v>43</v>
      </c>
      <c r="AB1053" t="s">
        <v>28647</v>
      </c>
      <c r="AC1053" t="s">
        <v>172</v>
      </c>
      <c r="AE1053" t="b">
        <v>0</v>
      </c>
    </row>
    <row r="1054" spans="1:31">
      <c r="A1054" t="s">
        <v>28648</v>
      </c>
      <c r="B1054" t="s">
        <v>28648</v>
      </c>
      <c r="C1054" t="s">
        <v>28649</v>
      </c>
      <c r="D1054" t="s">
        <v>28650</v>
      </c>
      <c r="E1054" t="s">
        <v>373</v>
      </c>
      <c r="F1054" t="s">
        <v>589</v>
      </c>
      <c r="G1054" t="s">
        <v>612</v>
      </c>
      <c r="J1054" t="s">
        <v>613</v>
      </c>
      <c r="K1054" t="s">
        <v>2619</v>
      </c>
      <c r="L1054" t="s">
        <v>2620</v>
      </c>
      <c r="M1054" t="s">
        <v>2621</v>
      </c>
      <c r="O1054" t="s">
        <v>373</v>
      </c>
      <c r="P1054">
        <v>1</v>
      </c>
      <c r="Q1054" t="s">
        <v>617</v>
      </c>
      <c r="R1054">
        <v>18.99</v>
      </c>
      <c r="Z1054" t="s">
        <v>1749</v>
      </c>
      <c r="AA1054" t="s">
        <v>43</v>
      </c>
      <c r="AB1054" t="s">
        <v>28651</v>
      </c>
      <c r="AC1054" t="s">
        <v>172</v>
      </c>
      <c r="AE1054" t="b">
        <v>0</v>
      </c>
    </row>
    <row r="1055" spans="1:31">
      <c r="A1055" t="s">
        <v>28652</v>
      </c>
      <c r="B1055" t="s">
        <v>28652</v>
      </c>
      <c r="C1055" t="s">
        <v>28653</v>
      </c>
      <c r="D1055" t="s">
        <v>28654</v>
      </c>
      <c r="E1055" t="s">
        <v>373</v>
      </c>
      <c r="F1055" t="s">
        <v>589</v>
      </c>
      <c r="G1055" t="s">
        <v>612</v>
      </c>
      <c r="J1055" t="s">
        <v>613</v>
      </c>
      <c r="K1055" t="s">
        <v>1591</v>
      </c>
      <c r="L1055" t="s">
        <v>1592</v>
      </c>
      <c r="M1055" t="s">
        <v>1593</v>
      </c>
      <c r="O1055" t="s">
        <v>373</v>
      </c>
      <c r="P1055">
        <v>1</v>
      </c>
      <c r="Q1055" t="s">
        <v>617</v>
      </c>
      <c r="R1055">
        <v>14.99</v>
      </c>
      <c r="Z1055" t="s">
        <v>6483</v>
      </c>
      <c r="AA1055" t="s">
        <v>27</v>
      </c>
      <c r="AB1055" t="s">
        <v>28655</v>
      </c>
      <c r="AC1055" t="s">
        <v>172</v>
      </c>
      <c r="AE1055" t="b">
        <v>0</v>
      </c>
    </row>
    <row r="1056" spans="1:31">
      <c r="A1056" t="s">
        <v>28656</v>
      </c>
      <c r="B1056" t="s">
        <v>28656</v>
      </c>
      <c r="C1056" t="s">
        <v>28657</v>
      </c>
      <c r="D1056" t="s">
        <v>28658</v>
      </c>
      <c r="E1056" t="s">
        <v>373</v>
      </c>
      <c r="F1056" t="s">
        <v>589</v>
      </c>
      <c r="G1056" t="s">
        <v>612</v>
      </c>
      <c r="J1056" t="s">
        <v>613</v>
      </c>
      <c r="K1056" t="s">
        <v>9297</v>
      </c>
      <c r="L1056" t="s">
        <v>9298</v>
      </c>
      <c r="M1056" t="s">
        <v>9299</v>
      </c>
      <c r="O1056" t="s">
        <v>373</v>
      </c>
      <c r="P1056">
        <v>1</v>
      </c>
      <c r="Q1056" t="s">
        <v>617</v>
      </c>
      <c r="R1056">
        <v>14.99</v>
      </c>
      <c r="Z1056" t="s">
        <v>695</v>
      </c>
      <c r="AA1056" t="s">
        <v>201</v>
      </c>
      <c r="AB1056" t="s">
        <v>28659</v>
      </c>
      <c r="AC1056" t="s">
        <v>172</v>
      </c>
      <c r="AE1056" t="b">
        <v>0</v>
      </c>
    </row>
    <row r="1057" spans="1:31">
      <c r="A1057" t="s">
        <v>28660</v>
      </c>
      <c r="B1057" t="s">
        <v>28660</v>
      </c>
      <c r="C1057" t="s">
        <v>28661</v>
      </c>
      <c r="D1057" t="s">
        <v>28662</v>
      </c>
      <c r="E1057" t="s">
        <v>373</v>
      </c>
      <c r="F1057" t="s">
        <v>589</v>
      </c>
      <c r="G1057" t="s">
        <v>612</v>
      </c>
      <c r="J1057" t="s">
        <v>613</v>
      </c>
      <c r="K1057" t="s">
        <v>962</v>
      </c>
      <c r="L1057" t="s">
        <v>963</v>
      </c>
      <c r="M1057" t="s">
        <v>964</v>
      </c>
      <c r="O1057" t="s">
        <v>373</v>
      </c>
      <c r="P1057">
        <v>1</v>
      </c>
      <c r="Q1057" t="s">
        <v>617</v>
      </c>
      <c r="R1057">
        <v>17.99</v>
      </c>
      <c r="Z1057" t="s">
        <v>1375</v>
      </c>
      <c r="AA1057" t="s">
        <v>24</v>
      </c>
      <c r="AB1057" t="s">
        <v>28663</v>
      </c>
      <c r="AC1057" t="s">
        <v>172</v>
      </c>
      <c r="AE1057" t="b">
        <v>0</v>
      </c>
    </row>
    <row r="1058" spans="1:31">
      <c r="A1058" t="s">
        <v>28664</v>
      </c>
      <c r="B1058" t="s">
        <v>28664</v>
      </c>
      <c r="C1058" t="s">
        <v>28665</v>
      </c>
      <c r="D1058" t="s">
        <v>28666</v>
      </c>
      <c r="E1058" t="s">
        <v>373</v>
      </c>
      <c r="F1058" t="s">
        <v>589</v>
      </c>
      <c r="G1058" t="s">
        <v>612</v>
      </c>
      <c r="J1058" t="s">
        <v>613</v>
      </c>
      <c r="K1058" t="s">
        <v>24950</v>
      </c>
      <c r="L1058" t="s">
        <v>1927</v>
      </c>
      <c r="M1058" t="s">
        <v>1928</v>
      </c>
      <c r="O1058" t="s">
        <v>373</v>
      </c>
      <c r="P1058">
        <v>1</v>
      </c>
      <c r="Q1058" t="s">
        <v>617</v>
      </c>
      <c r="R1058">
        <v>14.99</v>
      </c>
      <c r="Z1058" t="s">
        <v>2277</v>
      </c>
      <c r="AA1058" t="s">
        <v>267</v>
      </c>
      <c r="AB1058">
        <v>60607</v>
      </c>
      <c r="AC1058" t="s">
        <v>172</v>
      </c>
      <c r="AE1058" t="b">
        <v>0</v>
      </c>
    </row>
    <row r="1059" spans="1:31">
      <c r="A1059" t="s">
        <v>28667</v>
      </c>
      <c r="B1059" t="s">
        <v>28667</v>
      </c>
      <c r="C1059" t="s">
        <v>28668</v>
      </c>
      <c r="D1059" t="s">
        <v>28669</v>
      </c>
      <c r="E1059" t="s">
        <v>373</v>
      </c>
      <c r="F1059" t="s">
        <v>589</v>
      </c>
      <c r="G1059" t="s">
        <v>612</v>
      </c>
      <c r="J1059" t="s">
        <v>613</v>
      </c>
      <c r="K1059" t="s">
        <v>7298</v>
      </c>
      <c r="L1059" t="s">
        <v>7299</v>
      </c>
      <c r="M1059" t="s">
        <v>7300</v>
      </c>
      <c r="O1059" t="s">
        <v>373</v>
      </c>
      <c r="P1059">
        <v>1</v>
      </c>
      <c r="Q1059" t="s">
        <v>617</v>
      </c>
      <c r="R1059">
        <v>15.99</v>
      </c>
      <c r="Z1059" t="s">
        <v>28670</v>
      </c>
      <c r="AA1059" t="s">
        <v>268</v>
      </c>
      <c r="AB1059" t="s">
        <v>28671</v>
      </c>
      <c r="AC1059" t="s">
        <v>172</v>
      </c>
      <c r="AE1059" t="b">
        <v>0</v>
      </c>
    </row>
    <row r="1060" spans="1:31">
      <c r="A1060" t="s">
        <v>28672</v>
      </c>
      <c r="B1060" t="s">
        <v>28672</v>
      </c>
      <c r="C1060" t="s">
        <v>28673</v>
      </c>
      <c r="D1060" t="s">
        <v>28674</v>
      </c>
      <c r="E1060" t="s">
        <v>373</v>
      </c>
      <c r="F1060" t="s">
        <v>589</v>
      </c>
      <c r="G1060" t="s">
        <v>612</v>
      </c>
      <c r="J1060" t="s">
        <v>613</v>
      </c>
      <c r="K1060" t="s">
        <v>8507</v>
      </c>
      <c r="L1060" t="s">
        <v>665</v>
      </c>
      <c r="M1060" t="s">
        <v>666</v>
      </c>
      <c r="O1060" t="s">
        <v>373</v>
      </c>
      <c r="P1060">
        <v>1</v>
      </c>
      <c r="Q1060" t="s">
        <v>617</v>
      </c>
      <c r="R1060">
        <v>18.99</v>
      </c>
      <c r="Z1060" t="s">
        <v>337</v>
      </c>
      <c r="AA1060" t="s">
        <v>28</v>
      </c>
      <c r="AB1060">
        <v>61571</v>
      </c>
      <c r="AC1060" t="s">
        <v>172</v>
      </c>
      <c r="AE1060" t="b">
        <v>0</v>
      </c>
    </row>
    <row r="1061" spans="1:31">
      <c r="A1061" t="s">
        <v>28675</v>
      </c>
      <c r="B1061" t="s">
        <v>28675</v>
      </c>
      <c r="C1061" t="s">
        <v>28676</v>
      </c>
      <c r="D1061" t="s">
        <v>28677</v>
      </c>
      <c r="E1061" t="s">
        <v>373</v>
      </c>
      <c r="F1061" t="s">
        <v>589</v>
      </c>
      <c r="G1061" t="s">
        <v>612</v>
      </c>
      <c r="J1061" t="s">
        <v>613</v>
      </c>
      <c r="K1061" t="s">
        <v>8684</v>
      </c>
      <c r="L1061" t="s">
        <v>8685</v>
      </c>
      <c r="M1061" t="s">
        <v>4600</v>
      </c>
      <c r="O1061" t="s">
        <v>373</v>
      </c>
      <c r="P1061">
        <v>1</v>
      </c>
      <c r="Q1061" t="s">
        <v>617</v>
      </c>
      <c r="R1061">
        <v>15.99</v>
      </c>
      <c r="Z1061" t="s">
        <v>11427</v>
      </c>
      <c r="AA1061" t="s">
        <v>23</v>
      </c>
      <c r="AB1061" t="s">
        <v>28678</v>
      </c>
      <c r="AC1061" t="s">
        <v>172</v>
      </c>
      <c r="AE1061" t="b">
        <v>0</v>
      </c>
    </row>
    <row r="1062" spans="1:31">
      <c r="A1062" t="s">
        <v>28679</v>
      </c>
      <c r="B1062" t="s">
        <v>28679</v>
      </c>
      <c r="C1062" t="s">
        <v>28680</v>
      </c>
      <c r="D1062" t="s">
        <v>28681</v>
      </c>
      <c r="E1062" t="s">
        <v>373</v>
      </c>
      <c r="F1062" t="s">
        <v>589</v>
      </c>
      <c r="G1062" t="s">
        <v>612</v>
      </c>
      <c r="J1062" t="s">
        <v>613</v>
      </c>
      <c r="K1062" t="s">
        <v>9140</v>
      </c>
      <c r="L1062" t="s">
        <v>9141</v>
      </c>
      <c r="M1062" t="s">
        <v>9142</v>
      </c>
      <c r="O1062" t="s">
        <v>373</v>
      </c>
      <c r="P1062">
        <v>1</v>
      </c>
      <c r="Q1062" t="s">
        <v>617</v>
      </c>
      <c r="R1062">
        <v>15.99</v>
      </c>
      <c r="Z1062" t="s">
        <v>28682</v>
      </c>
      <c r="AA1062" t="s">
        <v>22</v>
      </c>
      <c r="AB1062" t="s">
        <v>28683</v>
      </c>
      <c r="AC1062" t="s">
        <v>172</v>
      </c>
      <c r="AE1062" t="b">
        <v>0</v>
      </c>
    </row>
    <row r="1063" spans="1:31">
      <c r="A1063" t="s">
        <v>28679</v>
      </c>
      <c r="B1063" t="s">
        <v>28679</v>
      </c>
      <c r="C1063" t="s">
        <v>28680</v>
      </c>
      <c r="D1063" t="s">
        <v>28681</v>
      </c>
      <c r="E1063" t="s">
        <v>373</v>
      </c>
      <c r="F1063" t="s">
        <v>589</v>
      </c>
      <c r="G1063" t="s">
        <v>612</v>
      </c>
      <c r="J1063" t="s">
        <v>613</v>
      </c>
      <c r="K1063" t="s">
        <v>28088</v>
      </c>
      <c r="L1063" t="s">
        <v>9341</v>
      </c>
      <c r="M1063" t="s">
        <v>9342</v>
      </c>
      <c r="O1063" t="s">
        <v>373</v>
      </c>
      <c r="P1063">
        <v>1</v>
      </c>
      <c r="Q1063" t="s">
        <v>617</v>
      </c>
      <c r="R1063">
        <v>16.99</v>
      </c>
      <c r="Z1063" t="s">
        <v>28682</v>
      </c>
      <c r="AA1063" t="s">
        <v>22</v>
      </c>
      <c r="AB1063" t="s">
        <v>28683</v>
      </c>
      <c r="AC1063" t="s">
        <v>172</v>
      </c>
      <c r="AE1063" t="b">
        <v>0</v>
      </c>
    </row>
    <row r="1064" spans="1:31">
      <c r="A1064" t="s">
        <v>28684</v>
      </c>
      <c r="B1064" t="s">
        <v>28684</v>
      </c>
      <c r="C1064" t="s">
        <v>28685</v>
      </c>
      <c r="D1064" t="s">
        <v>28686</v>
      </c>
      <c r="E1064" t="s">
        <v>373</v>
      </c>
      <c r="F1064" t="s">
        <v>589</v>
      </c>
      <c r="G1064" t="s">
        <v>612</v>
      </c>
      <c r="J1064" t="s">
        <v>376</v>
      </c>
      <c r="K1064" t="s">
        <v>2347</v>
      </c>
      <c r="L1064" t="s">
        <v>2348</v>
      </c>
      <c r="M1064" t="s">
        <v>2349</v>
      </c>
      <c r="O1064" t="s">
        <v>373</v>
      </c>
      <c r="P1064">
        <v>1</v>
      </c>
      <c r="Q1064" t="s">
        <v>617</v>
      </c>
      <c r="R1064">
        <v>18.99</v>
      </c>
      <c r="T1064">
        <v>5.99</v>
      </c>
      <c r="Z1064" t="s">
        <v>748</v>
      </c>
      <c r="AA1064" t="s">
        <v>34</v>
      </c>
      <c r="AB1064" t="s">
        <v>28687</v>
      </c>
      <c r="AC1064" t="s">
        <v>172</v>
      </c>
      <c r="AE1064" t="b">
        <v>0</v>
      </c>
    </row>
    <row r="1065" spans="1:31">
      <c r="A1065" t="s">
        <v>28688</v>
      </c>
      <c r="B1065" t="s">
        <v>28688</v>
      </c>
      <c r="C1065" t="s">
        <v>28689</v>
      </c>
      <c r="D1065" t="s">
        <v>28690</v>
      </c>
      <c r="E1065" t="s">
        <v>373</v>
      </c>
      <c r="F1065" t="s">
        <v>589</v>
      </c>
      <c r="G1065" t="s">
        <v>612</v>
      </c>
      <c r="J1065" t="s">
        <v>613</v>
      </c>
      <c r="K1065" t="s">
        <v>685</v>
      </c>
      <c r="L1065" t="s">
        <v>686</v>
      </c>
      <c r="M1065" t="s">
        <v>687</v>
      </c>
      <c r="O1065" t="s">
        <v>373</v>
      </c>
      <c r="P1065">
        <v>1</v>
      </c>
      <c r="Q1065" t="s">
        <v>617</v>
      </c>
      <c r="R1065">
        <v>13.99</v>
      </c>
      <c r="Z1065" t="s">
        <v>9628</v>
      </c>
      <c r="AA1065" t="s">
        <v>31</v>
      </c>
      <c r="AB1065">
        <v>21239</v>
      </c>
      <c r="AC1065" t="s">
        <v>172</v>
      </c>
      <c r="AE1065" t="b">
        <v>0</v>
      </c>
    </row>
    <row r="1066" spans="1:31">
      <c r="A1066" t="s">
        <v>28691</v>
      </c>
      <c r="B1066" t="s">
        <v>28691</v>
      </c>
      <c r="C1066" t="s">
        <v>28692</v>
      </c>
      <c r="D1066" t="s">
        <v>28693</v>
      </c>
      <c r="E1066" t="s">
        <v>373</v>
      </c>
      <c r="F1066" t="s">
        <v>589</v>
      </c>
      <c r="G1066" t="s">
        <v>612</v>
      </c>
      <c r="J1066" t="s">
        <v>613</v>
      </c>
      <c r="K1066" t="s">
        <v>1391</v>
      </c>
      <c r="L1066" t="s">
        <v>1392</v>
      </c>
      <c r="M1066" t="s">
        <v>1393</v>
      </c>
      <c r="O1066" t="s">
        <v>373</v>
      </c>
      <c r="P1066">
        <v>1</v>
      </c>
      <c r="Q1066" t="s">
        <v>617</v>
      </c>
      <c r="R1066">
        <v>13.99</v>
      </c>
      <c r="Z1066" t="s">
        <v>1808</v>
      </c>
      <c r="AA1066" t="s">
        <v>32</v>
      </c>
      <c r="AB1066" t="s">
        <v>28694</v>
      </c>
      <c r="AC1066" t="s">
        <v>172</v>
      </c>
      <c r="AE1066" t="b">
        <v>0</v>
      </c>
    </row>
    <row r="1067" spans="1:31">
      <c r="A1067" t="s">
        <v>28695</v>
      </c>
      <c r="B1067" t="s">
        <v>28695</v>
      </c>
      <c r="C1067" t="s">
        <v>28696</v>
      </c>
      <c r="D1067" t="s">
        <v>28697</v>
      </c>
      <c r="E1067" t="s">
        <v>373</v>
      </c>
      <c r="F1067" t="s">
        <v>589</v>
      </c>
      <c r="G1067" t="s">
        <v>612</v>
      </c>
      <c r="J1067" t="s">
        <v>613</v>
      </c>
      <c r="K1067" t="s">
        <v>700</v>
      </c>
      <c r="L1067" t="s">
        <v>701</v>
      </c>
      <c r="M1067" t="s">
        <v>702</v>
      </c>
      <c r="O1067" t="s">
        <v>373</v>
      </c>
      <c r="P1067">
        <v>1</v>
      </c>
      <c r="Q1067" t="s">
        <v>617</v>
      </c>
      <c r="R1067">
        <v>16.99</v>
      </c>
      <c r="Z1067" t="s">
        <v>28698</v>
      </c>
      <c r="AA1067" t="s">
        <v>22</v>
      </c>
      <c r="AB1067">
        <v>90245</v>
      </c>
      <c r="AC1067" t="s">
        <v>172</v>
      </c>
      <c r="AE1067" t="b">
        <v>0</v>
      </c>
    </row>
    <row r="1068" spans="1:31">
      <c r="A1068" t="s">
        <v>28699</v>
      </c>
      <c r="B1068" t="s">
        <v>28699</v>
      </c>
      <c r="C1068" t="s">
        <v>28700</v>
      </c>
      <c r="D1068" t="s">
        <v>28701</v>
      </c>
      <c r="E1068" t="s">
        <v>373</v>
      </c>
      <c r="F1068" t="s">
        <v>589</v>
      </c>
      <c r="G1068" t="s">
        <v>612</v>
      </c>
      <c r="J1068" t="s">
        <v>613</v>
      </c>
      <c r="K1068" t="s">
        <v>515</v>
      </c>
      <c r="L1068" t="s">
        <v>516</v>
      </c>
      <c r="M1068" t="s">
        <v>517</v>
      </c>
      <c r="O1068" t="s">
        <v>373</v>
      </c>
      <c r="P1068">
        <v>1</v>
      </c>
      <c r="Q1068" t="s">
        <v>617</v>
      </c>
      <c r="R1068">
        <v>19.99</v>
      </c>
      <c r="Z1068" t="s">
        <v>21109</v>
      </c>
      <c r="AA1068" t="s">
        <v>39</v>
      </c>
      <c r="AB1068">
        <v>6798</v>
      </c>
      <c r="AC1068" t="s">
        <v>172</v>
      </c>
      <c r="AE1068" t="b">
        <v>0</v>
      </c>
    </row>
    <row r="1069" spans="1:31">
      <c r="A1069" t="s">
        <v>28699</v>
      </c>
      <c r="B1069" t="s">
        <v>28699</v>
      </c>
      <c r="C1069" t="s">
        <v>28700</v>
      </c>
      <c r="D1069" t="s">
        <v>28701</v>
      </c>
      <c r="E1069" t="s">
        <v>373</v>
      </c>
      <c r="F1069" t="s">
        <v>589</v>
      </c>
      <c r="G1069" t="s">
        <v>612</v>
      </c>
      <c r="J1069" t="s">
        <v>613</v>
      </c>
      <c r="K1069" t="s">
        <v>599</v>
      </c>
      <c r="L1069" t="s">
        <v>600</v>
      </c>
      <c r="M1069" t="s">
        <v>601</v>
      </c>
      <c r="O1069" t="s">
        <v>373</v>
      </c>
      <c r="P1069">
        <v>1</v>
      </c>
      <c r="Q1069" t="s">
        <v>617</v>
      </c>
      <c r="R1069">
        <v>17.99</v>
      </c>
      <c r="Z1069" t="s">
        <v>21109</v>
      </c>
      <c r="AA1069" t="s">
        <v>39</v>
      </c>
      <c r="AB1069">
        <v>6798</v>
      </c>
      <c r="AC1069" t="s">
        <v>172</v>
      </c>
      <c r="AE1069" t="b">
        <v>0</v>
      </c>
    </row>
    <row r="1070" spans="1:31">
      <c r="A1070" t="s">
        <v>28702</v>
      </c>
      <c r="B1070" t="s">
        <v>28702</v>
      </c>
      <c r="C1070" t="s">
        <v>28703</v>
      </c>
      <c r="D1070" t="s">
        <v>28704</v>
      </c>
      <c r="E1070" t="s">
        <v>373</v>
      </c>
      <c r="F1070" t="s">
        <v>589</v>
      </c>
      <c r="G1070" t="s">
        <v>612</v>
      </c>
      <c r="J1070" t="s">
        <v>376</v>
      </c>
      <c r="K1070" t="s">
        <v>1391</v>
      </c>
      <c r="L1070" t="s">
        <v>1392</v>
      </c>
      <c r="M1070" t="s">
        <v>1393</v>
      </c>
      <c r="O1070" t="s">
        <v>373</v>
      </c>
      <c r="P1070">
        <v>1</v>
      </c>
      <c r="Q1070" t="s">
        <v>617</v>
      </c>
      <c r="R1070">
        <v>13.99</v>
      </c>
      <c r="T1070">
        <v>2.7</v>
      </c>
      <c r="Y1070">
        <v>2.7</v>
      </c>
      <c r="Z1070" t="s">
        <v>12888</v>
      </c>
      <c r="AA1070" t="s">
        <v>31</v>
      </c>
      <c r="AB1070" t="s">
        <v>28705</v>
      </c>
      <c r="AC1070" t="s">
        <v>172</v>
      </c>
      <c r="AD1070" t="s">
        <v>4114</v>
      </c>
      <c r="AE1070" t="b">
        <v>0</v>
      </c>
    </row>
    <row r="1071" spans="1:31">
      <c r="A1071" t="s">
        <v>28706</v>
      </c>
      <c r="B1071" t="s">
        <v>28706</v>
      </c>
      <c r="C1071" t="s">
        <v>28707</v>
      </c>
      <c r="D1071" t="s">
        <v>28708</v>
      </c>
      <c r="E1071" t="s">
        <v>373</v>
      </c>
      <c r="F1071" t="s">
        <v>589</v>
      </c>
      <c r="G1071" t="s">
        <v>612</v>
      </c>
      <c r="J1071" t="s">
        <v>613</v>
      </c>
      <c r="K1071" t="s">
        <v>2410</v>
      </c>
      <c r="L1071" t="s">
        <v>2411</v>
      </c>
      <c r="M1071" t="s">
        <v>2412</v>
      </c>
      <c r="O1071" t="s">
        <v>373</v>
      </c>
      <c r="P1071">
        <v>1</v>
      </c>
      <c r="Q1071" t="s">
        <v>617</v>
      </c>
      <c r="R1071">
        <v>19.99</v>
      </c>
      <c r="Z1071" t="s">
        <v>10917</v>
      </c>
      <c r="AA1071" t="s">
        <v>22</v>
      </c>
      <c r="AB1071" t="s">
        <v>28709</v>
      </c>
      <c r="AC1071" t="s">
        <v>172</v>
      </c>
      <c r="AE1071" t="b">
        <v>0</v>
      </c>
    </row>
    <row r="1072" spans="1:31">
      <c r="A1072" t="s">
        <v>28710</v>
      </c>
      <c r="B1072" t="s">
        <v>28710</v>
      </c>
      <c r="C1072" t="s">
        <v>28711</v>
      </c>
      <c r="D1072" t="s">
        <v>28712</v>
      </c>
      <c r="E1072" t="s">
        <v>373</v>
      </c>
      <c r="F1072" t="s">
        <v>589</v>
      </c>
      <c r="G1072" t="s">
        <v>612</v>
      </c>
      <c r="J1072" t="s">
        <v>613</v>
      </c>
      <c r="K1072" t="s">
        <v>599</v>
      </c>
      <c r="L1072" t="s">
        <v>600</v>
      </c>
      <c r="M1072" t="s">
        <v>601</v>
      </c>
      <c r="O1072" t="s">
        <v>373</v>
      </c>
      <c r="P1072">
        <v>1</v>
      </c>
      <c r="Q1072" t="s">
        <v>617</v>
      </c>
      <c r="R1072">
        <v>17.99</v>
      </c>
      <c r="Z1072" t="s">
        <v>1940</v>
      </c>
      <c r="AA1072" t="s">
        <v>27</v>
      </c>
      <c r="AB1072" t="s">
        <v>28713</v>
      </c>
      <c r="AC1072" t="s">
        <v>172</v>
      </c>
      <c r="AE1072" t="b">
        <v>0</v>
      </c>
    </row>
    <row r="1073" spans="1:31">
      <c r="A1073" t="s">
        <v>28714</v>
      </c>
      <c r="B1073" t="s">
        <v>28714</v>
      </c>
      <c r="C1073" t="s">
        <v>28715</v>
      </c>
      <c r="D1073" t="s">
        <v>28716</v>
      </c>
      <c r="E1073" t="s">
        <v>373</v>
      </c>
      <c r="F1073" t="s">
        <v>589</v>
      </c>
      <c r="G1073" t="s">
        <v>612</v>
      </c>
      <c r="J1073" t="s">
        <v>613</v>
      </c>
      <c r="K1073" t="s">
        <v>504</v>
      </c>
      <c r="L1073" t="s">
        <v>505</v>
      </c>
      <c r="M1073" t="s">
        <v>506</v>
      </c>
      <c r="O1073" t="s">
        <v>373</v>
      </c>
      <c r="P1073">
        <v>1</v>
      </c>
      <c r="Q1073" t="s">
        <v>617</v>
      </c>
      <c r="R1073">
        <v>14.99</v>
      </c>
      <c r="Z1073" t="s">
        <v>3297</v>
      </c>
      <c r="AA1073" t="s">
        <v>49</v>
      </c>
      <c r="AB1073" t="s">
        <v>28717</v>
      </c>
      <c r="AC1073" t="s">
        <v>172</v>
      </c>
      <c r="AE1073" t="b">
        <v>0</v>
      </c>
    </row>
    <row r="1074" spans="1:31">
      <c r="A1074" t="s">
        <v>28718</v>
      </c>
      <c r="C1074" t="s">
        <v>28719</v>
      </c>
      <c r="D1074" t="s">
        <v>28720</v>
      </c>
      <c r="E1074" t="s">
        <v>373</v>
      </c>
      <c r="F1074" t="s">
        <v>374</v>
      </c>
      <c r="G1074" t="s">
        <v>612</v>
      </c>
      <c r="J1074" t="s">
        <v>376</v>
      </c>
      <c r="K1074" t="s">
        <v>8599</v>
      </c>
      <c r="L1074" t="s">
        <v>8600</v>
      </c>
      <c r="M1074" t="s">
        <v>8601</v>
      </c>
      <c r="N1074">
        <v>1</v>
      </c>
      <c r="O1074" t="s">
        <v>373</v>
      </c>
      <c r="P1074">
        <v>1</v>
      </c>
      <c r="Q1074" t="s">
        <v>617</v>
      </c>
      <c r="R1074">
        <v>17.99</v>
      </c>
      <c r="T1074">
        <v>0</v>
      </c>
      <c r="V1074">
        <v>0</v>
      </c>
      <c r="Z1074" t="s">
        <v>25216</v>
      </c>
      <c r="AA1074" t="s">
        <v>23</v>
      </c>
      <c r="AB1074">
        <v>11747</v>
      </c>
      <c r="AC1074" t="s">
        <v>172</v>
      </c>
      <c r="AE1074" t="b">
        <v>0</v>
      </c>
    </row>
    <row r="1075" spans="1:31">
      <c r="A1075" t="s">
        <v>28721</v>
      </c>
      <c r="B1075" t="s">
        <v>28721</v>
      </c>
      <c r="C1075" t="s">
        <v>28722</v>
      </c>
      <c r="D1075" t="s">
        <v>28723</v>
      </c>
      <c r="E1075" t="s">
        <v>373</v>
      </c>
      <c r="F1075" t="s">
        <v>589</v>
      </c>
      <c r="G1075" t="s">
        <v>612</v>
      </c>
      <c r="J1075" t="s">
        <v>613</v>
      </c>
      <c r="K1075" t="s">
        <v>799</v>
      </c>
      <c r="L1075" t="s">
        <v>800</v>
      </c>
      <c r="M1075" t="s">
        <v>801</v>
      </c>
      <c r="O1075" t="s">
        <v>373</v>
      </c>
      <c r="P1075">
        <v>1</v>
      </c>
      <c r="Q1075" t="s">
        <v>617</v>
      </c>
      <c r="R1075">
        <v>17.99</v>
      </c>
      <c r="Z1075" t="s">
        <v>1407</v>
      </c>
      <c r="AA1075" t="s">
        <v>23</v>
      </c>
      <c r="AB1075" t="s">
        <v>28724</v>
      </c>
      <c r="AC1075" t="s">
        <v>172</v>
      </c>
      <c r="AE1075" t="b">
        <v>0</v>
      </c>
    </row>
    <row r="1076" spans="1:31">
      <c r="A1076" t="s">
        <v>28725</v>
      </c>
      <c r="B1076" t="s">
        <v>28725</v>
      </c>
      <c r="C1076" t="s">
        <v>28726</v>
      </c>
      <c r="D1076" t="s">
        <v>28727</v>
      </c>
      <c r="E1076" t="s">
        <v>373</v>
      </c>
      <c r="F1076" t="s">
        <v>589</v>
      </c>
      <c r="G1076" t="s">
        <v>612</v>
      </c>
      <c r="J1076" t="s">
        <v>613</v>
      </c>
      <c r="K1076" t="s">
        <v>2619</v>
      </c>
      <c r="L1076" t="s">
        <v>2620</v>
      </c>
      <c r="M1076" t="s">
        <v>2621</v>
      </c>
      <c r="O1076" t="s">
        <v>373</v>
      </c>
      <c r="P1076">
        <v>1</v>
      </c>
      <c r="Q1076" t="s">
        <v>617</v>
      </c>
      <c r="R1076">
        <v>18.99</v>
      </c>
      <c r="Z1076" t="s">
        <v>28728</v>
      </c>
      <c r="AA1076" t="s">
        <v>58</v>
      </c>
      <c r="AB1076" t="s">
        <v>28729</v>
      </c>
      <c r="AC1076" t="s">
        <v>172</v>
      </c>
      <c r="AE1076" t="b">
        <v>0</v>
      </c>
    </row>
    <row r="1077" spans="1:31">
      <c r="A1077" t="s">
        <v>28730</v>
      </c>
      <c r="B1077" t="s">
        <v>28730</v>
      </c>
      <c r="C1077" t="s">
        <v>28731</v>
      </c>
      <c r="D1077" t="s">
        <v>28732</v>
      </c>
      <c r="E1077" t="s">
        <v>373</v>
      </c>
      <c r="F1077" t="s">
        <v>589</v>
      </c>
      <c r="G1077" t="s">
        <v>612</v>
      </c>
      <c r="J1077" t="s">
        <v>613</v>
      </c>
      <c r="K1077" t="s">
        <v>1367</v>
      </c>
      <c r="L1077" t="s">
        <v>1368</v>
      </c>
      <c r="M1077" t="s">
        <v>1369</v>
      </c>
      <c r="O1077" t="s">
        <v>373</v>
      </c>
      <c r="P1077">
        <v>1</v>
      </c>
      <c r="Q1077" t="s">
        <v>617</v>
      </c>
      <c r="R1077">
        <v>15.99</v>
      </c>
      <c r="Z1077" t="s">
        <v>16969</v>
      </c>
      <c r="AA1077" t="s">
        <v>23</v>
      </c>
      <c r="AB1077" t="s">
        <v>28733</v>
      </c>
      <c r="AC1077" t="s">
        <v>172</v>
      </c>
      <c r="AE1077" t="b">
        <v>0</v>
      </c>
    </row>
    <row r="1078" spans="1:31">
      <c r="A1078" t="s">
        <v>28734</v>
      </c>
      <c r="B1078" t="s">
        <v>28734</v>
      </c>
      <c r="C1078" t="s">
        <v>28735</v>
      </c>
      <c r="D1078" t="s">
        <v>28736</v>
      </c>
      <c r="E1078" t="s">
        <v>373</v>
      </c>
      <c r="F1078" t="s">
        <v>589</v>
      </c>
      <c r="G1078" t="s">
        <v>612</v>
      </c>
      <c r="J1078" t="s">
        <v>613</v>
      </c>
      <c r="K1078" t="s">
        <v>1404</v>
      </c>
      <c r="L1078" t="s">
        <v>1405</v>
      </c>
      <c r="M1078" t="s">
        <v>1406</v>
      </c>
      <c r="O1078" t="s">
        <v>373</v>
      </c>
      <c r="P1078">
        <v>1</v>
      </c>
      <c r="Q1078" t="s">
        <v>617</v>
      </c>
      <c r="R1078">
        <v>16.99</v>
      </c>
      <c r="Z1078" t="s">
        <v>14931</v>
      </c>
      <c r="AA1078" t="s">
        <v>25</v>
      </c>
      <c r="AB1078" t="s">
        <v>28737</v>
      </c>
      <c r="AC1078" t="s">
        <v>172</v>
      </c>
      <c r="AE1078" t="b">
        <v>0</v>
      </c>
    </row>
    <row r="1079" spans="1:31">
      <c r="A1079" t="s">
        <v>28738</v>
      </c>
      <c r="B1079" t="s">
        <v>28738</v>
      </c>
      <c r="C1079" t="s">
        <v>28739</v>
      </c>
      <c r="D1079" t="s">
        <v>28740</v>
      </c>
      <c r="E1079" t="s">
        <v>373</v>
      </c>
      <c r="F1079" t="s">
        <v>589</v>
      </c>
      <c r="G1079" t="s">
        <v>612</v>
      </c>
      <c r="J1079" t="s">
        <v>613</v>
      </c>
      <c r="K1079" t="s">
        <v>4314</v>
      </c>
      <c r="L1079" t="s">
        <v>4315</v>
      </c>
      <c r="M1079" t="s">
        <v>421</v>
      </c>
      <c r="O1079" t="s">
        <v>373</v>
      </c>
      <c r="P1079">
        <v>1</v>
      </c>
      <c r="Q1079" t="s">
        <v>617</v>
      </c>
      <c r="R1079">
        <v>13.99</v>
      </c>
      <c r="Z1079" t="s">
        <v>4272</v>
      </c>
      <c r="AA1079" t="s">
        <v>22</v>
      </c>
      <c r="AB1079" t="s">
        <v>12437</v>
      </c>
      <c r="AC1079" t="s">
        <v>172</v>
      </c>
      <c r="AE1079" t="b">
        <v>0</v>
      </c>
    </row>
    <row r="1080" spans="1:31">
      <c r="A1080" t="s">
        <v>28741</v>
      </c>
      <c r="B1080" t="s">
        <v>28741</v>
      </c>
      <c r="C1080" t="s">
        <v>28742</v>
      </c>
      <c r="D1080" t="s">
        <v>28743</v>
      </c>
      <c r="E1080" t="s">
        <v>373</v>
      </c>
      <c r="F1080" t="s">
        <v>589</v>
      </c>
      <c r="G1080" t="s">
        <v>612</v>
      </c>
      <c r="J1080" t="s">
        <v>613</v>
      </c>
      <c r="K1080" t="s">
        <v>2241</v>
      </c>
      <c r="L1080" t="s">
        <v>437</v>
      </c>
      <c r="M1080" t="s">
        <v>438</v>
      </c>
      <c r="O1080" t="s">
        <v>373</v>
      </c>
      <c r="P1080">
        <v>1</v>
      </c>
      <c r="Q1080" t="s">
        <v>617</v>
      </c>
      <c r="R1080">
        <v>17.99</v>
      </c>
      <c r="Z1080" t="s">
        <v>8129</v>
      </c>
      <c r="AA1080" t="s">
        <v>32</v>
      </c>
      <c r="AB1080" t="s">
        <v>28744</v>
      </c>
      <c r="AC1080" t="s">
        <v>172</v>
      </c>
      <c r="AE1080" t="b">
        <v>0</v>
      </c>
    </row>
    <row r="1081" spans="1:31">
      <c r="A1081" t="s">
        <v>28745</v>
      </c>
      <c r="B1081" t="s">
        <v>28745</v>
      </c>
      <c r="C1081" t="s">
        <v>28746</v>
      </c>
      <c r="D1081" t="s">
        <v>28747</v>
      </c>
      <c r="E1081" t="s">
        <v>373</v>
      </c>
      <c r="F1081" t="s">
        <v>589</v>
      </c>
      <c r="G1081" t="s">
        <v>612</v>
      </c>
      <c r="J1081" t="s">
        <v>613</v>
      </c>
      <c r="K1081" t="s">
        <v>8591</v>
      </c>
      <c r="L1081" t="s">
        <v>2632</v>
      </c>
      <c r="M1081" t="s">
        <v>2633</v>
      </c>
      <c r="O1081" t="s">
        <v>373</v>
      </c>
      <c r="P1081">
        <v>1</v>
      </c>
      <c r="Q1081" t="s">
        <v>617</v>
      </c>
      <c r="R1081">
        <v>16.99</v>
      </c>
      <c r="Z1081" t="s">
        <v>25304</v>
      </c>
      <c r="AA1081" t="s">
        <v>25</v>
      </c>
      <c r="AB1081" t="s">
        <v>28748</v>
      </c>
      <c r="AC1081" t="s">
        <v>172</v>
      </c>
      <c r="AE1081" t="b">
        <v>0</v>
      </c>
    </row>
    <row r="1082" spans="1:31">
      <c r="A1082" t="s">
        <v>28749</v>
      </c>
      <c r="C1082" t="s">
        <v>28750</v>
      </c>
      <c r="D1082" t="s">
        <v>28751</v>
      </c>
      <c r="E1082" t="s">
        <v>373</v>
      </c>
      <c r="F1082" t="s">
        <v>374</v>
      </c>
      <c r="G1082" t="s">
        <v>612</v>
      </c>
      <c r="J1082" t="s">
        <v>376</v>
      </c>
      <c r="K1082" t="s">
        <v>28752</v>
      </c>
      <c r="L1082" t="s">
        <v>28753</v>
      </c>
      <c r="M1082" t="s">
        <v>28754</v>
      </c>
      <c r="N1082">
        <v>1</v>
      </c>
      <c r="O1082" t="s">
        <v>373</v>
      </c>
      <c r="P1082">
        <v>1</v>
      </c>
      <c r="Q1082" t="s">
        <v>617</v>
      </c>
      <c r="R1082">
        <v>15.99</v>
      </c>
      <c r="T1082">
        <v>0</v>
      </c>
      <c r="V1082">
        <v>0</v>
      </c>
      <c r="Z1082" t="s">
        <v>3622</v>
      </c>
      <c r="AA1082" t="s">
        <v>23</v>
      </c>
      <c r="AB1082" t="s">
        <v>28755</v>
      </c>
      <c r="AC1082" t="s">
        <v>172</v>
      </c>
      <c r="AE1082" t="b">
        <v>0</v>
      </c>
    </row>
    <row r="1083" spans="1:31">
      <c r="A1083" t="s">
        <v>28756</v>
      </c>
      <c r="B1083" t="s">
        <v>28756</v>
      </c>
      <c r="C1083" t="s">
        <v>28757</v>
      </c>
      <c r="D1083" t="s">
        <v>28758</v>
      </c>
      <c r="E1083" t="s">
        <v>373</v>
      </c>
      <c r="F1083" t="s">
        <v>589</v>
      </c>
      <c r="G1083" t="s">
        <v>612</v>
      </c>
      <c r="J1083" t="s">
        <v>613</v>
      </c>
      <c r="K1083" t="s">
        <v>2619</v>
      </c>
      <c r="L1083" t="s">
        <v>2620</v>
      </c>
      <c r="M1083" t="s">
        <v>2621</v>
      </c>
      <c r="O1083" t="s">
        <v>373</v>
      </c>
      <c r="P1083">
        <v>1</v>
      </c>
      <c r="Q1083" t="s">
        <v>617</v>
      </c>
      <c r="R1083">
        <v>18.99</v>
      </c>
      <c r="Z1083" t="s">
        <v>13425</v>
      </c>
      <c r="AA1083" t="s">
        <v>22</v>
      </c>
      <c r="AB1083">
        <v>95492</v>
      </c>
      <c r="AC1083" t="s">
        <v>172</v>
      </c>
      <c r="AE1083" t="b">
        <v>0</v>
      </c>
    </row>
    <row r="1084" spans="1:31">
      <c r="A1084" t="s">
        <v>28759</v>
      </c>
      <c r="B1084" t="s">
        <v>28759</v>
      </c>
      <c r="C1084" t="s">
        <v>28760</v>
      </c>
      <c r="D1084" t="s">
        <v>28761</v>
      </c>
      <c r="E1084" t="s">
        <v>373</v>
      </c>
      <c r="F1084" t="s">
        <v>589</v>
      </c>
      <c r="G1084" t="s">
        <v>612</v>
      </c>
      <c r="J1084" t="s">
        <v>613</v>
      </c>
      <c r="K1084" t="s">
        <v>1342</v>
      </c>
      <c r="L1084" t="s">
        <v>1343</v>
      </c>
      <c r="M1084" t="s">
        <v>1344</v>
      </c>
      <c r="O1084" t="s">
        <v>373</v>
      </c>
      <c r="P1084">
        <v>1</v>
      </c>
      <c r="Q1084" t="s">
        <v>617</v>
      </c>
      <c r="R1084">
        <v>15.99</v>
      </c>
      <c r="Z1084" t="s">
        <v>27151</v>
      </c>
      <c r="AA1084" t="s">
        <v>29</v>
      </c>
      <c r="AB1084" t="s">
        <v>28762</v>
      </c>
      <c r="AC1084" t="s">
        <v>172</v>
      </c>
      <c r="AE1084" t="b">
        <v>0</v>
      </c>
    </row>
    <row r="1085" spans="1:31">
      <c r="A1085" t="s">
        <v>28763</v>
      </c>
      <c r="B1085" t="s">
        <v>28763</v>
      </c>
      <c r="C1085" t="s">
        <v>28764</v>
      </c>
      <c r="D1085" t="s">
        <v>28765</v>
      </c>
      <c r="E1085" t="s">
        <v>435</v>
      </c>
      <c r="F1085" t="s">
        <v>589</v>
      </c>
      <c r="G1085" t="s">
        <v>612</v>
      </c>
      <c r="J1085" t="s">
        <v>613</v>
      </c>
      <c r="K1085" t="s">
        <v>1075</v>
      </c>
      <c r="L1085" t="s">
        <v>1076</v>
      </c>
      <c r="M1085" t="s">
        <v>1077</v>
      </c>
      <c r="O1085" t="s">
        <v>594</v>
      </c>
      <c r="P1085">
        <v>1</v>
      </c>
      <c r="Q1085" t="s">
        <v>617</v>
      </c>
      <c r="R1085">
        <v>16.99</v>
      </c>
      <c r="Z1085" t="s">
        <v>952</v>
      </c>
      <c r="AA1085" t="s">
        <v>24</v>
      </c>
      <c r="AB1085" t="s">
        <v>20614</v>
      </c>
      <c r="AC1085" t="s">
        <v>172</v>
      </c>
      <c r="AE1085" t="b">
        <v>0</v>
      </c>
    </row>
    <row r="1086" spans="1:31">
      <c r="A1086" t="s">
        <v>28766</v>
      </c>
      <c r="B1086" t="s">
        <v>28766</v>
      </c>
      <c r="C1086" t="s">
        <v>28767</v>
      </c>
      <c r="D1086" t="s">
        <v>28768</v>
      </c>
      <c r="E1086" t="s">
        <v>373</v>
      </c>
      <c r="F1086" t="s">
        <v>589</v>
      </c>
      <c r="G1086" t="s">
        <v>612</v>
      </c>
      <c r="J1086" t="s">
        <v>731</v>
      </c>
      <c r="K1086" t="s">
        <v>1154</v>
      </c>
      <c r="L1086" t="s">
        <v>1155</v>
      </c>
      <c r="M1086" t="s">
        <v>1156</v>
      </c>
      <c r="O1086" t="s">
        <v>373</v>
      </c>
      <c r="P1086">
        <v>1</v>
      </c>
      <c r="Q1086" t="s">
        <v>617</v>
      </c>
      <c r="R1086">
        <v>14.99</v>
      </c>
      <c r="T1086">
        <v>5.99</v>
      </c>
      <c r="Z1086" t="s">
        <v>765</v>
      </c>
      <c r="AA1086" t="s">
        <v>24</v>
      </c>
      <c r="AB1086" t="s">
        <v>28769</v>
      </c>
      <c r="AC1086" t="s">
        <v>172</v>
      </c>
      <c r="AE1086" t="b">
        <v>0</v>
      </c>
    </row>
    <row r="1087" spans="1:31">
      <c r="A1087" t="s">
        <v>28770</v>
      </c>
      <c r="B1087" t="s">
        <v>28770</v>
      </c>
      <c r="C1087" t="s">
        <v>28771</v>
      </c>
      <c r="D1087" t="s">
        <v>28772</v>
      </c>
      <c r="E1087" t="s">
        <v>435</v>
      </c>
      <c r="F1087" t="s">
        <v>589</v>
      </c>
      <c r="G1087" t="s">
        <v>612</v>
      </c>
      <c r="J1087" t="s">
        <v>613</v>
      </c>
      <c r="K1087" t="s">
        <v>1220</v>
      </c>
      <c r="L1087" t="s">
        <v>428</v>
      </c>
      <c r="M1087" t="s">
        <v>429</v>
      </c>
      <c r="O1087" t="s">
        <v>435</v>
      </c>
      <c r="P1087">
        <v>0</v>
      </c>
      <c r="Z1087" t="s">
        <v>1038</v>
      </c>
      <c r="AA1087" t="s">
        <v>23</v>
      </c>
      <c r="AB1087">
        <v>11213</v>
      </c>
      <c r="AC1087" t="s">
        <v>172</v>
      </c>
      <c r="AE1087" t="b">
        <v>0</v>
      </c>
    </row>
    <row r="1088" spans="1:31">
      <c r="A1088" t="s">
        <v>28773</v>
      </c>
      <c r="C1088" t="s">
        <v>28774</v>
      </c>
      <c r="D1088" t="s">
        <v>28775</v>
      </c>
      <c r="E1088" t="s">
        <v>373</v>
      </c>
      <c r="F1088" t="s">
        <v>374</v>
      </c>
      <c r="G1088" t="s">
        <v>612</v>
      </c>
      <c r="J1088" t="s">
        <v>376</v>
      </c>
      <c r="K1088" t="s">
        <v>887</v>
      </c>
      <c r="L1088" t="s">
        <v>888</v>
      </c>
      <c r="M1088" t="s">
        <v>889</v>
      </c>
      <c r="N1088">
        <v>1</v>
      </c>
      <c r="O1088" t="s">
        <v>373</v>
      </c>
      <c r="P1088">
        <v>1</v>
      </c>
      <c r="Q1088" t="s">
        <v>617</v>
      </c>
      <c r="R1088">
        <v>14.99</v>
      </c>
      <c r="T1088">
        <v>0</v>
      </c>
      <c r="V1088">
        <v>0</v>
      </c>
      <c r="Z1088" t="s">
        <v>1527</v>
      </c>
      <c r="AA1088" t="s">
        <v>22</v>
      </c>
      <c r="AB1088" t="s">
        <v>28776</v>
      </c>
      <c r="AC1088" t="s">
        <v>172</v>
      </c>
      <c r="AE1088" t="b">
        <v>0</v>
      </c>
    </row>
    <row r="1089" spans="1:31">
      <c r="A1089" t="s">
        <v>28777</v>
      </c>
      <c r="B1089" t="s">
        <v>28777</v>
      </c>
      <c r="C1089" t="s">
        <v>28778</v>
      </c>
      <c r="D1089" t="s">
        <v>28779</v>
      </c>
      <c r="E1089" t="s">
        <v>373</v>
      </c>
      <c r="F1089" t="s">
        <v>589</v>
      </c>
      <c r="G1089" t="s">
        <v>612</v>
      </c>
      <c r="J1089" t="s">
        <v>613</v>
      </c>
      <c r="K1089" t="s">
        <v>4695</v>
      </c>
      <c r="L1089" t="s">
        <v>4696</v>
      </c>
      <c r="M1089" t="s">
        <v>535</v>
      </c>
      <c r="O1089" t="s">
        <v>373</v>
      </c>
      <c r="P1089">
        <v>1</v>
      </c>
      <c r="Q1089" t="s">
        <v>617</v>
      </c>
      <c r="R1089">
        <v>14.99</v>
      </c>
      <c r="Z1089" t="s">
        <v>824</v>
      </c>
      <c r="AA1089" t="s">
        <v>34</v>
      </c>
      <c r="AB1089" t="s">
        <v>28780</v>
      </c>
      <c r="AC1089" t="s">
        <v>172</v>
      </c>
      <c r="AE1089" t="b">
        <v>0</v>
      </c>
    </row>
    <row r="1090" spans="1:31">
      <c r="A1090" t="s">
        <v>28781</v>
      </c>
      <c r="B1090" t="s">
        <v>28781</v>
      </c>
      <c r="C1090" t="s">
        <v>28782</v>
      </c>
      <c r="D1090" t="s">
        <v>28783</v>
      </c>
      <c r="E1090" t="s">
        <v>373</v>
      </c>
      <c r="F1090" t="s">
        <v>589</v>
      </c>
      <c r="G1090" t="s">
        <v>612</v>
      </c>
      <c r="J1090" t="s">
        <v>613</v>
      </c>
      <c r="K1090" t="s">
        <v>863</v>
      </c>
      <c r="L1090" t="s">
        <v>864</v>
      </c>
      <c r="M1090" t="s">
        <v>865</v>
      </c>
      <c r="O1090" t="s">
        <v>373</v>
      </c>
      <c r="P1090">
        <v>1</v>
      </c>
      <c r="Q1090" t="s">
        <v>617</v>
      </c>
      <c r="R1090">
        <v>15.99</v>
      </c>
      <c r="Z1090" t="s">
        <v>765</v>
      </c>
      <c r="AA1090" t="s">
        <v>24</v>
      </c>
      <c r="AB1090" t="s">
        <v>28769</v>
      </c>
      <c r="AC1090" t="s">
        <v>172</v>
      </c>
      <c r="AE1090" t="b">
        <v>0</v>
      </c>
    </row>
    <row r="1091" spans="1:31">
      <c r="A1091" t="s">
        <v>28781</v>
      </c>
      <c r="B1091" t="s">
        <v>28781</v>
      </c>
      <c r="C1091" t="s">
        <v>28782</v>
      </c>
      <c r="D1091" t="s">
        <v>28783</v>
      </c>
      <c r="E1091" t="s">
        <v>373</v>
      </c>
      <c r="F1091" t="s">
        <v>589</v>
      </c>
      <c r="G1091" t="s">
        <v>612</v>
      </c>
      <c r="J1091" t="s">
        <v>613</v>
      </c>
      <c r="K1091" t="s">
        <v>1087</v>
      </c>
      <c r="L1091" t="s">
        <v>1088</v>
      </c>
      <c r="M1091" t="s">
        <v>1089</v>
      </c>
      <c r="O1091" t="s">
        <v>373</v>
      </c>
      <c r="P1091">
        <v>1</v>
      </c>
      <c r="Q1091" t="s">
        <v>617</v>
      </c>
      <c r="R1091">
        <v>15.99</v>
      </c>
      <c r="Z1091" t="s">
        <v>765</v>
      </c>
      <c r="AA1091" t="s">
        <v>24</v>
      </c>
      <c r="AB1091" t="s">
        <v>28769</v>
      </c>
      <c r="AC1091" t="s">
        <v>172</v>
      </c>
      <c r="AE1091" t="b">
        <v>0</v>
      </c>
    </row>
    <row r="1092" spans="1:31">
      <c r="A1092" t="s">
        <v>28784</v>
      </c>
      <c r="B1092" t="s">
        <v>28784</v>
      </c>
      <c r="C1092" t="s">
        <v>28785</v>
      </c>
      <c r="D1092" t="s">
        <v>28786</v>
      </c>
      <c r="E1092" t="s">
        <v>373</v>
      </c>
      <c r="F1092" t="s">
        <v>589</v>
      </c>
      <c r="G1092" t="s">
        <v>612</v>
      </c>
      <c r="J1092" t="s">
        <v>376</v>
      </c>
      <c r="K1092" t="s">
        <v>1154</v>
      </c>
      <c r="L1092" t="s">
        <v>1155</v>
      </c>
      <c r="M1092" t="s">
        <v>1156</v>
      </c>
      <c r="O1092" t="s">
        <v>373</v>
      </c>
      <c r="P1092">
        <v>1</v>
      </c>
      <c r="Q1092" t="s">
        <v>617</v>
      </c>
      <c r="R1092">
        <v>14.99</v>
      </c>
      <c r="Z1092" t="s">
        <v>25324</v>
      </c>
      <c r="AA1092" t="s">
        <v>47</v>
      </c>
      <c r="AB1092" t="s">
        <v>28787</v>
      </c>
      <c r="AC1092" t="s">
        <v>172</v>
      </c>
      <c r="AE1092" t="b">
        <v>0</v>
      </c>
    </row>
    <row r="1093" spans="1:31">
      <c r="A1093" t="s">
        <v>28788</v>
      </c>
      <c r="B1093" t="s">
        <v>28788</v>
      </c>
      <c r="C1093" t="s">
        <v>28789</v>
      </c>
      <c r="D1093" t="s">
        <v>28790</v>
      </c>
      <c r="E1093" t="s">
        <v>373</v>
      </c>
      <c r="F1093" t="s">
        <v>589</v>
      </c>
      <c r="G1093" t="s">
        <v>612</v>
      </c>
      <c r="J1093" t="s">
        <v>613</v>
      </c>
      <c r="K1093" t="s">
        <v>2347</v>
      </c>
      <c r="L1093" t="s">
        <v>2348</v>
      </c>
      <c r="M1093" t="s">
        <v>2349</v>
      </c>
      <c r="O1093" t="s">
        <v>373</v>
      </c>
      <c r="P1093">
        <v>1</v>
      </c>
      <c r="Q1093" t="s">
        <v>617</v>
      </c>
      <c r="R1093">
        <v>18.99</v>
      </c>
      <c r="Z1093" t="s">
        <v>1518</v>
      </c>
      <c r="AA1093" t="s">
        <v>27</v>
      </c>
      <c r="AB1093" t="s">
        <v>28791</v>
      </c>
      <c r="AC1093" t="s">
        <v>172</v>
      </c>
      <c r="AE1093" t="b">
        <v>0</v>
      </c>
    </row>
    <row r="1094" spans="1:31">
      <c r="A1094" t="s">
        <v>28792</v>
      </c>
      <c r="C1094" t="s">
        <v>28793</v>
      </c>
      <c r="D1094" t="s">
        <v>28794</v>
      </c>
      <c r="E1094" t="s">
        <v>373</v>
      </c>
      <c r="F1094" t="s">
        <v>374</v>
      </c>
      <c r="G1094" t="s">
        <v>612</v>
      </c>
      <c r="J1094" t="s">
        <v>376</v>
      </c>
      <c r="K1094" t="s">
        <v>1234</v>
      </c>
      <c r="L1094" t="s">
        <v>1235</v>
      </c>
      <c r="M1094" t="s">
        <v>560</v>
      </c>
      <c r="N1094">
        <v>1</v>
      </c>
      <c r="O1094" t="s">
        <v>373</v>
      </c>
      <c r="P1094">
        <v>1</v>
      </c>
      <c r="Q1094" t="s">
        <v>617</v>
      </c>
      <c r="R1094">
        <v>17.99</v>
      </c>
      <c r="T1094">
        <v>0</v>
      </c>
      <c r="V1094">
        <v>0</v>
      </c>
      <c r="Z1094" t="s">
        <v>28795</v>
      </c>
      <c r="AA1094" t="s">
        <v>58</v>
      </c>
      <c r="AB1094" t="s">
        <v>28796</v>
      </c>
      <c r="AC1094" t="s">
        <v>172</v>
      </c>
      <c r="AE1094" t="b">
        <v>0</v>
      </c>
    </row>
    <row r="1095" spans="1:31">
      <c r="A1095" t="s">
        <v>28797</v>
      </c>
      <c r="B1095" t="s">
        <v>28797</v>
      </c>
      <c r="C1095" t="s">
        <v>28798</v>
      </c>
      <c r="D1095" t="s">
        <v>28799</v>
      </c>
      <c r="E1095" t="s">
        <v>373</v>
      </c>
      <c r="F1095" t="s">
        <v>589</v>
      </c>
      <c r="G1095" t="s">
        <v>612</v>
      </c>
      <c r="J1095" t="s">
        <v>731</v>
      </c>
      <c r="K1095" t="s">
        <v>4203</v>
      </c>
      <c r="L1095" t="s">
        <v>4204</v>
      </c>
      <c r="M1095" t="s">
        <v>4205</v>
      </c>
      <c r="O1095" t="s">
        <v>373</v>
      </c>
      <c r="P1095">
        <v>1</v>
      </c>
      <c r="Q1095" t="s">
        <v>617</v>
      </c>
      <c r="R1095">
        <v>14.99</v>
      </c>
      <c r="T1095">
        <v>3.99</v>
      </c>
      <c r="Z1095" t="s">
        <v>5147</v>
      </c>
      <c r="AA1095" t="s">
        <v>34</v>
      </c>
      <c r="AB1095" t="s">
        <v>28800</v>
      </c>
      <c r="AC1095" t="s">
        <v>172</v>
      </c>
      <c r="AE1095" t="b">
        <v>0</v>
      </c>
    </row>
    <row r="1096" spans="1:31">
      <c r="A1096" t="s">
        <v>28801</v>
      </c>
      <c r="B1096" t="s">
        <v>28801</v>
      </c>
      <c r="C1096" t="s">
        <v>28802</v>
      </c>
      <c r="D1096" t="s">
        <v>28803</v>
      </c>
      <c r="E1096" t="s">
        <v>373</v>
      </c>
      <c r="F1096" t="s">
        <v>589</v>
      </c>
      <c r="G1096" t="s">
        <v>612</v>
      </c>
      <c r="J1096" t="s">
        <v>613</v>
      </c>
      <c r="K1096" t="s">
        <v>685</v>
      </c>
      <c r="L1096" t="s">
        <v>686</v>
      </c>
      <c r="M1096" t="s">
        <v>687</v>
      </c>
      <c r="O1096" t="s">
        <v>373</v>
      </c>
      <c r="P1096">
        <v>1</v>
      </c>
      <c r="Q1096" t="s">
        <v>617</v>
      </c>
      <c r="R1096">
        <v>13.99</v>
      </c>
      <c r="Z1096" t="s">
        <v>1407</v>
      </c>
      <c r="AA1096" t="s">
        <v>23</v>
      </c>
      <c r="AB1096" t="s">
        <v>28804</v>
      </c>
      <c r="AC1096" t="s">
        <v>172</v>
      </c>
      <c r="AE1096" t="b">
        <v>0</v>
      </c>
    </row>
    <row r="1097" spans="1:31">
      <c r="A1097" t="s">
        <v>28805</v>
      </c>
      <c r="B1097" t="s">
        <v>28805</v>
      </c>
      <c r="C1097" t="s">
        <v>28806</v>
      </c>
      <c r="D1097" t="s">
        <v>28807</v>
      </c>
      <c r="E1097" t="s">
        <v>373</v>
      </c>
      <c r="F1097" t="s">
        <v>589</v>
      </c>
      <c r="G1097" t="s">
        <v>612</v>
      </c>
      <c r="J1097" t="s">
        <v>613</v>
      </c>
      <c r="K1097" t="s">
        <v>1220</v>
      </c>
      <c r="L1097" t="s">
        <v>428</v>
      </c>
      <c r="M1097" t="s">
        <v>429</v>
      </c>
      <c r="O1097" t="s">
        <v>373</v>
      </c>
      <c r="P1097">
        <v>1</v>
      </c>
      <c r="Q1097" t="s">
        <v>617</v>
      </c>
      <c r="R1097">
        <v>13.99</v>
      </c>
      <c r="Z1097" t="s">
        <v>28808</v>
      </c>
      <c r="AA1097" t="s">
        <v>29</v>
      </c>
      <c r="AB1097" t="s">
        <v>28809</v>
      </c>
      <c r="AC1097" t="s">
        <v>172</v>
      </c>
      <c r="AE1097" t="b">
        <v>0</v>
      </c>
    </row>
    <row r="1098" spans="1:31">
      <c r="A1098" t="s">
        <v>28810</v>
      </c>
      <c r="B1098" t="s">
        <v>28810</v>
      </c>
      <c r="C1098" t="s">
        <v>28811</v>
      </c>
      <c r="D1098" t="s">
        <v>28812</v>
      </c>
      <c r="E1098" t="s">
        <v>373</v>
      </c>
      <c r="F1098" t="s">
        <v>589</v>
      </c>
      <c r="G1098" t="s">
        <v>612</v>
      </c>
      <c r="J1098" t="s">
        <v>613</v>
      </c>
      <c r="K1098" t="s">
        <v>799</v>
      </c>
      <c r="L1098" t="s">
        <v>800</v>
      </c>
      <c r="M1098" t="s">
        <v>801</v>
      </c>
      <c r="O1098" t="s">
        <v>373</v>
      </c>
      <c r="P1098">
        <v>1</v>
      </c>
      <c r="Q1098" t="s">
        <v>617</v>
      </c>
      <c r="R1098">
        <v>17.99</v>
      </c>
      <c r="Z1098" t="s">
        <v>1985</v>
      </c>
      <c r="AA1098" t="s">
        <v>52</v>
      </c>
      <c r="AB1098" t="s">
        <v>22236</v>
      </c>
      <c r="AC1098" t="s">
        <v>172</v>
      </c>
      <c r="AE1098" t="b">
        <v>0</v>
      </c>
    </row>
    <row r="1099" spans="1:31">
      <c r="A1099" t="s">
        <v>28813</v>
      </c>
      <c r="B1099" t="s">
        <v>28813</v>
      </c>
      <c r="C1099" t="s">
        <v>28814</v>
      </c>
      <c r="D1099" t="s">
        <v>28815</v>
      </c>
      <c r="E1099" t="s">
        <v>373</v>
      </c>
      <c r="F1099" t="s">
        <v>589</v>
      </c>
      <c r="G1099" t="s">
        <v>612</v>
      </c>
      <c r="J1099" t="s">
        <v>613</v>
      </c>
      <c r="K1099" t="s">
        <v>2761</v>
      </c>
      <c r="L1099" t="s">
        <v>2762</v>
      </c>
      <c r="M1099" t="s">
        <v>2763</v>
      </c>
      <c r="O1099" t="s">
        <v>373</v>
      </c>
      <c r="P1099">
        <v>1</v>
      </c>
      <c r="Q1099" t="s">
        <v>617</v>
      </c>
      <c r="R1099">
        <v>17.99</v>
      </c>
      <c r="Z1099" t="s">
        <v>3768</v>
      </c>
      <c r="AA1099" t="s">
        <v>23</v>
      </c>
      <c r="AB1099" t="s">
        <v>28816</v>
      </c>
      <c r="AC1099" t="s">
        <v>172</v>
      </c>
      <c r="AE1099" t="b">
        <v>0</v>
      </c>
    </row>
    <row r="1100" spans="1:31">
      <c r="A1100" t="s">
        <v>28817</v>
      </c>
      <c r="B1100" t="s">
        <v>28817</v>
      </c>
      <c r="C1100" t="s">
        <v>28818</v>
      </c>
      <c r="D1100" t="s">
        <v>28819</v>
      </c>
      <c r="E1100" t="s">
        <v>373</v>
      </c>
      <c r="F1100" t="s">
        <v>589</v>
      </c>
      <c r="G1100" t="s">
        <v>612</v>
      </c>
      <c r="J1100" t="s">
        <v>613</v>
      </c>
      <c r="K1100" t="s">
        <v>1391</v>
      </c>
      <c r="L1100" t="s">
        <v>1392</v>
      </c>
      <c r="M1100" t="s">
        <v>1393</v>
      </c>
      <c r="O1100" t="s">
        <v>373</v>
      </c>
      <c r="P1100">
        <v>1</v>
      </c>
      <c r="Q1100" t="s">
        <v>617</v>
      </c>
      <c r="R1100">
        <v>13.99</v>
      </c>
      <c r="Z1100" t="s">
        <v>28532</v>
      </c>
      <c r="AA1100" t="s">
        <v>43</v>
      </c>
      <c r="AB1100" t="s">
        <v>28820</v>
      </c>
      <c r="AC1100" t="s">
        <v>172</v>
      </c>
      <c r="AE1100" t="b">
        <v>0</v>
      </c>
    </row>
    <row r="1101" spans="1:31">
      <c r="A1101" t="s">
        <v>28821</v>
      </c>
      <c r="B1101" t="s">
        <v>28821</v>
      </c>
      <c r="C1101" t="s">
        <v>28822</v>
      </c>
      <c r="D1101" t="s">
        <v>28823</v>
      </c>
      <c r="E1101" t="s">
        <v>373</v>
      </c>
      <c r="F1101" t="s">
        <v>589</v>
      </c>
      <c r="G1101" t="s">
        <v>612</v>
      </c>
      <c r="J1101" t="s">
        <v>613</v>
      </c>
      <c r="K1101" t="s">
        <v>911</v>
      </c>
      <c r="L1101" t="s">
        <v>912</v>
      </c>
      <c r="M1101" t="s">
        <v>913</v>
      </c>
      <c r="O1101" t="s">
        <v>373</v>
      </c>
      <c r="P1101">
        <v>1</v>
      </c>
      <c r="Q1101" t="s">
        <v>617</v>
      </c>
      <c r="R1101">
        <v>19.99</v>
      </c>
      <c r="Z1101" t="s">
        <v>28824</v>
      </c>
      <c r="AA1101" t="s">
        <v>22</v>
      </c>
      <c r="AB1101" t="s">
        <v>28825</v>
      </c>
      <c r="AC1101" t="s">
        <v>172</v>
      </c>
      <c r="AE1101" t="b">
        <v>0</v>
      </c>
    </row>
    <row r="1102" spans="1:31">
      <c r="A1102" t="s">
        <v>28826</v>
      </c>
      <c r="B1102" t="s">
        <v>28826</v>
      </c>
      <c r="C1102" t="s">
        <v>28827</v>
      </c>
      <c r="D1102" t="s">
        <v>28828</v>
      </c>
      <c r="E1102" t="s">
        <v>373</v>
      </c>
      <c r="F1102" t="s">
        <v>589</v>
      </c>
      <c r="G1102" t="s">
        <v>612</v>
      </c>
      <c r="J1102" t="s">
        <v>613</v>
      </c>
      <c r="K1102" t="s">
        <v>4314</v>
      </c>
      <c r="L1102" t="s">
        <v>4315</v>
      </c>
      <c r="M1102" t="s">
        <v>421</v>
      </c>
      <c r="O1102" t="s">
        <v>373</v>
      </c>
      <c r="P1102">
        <v>1</v>
      </c>
      <c r="Q1102" t="s">
        <v>617</v>
      </c>
      <c r="R1102">
        <v>13.99</v>
      </c>
      <c r="Z1102" t="s">
        <v>10242</v>
      </c>
      <c r="AA1102" t="s">
        <v>23</v>
      </c>
      <c r="AB1102">
        <v>13215</v>
      </c>
      <c r="AC1102" t="s">
        <v>172</v>
      </c>
      <c r="AE1102" t="b">
        <v>0</v>
      </c>
    </row>
    <row r="1103" spans="1:31">
      <c r="A1103" t="s">
        <v>28826</v>
      </c>
      <c r="B1103" t="s">
        <v>28826</v>
      </c>
      <c r="C1103" t="s">
        <v>28827</v>
      </c>
      <c r="D1103" t="s">
        <v>28828</v>
      </c>
      <c r="E1103" t="s">
        <v>373</v>
      </c>
      <c r="F1103" t="s">
        <v>589</v>
      </c>
      <c r="G1103" t="s">
        <v>612</v>
      </c>
      <c r="J1103" t="s">
        <v>613</v>
      </c>
      <c r="K1103" t="s">
        <v>856</v>
      </c>
      <c r="L1103" t="s">
        <v>857</v>
      </c>
      <c r="M1103" t="s">
        <v>396</v>
      </c>
      <c r="O1103" t="s">
        <v>373</v>
      </c>
      <c r="P1103">
        <v>1</v>
      </c>
      <c r="Q1103" t="s">
        <v>617</v>
      </c>
      <c r="R1103">
        <v>14.99</v>
      </c>
      <c r="Z1103" t="s">
        <v>10242</v>
      </c>
      <c r="AA1103" t="s">
        <v>23</v>
      </c>
      <c r="AB1103">
        <v>13215</v>
      </c>
      <c r="AC1103" t="s">
        <v>172</v>
      </c>
      <c r="AE1103" t="b">
        <v>0</v>
      </c>
    </row>
    <row r="1104" spans="1:31">
      <c r="A1104" t="s">
        <v>28829</v>
      </c>
      <c r="C1104" t="s">
        <v>28830</v>
      </c>
      <c r="D1104" t="s">
        <v>28794</v>
      </c>
      <c r="E1104" t="s">
        <v>373</v>
      </c>
      <c r="F1104" t="s">
        <v>374</v>
      </c>
      <c r="G1104" t="s">
        <v>612</v>
      </c>
      <c r="J1104" t="s">
        <v>376</v>
      </c>
      <c r="K1104" t="s">
        <v>4884</v>
      </c>
      <c r="L1104" t="s">
        <v>4885</v>
      </c>
      <c r="M1104" t="s">
        <v>4886</v>
      </c>
      <c r="N1104">
        <v>1</v>
      </c>
      <c r="O1104" t="s">
        <v>373</v>
      </c>
      <c r="P1104">
        <v>1</v>
      </c>
      <c r="Q1104" t="s">
        <v>617</v>
      </c>
      <c r="R1104">
        <v>15.99</v>
      </c>
      <c r="T1104">
        <v>0</v>
      </c>
      <c r="V1104">
        <v>0</v>
      </c>
      <c r="Z1104" t="s">
        <v>3087</v>
      </c>
      <c r="AA1104" t="s">
        <v>26</v>
      </c>
      <c r="AB1104" t="s">
        <v>28831</v>
      </c>
      <c r="AC1104" t="s">
        <v>172</v>
      </c>
      <c r="AE1104" t="b">
        <v>0</v>
      </c>
    </row>
    <row r="1105" spans="1:31">
      <c r="A1105" t="s">
        <v>28832</v>
      </c>
      <c r="B1105" t="s">
        <v>28832</v>
      </c>
      <c r="C1105" t="s">
        <v>28833</v>
      </c>
      <c r="D1105" t="s">
        <v>28834</v>
      </c>
      <c r="E1105" t="s">
        <v>373</v>
      </c>
      <c r="F1105" t="s">
        <v>589</v>
      </c>
      <c r="G1105" t="s">
        <v>612</v>
      </c>
      <c r="J1105" t="s">
        <v>376</v>
      </c>
      <c r="K1105" t="s">
        <v>1012</v>
      </c>
      <c r="L1105" t="s">
        <v>1013</v>
      </c>
      <c r="M1105" t="s">
        <v>1014</v>
      </c>
      <c r="O1105" t="s">
        <v>373</v>
      </c>
      <c r="P1105">
        <v>1</v>
      </c>
      <c r="Q1105" t="s">
        <v>617</v>
      </c>
      <c r="R1105">
        <v>16.99</v>
      </c>
      <c r="T1105">
        <v>3.48</v>
      </c>
      <c r="Y1105">
        <v>3.48</v>
      </c>
      <c r="Z1105" t="s">
        <v>5710</v>
      </c>
      <c r="AA1105" t="s">
        <v>22</v>
      </c>
      <c r="AB1105" t="s">
        <v>28835</v>
      </c>
      <c r="AC1105" t="s">
        <v>172</v>
      </c>
      <c r="AD1105" t="s">
        <v>4114</v>
      </c>
      <c r="AE1105" t="b">
        <v>0</v>
      </c>
    </row>
    <row r="1106" spans="1:31">
      <c r="A1106" t="s">
        <v>28836</v>
      </c>
      <c r="B1106" t="s">
        <v>28836</v>
      </c>
      <c r="C1106" t="s">
        <v>28837</v>
      </c>
      <c r="D1106" t="s">
        <v>28838</v>
      </c>
      <c r="E1106" t="s">
        <v>373</v>
      </c>
      <c r="F1106" t="s">
        <v>589</v>
      </c>
      <c r="G1106" t="s">
        <v>612</v>
      </c>
      <c r="J1106" t="s">
        <v>613</v>
      </c>
      <c r="K1106" t="s">
        <v>899</v>
      </c>
      <c r="L1106" t="s">
        <v>900</v>
      </c>
      <c r="M1106" t="s">
        <v>511</v>
      </c>
      <c r="O1106" t="s">
        <v>373</v>
      </c>
      <c r="P1106">
        <v>1</v>
      </c>
      <c r="Q1106" t="s">
        <v>617</v>
      </c>
      <c r="R1106">
        <v>14.99</v>
      </c>
      <c r="Z1106" t="s">
        <v>5310</v>
      </c>
      <c r="AA1106" t="s">
        <v>3418</v>
      </c>
      <c r="AB1106">
        <v>92708</v>
      </c>
      <c r="AC1106" t="s">
        <v>172</v>
      </c>
      <c r="AE1106" t="b">
        <v>0</v>
      </c>
    </row>
    <row r="1107" spans="1:31">
      <c r="A1107" t="s">
        <v>28839</v>
      </c>
      <c r="C1107" t="s">
        <v>28840</v>
      </c>
      <c r="D1107" t="s">
        <v>28751</v>
      </c>
      <c r="E1107" t="s">
        <v>373</v>
      </c>
      <c r="F1107" t="s">
        <v>374</v>
      </c>
      <c r="G1107" t="s">
        <v>612</v>
      </c>
      <c r="J1107" t="s">
        <v>376</v>
      </c>
      <c r="K1107" t="s">
        <v>711</v>
      </c>
      <c r="L1107" t="s">
        <v>712</v>
      </c>
      <c r="M1107" t="s">
        <v>713</v>
      </c>
      <c r="N1107">
        <v>1</v>
      </c>
      <c r="O1107" t="s">
        <v>373</v>
      </c>
      <c r="P1107">
        <v>1</v>
      </c>
      <c r="Q1107" t="s">
        <v>617</v>
      </c>
      <c r="R1107">
        <v>17.99</v>
      </c>
      <c r="T1107">
        <v>0</v>
      </c>
      <c r="V1107">
        <v>0</v>
      </c>
      <c r="Z1107" t="s">
        <v>695</v>
      </c>
      <c r="AA1107" t="s">
        <v>22</v>
      </c>
      <c r="AB1107" t="s">
        <v>28841</v>
      </c>
      <c r="AC1107" t="s">
        <v>172</v>
      </c>
      <c r="AE1107" t="b">
        <v>0</v>
      </c>
    </row>
    <row r="1108" spans="1:31">
      <c r="A1108" t="s">
        <v>28842</v>
      </c>
      <c r="B1108" t="s">
        <v>28842</v>
      </c>
      <c r="C1108" t="s">
        <v>28843</v>
      </c>
      <c r="D1108" t="s">
        <v>28844</v>
      </c>
      <c r="E1108" t="s">
        <v>373</v>
      </c>
      <c r="F1108" t="s">
        <v>589</v>
      </c>
      <c r="G1108" t="s">
        <v>612</v>
      </c>
      <c r="J1108" t="s">
        <v>613</v>
      </c>
      <c r="K1108" t="s">
        <v>903</v>
      </c>
      <c r="L1108" t="s">
        <v>904</v>
      </c>
      <c r="M1108" t="s">
        <v>905</v>
      </c>
      <c r="O1108" t="s">
        <v>373</v>
      </c>
      <c r="P1108">
        <v>1</v>
      </c>
      <c r="Q1108" t="s">
        <v>617</v>
      </c>
      <c r="R1108">
        <v>16.99</v>
      </c>
      <c r="Z1108" t="s">
        <v>7697</v>
      </c>
      <c r="AA1108" t="s">
        <v>23</v>
      </c>
      <c r="AB1108" t="s">
        <v>28845</v>
      </c>
      <c r="AC1108" t="s">
        <v>172</v>
      </c>
      <c r="AE1108" t="b">
        <v>0</v>
      </c>
    </row>
    <row r="1109" spans="1:31">
      <c r="A1109" t="s">
        <v>28846</v>
      </c>
      <c r="C1109" t="s">
        <v>28847</v>
      </c>
      <c r="D1109" t="s">
        <v>28848</v>
      </c>
      <c r="E1109" t="s">
        <v>373</v>
      </c>
      <c r="F1109" t="s">
        <v>374</v>
      </c>
      <c r="G1109" t="s">
        <v>612</v>
      </c>
      <c r="J1109" t="s">
        <v>376</v>
      </c>
      <c r="K1109" t="s">
        <v>2895</v>
      </c>
      <c r="L1109" t="s">
        <v>2896</v>
      </c>
      <c r="M1109" t="s">
        <v>2897</v>
      </c>
      <c r="N1109">
        <v>1</v>
      </c>
      <c r="O1109" t="s">
        <v>373</v>
      </c>
      <c r="P1109">
        <v>1</v>
      </c>
      <c r="Q1109" t="s">
        <v>617</v>
      </c>
      <c r="R1109">
        <v>17.99</v>
      </c>
      <c r="T1109">
        <v>0</v>
      </c>
      <c r="V1109">
        <v>0</v>
      </c>
      <c r="Z1109" t="s">
        <v>28849</v>
      </c>
      <c r="AA1109" t="s">
        <v>24</v>
      </c>
      <c r="AB1109">
        <v>33173</v>
      </c>
      <c r="AC1109" t="s">
        <v>172</v>
      </c>
      <c r="AE1109" t="b">
        <v>1</v>
      </c>
    </row>
    <row r="1110" spans="1:31">
      <c r="A1110" t="s">
        <v>28850</v>
      </c>
      <c r="B1110" t="s">
        <v>28850</v>
      </c>
      <c r="C1110" t="s">
        <v>28851</v>
      </c>
      <c r="D1110" t="s">
        <v>28852</v>
      </c>
      <c r="E1110" t="s">
        <v>373</v>
      </c>
      <c r="F1110" t="s">
        <v>589</v>
      </c>
      <c r="G1110" t="s">
        <v>612</v>
      </c>
      <c r="J1110" t="s">
        <v>613</v>
      </c>
      <c r="K1110" t="s">
        <v>6267</v>
      </c>
      <c r="L1110" t="s">
        <v>1036</v>
      </c>
      <c r="M1110" t="s">
        <v>1037</v>
      </c>
      <c r="O1110" t="s">
        <v>373</v>
      </c>
      <c r="P1110">
        <v>1</v>
      </c>
      <c r="Q1110" t="s">
        <v>617</v>
      </c>
      <c r="R1110">
        <v>16.99</v>
      </c>
      <c r="S1110">
        <v>1.39</v>
      </c>
      <c r="Z1110" t="s">
        <v>28853</v>
      </c>
      <c r="AA1110" t="s">
        <v>33</v>
      </c>
      <c r="AB1110" t="s">
        <v>28854</v>
      </c>
      <c r="AC1110" t="s">
        <v>172</v>
      </c>
      <c r="AE1110" t="b">
        <v>0</v>
      </c>
    </row>
    <row r="1111" spans="1:31">
      <c r="A1111" t="s">
        <v>28855</v>
      </c>
      <c r="B1111" t="s">
        <v>28855</v>
      </c>
      <c r="C1111" t="s">
        <v>28856</v>
      </c>
      <c r="D1111" t="s">
        <v>28857</v>
      </c>
      <c r="E1111" t="s">
        <v>373</v>
      </c>
      <c r="F1111" t="s">
        <v>589</v>
      </c>
      <c r="G1111" t="s">
        <v>612</v>
      </c>
      <c r="J1111" t="s">
        <v>613</v>
      </c>
      <c r="K1111" t="s">
        <v>3966</v>
      </c>
      <c r="L1111" t="s">
        <v>920</v>
      </c>
      <c r="M1111" t="s">
        <v>921</v>
      </c>
      <c r="O1111" t="s">
        <v>373</v>
      </c>
      <c r="P1111">
        <v>1</v>
      </c>
      <c r="Q1111" t="s">
        <v>617</v>
      </c>
      <c r="R1111">
        <v>14.99</v>
      </c>
      <c r="Z1111" t="s">
        <v>28858</v>
      </c>
      <c r="AA1111" t="s">
        <v>24</v>
      </c>
      <c r="AB1111" t="s">
        <v>28859</v>
      </c>
      <c r="AC1111" t="s">
        <v>172</v>
      </c>
      <c r="AE1111" t="b">
        <v>0</v>
      </c>
    </row>
    <row r="1112" spans="1:31">
      <c r="A1112" t="s">
        <v>28860</v>
      </c>
      <c r="B1112" t="s">
        <v>28860</v>
      </c>
      <c r="C1112" t="s">
        <v>28861</v>
      </c>
      <c r="D1112" t="s">
        <v>28862</v>
      </c>
      <c r="E1112" t="s">
        <v>373</v>
      </c>
      <c r="F1112" t="s">
        <v>589</v>
      </c>
      <c r="G1112" t="s">
        <v>612</v>
      </c>
      <c r="J1112" t="s">
        <v>613</v>
      </c>
      <c r="K1112" t="s">
        <v>3966</v>
      </c>
      <c r="L1112" t="s">
        <v>920</v>
      </c>
      <c r="M1112" t="s">
        <v>921</v>
      </c>
      <c r="O1112" t="s">
        <v>373</v>
      </c>
      <c r="P1112">
        <v>1</v>
      </c>
      <c r="Q1112" t="s">
        <v>617</v>
      </c>
      <c r="R1112">
        <v>14.99</v>
      </c>
      <c r="Z1112" t="s">
        <v>6924</v>
      </c>
      <c r="AA1112" t="s">
        <v>32</v>
      </c>
      <c r="AB1112" t="s">
        <v>28863</v>
      </c>
      <c r="AC1112" t="s">
        <v>172</v>
      </c>
      <c r="AE1112" t="b">
        <v>0</v>
      </c>
    </row>
    <row r="1113" spans="1:31">
      <c r="A1113" t="s">
        <v>28864</v>
      </c>
      <c r="B1113" t="s">
        <v>28864</v>
      </c>
      <c r="C1113" t="s">
        <v>28865</v>
      </c>
      <c r="D1113" t="s">
        <v>28866</v>
      </c>
      <c r="E1113" t="s">
        <v>373</v>
      </c>
      <c r="F1113" t="s">
        <v>589</v>
      </c>
      <c r="G1113" t="s">
        <v>612</v>
      </c>
      <c r="J1113" t="s">
        <v>613</v>
      </c>
      <c r="K1113" t="s">
        <v>719</v>
      </c>
      <c r="L1113" t="s">
        <v>720</v>
      </c>
      <c r="M1113" t="s">
        <v>721</v>
      </c>
      <c r="O1113" t="s">
        <v>373</v>
      </c>
      <c r="P1113">
        <v>1</v>
      </c>
      <c r="Q1113" t="s">
        <v>617</v>
      </c>
      <c r="R1113">
        <v>14.99</v>
      </c>
      <c r="Z1113" t="s">
        <v>3189</v>
      </c>
      <c r="AA1113" t="s">
        <v>24</v>
      </c>
      <c r="AB1113" t="s">
        <v>28867</v>
      </c>
      <c r="AC1113" t="s">
        <v>172</v>
      </c>
      <c r="AE1113" t="b">
        <v>0</v>
      </c>
    </row>
    <row r="1114" spans="1:31">
      <c r="A1114" t="s">
        <v>28868</v>
      </c>
      <c r="B1114" t="s">
        <v>28868</v>
      </c>
      <c r="C1114" t="s">
        <v>28869</v>
      </c>
      <c r="D1114" t="s">
        <v>28870</v>
      </c>
      <c r="E1114" t="s">
        <v>373</v>
      </c>
      <c r="F1114" t="s">
        <v>589</v>
      </c>
      <c r="G1114" t="s">
        <v>612</v>
      </c>
      <c r="J1114" t="s">
        <v>613</v>
      </c>
      <c r="K1114" t="s">
        <v>7204</v>
      </c>
      <c r="L1114" t="s">
        <v>7205</v>
      </c>
      <c r="M1114" t="s">
        <v>7206</v>
      </c>
      <c r="O1114" t="s">
        <v>435</v>
      </c>
      <c r="P1114">
        <v>0</v>
      </c>
      <c r="Z1114" t="s">
        <v>1333</v>
      </c>
      <c r="AA1114" t="s">
        <v>31</v>
      </c>
      <c r="AB1114" t="s">
        <v>28871</v>
      </c>
      <c r="AC1114" t="s">
        <v>172</v>
      </c>
      <c r="AE1114" t="b">
        <v>0</v>
      </c>
    </row>
    <row r="1115" spans="1:31">
      <c r="A1115" t="s">
        <v>28868</v>
      </c>
      <c r="B1115" t="s">
        <v>28868</v>
      </c>
      <c r="C1115" t="s">
        <v>28869</v>
      </c>
      <c r="D1115" t="s">
        <v>28870</v>
      </c>
      <c r="E1115" t="s">
        <v>373</v>
      </c>
      <c r="F1115" t="s">
        <v>589</v>
      </c>
      <c r="G1115" t="s">
        <v>612</v>
      </c>
      <c r="J1115" t="s">
        <v>613</v>
      </c>
      <c r="K1115" t="s">
        <v>6590</v>
      </c>
      <c r="L1115" t="s">
        <v>1919</v>
      </c>
      <c r="M1115" t="s">
        <v>1920</v>
      </c>
      <c r="O1115" t="s">
        <v>435</v>
      </c>
      <c r="P1115">
        <v>0</v>
      </c>
      <c r="Z1115" t="s">
        <v>1333</v>
      </c>
      <c r="AA1115" t="s">
        <v>31</v>
      </c>
      <c r="AB1115" t="s">
        <v>28871</v>
      </c>
      <c r="AC1115" t="s">
        <v>172</v>
      </c>
      <c r="AE1115" t="b">
        <v>0</v>
      </c>
    </row>
    <row r="1116" spans="1:31">
      <c r="A1116" t="s">
        <v>28868</v>
      </c>
      <c r="B1116" t="s">
        <v>28868</v>
      </c>
      <c r="C1116" t="s">
        <v>28869</v>
      </c>
      <c r="D1116" t="s">
        <v>28870</v>
      </c>
      <c r="E1116" t="s">
        <v>373</v>
      </c>
      <c r="F1116" t="s">
        <v>589</v>
      </c>
      <c r="G1116" t="s">
        <v>612</v>
      </c>
      <c r="J1116" t="s">
        <v>613</v>
      </c>
      <c r="K1116" t="s">
        <v>4300</v>
      </c>
      <c r="L1116" t="s">
        <v>4301</v>
      </c>
      <c r="M1116" t="s">
        <v>4302</v>
      </c>
      <c r="O1116" t="s">
        <v>373</v>
      </c>
      <c r="P1116">
        <v>1</v>
      </c>
      <c r="Q1116" t="s">
        <v>617</v>
      </c>
      <c r="R1116">
        <v>16.99</v>
      </c>
      <c r="Z1116" t="s">
        <v>1333</v>
      </c>
      <c r="AA1116" t="s">
        <v>31</v>
      </c>
      <c r="AB1116" t="s">
        <v>28871</v>
      </c>
      <c r="AC1116" t="s">
        <v>172</v>
      </c>
      <c r="AE1116" t="b">
        <v>0</v>
      </c>
    </row>
    <row r="1117" spans="1:31">
      <c r="A1117" t="s">
        <v>28872</v>
      </c>
      <c r="B1117" t="s">
        <v>28872</v>
      </c>
      <c r="C1117" t="s">
        <v>28873</v>
      </c>
      <c r="D1117" t="s">
        <v>28874</v>
      </c>
      <c r="E1117" t="s">
        <v>435</v>
      </c>
      <c r="F1117" t="s">
        <v>589</v>
      </c>
      <c r="G1117" t="s">
        <v>612</v>
      </c>
      <c r="J1117" t="s">
        <v>613</v>
      </c>
      <c r="K1117" t="s">
        <v>1342</v>
      </c>
      <c r="L1117" t="s">
        <v>1343</v>
      </c>
      <c r="M1117" t="s">
        <v>1344</v>
      </c>
      <c r="O1117" t="s">
        <v>435</v>
      </c>
      <c r="P1117">
        <v>0</v>
      </c>
      <c r="Z1117" t="s">
        <v>1333</v>
      </c>
      <c r="AA1117" t="s">
        <v>31</v>
      </c>
      <c r="AB1117" t="s">
        <v>28871</v>
      </c>
      <c r="AC1117" t="s">
        <v>172</v>
      </c>
      <c r="AE1117" t="b">
        <v>0</v>
      </c>
    </row>
    <row r="1118" spans="1:31">
      <c r="A1118" t="s">
        <v>28875</v>
      </c>
      <c r="B1118" t="s">
        <v>28875</v>
      </c>
      <c r="C1118" t="s">
        <v>28876</v>
      </c>
      <c r="D1118" t="s">
        <v>28877</v>
      </c>
      <c r="E1118" t="s">
        <v>373</v>
      </c>
      <c r="F1118" t="s">
        <v>589</v>
      </c>
      <c r="G1118" t="s">
        <v>612</v>
      </c>
      <c r="J1118" t="s">
        <v>613</v>
      </c>
      <c r="K1118" t="s">
        <v>28878</v>
      </c>
      <c r="L1118" t="s">
        <v>13949</v>
      </c>
      <c r="M1118" t="s">
        <v>13950</v>
      </c>
      <c r="O1118" t="s">
        <v>373</v>
      </c>
      <c r="P1118">
        <v>1</v>
      </c>
      <c r="Q1118" t="s">
        <v>617</v>
      </c>
      <c r="R1118">
        <v>15.99</v>
      </c>
      <c r="Z1118" t="s">
        <v>3532</v>
      </c>
      <c r="AA1118" t="s">
        <v>24</v>
      </c>
      <c r="AB1118" t="s">
        <v>11014</v>
      </c>
      <c r="AC1118" t="s">
        <v>172</v>
      </c>
      <c r="AE1118" t="b">
        <v>0</v>
      </c>
    </row>
    <row r="1119" spans="1:31">
      <c r="A1119" t="s">
        <v>28879</v>
      </c>
      <c r="B1119" t="s">
        <v>28879</v>
      </c>
      <c r="C1119" t="s">
        <v>28880</v>
      </c>
      <c r="D1119" t="s">
        <v>28881</v>
      </c>
      <c r="E1119" t="s">
        <v>373</v>
      </c>
      <c r="F1119" t="s">
        <v>589</v>
      </c>
      <c r="G1119" t="s">
        <v>612</v>
      </c>
      <c r="J1119" t="s">
        <v>613</v>
      </c>
      <c r="K1119" t="s">
        <v>8507</v>
      </c>
      <c r="L1119" t="s">
        <v>665</v>
      </c>
      <c r="M1119" t="s">
        <v>666</v>
      </c>
      <c r="O1119" t="s">
        <v>373</v>
      </c>
      <c r="P1119">
        <v>1</v>
      </c>
      <c r="Q1119" t="s">
        <v>617</v>
      </c>
      <c r="R1119">
        <v>18.99</v>
      </c>
      <c r="Z1119" t="s">
        <v>28882</v>
      </c>
      <c r="AA1119" t="s">
        <v>27</v>
      </c>
      <c r="AB1119">
        <v>2061</v>
      </c>
      <c r="AC1119" t="s">
        <v>172</v>
      </c>
      <c r="AE1119" t="b">
        <v>0</v>
      </c>
    </row>
    <row r="1120" spans="1:31">
      <c r="A1120" t="s">
        <v>28883</v>
      </c>
      <c r="B1120" t="s">
        <v>28883</v>
      </c>
      <c r="C1120" t="s">
        <v>28884</v>
      </c>
      <c r="D1120" t="s">
        <v>28885</v>
      </c>
      <c r="E1120" t="s">
        <v>373</v>
      </c>
      <c r="F1120" t="s">
        <v>589</v>
      </c>
      <c r="G1120" t="s">
        <v>612</v>
      </c>
      <c r="J1120" t="s">
        <v>613</v>
      </c>
      <c r="K1120" t="s">
        <v>8695</v>
      </c>
      <c r="L1120" t="s">
        <v>8696</v>
      </c>
      <c r="M1120" t="s">
        <v>8697</v>
      </c>
      <c r="O1120" t="s">
        <v>373</v>
      </c>
      <c r="P1120">
        <v>1</v>
      </c>
      <c r="Q1120" t="s">
        <v>617</v>
      </c>
      <c r="R1120">
        <v>15.99</v>
      </c>
      <c r="Z1120" t="s">
        <v>7904</v>
      </c>
      <c r="AA1120" t="s">
        <v>22</v>
      </c>
      <c r="AB1120" t="s">
        <v>14380</v>
      </c>
      <c r="AC1120" t="s">
        <v>172</v>
      </c>
      <c r="AE1120" t="b">
        <v>0</v>
      </c>
    </row>
    <row r="1121" spans="1:31">
      <c r="A1121" t="s">
        <v>28886</v>
      </c>
      <c r="B1121" t="s">
        <v>28886</v>
      </c>
      <c r="C1121" t="s">
        <v>28887</v>
      </c>
      <c r="D1121" t="s">
        <v>28888</v>
      </c>
      <c r="E1121" t="s">
        <v>373</v>
      </c>
      <c r="F1121" t="s">
        <v>589</v>
      </c>
      <c r="G1121" t="s">
        <v>612</v>
      </c>
      <c r="J1121" t="s">
        <v>613</v>
      </c>
      <c r="K1121" t="s">
        <v>778</v>
      </c>
      <c r="L1121" t="s">
        <v>779</v>
      </c>
      <c r="M1121" t="s">
        <v>780</v>
      </c>
      <c r="O1121" t="s">
        <v>373</v>
      </c>
      <c r="P1121">
        <v>1</v>
      </c>
      <c r="Q1121" t="s">
        <v>617</v>
      </c>
      <c r="R1121">
        <v>17.99</v>
      </c>
      <c r="Z1121" t="s">
        <v>15973</v>
      </c>
      <c r="AA1121" t="s">
        <v>25</v>
      </c>
      <c r="AB1121" t="s">
        <v>28889</v>
      </c>
      <c r="AC1121" t="s">
        <v>172</v>
      </c>
      <c r="AE1121" t="b">
        <v>0</v>
      </c>
    </row>
    <row r="1122" spans="1:31">
      <c r="A1122" t="s">
        <v>28890</v>
      </c>
      <c r="B1122" t="s">
        <v>28890</v>
      </c>
      <c r="C1122" t="s">
        <v>28891</v>
      </c>
      <c r="D1122" t="s">
        <v>28892</v>
      </c>
      <c r="E1122" t="s">
        <v>373</v>
      </c>
      <c r="F1122" t="s">
        <v>589</v>
      </c>
      <c r="G1122" t="s">
        <v>612</v>
      </c>
      <c r="J1122" t="s">
        <v>613</v>
      </c>
      <c r="K1122" t="s">
        <v>19569</v>
      </c>
      <c r="L1122" t="s">
        <v>19570</v>
      </c>
      <c r="M1122" t="s">
        <v>19571</v>
      </c>
      <c r="O1122" t="s">
        <v>373</v>
      </c>
      <c r="P1122">
        <v>1</v>
      </c>
      <c r="Q1122" t="s">
        <v>617</v>
      </c>
      <c r="R1122">
        <v>15.99</v>
      </c>
      <c r="Z1122" t="s">
        <v>17439</v>
      </c>
      <c r="AA1122" t="s">
        <v>22</v>
      </c>
      <c r="AB1122" t="s">
        <v>28893</v>
      </c>
      <c r="AC1122" t="s">
        <v>172</v>
      </c>
      <c r="AE1122" t="b">
        <v>0</v>
      </c>
    </row>
    <row r="1123" spans="1:31">
      <c r="A1123" t="s">
        <v>28894</v>
      </c>
      <c r="B1123" t="s">
        <v>28894</v>
      </c>
      <c r="C1123" t="s">
        <v>28895</v>
      </c>
      <c r="D1123" t="s">
        <v>28896</v>
      </c>
      <c r="E1123" t="s">
        <v>373</v>
      </c>
      <c r="F1123" t="s">
        <v>589</v>
      </c>
      <c r="G1123" t="s">
        <v>612</v>
      </c>
      <c r="J1123" t="s">
        <v>613</v>
      </c>
      <c r="K1123" t="s">
        <v>903</v>
      </c>
      <c r="L1123" t="s">
        <v>904</v>
      </c>
      <c r="M1123" t="s">
        <v>905</v>
      </c>
      <c r="O1123" t="s">
        <v>373</v>
      </c>
      <c r="P1123">
        <v>1</v>
      </c>
      <c r="Q1123" t="s">
        <v>617</v>
      </c>
      <c r="R1123">
        <v>16.99</v>
      </c>
      <c r="Z1123" t="s">
        <v>839</v>
      </c>
      <c r="AA1123" t="s">
        <v>22</v>
      </c>
      <c r="AB1123" t="s">
        <v>28897</v>
      </c>
      <c r="AC1123" t="s">
        <v>172</v>
      </c>
      <c r="AE1123" t="b">
        <v>0</v>
      </c>
    </row>
    <row r="1124" spans="1:31">
      <c r="A1124" t="s">
        <v>28898</v>
      </c>
      <c r="B1124" t="s">
        <v>28898</v>
      </c>
      <c r="C1124" t="s">
        <v>28899</v>
      </c>
      <c r="D1124" t="s">
        <v>28900</v>
      </c>
      <c r="E1124" t="s">
        <v>373</v>
      </c>
      <c r="F1124" t="s">
        <v>589</v>
      </c>
      <c r="G1124" t="s">
        <v>612</v>
      </c>
      <c r="J1124" t="s">
        <v>731</v>
      </c>
      <c r="K1124" t="s">
        <v>26805</v>
      </c>
      <c r="L1124" t="s">
        <v>4788</v>
      </c>
      <c r="M1124" t="s">
        <v>4789</v>
      </c>
      <c r="O1124" t="s">
        <v>373</v>
      </c>
      <c r="P1124">
        <v>1</v>
      </c>
      <c r="Q1124" t="s">
        <v>617</v>
      </c>
      <c r="R1124">
        <v>15.99</v>
      </c>
      <c r="T1124">
        <v>3.99</v>
      </c>
      <c r="Z1124" t="s">
        <v>28901</v>
      </c>
      <c r="AA1124" t="s">
        <v>53</v>
      </c>
      <c r="AB1124" t="s">
        <v>28902</v>
      </c>
      <c r="AC1124" t="s">
        <v>172</v>
      </c>
      <c r="AE1124" t="b">
        <v>0</v>
      </c>
    </row>
    <row r="1125" spans="1:31">
      <c r="A1125" t="s">
        <v>28903</v>
      </c>
      <c r="B1125" t="s">
        <v>28903</v>
      </c>
      <c r="C1125" t="s">
        <v>28904</v>
      </c>
      <c r="D1125" t="s">
        <v>28905</v>
      </c>
      <c r="E1125" t="s">
        <v>373</v>
      </c>
      <c r="F1125" t="s">
        <v>589</v>
      </c>
      <c r="G1125" t="s">
        <v>612</v>
      </c>
      <c r="J1125" t="s">
        <v>613</v>
      </c>
      <c r="K1125" t="s">
        <v>2619</v>
      </c>
      <c r="L1125" t="s">
        <v>2620</v>
      </c>
      <c r="M1125" t="s">
        <v>2621</v>
      </c>
      <c r="O1125" t="s">
        <v>373</v>
      </c>
      <c r="P1125">
        <v>1</v>
      </c>
      <c r="Q1125" t="s">
        <v>617</v>
      </c>
      <c r="R1125">
        <v>18.99</v>
      </c>
      <c r="Z1125" t="s">
        <v>10070</v>
      </c>
      <c r="AA1125" t="s">
        <v>22</v>
      </c>
      <c r="AB1125" t="s">
        <v>28906</v>
      </c>
      <c r="AC1125" t="s">
        <v>172</v>
      </c>
      <c r="AE1125" t="b">
        <v>0</v>
      </c>
    </row>
    <row r="1126" spans="1:31">
      <c r="A1126" t="s">
        <v>28907</v>
      </c>
      <c r="B1126" t="s">
        <v>28907</v>
      </c>
      <c r="C1126" t="s">
        <v>28908</v>
      </c>
      <c r="D1126" t="s">
        <v>28909</v>
      </c>
      <c r="E1126" t="s">
        <v>373</v>
      </c>
      <c r="F1126" t="s">
        <v>589</v>
      </c>
      <c r="G1126" t="s">
        <v>612</v>
      </c>
      <c r="J1126" t="s">
        <v>613</v>
      </c>
      <c r="K1126" t="s">
        <v>8591</v>
      </c>
      <c r="L1126" t="s">
        <v>2632</v>
      </c>
      <c r="M1126" t="s">
        <v>2633</v>
      </c>
      <c r="O1126" t="s">
        <v>373</v>
      </c>
      <c r="P1126">
        <v>1</v>
      </c>
      <c r="Q1126" t="s">
        <v>617</v>
      </c>
      <c r="R1126">
        <v>16.99</v>
      </c>
      <c r="Z1126" t="s">
        <v>268</v>
      </c>
      <c r="AA1126" t="s">
        <v>23</v>
      </c>
      <c r="AB1126">
        <v>10027</v>
      </c>
      <c r="AC1126" t="s">
        <v>172</v>
      </c>
      <c r="AE1126" t="b">
        <v>0</v>
      </c>
    </row>
    <row r="1127" spans="1:31">
      <c r="A1127" t="s">
        <v>28910</v>
      </c>
      <c r="B1127" t="s">
        <v>28910</v>
      </c>
      <c r="C1127" t="s">
        <v>28911</v>
      </c>
      <c r="D1127" t="s">
        <v>28912</v>
      </c>
      <c r="E1127" t="s">
        <v>373</v>
      </c>
      <c r="F1127" t="s">
        <v>589</v>
      </c>
      <c r="G1127" t="s">
        <v>612</v>
      </c>
      <c r="J1127" t="s">
        <v>613</v>
      </c>
      <c r="K1127" t="s">
        <v>821</v>
      </c>
      <c r="L1127" t="s">
        <v>822</v>
      </c>
      <c r="M1127" t="s">
        <v>823</v>
      </c>
      <c r="O1127" t="s">
        <v>373</v>
      </c>
      <c r="P1127">
        <v>1</v>
      </c>
      <c r="Q1127" t="s">
        <v>617</v>
      </c>
      <c r="R1127">
        <v>17.99</v>
      </c>
      <c r="S1127">
        <v>1.82</v>
      </c>
      <c r="Z1127" t="s">
        <v>1872</v>
      </c>
      <c r="AA1127" t="s">
        <v>33</v>
      </c>
      <c r="AB1127" t="s">
        <v>28913</v>
      </c>
      <c r="AC1127" t="s">
        <v>172</v>
      </c>
      <c r="AE1127" t="b">
        <v>0</v>
      </c>
    </row>
    <row r="1128" spans="1:31">
      <c r="A1128" t="s">
        <v>28914</v>
      </c>
      <c r="B1128" t="s">
        <v>28914</v>
      </c>
      <c r="C1128" t="s">
        <v>28915</v>
      </c>
      <c r="D1128" t="s">
        <v>28916</v>
      </c>
      <c r="E1128" t="s">
        <v>373</v>
      </c>
      <c r="F1128" t="s">
        <v>589</v>
      </c>
      <c r="G1128" t="s">
        <v>612</v>
      </c>
      <c r="J1128" t="s">
        <v>613</v>
      </c>
      <c r="K1128" t="s">
        <v>5903</v>
      </c>
      <c r="L1128" t="s">
        <v>5904</v>
      </c>
      <c r="M1128" t="s">
        <v>5905</v>
      </c>
      <c r="O1128" t="s">
        <v>373</v>
      </c>
      <c r="P1128">
        <v>1</v>
      </c>
      <c r="Q1128" t="s">
        <v>617</v>
      </c>
      <c r="R1128">
        <v>15.99</v>
      </c>
      <c r="Z1128" t="s">
        <v>28917</v>
      </c>
      <c r="AA1128" t="s">
        <v>27</v>
      </c>
      <c r="AB1128" t="s">
        <v>28918</v>
      </c>
      <c r="AC1128" t="s">
        <v>172</v>
      </c>
      <c r="AE1128" t="b">
        <v>0</v>
      </c>
    </row>
    <row r="1129" spans="1:31">
      <c r="A1129" t="s">
        <v>28919</v>
      </c>
      <c r="B1129" t="s">
        <v>28919</v>
      </c>
      <c r="C1129" t="s">
        <v>28920</v>
      </c>
      <c r="D1129" t="s">
        <v>28921</v>
      </c>
      <c r="E1129" t="s">
        <v>373</v>
      </c>
      <c r="F1129" t="s">
        <v>589</v>
      </c>
      <c r="G1129" t="s">
        <v>612</v>
      </c>
      <c r="J1129" t="s">
        <v>613</v>
      </c>
      <c r="K1129" t="s">
        <v>20645</v>
      </c>
      <c r="L1129" t="s">
        <v>20646</v>
      </c>
      <c r="M1129" t="s">
        <v>20647</v>
      </c>
      <c r="O1129" t="s">
        <v>373</v>
      </c>
      <c r="P1129">
        <v>1</v>
      </c>
      <c r="Q1129" t="s">
        <v>617</v>
      </c>
      <c r="R1129">
        <v>10.99</v>
      </c>
      <c r="Z1129" t="s">
        <v>28922</v>
      </c>
      <c r="AA1129" t="s">
        <v>41</v>
      </c>
      <c r="AB1129" t="s">
        <v>28923</v>
      </c>
      <c r="AC1129" t="s">
        <v>172</v>
      </c>
      <c r="AE1129" t="b">
        <v>0</v>
      </c>
    </row>
    <row r="1130" spans="1:31">
      <c r="A1130" t="s">
        <v>28924</v>
      </c>
      <c r="B1130" t="s">
        <v>28924</v>
      </c>
      <c r="C1130" t="s">
        <v>28925</v>
      </c>
      <c r="D1130" t="s">
        <v>28926</v>
      </c>
      <c r="E1130" t="s">
        <v>373</v>
      </c>
      <c r="F1130" t="s">
        <v>589</v>
      </c>
      <c r="G1130" t="s">
        <v>612</v>
      </c>
      <c r="J1130" t="s">
        <v>376</v>
      </c>
      <c r="K1130" t="s">
        <v>631</v>
      </c>
      <c r="L1130" t="s">
        <v>632</v>
      </c>
      <c r="M1130" t="s">
        <v>633</v>
      </c>
      <c r="O1130" t="s">
        <v>373</v>
      </c>
      <c r="P1130">
        <v>1</v>
      </c>
      <c r="Q1130" t="s">
        <v>617</v>
      </c>
      <c r="R1130">
        <v>17.99</v>
      </c>
      <c r="T1130">
        <v>5.99</v>
      </c>
      <c r="Z1130" t="s">
        <v>2277</v>
      </c>
      <c r="AA1130" t="s">
        <v>267</v>
      </c>
      <c r="AB1130">
        <v>60602</v>
      </c>
      <c r="AC1130" t="s">
        <v>172</v>
      </c>
      <c r="AE1130" t="b">
        <v>0</v>
      </c>
    </row>
    <row r="1131" spans="1:31">
      <c r="A1131" t="s">
        <v>28927</v>
      </c>
      <c r="C1131" t="s">
        <v>28928</v>
      </c>
      <c r="D1131" t="s">
        <v>28929</v>
      </c>
      <c r="E1131" t="s">
        <v>373</v>
      </c>
      <c r="F1131" t="s">
        <v>374</v>
      </c>
      <c r="G1131" t="s">
        <v>612</v>
      </c>
      <c r="J1131" t="s">
        <v>376</v>
      </c>
      <c r="K1131" t="s">
        <v>28930</v>
      </c>
      <c r="L1131" t="s">
        <v>28931</v>
      </c>
      <c r="M1131" t="s">
        <v>28932</v>
      </c>
      <c r="N1131">
        <v>1</v>
      </c>
      <c r="O1131" t="s">
        <v>373</v>
      </c>
      <c r="P1131">
        <v>1</v>
      </c>
      <c r="Q1131" t="s">
        <v>617</v>
      </c>
      <c r="R1131">
        <v>15.99</v>
      </c>
      <c r="T1131">
        <v>0</v>
      </c>
      <c r="V1131">
        <v>0</v>
      </c>
      <c r="Z1131" t="s">
        <v>839</v>
      </c>
      <c r="AA1131" t="s">
        <v>22</v>
      </c>
      <c r="AB1131" t="s">
        <v>28933</v>
      </c>
      <c r="AC1131" t="s">
        <v>172</v>
      </c>
      <c r="AE1131" t="b">
        <v>0</v>
      </c>
    </row>
    <row r="1132" spans="1:31">
      <c r="A1132" t="s">
        <v>28934</v>
      </c>
      <c r="C1132" t="s">
        <v>28935</v>
      </c>
      <c r="D1132" t="s">
        <v>28751</v>
      </c>
      <c r="E1132" t="s">
        <v>373</v>
      </c>
      <c r="F1132" t="s">
        <v>374</v>
      </c>
      <c r="G1132" t="s">
        <v>612</v>
      </c>
      <c r="J1132" t="s">
        <v>376</v>
      </c>
      <c r="K1132" t="s">
        <v>1450</v>
      </c>
      <c r="L1132" t="s">
        <v>1451</v>
      </c>
      <c r="M1132" t="s">
        <v>1452</v>
      </c>
      <c r="N1132">
        <v>1</v>
      </c>
      <c r="O1132" t="s">
        <v>373</v>
      </c>
      <c r="P1132">
        <v>1</v>
      </c>
      <c r="Q1132" t="s">
        <v>617</v>
      </c>
      <c r="R1132">
        <v>14.99</v>
      </c>
      <c r="T1132">
        <v>0</v>
      </c>
      <c r="V1132">
        <v>0</v>
      </c>
      <c r="Z1132" t="s">
        <v>28936</v>
      </c>
      <c r="AA1132" t="s">
        <v>22</v>
      </c>
      <c r="AB1132" t="s">
        <v>28937</v>
      </c>
      <c r="AC1132" t="s">
        <v>172</v>
      </c>
      <c r="AE1132" t="b">
        <v>0</v>
      </c>
    </row>
    <row r="1133" spans="1:31">
      <c r="A1133" t="s">
        <v>28938</v>
      </c>
      <c r="B1133" t="s">
        <v>28938</v>
      </c>
      <c r="C1133" t="s">
        <v>28939</v>
      </c>
      <c r="D1133" t="s">
        <v>28940</v>
      </c>
      <c r="E1133" t="s">
        <v>373</v>
      </c>
      <c r="F1133" t="s">
        <v>589</v>
      </c>
      <c r="G1133" t="s">
        <v>612</v>
      </c>
      <c r="J1133" t="s">
        <v>613</v>
      </c>
      <c r="K1133" t="s">
        <v>1379</v>
      </c>
      <c r="L1133" t="s">
        <v>1380</v>
      </c>
      <c r="M1133" t="s">
        <v>1381</v>
      </c>
      <c r="O1133" t="s">
        <v>373</v>
      </c>
      <c r="P1133">
        <v>1</v>
      </c>
      <c r="Q1133" t="s">
        <v>617</v>
      </c>
      <c r="R1133">
        <v>16.99</v>
      </c>
      <c r="Z1133" t="s">
        <v>28941</v>
      </c>
      <c r="AA1133" t="s">
        <v>22</v>
      </c>
      <c r="AB1133">
        <v>94558</v>
      </c>
      <c r="AC1133" t="s">
        <v>172</v>
      </c>
      <c r="AE1133" t="b">
        <v>0</v>
      </c>
    </row>
    <row r="1134" spans="1:31">
      <c r="A1134" t="s">
        <v>28938</v>
      </c>
      <c r="B1134" t="s">
        <v>28938</v>
      </c>
      <c r="C1134" t="s">
        <v>28939</v>
      </c>
      <c r="D1134" t="s">
        <v>28940</v>
      </c>
      <c r="E1134" t="s">
        <v>373</v>
      </c>
      <c r="F1134" t="s">
        <v>589</v>
      </c>
      <c r="G1134" t="s">
        <v>612</v>
      </c>
      <c r="J1134" t="s">
        <v>613</v>
      </c>
      <c r="K1134" t="s">
        <v>871</v>
      </c>
      <c r="L1134" t="s">
        <v>872</v>
      </c>
      <c r="M1134" t="s">
        <v>873</v>
      </c>
      <c r="O1134" t="s">
        <v>373</v>
      </c>
      <c r="P1134">
        <v>1</v>
      </c>
      <c r="Q1134" t="s">
        <v>617</v>
      </c>
      <c r="R1134">
        <v>17.99</v>
      </c>
      <c r="Z1134" t="s">
        <v>28941</v>
      </c>
      <c r="AA1134" t="s">
        <v>22</v>
      </c>
      <c r="AB1134">
        <v>94558</v>
      </c>
      <c r="AC1134" t="s">
        <v>172</v>
      </c>
      <c r="AE1134" t="b">
        <v>0</v>
      </c>
    </row>
    <row r="1135" spans="1:31">
      <c r="A1135" t="s">
        <v>28942</v>
      </c>
      <c r="B1135" t="s">
        <v>28942</v>
      </c>
      <c r="C1135" t="s">
        <v>28943</v>
      </c>
      <c r="D1135" t="s">
        <v>28944</v>
      </c>
      <c r="E1135" t="s">
        <v>373</v>
      </c>
      <c r="F1135" t="s">
        <v>589</v>
      </c>
      <c r="G1135" t="s">
        <v>612</v>
      </c>
      <c r="J1135" t="s">
        <v>613</v>
      </c>
      <c r="K1135" t="s">
        <v>1239</v>
      </c>
      <c r="L1135" t="s">
        <v>1240</v>
      </c>
      <c r="M1135" t="s">
        <v>546</v>
      </c>
      <c r="O1135" t="s">
        <v>373</v>
      </c>
      <c r="P1135">
        <v>1</v>
      </c>
      <c r="Q1135" t="s">
        <v>617</v>
      </c>
      <c r="R1135">
        <v>17.99</v>
      </c>
      <c r="Z1135" t="s">
        <v>8994</v>
      </c>
      <c r="AA1135" t="s">
        <v>41</v>
      </c>
      <c r="AB1135" t="s">
        <v>28945</v>
      </c>
      <c r="AC1135" t="s">
        <v>172</v>
      </c>
      <c r="AE1135" t="b">
        <v>0</v>
      </c>
    </row>
    <row r="1136" spans="1:31">
      <c r="A1136" t="s">
        <v>28946</v>
      </c>
      <c r="B1136" t="s">
        <v>28946</v>
      </c>
      <c r="C1136" t="s">
        <v>28947</v>
      </c>
      <c r="D1136" t="s">
        <v>28948</v>
      </c>
      <c r="E1136" t="s">
        <v>373</v>
      </c>
      <c r="F1136" t="s">
        <v>589</v>
      </c>
      <c r="G1136" t="s">
        <v>612</v>
      </c>
      <c r="J1136" t="s">
        <v>613</v>
      </c>
      <c r="K1136" t="s">
        <v>4314</v>
      </c>
      <c r="L1136" t="s">
        <v>4315</v>
      </c>
      <c r="M1136" t="s">
        <v>421</v>
      </c>
      <c r="O1136" t="s">
        <v>373</v>
      </c>
      <c r="P1136">
        <v>1</v>
      </c>
      <c r="Q1136" t="s">
        <v>617</v>
      </c>
      <c r="R1136">
        <v>13.99</v>
      </c>
      <c r="Z1136" t="s">
        <v>19932</v>
      </c>
      <c r="AA1136" t="s">
        <v>7160</v>
      </c>
      <c r="AB1136">
        <v>7512</v>
      </c>
      <c r="AC1136" t="s">
        <v>172</v>
      </c>
      <c r="AE1136" t="b">
        <v>0</v>
      </c>
    </row>
    <row r="1137" spans="1:31">
      <c r="A1137" t="s">
        <v>28949</v>
      </c>
      <c r="B1137" t="s">
        <v>28949</v>
      </c>
      <c r="C1137" t="s">
        <v>28950</v>
      </c>
      <c r="D1137" t="s">
        <v>28951</v>
      </c>
      <c r="E1137" t="s">
        <v>373</v>
      </c>
      <c r="F1137" t="s">
        <v>589</v>
      </c>
      <c r="G1137" t="s">
        <v>612</v>
      </c>
      <c r="J1137" t="s">
        <v>613</v>
      </c>
      <c r="K1137" t="s">
        <v>631</v>
      </c>
      <c r="L1137" t="s">
        <v>632</v>
      </c>
      <c r="M1137" t="s">
        <v>633</v>
      </c>
      <c r="O1137" t="s">
        <v>373</v>
      </c>
      <c r="P1137">
        <v>1</v>
      </c>
      <c r="Q1137" t="s">
        <v>617</v>
      </c>
      <c r="R1137">
        <v>17.99</v>
      </c>
      <c r="Z1137" t="s">
        <v>3532</v>
      </c>
      <c r="AA1137" t="s">
        <v>258</v>
      </c>
      <c r="AB1137">
        <v>33028</v>
      </c>
      <c r="AC1137" t="s">
        <v>172</v>
      </c>
      <c r="AE1137" t="b">
        <v>0</v>
      </c>
    </row>
    <row r="1138" spans="1:31">
      <c r="A1138" t="s">
        <v>28952</v>
      </c>
      <c r="B1138" t="s">
        <v>28952</v>
      </c>
      <c r="C1138" t="s">
        <v>28953</v>
      </c>
      <c r="D1138" t="s">
        <v>28954</v>
      </c>
      <c r="E1138" t="s">
        <v>373</v>
      </c>
      <c r="F1138" t="s">
        <v>589</v>
      </c>
      <c r="G1138" t="s">
        <v>612</v>
      </c>
      <c r="J1138" t="s">
        <v>613</v>
      </c>
      <c r="K1138" t="s">
        <v>5665</v>
      </c>
      <c r="L1138" t="s">
        <v>5666</v>
      </c>
      <c r="M1138" t="s">
        <v>5667</v>
      </c>
      <c r="O1138" t="s">
        <v>373</v>
      </c>
      <c r="P1138">
        <v>1</v>
      </c>
      <c r="Q1138" t="s">
        <v>617</v>
      </c>
      <c r="R1138">
        <v>16.99</v>
      </c>
      <c r="T1138">
        <v>9.98</v>
      </c>
      <c r="Z1138" t="s">
        <v>14658</v>
      </c>
      <c r="AA1138" t="s">
        <v>22</v>
      </c>
      <c r="AB1138" t="s">
        <v>28955</v>
      </c>
      <c r="AC1138" t="s">
        <v>172</v>
      </c>
      <c r="AE1138" t="b">
        <v>0</v>
      </c>
    </row>
    <row r="1139" spans="1:31">
      <c r="A1139" t="s">
        <v>28956</v>
      </c>
      <c r="B1139" t="s">
        <v>28956</v>
      </c>
      <c r="C1139" t="s">
        <v>28957</v>
      </c>
      <c r="D1139" t="s">
        <v>28958</v>
      </c>
      <c r="E1139" t="s">
        <v>373</v>
      </c>
      <c r="F1139" t="s">
        <v>589</v>
      </c>
      <c r="G1139" t="s">
        <v>612</v>
      </c>
      <c r="J1139" t="s">
        <v>613</v>
      </c>
      <c r="K1139" t="s">
        <v>10596</v>
      </c>
      <c r="L1139" t="s">
        <v>10597</v>
      </c>
      <c r="M1139" t="s">
        <v>10598</v>
      </c>
      <c r="O1139" t="s">
        <v>373</v>
      </c>
      <c r="P1139">
        <v>1</v>
      </c>
      <c r="Q1139" t="s">
        <v>617</v>
      </c>
      <c r="R1139">
        <v>15.99</v>
      </c>
      <c r="Z1139" t="s">
        <v>28959</v>
      </c>
      <c r="AA1139" t="s">
        <v>28960</v>
      </c>
      <c r="AB1139">
        <v>45177</v>
      </c>
      <c r="AC1139" t="s">
        <v>172</v>
      </c>
      <c r="AE1139" t="b">
        <v>0</v>
      </c>
    </row>
    <row r="1140" spans="1:31">
      <c r="A1140" t="s">
        <v>28961</v>
      </c>
      <c r="B1140" t="s">
        <v>28961</v>
      </c>
      <c r="C1140" t="s">
        <v>28962</v>
      </c>
      <c r="D1140" t="s">
        <v>28963</v>
      </c>
      <c r="E1140" t="s">
        <v>373</v>
      </c>
      <c r="F1140" t="s">
        <v>589</v>
      </c>
      <c r="G1140" t="s">
        <v>612</v>
      </c>
      <c r="J1140" t="s">
        <v>613</v>
      </c>
      <c r="K1140" t="s">
        <v>7204</v>
      </c>
      <c r="L1140" t="s">
        <v>7205</v>
      </c>
      <c r="M1140" t="s">
        <v>7206</v>
      </c>
      <c r="O1140" t="s">
        <v>373</v>
      </c>
      <c r="P1140">
        <v>1</v>
      </c>
      <c r="Q1140" t="s">
        <v>617</v>
      </c>
      <c r="R1140">
        <v>15.99</v>
      </c>
      <c r="Z1140" t="s">
        <v>15868</v>
      </c>
      <c r="AA1140" t="s">
        <v>76</v>
      </c>
      <c r="AB1140" t="s">
        <v>28964</v>
      </c>
      <c r="AC1140" t="s">
        <v>172</v>
      </c>
      <c r="AE1140" t="b">
        <v>0</v>
      </c>
    </row>
    <row r="1141" spans="1:31">
      <c r="A1141" t="s">
        <v>28961</v>
      </c>
      <c r="B1141" t="s">
        <v>28961</v>
      </c>
      <c r="C1141" t="s">
        <v>28962</v>
      </c>
      <c r="D1141" t="s">
        <v>28963</v>
      </c>
      <c r="E1141" t="s">
        <v>373</v>
      </c>
      <c r="F1141" t="s">
        <v>589</v>
      </c>
      <c r="G1141" t="s">
        <v>612</v>
      </c>
      <c r="J1141" t="s">
        <v>613</v>
      </c>
      <c r="K1141" t="s">
        <v>10848</v>
      </c>
      <c r="L1141" t="s">
        <v>4741</v>
      </c>
      <c r="M1141" t="s">
        <v>4742</v>
      </c>
      <c r="O1141" t="s">
        <v>373</v>
      </c>
      <c r="P1141">
        <v>1</v>
      </c>
      <c r="Q1141" t="s">
        <v>617</v>
      </c>
      <c r="R1141">
        <v>15.99</v>
      </c>
      <c r="Z1141" t="s">
        <v>15868</v>
      </c>
      <c r="AA1141" t="s">
        <v>76</v>
      </c>
      <c r="AB1141" t="s">
        <v>28964</v>
      </c>
      <c r="AC1141" t="s">
        <v>172</v>
      </c>
      <c r="AE1141" t="b">
        <v>0</v>
      </c>
    </row>
    <row r="1142" spans="1:31">
      <c r="A1142" t="s">
        <v>28965</v>
      </c>
      <c r="B1142" t="s">
        <v>28965</v>
      </c>
      <c r="C1142" t="s">
        <v>28966</v>
      </c>
      <c r="D1142" t="s">
        <v>28967</v>
      </c>
      <c r="E1142" t="s">
        <v>373</v>
      </c>
      <c r="F1142" t="s">
        <v>589</v>
      </c>
      <c r="G1142" t="s">
        <v>612</v>
      </c>
      <c r="J1142" t="s">
        <v>613</v>
      </c>
      <c r="K1142" t="s">
        <v>685</v>
      </c>
      <c r="L1142" t="s">
        <v>686</v>
      </c>
      <c r="M1142" t="s">
        <v>687</v>
      </c>
      <c r="O1142" t="s">
        <v>373</v>
      </c>
      <c r="P1142">
        <v>1</v>
      </c>
      <c r="Q1142" t="s">
        <v>617</v>
      </c>
      <c r="R1142">
        <v>13.99</v>
      </c>
      <c r="Z1142" t="s">
        <v>17258</v>
      </c>
      <c r="AA1142" t="s">
        <v>23</v>
      </c>
      <c r="AB1142">
        <v>14513</v>
      </c>
      <c r="AC1142" t="s">
        <v>172</v>
      </c>
      <c r="AE1142" t="b">
        <v>0</v>
      </c>
    </row>
    <row r="1143" spans="1:31">
      <c r="A1143" t="s">
        <v>28968</v>
      </c>
      <c r="B1143" t="s">
        <v>28968</v>
      </c>
      <c r="C1143" t="s">
        <v>28969</v>
      </c>
      <c r="D1143" t="s">
        <v>28970</v>
      </c>
      <c r="E1143" t="s">
        <v>373</v>
      </c>
      <c r="F1143" t="s">
        <v>589</v>
      </c>
      <c r="G1143" t="s">
        <v>612</v>
      </c>
      <c r="J1143" t="s">
        <v>613</v>
      </c>
      <c r="K1143" t="s">
        <v>1882</v>
      </c>
      <c r="L1143" t="s">
        <v>1883</v>
      </c>
      <c r="M1143" t="s">
        <v>388</v>
      </c>
      <c r="O1143" t="s">
        <v>373</v>
      </c>
      <c r="P1143">
        <v>1</v>
      </c>
      <c r="Q1143" t="s">
        <v>617</v>
      </c>
      <c r="R1143">
        <v>16.99</v>
      </c>
      <c r="Z1143" t="s">
        <v>28971</v>
      </c>
      <c r="AA1143" t="s">
        <v>22</v>
      </c>
      <c r="AB1143" t="s">
        <v>28972</v>
      </c>
      <c r="AC1143" t="s">
        <v>172</v>
      </c>
      <c r="AE1143" t="b">
        <v>0</v>
      </c>
    </row>
    <row r="1144" spans="1:31">
      <c r="A1144" t="s">
        <v>28973</v>
      </c>
      <c r="C1144" t="s">
        <v>28974</v>
      </c>
      <c r="D1144" t="s">
        <v>28975</v>
      </c>
      <c r="E1144" t="s">
        <v>373</v>
      </c>
      <c r="F1144" t="s">
        <v>374</v>
      </c>
      <c r="G1144" t="s">
        <v>612</v>
      </c>
      <c r="J1144" t="s">
        <v>376</v>
      </c>
      <c r="K1144" t="s">
        <v>18892</v>
      </c>
      <c r="L1144" t="s">
        <v>18893</v>
      </c>
      <c r="M1144" t="s">
        <v>18894</v>
      </c>
      <c r="N1144">
        <v>1</v>
      </c>
      <c r="O1144" t="s">
        <v>373</v>
      </c>
      <c r="P1144">
        <v>1</v>
      </c>
      <c r="Q1144" t="s">
        <v>617</v>
      </c>
      <c r="R1144">
        <v>13.99</v>
      </c>
      <c r="T1144">
        <v>0</v>
      </c>
      <c r="V1144">
        <v>0</v>
      </c>
      <c r="Z1144" t="s">
        <v>28976</v>
      </c>
      <c r="AA1144" t="s">
        <v>24</v>
      </c>
      <c r="AB1144" t="s">
        <v>28977</v>
      </c>
      <c r="AC1144" t="s">
        <v>172</v>
      </c>
      <c r="AE1144" t="b">
        <v>0</v>
      </c>
    </row>
    <row r="1145" spans="1:31">
      <c r="A1145" t="s">
        <v>28978</v>
      </c>
      <c r="B1145" t="s">
        <v>28978</v>
      </c>
      <c r="C1145" t="s">
        <v>28979</v>
      </c>
      <c r="D1145" t="s">
        <v>28980</v>
      </c>
      <c r="E1145" t="s">
        <v>373</v>
      </c>
      <c r="F1145" t="s">
        <v>589</v>
      </c>
      <c r="G1145" t="s">
        <v>612</v>
      </c>
      <c r="J1145" t="s">
        <v>613</v>
      </c>
      <c r="K1145" t="s">
        <v>2241</v>
      </c>
      <c r="L1145" t="s">
        <v>437</v>
      </c>
      <c r="M1145" t="s">
        <v>438</v>
      </c>
      <c r="O1145" t="s">
        <v>373</v>
      </c>
      <c r="P1145">
        <v>1</v>
      </c>
      <c r="Q1145" t="s">
        <v>617</v>
      </c>
      <c r="R1145">
        <v>17.99</v>
      </c>
      <c r="Z1145" t="s">
        <v>28981</v>
      </c>
      <c r="AA1145" t="s">
        <v>37</v>
      </c>
      <c r="AB1145" t="s">
        <v>28982</v>
      </c>
      <c r="AC1145" t="s">
        <v>172</v>
      </c>
      <c r="AE1145" t="b">
        <v>0</v>
      </c>
    </row>
    <row r="1146" spans="1:31">
      <c r="A1146" t="s">
        <v>28978</v>
      </c>
      <c r="B1146" t="s">
        <v>28978</v>
      </c>
      <c r="C1146" t="s">
        <v>28979</v>
      </c>
      <c r="D1146" t="s">
        <v>28980</v>
      </c>
      <c r="E1146" t="s">
        <v>373</v>
      </c>
      <c r="F1146" t="s">
        <v>589</v>
      </c>
      <c r="G1146" t="s">
        <v>612</v>
      </c>
      <c r="J1146" t="s">
        <v>613</v>
      </c>
      <c r="K1146" t="s">
        <v>1659</v>
      </c>
      <c r="L1146" t="s">
        <v>1660</v>
      </c>
      <c r="M1146" t="s">
        <v>1661</v>
      </c>
      <c r="O1146" t="s">
        <v>373</v>
      </c>
      <c r="P1146">
        <v>1</v>
      </c>
      <c r="Q1146" t="s">
        <v>617</v>
      </c>
      <c r="R1146">
        <v>17.99</v>
      </c>
      <c r="Z1146" t="s">
        <v>28981</v>
      </c>
      <c r="AA1146" t="s">
        <v>37</v>
      </c>
      <c r="AB1146" t="s">
        <v>28982</v>
      </c>
      <c r="AC1146" t="s">
        <v>172</v>
      </c>
      <c r="AE1146" t="b">
        <v>0</v>
      </c>
    </row>
    <row r="1147" spans="1:31">
      <c r="A1147" t="s">
        <v>28983</v>
      </c>
      <c r="B1147" t="s">
        <v>28983</v>
      </c>
      <c r="C1147" t="s">
        <v>28984</v>
      </c>
      <c r="D1147" t="s">
        <v>28985</v>
      </c>
      <c r="E1147" t="s">
        <v>373</v>
      </c>
      <c r="F1147" t="s">
        <v>589</v>
      </c>
      <c r="G1147" t="s">
        <v>612</v>
      </c>
      <c r="J1147" t="s">
        <v>613</v>
      </c>
      <c r="K1147" t="s">
        <v>2241</v>
      </c>
      <c r="L1147" t="s">
        <v>437</v>
      </c>
      <c r="M1147" t="s">
        <v>438</v>
      </c>
      <c r="O1147" t="s">
        <v>373</v>
      </c>
      <c r="P1147">
        <v>1</v>
      </c>
      <c r="Q1147" t="s">
        <v>617</v>
      </c>
      <c r="R1147">
        <v>17.99</v>
      </c>
      <c r="Z1147" t="s">
        <v>28986</v>
      </c>
      <c r="AA1147" t="s">
        <v>37</v>
      </c>
      <c r="AB1147" t="s">
        <v>28987</v>
      </c>
      <c r="AC1147" t="s">
        <v>172</v>
      </c>
      <c r="AE1147" t="b">
        <v>0</v>
      </c>
    </row>
    <row r="1148" spans="1:31">
      <c r="A1148" t="s">
        <v>28983</v>
      </c>
      <c r="B1148" t="s">
        <v>28983</v>
      </c>
      <c r="C1148" t="s">
        <v>28984</v>
      </c>
      <c r="D1148" t="s">
        <v>28985</v>
      </c>
      <c r="E1148" t="s">
        <v>373</v>
      </c>
      <c r="F1148" t="s">
        <v>589</v>
      </c>
      <c r="G1148" t="s">
        <v>612</v>
      </c>
      <c r="J1148" t="s">
        <v>613</v>
      </c>
      <c r="K1148" t="s">
        <v>1659</v>
      </c>
      <c r="L1148" t="s">
        <v>1660</v>
      </c>
      <c r="M1148" t="s">
        <v>1661</v>
      </c>
      <c r="O1148" t="s">
        <v>373</v>
      </c>
      <c r="P1148">
        <v>1</v>
      </c>
      <c r="Q1148" t="s">
        <v>617</v>
      </c>
      <c r="R1148">
        <v>17.99</v>
      </c>
      <c r="Z1148" t="s">
        <v>28986</v>
      </c>
      <c r="AA1148" t="s">
        <v>37</v>
      </c>
      <c r="AB1148" t="s">
        <v>28987</v>
      </c>
      <c r="AC1148" t="s">
        <v>172</v>
      </c>
      <c r="AE1148" t="b">
        <v>0</v>
      </c>
    </row>
    <row r="1149" spans="1:31">
      <c r="A1149" t="s">
        <v>28988</v>
      </c>
      <c r="B1149" t="s">
        <v>28988</v>
      </c>
      <c r="C1149" t="s">
        <v>28989</v>
      </c>
      <c r="D1149" t="s">
        <v>28990</v>
      </c>
      <c r="E1149" t="s">
        <v>373</v>
      </c>
      <c r="F1149" t="s">
        <v>589</v>
      </c>
      <c r="G1149" t="s">
        <v>612</v>
      </c>
      <c r="J1149" t="s">
        <v>613</v>
      </c>
      <c r="K1149" t="s">
        <v>2241</v>
      </c>
      <c r="L1149" t="s">
        <v>437</v>
      </c>
      <c r="M1149" t="s">
        <v>438</v>
      </c>
      <c r="O1149" t="s">
        <v>373</v>
      </c>
      <c r="P1149">
        <v>1</v>
      </c>
      <c r="Q1149" t="s">
        <v>617</v>
      </c>
      <c r="R1149">
        <v>17.99</v>
      </c>
      <c r="Z1149" t="s">
        <v>1183</v>
      </c>
      <c r="AA1149" t="s">
        <v>22</v>
      </c>
      <c r="AB1149" t="s">
        <v>28991</v>
      </c>
      <c r="AC1149" t="s">
        <v>172</v>
      </c>
      <c r="AE1149" t="b">
        <v>0</v>
      </c>
    </row>
    <row r="1150" spans="1:31">
      <c r="A1150" t="s">
        <v>28988</v>
      </c>
      <c r="B1150" t="s">
        <v>28988</v>
      </c>
      <c r="C1150" t="s">
        <v>28989</v>
      </c>
      <c r="D1150" t="s">
        <v>28990</v>
      </c>
      <c r="E1150" t="s">
        <v>373</v>
      </c>
      <c r="F1150" t="s">
        <v>589</v>
      </c>
      <c r="G1150" t="s">
        <v>612</v>
      </c>
      <c r="J1150" t="s">
        <v>613</v>
      </c>
      <c r="K1150" t="s">
        <v>4433</v>
      </c>
      <c r="L1150" t="s">
        <v>4434</v>
      </c>
      <c r="M1150" t="s">
        <v>4435</v>
      </c>
      <c r="O1150" t="s">
        <v>373</v>
      </c>
      <c r="P1150">
        <v>1</v>
      </c>
      <c r="Q1150" t="s">
        <v>617</v>
      </c>
      <c r="R1150">
        <v>17.99</v>
      </c>
      <c r="Z1150" t="s">
        <v>1183</v>
      </c>
      <c r="AA1150" t="s">
        <v>22</v>
      </c>
      <c r="AB1150" t="s">
        <v>28991</v>
      </c>
      <c r="AC1150" t="s">
        <v>172</v>
      </c>
      <c r="AE1150" t="b">
        <v>0</v>
      </c>
    </row>
    <row r="1151" spans="1:31">
      <c r="A1151" t="s">
        <v>28992</v>
      </c>
      <c r="B1151" t="s">
        <v>28992</v>
      </c>
      <c r="C1151" t="s">
        <v>28993</v>
      </c>
      <c r="D1151" t="s">
        <v>28994</v>
      </c>
      <c r="E1151" t="s">
        <v>373</v>
      </c>
      <c r="F1151" t="s">
        <v>589</v>
      </c>
      <c r="G1151" t="s">
        <v>612</v>
      </c>
      <c r="J1151" t="s">
        <v>613</v>
      </c>
      <c r="K1151" t="s">
        <v>11095</v>
      </c>
      <c r="L1151" t="s">
        <v>11096</v>
      </c>
      <c r="M1151" t="s">
        <v>11097</v>
      </c>
      <c r="O1151" t="s">
        <v>373</v>
      </c>
      <c r="P1151">
        <v>1</v>
      </c>
      <c r="Q1151" t="s">
        <v>617</v>
      </c>
      <c r="R1151">
        <v>13.99</v>
      </c>
      <c r="Z1151" t="s">
        <v>3735</v>
      </c>
      <c r="AA1151" t="s">
        <v>22</v>
      </c>
      <c r="AB1151" t="s">
        <v>20716</v>
      </c>
      <c r="AC1151" t="s">
        <v>172</v>
      </c>
      <c r="AE1151" t="b">
        <v>0</v>
      </c>
    </row>
    <row r="1152" spans="1:31">
      <c r="A1152" t="s">
        <v>28995</v>
      </c>
      <c r="B1152" t="s">
        <v>28995</v>
      </c>
      <c r="C1152" t="s">
        <v>28996</v>
      </c>
      <c r="D1152" t="s">
        <v>28997</v>
      </c>
      <c r="E1152" t="s">
        <v>373</v>
      </c>
      <c r="F1152" t="s">
        <v>589</v>
      </c>
      <c r="G1152" t="s">
        <v>612</v>
      </c>
      <c r="J1152" t="s">
        <v>613</v>
      </c>
      <c r="K1152" t="s">
        <v>10848</v>
      </c>
      <c r="L1152" t="s">
        <v>4741</v>
      </c>
      <c r="M1152" t="s">
        <v>4742</v>
      </c>
      <c r="O1152" t="s">
        <v>373</v>
      </c>
      <c r="P1152">
        <v>1</v>
      </c>
      <c r="Q1152" t="s">
        <v>617</v>
      </c>
      <c r="R1152">
        <v>15.99</v>
      </c>
      <c r="Z1152" t="s">
        <v>15487</v>
      </c>
      <c r="AA1152" t="s">
        <v>28</v>
      </c>
      <c r="AB1152" t="s">
        <v>28998</v>
      </c>
      <c r="AC1152" t="s">
        <v>172</v>
      </c>
      <c r="AE1152" t="b">
        <v>0</v>
      </c>
    </row>
    <row r="1153" spans="1:31">
      <c r="A1153" t="s">
        <v>28999</v>
      </c>
      <c r="C1153" t="s">
        <v>29000</v>
      </c>
      <c r="D1153" t="s">
        <v>29001</v>
      </c>
      <c r="E1153" t="s">
        <v>435</v>
      </c>
      <c r="F1153" t="s">
        <v>374</v>
      </c>
      <c r="G1153" t="s">
        <v>612</v>
      </c>
      <c r="J1153" t="s">
        <v>376</v>
      </c>
      <c r="K1153" t="s">
        <v>29002</v>
      </c>
      <c r="L1153" t="s">
        <v>29003</v>
      </c>
      <c r="M1153" t="s">
        <v>29004</v>
      </c>
      <c r="N1153">
        <v>1</v>
      </c>
      <c r="P1153">
        <v>0</v>
      </c>
      <c r="Z1153" t="s">
        <v>29005</v>
      </c>
      <c r="AA1153" t="s">
        <v>31</v>
      </c>
      <c r="AB1153" t="s">
        <v>29006</v>
      </c>
      <c r="AC1153" t="s">
        <v>172</v>
      </c>
      <c r="AE1153" t="b">
        <v>0</v>
      </c>
    </row>
    <row r="1154" spans="1:31">
      <c r="A1154" t="s">
        <v>29007</v>
      </c>
      <c r="B1154" t="s">
        <v>29007</v>
      </c>
      <c r="C1154" t="s">
        <v>29008</v>
      </c>
      <c r="D1154" t="s">
        <v>29009</v>
      </c>
      <c r="E1154" t="s">
        <v>373</v>
      </c>
      <c r="F1154" t="s">
        <v>589</v>
      </c>
      <c r="G1154" t="s">
        <v>612</v>
      </c>
      <c r="J1154" t="s">
        <v>613</v>
      </c>
      <c r="K1154" t="s">
        <v>5903</v>
      </c>
      <c r="L1154" t="s">
        <v>5904</v>
      </c>
      <c r="M1154" t="s">
        <v>5905</v>
      </c>
      <c r="O1154" t="s">
        <v>373</v>
      </c>
      <c r="P1154">
        <v>1</v>
      </c>
      <c r="Q1154" t="s">
        <v>617</v>
      </c>
      <c r="R1154">
        <v>15.99</v>
      </c>
      <c r="Z1154" t="s">
        <v>13012</v>
      </c>
      <c r="AA1154" t="s">
        <v>29</v>
      </c>
      <c r="AB1154" t="s">
        <v>29010</v>
      </c>
      <c r="AC1154" t="s">
        <v>172</v>
      </c>
      <c r="AE1154" t="b">
        <v>0</v>
      </c>
    </row>
    <row r="1155" spans="1:31">
      <c r="A1155" t="s">
        <v>29011</v>
      </c>
      <c r="B1155" t="s">
        <v>29011</v>
      </c>
      <c r="C1155" t="s">
        <v>29012</v>
      </c>
      <c r="D1155" t="s">
        <v>29013</v>
      </c>
      <c r="E1155" t="s">
        <v>373</v>
      </c>
      <c r="F1155" t="s">
        <v>589</v>
      </c>
      <c r="G1155" t="s">
        <v>612</v>
      </c>
      <c r="J1155" t="s">
        <v>613</v>
      </c>
      <c r="K1155" t="s">
        <v>16990</v>
      </c>
      <c r="L1155" t="s">
        <v>16991</v>
      </c>
      <c r="M1155" t="s">
        <v>2558</v>
      </c>
      <c r="O1155" t="s">
        <v>373</v>
      </c>
      <c r="P1155">
        <v>1</v>
      </c>
      <c r="Q1155" t="s">
        <v>617</v>
      </c>
      <c r="R1155">
        <v>15.99</v>
      </c>
      <c r="Z1155" t="s">
        <v>17361</v>
      </c>
      <c r="AA1155" t="s">
        <v>25</v>
      </c>
      <c r="AB1155" t="s">
        <v>29014</v>
      </c>
      <c r="AC1155" t="s">
        <v>172</v>
      </c>
      <c r="AE1155" t="b">
        <v>0</v>
      </c>
    </row>
    <row r="1156" spans="1:31">
      <c r="A1156" t="s">
        <v>29015</v>
      </c>
      <c r="B1156" t="s">
        <v>29015</v>
      </c>
      <c r="C1156" t="s">
        <v>29016</v>
      </c>
      <c r="D1156" t="s">
        <v>29017</v>
      </c>
      <c r="E1156" t="s">
        <v>373</v>
      </c>
      <c r="F1156" t="s">
        <v>589</v>
      </c>
      <c r="G1156" t="s">
        <v>612</v>
      </c>
      <c r="J1156" t="s">
        <v>613</v>
      </c>
      <c r="K1156" t="s">
        <v>1220</v>
      </c>
      <c r="L1156" t="s">
        <v>428</v>
      </c>
      <c r="M1156" t="s">
        <v>429</v>
      </c>
      <c r="O1156" t="s">
        <v>373</v>
      </c>
      <c r="P1156">
        <v>1</v>
      </c>
      <c r="Q1156" t="s">
        <v>617</v>
      </c>
      <c r="R1156">
        <v>13.99</v>
      </c>
      <c r="Z1156" t="s">
        <v>29018</v>
      </c>
      <c r="AA1156" t="s">
        <v>27</v>
      </c>
      <c r="AB1156" t="s">
        <v>29019</v>
      </c>
      <c r="AC1156" t="s">
        <v>172</v>
      </c>
      <c r="AE1156" t="b">
        <v>0</v>
      </c>
    </row>
    <row r="1157" spans="1:31">
      <c r="A1157" t="s">
        <v>29020</v>
      </c>
      <c r="B1157" t="s">
        <v>29020</v>
      </c>
      <c r="C1157" t="s">
        <v>29021</v>
      </c>
      <c r="D1157" t="s">
        <v>29022</v>
      </c>
      <c r="E1157" t="s">
        <v>373</v>
      </c>
      <c r="F1157" t="s">
        <v>589</v>
      </c>
      <c r="G1157" t="s">
        <v>612</v>
      </c>
      <c r="J1157" t="s">
        <v>613</v>
      </c>
      <c r="K1157" t="s">
        <v>1391</v>
      </c>
      <c r="L1157" t="s">
        <v>1392</v>
      </c>
      <c r="M1157" t="s">
        <v>1393</v>
      </c>
      <c r="O1157" t="s">
        <v>373</v>
      </c>
      <c r="P1157">
        <v>1</v>
      </c>
      <c r="Q1157" t="s">
        <v>617</v>
      </c>
      <c r="R1157">
        <v>13.99</v>
      </c>
      <c r="Z1157" t="s">
        <v>1749</v>
      </c>
      <c r="AA1157" t="s">
        <v>43</v>
      </c>
      <c r="AB1157" t="s">
        <v>29023</v>
      </c>
      <c r="AC1157" t="s">
        <v>172</v>
      </c>
      <c r="AE1157" t="b">
        <v>0</v>
      </c>
    </row>
    <row r="1158" spans="1:31">
      <c r="A1158" t="s">
        <v>29024</v>
      </c>
      <c r="B1158" t="s">
        <v>29024</v>
      </c>
      <c r="C1158" t="s">
        <v>29025</v>
      </c>
      <c r="D1158" t="s">
        <v>29026</v>
      </c>
      <c r="E1158" t="s">
        <v>373</v>
      </c>
      <c r="F1158" t="s">
        <v>589</v>
      </c>
      <c r="G1158" t="s">
        <v>612</v>
      </c>
      <c r="J1158" t="s">
        <v>731</v>
      </c>
      <c r="K1158" t="s">
        <v>692</v>
      </c>
      <c r="L1158" t="s">
        <v>693</v>
      </c>
      <c r="M1158" t="s">
        <v>694</v>
      </c>
      <c r="O1158" t="s">
        <v>373</v>
      </c>
      <c r="P1158">
        <v>1</v>
      </c>
      <c r="Q1158" t="s">
        <v>617</v>
      </c>
      <c r="R1158">
        <v>14.99</v>
      </c>
      <c r="T1158">
        <v>5.99</v>
      </c>
      <c r="Z1158" t="s">
        <v>18543</v>
      </c>
      <c r="AA1158" t="s">
        <v>23</v>
      </c>
      <c r="AB1158" t="s">
        <v>18544</v>
      </c>
      <c r="AC1158" t="s">
        <v>172</v>
      </c>
      <c r="AE1158" t="b">
        <v>0</v>
      </c>
    </row>
    <row r="1159" spans="1:31">
      <c r="A1159" t="s">
        <v>29027</v>
      </c>
      <c r="B1159" t="s">
        <v>29027</v>
      </c>
      <c r="C1159" t="s">
        <v>29028</v>
      </c>
      <c r="D1159" t="s">
        <v>29029</v>
      </c>
      <c r="E1159" t="s">
        <v>373</v>
      </c>
      <c r="F1159" t="s">
        <v>589</v>
      </c>
      <c r="G1159" t="s">
        <v>612</v>
      </c>
      <c r="J1159" t="s">
        <v>613</v>
      </c>
      <c r="K1159" t="s">
        <v>903</v>
      </c>
      <c r="L1159" t="s">
        <v>904</v>
      </c>
      <c r="M1159" t="s">
        <v>905</v>
      </c>
      <c r="O1159" t="s">
        <v>373</v>
      </c>
      <c r="P1159">
        <v>1</v>
      </c>
      <c r="Q1159" t="s">
        <v>617</v>
      </c>
      <c r="R1159">
        <v>16.99</v>
      </c>
      <c r="Z1159" t="s">
        <v>7829</v>
      </c>
      <c r="AA1159" t="s">
        <v>39</v>
      </c>
      <c r="AB1159" t="s">
        <v>29030</v>
      </c>
      <c r="AC1159" t="s">
        <v>172</v>
      </c>
      <c r="AE1159" t="b">
        <v>0</v>
      </c>
    </row>
    <row r="1160" spans="1:31">
      <c r="A1160" t="s">
        <v>29031</v>
      </c>
      <c r="B1160" t="s">
        <v>29031</v>
      </c>
      <c r="C1160" t="s">
        <v>29032</v>
      </c>
      <c r="D1160" t="s">
        <v>29033</v>
      </c>
      <c r="E1160" t="s">
        <v>373</v>
      </c>
      <c r="F1160" t="s">
        <v>589</v>
      </c>
      <c r="G1160" t="s">
        <v>612</v>
      </c>
      <c r="J1160" t="s">
        <v>613</v>
      </c>
      <c r="K1160" t="s">
        <v>778</v>
      </c>
      <c r="L1160" t="s">
        <v>779</v>
      </c>
      <c r="M1160" t="s">
        <v>780</v>
      </c>
      <c r="O1160" t="s">
        <v>373</v>
      </c>
      <c r="P1160">
        <v>1</v>
      </c>
      <c r="Q1160" t="s">
        <v>617</v>
      </c>
      <c r="R1160">
        <v>17.99</v>
      </c>
      <c r="Z1160" t="s">
        <v>970</v>
      </c>
      <c r="AA1160" t="s">
        <v>22</v>
      </c>
      <c r="AB1160">
        <v>93465</v>
      </c>
      <c r="AC1160" t="s">
        <v>172</v>
      </c>
      <c r="AE1160" t="b">
        <v>0</v>
      </c>
    </row>
    <row r="1161" spans="1:31">
      <c r="A1161" t="s">
        <v>29034</v>
      </c>
      <c r="B1161" t="s">
        <v>29034</v>
      </c>
      <c r="C1161" t="s">
        <v>29035</v>
      </c>
      <c r="D1161" t="s">
        <v>29036</v>
      </c>
      <c r="E1161" t="s">
        <v>373</v>
      </c>
      <c r="F1161" t="s">
        <v>589</v>
      </c>
      <c r="G1161" t="s">
        <v>612</v>
      </c>
      <c r="J1161" t="s">
        <v>503</v>
      </c>
      <c r="K1161" t="s">
        <v>637</v>
      </c>
      <c r="L1161" t="s">
        <v>638</v>
      </c>
      <c r="M1161" t="s">
        <v>454</v>
      </c>
      <c r="O1161" t="s">
        <v>373</v>
      </c>
      <c r="P1161">
        <v>1</v>
      </c>
      <c r="Q1161" t="s">
        <v>617</v>
      </c>
      <c r="R1161">
        <v>16.99</v>
      </c>
      <c r="T1161">
        <v>6.85</v>
      </c>
      <c r="Z1161" t="s">
        <v>29037</v>
      </c>
      <c r="AA1161" t="s">
        <v>232</v>
      </c>
      <c r="AB1161">
        <v>47800</v>
      </c>
      <c r="AC1161" t="s">
        <v>227</v>
      </c>
      <c r="AE1161" t="b">
        <v>0</v>
      </c>
    </row>
    <row r="1162" spans="1:31">
      <c r="A1162" t="s">
        <v>29038</v>
      </c>
      <c r="B1162" t="s">
        <v>29038</v>
      </c>
      <c r="C1162" t="s">
        <v>29039</v>
      </c>
      <c r="D1162" t="s">
        <v>29040</v>
      </c>
      <c r="E1162" t="s">
        <v>373</v>
      </c>
      <c r="F1162" t="s">
        <v>589</v>
      </c>
      <c r="G1162" t="s">
        <v>612</v>
      </c>
      <c r="J1162" t="s">
        <v>613</v>
      </c>
      <c r="K1162" t="s">
        <v>1262</v>
      </c>
      <c r="L1162" t="s">
        <v>1263</v>
      </c>
      <c r="M1162" t="s">
        <v>1264</v>
      </c>
      <c r="O1162" t="s">
        <v>373</v>
      </c>
      <c r="P1162">
        <v>1</v>
      </c>
      <c r="Q1162" t="s">
        <v>617</v>
      </c>
      <c r="R1162">
        <v>14.99</v>
      </c>
      <c r="Z1162" t="s">
        <v>25560</v>
      </c>
      <c r="AA1162" t="s">
        <v>22</v>
      </c>
      <c r="AB1162" t="s">
        <v>29041</v>
      </c>
      <c r="AC1162" t="s">
        <v>172</v>
      </c>
      <c r="AE1162" t="b">
        <v>0</v>
      </c>
    </row>
    <row r="1163" spans="1:31">
      <c r="A1163" t="s">
        <v>29042</v>
      </c>
      <c r="B1163" t="s">
        <v>29042</v>
      </c>
      <c r="C1163" t="s">
        <v>29043</v>
      </c>
      <c r="D1163" t="s">
        <v>29044</v>
      </c>
      <c r="E1163" t="s">
        <v>373</v>
      </c>
      <c r="F1163" t="s">
        <v>589</v>
      </c>
      <c r="G1163" t="s">
        <v>612</v>
      </c>
      <c r="J1163" t="s">
        <v>613</v>
      </c>
      <c r="K1163" t="s">
        <v>2611</v>
      </c>
      <c r="L1163" t="s">
        <v>2612</v>
      </c>
      <c r="M1163" t="s">
        <v>2613</v>
      </c>
      <c r="O1163" t="s">
        <v>373</v>
      </c>
      <c r="P1163">
        <v>1</v>
      </c>
      <c r="Q1163" t="s">
        <v>617</v>
      </c>
      <c r="R1163">
        <v>16.99</v>
      </c>
      <c r="Z1163" t="s">
        <v>23007</v>
      </c>
      <c r="AA1163" t="s">
        <v>38</v>
      </c>
      <c r="AB1163" t="s">
        <v>23008</v>
      </c>
      <c r="AC1163" t="s">
        <v>172</v>
      </c>
      <c r="AE1163" t="b">
        <v>0</v>
      </c>
    </row>
    <row r="1164" spans="1:31">
      <c r="A1164" t="s">
        <v>29042</v>
      </c>
      <c r="B1164" t="s">
        <v>29042</v>
      </c>
      <c r="C1164" t="s">
        <v>29043</v>
      </c>
      <c r="D1164" t="s">
        <v>29044</v>
      </c>
      <c r="E1164" t="s">
        <v>373</v>
      </c>
      <c r="F1164" t="s">
        <v>589</v>
      </c>
      <c r="G1164" t="s">
        <v>612</v>
      </c>
      <c r="J1164" t="s">
        <v>613</v>
      </c>
      <c r="K1164" t="s">
        <v>1715</v>
      </c>
      <c r="L1164" t="s">
        <v>1716</v>
      </c>
      <c r="M1164" t="s">
        <v>1717</v>
      </c>
      <c r="O1164" t="s">
        <v>373</v>
      </c>
      <c r="P1164">
        <v>1</v>
      </c>
      <c r="Q1164" t="s">
        <v>617</v>
      </c>
      <c r="R1164">
        <v>16.99</v>
      </c>
      <c r="Z1164" t="s">
        <v>23007</v>
      </c>
      <c r="AA1164" t="s">
        <v>38</v>
      </c>
      <c r="AB1164" t="s">
        <v>23008</v>
      </c>
      <c r="AC1164" t="s">
        <v>172</v>
      </c>
      <c r="AE1164" t="b">
        <v>0</v>
      </c>
    </row>
    <row r="1165" spans="1:31">
      <c r="A1165" t="s">
        <v>29045</v>
      </c>
      <c r="C1165" t="s">
        <v>29046</v>
      </c>
      <c r="D1165" t="s">
        <v>29047</v>
      </c>
      <c r="E1165" t="s">
        <v>373</v>
      </c>
      <c r="F1165" t="s">
        <v>374</v>
      </c>
      <c r="G1165" t="s">
        <v>612</v>
      </c>
      <c r="J1165" t="s">
        <v>376</v>
      </c>
      <c r="K1165" t="s">
        <v>3222</v>
      </c>
      <c r="L1165" t="s">
        <v>3223</v>
      </c>
      <c r="M1165" t="s">
        <v>3224</v>
      </c>
      <c r="N1165">
        <v>1</v>
      </c>
      <c r="O1165" t="s">
        <v>373</v>
      </c>
      <c r="P1165">
        <v>1</v>
      </c>
      <c r="Q1165" t="s">
        <v>617</v>
      </c>
      <c r="R1165">
        <v>17.99</v>
      </c>
      <c r="T1165">
        <v>0</v>
      </c>
      <c r="V1165">
        <v>0</v>
      </c>
      <c r="Z1165" t="s">
        <v>29048</v>
      </c>
      <c r="AA1165" t="s">
        <v>22</v>
      </c>
      <c r="AB1165" t="s">
        <v>29049</v>
      </c>
      <c r="AC1165" t="s">
        <v>172</v>
      </c>
      <c r="AE1165" t="b">
        <v>0</v>
      </c>
    </row>
    <row r="1166" spans="1:31">
      <c r="A1166" t="s">
        <v>29050</v>
      </c>
      <c r="B1166" t="s">
        <v>29050</v>
      </c>
      <c r="C1166" t="s">
        <v>29051</v>
      </c>
      <c r="D1166" t="s">
        <v>29052</v>
      </c>
      <c r="E1166" t="s">
        <v>373</v>
      </c>
      <c r="F1166" t="s">
        <v>589</v>
      </c>
      <c r="G1166" t="s">
        <v>612</v>
      </c>
      <c r="J1166" t="s">
        <v>376</v>
      </c>
      <c r="K1166" t="s">
        <v>962</v>
      </c>
      <c r="L1166" t="s">
        <v>963</v>
      </c>
      <c r="M1166" t="s">
        <v>964</v>
      </c>
      <c r="O1166" t="s">
        <v>373</v>
      </c>
      <c r="P1166">
        <v>1</v>
      </c>
      <c r="Q1166" t="s">
        <v>617</v>
      </c>
      <c r="R1166">
        <v>17.99</v>
      </c>
      <c r="Z1166" t="s">
        <v>29053</v>
      </c>
      <c r="AA1166" t="s">
        <v>32</v>
      </c>
      <c r="AB1166" t="s">
        <v>29054</v>
      </c>
      <c r="AC1166" t="s">
        <v>172</v>
      </c>
      <c r="AE1166" t="b">
        <v>0</v>
      </c>
    </row>
    <row r="1167" spans="1:31">
      <c r="A1167" t="s">
        <v>29055</v>
      </c>
      <c r="B1167" t="s">
        <v>29055</v>
      </c>
      <c r="C1167" t="s">
        <v>29056</v>
      </c>
      <c r="D1167" t="s">
        <v>29057</v>
      </c>
      <c r="E1167" t="s">
        <v>373</v>
      </c>
      <c r="F1167" t="s">
        <v>589</v>
      </c>
      <c r="G1167" t="s">
        <v>612</v>
      </c>
      <c r="J1167" t="s">
        <v>613</v>
      </c>
      <c r="K1167" t="s">
        <v>9702</v>
      </c>
      <c r="L1167" t="s">
        <v>9703</v>
      </c>
      <c r="M1167" t="s">
        <v>9704</v>
      </c>
      <c r="O1167" t="s">
        <v>373</v>
      </c>
      <c r="P1167">
        <v>1</v>
      </c>
      <c r="Q1167" t="s">
        <v>617</v>
      </c>
      <c r="R1167">
        <v>15.99</v>
      </c>
      <c r="Z1167" t="s">
        <v>29058</v>
      </c>
      <c r="AA1167" t="s">
        <v>62</v>
      </c>
      <c r="AB1167" t="s">
        <v>29059</v>
      </c>
      <c r="AC1167" t="s">
        <v>172</v>
      </c>
      <c r="AE1167" t="b">
        <v>0</v>
      </c>
    </row>
    <row r="1168" spans="1:31">
      <c r="A1168" t="s">
        <v>29060</v>
      </c>
      <c r="B1168" t="s">
        <v>29060</v>
      </c>
      <c r="C1168" t="s">
        <v>29061</v>
      </c>
      <c r="D1168" t="s">
        <v>29062</v>
      </c>
      <c r="E1168" t="s">
        <v>373</v>
      </c>
      <c r="F1168" t="s">
        <v>589</v>
      </c>
      <c r="G1168" t="s">
        <v>612</v>
      </c>
      <c r="J1168" t="s">
        <v>613</v>
      </c>
      <c r="K1168" t="s">
        <v>5896</v>
      </c>
      <c r="L1168" t="s">
        <v>5897</v>
      </c>
      <c r="M1168" t="s">
        <v>2734</v>
      </c>
      <c r="O1168" t="s">
        <v>373</v>
      </c>
      <c r="P1168">
        <v>1</v>
      </c>
      <c r="Q1168" t="s">
        <v>617</v>
      </c>
      <c r="R1168">
        <v>16.99</v>
      </c>
      <c r="Z1168" t="s">
        <v>29063</v>
      </c>
      <c r="AA1168" t="s">
        <v>305</v>
      </c>
      <c r="AB1168">
        <v>29687</v>
      </c>
      <c r="AC1168" t="s">
        <v>172</v>
      </c>
      <c r="AE1168" t="b">
        <v>0</v>
      </c>
    </row>
    <row r="1169" spans="1:31">
      <c r="A1169" t="s">
        <v>29064</v>
      </c>
      <c r="B1169" t="s">
        <v>29064</v>
      </c>
      <c r="C1169" t="s">
        <v>29065</v>
      </c>
      <c r="D1169" t="s">
        <v>29066</v>
      </c>
      <c r="E1169" t="s">
        <v>373</v>
      </c>
      <c r="F1169" t="s">
        <v>589</v>
      </c>
      <c r="G1169" t="s">
        <v>612</v>
      </c>
      <c r="J1169" t="s">
        <v>613</v>
      </c>
      <c r="K1169" t="s">
        <v>23648</v>
      </c>
      <c r="L1169" t="s">
        <v>23649</v>
      </c>
      <c r="M1169" t="s">
        <v>23650</v>
      </c>
      <c r="O1169" t="s">
        <v>373</v>
      </c>
      <c r="P1169">
        <v>1</v>
      </c>
      <c r="Q1169" t="s">
        <v>617</v>
      </c>
      <c r="R1169">
        <v>15.99</v>
      </c>
      <c r="Z1169" t="s">
        <v>6132</v>
      </c>
      <c r="AA1169" t="s">
        <v>24</v>
      </c>
      <c r="AB1169" t="s">
        <v>29067</v>
      </c>
      <c r="AC1169" t="s">
        <v>172</v>
      </c>
      <c r="AE1169" t="b">
        <v>0</v>
      </c>
    </row>
    <row r="1170" spans="1:31">
      <c r="A1170" t="s">
        <v>29068</v>
      </c>
      <c r="B1170" t="s">
        <v>29068</v>
      </c>
      <c r="C1170" t="s">
        <v>29069</v>
      </c>
      <c r="D1170" t="s">
        <v>29070</v>
      </c>
      <c r="E1170" t="s">
        <v>373</v>
      </c>
      <c r="F1170" t="s">
        <v>589</v>
      </c>
      <c r="G1170" t="s">
        <v>612</v>
      </c>
      <c r="J1170" t="s">
        <v>613</v>
      </c>
      <c r="K1170" t="s">
        <v>903</v>
      </c>
      <c r="L1170" t="s">
        <v>904</v>
      </c>
      <c r="M1170" t="s">
        <v>905</v>
      </c>
      <c r="O1170" t="s">
        <v>373</v>
      </c>
      <c r="P1170">
        <v>1</v>
      </c>
      <c r="Q1170" t="s">
        <v>617</v>
      </c>
      <c r="R1170">
        <v>16.99</v>
      </c>
      <c r="Z1170" t="s">
        <v>19335</v>
      </c>
      <c r="AA1170" t="s">
        <v>38</v>
      </c>
      <c r="AB1170" t="s">
        <v>29071</v>
      </c>
      <c r="AC1170" t="s">
        <v>172</v>
      </c>
      <c r="AE1170" t="b">
        <v>0</v>
      </c>
    </row>
    <row r="1171" spans="1:31">
      <c r="A1171" t="s">
        <v>29068</v>
      </c>
      <c r="B1171" t="s">
        <v>29068</v>
      </c>
      <c r="C1171" t="s">
        <v>29069</v>
      </c>
      <c r="D1171" t="s">
        <v>29070</v>
      </c>
      <c r="E1171" t="s">
        <v>373</v>
      </c>
      <c r="F1171" t="s">
        <v>589</v>
      </c>
      <c r="G1171" t="s">
        <v>612</v>
      </c>
      <c r="J1171" t="s">
        <v>613</v>
      </c>
      <c r="K1171" t="s">
        <v>599</v>
      </c>
      <c r="L1171" t="s">
        <v>600</v>
      </c>
      <c r="M1171" t="s">
        <v>601</v>
      </c>
      <c r="O1171" t="s">
        <v>373</v>
      </c>
      <c r="P1171">
        <v>1</v>
      </c>
      <c r="Q1171" t="s">
        <v>617</v>
      </c>
      <c r="R1171">
        <v>17.99</v>
      </c>
      <c r="Z1171" t="s">
        <v>19335</v>
      </c>
      <c r="AA1171" t="s">
        <v>38</v>
      </c>
      <c r="AB1171" t="s">
        <v>29071</v>
      </c>
      <c r="AC1171" t="s">
        <v>172</v>
      </c>
      <c r="AE1171" t="b">
        <v>0</v>
      </c>
    </row>
    <row r="1172" spans="1:31">
      <c r="A1172" t="s">
        <v>29072</v>
      </c>
      <c r="B1172" t="s">
        <v>29072</v>
      </c>
      <c r="C1172" t="s">
        <v>29073</v>
      </c>
      <c r="D1172" t="s">
        <v>29074</v>
      </c>
      <c r="E1172" t="s">
        <v>373</v>
      </c>
      <c r="F1172" t="s">
        <v>589</v>
      </c>
      <c r="G1172" t="s">
        <v>612</v>
      </c>
      <c r="J1172" t="s">
        <v>376</v>
      </c>
      <c r="K1172" t="s">
        <v>2004</v>
      </c>
      <c r="L1172" t="s">
        <v>2005</v>
      </c>
      <c r="M1172" t="s">
        <v>2006</v>
      </c>
      <c r="O1172" t="s">
        <v>373</v>
      </c>
      <c r="P1172">
        <v>1</v>
      </c>
      <c r="Q1172" t="s">
        <v>617</v>
      </c>
      <c r="R1172">
        <v>16.99</v>
      </c>
      <c r="T1172">
        <v>2.92</v>
      </c>
      <c r="Y1172">
        <v>2.92</v>
      </c>
      <c r="Z1172" t="s">
        <v>1828</v>
      </c>
      <c r="AA1172" t="s">
        <v>30</v>
      </c>
      <c r="AB1172" t="s">
        <v>29075</v>
      </c>
      <c r="AC1172" t="s">
        <v>172</v>
      </c>
      <c r="AD1172" t="s">
        <v>4114</v>
      </c>
      <c r="AE1172" t="b">
        <v>0</v>
      </c>
    </row>
    <row r="1173" spans="1:31">
      <c r="A1173" t="s">
        <v>29076</v>
      </c>
      <c r="B1173" t="s">
        <v>29076</v>
      </c>
      <c r="C1173" t="s">
        <v>29077</v>
      </c>
      <c r="D1173" t="s">
        <v>29078</v>
      </c>
      <c r="E1173" t="s">
        <v>373</v>
      </c>
      <c r="F1173" t="s">
        <v>589</v>
      </c>
      <c r="G1173" t="s">
        <v>612</v>
      </c>
      <c r="J1173" t="s">
        <v>613</v>
      </c>
      <c r="K1173" t="s">
        <v>1603</v>
      </c>
      <c r="L1173" t="s">
        <v>1604</v>
      </c>
      <c r="M1173" t="s">
        <v>1605</v>
      </c>
      <c r="O1173" t="s">
        <v>373</v>
      </c>
      <c r="P1173">
        <v>1</v>
      </c>
      <c r="Q1173" t="s">
        <v>617</v>
      </c>
      <c r="R1173">
        <v>17.99</v>
      </c>
      <c r="Z1173" t="s">
        <v>29079</v>
      </c>
      <c r="AA1173" t="s">
        <v>23</v>
      </c>
      <c r="AB1173" t="s">
        <v>29080</v>
      </c>
      <c r="AC1173" t="s">
        <v>172</v>
      </c>
      <c r="AE1173" t="b">
        <v>0</v>
      </c>
    </row>
    <row r="1174" spans="1:31">
      <c r="A1174" t="s">
        <v>29081</v>
      </c>
      <c r="B1174" t="s">
        <v>29081</v>
      </c>
      <c r="C1174" t="s">
        <v>29082</v>
      </c>
      <c r="D1174" t="s">
        <v>29083</v>
      </c>
      <c r="E1174" t="s">
        <v>373</v>
      </c>
      <c r="F1174" t="s">
        <v>589</v>
      </c>
      <c r="G1174" t="s">
        <v>612</v>
      </c>
      <c r="J1174" t="s">
        <v>613</v>
      </c>
      <c r="K1174" t="s">
        <v>1143</v>
      </c>
      <c r="L1174" t="s">
        <v>1144</v>
      </c>
      <c r="M1174" t="s">
        <v>1145</v>
      </c>
      <c r="O1174" t="s">
        <v>373</v>
      </c>
      <c r="P1174">
        <v>1</v>
      </c>
      <c r="Q1174" t="s">
        <v>617</v>
      </c>
      <c r="R1174">
        <v>17.99</v>
      </c>
      <c r="Z1174" t="s">
        <v>27685</v>
      </c>
      <c r="AA1174" t="s">
        <v>54</v>
      </c>
      <c r="AB1174" t="s">
        <v>27686</v>
      </c>
      <c r="AC1174" t="s">
        <v>172</v>
      </c>
      <c r="AE1174" t="b">
        <v>0</v>
      </c>
    </row>
    <row r="1175" spans="1:31">
      <c r="A1175" t="s">
        <v>29084</v>
      </c>
      <c r="B1175" t="s">
        <v>29084</v>
      </c>
      <c r="C1175" t="s">
        <v>29085</v>
      </c>
      <c r="D1175" t="s">
        <v>29086</v>
      </c>
      <c r="E1175" t="s">
        <v>373</v>
      </c>
      <c r="F1175" t="s">
        <v>589</v>
      </c>
      <c r="G1175" t="s">
        <v>612</v>
      </c>
      <c r="J1175" t="s">
        <v>613</v>
      </c>
      <c r="K1175" t="s">
        <v>821</v>
      </c>
      <c r="L1175" t="s">
        <v>822</v>
      </c>
      <c r="M1175" t="s">
        <v>823</v>
      </c>
      <c r="O1175" t="s">
        <v>373</v>
      </c>
      <c r="P1175">
        <v>1</v>
      </c>
      <c r="Q1175" t="s">
        <v>617</v>
      </c>
      <c r="R1175">
        <v>17.99</v>
      </c>
      <c r="Z1175" t="s">
        <v>2139</v>
      </c>
      <c r="AA1175" t="s">
        <v>290</v>
      </c>
      <c r="AB1175" t="s">
        <v>2627</v>
      </c>
      <c r="AC1175" t="s">
        <v>172</v>
      </c>
      <c r="AE1175" t="b">
        <v>0</v>
      </c>
    </row>
    <row r="1176" spans="1:31">
      <c r="A1176" t="s">
        <v>29084</v>
      </c>
      <c r="B1176" t="s">
        <v>29084</v>
      </c>
      <c r="C1176" t="s">
        <v>29085</v>
      </c>
      <c r="D1176" t="s">
        <v>29086</v>
      </c>
      <c r="E1176" t="s">
        <v>373</v>
      </c>
      <c r="F1176" t="s">
        <v>589</v>
      </c>
      <c r="G1176" t="s">
        <v>612</v>
      </c>
      <c r="J1176" t="s">
        <v>613</v>
      </c>
      <c r="K1176" t="s">
        <v>631</v>
      </c>
      <c r="L1176" t="s">
        <v>632</v>
      </c>
      <c r="M1176" t="s">
        <v>633</v>
      </c>
      <c r="O1176" t="s">
        <v>373</v>
      </c>
      <c r="P1176">
        <v>1</v>
      </c>
      <c r="Q1176" t="s">
        <v>617</v>
      </c>
      <c r="R1176">
        <v>17.99</v>
      </c>
      <c r="Z1176" t="s">
        <v>2139</v>
      </c>
      <c r="AA1176" t="s">
        <v>290</v>
      </c>
      <c r="AB1176" t="s">
        <v>2627</v>
      </c>
      <c r="AC1176" t="s">
        <v>172</v>
      </c>
      <c r="AE1176" t="b">
        <v>0</v>
      </c>
    </row>
    <row r="1177" spans="1:31">
      <c r="A1177" t="s">
        <v>29084</v>
      </c>
      <c r="B1177" t="s">
        <v>29084</v>
      </c>
      <c r="C1177" t="s">
        <v>29085</v>
      </c>
      <c r="D1177" t="s">
        <v>29086</v>
      </c>
      <c r="E1177" t="s">
        <v>373</v>
      </c>
      <c r="F1177" t="s">
        <v>589</v>
      </c>
      <c r="G1177" t="s">
        <v>612</v>
      </c>
      <c r="J1177" t="s">
        <v>613</v>
      </c>
      <c r="K1177" t="s">
        <v>637</v>
      </c>
      <c r="L1177" t="s">
        <v>638</v>
      </c>
      <c r="M1177" t="s">
        <v>454</v>
      </c>
      <c r="O1177" t="s">
        <v>373</v>
      </c>
      <c r="P1177">
        <v>1</v>
      </c>
      <c r="Q1177" t="s">
        <v>617</v>
      </c>
      <c r="R1177">
        <v>16.99</v>
      </c>
      <c r="Z1177" t="s">
        <v>2139</v>
      </c>
      <c r="AA1177" t="s">
        <v>290</v>
      </c>
      <c r="AB1177" t="s">
        <v>2627</v>
      </c>
      <c r="AC1177" t="s">
        <v>172</v>
      </c>
      <c r="AE1177" t="b">
        <v>0</v>
      </c>
    </row>
    <row r="1178" spans="1:31">
      <c r="A1178" t="s">
        <v>29087</v>
      </c>
      <c r="C1178" t="s">
        <v>29088</v>
      </c>
      <c r="D1178" t="s">
        <v>28775</v>
      </c>
      <c r="E1178" t="s">
        <v>373</v>
      </c>
      <c r="F1178" t="s">
        <v>374</v>
      </c>
      <c r="G1178" t="s">
        <v>612</v>
      </c>
      <c r="J1178" t="s">
        <v>376</v>
      </c>
      <c r="K1178" t="s">
        <v>17120</v>
      </c>
      <c r="L1178" t="s">
        <v>17121</v>
      </c>
      <c r="M1178" t="s">
        <v>881</v>
      </c>
      <c r="N1178">
        <v>1</v>
      </c>
      <c r="O1178" t="s">
        <v>373</v>
      </c>
      <c r="P1178">
        <v>1</v>
      </c>
      <c r="Q1178" t="s">
        <v>617</v>
      </c>
      <c r="R1178">
        <v>15.99</v>
      </c>
      <c r="T1178">
        <v>0</v>
      </c>
      <c r="V1178">
        <v>0</v>
      </c>
      <c r="Z1178" t="s">
        <v>10955</v>
      </c>
      <c r="AA1178" t="s">
        <v>27</v>
      </c>
      <c r="AB1178" t="s">
        <v>12820</v>
      </c>
      <c r="AC1178" t="s">
        <v>172</v>
      </c>
      <c r="AE1178" t="b">
        <v>1</v>
      </c>
    </row>
    <row r="1179" spans="1:31">
      <c r="A1179" t="s">
        <v>29087</v>
      </c>
      <c r="C1179" t="s">
        <v>29088</v>
      </c>
      <c r="D1179" t="s">
        <v>28775</v>
      </c>
      <c r="E1179" t="s">
        <v>373</v>
      </c>
      <c r="F1179" t="s">
        <v>374</v>
      </c>
      <c r="G1179" t="s">
        <v>612</v>
      </c>
      <c r="J1179" t="s">
        <v>376</v>
      </c>
      <c r="K1179" t="s">
        <v>29089</v>
      </c>
      <c r="L1179" t="s">
        <v>29090</v>
      </c>
      <c r="M1179" t="s">
        <v>29091</v>
      </c>
      <c r="N1179">
        <v>1</v>
      </c>
      <c r="O1179" t="s">
        <v>373</v>
      </c>
      <c r="P1179">
        <v>1</v>
      </c>
      <c r="Q1179" t="s">
        <v>617</v>
      </c>
      <c r="R1179">
        <v>15.99</v>
      </c>
      <c r="T1179">
        <v>0</v>
      </c>
      <c r="V1179">
        <v>0</v>
      </c>
      <c r="Z1179" t="s">
        <v>10955</v>
      </c>
      <c r="AA1179" t="s">
        <v>27</v>
      </c>
      <c r="AB1179" t="s">
        <v>12820</v>
      </c>
      <c r="AC1179" t="s">
        <v>172</v>
      </c>
      <c r="AE1179" t="b">
        <v>1</v>
      </c>
    </row>
    <row r="1180" spans="1:31">
      <c r="A1180" t="s">
        <v>29092</v>
      </c>
      <c r="C1180" t="s">
        <v>29093</v>
      </c>
      <c r="D1180" t="s">
        <v>29094</v>
      </c>
      <c r="E1180" t="s">
        <v>373</v>
      </c>
      <c r="F1180" t="s">
        <v>374</v>
      </c>
      <c r="G1180" t="s">
        <v>612</v>
      </c>
      <c r="J1180" t="s">
        <v>376</v>
      </c>
      <c r="K1180" t="s">
        <v>2249</v>
      </c>
      <c r="L1180" t="s">
        <v>2250</v>
      </c>
      <c r="M1180" t="s">
        <v>2251</v>
      </c>
      <c r="N1180">
        <v>1</v>
      </c>
      <c r="O1180" t="s">
        <v>373</v>
      </c>
      <c r="P1180">
        <v>1</v>
      </c>
      <c r="Q1180" t="s">
        <v>617</v>
      </c>
      <c r="R1180">
        <v>17.99</v>
      </c>
      <c r="T1180">
        <v>0</v>
      </c>
      <c r="V1180">
        <v>0</v>
      </c>
      <c r="Z1180" t="s">
        <v>7761</v>
      </c>
      <c r="AA1180" t="s">
        <v>38</v>
      </c>
      <c r="AB1180" t="s">
        <v>29095</v>
      </c>
      <c r="AC1180" t="s">
        <v>172</v>
      </c>
      <c r="AE1180" t="b">
        <v>0</v>
      </c>
    </row>
    <row r="1181" spans="1:31">
      <c r="A1181" t="s">
        <v>29096</v>
      </c>
      <c r="B1181" t="s">
        <v>29096</v>
      </c>
      <c r="C1181" t="s">
        <v>29097</v>
      </c>
      <c r="D1181" t="s">
        <v>29098</v>
      </c>
      <c r="E1181" t="s">
        <v>373</v>
      </c>
      <c r="F1181" t="s">
        <v>589</v>
      </c>
      <c r="G1181" t="s">
        <v>612</v>
      </c>
      <c r="J1181" t="s">
        <v>613</v>
      </c>
      <c r="K1181" t="s">
        <v>4695</v>
      </c>
      <c r="L1181" t="s">
        <v>4696</v>
      </c>
      <c r="M1181" t="s">
        <v>535</v>
      </c>
      <c r="O1181" t="s">
        <v>373</v>
      </c>
      <c r="P1181">
        <v>1</v>
      </c>
      <c r="Q1181" t="s">
        <v>617</v>
      </c>
      <c r="R1181">
        <v>14.99</v>
      </c>
      <c r="Z1181" t="s">
        <v>301</v>
      </c>
      <c r="AA1181" t="s">
        <v>301</v>
      </c>
      <c r="AB1181">
        <v>10011</v>
      </c>
      <c r="AC1181" t="s">
        <v>172</v>
      </c>
      <c r="AE1181" t="b">
        <v>0</v>
      </c>
    </row>
    <row r="1182" spans="1:31">
      <c r="A1182" t="s">
        <v>29099</v>
      </c>
      <c r="B1182" t="s">
        <v>29099</v>
      </c>
      <c r="C1182" t="s">
        <v>29100</v>
      </c>
      <c r="D1182" t="s">
        <v>28750</v>
      </c>
      <c r="E1182" t="s">
        <v>373</v>
      </c>
      <c r="F1182" t="s">
        <v>589</v>
      </c>
      <c r="G1182" t="s">
        <v>612</v>
      </c>
      <c r="J1182" t="s">
        <v>613</v>
      </c>
      <c r="K1182" t="s">
        <v>631</v>
      </c>
      <c r="L1182" t="s">
        <v>632</v>
      </c>
      <c r="M1182" t="s">
        <v>633</v>
      </c>
      <c r="O1182" t="s">
        <v>373</v>
      </c>
      <c r="P1182">
        <v>1</v>
      </c>
      <c r="Q1182" t="s">
        <v>617</v>
      </c>
      <c r="R1182">
        <v>17.99</v>
      </c>
      <c r="Z1182" t="s">
        <v>2085</v>
      </c>
      <c r="AA1182" t="s">
        <v>22</v>
      </c>
      <c r="AB1182" t="s">
        <v>29101</v>
      </c>
      <c r="AC1182" t="s">
        <v>172</v>
      </c>
      <c r="AE1182" t="b">
        <v>0</v>
      </c>
    </row>
    <row r="1183" spans="1:31">
      <c r="A1183" t="s">
        <v>29099</v>
      </c>
      <c r="B1183" t="s">
        <v>29099</v>
      </c>
      <c r="C1183" t="s">
        <v>29100</v>
      </c>
      <c r="D1183" t="s">
        <v>28750</v>
      </c>
      <c r="E1183" t="s">
        <v>373</v>
      </c>
      <c r="F1183" t="s">
        <v>589</v>
      </c>
      <c r="G1183" t="s">
        <v>612</v>
      </c>
      <c r="J1183" t="s">
        <v>613</v>
      </c>
      <c r="K1183" t="s">
        <v>974</v>
      </c>
      <c r="L1183" t="s">
        <v>975</v>
      </c>
      <c r="M1183" t="s">
        <v>485</v>
      </c>
      <c r="O1183" t="s">
        <v>373</v>
      </c>
      <c r="P1183">
        <v>1</v>
      </c>
      <c r="Q1183" t="s">
        <v>617</v>
      </c>
      <c r="R1183">
        <v>17.99</v>
      </c>
      <c r="Z1183" t="s">
        <v>2085</v>
      </c>
      <c r="AA1183" t="s">
        <v>22</v>
      </c>
      <c r="AB1183" t="s">
        <v>29101</v>
      </c>
      <c r="AC1183" t="s">
        <v>172</v>
      </c>
      <c r="AE1183" t="b">
        <v>0</v>
      </c>
    </row>
    <row r="1184" spans="1:31">
      <c r="A1184" t="s">
        <v>29102</v>
      </c>
      <c r="B1184" t="s">
        <v>29102</v>
      </c>
      <c r="C1184" t="s">
        <v>29103</v>
      </c>
      <c r="D1184" t="s">
        <v>29104</v>
      </c>
      <c r="E1184" t="s">
        <v>373</v>
      </c>
      <c r="F1184" t="s">
        <v>589</v>
      </c>
      <c r="G1184" t="s">
        <v>612</v>
      </c>
      <c r="J1184" t="s">
        <v>613</v>
      </c>
      <c r="K1184" t="s">
        <v>1715</v>
      </c>
      <c r="L1184" t="s">
        <v>1716</v>
      </c>
      <c r="M1184" t="s">
        <v>1717</v>
      </c>
      <c r="O1184" t="s">
        <v>373</v>
      </c>
      <c r="P1184">
        <v>1</v>
      </c>
      <c r="Q1184" t="s">
        <v>617</v>
      </c>
      <c r="R1184">
        <v>16.99</v>
      </c>
      <c r="Z1184" t="s">
        <v>29105</v>
      </c>
      <c r="AA1184" t="s">
        <v>22</v>
      </c>
      <c r="AB1184" t="s">
        <v>29106</v>
      </c>
      <c r="AC1184" t="s">
        <v>172</v>
      </c>
      <c r="AE1184" t="b">
        <v>0</v>
      </c>
    </row>
    <row r="1185" spans="1:31">
      <c r="A1185" t="s">
        <v>29107</v>
      </c>
      <c r="B1185" t="s">
        <v>29107</v>
      </c>
      <c r="C1185" t="s">
        <v>29108</v>
      </c>
      <c r="D1185" t="s">
        <v>29109</v>
      </c>
      <c r="E1185" t="s">
        <v>373</v>
      </c>
      <c r="F1185" t="s">
        <v>589</v>
      </c>
      <c r="G1185" t="s">
        <v>612</v>
      </c>
      <c r="J1185" t="s">
        <v>613</v>
      </c>
      <c r="K1185" t="s">
        <v>637</v>
      </c>
      <c r="L1185" t="s">
        <v>638</v>
      </c>
      <c r="M1185" t="s">
        <v>454</v>
      </c>
      <c r="O1185" t="s">
        <v>373</v>
      </c>
      <c r="P1185">
        <v>1</v>
      </c>
      <c r="Q1185" t="s">
        <v>617</v>
      </c>
      <c r="R1185">
        <v>16.99</v>
      </c>
      <c r="Z1185" t="s">
        <v>24017</v>
      </c>
      <c r="AA1185" t="s">
        <v>22</v>
      </c>
      <c r="AB1185" t="s">
        <v>29110</v>
      </c>
      <c r="AC1185" t="s">
        <v>172</v>
      </c>
      <c r="AE1185" t="b">
        <v>0</v>
      </c>
    </row>
    <row r="1186" spans="1:31">
      <c r="A1186" t="s">
        <v>29111</v>
      </c>
      <c r="B1186" t="s">
        <v>29111</v>
      </c>
      <c r="C1186" t="s">
        <v>29112</v>
      </c>
      <c r="D1186" t="s">
        <v>29113</v>
      </c>
      <c r="E1186" t="s">
        <v>373</v>
      </c>
      <c r="F1186" t="s">
        <v>589</v>
      </c>
      <c r="G1186" t="s">
        <v>612</v>
      </c>
      <c r="J1186" t="s">
        <v>613</v>
      </c>
      <c r="K1186" t="s">
        <v>962</v>
      </c>
      <c r="L1186" t="s">
        <v>963</v>
      </c>
      <c r="M1186" t="s">
        <v>964</v>
      </c>
      <c r="O1186" t="s">
        <v>373</v>
      </c>
      <c r="P1186">
        <v>1</v>
      </c>
      <c r="Q1186" t="s">
        <v>617</v>
      </c>
      <c r="R1186">
        <v>17.99</v>
      </c>
      <c r="Z1186" t="s">
        <v>9459</v>
      </c>
      <c r="AA1186" t="s">
        <v>22</v>
      </c>
      <c r="AB1186" t="s">
        <v>29114</v>
      </c>
      <c r="AC1186" t="s">
        <v>172</v>
      </c>
      <c r="AE1186" t="b">
        <v>0</v>
      </c>
    </row>
    <row r="1187" spans="1:31">
      <c r="A1187" t="s">
        <v>29111</v>
      </c>
      <c r="B1187" t="s">
        <v>29111</v>
      </c>
      <c r="C1187" t="s">
        <v>29112</v>
      </c>
      <c r="D1187" t="s">
        <v>29113</v>
      </c>
      <c r="E1187" t="s">
        <v>373</v>
      </c>
      <c r="F1187" t="s">
        <v>589</v>
      </c>
      <c r="G1187" t="s">
        <v>612</v>
      </c>
      <c r="J1187" t="s">
        <v>613</v>
      </c>
      <c r="K1187" t="s">
        <v>1075</v>
      </c>
      <c r="L1187" t="s">
        <v>1076</v>
      </c>
      <c r="M1187" t="s">
        <v>1077</v>
      </c>
      <c r="O1187" t="s">
        <v>373</v>
      </c>
      <c r="P1187">
        <v>1</v>
      </c>
      <c r="Q1187" t="s">
        <v>617</v>
      </c>
      <c r="R1187">
        <v>16.99</v>
      </c>
      <c r="Z1187" t="s">
        <v>9459</v>
      </c>
      <c r="AA1187" t="s">
        <v>22</v>
      </c>
      <c r="AB1187" t="s">
        <v>29114</v>
      </c>
      <c r="AC1187" t="s">
        <v>172</v>
      </c>
      <c r="AE1187" t="b">
        <v>0</v>
      </c>
    </row>
    <row r="1188" spans="1:31">
      <c r="A1188" t="s">
        <v>29115</v>
      </c>
      <c r="B1188" t="s">
        <v>29115</v>
      </c>
      <c r="C1188" t="s">
        <v>29116</v>
      </c>
      <c r="D1188" t="s">
        <v>29117</v>
      </c>
      <c r="E1188" t="s">
        <v>373</v>
      </c>
      <c r="F1188" t="s">
        <v>589</v>
      </c>
      <c r="G1188" t="s">
        <v>612</v>
      </c>
      <c r="J1188" t="s">
        <v>613</v>
      </c>
      <c r="K1188" t="s">
        <v>21813</v>
      </c>
      <c r="L1188" t="s">
        <v>21814</v>
      </c>
      <c r="M1188" t="s">
        <v>937</v>
      </c>
      <c r="O1188" t="s">
        <v>373</v>
      </c>
      <c r="P1188">
        <v>1</v>
      </c>
      <c r="Q1188" t="s">
        <v>617</v>
      </c>
      <c r="R1188">
        <v>17.99</v>
      </c>
      <c r="Z1188" t="s">
        <v>29118</v>
      </c>
      <c r="AA1188" t="s">
        <v>67</v>
      </c>
      <c r="AB1188">
        <v>83340</v>
      </c>
      <c r="AC1188" t="s">
        <v>172</v>
      </c>
      <c r="AE1188" t="b">
        <v>0</v>
      </c>
    </row>
    <row r="1189" spans="1:31">
      <c r="A1189" t="s">
        <v>29119</v>
      </c>
      <c r="B1189" t="s">
        <v>29119</v>
      </c>
      <c r="C1189" t="s">
        <v>29120</v>
      </c>
      <c r="D1189" t="s">
        <v>29121</v>
      </c>
      <c r="E1189" t="s">
        <v>373</v>
      </c>
      <c r="F1189" t="s">
        <v>589</v>
      </c>
      <c r="G1189" t="s">
        <v>612</v>
      </c>
      <c r="J1189" t="s">
        <v>613</v>
      </c>
      <c r="K1189" t="s">
        <v>1391</v>
      </c>
      <c r="L1189" t="s">
        <v>1392</v>
      </c>
      <c r="M1189" t="s">
        <v>1393</v>
      </c>
      <c r="O1189" t="s">
        <v>373</v>
      </c>
      <c r="P1189">
        <v>1</v>
      </c>
      <c r="Q1189" t="s">
        <v>617</v>
      </c>
      <c r="R1189">
        <v>13.99</v>
      </c>
      <c r="Z1189" t="s">
        <v>29122</v>
      </c>
      <c r="AA1189" t="s">
        <v>43</v>
      </c>
      <c r="AB1189">
        <v>97068</v>
      </c>
      <c r="AC1189" t="s">
        <v>172</v>
      </c>
      <c r="AE1189" t="b">
        <v>0</v>
      </c>
    </row>
    <row r="1190" spans="1:31">
      <c r="A1190" t="s">
        <v>29123</v>
      </c>
      <c r="B1190" t="s">
        <v>29123</v>
      </c>
      <c r="C1190" t="s">
        <v>29124</v>
      </c>
      <c r="D1190" t="s">
        <v>29125</v>
      </c>
      <c r="E1190" t="s">
        <v>373</v>
      </c>
      <c r="F1190" t="s">
        <v>589</v>
      </c>
      <c r="G1190" t="s">
        <v>612</v>
      </c>
      <c r="J1190" t="s">
        <v>613</v>
      </c>
      <c r="K1190" t="s">
        <v>16640</v>
      </c>
      <c r="L1190" t="s">
        <v>16641</v>
      </c>
      <c r="M1190" t="s">
        <v>16642</v>
      </c>
      <c r="O1190" t="s">
        <v>373</v>
      </c>
      <c r="P1190">
        <v>1</v>
      </c>
      <c r="Q1190" t="s">
        <v>617</v>
      </c>
      <c r="R1190">
        <v>15.99</v>
      </c>
      <c r="Z1190" t="s">
        <v>29126</v>
      </c>
      <c r="AA1190" t="s">
        <v>27</v>
      </c>
      <c r="AB1190">
        <v>1545</v>
      </c>
      <c r="AC1190" t="s">
        <v>172</v>
      </c>
      <c r="AE1190" t="b">
        <v>0</v>
      </c>
    </row>
    <row r="1191" spans="1:31">
      <c r="A1191" t="s">
        <v>29127</v>
      </c>
      <c r="B1191" t="s">
        <v>29127</v>
      </c>
      <c r="C1191" t="s">
        <v>29128</v>
      </c>
      <c r="D1191" t="s">
        <v>29129</v>
      </c>
      <c r="E1191" t="s">
        <v>373</v>
      </c>
      <c r="F1191" t="s">
        <v>589</v>
      </c>
      <c r="G1191" t="s">
        <v>612</v>
      </c>
      <c r="J1191" t="s">
        <v>613</v>
      </c>
      <c r="K1191" t="s">
        <v>1262</v>
      </c>
      <c r="L1191" t="s">
        <v>1263</v>
      </c>
      <c r="M1191" t="s">
        <v>1264</v>
      </c>
      <c r="O1191" t="s">
        <v>373</v>
      </c>
      <c r="P1191">
        <v>1</v>
      </c>
      <c r="Q1191" t="s">
        <v>617</v>
      </c>
      <c r="R1191">
        <v>14.99</v>
      </c>
      <c r="Z1191" t="s">
        <v>29130</v>
      </c>
      <c r="AA1191" t="s">
        <v>22</v>
      </c>
      <c r="AB1191" t="s">
        <v>29131</v>
      </c>
      <c r="AC1191" t="s">
        <v>172</v>
      </c>
      <c r="AE1191" t="b">
        <v>0</v>
      </c>
    </row>
    <row r="1192" spans="1:31">
      <c r="A1192" t="s">
        <v>29132</v>
      </c>
      <c r="B1192" t="s">
        <v>29132</v>
      </c>
      <c r="C1192" t="s">
        <v>29133</v>
      </c>
      <c r="D1192" t="s">
        <v>29134</v>
      </c>
      <c r="E1192" t="s">
        <v>373</v>
      </c>
      <c r="F1192" t="s">
        <v>589</v>
      </c>
      <c r="G1192" t="s">
        <v>612</v>
      </c>
      <c r="J1192" t="s">
        <v>613</v>
      </c>
      <c r="K1192" t="s">
        <v>5665</v>
      </c>
      <c r="L1192" t="s">
        <v>5666</v>
      </c>
      <c r="M1192" t="s">
        <v>5667</v>
      </c>
      <c r="O1192" t="s">
        <v>373</v>
      </c>
      <c r="P1192">
        <v>1</v>
      </c>
      <c r="Q1192" t="s">
        <v>617</v>
      </c>
      <c r="R1192">
        <v>16.99</v>
      </c>
      <c r="Z1192" t="s">
        <v>29135</v>
      </c>
      <c r="AA1192" t="s">
        <v>22</v>
      </c>
      <c r="AB1192" t="s">
        <v>29136</v>
      </c>
      <c r="AC1192" t="s">
        <v>172</v>
      </c>
      <c r="AE1192" t="b">
        <v>0</v>
      </c>
    </row>
    <row r="1193" spans="1:31">
      <c r="A1193" t="s">
        <v>29137</v>
      </c>
      <c r="B1193" t="s">
        <v>29137</v>
      </c>
      <c r="C1193" t="s">
        <v>29138</v>
      </c>
      <c r="D1193" t="s">
        <v>29139</v>
      </c>
      <c r="E1193" t="s">
        <v>373</v>
      </c>
      <c r="F1193" t="s">
        <v>589</v>
      </c>
      <c r="G1193" t="s">
        <v>612</v>
      </c>
      <c r="J1193" t="s">
        <v>613</v>
      </c>
      <c r="K1193" t="s">
        <v>719</v>
      </c>
      <c r="L1193" t="s">
        <v>720</v>
      </c>
      <c r="M1193" t="s">
        <v>721</v>
      </c>
      <c r="O1193" t="s">
        <v>373</v>
      </c>
      <c r="P1193">
        <v>1</v>
      </c>
      <c r="Q1193" t="s">
        <v>617</v>
      </c>
      <c r="R1193">
        <v>14.99</v>
      </c>
      <c r="Z1193" t="s">
        <v>29140</v>
      </c>
      <c r="AA1193" t="s">
        <v>23</v>
      </c>
      <c r="AB1193" t="s">
        <v>29141</v>
      </c>
      <c r="AC1193" t="s">
        <v>172</v>
      </c>
      <c r="AE1193" t="b">
        <v>0</v>
      </c>
    </row>
    <row r="1194" spans="1:31">
      <c r="A1194" t="s">
        <v>29142</v>
      </c>
      <c r="C1194" t="s">
        <v>29143</v>
      </c>
      <c r="D1194" t="s">
        <v>29144</v>
      </c>
      <c r="E1194" t="s">
        <v>373</v>
      </c>
      <c r="F1194" t="s">
        <v>374</v>
      </c>
      <c r="G1194" t="s">
        <v>612</v>
      </c>
      <c r="J1194" t="s">
        <v>376</v>
      </c>
      <c r="K1194" t="s">
        <v>15912</v>
      </c>
      <c r="L1194" t="s">
        <v>15913</v>
      </c>
      <c r="M1194" t="s">
        <v>8001</v>
      </c>
      <c r="N1194">
        <v>1</v>
      </c>
      <c r="O1194" t="s">
        <v>373</v>
      </c>
      <c r="P1194">
        <v>1</v>
      </c>
      <c r="Q1194" t="s">
        <v>617</v>
      </c>
      <c r="R1194">
        <v>14.99</v>
      </c>
      <c r="T1194">
        <v>0</v>
      </c>
      <c r="V1194">
        <v>0</v>
      </c>
      <c r="Z1194" t="s">
        <v>14273</v>
      </c>
      <c r="AA1194" t="s">
        <v>34</v>
      </c>
      <c r="AB1194" t="s">
        <v>14274</v>
      </c>
      <c r="AC1194" t="s">
        <v>172</v>
      </c>
      <c r="AE1194" t="b">
        <v>0</v>
      </c>
    </row>
    <row r="1195" spans="1:31">
      <c r="A1195" t="s">
        <v>29145</v>
      </c>
      <c r="B1195" t="s">
        <v>29145</v>
      </c>
      <c r="C1195" t="s">
        <v>29146</v>
      </c>
      <c r="D1195" t="s">
        <v>29147</v>
      </c>
      <c r="E1195" t="s">
        <v>373</v>
      </c>
      <c r="F1195" t="s">
        <v>589</v>
      </c>
      <c r="G1195" t="s">
        <v>612</v>
      </c>
      <c r="J1195" t="s">
        <v>613</v>
      </c>
      <c r="K1195" t="s">
        <v>9860</v>
      </c>
      <c r="L1195" t="s">
        <v>9861</v>
      </c>
      <c r="M1195" t="s">
        <v>9862</v>
      </c>
      <c r="O1195" t="s">
        <v>373</v>
      </c>
      <c r="P1195">
        <v>1</v>
      </c>
      <c r="Q1195" t="s">
        <v>617</v>
      </c>
      <c r="R1195">
        <v>15.99</v>
      </c>
      <c r="Z1195" t="s">
        <v>11030</v>
      </c>
      <c r="AA1195" t="s">
        <v>30</v>
      </c>
      <c r="AB1195">
        <v>20175</v>
      </c>
      <c r="AC1195" t="s">
        <v>172</v>
      </c>
      <c r="AE1195" t="b">
        <v>0</v>
      </c>
    </row>
    <row r="1196" spans="1:31">
      <c r="A1196" t="s">
        <v>29148</v>
      </c>
      <c r="B1196" t="s">
        <v>29148</v>
      </c>
      <c r="C1196" t="s">
        <v>29149</v>
      </c>
      <c r="D1196" t="s">
        <v>29150</v>
      </c>
      <c r="E1196" t="s">
        <v>373</v>
      </c>
      <c r="F1196" t="s">
        <v>589</v>
      </c>
      <c r="G1196" t="s">
        <v>612</v>
      </c>
      <c r="J1196" t="s">
        <v>613</v>
      </c>
      <c r="K1196" t="s">
        <v>974</v>
      </c>
      <c r="L1196" t="s">
        <v>975</v>
      </c>
      <c r="M1196" t="s">
        <v>485</v>
      </c>
      <c r="O1196" t="s">
        <v>373</v>
      </c>
      <c r="P1196">
        <v>1</v>
      </c>
      <c r="Q1196" t="s">
        <v>617</v>
      </c>
      <c r="R1196">
        <v>17.99</v>
      </c>
      <c r="Z1196" t="s">
        <v>2370</v>
      </c>
      <c r="AA1196" t="s">
        <v>282</v>
      </c>
      <c r="AB1196" t="s">
        <v>28537</v>
      </c>
      <c r="AC1196" t="s">
        <v>172</v>
      </c>
      <c r="AE1196" t="b">
        <v>0</v>
      </c>
    </row>
    <row r="1197" spans="1:31">
      <c r="A1197" t="s">
        <v>29151</v>
      </c>
      <c r="B1197" t="s">
        <v>29151</v>
      </c>
      <c r="C1197" t="s">
        <v>29152</v>
      </c>
      <c r="D1197" t="s">
        <v>29153</v>
      </c>
      <c r="E1197" t="s">
        <v>373</v>
      </c>
      <c r="F1197" t="s">
        <v>589</v>
      </c>
      <c r="G1197" t="s">
        <v>612</v>
      </c>
      <c r="J1197" t="s">
        <v>613</v>
      </c>
      <c r="K1197" t="s">
        <v>20223</v>
      </c>
      <c r="L1197" t="s">
        <v>20224</v>
      </c>
      <c r="M1197" t="s">
        <v>3014</v>
      </c>
      <c r="O1197" t="s">
        <v>373</v>
      </c>
      <c r="P1197">
        <v>1</v>
      </c>
      <c r="Q1197" t="s">
        <v>617</v>
      </c>
      <c r="R1197">
        <v>17.99</v>
      </c>
      <c r="Z1197" t="s">
        <v>29154</v>
      </c>
      <c r="AA1197" t="s">
        <v>37</v>
      </c>
      <c r="AB1197" t="s">
        <v>29155</v>
      </c>
      <c r="AC1197" t="s">
        <v>172</v>
      </c>
      <c r="AE1197" t="b">
        <v>0</v>
      </c>
    </row>
    <row r="1198" spans="1:31">
      <c r="A1198" t="s">
        <v>29156</v>
      </c>
      <c r="B1198" t="s">
        <v>29156</v>
      </c>
      <c r="C1198" t="s">
        <v>29157</v>
      </c>
      <c r="D1198" t="s">
        <v>29158</v>
      </c>
      <c r="E1198" t="s">
        <v>373</v>
      </c>
      <c r="F1198" t="s">
        <v>589</v>
      </c>
      <c r="G1198" t="s">
        <v>612</v>
      </c>
      <c r="J1198" t="s">
        <v>613</v>
      </c>
      <c r="K1198" t="s">
        <v>1075</v>
      </c>
      <c r="L1198" t="s">
        <v>1076</v>
      </c>
      <c r="M1198" t="s">
        <v>1077</v>
      </c>
      <c r="O1198" t="s">
        <v>373</v>
      </c>
      <c r="P1198">
        <v>1</v>
      </c>
      <c r="Q1198" t="s">
        <v>617</v>
      </c>
      <c r="R1198">
        <v>16.99</v>
      </c>
      <c r="Z1198" t="s">
        <v>268</v>
      </c>
      <c r="AA1198" t="s">
        <v>23</v>
      </c>
      <c r="AB1198" t="s">
        <v>29159</v>
      </c>
      <c r="AC1198" t="s">
        <v>172</v>
      </c>
      <c r="AE1198" t="b">
        <v>0</v>
      </c>
    </row>
    <row r="1199" spans="1:31">
      <c r="A1199" t="s">
        <v>29160</v>
      </c>
      <c r="B1199" t="s">
        <v>29160</v>
      </c>
      <c r="C1199" t="s">
        <v>29161</v>
      </c>
      <c r="D1199" t="s">
        <v>29162</v>
      </c>
      <c r="E1199" t="s">
        <v>373</v>
      </c>
      <c r="F1199" t="s">
        <v>589</v>
      </c>
      <c r="G1199" t="s">
        <v>612</v>
      </c>
      <c r="J1199" t="s">
        <v>613</v>
      </c>
      <c r="K1199" t="s">
        <v>2410</v>
      </c>
      <c r="L1199" t="s">
        <v>2411</v>
      </c>
      <c r="M1199" t="s">
        <v>2412</v>
      </c>
      <c r="O1199" t="s">
        <v>373</v>
      </c>
      <c r="P1199">
        <v>1</v>
      </c>
      <c r="Q1199" t="s">
        <v>617</v>
      </c>
      <c r="R1199">
        <v>19.99</v>
      </c>
      <c r="Z1199" t="s">
        <v>1754</v>
      </c>
      <c r="AA1199" t="s">
        <v>39</v>
      </c>
      <c r="AB1199" t="s">
        <v>29163</v>
      </c>
      <c r="AC1199" t="s">
        <v>172</v>
      </c>
      <c r="AE1199" t="b">
        <v>0</v>
      </c>
    </row>
    <row r="1200" spans="1:31">
      <c r="A1200" t="s">
        <v>29164</v>
      </c>
      <c r="B1200" t="s">
        <v>29164</v>
      </c>
      <c r="C1200" t="s">
        <v>29165</v>
      </c>
      <c r="D1200" t="s">
        <v>29166</v>
      </c>
      <c r="E1200" t="s">
        <v>373</v>
      </c>
      <c r="F1200" t="s">
        <v>589</v>
      </c>
      <c r="G1200" t="s">
        <v>612</v>
      </c>
      <c r="J1200" t="s">
        <v>613</v>
      </c>
      <c r="K1200" t="s">
        <v>1122</v>
      </c>
      <c r="L1200" t="s">
        <v>1123</v>
      </c>
      <c r="M1200" t="s">
        <v>1124</v>
      </c>
      <c r="O1200" t="s">
        <v>373</v>
      </c>
      <c r="P1200">
        <v>1</v>
      </c>
      <c r="Q1200" t="s">
        <v>617</v>
      </c>
      <c r="R1200">
        <v>17.99</v>
      </c>
      <c r="Z1200" t="s">
        <v>29167</v>
      </c>
      <c r="AA1200" t="s">
        <v>29</v>
      </c>
      <c r="AB1200" t="s">
        <v>29168</v>
      </c>
      <c r="AC1200" t="s">
        <v>172</v>
      </c>
      <c r="AE1200" t="b">
        <v>0</v>
      </c>
    </row>
    <row r="1201" spans="1:31">
      <c r="A1201" t="s">
        <v>29169</v>
      </c>
      <c r="B1201" t="s">
        <v>29169</v>
      </c>
      <c r="C1201" t="s">
        <v>29170</v>
      </c>
      <c r="D1201" t="s">
        <v>29171</v>
      </c>
      <c r="E1201" t="s">
        <v>373</v>
      </c>
      <c r="F1201" t="s">
        <v>589</v>
      </c>
      <c r="G1201" t="s">
        <v>612</v>
      </c>
      <c r="J1201" t="s">
        <v>613</v>
      </c>
      <c r="K1201" t="s">
        <v>631</v>
      </c>
      <c r="L1201" t="s">
        <v>632</v>
      </c>
      <c r="M1201" t="s">
        <v>633</v>
      </c>
      <c r="O1201" t="s">
        <v>373</v>
      </c>
      <c r="P1201">
        <v>1</v>
      </c>
      <c r="Q1201" t="s">
        <v>617</v>
      </c>
      <c r="R1201">
        <v>17.99</v>
      </c>
      <c r="Z1201" t="s">
        <v>29172</v>
      </c>
      <c r="AA1201" t="s">
        <v>52</v>
      </c>
      <c r="AB1201">
        <v>19971</v>
      </c>
      <c r="AC1201" t="s">
        <v>172</v>
      </c>
      <c r="AE1201" t="b">
        <v>0</v>
      </c>
    </row>
    <row r="1202" spans="1:31">
      <c r="A1202" t="s">
        <v>29173</v>
      </c>
      <c r="B1202" t="s">
        <v>29173</v>
      </c>
      <c r="C1202" t="s">
        <v>29174</v>
      </c>
      <c r="D1202" t="s">
        <v>29175</v>
      </c>
      <c r="E1202" t="s">
        <v>373</v>
      </c>
      <c r="F1202" t="s">
        <v>589</v>
      </c>
      <c r="G1202" t="s">
        <v>612</v>
      </c>
      <c r="J1202" t="s">
        <v>613</v>
      </c>
      <c r="K1202" t="s">
        <v>29176</v>
      </c>
      <c r="L1202" t="s">
        <v>23285</v>
      </c>
      <c r="M1202" t="s">
        <v>7597</v>
      </c>
      <c r="O1202" t="s">
        <v>373</v>
      </c>
      <c r="P1202">
        <v>1</v>
      </c>
      <c r="Q1202" t="s">
        <v>617</v>
      </c>
      <c r="R1202">
        <v>15.99</v>
      </c>
      <c r="Z1202" t="s">
        <v>1759</v>
      </c>
      <c r="AA1202" t="s">
        <v>24</v>
      </c>
      <c r="AB1202" t="s">
        <v>29177</v>
      </c>
      <c r="AC1202" t="s">
        <v>172</v>
      </c>
      <c r="AE1202" t="b">
        <v>0</v>
      </c>
    </row>
    <row r="1203" spans="1:31">
      <c r="A1203" t="s">
        <v>29178</v>
      </c>
      <c r="C1203" t="s">
        <v>29179</v>
      </c>
      <c r="D1203" t="s">
        <v>29180</v>
      </c>
      <c r="E1203" t="s">
        <v>373</v>
      </c>
      <c r="F1203" t="s">
        <v>374</v>
      </c>
      <c r="G1203" t="s">
        <v>612</v>
      </c>
      <c r="J1203" t="s">
        <v>376</v>
      </c>
      <c r="K1203" t="s">
        <v>21952</v>
      </c>
      <c r="L1203" t="s">
        <v>21953</v>
      </c>
      <c r="M1203" t="s">
        <v>3279</v>
      </c>
      <c r="N1203">
        <v>1</v>
      </c>
      <c r="O1203" t="s">
        <v>373</v>
      </c>
      <c r="P1203">
        <v>1</v>
      </c>
      <c r="Q1203" t="s">
        <v>617</v>
      </c>
      <c r="R1203">
        <v>15.99</v>
      </c>
      <c r="T1203">
        <v>0</v>
      </c>
      <c r="V1203">
        <v>0</v>
      </c>
      <c r="Z1203" t="s">
        <v>10964</v>
      </c>
      <c r="AA1203" t="s">
        <v>30</v>
      </c>
      <c r="AB1203" t="s">
        <v>29181</v>
      </c>
      <c r="AC1203" t="s">
        <v>172</v>
      </c>
      <c r="AE1203" t="b">
        <v>0</v>
      </c>
    </row>
    <row r="1204" spans="1:31">
      <c r="A1204" t="s">
        <v>29182</v>
      </c>
      <c r="B1204" t="s">
        <v>29182</v>
      </c>
      <c r="C1204" t="s">
        <v>29183</v>
      </c>
      <c r="D1204" t="s">
        <v>29184</v>
      </c>
      <c r="E1204" t="s">
        <v>373</v>
      </c>
      <c r="F1204" t="s">
        <v>589</v>
      </c>
      <c r="G1204" t="s">
        <v>612</v>
      </c>
      <c r="J1204" t="s">
        <v>613</v>
      </c>
      <c r="K1204" t="s">
        <v>871</v>
      </c>
      <c r="L1204" t="s">
        <v>872</v>
      </c>
      <c r="M1204" t="s">
        <v>873</v>
      </c>
      <c r="O1204" t="s">
        <v>373</v>
      </c>
      <c r="P1204">
        <v>1</v>
      </c>
      <c r="Q1204" t="s">
        <v>617</v>
      </c>
      <c r="R1204">
        <v>17.99</v>
      </c>
      <c r="Z1204" t="s">
        <v>14160</v>
      </c>
      <c r="AA1204" t="s">
        <v>30</v>
      </c>
      <c r="AB1204" t="s">
        <v>29185</v>
      </c>
      <c r="AC1204" t="s">
        <v>172</v>
      </c>
      <c r="AE1204" t="b">
        <v>0</v>
      </c>
    </row>
    <row r="1205" spans="1:31">
      <c r="A1205" t="s">
        <v>29186</v>
      </c>
      <c r="C1205" t="s">
        <v>29187</v>
      </c>
      <c r="D1205" t="s">
        <v>29188</v>
      </c>
      <c r="E1205" t="s">
        <v>373</v>
      </c>
      <c r="F1205" t="s">
        <v>374</v>
      </c>
      <c r="G1205" t="s">
        <v>612</v>
      </c>
      <c r="J1205" t="s">
        <v>376</v>
      </c>
      <c r="K1205" t="s">
        <v>3089</v>
      </c>
      <c r="L1205" t="s">
        <v>3090</v>
      </c>
      <c r="M1205" t="s">
        <v>3091</v>
      </c>
      <c r="N1205">
        <v>1</v>
      </c>
      <c r="O1205" t="s">
        <v>373</v>
      </c>
      <c r="P1205">
        <v>1</v>
      </c>
      <c r="Q1205" t="s">
        <v>617</v>
      </c>
      <c r="R1205">
        <v>18.99</v>
      </c>
      <c r="T1205">
        <v>0</v>
      </c>
      <c r="V1205">
        <v>0</v>
      </c>
      <c r="Z1205" t="s">
        <v>674</v>
      </c>
      <c r="AA1205" t="s">
        <v>32</v>
      </c>
      <c r="AB1205" t="s">
        <v>29189</v>
      </c>
      <c r="AC1205" t="s">
        <v>172</v>
      </c>
      <c r="AE1205" t="b">
        <v>0</v>
      </c>
    </row>
    <row r="1206" spans="1:31">
      <c r="A1206" t="s">
        <v>29190</v>
      </c>
      <c r="B1206" t="s">
        <v>29190</v>
      </c>
      <c r="C1206" t="s">
        <v>29191</v>
      </c>
      <c r="D1206" t="s">
        <v>29192</v>
      </c>
      <c r="E1206" t="s">
        <v>435</v>
      </c>
      <c r="F1206" t="s">
        <v>589</v>
      </c>
      <c r="G1206" t="s">
        <v>612</v>
      </c>
      <c r="J1206" t="s">
        <v>613</v>
      </c>
      <c r="K1206" t="s">
        <v>1239</v>
      </c>
      <c r="L1206" t="s">
        <v>1240</v>
      </c>
      <c r="M1206" t="s">
        <v>546</v>
      </c>
      <c r="O1206" t="s">
        <v>435</v>
      </c>
      <c r="P1206">
        <v>0</v>
      </c>
      <c r="Z1206" t="s">
        <v>8994</v>
      </c>
      <c r="AA1206" t="s">
        <v>41</v>
      </c>
      <c r="AB1206" t="s">
        <v>28945</v>
      </c>
      <c r="AC1206" t="s">
        <v>172</v>
      </c>
      <c r="AE1206" t="b">
        <v>0</v>
      </c>
    </row>
    <row r="1207" spans="1:31">
      <c r="A1207" t="s">
        <v>29193</v>
      </c>
      <c r="B1207" t="s">
        <v>29193</v>
      </c>
      <c r="C1207" t="s">
        <v>29194</v>
      </c>
      <c r="D1207" t="s">
        <v>29195</v>
      </c>
      <c r="E1207" t="s">
        <v>373</v>
      </c>
      <c r="F1207" t="s">
        <v>589</v>
      </c>
      <c r="G1207" t="s">
        <v>612</v>
      </c>
      <c r="J1207" t="s">
        <v>613</v>
      </c>
      <c r="K1207" t="s">
        <v>2611</v>
      </c>
      <c r="L1207" t="s">
        <v>2612</v>
      </c>
      <c r="M1207" t="s">
        <v>2613</v>
      </c>
      <c r="O1207" t="s">
        <v>373</v>
      </c>
      <c r="P1207">
        <v>1</v>
      </c>
      <c r="Q1207" t="s">
        <v>617</v>
      </c>
      <c r="R1207">
        <v>16.99</v>
      </c>
      <c r="Z1207" t="s">
        <v>29196</v>
      </c>
      <c r="AA1207" t="s">
        <v>22</v>
      </c>
      <c r="AB1207">
        <v>93001</v>
      </c>
      <c r="AC1207" t="s">
        <v>172</v>
      </c>
      <c r="AE1207" t="b">
        <v>0</v>
      </c>
    </row>
    <row r="1208" spans="1:31">
      <c r="A1208" t="s">
        <v>29197</v>
      </c>
      <c r="B1208" t="s">
        <v>29197</v>
      </c>
      <c r="C1208" t="s">
        <v>29198</v>
      </c>
      <c r="D1208" t="s">
        <v>29199</v>
      </c>
      <c r="E1208" t="s">
        <v>373</v>
      </c>
      <c r="F1208" t="s">
        <v>589</v>
      </c>
      <c r="G1208" t="s">
        <v>612</v>
      </c>
      <c r="J1208" t="s">
        <v>613</v>
      </c>
      <c r="K1208" t="s">
        <v>599</v>
      </c>
      <c r="L1208" t="s">
        <v>600</v>
      </c>
      <c r="M1208" t="s">
        <v>601</v>
      </c>
      <c r="O1208" t="s">
        <v>373</v>
      </c>
      <c r="P1208">
        <v>1</v>
      </c>
      <c r="Q1208" t="s">
        <v>617</v>
      </c>
      <c r="R1208">
        <v>17.99</v>
      </c>
      <c r="Z1208" t="s">
        <v>3230</v>
      </c>
      <c r="AA1208" t="s">
        <v>22</v>
      </c>
      <c r="AB1208" t="s">
        <v>28612</v>
      </c>
      <c r="AC1208" t="s">
        <v>172</v>
      </c>
      <c r="AE1208" t="b">
        <v>0</v>
      </c>
    </row>
    <row r="1209" spans="1:31">
      <c r="A1209" t="s">
        <v>29200</v>
      </c>
      <c r="B1209" t="s">
        <v>29200</v>
      </c>
      <c r="C1209" t="s">
        <v>29201</v>
      </c>
      <c r="D1209" t="s">
        <v>29202</v>
      </c>
      <c r="E1209" t="s">
        <v>373</v>
      </c>
      <c r="F1209" t="s">
        <v>589</v>
      </c>
      <c r="G1209" t="s">
        <v>612</v>
      </c>
      <c r="J1209" t="s">
        <v>613</v>
      </c>
      <c r="K1209" t="s">
        <v>1603</v>
      </c>
      <c r="L1209" t="s">
        <v>1604</v>
      </c>
      <c r="M1209" t="s">
        <v>1605</v>
      </c>
      <c r="O1209" t="s">
        <v>373</v>
      </c>
      <c r="P1209">
        <v>1</v>
      </c>
      <c r="Q1209" t="s">
        <v>617</v>
      </c>
      <c r="R1209">
        <v>17.99</v>
      </c>
      <c r="Z1209" t="s">
        <v>29203</v>
      </c>
      <c r="AA1209" t="s">
        <v>283</v>
      </c>
      <c r="AB1209">
        <v>48076</v>
      </c>
      <c r="AC1209" t="s">
        <v>172</v>
      </c>
      <c r="AE1209" t="b">
        <v>0</v>
      </c>
    </row>
    <row r="1210" spans="1:31">
      <c r="A1210" t="s">
        <v>29204</v>
      </c>
      <c r="B1210" t="s">
        <v>29204</v>
      </c>
      <c r="C1210" t="s">
        <v>29205</v>
      </c>
      <c r="D1210" t="s">
        <v>29206</v>
      </c>
      <c r="E1210" t="s">
        <v>373</v>
      </c>
      <c r="F1210" t="s">
        <v>589</v>
      </c>
      <c r="G1210" t="s">
        <v>612</v>
      </c>
      <c r="J1210" t="s">
        <v>613</v>
      </c>
      <c r="K1210" t="s">
        <v>9853</v>
      </c>
      <c r="L1210" t="s">
        <v>1806</v>
      </c>
      <c r="M1210" t="s">
        <v>1807</v>
      </c>
      <c r="O1210" t="s">
        <v>373</v>
      </c>
      <c r="P1210">
        <v>1</v>
      </c>
      <c r="Q1210" t="s">
        <v>617</v>
      </c>
      <c r="R1210">
        <v>17.99</v>
      </c>
      <c r="Z1210" t="s">
        <v>14450</v>
      </c>
      <c r="AA1210" t="s">
        <v>25</v>
      </c>
      <c r="AB1210" t="s">
        <v>29207</v>
      </c>
      <c r="AC1210" t="s">
        <v>172</v>
      </c>
      <c r="AE1210" t="b">
        <v>0</v>
      </c>
    </row>
    <row r="1211" spans="1:31">
      <c r="A1211" t="s">
        <v>29208</v>
      </c>
      <c r="C1211" t="s">
        <v>29209</v>
      </c>
      <c r="D1211" t="s">
        <v>29144</v>
      </c>
      <c r="E1211" t="s">
        <v>373</v>
      </c>
      <c r="F1211" t="s">
        <v>374</v>
      </c>
      <c r="G1211" t="s">
        <v>612</v>
      </c>
      <c r="J1211" t="s">
        <v>376</v>
      </c>
      <c r="K1211" t="s">
        <v>981</v>
      </c>
      <c r="L1211" t="s">
        <v>982</v>
      </c>
      <c r="M1211" t="s">
        <v>983</v>
      </c>
      <c r="N1211">
        <v>1</v>
      </c>
      <c r="O1211" t="s">
        <v>373</v>
      </c>
      <c r="P1211">
        <v>1</v>
      </c>
      <c r="Q1211" t="s">
        <v>617</v>
      </c>
      <c r="R1211">
        <v>15.99</v>
      </c>
      <c r="T1211">
        <v>0</v>
      </c>
      <c r="V1211">
        <v>0</v>
      </c>
      <c r="Z1211" t="s">
        <v>29210</v>
      </c>
      <c r="AA1211" t="s">
        <v>229</v>
      </c>
      <c r="AB1211">
        <v>85118</v>
      </c>
      <c r="AC1211" t="s">
        <v>172</v>
      </c>
      <c r="AE1211" t="b">
        <v>0</v>
      </c>
    </row>
    <row r="1212" spans="1:31">
      <c r="A1212" t="s">
        <v>29211</v>
      </c>
      <c r="B1212" t="s">
        <v>29211</v>
      </c>
      <c r="C1212" t="s">
        <v>29212</v>
      </c>
      <c r="D1212" t="s">
        <v>29213</v>
      </c>
      <c r="E1212" t="s">
        <v>373</v>
      </c>
      <c r="F1212" t="s">
        <v>589</v>
      </c>
      <c r="G1212" t="s">
        <v>612</v>
      </c>
      <c r="J1212" t="s">
        <v>613</v>
      </c>
      <c r="K1212" t="s">
        <v>9702</v>
      </c>
      <c r="L1212" t="s">
        <v>9703</v>
      </c>
      <c r="M1212" t="s">
        <v>9704</v>
      </c>
      <c r="O1212" t="s">
        <v>373</v>
      </c>
      <c r="P1212">
        <v>1</v>
      </c>
      <c r="Q1212" t="s">
        <v>617</v>
      </c>
      <c r="R1212">
        <v>15.99</v>
      </c>
      <c r="Z1212" t="s">
        <v>19506</v>
      </c>
      <c r="AA1212" t="s">
        <v>34</v>
      </c>
      <c r="AB1212" t="s">
        <v>19507</v>
      </c>
      <c r="AC1212" t="s">
        <v>172</v>
      </c>
      <c r="AE1212" t="b">
        <v>0</v>
      </c>
    </row>
    <row r="1213" spans="1:31">
      <c r="A1213" t="s">
        <v>29214</v>
      </c>
      <c r="C1213" t="s">
        <v>29215</v>
      </c>
      <c r="D1213" t="s">
        <v>29216</v>
      </c>
      <c r="E1213" t="s">
        <v>373</v>
      </c>
      <c r="F1213" t="s">
        <v>374</v>
      </c>
      <c r="G1213" t="s">
        <v>612</v>
      </c>
      <c r="J1213" t="s">
        <v>376</v>
      </c>
      <c r="K1213" t="s">
        <v>13597</v>
      </c>
      <c r="L1213" t="s">
        <v>13598</v>
      </c>
      <c r="M1213" t="s">
        <v>6493</v>
      </c>
      <c r="N1213">
        <v>1</v>
      </c>
      <c r="O1213" t="s">
        <v>373</v>
      </c>
      <c r="P1213">
        <v>1</v>
      </c>
      <c r="Q1213" t="s">
        <v>617</v>
      </c>
      <c r="R1213">
        <v>15.99</v>
      </c>
      <c r="T1213">
        <v>0</v>
      </c>
      <c r="V1213">
        <v>0</v>
      </c>
      <c r="Z1213" t="s">
        <v>29217</v>
      </c>
      <c r="AA1213" t="s">
        <v>266</v>
      </c>
      <c r="AB1213">
        <v>7208</v>
      </c>
      <c r="AC1213" t="s">
        <v>172</v>
      </c>
      <c r="AE1213" t="b">
        <v>0</v>
      </c>
    </row>
    <row r="1214" spans="1:31">
      <c r="A1214" t="s">
        <v>29218</v>
      </c>
      <c r="B1214" t="s">
        <v>29218</v>
      </c>
      <c r="C1214" t="s">
        <v>29219</v>
      </c>
      <c r="D1214" t="s">
        <v>29220</v>
      </c>
      <c r="E1214" t="s">
        <v>373</v>
      </c>
      <c r="F1214" t="s">
        <v>589</v>
      </c>
      <c r="G1214" t="s">
        <v>612</v>
      </c>
      <c r="J1214" t="s">
        <v>613</v>
      </c>
      <c r="K1214" t="s">
        <v>7298</v>
      </c>
      <c r="L1214" t="s">
        <v>7299</v>
      </c>
      <c r="M1214" t="s">
        <v>7300</v>
      </c>
      <c r="O1214" t="s">
        <v>373</v>
      </c>
      <c r="P1214">
        <v>1</v>
      </c>
      <c r="Q1214" t="s">
        <v>617</v>
      </c>
      <c r="R1214">
        <v>15.99</v>
      </c>
      <c r="Z1214" t="s">
        <v>29221</v>
      </c>
      <c r="AA1214" t="s">
        <v>23</v>
      </c>
      <c r="AB1214" t="s">
        <v>29222</v>
      </c>
      <c r="AC1214" t="s">
        <v>172</v>
      </c>
      <c r="AE1214" t="b">
        <v>0</v>
      </c>
    </row>
    <row r="1215" spans="1:31">
      <c r="A1215" t="s">
        <v>29223</v>
      </c>
      <c r="B1215" t="s">
        <v>29223</v>
      </c>
      <c r="C1215" t="s">
        <v>29224</v>
      </c>
      <c r="D1215" t="s">
        <v>29225</v>
      </c>
      <c r="E1215" t="s">
        <v>373</v>
      </c>
      <c r="F1215" t="s">
        <v>589</v>
      </c>
      <c r="G1215" t="s">
        <v>612</v>
      </c>
      <c r="J1215" t="s">
        <v>613</v>
      </c>
      <c r="K1215" t="s">
        <v>1173</v>
      </c>
      <c r="L1215" t="s">
        <v>1174</v>
      </c>
      <c r="M1215" t="s">
        <v>1175</v>
      </c>
      <c r="O1215" t="s">
        <v>373</v>
      </c>
      <c r="P1215">
        <v>1</v>
      </c>
      <c r="Q1215" t="s">
        <v>617</v>
      </c>
      <c r="R1215">
        <v>14.99</v>
      </c>
      <c r="Z1215" t="s">
        <v>29226</v>
      </c>
      <c r="AA1215" t="s">
        <v>27</v>
      </c>
      <c r="AB1215" t="s">
        <v>29227</v>
      </c>
      <c r="AC1215" t="s">
        <v>172</v>
      </c>
      <c r="AE1215" t="b">
        <v>0</v>
      </c>
    </row>
    <row r="1216" spans="1:31">
      <c r="A1216" t="s">
        <v>29228</v>
      </c>
      <c r="B1216" t="s">
        <v>29228</v>
      </c>
      <c r="C1216" t="s">
        <v>29229</v>
      </c>
      <c r="D1216" t="s">
        <v>29230</v>
      </c>
      <c r="E1216" t="s">
        <v>373</v>
      </c>
      <c r="F1216" t="s">
        <v>589</v>
      </c>
      <c r="G1216" t="s">
        <v>612</v>
      </c>
      <c r="J1216" t="s">
        <v>613</v>
      </c>
      <c r="K1216" t="s">
        <v>2410</v>
      </c>
      <c r="L1216" t="s">
        <v>2411</v>
      </c>
      <c r="M1216" t="s">
        <v>2412</v>
      </c>
      <c r="O1216" t="s">
        <v>373</v>
      </c>
      <c r="P1216">
        <v>1</v>
      </c>
      <c r="Q1216" t="s">
        <v>617</v>
      </c>
      <c r="R1216">
        <v>19.99</v>
      </c>
      <c r="Z1216" t="s">
        <v>11160</v>
      </c>
      <c r="AA1216" t="s">
        <v>26</v>
      </c>
      <c r="AB1216" t="s">
        <v>29231</v>
      </c>
      <c r="AC1216" t="s">
        <v>172</v>
      </c>
      <c r="AE1216" t="b">
        <v>0</v>
      </c>
    </row>
    <row r="1217" spans="1:31">
      <c r="A1217" t="s">
        <v>29232</v>
      </c>
      <c r="B1217" t="s">
        <v>29232</v>
      </c>
      <c r="C1217" t="s">
        <v>29233</v>
      </c>
      <c r="D1217" t="s">
        <v>29234</v>
      </c>
      <c r="E1217" t="s">
        <v>373</v>
      </c>
      <c r="F1217" t="s">
        <v>589</v>
      </c>
      <c r="G1217" t="s">
        <v>612</v>
      </c>
      <c r="J1217" t="s">
        <v>613</v>
      </c>
      <c r="K1217" t="s">
        <v>599</v>
      </c>
      <c r="L1217" t="s">
        <v>600</v>
      </c>
      <c r="M1217" t="s">
        <v>601</v>
      </c>
      <c r="O1217" t="s">
        <v>373</v>
      </c>
      <c r="P1217">
        <v>1</v>
      </c>
      <c r="Q1217" t="s">
        <v>617</v>
      </c>
      <c r="R1217">
        <v>17.99</v>
      </c>
      <c r="Z1217" t="s">
        <v>2085</v>
      </c>
      <c r="AA1217" t="s">
        <v>22</v>
      </c>
      <c r="AB1217" t="s">
        <v>29235</v>
      </c>
      <c r="AC1217" t="s">
        <v>172</v>
      </c>
      <c r="AE1217" t="b">
        <v>0</v>
      </c>
    </row>
    <row r="1218" spans="1:31">
      <c r="A1218" t="s">
        <v>29232</v>
      </c>
      <c r="B1218" t="s">
        <v>29232</v>
      </c>
      <c r="C1218" t="s">
        <v>29233</v>
      </c>
      <c r="D1218" t="s">
        <v>29234</v>
      </c>
      <c r="E1218" t="s">
        <v>373</v>
      </c>
      <c r="F1218" t="s">
        <v>589</v>
      </c>
      <c r="G1218" t="s">
        <v>612</v>
      </c>
      <c r="J1218" t="s">
        <v>613</v>
      </c>
      <c r="K1218" t="s">
        <v>6418</v>
      </c>
      <c r="L1218" t="s">
        <v>845</v>
      </c>
      <c r="M1218" t="s">
        <v>522</v>
      </c>
      <c r="O1218" t="s">
        <v>373</v>
      </c>
      <c r="P1218">
        <v>1</v>
      </c>
      <c r="Q1218" t="s">
        <v>617</v>
      </c>
      <c r="R1218">
        <v>16.99</v>
      </c>
      <c r="Z1218" t="s">
        <v>2085</v>
      </c>
      <c r="AA1218" t="s">
        <v>22</v>
      </c>
      <c r="AB1218" t="s">
        <v>29235</v>
      </c>
      <c r="AC1218" t="s">
        <v>172</v>
      </c>
      <c r="AE1218" t="b">
        <v>0</v>
      </c>
    </row>
    <row r="1219" spans="1:31">
      <c r="A1219" t="s">
        <v>29236</v>
      </c>
      <c r="B1219" t="s">
        <v>29236</v>
      </c>
      <c r="C1219" t="s">
        <v>29237</v>
      </c>
      <c r="D1219" t="s">
        <v>29238</v>
      </c>
      <c r="E1219" t="s">
        <v>373</v>
      </c>
      <c r="F1219" t="s">
        <v>589</v>
      </c>
      <c r="G1219" t="s">
        <v>612</v>
      </c>
      <c r="J1219" t="s">
        <v>613</v>
      </c>
      <c r="K1219" t="s">
        <v>9297</v>
      </c>
      <c r="L1219" t="s">
        <v>9298</v>
      </c>
      <c r="M1219" t="s">
        <v>9299</v>
      </c>
      <c r="O1219" t="s">
        <v>373</v>
      </c>
      <c r="P1219">
        <v>1</v>
      </c>
      <c r="Q1219" t="s">
        <v>617</v>
      </c>
      <c r="R1219">
        <v>14.99</v>
      </c>
      <c r="Z1219" t="s">
        <v>6483</v>
      </c>
      <c r="AA1219" t="s">
        <v>27</v>
      </c>
      <c r="AB1219" t="s">
        <v>29239</v>
      </c>
      <c r="AC1219" t="s">
        <v>172</v>
      </c>
      <c r="AE1219" t="b">
        <v>0</v>
      </c>
    </row>
    <row r="1220" spans="1:31">
      <c r="A1220" t="s">
        <v>29240</v>
      </c>
      <c r="B1220" t="s">
        <v>29240</v>
      </c>
      <c r="C1220" t="s">
        <v>29241</v>
      </c>
      <c r="D1220" t="s">
        <v>29242</v>
      </c>
      <c r="E1220" t="s">
        <v>373</v>
      </c>
      <c r="F1220" t="s">
        <v>589</v>
      </c>
      <c r="G1220" t="s">
        <v>612</v>
      </c>
      <c r="J1220" t="s">
        <v>613</v>
      </c>
      <c r="K1220" t="s">
        <v>8722</v>
      </c>
      <c r="L1220" t="s">
        <v>8723</v>
      </c>
      <c r="M1220" t="s">
        <v>8724</v>
      </c>
      <c r="O1220" t="s">
        <v>373</v>
      </c>
      <c r="P1220">
        <v>1</v>
      </c>
      <c r="Q1220" t="s">
        <v>617</v>
      </c>
      <c r="R1220">
        <v>15.99</v>
      </c>
      <c r="Z1220" t="s">
        <v>13981</v>
      </c>
      <c r="AA1220" t="s">
        <v>23</v>
      </c>
      <c r="AB1220" t="s">
        <v>23097</v>
      </c>
      <c r="AC1220" t="s">
        <v>172</v>
      </c>
      <c r="AE1220" t="b">
        <v>0</v>
      </c>
    </row>
    <row r="1221" spans="1:31">
      <c r="A1221" t="s">
        <v>29243</v>
      </c>
      <c r="B1221" t="s">
        <v>29243</v>
      </c>
      <c r="C1221" t="s">
        <v>29244</v>
      </c>
      <c r="D1221" t="s">
        <v>29245</v>
      </c>
      <c r="E1221" t="s">
        <v>373</v>
      </c>
      <c r="F1221" t="s">
        <v>589</v>
      </c>
      <c r="G1221" t="s">
        <v>612</v>
      </c>
      <c r="J1221" t="s">
        <v>613</v>
      </c>
      <c r="K1221" t="s">
        <v>5942</v>
      </c>
      <c r="L1221" t="s">
        <v>5943</v>
      </c>
      <c r="M1221" t="s">
        <v>5944</v>
      </c>
      <c r="O1221" t="s">
        <v>373</v>
      </c>
      <c r="P1221">
        <v>1</v>
      </c>
      <c r="Q1221" t="s">
        <v>617</v>
      </c>
      <c r="R1221">
        <v>16.99</v>
      </c>
      <c r="Z1221" t="s">
        <v>29246</v>
      </c>
      <c r="AA1221" t="s">
        <v>17917</v>
      </c>
      <c r="AB1221">
        <v>6606</v>
      </c>
      <c r="AC1221" t="s">
        <v>172</v>
      </c>
      <c r="AE1221" t="b">
        <v>0</v>
      </c>
    </row>
    <row r="1222" spans="1:31">
      <c r="A1222" t="s">
        <v>29247</v>
      </c>
      <c r="B1222" t="s">
        <v>29247</v>
      </c>
      <c r="C1222" t="s">
        <v>29248</v>
      </c>
      <c r="D1222" t="s">
        <v>29249</v>
      </c>
      <c r="E1222" t="s">
        <v>373</v>
      </c>
      <c r="F1222" t="s">
        <v>589</v>
      </c>
      <c r="G1222" t="s">
        <v>612</v>
      </c>
      <c r="J1222" t="s">
        <v>613</v>
      </c>
      <c r="K1222" t="s">
        <v>29250</v>
      </c>
      <c r="L1222" t="s">
        <v>29251</v>
      </c>
      <c r="M1222" t="s">
        <v>29252</v>
      </c>
      <c r="O1222" t="s">
        <v>373</v>
      </c>
      <c r="P1222">
        <v>1</v>
      </c>
      <c r="Q1222" t="s">
        <v>617</v>
      </c>
      <c r="R1222">
        <v>16.99</v>
      </c>
      <c r="Z1222" t="s">
        <v>5466</v>
      </c>
      <c r="AA1222" t="s">
        <v>26</v>
      </c>
      <c r="AB1222" t="s">
        <v>29253</v>
      </c>
      <c r="AC1222" t="s">
        <v>172</v>
      </c>
      <c r="AE1222" t="b">
        <v>0</v>
      </c>
    </row>
    <row r="1223" spans="1:31">
      <c r="A1223" t="s">
        <v>29254</v>
      </c>
      <c r="B1223" t="s">
        <v>29254</v>
      </c>
      <c r="C1223" t="s">
        <v>29255</v>
      </c>
      <c r="D1223" t="s">
        <v>29256</v>
      </c>
      <c r="E1223" t="s">
        <v>373</v>
      </c>
      <c r="F1223" t="s">
        <v>589</v>
      </c>
      <c r="G1223" t="s">
        <v>612</v>
      </c>
      <c r="J1223" t="s">
        <v>613</v>
      </c>
      <c r="K1223" t="s">
        <v>23631</v>
      </c>
      <c r="L1223" t="s">
        <v>23632</v>
      </c>
      <c r="M1223" t="s">
        <v>23633</v>
      </c>
      <c r="O1223" t="s">
        <v>373</v>
      </c>
      <c r="P1223">
        <v>1</v>
      </c>
      <c r="Q1223" t="s">
        <v>617</v>
      </c>
      <c r="R1223">
        <v>5.99</v>
      </c>
      <c r="Z1223" t="s">
        <v>816</v>
      </c>
      <c r="AA1223" t="s">
        <v>41</v>
      </c>
      <c r="AB1223" t="s">
        <v>29257</v>
      </c>
      <c r="AC1223" t="s">
        <v>172</v>
      </c>
      <c r="AE1223" t="b">
        <v>0</v>
      </c>
    </row>
    <row r="1224" spans="1:31">
      <c r="A1224" t="s">
        <v>29258</v>
      </c>
      <c r="B1224" t="s">
        <v>29258</v>
      </c>
      <c r="C1224" t="s">
        <v>29259</v>
      </c>
      <c r="D1224" t="s">
        <v>29260</v>
      </c>
      <c r="E1224" t="s">
        <v>373</v>
      </c>
      <c r="F1224" t="s">
        <v>589</v>
      </c>
      <c r="G1224" t="s">
        <v>612</v>
      </c>
      <c r="J1224" t="s">
        <v>613</v>
      </c>
      <c r="K1224" t="s">
        <v>1212</v>
      </c>
      <c r="L1224" t="s">
        <v>1213</v>
      </c>
      <c r="M1224" t="s">
        <v>1214</v>
      </c>
      <c r="O1224" t="s">
        <v>373</v>
      </c>
      <c r="P1224">
        <v>1</v>
      </c>
      <c r="Q1224" t="s">
        <v>617</v>
      </c>
      <c r="R1224">
        <v>17.99</v>
      </c>
      <c r="Z1224" t="s">
        <v>9374</v>
      </c>
      <c r="AA1224" t="s">
        <v>45</v>
      </c>
      <c r="AB1224" t="s">
        <v>29261</v>
      </c>
      <c r="AC1224" t="s">
        <v>172</v>
      </c>
      <c r="AE1224" t="b">
        <v>0</v>
      </c>
    </row>
    <row r="1225" spans="1:31">
      <c r="A1225" t="s">
        <v>29262</v>
      </c>
      <c r="B1225" t="s">
        <v>29262</v>
      </c>
      <c r="C1225" t="s">
        <v>29263</v>
      </c>
      <c r="D1225" t="s">
        <v>29264</v>
      </c>
      <c r="E1225" t="s">
        <v>373</v>
      </c>
      <c r="F1225" t="s">
        <v>589</v>
      </c>
      <c r="G1225" t="s">
        <v>612</v>
      </c>
      <c r="J1225" t="s">
        <v>613</v>
      </c>
      <c r="K1225" t="s">
        <v>2619</v>
      </c>
      <c r="L1225" t="s">
        <v>2620</v>
      </c>
      <c r="M1225" t="s">
        <v>2621</v>
      </c>
      <c r="O1225" t="s">
        <v>373</v>
      </c>
      <c r="P1225">
        <v>1</v>
      </c>
      <c r="Q1225" t="s">
        <v>617</v>
      </c>
      <c r="R1225">
        <v>18.99</v>
      </c>
      <c r="Z1225" t="s">
        <v>4743</v>
      </c>
      <c r="AA1225" t="s">
        <v>24</v>
      </c>
      <c r="AB1225" t="s">
        <v>26395</v>
      </c>
      <c r="AC1225" t="s">
        <v>172</v>
      </c>
      <c r="AE1225" t="b">
        <v>0</v>
      </c>
    </row>
    <row r="1226" spans="1:31">
      <c r="A1226" t="s">
        <v>29265</v>
      </c>
      <c r="B1226" t="s">
        <v>29265</v>
      </c>
      <c r="C1226" t="s">
        <v>29266</v>
      </c>
      <c r="D1226" t="s">
        <v>29267</v>
      </c>
      <c r="E1226" t="s">
        <v>373</v>
      </c>
      <c r="F1226" t="s">
        <v>589</v>
      </c>
      <c r="G1226" t="s">
        <v>612</v>
      </c>
      <c r="J1226" t="s">
        <v>613</v>
      </c>
      <c r="K1226" t="s">
        <v>7220</v>
      </c>
      <c r="L1226" t="s">
        <v>7221</v>
      </c>
      <c r="M1226" t="s">
        <v>7222</v>
      </c>
      <c r="O1226" t="s">
        <v>373</v>
      </c>
      <c r="P1226">
        <v>1</v>
      </c>
      <c r="Q1226" t="s">
        <v>617</v>
      </c>
      <c r="R1226">
        <v>15.99</v>
      </c>
      <c r="Z1226" t="s">
        <v>7742</v>
      </c>
      <c r="AA1226" t="s">
        <v>28</v>
      </c>
      <c r="AB1226" t="s">
        <v>25443</v>
      </c>
      <c r="AC1226" t="s">
        <v>172</v>
      </c>
      <c r="AE1226" t="b">
        <v>0</v>
      </c>
    </row>
    <row r="1227" spans="1:31">
      <c r="A1227" t="s">
        <v>29268</v>
      </c>
      <c r="B1227" t="s">
        <v>29268</v>
      </c>
      <c r="C1227" t="s">
        <v>29269</v>
      </c>
      <c r="D1227" t="s">
        <v>29270</v>
      </c>
      <c r="E1227" t="s">
        <v>373</v>
      </c>
      <c r="F1227" t="s">
        <v>589</v>
      </c>
      <c r="G1227" t="s">
        <v>612</v>
      </c>
      <c r="J1227" t="s">
        <v>613</v>
      </c>
      <c r="K1227" t="s">
        <v>504</v>
      </c>
      <c r="L1227" t="s">
        <v>505</v>
      </c>
      <c r="M1227" t="s">
        <v>506</v>
      </c>
      <c r="O1227" t="s">
        <v>373</v>
      </c>
      <c r="P1227">
        <v>1</v>
      </c>
      <c r="Q1227" t="s">
        <v>617</v>
      </c>
      <c r="R1227">
        <v>14.99</v>
      </c>
      <c r="Z1227" t="s">
        <v>29271</v>
      </c>
      <c r="AA1227" t="s">
        <v>25</v>
      </c>
      <c r="AB1227" t="s">
        <v>29272</v>
      </c>
      <c r="AC1227" t="s">
        <v>172</v>
      </c>
      <c r="AE1227" t="b">
        <v>0</v>
      </c>
    </row>
    <row r="1228" spans="1:31">
      <c r="A1228" t="s">
        <v>29273</v>
      </c>
      <c r="B1228" t="s">
        <v>29273</v>
      </c>
      <c r="C1228" t="s">
        <v>29274</v>
      </c>
      <c r="D1228" t="s">
        <v>29275</v>
      </c>
      <c r="E1228" t="s">
        <v>373</v>
      </c>
      <c r="F1228" t="s">
        <v>589</v>
      </c>
      <c r="G1228" t="s">
        <v>612</v>
      </c>
      <c r="J1228" t="s">
        <v>613</v>
      </c>
      <c r="K1228" t="s">
        <v>13669</v>
      </c>
      <c r="L1228" t="s">
        <v>5498</v>
      </c>
      <c r="M1228" t="s">
        <v>5499</v>
      </c>
      <c r="O1228" t="s">
        <v>373</v>
      </c>
      <c r="P1228">
        <v>1</v>
      </c>
      <c r="Q1228" t="s">
        <v>617</v>
      </c>
      <c r="R1228">
        <v>16.99</v>
      </c>
      <c r="Z1228" t="s">
        <v>1375</v>
      </c>
      <c r="AA1228" t="s">
        <v>24</v>
      </c>
      <c r="AB1228" t="s">
        <v>29276</v>
      </c>
      <c r="AC1228" t="s">
        <v>172</v>
      </c>
      <c r="AE1228" t="b">
        <v>0</v>
      </c>
    </row>
    <row r="1229" spans="1:31">
      <c r="A1229" t="s">
        <v>29273</v>
      </c>
      <c r="B1229" t="s">
        <v>29273</v>
      </c>
      <c r="C1229" t="s">
        <v>29274</v>
      </c>
      <c r="D1229" t="s">
        <v>29275</v>
      </c>
      <c r="E1229" t="s">
        <v>373</v>
      </c>
      <c r="F1229" t="s">
        <v>589</v>
      </c>
      <c r="G1229" t="s">
        <v>612</v>
      </c>
      <c r="J1229" t="s">
        <v>613</v>
      </c>
      <c r="K1229" t="s">
        <v>1603</v>
      </c>
      <c r="L1229" t="s">
        <v>1604</v>
      </c>
      <c r="M1229" t="s">
        <v>1605</v>
      </c>
      <c r="O1229" t="s">
        <v>373</v>
      </c>
      <c r="P1229">
        <v>1</v>
      </c>
      <c r="Q1229" t="s">
        <v>617</v>
      </c>
      <c r="R1229">
        <v>17.99</v>
      </c>
      <c r="Z1229" t="s">
        <v>1375</v>
      </c>
      <c r="AA1229" t="s">
        <v>24</v>
      </c>
      <c r="AB1229" t="s">
        <v>29276</v>
      </c>
      <c r="AC1229" t="s">
        <v>172</v>
      </c>
      <c r="AE1229" t="b">
        <v>0</v>
      </c>
    </row>
    <row r="1230" spans="1:31">
      <c r="A1230" t="s">
        <v>29277</v>
      </c>
      <c r="B1230" t="s">
        <v>29277</v>
      </c>
      <c r="C1230" t="s">
        <v>29278</v>
      </c>
      <c r="D1230" t="s">
        <v>29279</v>
      </c>
      <c r="E1230" t="s">
        <v>373</v>
      </c>
      <c r="F1230" t="s">
        <v>589</v>
      </c>
      <c r="G1230" t="s">
        <v>612</v>
      </c>
      <c r="J1230" t="s">
        <v>613</v>
      </c>
      <c r="K1230" t="s">
        <v>1212</v>
      </c>
      <c r="L1230" t="s">
        <v>1213</v>
      </c>
      <c r="M1230" t="s">
        <v>1214</v>
      </c>
      <c r="O1230" t="s">
        <v>373</v>
      </c>
      <c r="P1230">
        <v>1</v>
      </c>
      <c r="Q1230" t="s">
        <v>617</v>
      </c>
      <c r="R1230">
        <v>17.99</v>
      </c>
      <c r="Z1230" t="s">
        <v>1333</v>
      </c>
      <c r="AA1230" t="s">
        <v>31</v>
      </c>
      <c r="AB1230" t="s">
        <v>29280</v>
      </c>
      <c r="AC1230" t="s">
        <v>172</v>
      </c>
      <c r="AE1230" t="b">
        <v>0</v>
      </c>
    </row>
    <row r="1231" spans="1:31">
      <c r="A1231" t="s">
        <v>29281</v>
      </c>
      <c r="C1231" t="s">
        <v>29282</v>
      </c>
      <c r="D1231" t="s">
        <v>29283</v>
      </c>
      <c r="E1231" t="s">
        <v>373</v>
      </c>
      <c r="F1231" t="s">
        <v>374</v>
      </c>
      <c r="G1231" t="s">
        <v>612</v>
      </c>
      <c r="J1231" t="s">
        <v>376</v>
      </c>
      <c r="K1231" t="s">
        <v>29284</v>
      </c>
      <c r="L1231" t="s">
        <v>29285</v>
      </c>
      <c r="M1231" t="s">
        <v>29286</v>
      </c>
      <c r="N1231">
        <v>1</v>
      </c>
      <c r="O1231" t="s">
        <v>373</v>
      </c>
      <c r="P1231">
        <v>1</v>
      </c>
      <c r="Q1231" t="s">
        <v>617</v>
      </c>
      <c r="R1231">
        <v>15.99</v>
      </c>
      <c r="T1231">
        <v>1.99</v>
      </c>
      <c r="V1231">
        <v>0</v>
      </c>
      <c r="Z1231" t="s">
        <v>20661</v>
      </c>
      <c r="AB1231">
        <v>408</v>
      </c>
      <c r="AC1231" t="s">
        <v>235</v>
      </c>
      <c r="AE1231" t="b">
        <v>0</v>
      </c>
    </row>
    <row r="1232" spans="1:31">
      <c r="A1232" t="s">
        <v>29287</v>
      </c>
      <c r="B1232" t="s">
        <v>29287</v>
      </c>
      <c r="C1232" t="s">
        <v>29288</v>
      </c>
      <c r="D1232" t="s">
        <v>29289</v>
      </c>
      <c r="E1232" t="s">
        <v>373</v>
      </c>
      <c r="F1232" t="s">
        <v>589</v>
      </c>
      <c r="G1232" t="s">
        <v>612</v>
      </c>
      <c r="J1232" t="s">
        <v>613</v>
      </c>
      <c r="K1232" t="s">
        <v>1075</v>
      </c>
      <c r="L1232" t="s">
        <v>1076</v>
      </c>
      <c r="M1232" t="s">
        <v>1077</v>
      </c>
      <c r="O1232" t="s">
        <v>373</v>
      </c>
      <c r="P1232">
        <v>1</v>
      </c>
      <c r="Q1232" t="s">
        <v>617</v>
      </c>
      <c r="R1232">
        <v>16.99</v>
      </c>
      <c r="Z1232" t="s">
        <v>29290</v>
      </c>
      <c r="AA1232" t="s">
        <v>23</v>
      </c>
      <c r="AB1232">
        <v>12866</v>
      </c>
      <c r="AC1232" t="s">
        <v>172</v>
      </c>
      <c r="AE1232" t="b">
        <v>0</v>
      </c>
    </row>
    <row r="1233" spans="1:31">
      <c r="A1233" t="s">
        <v>29291</v>
      </c>
      <c r="B1233" t="s">
        <v>29291</v>
      </c>
      <c r="C1233" t="s">
        <v>29292</v>
      </c>
      <c r="D1233" t="s">
        <v>29293</v>
      </c>
      <c r="E1233" t="s">
        <v>373</v>
      </c>
      <c r="F1233" t="s">
        <v>589</v>
      </c>
      <c r="G1233" t="s">
        <v>612</v>
      </c>
      <c r="J1233" t="s">
        <v>613</v>
      </c>
      <c r="K1233" t="s">
        <v>8726</v>
      </c>
      <c r="L1233" t="s">
        <v>8727</v>
      </c>
      <c r="M1233" t="s">
        <v>8728</v>
      </c>
      <c r="O1233" t="s">
        <v>373</v>
      </c>
      <c r="P1233">
        <v>1</v>
      </c>
      <c r="Q1233" t="s">
        <v>617</v>
      </c>
      <c r="R1233">
        <v>15.99</v>
      </c>
      <c r="Z1233" t="s">
        <v>27189</v>
      </c>
      <c r="AA1233" t="s">
        <v>48</v>
      </c>
      <c r="AB1233" t="s">
        <v>27190</v>
      </c>
      <c r="AC1233" t="s">
        <v>172</v>
      </c>
      <c r="AE1233" t="b">
        <v>0</v>
      </c>
    </row>
    <row r="1234" spans="1:31">
      <c r="A1234" t="s">
        <v>29291</v>
      </c>
      <c r="B1234" t="s">
        <v>29291</v>
      </c>
      <c r="C1234" t="s">
        <v>29292</v>
      </c>
      <c r="D1234" t="s">
        <v>29293</v>
      </c>
      <c r="E1234" t="s">
        <v>373</v>
      </c>
      <c r="F1234" t="s">
        <v>589</v>
      </c>
      <c r="G1234" t="s">
        <v>612</v>
      </c>
      <c r="J1234" t="s">
        <v>613</v>
      </c>
      <c r="K1234" t="s">
        <v>1933</v>
      </c>
      <c r="L1234" t="s">
        <v>1934</v>
      </c>
      <c r="M1234" t="s">
        <v>1935</v>
      </c>
      <c r="O1234" t="s">
        <v>373</v>
      </c>
      <c r="P1234">
        <v>1</v>
      </c>
      <c r="Q1234" t="s">
        <v>617</v>
      </c>
      <c r="R1234">
        <v>14.99</v>
      </c>
      <c r="Z1234" t="s">
        <v>27189</v>
      </c>
      <c r="AA1234" t="s">
        <v>48</v>
      </c>
      <c r="AB1234" t="s">
        <v>27190</v>
      </c>
      <c r="AC1234" t="s">
        <v>172</v>
      </c>
      <c r="AE1234" t="b">
        <v>0</v>
      </c>
    </row>
    <row r="1235" spans="1:31">
      <c r="A1235" t="s">
        <v>29294</v>
      </c>
      <c r="B1235" t="s">
        <v>29294</v>
      </c>
      <c r="C1235" t="s">
        <v>29295</v>
      </c>
      <c r="D1235" t="s">
        <v>29296</v>
      </c>
      <c r="E1235" t="s">
        <v>373</v>
      </c>
      <c r="F1235" t="s">
        <v>589</v>
      </c>
      <c r="G1235" t="s">
        <v>612</v>
      </c>
      <c r="J1235" t="s">
        <v>503</v>
      </c>
      <c r="K1235" t="s">
        <v>15641</v>
      </c>
      <c r="L1235" t="s">
        <v>15642</v>
      </c>
      <c r="M1235" t="s">
        <v>808</v>
      </c>
      <c r="O1235" t="s">
        <v>373</v>
      </c>
      <c r="P1235">
        <v>1</v>
      </c>
      <c r="Q1235" t="s">
        <v>617</v>
      </c>
      <c r="R1235">
        <v>17.99</v>
      </c>
      <c r="Z1235" t="s">
        <v>29297</v>
      </c>
      <c r="AA1235" t="s">
        <v>31</v>
      </c>
      <c r="AB1235" t="s">
        <v>29298</v>
      </c>
      <c r="AC1235" t="s">
        <v>172</v>
      </c>
      <c r="AE1235" t="b">
        <v>0</v>
      </c>
    </row>
    <row r="1236" spans="1:31">
      <c r="A1236" t="s">
        <v>29299</v>
      </c>
      <c r="B1236" t="s">
        <v>29299</v>
      </c>
      <c r="C1236" t="s">
        <v>29300</v>
      </c>
      <c r="D1236" t="s">
        <v>29301</v>
      </c>
      <c r="E1236" t="s">
        <v>373</v>
      </c>
      <c r="F1236" t="s">
        <v>589</v>
      </c>
      <c r="G1236" t="s">
        <v>612</v>
      </c>
      <c r="J1236" t="s">
        <v>613</v>
      </c>
      <c r="K1236" t="s">
        <v>21813</v>
      </c>
      <c r="L1236" t="s">
        <v>21814</v>
      </c>
      <c r="M1236" t="s">
        <v>937</v>
      </c>
      <c r="O1236" t="s">
        <v>373</v>
      </c>
      <c r="P1236">
        <v>1</v>
      </c>
      <c r="Q1236" t="s">
        <v>617</v>
      </c>
      <c r="R1236">
        <v>17.99</v>
      </c>
      <c r="Z1236" t="s">
        <v>5045</v>
      </c>
      <c r="AA1236" t="s">
        <v>25</v>
      </c>
      <c r="AB1236" t="s">
        <v>29302</v>
      </c>
      <c r="AC1236" t="s">
        <v>172</v>
      </c>
      <c r="AE1236" t="b">
        <v>0</v>
      </c>
    </row>
    <row r="1237" spans="1:31">
      <c r="A1237" t="s">
        <v>29303</v>
      </c>
      <c r="B1237" t="s">
        <v>29303</v>
      </c>
      <c r="C1237" t="s">
        <v>29304</v>
      </c>
      <c r="D1237" t="s">
        <v>29305</v>
      </c>
      <c r="E1237" t="s">
        <v>373</v>
      </c>
      <c r="F1237" t="s">
        <v>589</v>
      </c>
      <c r="G1237" t="s">
        <v>612</v>
      </c>
      <c r="J1237" t="s">
        <v>613</v>
      </c>
      <c r="K1237" t="s">
        <v>685</v>
      </c>
      <c r="L1237" t="s">
        <v>686</v>
      </c>
      <c r="M1237" t="s">
        <v>687</v>
      </c>
      <c r="O1237" t="s">
        <v>373</v>
      </c>
      <c r="P1237">
        <v>1</v>
      </c>
      <c r="Q1237" t="s">
        <v>617</v>
      </c>
      <c r="R1237">
        <v>13.99</v>
      </c>
      <c r="Z1237" t="s">
        <v>12005</v>
      </c>
      <c r="AA1237" t="s">
        <v>22</v>
      </c>
      <c r="AB1237" t="s">
        <v>29306</v>
      </c>
      <c r="AC1237" t="s">
        <v>172</v>
      </c>
      <c r="AE1237" t="b">
        <v>0</v>
      </c>
    </row>
    <row r="1238" spans="1:31">
      <c r="A1238" t="s">
        <v>29307</v>
      </c>
      <c r="B1238" t="s">
        <v>29307</v>
      </c>
      <c r="C1238" t="s">
        <v>29308</v>
      </c>
      <c r="D1238" t="s">
        <v>29309</v>
      </c>
      <c r="E1238" t="s">
        <v>373</v>
      </c>
      <c r="F1238" t="s">
        <v>589</v>
      </c>
      <c r="G1238" t="s">
        <v>612</v>
      </c>
      <c r="J1238" t="s">
        <v>613</v>
      </c>
      <c r="K1238" t="s">
        <v>871</v>
      </c>
      <c r="L1238" t="s">
        <v>872</v>
      </c>
      <c r="M1238" t="s">
        <v>873</v>
      </c>
      <c r="O1238" t="s">
        <v>373</v>
      </c>
      <c r="P1238">
        <v>1</v>
      </c>
      <c r="Q1238" t="s">
        <v>617</v>
      </c>
      <c r="R1238">
        <v>17.99</v>
      </c>
      <c r="Z1238" t="s">
        <v>10070</v>
      </c>
      <c r="AA1238" t="s">
        <v>22</v>
      </c>
      <c r="AB1238" t="s">
        <v>29310</v>
      </c>
      <c r="AC1238" t="s">
        <v>172</v>
      </c>
      <c r="AE1238" t="b">
        <v>0</v>
      </c>
    </row>
    <row r="1239" spans="1:31">
      <c r="A1239" t="s">
        <v>29311</v>
      </c>
      <c r="B1239" t="s">
        <v>29311</v>
      </c>
      <c r="C1239" t="s">
        <v>29312</v>
      </c>
      <c r="D1239" t="s">
        <v>29313</v>
      </c>
      <c r="E1239" t="s">
        <v>373</v>
      </c>
      <c r="F1239" t="s">
        <v>589</v>
      </c>
      <c r="G1239" t="s">
        <v>612</v>
      </c>
      <c r="J1239" t="s">
        <v>613</v>
      </c>
      <c r="K1239" t="s">
        <v>1075</v>
      </c>
      <c r="L1239" t="s">
        <v>1076</v>
      </c>
      <c r="M1239" t="s">
        <v>1077</v>
      </c>
      <c r="O1239" t="s">
        <v>373</v>
      </c>
      <c r="P1239">
        <v>1</v>
      </c>
      <c r="Q1239" t="s">
        <v>617</v>
      </c>
      <c r="R1239">
        <v>16.99</v>
      </c>
      <c r="Z1239" t="s">
        <v>930</v>
      </c>
      <c r="AA1239" t="s">
        <v>24</v>
      </c>
      <c r="AB1239" t="s">
        <v>29314</v>
      </c>
      <c r="AC1239" t="s">
        <v>172</v>
      </c>
      <c r="AE1239" t="b">
        <v>0</v>
      </c>
    </row>
    <row r="1240" spans="1:31">
      <c r="A1240" t="s">
        <v>29315</v>
      </c>
      <c r="C1240" t="s">
        <v>29316</v>
      </c>
      <c r="D1240" t="s">
        <v>29317</v>
      </c>
      <c r="E1240" t="s">
        <v>373</v>
      </c>
      <c r="F1240" t="s">
        <v>374</v>
      </c>
      <c r="G1240" t="s">
        <v>612</v>
      </c>
      <c r="J1240" t="s">
        <v>376</v>
      </c>
      <c r="K1240" t="s">
        <v>4507</v>
      </c>
      <c r="L1240" t="s">
        <v>4508</v>
      </c>
      <c r="M1240" t="s">
        <v>4509</v>
      </c>
      <c r="N1240">
        <v>1</v>
      </c>
      <c r="O1240" t="s">
        <v>373</v>
      </c>
      <c r="P1240">
        <v>1</v>
      </c>
      <c r="Q1240" t="s">
        <v>617</v>
      </c>
      <c r="R1240">
        <v>17.99</v>
      </c>
      <c r="T1240">
        <v>0</v>
      </c>
      <c r="V1240">
        <v>0</v>
      </c>
      <c r="Z1240" t="s">
        <v>29318</v>
      </c>
      <c r="AA1240" t="s">
        <v>298</v>
      </c>
      <c r="AB1240" t="s">
        <v>29319</v>
      </c>
      <c r="AC1240" t="s">
        <v>172</v>
      </c>
      <c r="AE1240" t="b">
        <v>0</v>
      </c>
    </row>
    <row r="1241" spans="1:31">
      <c r="A1241" t="s">
        <v>29320</v>
      </c>
      <c r="B1241" t="s">
        <v>29320</v>
      </c>
      <c r="C1241" t="s">
        <v>29321</v>
      </c>
      <c r="D1241" t="s">
        <v>29322</v>
      </c>
      <c r="E1241" t="s">
        <v>373</v>
      </c>
      <c r="F1241" t="s">
        <v>589</v>
      </c>
      <c r="G1241" t="s">
        <v>612</v>
      </c>
      <c r="J1241" t="s">
        <v>613</v>
      </c>
      <c r="K1241" t="s">
        <v>9417</v>
      </c>
      <c r="L1241" t="s">
        <v>2258</v>
      </c>
      <c r="M1241" t="s">
        <v>2259</v>
      </c>
      <c r="O1241" t="s">
        <v>373</v>
      </c>
      <c r="P1241">
        <v>1</v>
      </c>
      <c r="Q1241" t="s">
        <v>617</v>
      </c>
      <c r="R1241">
        <v>15.99</v>
      </c>
      <c r="Z1241" t="s">
        <v>1370</v>
      </c>
      <c r="AA1241" t="s">
        <v>290</v>
      </c>
      <c r="AB1241" t="s">
        <v>28285</v>
      </c>
      <c r="AC1241" t="s">
        <v>172</v>
      </c>
      <c r="AE1241" t="b">
        <v>0</v>
      </c>
    </row>
    <row r="1242" spans="1:31">
      <c r="A1242" t="s">
        <v>29320</v>
      </c>
      <c r="B1242" t="s">
        <v>29320</v>
      </c>
      <c r="C1242" t="s">
        <v>29321</v>
      </c>
      <c r="D1242" t="s">
        <v>29322</v>
      </c>
      <c r="E1242" t="s">
        <v>373</v>
      </c>
      <c r="F1242" t="s">
        <v>589</v>
      </c>
      <c r="G1242" t="s">
        <v>612</v>
      </c>
      <c r="J1242" t="s">
        <v>613</v>
      </c>
      <c r="K1242" t="s">
        <v>8851</v>
      </c>
      <c r="L1242" t="s">
        <v>8852</v>
      </c>
      <c r="M1242" t="s">
        <v>8853</v>
      </c>
      <c r="O1242" t="s">
        <v>373</v>
      </c>
      <c r="P1242">
        <v>1</v>
      </c>
      <c r="Q1242" t="s">
        <v>617</v>
      </c>
      <c r="R1242">
        <v>15.99</v>
      </c>
      <c r="Z1242" t="s">
        <v>1370</v>
      </c>
      <c r="AA1242" t="s">
        <v>290</v>
      </c>
      <c r="AB1242" t="s">
        <v>28285</v>
      </c>
      <c r="AC1242" t="s">
        <v>172</v>
      </c>
      <c r="AE1242" t="b">
        <v>0</v>
      </c>
    </row>
    <row r="1243" spans="1:31">
      <c r="A1243" t="s">
        <v>29320</v>
      </c>
      <c r="B1243" t="s">
        <v>29320</v>
      </c>
      <c r="C1243" t="s">
        <v>29321</v>
      </c>
      <c r="D1243" t="s">
        <v>29322</v>
      </c>
      <c r="E1243" t="s">
        <v>373</v>
      </c>
      <c r="F1243" t="s">
        <v>589</v>
      </c>
      <c r="G1243" t="s">
        <v>612</v>
      </c>
      <c r="J1243" t="s">
        <v>613</v>
      </c>
      <c r="K1243" t="s">
        <v>6802</v>
      </c>
      <c r="L1243" t="s">
        <v>2292</v>
      </c>
      <c r="M1243" t="s">
        <v>2293</v>
      </c>
      <c r="O1243" t="s">
        <v>373</v>
      </c>
      <c r="P1243">
        <v>1</v>
      </c>
      <c r="Q1243" t="s">
        <v>617</v>
      </c>
      <c r="R1243">
        <v>15.99</v>
      </c>
      <c r="Z1243" t="s">
        <v>1370</v>
      </c>
      <c r="AA1243" t="s">
        <v>290</v>
      </c>
      <c r="AB1243" t="s">
        <v>28285</v>
      </c>
      <c r="AC1243" t="s">
        <v>172</v>
      </c>
      <c r="AE1243" t="b">
        <v>0</v>
      </c>
    </row>
    <row r="1244" spans="1:31">
      <c r="A1244" t="s">
        <v>29323</v>
      </c>
      <c r="B1244" t="s">
        <v>29323</v>
      </c>
      <c r="C1244" t="s">
        <v>29324</v>
      </c>
      <c r="D1244" t="s">
        <v>29325</v>
      </c>
      <c r="E1244" t="s">
        <v>373</v>
      </c>
      <c r="F1244" t="s">
        <v>589</v>
      </c>
      <c r="G1244" t="s">
        <v>612</v>
      </c>
      <c r="J1244" t="s">
        <v>376</v>
      </c>
      <c r="K1244" t="s">
        <v>1220</v>
      </c>
      <c r="L1244" t="s">
        <v>428</v>
      </c>
      <c r="M1244" t="s">
        <v>429</v>
      </c>
      <c r="O1244" t="s">
        <v>373</v>
      </c>
      <c r="P1244">
        <v>1</v>
      </c>
      <c r="Q1244" t="s">
        <v>617</v>
      </c>
      <c r="R1244">
        <v>13.99</v>
      </c>
      <c r="Z1244" t="s">
        <v>2210</v>
      </c>
      <c r="AA1244" t="s">
        <v>69</v>
      </c>
      <c r="AB1244" t="s">
        <v>29326</v>
      </c>
      <c r="AC1244" t="s">
        <v>172</v>
      </c>
      <c r="AD1244" t="s">
        <v>4114</v>
      </c>
      <c r="AE1244" t="b">
        <v>0</v>
      </c>
    </row>
    <row r="1245" spans="1:31">
      <c r="A1245" t="s">
        <v>29327</v>
      </c>
      <c r="C1245" t="s">
        <v>29328</v>
      </c>
      <c r="D1245" t="s">
        <v>29329</v>
      </c>
      <c r="E1245" t="s">
        <v>373</v>
      </c>
      <c r="F1245" t="s">
        <v>374</v>
      </c>
      <c r="G1245" t="s">
        <v>612</v>
      </c>
      <c r="J1245" t="s">
        <v>376</v>
      </c>
      <c r="K1245" t="s">
        <v>10553</v>
      </c>
      <c r="L1245" t="s">
        <v>10554</v>
      </c>
      <c r="M1245" t="s">
        <v>10555</v>
      </c>
      <c r="N1245">
        <v>1</v>
      </c>
      <c r="O1245" t="s">
        <v>373</v>
      </c>
      <c r="P1245">
        <v>1</v>
      </c>
      <c r="Q1245" t="s">
        <v>617</v>
      </c>
      <c r="R1245">
        <v>13.99</v>
      </c>
      <c r="T1245">
        <v>0</v>
      </c>
      <c r="V1245">
        <v>0</v>
      </c>
      <c r="Z1245" t="s">
        <v>29330</v>
      </c>
      <c r="AA1245" t="s">
        <v>22</v>
      </c>
      <c r="AB1245" t="s">
        <v>29331</v>
      </c>
      <c r="AC1245" t="s">
        <v>172</v>
      </c>
      <c r="AE1245" t="b">
        <v>0</v>
      </c>
    </row>
    <row r="1246" spans="1:31">
      <c r="A1246" t="s">
        <v>29332</v>
      </c>
      <c r="B1246" t="s">
        <v>29332</v>
      </c>
      <c r="C1246" t="s">
        <v>29333</v>
      </c>
      <c r="D1246" t="s">
        <v>29334</v>
      </c>
      <c r="E1246" t="s">
        <v>373</v>
      </c>
      <c r="F1246" t="s">
        <v>589</v>
      </c>
      <c r="G1246" t="s">
        <v>612</v>
      </c>
      <c r="J1246" t="s">
        <v>613</v>
      </c>
      <c r="K1246" t="s">
        <v>3123</v>
      </c>
      <c r="L1246" t="s">
        <v>3124</v>
      </c>
      <c r="M1246" t="s">
        <v>3125</v>
      </c>
      <c r="O1246" t="s">
        <v>373</v>
      </c>
      <c r="P1246">
        <v>1</v>
      </c>
      <c r="Q1246" t="s">
        <v>617</v>
      </c>
      <c r="R1246">
        <v>15.99</v>
      </c>
      <c r="Z1246" t="s">
        <v>5999</v>
      </c>
      <c r="AA1246" t="s">
        <v>26</v>
      </c>
      <c r="AB1246" t="s">
        <v>29335</v>
      </c>
      <c r="AC1246" t="s">
        <v>172</v>
      </c>
      <c r="AE1246" t="b">
        <v>0</v>
      </c>
    </row>
    <row r="1247" spans="1:31">
      <c r="A1247" t="s">
        <v>29336</v>
      </c>
      <c r="B1247" t="s">
        <v>29336</v>
      </c>
      <c r="C1247" t="s">
        <v>29337</v>
      </c>
      <c r="D1247" t="s">
        <v>29338</v>
      </c>
      <c r="E1247" t="s">
        <v>373</v>
      </c>
      <c r="F1247" t="s">
        <v>589</v>
      </c>
      <c r="G1247" t="s">
        <v>612</v>
      </c>
      <c r="J1247" t="s">
        <v>613</v>
      </c>
      <c r="K1247" t="s">
        <v>16903</v>
      </c>
      <c r="L1247" t="s">
        <v>4950</v>
      </c>
      <c r="M1247" t="s">
        <v>4951</v>
      </c>
      <c r="O1247" t="s">
        <v>373</v>
      </c>
      <c r="P1247">
        <v>1</v>
      </c>
      <c r="Q1247" t="s">
        <v>617</v>
      </c>
      <c r="R1247">
        <v>15.99</v>
      </c>
      <c r="Z1247" t="s">
        <v>8954</v>
      </c>
      <c r="AA1247" t="s">
        <v>40</v>
      </c>
      <c r="AB1247" t="s">
        <v>29339</v>
      </c>
      <c r="AC1247" t="s">
        <v>172</v>
      </c>
      <c r="AE1247" t="b">
        <v>0</v>
      </c>
    </row>
    <row r="1248" spans="1:31">
      <c r="A1248" t="s">
        <v>29340</v>
      </c>
      <c r="B1248" t="s">
        <v>29340</v>
      </c>
      <c r="C1248" t="s">
        <v>29341</v>
      </c>
      <c r="D1248" t="s">
        <v>29342</v>
      </c>
      <c r="E1248" t="s">
        <v>373</v>
      </c>
      <c r="F1248" t="s">
        <v>589</v>
      </c>
      <c r="G1248" t="s">
        <v>612</v>
      </c>
      <c r="J1248" t="s">
        <v>613</v>
      </c>
      <c r="K1248" t="s">
        <v>4314</v>
      </c>
      <c r="L1248" t="s">
        <v>4315</v>
      </c>
      <c r="M1248" t="s">
        <v>421</v>
      </c>
      <c r="O1248" t="s">
        <v>373</v>
      </c>
      <c r="P1248">
        <v>1</v>
      </c>
      <c r="Q1248" t="s">
        <v>617</v>
      </c>
      <c r="R1248">
        <v>13.99</v>
      </c>
      <c r="Z1248" t="s">
        <v>2187</v>
      </c>
      <c r="AA1248" t="s">
        <v>25</v>
      </c>
      <c r="AB1248" t="s">
        <v>29343</v>
      </c>
      <c r="AC1248" t="s">
        <v>172</v>
      </c>
      <c r="AE1248" t="b">
        <v>0</v>
      </c>
    </row>
    <row r="1249" spans="1:31">
      <c r="A1249" t="s">
        <v>29344</v>
      </c>
      <c r="B1249" t="s">
        <v>29344</v>
      </c>
      <c r="C1249" t="s">
        <v>29345</v>
      </c>
      <c r="D1249" t="s">
        <v>29346</v>
      </c>
      <c r="E1249" t="s">
        <v>373</v>
      </c>
      <c r="F1249" t="s">
        <v>589</v>
      </c>
      <c r="G1249" t="s">
        <v>612</v>
      </c>
      <c r="J1249" t="s">
        <v>613</v>
      </c>
      <c r="K1249" t="s">
        <v>15146</v>
      </c>
      <c r="L1249" t="s">
        <v>15147</v>
      </c>
      <c r="M1249" t="s">
        <v>15148</v>
      </c>
      <c r="O1249" t="s">
        <v>373</v>
      </c>
      <c r="P1249">
        <v>1</v>
      </c>
      <c r="Q1249" t="s">
        <v>617</v>
      </c>
      <c r="R1249">
        <v>16.99</v>
      </c>
      <c r="Z1249" t="s">
        <v>9111</v>
      </c>
      <c r="AA1249" t="s">
        <v>26</v>
      </c>
      <c r="AB1249" t="s">
        <v>29347</v>
      </c>
      <c r="AC1249" t="s">
        <v>172</v>
      </c>
      <c r="AE1249" t="b">
        <v>0</v>
      </c>
    </row>
    <row r="1250" spans="1:31">
      <c r="A1250" t="s">
        <v>29348</v>
      </c>
      <c r="C1250" t="s">
        <v>29349</v>
      </c>
      <c r="D1250" t="s">
        <v>29350</v>
      </c>
      <c r="E1250" t="s">
        <v>373</v>
      </c>
      <c r="F1250" t="s">
        <v>374</v>
      </c>
      <c r="G1250" t="s">
        <v>612</v>
      </c>
      <c r="J1250" t="s">
        <v>376</v>
      </c>
      <c r="K1250" t="s">
        <v>4656</v>
      </c>
      <c r="L1250" t="s">
        <v>4657</v>
      </c>
      <c r="M1250" t="s">
        <v>4658</v>
      </c>
      <c r="N1250">
        <v>1</v>
      </c>
      <c r="O1250" t="s">
        <v>373</v>
      </c>
      <c r="P1250">
        <v>1</v>
      </c>
      <c r="Q1250" t="s">
        <v>617</v>
      </c>
      <c r="R1250">
        <v>15.99</v>
      </c>
      <c r="T1250">
        <v>0</v>
      </c>
      <c r="V1250">
        <v>0</v>
      </c>
      <c r="Z1250" t="s">
        <v>20788</v>
      </c>
      <c r="AA1250" t="s">
        <v>25</v>
      </c>
      <c r="AB1250">
        <v>7032</v>
      </c>
      <c r="AC1250" t="s">
        <v>172</v>
      </c>
      <c r="AE1250" t="b">
        <v>0</v>
      </c>
    </row>
    <row r="1251" spans="1:31">
      <c r="A1251" t="s">
        <v>29351</v>
      </c>
      <c r="B1251" t="s">
        <v>29351</v>
      </c>
      <c r="C1251" t="s">
        <v>29349</v>
      </c>
      <c r="D1251" t="s">
        <v>29352</v>
      </c>
      <c r="E1251" t="s">
        <v>373</v>
      </c>
      <c r="F1251" t="s">
        <v>589</v>
      </c>
      <c r="G1251" t="s">
        <v>612</v>
      </c>
      <c r="J1251" t="s">
        <v>613</v>
      </c>
      <c r="K1251" t="s">
        <v>11316</v>
      </c>
      <c r="L1251" t="s">
        <v>11317</v>
      </c>
      <c r="M1251" t="s">
        <v>11318</v>
      </c>
      <c r="O1251" t="s">
        <v>373</v>
      </c>
      <c r="P1251">
        <v>1</v>
      </c>
      <c r="Q1251" t="s">
        <v>617</v>
      </c>
      <c r="R1251">
        <v>13.99</v>
      </c>
      <c r="Z1251" t="s">
        <v>20788</v>
      </c>
      <c r="AA1251" t="s">
        <v>25</v>
      </c>
      <c r="AB1251">
        <v>7032</v>
      </c>
      <c r="AC1251" t="s">
        <v>172</v>
      </c>
      <c r="AE1251" t="b">
        <v>0</v>
      </c>
    </row>
    <row r="1252" spans="1:31">
      <c r="A1252" t="s">
        <v>29353</v>
      </c>
      <c r="B1252" t="s">
        <v>29353</v>
      </c>
      <c r="C1252" t="s">
        <v>29354</v>
      </c>
      <c r="D1252" t="s">
        <v>29355</v>
      </c>
      <c r="E1252" t="s">
        <v>373</v>
      </c>
      <c r="F1252" t="s">
        <v>589</v>
      </c>
      <c r="G1252" t="s">
        <v>612</v>
      </c>
      <c r="J1252" t="s">
        <v>613</v>
      </c>
      <c r="K1252" t="s">
        <v>1173</v>
      </c>
      <c r="L1252" t="s">
        <v>1174</v>
      </c>
      <c r="M1252" t="s">
        <v>1175</v>
      </c>
      <c r="O1252" t="s">
        <v>373</v>
      </c>
      <c r="P1252">
        <v>1</v>
      </c>
      <c r="Q1252" t="s">
        <v>617</v>
      </c>
      <c r="R1252">
        <v>14.99</v>
      </c>
      <c r="Z1252" t="s">
        <v>29356</v>
      </c>
      <c r="AA1252" t="s">
        <v>27</v>
      </c>
      <c r="AB1252" t="s">
        <v>29357</v>
      </c>
      <c r="AC1252" t="s">
        <v>172</v>
      </c>
      <c r="AE1252" t="b">
        <v>0</v>
      </c>
    </row>
    <row r="1253" spans="1:31">
      <c r="A1253" t="s">
        <v>29358</v>
      </c>
      <c r="B1253" t="s">
        <v>29358</v>
      </c>
      <c r="C1253" t="s">
        <v>29359</v>
      </c>
      <c r="D1253" t="s">
        <v>29360</v>
      </c>
      <c r="E1253" t="s">
        <v>373</v>
      </c>
      <c r="F1253" t="s">
        <v>589</v>
      </c>
      <c r="G1253" t="s">
        <v>612</v>
      </c>
      <c r="J1253" t="s">
        <v>376</v>
      </c>
      <c r="K1253" t="s">
        <v>1173</v>
      </c>
      <c r="L1253" t="s">
        <v>1174</v>
      </c>
      <c r="M1253" t="s">
        <v>1175</v>
      </c>
      <c r="O1253" t="s">
        <v>373</v>
      </c>
      <c r="P1253">
        <v>1</v>
      </c>
      <c r="Q1253" t="s">
        <v>617</v>
      </c>
      <c r="R1253">
        <v>14.99</v>
      </c>
      <c r="T1253">
        <v>4.15</v>
      </c>
      <c r="Y1253">
        <v>4.15</v>
      </c>
      <c r="Z1253" t="s">
        <v>1644</v>
      </c>
      <c r="AA1253" t="s">
        <v>31</v>
      </c>
      <c r="AB1253" t="s">
        <v>29361</v>
      </c>
      <c r="AC1253" t="s">
        <v>172</v>
      </c>
      <c r="AD1253" t="s">
        <v>4114</v>
      </c>
      <c r="AE1253" t="b">
        <v>0</v>
      </c>
    </row>
    <row r="1254" spans="1:31">
      <c r="A1254" t="s">
        <v>29362</v>
      </c>
      <c r="B1254" t="s">
        <v>29362</v>
      </c>
      <c r="C1254" t="s">
        <v>29363</v>
      </c>
      <c r="D1254" t="s">
        <v>29364</v>
      </c>
      <c r="E1254" t="s">
        <v>373</v>
      </c>
      <c r="F1254" t="s">
        <v>589</v>
      </c>
      <c r="G1254" t="s">
        <v>612</v>
      </c>
      <c r="J1254" t="s">
        <v>613</v>
      </c>
      <c r="K1254" t="s">
        <v>871</v>
      </c>
      <c r="L1254" t="s">
        <v>872</v>
      </c>
      <c r="M1254" t="s">
        <v>873</v>
      </c>
      <c r="O1254" t="s">
        <v>373</v>
      </c>
      <c r="P1254">
        <v>1</v>
      </c>
      <c r="Q1254" t="s">
        <v>617</v>
      </c>
      <c r="R1254">
        <v>17.99</v>
      </c>
      <c r="Z1254" t="s">
        <v>29365</v>
      </c>
      <c r="AA1254" t="s">
        <v>61</v>
      </c>
      <c r="AB1254" t="s">
        <v>29366</v>
      </c>
      <c r="AC1254" t="s">
        <v>172</v>
      </c>
      <c r="AE1254" t="b">
        <v>0</v>
      </c>
    </row>
    <row r="1255" spans="1:31">
      <c r="A1255" t="s">
        <v>29367</v>
      </c>
      <c r="B1255" t="s">
        <v>29367</v>
      </c>
      <c r="C1255" t="s">
        <v>29368</v>
      </c>
      <c r="D1255" t="s">
        <v>29369</v>
      </c>
      <c r="E1255" t="s">
        <v>373</v>
      </c>
      <c r="F1255" t="s">
        <v>589</v>
      </c>
      <c r="G1255" t="s">
        <v>612</v>
      </c>
      <c r="J1255" t="s">
        <v>613</v>
      </c>
      <c r="K1255" t="s">
        <v>903</v>
      </c>
      <c r="L1255" t="s">
        <v>904</v>
      </c>
      <c r="M1255" t="s">
        <v>905</v>
      </c>
      <c r="O1255" t="s">
        <v>373</v>
      </c>
      <c r="P1255">
        <v>1</v>
      </c>
      <c r="Q1255" t="s">
        <v>617</v>
      </c>
      <c r="R1255">
        <v>16.99</v>
      </c>
      <c r="Z1255" t="s">
        <v>1375</v>
      </c>
      <c r="AA1255" t="s">
        <v>24</v>
      </c>
      <c r="AB1255" t="s">
        <v>29370</v>
      </c>
      <c r="AC1255" t="s">
        <v>172</v>
      </c>
      <c r="AE1255" t="b">
        <v>0</v>
      </c>
    </row>
    <row r="1256" spans="1:31">
      <c r="A1256" t="s">
        <v>29371</v>
      </c>
      <c r="B1256" t="s">
        <v>29371</v>
      </c>
      <c r="C1256" t="s">
        <v>29372</v>
      </c>
      <c r="D1256" t="s">
        <v>29373</v>
      </c>
      <c r="E1256" t="s">
        <v>373</v>
      </c>
      <c r="F1256" t="s">
        <v>589</v>
      </c>
      <c r="G1256" t="s">
        <v>612</v>
      </c>
      <c r="J1256" t="s">
        <v>613</v>
      </c>
      <c r="K1256" t="s">
        <v>685</v>
      </c>
      <c r="L1256" t="s">
        <v>686</v>
      </c>
      <c r="M1256" t="s">
        <v>687</v>
      </c>
      <c r="O1256" t="s">
        <v>373</v>
      </c>
      <c r="P1256">
        <v>1</v>
      </c>
      <c r="Q1256" t="s">
        <v>617</v>
      </c>
      <c r="R1256">
        <v>13.99</v>
      </c>
      <c r="Z1256" t="s">
        <v>11427</v>
      </c>
      <c r="AA1256" t="s">
        <v>23</v>
      </c>
      <c r="AB1256" t="s">
        <v>28678</v>
      </c>
      <c r="AC1256" t="s">
        <v>172</v>
      </c>
      <c r="AE1256" t="b">
        <v>0</v>
      </c>
    </row>
    <row r="1257" spans="1:31">
      <c r="A1257" t="s">
        <v>29374</v>
      </c>
      <c r="B1257" t="s">
        <v>29374</v>
      </c>
      <c r="C1257" t="s">
        <v>29375</v>
      </c>
      <c r="D1257" t="s">
        <v>29376</v>
      </c>
      <c r="E1257" t="s">
        <v>373</v>
      </c>
      <c r="F1257" t="s">
        <v>589</v>
      </c>
      <c r="G1257" t="s">
        <v>612</v>
      </c>
      <c r="J1257" t="s">
        <v>613</v>
      </c>
      <c r="K1257" t="s">
        <v>692</v>
      </c>
      <c r="L1257" t="s">
        <v>693</v>
      </c>
      <c r="M1257" t="s">
        <v>694</v>
      </c>
      <c r="O1257" t="s">
        <v>373</v>
      </c>
      <c r="P1257">
        <v>1</v>
      </c>
      <c r="Q1257" t="s">
        <v>617</v>
      </c>
      <c r="R1257">
        <v>14.99</v>
      </c>
      <c r="Z1257" t="s">
        <v>29377</v>
      </c>
      <c r="AA1257" t="s">
        <v>22</v>
      </c>
      <c r="AB1257">
        <v>95008</v>
      </c>
      <c r="AC1257" t="s">
        <v>172</v>
      </c>
      <c r="AE1257" t="b">
        <v>0</v>
      </c>
    </row>
    <row r="1258" spans="1:31">
      <c r="A1258" t="s">
        <v>29378</v>
      </c>
      <c r="B1258" t="s">
        <v>29378</v>
      </c>
      <c r="C1258" t="s">
        <v>29379</v>
      </c>
      <c r="D1258" t="s">
        <v>29380</v>
      </c>
      <c r="E1258" t="s">
        <v>373</v>
      </c>
      <c r="F1258" t="s">
        <v>589</v>
      </c>
      <c r="G1258" t="s">
        <v>612</v>
      </c>
      <c r="J1258" t="s">
        <v>376</v>
      </c>
      <c r="K1258" t="s">
        <v>4943</v>
      </c>
      <c r="L1258" t="s">
        <v>4944</v>
      </c>
      <c r="M1258" t="s">
        <v>4945</v>
      </c>
      <c r="O1258" t="s">
        <v>373</v>
      </c>
      <c r="P1258">
        <v>1</v>
      </c>
      <c r="Q1258" t="s">
        <v>617</v>
      </c>
      <c r="R1258">
        <v>15.99</v>
      </c>
      <c r="T1258">
        <v>4.15</v>
      </c>
      <c r="Y1258">
        <v>4.15</v>
      </c>
      <c r="Z1258" t="s">
        <v>1921</v>
      </c>
      <c r="AA1258" t="s">
        <v>36</v>
      </c>
      <c r="AB1258" t="s">
        <v>29381</v>
      </c>
      <c r="AC1258" t="s">
        <v>172</v>
      </c>
      <c r="AD1258" t="s">
        <v>4114</v>
      </c>
      <c r="AE1258" t="b">
        <v>0</v>
      </c>
    </row>
    <row r="1259" spans="1:31">
      <c r="A1259" t="s">
        <v>29382</v>
      </c>
      <c r="B1259" t="s">
        <v>29382</v>
      </c>
      <c r="C1259" t="s">
        <v>29383</v>
      </c>
      <c r="D1259" t="s">
        <v>29384</v>
      </c>
      <c r="E1259" t="s">
        <v>373</v>
      </c>
      <c r="F1259" t="s">
        <v>589</v>
      </c>
      <c r="G1259" t="s">
        <v>612</v>
      </c>
      <c r="J1259" t="s">
        <v>613</v>
      </c>
      <c r="K1259" t="s">
        <v>2323</v>
      </c>
      <c r="L1259" t="s">
        <v>2324</v>
      </c>
      <c r="M1259" t="s">
        <v>2325</v>
      </c>
      <c r="O1259" t="s">
        <v>373</v>
      </c>
      <c r="P1259">
        <v>1</v>
      </c>
      <c r="Q1259" t="s">
        <v>617</v>
      </c>
      <c r="R1259">
        <v>14.99</v>
      </c>
      <c r="Z1259" t="s">
        <v>2885</v>
      </c>
      <c r="AA1259" t="s">
        <v>23</v>
      </c>
      <c r="AB1259" t="s">
        <v>29385</v>
      </c>
      <c r="AC1259" t="s">
        <v>172</v>
      </c>
      <c r="AE1259" t="b">
        <v>0</v>
      </c>
    </row>
    <row r="1260" spans="1:31">
      <c r="A1260" t="s">
        <v>29386</v>
      </c>
      <c r="B1260" t="s">
        <v>29386</v>
      </c>
      <c r="C1260" t="s">
        <v>29387</v>
      </c>
      <c r="D1260" t="s">
        <v>29388</v>
      </c>
      <c r="E1260" t="s">
        <v>373</v>
      </c>
      <c r="F1260" t="s">
        <v>589</v>
      </c>
      <c r="G1260" t="s">
        <v>612</v>
      </c>
      <c r="J1260" t="s">
        <v>613</v>
      </c>
      <c r="K1260" t="s">
        <v>778</v>
      </c>
      <c r="L1260" t="s">
        <v>779</v>
      </c>
      <c r="M1260" t="s">
        <v>780</v>
      </c>
      <c r="O1260" t="s">
        <v>373</v>
      </c>
      <c r="P1260">
        <v>1</v>
      </c>
      <c r="Q1260" t="s">
        <v>617</v>
      </c>
      <c r="R1260">
        <v>17.99</v>
      </c>
      <c r="Z1260" t="s">
        <v>6213</v>
      </c>
      <c r="AA1260" t="s">
        <v>23</v>
      </c>
      <c r="AB1260">
        <v>11762</v>
      </c>
      <c r="AC1260" t="s">
        <v>172</v>
      </c>
      <c r="AE1260" t="b">
        <v>0</v>
      </c>
    </row>
    <row r="1261" spans="1:31">
      <c r="A1261" t="s">
        <v>29389</v>
      </c>
      <c r="B1261" t="s">
        <v>29389</v>
      </c>
      <c r="C1261" t="s">
        <v>29390</v>
      </c>
      <c r="D1261" t="s">
        <v>29391</v>
      </c>
      <c r="E1261" t="s">
        <v>373</v>
      </c>
      <c r="F1261" t="s">
        <v>589</v>
      </c>
      <c r="G1261" t="s">
        <v>612</v>
      </c>
      <c r="J1261" t="s">
        <v>613</v>
      </c>
      <c r="K1261" t="s">
        <v>903</v>
      </c>
      <c r="L1261" t="s">
        <v>904</v>
      </c>
      <c r="M1261" t="s">
        <v>905</v>
      </c>
      <c r="O1261" t="s">
        <v>373</v>
      </c>
      <c r="P1261">
        <v>1</v>
      </c>
      <c r="Q1261" t="s">
        <v>617</v>
      </c>
      <c r="R1261">
        <v>16.99</v>
      </c>
      <c r="Z1261" t="s">
        <v>29392</v>
      </c>
      <c r="AA1261" t="s">
        <v>28</v>
      </c>
      <c r="AB1261" t="s">
        <v>29393</v>
      </c>
      <c r="AC1261" t="s">
        <v>172</v>
      </c>
      <c r="AE1261" t="b">
        <v>0</v>
      </c>
    </row>
    <row r="1262" spans="1:31">
      <c r="A1262" t="s">
        <v>29394</v>
      </c>
      <c r="B1262" t="s">
        <v>29394</v>
      </c>
      <c r="C1262" t="s">
        <v>29395</v>
      </c>
      <c r="D1262" t="s">
        <v>29396</v>
      </c>
      <c r="E1262" t="s">
        <v>373</v>
      </c>
      <c r="F1262" t="s">
        <v>589</v>
      </c>
      <c r="G1262" t="s">
        <v>612</v>
      </c>
      <c r="J1262" t="s">
        <v>613</v>
      </c>
      <c r="K1262" t="s">
        <v>4314</v>
      </c>
      <c r="L1262" t="s">
        <v>4315</v>
      </c>
      <c r="M1262" t="s">
        <v>421</v>
      </c>
      <c r="O1262" t="s">
        <v>373</v>
      </c>
      <c r="P1262">
        <v>1</v>
      </c>
      <c r="Q1262" t="s">
        <v>617</v>
      </c>
      <c r="R1262">
        <v>13.99</v>
      </c>
      <c r="Z1262" t="s">
        <v>839</v>
      </c>
      <c r="AA1262" t="s">
        <v>22</v>
      </c>
      <c r="AB1262" t="s">
        <v>29397</v>
      </c>
      <c r="AC1262" t="s">
        <v>172</v>
      </c>
      <c r="AE1262" t="b">
        <v>0</v>
      </c>
    </row>
    <row r="1263" spans="1:31">
      <c r="A1263" t="s">
        <v>29398</v>
      </c>
      <c r="B1263" t="s">
        <v>29398</v>
      </c>
      <c r="C1263" t="s">
        <v>29399</v>
      </c>
      <c r="D1263" t="s">
        <v>29400</v>
      </c>
      <c r="E1263" t="s">
        <v>373</v>
      </c>
      <c r="F1263" t="s">
        <v>589</v>
      </c>
      <c r="G1263" t="s">
        <v>612</v>
      </c>
      <c r="J1263" t="s">
        <v>613</v>
      </c>
      <c r="K1263" t="s">
        <v>13273</v>
      </c>
      <c r="L1263" t="s">
        <v>13274</v>
      </c>
      <c r="M1263" t="s">
        <v>4453</v>
      </c>
      <c r="O1263" t="s">
        <v>373</v>
      </c>
      <c r="P1263">
        <v>1</v>
      </c>
      <c r="Q1263" t="s">
        <v>617</v>
      </c>
      <c r="R1263">
        <v>15.99</v>
      </c>
      <c r="Z1263" t="s">
        <v>6576</v>
      </c>
      <c r="AA1263" t="s">
        <v>24</v>
      </c>
      <c r="AB1263" t="s">
        <v>29401</v>
      </c>
      <c r="AC1263" t="s">
        <v>172</v>
      </c>
      <c r="AE1263" t="b">
        <v>0</v>
      </c>
    </row>
    <row r="1264" spans="1:31">
      <c r="A1264" t="s">
        <v>29402</v>
      </c>
      <c r="B1264" t="s">
        <v>29402</v>
      </c>
      <c r="C1264" t="s">
        <v>29403</v>
      </c>
      <c r="D1264" t="s">
        <v>29404</v>
      </c>
      <c r="E1264" t="s">
        <v>373</v>
      </c>
      <c r="F1264" t="s">
        <v>589</v>
      </c>
      <c r="G1264" t="s">
        <v>612</v>
      </c>
      <c r="J1264" t="s">
        <v>376</v>
      </c>
      <c r="K1264" t="s">
        <v>974</v>
      </c>
      <c r="L1264" t="s">
        <v>975</v>
      </c>
      <c r="M1264" t="s">
        <v>485</v>
      </c>
      <c r="O1264" t="s">
        <v>373</v>
      </c>
      <c r="P1264">
        <v>1</v>
      </c>
      <c r="Q1264" t="s">
        <v>617</v>
      </c>
      <c r="R1264">
        <v>17.99</v>
      </c>
      <c r="T1264">
        <v>2</v>
      </c>
      <c r="Y1264">
        <v>2</v>
      </c>
      <c r="Z1264" t="s">
        <v>260</v>
      </c>
      <c r="AA1264" t="s">
        <v>75</v>
      </c>
      <c r="AB1264" t="s">
        <v>29405</v>
      </c>
      <c r="AC1264" t="s">
        <v>172</v>
      </c>
      <c r="AD1264" t="s">
        <v>4114</v>
      </c>
      <c r="AE1264" t="b">
        <v>0</v>
      </c>
    </row>
    <row r="1265" spans="1:31">
      <c r="A1265" t="s">
        <v>29402</v>
      </c>
      <c r="B1265" t="s">
        <v>29402</v>
      </c>
      <c r="C1265" t="s">
        <v>29403</v>
      </c>
      <c r="D1265" t="s">
        <v>29404</v>
      </c>
      <c r="E1265" t="s">
        <v>373</v>
      </c>
      <c r="F1265" t="s">
        <v>589</v>
      </c>
      <c r="G1265" t="s">
        <v>612</v>
      </c>
      <c r="J1265" t="s">
        <v>376</v>
      </c>
      <c r="K1265" t="s">
        <v>1774</v>
      </c>
      <c r="L1265" t="s">
        <v>1775</v>
      </c>
      <c r="M1265" t="s">
        <v>1776</v>
      </c>
      <c r="O1265" t="s">
        <v>373</v>
      </c>
      <c r="P1265">
        <v>1</v>
      </c>
      <c r="Q1265" t="s">
        <v>617</v>
      </c>
      <c r="R1265">
        <v>17.99</v>
      </c>
      <c r="T1265">
        <v>2</v>
      </c>
      <c r="Y1265">
        <v>2</v>
      </c>
      <c r="Z1265" t="s">
        <v>260</v>
      </c>
      <c r="AA1265" t="s">
        <v>75</v>
      </c>
      <c r="AB1265" t="s">
        <v>29405</v>
      </c>
      <c r="AC1265" t="s">
        <v>172</v>
      </c>
      <c r="AD1265" t="s">
        <v>4114</v>
      </c>
      <c r="AE1265" t="b">
        <v>0</v>
      </c>
    </row>
    <row r="1266" spans="1:31">
      <c r="A1266" t="s">
        <v>29406</v>
      </c>
      <c r="B1266" t="s">
        <v>29406</v>
      </c>
      <c r="C1266" t="s">
        <v>29407</v>
      </c>
      <c r="D1266" t="s">
        <v>29408</v>
      </c>
      <c r="E1266" t="s">
        <v>373</v>
      </c>
      <c r="F1266" t="s">
        <v>589</v>
      </c>
      <c r="G1266" t="s">
        <v>612</v>
      </c>
      <c r="J1266" t="s">
        <v>613</v>
      </c>
      <c r="K1266" t="s">
        <v>1154</v>
      </c>
      <c r="L1266" t="s">
        <v>1155</v>
      </c>
      <c r="M1266" t="s">
        <v>1156</v>
      </c>
      <c r="O1266" t="s">
        <v>373</v>
      </c>
      <c r="P1266">
        <v>1</v>
      </c>
      <c r="Q1266" t="s">
        <v>617</v>
      </c>
      <c r="R1266">
        <v>14.99</v>
      </c>
      <c r="Z1266" t="s">
        <v>6198</v>
      </c>
      <c r="AA1266" t="s">
        <v>284</v>
      </c>
      <c r="AB1266" t="s">
        <v>29409</v>
      </c>
      <c r="AC1266" t="s">
        <v>172</v>
      </c>
      <c r="AE1266" t="b">
        <v>0</v>
      </c>
    </row>
    <row r="1267" spans="1:31">
      <c r="A1267" t="s">
        <v>29410</v>
      </c>
      <c r="B1267" t="s">
        <v>29410</v>
      </c>
      <c r="C1267" t="s">
        <v>29411</v>
      </c>
      <c r="D1267" t="s">
        <v>29412</v>
      </c>
      <c r="E1267" t="s">
        <v>373</v>
      </c>
      <c r="F1267" t="s">
        <v>589</v>
      </c>
      <c r="G1267" t="s">
        <v>612</v>
      </c>
      <c r="J1267" t="s">
        <v>731</v>
      </c>
      <c r="K1267" t="s">
        <v>962</v>
      </c>
      <c r="L1267" t="s">
        <v>963</v>
      </c>
      <c r="M1267" t="s">
        <v>964</v>
      </c>
      <c r="O1267" t="s">
        <v>373</v>
      </c>
      <c r="P1267">
        <v>1</v>
      </c>
      <c r="Q1267" t="s">
        <v>617</v>
      </c>
      <c r="R1267">
        <v>17.99</v>
      </c>
      <c r="T1267">
        <v>5.99</v>
      </c>
      <c r="Z1267" t="s">
        <v>6531</v>
      </c>
      <c r="AA1267" t="s">
        <v>24</v>
      </c>
      <c r="AB1267">
        <v>32966</v>
      </c>
      <c r="AC1267" t="s">
        <v>172</v>
      </c>
      <c r="AE1267" t="b">
        <v>0</v>
      </c>
    </row>
    <row r="1268" spans="1:31">
      <c r="A1268" t="s">
        <v>29413</v>
      </c>
      <c r="B1268" t="s">
        <v>29413</v>
      </c>
      <c r="C1268" t="s">
        <v>29414</v>
      </c>
      <c r="D1268" t="s">
        <v>29415</v>
      </c>
      <c r="E1268" t="s">
        <v>373</v>
      </c>
      <c r="F1268" t="s">
        <v>589</v>
      </c>
      <c r="G1268" t="s">
        <v>612</v>
      </c>
      <c r="J1268" t="s">
        <v>613</v>
      </c>
      <c r="K1268" t="s">
        <v>10596</v>
      </c>
      <c r="L1268" t="s">
        <v>10597</v>
      </c>
      <c r="M1268" t="s">
        <v>10598</v>
      </c>
      <c r="O1268" t="s">
        <v>373</v>
      </c>
      <c r="P1268">
        <v>2</v>
      </c>
      <c r="Q1268" t="s">
        <v>617</v>
      </c>
      <c r="R1268">
        <v>31.98</v>
      </c>
      <c r="Z1268" t="s">
        <v>19506</v>
      </c>
      <c r="AA1268" t="s">
        <v>34</v>
      </c>
      <c r="AB1268" t="s">
        <v>19507</v>
      </c>
      <c r="AC1268" t="s">
        <v>172</v>
      </c>
      <c r="AE1268" t="b">
        <v>0</v>
      </c>
    </row>
    <row r="1269" spans="1:31">
      <c r="A1269" t="s">
        <v>29413</v>
      </c>
      <c r="B1269" t="s">
        <v>29413</v>
      </c>
      <c r="C1269" t="s">
        <v>29414</v>
      </c>
      <c r="D1269" t="s">
        <v>29415</v>
      </c>
      <c r="E1269" t="s">
        <v>373</v>
      </c>
      <c r="F1269" t="s">
        <v>589</v>
      </c>
      <c r="G1269" t="s">
        <v>612</v>
      </c>
      <c r="J1269" t="s">
        <v>613</v>
      </c>
      <c r="K1269" t="s">
        <v>10728</v>
      </c>
      <c r="L1269" t="s">
        <v>10729</v>
      </c>
      <c r="M1269" t="s">
        <v>10730</v>
      </c>
      <c r="O1269" t="s">
        <v>373</v>
      </c>
      <c r="P1269">
        <v>1</v>
      </c>
      <c r="Q1269" t="s">
        <v>617</v>
      </c>
      <c r="R1269">
        <v>15.99</v>
      </c>
      <c r="Z1269" t="s">
        <v>19506</v>
      </c>
      <c r="AA1269" t="s">
        <v>34</v>
      </c>
      <c r="AB1269" t="s">
        <v>19507</v>
      </c>
      <c r="AC1269" t="s">
        <v>172</v>
      </c>
      <c r="AE1269" t="b">
        <v>0</v>
      </c>
    </row>
    <row r="1270" spans="1:31">
      <c r="A1270" t="s">
        <v>29413</v>
      </c>
      <c r="B1270" t="s">
        <v>29413</v>
      </c>
      <c r="C1270" t="s">
        <v>29414</v>
      </c>
      <c r="D1270" t="s">
        <v>29415</v>
      </c>
      <c r="E1270" t="s">
        <v>373</v>
      </c>
      <c r="F1270" t="s">
        <v>589</v>
      </c>
      <c r="G1270" t="s">
        <v>612</v>
      </c>
      <c r="J1270" t="s">
        <v>613</v>
      </c>
      <c r="K1270" t="s">
        <v>9702</v>
      </c>
      <c r="L1270" t="s">
        <v>9703</v>
      </c>
      <c r="M1270" t="s">
        <v>9704</v>
      </c>
      <c r="O1270" t="s">
        <v>373</v>
      </c>
      <c r="P1270">
        <v>2</v>
      </c>
      <c r="Q1270" t="s">
        <v>617</v>
      </c>
      <c r="R1270">
        <v>31.98</v>
      </c>
      <c r="Z1270" t="s">
        <v>19506</v>
      </c>
      <c r="AA1270" t="s">
        <v>34</v>
      </c>
      <c r="AB1270" t="s">
        <v>19507</v>
      </c>
      <c r="AC1270" t="s">
        <v>172</v>
      </c>
      <c r="AE1270" t="b">
        <v>0</v>
      </c>
    </row>
    <row r="1271" spans="1:31">
      <c r="A1271" t="s">
        <v>29413</v>
      </c>
      <c r="B1271" t="s">
        <v>29413</v>
      </c>
      <c r="C1271" t="s">
        <v>29414</v>
      </c>
      <c r="D1271" t="s">
        <v>29415</v>
      </c>
      <c r="E1271" t="s">
        <v>373</v>
      </c>
      <c r="F1271" t="s">
        <v>589</v>
      </c>
      <c r="G1271" t="s">
        <v>612</v>
      </c>
      <c r="J1271" t="s">
        <v>613</v>
      </c>
      <c r="K1271" t="s">
        <v>15539</v>
      </c>
      <c r="L1271" t="s">
        <v>15540</v>
      </c>
      <c r="M1271" t="s">
        <v>15541</v>
      </c>
      <c r="O1271" t="s">
        <v>373</v>
      </c>
      <c r="P1271">
        <v>1</v>
      </c>
      <c r="Q1271" t="s">
        <v>617</v>
      </c>
      <c r="R1271">
        <v>15.99</v>
      </c>
      <c r="Z1271" t="s">
        <v>19506</v>
      </c>
      <c r="AA1271" t="s">
        <v>34</v>
      </c>
      <c r="AB1271" t="s">
        <v>19507</v>
      </c>
      <c r="AC1271" t="s">
        <v>172</v>
      </c>
      <c r="AE1271" t="b">
        <v>0</v>
      </c>
    </row>
    <row r="1272" spans="1:31">
      <c r="A1272" t="s">
        <v>29416</v>
      </c>
      <c r="C1272" t="s">
        <v>29417</v>
      </c>
      <c r="D1272" t="s">
        <v>29350</v>
      </c>
      <c r="E1272" t="s">
        <v>373</v>
      </c>
      <c r="F1272" t="s">
        <v>374</v>
      </c>
      <c r="G1272" t="s">
        <v>612</v>
      </c>
      <c r="J1272" t="s">
        <v>376</v>
      </c>
      <c r="K1272" t="s">
        <v>13582</v>
      </c>
      <c r="L1272" t="s">
        <v>8302</v>
      </c>
      <c r="M1272" t="s">
        <v>8303</v>
      </c>
      <c r="N1272">
        <v>1</v>
      </c>
      <c r="O1272" t="s">
        <v>373</v>
      </c>
      <c r="P1272">
        <v>1</v>
      </c>
      <c r="Q1272" t="s">
        <v>617</v>
      </c>
      <c r="R1272">
        <v>15.99</v>
      </c>
      <c r="T1272">
        <v>0</v>
      </c>
      <c r="V1272">
        <v>0</v>
      </c>
      <c r="Z1272" t="s">
        <v>1407</v>
      </c>
      <c r="AA1272" t="s">
        <v>23</v>
      </c>
      <c r="AB1272" t="s">
        <v>29418</v>
      </c>
      <c r="AC1272" t="s">
        <v>172</v>
      </c>
      <c r="AE1272" t="b">
        <v>0</v>
      </c>
    </row>
    <row r="1273" spans="1:31">
      <c r="A1273" t="s">
        <v>29419</v>
      </c>
      <c r="B1273" t="s">
        <v>29419</v>
      </c>
      <c r="C1273" t="s">
        <v>29420</v>
      </c>
      <c r="D1273" t="s">
        <v>29421</v>
      </c>
      <c r="E1273" t="s">
        <v>373</v>
      </c>
      <c r="F1273" t="s">
        <v>589</v>
      </c>
      <c r="G1273" t="s">
        <v>612</v>
      </c>
      <c r="J1273" t="s">
        <v>613</v>
      </c>
      <c r="K1273" t="s">
        <v>1262</v>
      </c>
      <c r="L1273" t="s">
        <v>1263</v>
      </c>
      <c r="M1273" t="s">
        <v>1264</v>
      </c>
      <c r="O1273" t="s">
        <v>373</v>
      </c>
      <c r="P1273">
        <v>1</v>
      </c>
      <c r="Q1273" t="s">
        <v>617</v>
      </c>
      <c r="R1273">
        <v>14.99</v>
      </c>
      <c r="Z1273" t="s">
        <v>3408</v>
      </c>
      <c r="AA1273" t="s">
        <v>22</v>
      </c>
      <c r="AB1273" t="s">
        <v>21303</v>
      </c>
      <c r="AC1273" t="s">
        <v>172</v>
      </c>
      <c r="AE1273" t="b">
        <v>0</v>
      </c>
    </row>
    <row r="1274" spans="1:31">
      <c r="A1274" t="s">
        <v>29422</v>
      </c>
      <c r="B1274" t="s">
        <v>29422</v>
      </c>
      <c r="C1274" t="s">
        <v>29423</v>
      </c>
      <c r="D1274" t="s">
        <v>29424</v>
      </c>
      <c r="E1274" t="s">
        <v>373</v>
      </c>
      <c r="F1274" t="s">
        <v>589</v>
      </c>
      <c r="G1274" t="s">
        <v>612</v>
      </c>
      <c r="J1274" t="s">
        <v>376</v>
      </c>
      <c r="K1274" t="s">
        <v>5942</v>
      </c>
      <c r="L1274" t="s">
        <v>5943</v>
      </c>
      <c r="M1274" t="s">
        <v>5944</v>
      </c>
      <c r="O1274" t="s">
        <v>373</v>
      </c>
      <c r="P1274">
        <v>1</v>
      </c>
      <c r="Q1274" t="s">
        <v>617</v>
      </c>
      <c r="R1274">
        <v>16.99</v>
      </c>
      <c r="T1274">
        <v>3.87</v>
      </c>
      <c r="Z1274" t="s">
        <v>7463</v>
      </c>
      <c r="AA1274" t="s">
        <v>24</v>
      </c>
      <c r="AB1274" t="s">
        <v>27421</v>
      </c>
      <c r="AC1274" t="s">
        <v>172</v>
      </c>
      <c r="AE1274" t="b">
        <v>0</v>
      </c>
    </row>
    <row r="1275" spans="1:31">
      <c r="A1275" t="s">
        <v>29425</v>
      </c>
      <c r="B1275" t="s">
        <v>29425</v>
      </c>
      <c r="C1275" t="s">
        <v>29426</v>
      </c>
      <c r="D1275" t="s">
        <v>29427</v>
      </c>
      <c r="E1275" t="s">
        <v>373</v>
      </c>
      <c r="F1275" t="s">
        <v>589</v>
      </c>
      <c r="G1275" t="s">
        <v>612</v>
      </c>
      <c r="J1275" t="s">
        <v>613</v>
      </c>
      <c r="K1275" t="s">
        <v>8507</v>
      </c>
      <c r="L1275" t="s">
        <v>665</v>
      </c>
      <c r="M1275" t="s">
        <v>666</v>
      </c>
      <c r="O1275" t="s">
        <v>373</v>
      </c>
      <c r="P1275">
        <v>1</v>
      </c>
      <c r="Q1275" t="s">
        <v>617</v>
      </c>
      <c r="R1275">
        <v>18.99</v>
      </c>
      <c r="Z1275" t="s">
        <v>29428</v>
      </c>
      <c r="AA1275" t="s">
        <v>14075</v>
      </c>
      <c r="AB1275">
        <v>86303</v>
      </c>
      <c r="AC1275" t="s">
        <v>172</v>
      </c>
      <c r="AE1275" t="b">
        <v>0</v>
      </c>
    </row>
    <row r="1276" spans="1:31">
      <c r="A1276" t="s">
        <v>29429</v>
      </c>
      <c r="B1276" t="s">
        <v>29429</v>
      </c>
      <c r="C1276" t="s">
        <v>29430</v>
      </c>
      <c r="D1276" t="s">
        <v>29431</v>
      </c>
      <c r="E1276" t="s">
        <v>373</v>
      </c>
      <c r="F1276" t="s">
        <v>589</v>
      </c>
      <c r="G1276" t="s">
        <v>612</v>
      </c>
      <c r="J1276" t="s">
        <v>613</v>
      </c>
      <c r="K1276" t="s">
        <v>1122</v>
      </c>
      <c r="L1276" t="s">
        <v>1123</v>
      </c>
      <c r="M1276" t="s">
        <v>1124</v>
      </c>
      <c r="O1276" t="s">
        <v>373</v>
      </c>
      <c r="P1276">
        <v>1</v>
      </c>
      <c r="Q1276" t="s">
        <v>617</v>
      </c>
      <c r="R1276">
        <v>17.99</v>
      </c>
      <c r="Z1276" t="s">
        <v>1985</v>
      </c>
      <c r="AA1276" t="s">
        <v>52</v>
      </c>
      <c r="AB1276" t="s">
        <v>29432</v>
      </c>
      <c r="AC1276" t="s">
        <v>172</v>
      </c>
      <c r="AE1276" t="b">
        <v>0</v>
      </c>
    </row>
    <row r="1277" spans="1:31">
      <c r="A1277" t="s">
        <v>29433</v>
      </c>
      <c r="B1277" t="s">
        <v>29433</v>
      </c>
      <c r="C1277" t="s">
        <v>29434</v>
      </c>
      <c r="D1277" t="s">
        <v>29435</v>
      </c>
      <c r="E1277" t="s">
        <v>373</v>
      </c>
      <c r="F1277" t="s">
        <v>589</v>
      </c>
      <c r="G1277" t="s">
        <v>612</v>
      </c>
      <c r="J1277" t="s">
        <v>613</v>
      </c>
      <c r="K1277" t="s">
        <v>671</v>
      </c>
      <c r="L1277" t="s">
        <v>672</v>
      </c>
      <c r="M1277" t="s">
        <v>673</v>
      </c>
      <c r="O1277" t="s">
        <v>373</v>
      </c>
      <c r="P1277">
        <v>1</v>
      </c>
      <c r="Q1277" t="s">
        <v>617</v>
      </c>
      <c r="R1277">
        <v>17.99</v>
      </c>
      <c r="S1277">
        <v>1.82</v>
      </c>
      <c r="Z1277" t="s">
        <v>1872</v>
      </c>
      <c r="AA1277" t="s">
        <v>33</v>
      </c>
      <c r="AB1277" t="s">
        <v>29436</v>
      </c>
      <c r="AC1277" t="s">
        <v>172</v>
      </c>
      <c r="AE1277" t="b">
        <v>0</v>
      </c>
    </row>
    <row r="1278" spans="1:31">
      <c r="A1278" t="s">
        <v>29437</v>
      </c>
      <c r="B1278" t="s">
        <v>29437</v>
      </c>
      <c r="C1278" t="s">
        <v>29438</v>
      </c>
      <c r="D1278" t="s">
        <v>29439</v>
      </c>
      <c r="E1278" t="s">
        <v>373</v>
      </c>
      <c r="F1278" t="s">
        <v>589</v>
      </c>
      <c r="G1278" t="s">
        <v>612</v>
      </c>
      <c r="J1278" t="s">
        <v>613</v>
      </c>
      <c r="K1278" t="s">
        <v>24950</v>
      </c>
      <c r="L1278" t="s">
        <v>1927</v>
      </c>
      <c r="M1278" t="s">
        <v>1928</v>
      </c>
      <c r="O1278" t="s">
        <v>373</v>
      </c>
      <c r="P1278">
        <v>1</v>
      </c>
      <c r="Q1278" t="s">
        <v>617</v>
      </c>
      <c r="R1278">
        <v>14.99</v>
      </c>
      <c r="Z1278" t="s">
        <v>7243</v>
      </c>
      <c r="AA1278" t="s">
        <v>22</v>
      </c>
      <c r="AB1278" t="s">
        <v>26766</v>
      </c>
      <c r="AC1278" t="s">
        <v>172</v>
      </c>
      <c r="AE1278" t="b">
        <v>0</v>
      </c>
    </row>
    <row r="1279" spans="1:31">
      <c r="A1279" t="s">
        <v>29440</v>
      </c>
      <c r="B1279" t="s">
        <v>29440</v>
      </c>
      <c r="C1279" t="s">
        <v>29441</v>
      </c>
      <c r="D1279" t="s">
        <v>29442</v>
      </c>
      <c r="E1279" t="s">
        <v>373</v>
      </c>
      <c r="F1279" t="s">
        <v>589</v>
      </c>
      <c r="G1279" t="s">
        <v>612</v>
      </c>
      <c r="J1279" t="s">
        <v>613</v>
      </c>
      <c r="K1279" t="s">
        <v>1634</v>
      </c>
      <c r="L1279" t="s">
        <v>1635</v>
      </c>
      <c r="M1279" t="s">
        <v>1636</v>
      </c>
      <c r="O1279" t="s">
        <v>373</v>
      </c>
      <c r="P1279">
        <v>1</v>
      </c>
      <c r="Q1279" t="s">
        <v>617</v>
      </c>
      <c r="R1279">
        <v>16.99</v>
      </c>
      <c r="Z1279" t="s">
        <v>2735</v>
      </c>
      <c r="AA1279" t="s">
        <v>256</v>
      </c>
      <c r="AB1279" t="s">
        <v>29443</v>
      </c>
      <c r="AC1279" t="s">
        <v>172</v>
      </c>
      <c r="AE1279" t="b">
        <v>0</v>
      </c>
    </row>
    <row r="1280" spans="1:31">
      <c r="A1280" t="s">
        <v>29444</v>
      </c>
      <c r="B1280" t="s">
        <v>29444</v>
      </c>
      <c r="C1280" t="s">
        <v>29445</v>
      </c>
      <c r="D1280" t="s">
        <v>29446</v>
      </c>
      <c r="E1280" t="s">
        <v>373</v>
      </c>
      <c r="F1280" t="s">
        <v>589</v>
      </c>
      <c r="G1280" t="s">
        <v>612</v>
      </c>
      <c r="J1280" t="s">
        <v>613</v>
      </c>
      <c r="K1280" t="s">
        <v>24950</v>
      </c>
      <c r="L1280" t="s">
        <v>1927</v>
      </c>
      <c r="M1280" t="s">
        <v>1928</v>
      </c>
      <c r="O1280" t="s">
        <v>373</v>
      </c>
      <c r="P1280">
        <v>1</v>
      </c>
      <c r="Q1280" t="s">
        <v>617</v>
      </c>
      <c r="R1280">
        <v>14.99</v>
      </c>
      <c r="Z1280" t="s">
        <v>16281</v>
      </c>
      <c r="AA1280" t="s">
        <v>36</v>
      </c>
      <c r="AB1280" t="s">
        <v>16282</v>
      </c>
      <c r="AC1280" t="s">
        <v>172</v>
      </c>
      <c r="AE1280" t="b">
        <v>0</v>
      </c>
    </row>
    <row r="1281" spans="1:31">
      <c r="A1281" t="s">
        <v>29447</v>
      </c>
      <c r="B1281" t="s">
        <v>29447</v>
      </c>
      <c r="C1281" t="s">
        <v>29448</v>
      </c>
      <c r="D1281" t="s">
        <v>29449</v>
      </c>
      <c r="E1281" t="s">
        <v>373</v>
      </c>
      <c r="F1281" t="s">
        <v>589</v>
      </c>
      <c r="G1281" t="s">
        <v>612</v>
      </c>
      <c r="J1281" t="s">
        <v>613</v>
      </c>
      <c r="K1281" t="s">
        <v>821</v>
      </c>
      <c r="L1281" t="s">
        <v>822</v>
      </c>
      <c r="M1281" t="s">
        <v>823</v>
      </c>
      <c r="O1281" t="s">
        <v>373</v>
      </c>
      <c r="P1281">
        <v>1</v>
      </c>
      <c r="Q1281" t="s">
        <v>617</v>
      </c>
      <c r="R1281">
        <v>17.99</v>
      </c>
      <c r="Z1281" t="s">
        <v>1759</v>
      </c>
      <c r="AA1281" t="s">
        <v>24</v>
      </c>
      <c r="AB1281" t="s">
        <v>29450</v>
      </c>
      <c r="AC1281" t="s">
        <v>172</v>
      </c>
      <c r="AE1281" t="b">
        <v>0</v>
      </c>
    </row>
    <row r="1282" spans="1:31">
      <c r="A1282" t="s">
        <v>29451</v>
      </c>
      <c r="B1282" t="s">
        <v>29451</v>
      </c>
      <c r="C1282" t="s">
        <v>29452</v>
      </c>
      <c r="D1282" t="s">
        <v>29453</v>
      </c>
      <c r="E1282" t="s">
        <v>373</v>
      </c>
      <c r="F1282" t="s">
        <v>589</v>
      </c>
      <c r="G1282" t="s">
        <v>612</v>
      </c>
      <c r="J1282" t="s">
        <v>613</v>
      </c>
      <c r="K1282" t="s">
        <v>719</v>
      </c>
      <c r="L1282" t="s">
        <v>720</v>
      </c>
      <c r="M1282" t="s">
        <v>721</v>
      </c>
      <c r="O1282" t="s">
        <v>373</v>
      </c>
      <c r="P1282">
        <v>1</v>
      </c>
      <c r="Q1282" t="s">
        <v>617</v>
      </c>
      <c r="R1282">
        <v>14.99</v>
      </c>
      <c r="Z1282" t="s">
        <v>930</v>
      </c>
      <c r="AA1282" t="s">
        <v>24</v>
      </c>
      <c r="AB1282" t="s">
        <v>29454</v>
      </c>
      <c r="AC1282" t="s">
        <v>172</v>
      </c>
      <c r="AE1282" t="b">
        <v>0</v>
      </c>
    </row>
    <row r="1283" spans="1:31">
      <c r="A1283" t="s">
        <v>29455</v>
      </c>
      <c r="B1283" t="s">
        <v>29455</v>
      </c>
      <c r="C1283" t="s">
        <v>29456</v>
      </c>
      <c r="D1283" t="s">
        <v>29457</v>
      </c>
      <c r="E1283" t="s">
        <v>373</v>
      </c>
      <c r="F1283" t="s">
        <v>589</v>
      </c>
      <c r="G1283" t="s">
        <v>612</v>
      </c>
      <c r="J1283" t="s">
        <v>613</v>
      </c>
      <c r="K1283" t="s">
        <v>599</v>
      </c>
      <c r="L1283" t="s">
        <v>600</v>
      </c>
      <c r="M1283" t="s">
        <v>601</v>
      </c>
      <c r="O1283" t="s">
        <v>373</v>
      </c>
      <c r="P1283">
        <v>1</v>
      </c>
      <c r="Q1283" t="s">
        <v>617</v>
      </c>
      <c r="R1283">
        <v>17.99</v>
      </c>
      <c r="Z1283" t="s">
        <v>15804</v>
      </c>
      <c r="AA1283" t="s">
        <v>22</v>
      </c>
      <c r="AB1283" t="s">
        <v>29458</v>
      </c>
      <c r="AC1283" t="s">
        <v>172</v>
      </c>
      <c r="AE1283" t="b">
        <v>0</v>
      </c>
    </row>
    <row r="1284" spans="1:31">
      <c r="A1284" t="s">
        <v>29459</v>
      </c>
      <c r="B1284" t="s">
        <v>29459</v>
      </c>
      <c r="C1284" t="s">
        <v>29460</v>
      </c>
      <c r="D1284" t="s">
        <v>29461</v>
      </c>
      <c r="E1284" t="s">
        <v>373</v>
      </c>
      <c r="F1284" t="s">
        <v>589</v>
      </c>
      <c r="G1284" t="s">
        <v>612</v>
      </c>
      <c r="J1284" t="s">
        <v>376</v>
      </c>
      <c r="K1284" t="s">
        <v>719</v>
      </c>
      <c r="L1284" t="s">
        <v>720</v>
      </c>
      <c r="M1284" t="s">
        <v>721</v>
      </c>
      <c r="O1284" t="s">
        <v>373</v>
      </c>
      <c r="P1284">
        <v>1</v>
      </c>
      <c r="Q1284" t="s">
        <v>617</v>
      </c>
      <c r="R1284">
        <v>14.99</v>
      </c>
      <c r="Z1284" t="s">
        <v>618</v>
      </c>
      <c r="AA1284" t="s">
        <v>25</v>
      </c>
      <c r="AB1284" t="s">
        <v>29462</v>
      </c>
      <c r="AC1284" t="s">
        <v>172</v>
      </c>
      <c r="AE1284" t="b">
        <v>0</v>
      </c>
    </row>
    <row r="1285" spans="1:31">
      <c r="A1285" t="s">
        <v>29463</v>
      </c>
      <c r="B1285" t="s">
        <v>29463</v>
      </c>
      <c r="C1285" t="s">
        <v>29464</v>
      </c>
      <c r="D1285" t="s">
        <v>29465</v>
      </c>
      <c r="E1285" t="s">
        <v>373</v>
      </c>
      <c r="F1285" t="s">
        <v>589</v>
      </c>
      <c r="G1285" t="s">
        <v>612</v>
      </c>
      <c r="J1285" t="s">
        <v>613</v>
      </c>
      <c r="K1285" t="s">
        <v>8507</v>
      </c>
      <c r="L1285" t="s">
        <v>665</v>
      </c>
      <c r="M1285" t="s">
        <v>666</v>
      </c>
      <c r="O1285" t="s">
        <v>373</v>
      </c>
      <c r="P1285">
        <v>1</v>
      </c>
      <c r="Q1285" t="s">
        <v>617</v>
      </c>
      <c r="R1285">
        <v>18.99</v>
      </c>
      <c r="Z1285" t="s">
        <v>1701</v>
      </c>
      <c r="AA1285" t="s">
        <v>22</v>
      </c>
      <c r="AB1285" t="s">
        <v>29466</v>
      </c>
      <c r="AC1285" t="s">
        <v>172</v>
      </c>
      <c r="AE1285" t="b">
        <v>0</v>
      </c>
    </row>
    <row r="1286" spans="1:31">
      <c r="A1286" t="s">
        <v>29467</v>
      </c>
      <c r="B1286" t="s">
        <v>29467</v>
      </c>
      <c r="C1286" t="s">
        <v>29468</v>
      </c>
      <c r="D1286" t="s">
        <v>29469</v>
      </c>
      <c r="E1286" t="s">
        <v>373</v>
      </c>
      <c r="F1286" t="s">
        <v>589</v>
      </c>
      <c r="G1286" t="s">
        <v>612</v>
      </c>
      <c r="J1286" t="s">
        <v>613</v>
      </c>
      <c r="K1286" t="s">
        <v>2410</v>
      </c>
      <c r="L1286" t="s">
        <v>2411</v>
      </c>
      <c r="M1286" t="s">
        <v>2412</v>
      </c>
      <c r="O1286" t="s">
        <v>373</v>
      </c>
      <c r="P1286">
        <v>1</v>
      </c>
      <c r="Q1286" t="s">
        <v>617</v>
      </c>
      <c r="R1286">
        <v>19.99</v>
      </c>
      <c r="T1286">
        <v>9.98</v>
      </c>
      <c r="Z1286" t="s">
        <v>29470</v>
      </c>
      <c r="AA1286" t="s">
        <v>44</v>
      </c>
      <c r="AB1286" t="s">
        <v>29471</v>
      </c>
      <c r="AC1286" t="s">
        <v>172</v>
      </c>
      <c r="AE1286" t="b">
        <v>0</v>
      </c>
    </row>
    <row r="1287" spans="1:31">
      <c r="A1287" t="s">
        <v>29472</v>
      </c>
      <c r="B1287" t="s">
        <v>29472</v>
      </c>
      <c r="C1287" t="s">
        <v>29473</v>
      </c>
      <c r="D1287" t="s">
        <v>29474</v>
      </c>
      <c r="E1287" t="s">
        <v>373</v>
      </c>
      <c r="F1287" t="s">
        <v>589</v>
      </c>
      <c r="G1287" t="s">
        <v>612</v>
      </c>
      <c r="J1287" t="s">
        <v>613</v>
      </c>
      <c r="K1287" t="s">
        <v>778</v>
      </c>
      <c r="L1287" t="s">
        <v>779</v>
      </c>
      <c r="M1287" t="s">
        <v>780</v>
      </c>
      <c r="O1287" t="s">
        <v>373</v>
      </c>
      <c r="P1287">
        <v>1</v>
      </c>
      <c r="Q1287" t="s">
        <v>617</v>
      </c>
      <c r="R1287">
        <v>17.99</v>
      </c>
      <c r="Z1287" t="s">
        <v>2452</v>
      </c>
      <c r="AA1287" t="s">
        <v>22</v>
      </c>
      <c r="AB1287" t="s">
        <v>29475</v>
      </c>
      <c r="AC1287" t="s">
        <v>172</v>
      </c>
      <c r="AE1287" t="b">
        <v>0</v>
      </c>
    </row>
    <row r="1288" spans="1:31">
      <c r="A1288" t="s">
        <v>29476</v>
      </c>
      <c r="B1288" t="s">
        <v>29476</v>
      </c>
      <c r="C1288" t="s">
        <v>29477</v>
      </c>
      <c r="D1288" t="s">
        <v>29478</v>
      </c>
      <c r="E1288" t="s">
        <v>373</v>
      </c>
      <c r="F1288" t="s">
        <v>589</v>
      </c>
      <c r="G1288" t="s">
        <v>612</v>
      </c>
      <c r="J1288" t="s">
        <v>613</v>
      </c>
      <c r="K1288" t="s">
        <v>1020</v>
      </c>
      <c r="L1288" t="s">
        <v>1021</v>
      </c>
      <c r="M1288" t="s">
        <v>1022</v>
      </c>
      <c r="O1288" t="s">
        <v>373</v>
      </c>
      <c r="P1288">
        <v>1</v>
      </c>
      <c r="Q1288" t="s">
        <v>617</v>
      </c>
      <c r="R1288">
        <v>12.99</v>
      </c>
      <c r="Z1288" t="s">
        <v>29479</v>
      </c>
      <c r="AA1288" t="s">
        <v>29</v>
      </c>
      <c r="AB1288" t="s">
        <v>29480</v>
      </c>
      <c r="AC1288" t="s">
        <v>172</v>
      </c>
      <c r="AE1288" t="b">
        <v>0</v>
      </c>
    </row>
    <row r="1289" spans="1:31">
      <c r="A1289" t="s">
        <v>29481</v>
      </c>
      <c r="B1289" t="s">
        <v>29481</v>
      </c>
      <c r="C1289" t="s">
        <v>29482</v>
      </c>
      <c r="D1289" t="s">
        <v>29483</v>
      </c>
      <c r="E1289" t="s">
        <v>373</v>
      </c>
      <c r="F1289" t="s">
        <v>589</v>
      </c>
      <c r="G1289" t="s">
        <v>612</v>
      </c>
      <c r="J1289" t="s">
        <v>613</v>
      </c>
      <c r="K1289" t="s">
        <v>1220</v>
      </c>
      <c r="L1289" t="s">
        <v>428</v>
      </c>
      <c r="M1289" t="s">
        <v>429</v>
      </c>
      <c r="O1289" t="s">
        <v>373</v>
      </c>
      <c r="P1289">
        <v>2</v>
      </c>
      <c r="Q1289" t="s">
        <v>617</v>
      </c>
      <c r="R1289">
        <v>27.98</v>
      </c>
      <c r="Z1289" t="s">
        <v>25768</v>
      </c>
      <c r="AA1289" t="s">
        <v>44</v>
      </c>
      <c r="AB1289" t="s">
        <v>29484</v>
      </c>
      <c r="AC1289" t="s">
        <v>172</v>
      </c>
      <c r="AE1289" t="b">
        <v>0</v>
      </c>
    </row>
    <row r="1290" spans="1:31">
      <c r="A1290" t="s">
        <v>29485</v>
      </c>
      <c r="B1290" t="s">
        <v>29485</v>
      </c>
      <c r="C1290" t="s">
        <v>29486</v>
      </c>
      <c r="D1290" t="s">
        <v>29487</v>
      </c>
      <c r="E1290" t="s">
        <v>373</v>
      </c>
      <c r="F1290" t="s">
        <v>589</v>
      </c>
      <c r="G1290" t="s">
        <v>612</v>
      </c>
      <c r="J1290" t="s">
        <v>613</v>
      </c>
      <c r="K1290" t="s">
        <v>1561</v>
      </c>
      <c r="L1290" t="s">
        <v>1562</v>
      </c>
      <c r="M1290" t="s">
        <v>1563</v>
      </c>
      <c r="O1290" t="s">
        <v>373</v>
      </c>
      <c r="P1290">
        <v>1</v>
      </c>
      <c r="Q1290" t="s">
        <v>617</v>
      </c>
      <c r="R1290">
        <v>14.99</v>
      </c>
      <c r="Z1290" t="s">
        <v>29488</v>
      </c>
      <c r="AA1290" t="s">
        <v>247</v>
      </c>
      <c r="AB1290" t="s">
        <v>29489</v>
      </c>
      <c r="AC1290" t="s">
        <v>172</v>
      </c>
      <c r="AE1290" t="b">
        <v>0</v>
      </c>
    </row>
    <row r="1291" spans="1:31">
      <c r="A1291" t="s">
        <v>29490</v>
      </c>
      <c r="B1291" t="s">
        <v>29490</v>
      </c>
      <c r="C1291" t="s">
        <v>29491</v>
      </c>
      <c r="D1291" t="s">
        <v>29492</v>
      </c>
      <c r="E1291" t="s">
        <v>435</v>
      </c>
      <c r="F1291" t="s">
        <v>589</v>
      </c>
      <c r="G1291" t="s">
        <v>612</v>
      </c>
      <c r="J1291" t="s">
        <v>376</v>
      </c>
      <c r="K1291" t="s">
        <v>29493</v>
      </c>
      <c r="L1291" t="s">
        <v>29494</v>
      </c>
      <c r="M1291" t="s">
        <v>29495</v>
      </c>
      <c r="O1291" t="s">
        <v>435</v>
      </c>
      <c r="P1291">
        <v>0</v>
      </c>
      <c r="Z1291" t="s">
        <v>29496</v>
      </c>
      <c r="AA1291" t="s">
        <v>24</v>
      </c>
      <c r="AB1291" t="s">
        <v>29497</v>
      </c>
      <c r="AC1291" t="s">
        <v>172</v>
      </c>
      <c r="AE1291" t="b">
        <v>0</v>
      </c>
    </row>
    <row r="1292" spans="1:31">
      <c r="A1292" t="s">
        <v>29498</v>
      </c>
      <c r="B1292" t="s">
        <v>29498</v>
      </c>
      <c r="C1292" t="s">
        <v>29499</v>
      </c>
      <c r="D1292" t="s">
        <v>29500</v>
      </c>
      <c r="E1292" t="s">
        <v>435</v>
      </c>
      <c r="F1292" t="s">
        <v>589</v>
      </c>
      <c r="G1292" t="s">
        <v>612</v>
      </c>
      <c r="J1292" t="s">
        <v>376</v>
      </c>
      <c r="K1292" t="s">
        <v>29493</v>
      </c>
      <c r="L1292" t="s">
        <v>29494</v>
      </c>
      <c r="M1292" t="s">
        <v>29495</v>
      </c>
      <c r="O1292" t="s">
        <v>435</v>
      </c>
      <c r="P1292">
        <v>0</v>
      </c>
      <c r="Z1292" t="s">
        <v>29496</v>
      </c>
      <c r="AA1292" t="s">
        <v>24</v>
      </c>
      <c r="AB1292" t="s">
        <v>29497</v>
      </c>
      <c r="AC1292" t="s">
        <v>172</v>
      </c>
      <c r="AE1292" t="b">
        <v>0</v>
      </c>
    </row>
    <row r="1293" spans="1:31">
      <c r="A1293" t="s">
        <v>29501</v>
      </c>
      <c r="B1293" t="s">
        <v>29501</v>
      </c>
      <c r="C1293" t="s">
        <v>29502</v>
      </c>
      <c r="D1293" t="s">
        <v>29503</v>
      </c>
      <c r="E1293" t="s">
        <v>373</v>
      </c>
      <c r="F1293" t="s">
        <v>589</v>
      </c>
      <c r="G1293" t="s">
        <v>612</v>
      </c>
      <c r="J1293" t="s">
        <v>613</v>
      </c>
      <c r="K1293" t="s">
        <v>515</v>
      </c>
      <c r="L1293" t="s">
        <v>516</v>
      </c>
      <c r="M1293" t="s">
        <v>517</v>
      </c>
      <c r="O1293" t="s">
        <v>373</v>
      </c>
      <c r="P1293">
        <v>1</v>
      </c>
      <c r="Q1293" t="s">
        <v>617</v>
      </c>
      <c r="R1293">
        <v>19.99</v>
      </c>
      <c r="Z1293" t="s">
        <v>29504</v>
      </c>
      <c r="AA1293" t="s">
        <v>23</v>
      </c>
      <c r="AB1293" t="s">
        <v>29505</v>
      </c>
      <c r="AC1293" t="s">
        <v>172</v>
      </c>
      <c r="AE1293" t="b">
        <v>0</v>
      </c>
    </row>
    <row r="1294" spans="1:31">
      <c r="A1294" t="s">
        <v>29506</v>
      </c>
      <c r="B1294" t="s">
        <v>29506</v>
      </c>
      <c r="C1294" t="s">
        <v>29507</v>
      </c>
      <c r="D1294" t="s">
        <v>29508</v>
      </c>
      <c r="E1294" t="s">
        <v>373</v>
      </c>
      <c r="F1294" t="s">
        <v>589</v>
      </c>
      <c r="G1294" t="s">
        <v>612</v>
      </c>
      <c r="J1294" t="s">
        <v>613</v>
      </c>
      <c r="K1294" t="s">
        <v>903</v>
      </c>
      <c r="L1294" t="s">
        <v>904</v>
      </c>
      <c r="M1294" t="s">
        <v>905</v>
      </c>
      <c r="O1294" t="s">
        <v>373</v>
      </c>
      <c r="P1294">
        <v>1</v>
      </c>
      <c r="Q1294" t="s">
        <v>617</v>
      </c>
      <c r="R1294">
        <v>16.99</v>
      </c>
      <c r="Z1294" t="s">
        <v>753</v>
      </c>
      <c r="AA1294" t="s">
        <v>295</v>
      </c>
      <c r="AB1294">
        <v>33172</v>
      </c>
      <c r="AC1294" t="s">
        <v>172</v>
      </c>
      <c r="AE1294" t="b">
        <v>0</v>
      </c>
    </row>
    <row r="1295" spans="1:31">
      <c r="A1295" t="s">
        <v>29509</v>
      </c>
      <c r="B1295" t="s">
        <v>29509</v>
      </c>
      <c r="C1295" t="s">
        <v>29510</v>
      </c>
      <c r="D1295" t="s">
        <v>29511</v>
      </c>
      <c r="E1295" t="s">
        <v>373</v>
      </c>
      <c r="F1295" t="s">
        <v>589</v>
      </c>
      <c r="G1295" t="s">
        <v>612</v>
      </c>
      <c r="J1295" t="s">
        <v>613</v>
      </c>
      <c r="K1295" t="s">
        <v>3966</v>
      </c>
      <c r="L1295" t="s">
        <v>920</v>
      </c>
      <c r="M1295" t="s">
        <v>921</v>
      </c>
      <c r="O1295" t="s">
        <v>373</v>
      </c>
      <c r="P1295">
        <v>1</v>
      </c>
      <c r="Q1295" t="s">
        <v>617</v>
      </c>
      <c r="R1295">
        <v>14.99</v>
      </c>
      <c r="Z1295" t="s">
        <v>3235</v>
      </c>
      <c r="AA1295" t="s">
        <v>37</v>
      </c>
      <c r="AB1295" t="s">
        <v>16412</v>
      </c>
      <c r="AC1295" t="s">
        <v>172</v>
      </c>
      <c r="AE1295" t="b">
        <v>0</v>
      </c>
    </row>
    <row r="1296" spans="1:31">
      <c r="A1296" t="s">
        <v>29512</v>
      </c>
      <c r="B1296" t="s">
        <v>29512</v>
      </c>
      <c r="C1296" t="s">
        <v>29513</v>
      </c>
      <c r="D1296" t="s">
        <v>29514</v>
      </c>
      <c r="E1296" t="s">
        <v>373</v>
      </c>
      <c r="F1296" t="s">
        <v>589</v>
      </c>
      <c r="G1296" t="s">
        <v>612</v>
      </c>
      <c r="J1296" t="s">
        <v>613</v>
      </c>
      <c r="K1296" t="s">
        <v>12769</v>
      </c>
      <c r="L1296" t="s">
        <v>771</v>
      </c>
      <c r="M1296" t="s">
        <v>772</v>
      </c>
      <c r="O1296" t="s">
        <v>373</v>
      </c>
      <c r="P1296">
        <v>1</v>
      </c>
      <c r="Q1296" t="s">
        <v>617</v>
      </c>
      <c r="R1296">
        <v>16.99</v>
      </c>
      <c r="Z1296" t="s">
        <v>29515</v>
      </c>
      <c r="AA1296" t="s">
        <v>284</v>
      </c>
      <c r="AB1296" t="s">
        <v>29516</v>
      </c>
      <c r="AC1296" t="s">
        <v>172</v>
      </c>
      <c r="AE1296" t="b">
        <v>0</v>
      </c>
    </row>
    <row r="1297" spans="1:31">
      <c r="A1297" t="s">
        <v>29517</v>
      </c>
      <c r="C1297" t="s">
        <v>29518</v>
      </c>
      <c r="D1297" t="s">
        <v>29519</v>
      </c>
      <c r="E1297" t="s">
        <v>373</v>
      </c>
      <c r="F1297" t="s">
        <v>374</v>
      </c>
      <c r="G1297" t="s">
        <v>612</v>
      </c>
      <c r="J1297" t="s">
        <v>376</v>
      </c>
      <c r="K1297" t="s">
        <v>10750</v>
      </c>
      <c r="L1297" t="s">
        <v>10751</v>
      </c>
      <c r="M1297" t="s">
        <v>10752</v>
      </c>
      <c r="N1297">
        <v>1</v>
      </c>
      <c r="O1297" t="s">
        <v>373</v>
      </c>
      <c r="P1297">
        <v>1</v>
      </c>
      <c r="Q1297" t="s">
        <v>617</v>
      </c>
      <c r="R1297">
        <v>18.99</v>
      </c>
      <c r="T1297">
        <v>0</v>
      </c>
      <c r="V1297">
        <v>0</v>
      </c>
      <c r="Z1297" t="s">
        <v>7960</v>
      </c>
      <c r="AA1297" t="s">
        <v>22</v>
      </c>
      <c r="AB1297" t="s">
        <v>29520</v>
      </c>
      <c r="AC1297" t="s">
        <v>172</v>
      </c>
      <c r="AE1297" t="b">
        <v>0</v>
      </c>
    </row>
    <row r="1298" spans="1:31">
      <c r="A1298" t="s">
        <v>29517</v>
      </c>
      <c r="C1298" t="s">
        <v>29518</v>
      </c>
      <c r="D1298" t="s">
        <v>29519</v>
      </c>
      <c r="E1298" t="s">
        <v>373</v>
      </c>
      <c r="F1298" t="s">
        <v>374</v>
      </c>
      <c r="G1298" t="s">
        <v>612</v>
      </c>
      <c r="J1298" t="s">
        <v>376</v>
      </c>
      <c r="K1298" t="s">
        <v>8583</v>
      </c>
      <c r="L1298" t="s">
        <v>8584</v>
      </c>
      <c r="M1298" t="s">
        <v>8585</v>
      </c>
      <c r="N1298">
        <v>1</v>
      </c>
      <c r="O1298" t="s">
        <v>373</v>
      </c>
      <c r="P1298">
        <v>1</v>
      </c>
      <c r="Q1298" t="s">
        <v>617</v>
      </c>
      <c r="R1298">
        <v>15.99</v>
      </c>
      <c r="T1298">
        <v>0</v>
      </c>
      <c r="V1298">
        <v>0</v>
      </c>
      <c r="Z1298" t="s">
        <v>7960</v>
      </c>
      <c r="AA1298" t="s">
        <v>22</v>
      </c>
      <c r="AB1298" t="s">
        <v>29520</v>
      </c>
      <c r="AC1298" t="s">
        <v>172</v>
      </c>
      <c r="AE1298" t="b">
        <v>0</v>
      </c>
    </row>
    <row r="1299" spans="1:31">
      <c r="A1299" t="s">
        <v>29517</v>
      </c>
      <c r="C1299" t="s">
        <v>29518</v>
      </c>
      <c r="D1299" t="s">
        <v>29519</v>
      </c>
      <c r="E1299" t="s">
        <v>373</v>
      </c>
      <c r="F1299" t="s">
        <v>374</v>
      </c>
      <c r="G1299" t="s">
        <v>612</v>
      </c>
      <c r="J1299" t="s">
        <v>376</v>
      </c>
      <c r="K1299" t="s">
        <v>5095</v>
      </c>
      <c r="L1299" t="s">
        <v>5096</v>
      </c>
      <c r="M1299" t="s">
        <v>5097</v>
      </c>
      <c r="N1299">
        <v>1</v>
      </c>
      <c r="O1299" t="s">
        <v>373</v>
      </c>
      <c r="P1299">
        <v>1</v>
      </c>
      <c r="Q1299" t="s">
        <v>617</v>
      </c>
      <c r="R1299">
        <v>17.99</v>
      </c>
      <c r="T1299">
        <v>0</v>
      </c>
      <c r="V1299">
        <v>0</v>
      </c>
      <c r="Z1299" t="s">
        <v>7960</v>
      </c>
      <c r="AA1299" t="s">
        <v>22</v>
      </c>
      <c r="AB1299" t="s">
        <v>29520</v>
      </c>
      <c r="AC1299" t="s">
        <v>172</v>
      </c>
      <c r="AE1299" t="b">
        <v>0</v>
      </c>
    </row>
    <row r="1300" spans="1:31">
      <c r="A1300" t="s">
        <v>29517</v>
      </c>
      <c r="C1300" t="s">
        <v>29518</v>
      </c>
      <c r="D1300" t="s">
        <v>29519</v>
      </c>
      <c r="E1300" t="s">
        <v>373</v>
      </c>
      <c r="F1300" t="s">
        <v>374</v>
      </c>
      <c r="G1300" t="s">
        <v>612</v>
      </c>
      <c r="J1300" t="s">
        <v>376</v>
      </c>
      <c r="K1300" t="s">
        <v>6459</v>
      </c>
      <c r="L1300" t="s">
        <v>6460</v>
      </c>
      <c r="M1300" t="s">
        <v>6461</v>
      </c>
      <c r="N1300">
        <v>1</v>
      </c>
      <c r="O1300" t="s">
        <v>373</v>
      </c>
      <c r="P1300">
        <v>1</v>
      </c>
      <c r="Q1300" t="s">
        <v>617</v>
      </c>
      <c r="R1300">
        <v>15.99</v>
      </c>
      <c r="T1300">
        <v>0</v>
      </c>
      <c r="V1300">
        <v>0</v>
      </c>
      <c r="Z1300" t="s">
        <v>7960</v>
      </c>
      <c r="AA1300" t="s">
        <v>22</v>
      </c>
      <c r="AB1300" t="s">
        <v>29520</v>
      </c>
      <c r="AC1300" t="s">
        <v>172</v>
      </c>
      <c r="AE1300" t="b">
        <v>0</v>
      </c>
    </row>
    <row r="1301" spans="1:31">
      <c r="A1301" t="s">
        <v>29521</v>
      </c>
      <c r="B1301" t="s">
        <v>29521</v>
      </c>
      <c r="C1301" t="s">
        <v>29522</v>
      </c>
      <c r="D1301" t="s">
        <v>29523</v>
      </c>
      <c r="E1301" t="s">
        <v>373</v>
      </c>
      <c r="F1301" t="s">
        <v>589</v>
      </c>
      <c r="G1301" t="s">
        <v>612</v>
      </c>
      <c r="J1301" t="s">
        <v>613</v>
      </c>
      <c r="K1301" t="s">
        <v>692</v>
      </c>
      <c r="L1301" t="s">
        <v>693</v>
      </c>
      <c r="M1301" t="s">
        <v>694</v>
      </c>
      <c r="O1301" t="s">
        <v>373</v>
      </c>
      <c r="P1301">
        <v>1</v>
      </c>
      <c r="Q1301" t="s">
        <v>617</v>
      </c>
      <c r="R1301">
        <v>14.99</v>
      </c>
      <c r="S1301">
        <v>1.51</v>
      </c>
      <c r="Z1301" t="s">
        <v>1872</v>
      </c>
      <c r="AA1301" t="s">
        <v>33</v>
      </c>
      <c r="AB1301">
        <v>98117</v>
      </c>
      <c r="AC1301" t="s">
        <v>172</v>
      </c>
      <c r="AE1301" t="b">
        <v>0</v>
      </c>
    </row>
    <row r="1302" spans="1:31">
      <c r="A1302" t="s">
        <v>29524</v>
      </c>
      <c r="B1302" t="s">
        <v>29524</v>
      </c>
      <c r="C1302" t="s">
        <v>29525</v>
      </c>
      <c r="D1302" t="s">
        <v>29526</v>
      </c>
      <c r="E1302" t="s">
        <v>373</v>
      </c>
      <c r="F1302" t="s">
        <v>589</v>
      </c>
      <c r="G1302" t="s">
        <v>612</v>
      </c>
      <c r="J1302" t="s">
        <v>613</v>
      </c>
      <c r="K1302" t="s">
        <v>1212</v>
      </c>
      <c r="L1302" t="s">
        <v>1213</v>
      </c>
      <c r="M1302" t="s">
        <v>1214</v>
      </c>
      <c r="O1302" t="s">
        <v>373</v>
      </c>
      <c r="P1302">
        <v>1</v>
      </c>
      <c r="Q1302" t="s">
        <v>617</v>
      </c>
      <c r="R1302">
        <v>17.99</v>
      </c>
      <c r="Z1302" t="s">
        <v>1527</v>
      </c>
      <c r="AA1302" t="s">
        <v>22</v>
      </c>
      <c r="AB1302" t="s">
        <v>29527</v>
      </c>
      <c r="AC1302" t="s">
        <v>172</v>
      </c>
      <c r="AE1302" t="b">
        <v>0</v>
      </c>
    </row>
    <row r="1303" spans="1:31">
      <c r="A1303" t="s">
        <v>29528</v>
      </c>
      <c r="B1303" t="s">
        <v>29528</v>
      </c>
      <c r="C1303" t="s">
        <v>29529</v>
      </c>
      <c r="D1303" t="s">
        <v>29530</v>
      </c>
      <c r="E1303" t="s">
        <v>435</v>
      </c>
      <c r="F1303" t="s">
        <v>589</v>
      </c>
      <c r="G1303" t="s">
        <v>612</v>
      </c>
      <c r="J1303" t="s">
        <v>613</v>
      </c>
      <c r="K1303" t="s">
        <v>671</v>
      </c>
      <c r="L1303" t="s">
        <v>672</v>
      </c>
      <c r="M1303" t="s">
        <v>673</v>
      </c>
      <c r="O1303" t="s">
        <v>435</v>
      </c>
      <c r="P1303">
        <v>0</v>
      </c>
      <c r="Z1303" t="s">
        <v>4320</v>
      </c>
      <c r="AA1303" t="s">
        <v>33</v>
      </c>
      <c r="AB1303" t="s">
        <v>29531</v>
      </c>
      <c r="AC1303" t="s">
        <v>172</v>
      </c>
      <c r="AE1303" t="b">
        <v>0</v>
      </c>
    </row>
    <row r="1304" spans="1:31">
      <c r="A1304" t="s">
        <v>29532</v>
      </c>
      <c r="B1304" t="s">
        <v>29532</v>
      </c>
      <c r="C1304" t="s">
        <v>29533</v>
      </c>
      <c r="D1304" t="s">
        <v>29534</v>
      </c>
      <c r="E1304" t="s">
        <v>373</v>
      </c>
      <c r="F1304" t="s">
        <v>589</v>
      </c>
      <c r="G1304" t="s">
        <v>612</v>
      </c>
      <c r="J1304" t="s">
        <v>613</v>
      </c>
      <c r="K1304" t="s">
        <v>23631</v>
      </c>
      <c r="L1304" t="s">
        <v>23632</v>
      </c>
      <c r="M1304" t="s">
        <v>23633</v>
      </c>
      <c r="O1304" t="s">
        <v>373</v>
      </c>
      <c r="P1304">
        <v>1</v>
      </c>
      <c r="Q1304" t="s">
        <v>617</v>
      </c>
      <c r="R1304">
        <v>5.99</v>
      </c>
      <c r="Z1304" t="s">
        <v>3087</v>
      </c>
      <c r="AA1304" t="s">
        <v>26</v>
      </c>
      <c r="AB1304" t="s">
        <v>29535</v>
      </c>
      <c r="AC1304" t="s">
        <v>172</v>
      </c>
      <c r="AE1304" t="b">
        <v>0</v>
      </c>
    </row>
    <row r="1305" spans="1:31">
      <c r="A1305" t="s">
        <v>29536</v>
      </c>
      <c r="B1305" t="s">
        <v>29536</v>
      </c>
      <c r="C1305" t="s">
        <v>29537</v>
      </c>
      <c r="D1305" t="s">
        <v>29538</v>
      </c>
      <c r="E1305" t="s">
        <v>373</v>
      </c>
      <c r="F1305" t="s">
        <v>589</v>
      </c>
      <c r="G1305" t="s">
        <v>612</v>
      </c>
      <c r="J1305" t="s">
        <v>613</v>
      </c>
      <c r="K1305" t="s">
        <v>20223</v>
      </c>
      <c r="L1305" t="s">
        <v>20224</v>
      </c>
      <c r="M1305" t="s">
        <v>3014</v>
      </c>
      <c r="O1305" t="s">
        <v>373</v>
      </c>
      <c r="P1305">
        <v>1</v>
      </c>
      <c r="Q1305" t="s">
        <v>617</v>
      </c>
      <c r="R1305">
        <v>17.99</v>
      </c>
      <c r="Z1305" t="s">
        <v>3586</v>
      </c>
      <c r="AA1305" t="s">
        <v>29</v>
      </c>
      <c r="AB1305" t="s">
        <v>29539</v>
      </c>
      <c r="AC1305" t="s">
        <v>172</v>
      </c>
      <c r="AE1305" t="b">
        <v>0</v>
      </c>
    </row>
    <row r="1306" spans="1:31">
      <c r="A1306" t="s">
        <v>29536</v>
      </c>
      <c r="B1306" t="s">
        <v>29536</v>
      </c>
      <c r="C1306" t="s">
        <v>29537</v>
      </c>
      <c r="D1306" t="s">
        <v>29538</v>
      </c>
      <c r="E1306" t="s">
        <v>373</v>
      </c>
      <c r="F1306" t="s">
        <v>589</v>
      </c>
      <c r="G1306" t="s">
        <v>612</v>
      </c>
      <c r="J1306" t="s">
        <v>613</v>
      </c>
      <c r="K1306" t="s">
        <v>15782</v>
      </c>
      <c r="L1306" t="s">
        <v>15783</v>
      </c>
      <c r="M1306" t="s">
        <v>3309</v>
      </c>
      <c r="O1306" t="s">
        <v>373</v>
      </c>
      <c r="P1306">
        <v>1</v>
      </c>
      <c r="Q1306" t="s">
        <v>617</v>
      </c>
      <c r="R1306">
        <v>17.99</v>
      </c>
      <c r="Z1306" t="s">
        <v>3586</v>
      </c>
      <c r="AA1306" t="s">
        <v>29</v>
      </c>
      <c r="AB1306" t="s">
        <v>29539</v>
      </c>
      <c r="AC1306" t="s">
        <v>172</v>
      </c>
      <c r="AE1306" t="b">
        <v>0</v>
      </c>
    </row>
    <row r="1307" spans="1:31">
      <c r="A1307" t="s">
        <v>29540</v>
      </c>
      <c r="B1307" t="s">
        <v>29540</v>
      </c>
      <c r="C1307" t="s">
        <v>29541</v>
      </c>
      <c r="D1307" t="s">
        <v>29542</v>
      </c>
      <c r="E1307" t="s">
        <v>373</v>
      </c>
      <c r="F1307" t="s">
        <v>589</v>
      </c>
      <c r="G1307" t="s">
        <v>612</v>
      </c>
      <c r="J1307" t="s">
        <v>613</v>
      </c>
      <c r="K1307" t="s">
        <v>2611</v>
      </c>
      <c r="L1307" t="s">
        <v>2612</v>
      </c>
      <c r="M1307" t="s">
        <v>2613</v>
      </c>
      <c r="O1307" t="s">
        <v>373</v>
      </c>
      <c r="P1307">
        <v>1</v>
      </c>
      <c r="Q1307" t="s">
        <v>617</v>
      </c>
      <c r="R1307">
        <v>16.99</v>
      </c>
      <c r="Z1307" t="s">
        <v>1375</v>
      </c>
      <c r="AA1307" t="s">
        <v>24</v>
      </c>
      <c r="AB1307" t="s">
        <v>29543</v>
      </c>
      <c r="AC1307" t="s">
        <v>172</v>
      </c>
      <c r="AE1307" t="b">
        <v>0</v>
      </c>
    </row>
    <row r="1308" spans="1:31">
      <c r="A1308" t="s">
        <v>29544</v>
      </c>
      <c r="B1308" t="s">
        <v>29544</v>
      </c>
      <c r="C1308" t="s">
        <v>29545</v>
      </c>
      <c r="D1308" t="s">
        <v>29546</v>
      </c>
      <c r="E1308" t="s">
        <v>373</v>
      </c>
      <c r="F1308" t="s">
        <v>589</v>
      </c>
      <c r="G1308" t="s">
        <v>612</v>
      </c>
      <c r="J1308" t="s">
        <v>613</v>
      </c>
      <c r="K1308" t="s">
        <v>9860</v>
      </c>
      <c r="L1308" t="s">
        <v>9861</v>
      </c>
      <c r="M1308" t="s">
        <v>9862</v>
      </c>
      <c r="O1308" t="s">
        <v>373</v>
      </c>
      <c r="P1308">
        <v>1</v>
      </c>
      <c r="Q1308" t="s">
        <v>617</v>
      </c>
      <c r="R1308">
        <v>15.99</v>
      </c>
      <c r="S1308">
        <v>1.65</v>
      </c>
      <c r="Z1308" t="s">
        <v>29547</v>
      </c>
      <c r="AA1308" t="s">
        <v>33</v>
      </c>
      <c r="AB1308">
        <v>98020</v>
      </c>
      <c r="AC1308" t="s">
        <v>172</v>
      </c>
      <c r="AE1308" t="b">
        <v>0</v>
      </c>
    </row>
    <row r="1309" spans="1:31">
      <c r="A1309" t="s">
        <v>29548</v>
      </c>
      <c r="B1309" t="s">
        <v>29548</v>
      </c>
      <c r="C1309" t="s">
        <v>29549</v>
      </c>
      <c r="D1309" t="s">
        <v>29550</v>
      </c>
      <c r="E1309" t="s">
        <v>373</v>
      </c>
      <c r="F1309" t="s">
        <v>589</v>
      </c>
      <c r="G1309" t="s">
        <v>612</v>
      </c>
      <c r="J1309" t="s">
        <v>613</v>
      </c>
      <c r="K1309" t="s">
        <v>899</v>
      </c>
      <c r="L1309" t="s">
        <v>900</v>
      </c>
      <c r="M1309" t="s">
        <v>511</v>
      </c>
      <c r="O1309" t="s">
        <v>373</v>
      </c>
      <c r="P1309">
        <v>1</v>
      </c>
      <c r="Q1309" t="s">
        <v>617</v>
      </c>
      <c r="R1309">
        <v>14.99</v>
      </c>
      <c r="Z1309" t="s">
        <v>23261</v>
      </c>
      <c r="AA1309" t="s">
        <v>29</v>
      </c>
      <c r="AB1309" t="s">
        <v>29551</v>
      </c>
      <c r="AC1309" t="s">
        <v>172</v>
      </c>
      <c r="AE1309" t="b">
        <v>0</v>
      </c>
    </row>
    <row r="1310" spans="1:31">
      <c r="A1310" t="s">
        <v>29552</v>
      </c>
      <c r="B1310" t="s">
        <v>29552</v>
      </c>
      <c r="C1310" t="s">
        <v>29553</v>
      </c>
      <c r="D1310" t="s">
        <v>29554</v>
      </c>
      <c r="E1310" t="s">
        <v>373</v>
      </c>
      <c r="F1310" t="s">
        <v>589</v>
      </c>
      <c r="G1310" t="s">
        <v>612</v>
      </c>
      <c r="J1310" t="s">
        <v>613</v>
      </c>
      <c r="K1310" t="s">
        <v>6590</v>
      </c>
      <c r="L1310" t="s">
        <v>1919</v>
      </c>
      <c r="M1310" t="s">
        <v>1920</v>
      </c>
      <c r="O1310" t="s">
        <v>373</v>
      </c>
      <c r="P1310">
        <v>1</v>
      </c>
      <c r="Q1310" t="s">
        <v>617</v>
      </c>
      <c r="R1310">
        <v>16.99</v>
      </c>
      <c r="Z1310" t="s">
        <v>3735</v>
      </c>
      <c r="AA1310" t="s">
        <v>22</v>
      </c>
      <c r="AB1310" t="s">
        <v>29555</v>
      </c>
      <c r="AC1310" t="s">
        <v>172</v>
      </c>
      <c r="AE1310" t="b">
        <v>0</v>
      </c>
    </row>
    <row r="1311" spans="1:31">
      <c r="A1311" t="s">
        <v>29556</v>
      </c>
      <c r="B1311" t="s">
        <v>29556</v>
      </c>
      <c r="C1311" t="s">
        <v>29557</v>
      </c>
      <c r="D1311" t="s">
        <v>29558</v>
      </c>
      <c r="E1311" t="s">
        <v>373</v>
      </c>
      <c r="F1311" t="s">
        <v>589</v>
      </c>
      <c r="G1311" t="s">
        <v>612</v>
      </c>
      <c r="J1311" t="s">
        <v>613</v>
      </c>
      <c r="K1311" t="s">
        <v>1634</v>
      </c>
      <c r="L1311" t="s">
        <v>1635</v>
      </c>
      <c r="M1311" t="s">
        <v>1636</v>
      </c>
      <c r="O1311" t="s">
        <v>373</v>
      </c>
      <c r="P1311">
        <v>1</v>
      </c>
      <c r="Q1311" t="s">
        <v>617</v>
      </c>
      <c r="R1311">
        <v>16.99</v>
      </c>
      <c r="Z1311" t="s">
        <v>6042</v>
      </c>
      <c r="AA1311" t="s">
        <v>26</v>
      </c>
      <c r="AB1311" t="s">
        <v>29559</v>
      </c>
      <c r="AC1311" t="s">
        <v>172</v>
      </c>
      <c r="AE1311" t="b">
        <v>0</v>
      </c>
    </row>
    <row r="1312" spans="1:31">
      <c r="A1312" t="s">
        <v>29560</v>
      </c>
      <c r="B1312" t="s">
        <v>29560</v>
      </c>
      <c r="C1312" t="s">
        <v>29561</v>
      </c>
      <c r="D1312" t="s">
        <v>29562</v>
      </c>
      <c r="E1312" t="s">
        <v>373</v>
      </c>
      <c r="F1312" t="s">
        <v>589</v>
      </c>
      <c r="G1312" t="s">
        <v>612</v>
      </c>
      <c r="J1312" t="s">
        <v>613</v>
      </c>
      <c r="K1312" t="s">
        <v>6418</v>
      </c>
      <c r="L1312" t="s">
        <v>845</v>
      </c>
      <c r="M1312" t="s">
        <v>522</v>
      </c>
      <c r="O1312" t="s">
        <v>373</v>
      </c>
      <c r="P1312">
        <v>1</v>
      </c>
      <c r="Q1312" t="s">
        <v>617</v>
      </c>
      <c r="R1312">
        <v>16.99</v>
      </c>
      <c r="Z1312" t="s">
        <v>29563</v>
      </c>
      <c r="AA1312" t="s">
        <v>26</v>
      </c>
      <c r="AB1312" t="s">
        <v>29564</v>
      </c>
      <c r="AC1312" t="s">
        <v>172</v>
      </c>
      <c r="AE1312" t="b">
        <v>0</v>
      </c>
    </row>
    <row r="1313" spans="1:31">
      <c r="A1313" t="s">
        <v>29565</v>
      </c>
      <c r="B1313" t="s">
        <v>29565</v>
      </c>
      <c r="C1313" t="s">
        <v>29566</v>
      </c>
      <c r="D1313" t="s">
        <v>29567</v>
      </c>
      <c r="E1313" t="s">
        <v>373</v>
      </c>
      <c r="F1313" t="s">
        <v>589</v>
      </c>
      <c r="G1313" t="s">
        <v>612</v>
      </c>
      <c r="J1313" t="s">
        <v>613</v>
      </c>
      <c r="K1313" t="s">
        <v>685</v>
      </c>
      <c r="L1313" t="s">
        <v>686</v>
      </c>
      <c r="M1313" t="s">
        <v>687</v>
      </c>
      <c r="O1313" t="s">
        <v>373</v>
      </c>
      <c r="P1313">
        <v>1</v>
      </c>
      <c r="Q1313" t="s">
        <v>617</v>
      </c>
      <c r="R1313">
        <v>13.99</v>
      </c>
      <c r="S1313">
        <v>1.26</v>
      </c>
      <c r="Z1313" t="s">
        <v>21035</v>
      </c>
      <c r="AA1313" t="s">
        <v>33</v>
      </c>
      <c r="AB1313" t="s">
        <v>29568</v>
      </c>
      <c r="AC1313" t="s">
        <v>172</v>
      </c>
      <c r="AE1313" t="b">
        <v>0</v>
      </c>
    </row>
    <row r="1314" spans="1:31">
      <c r="A1314" t="s">
        <v>29569</v>
      </c>
      <c r="B1314" t="s">
        <v>29569</v>
      </c>
      <c r="C1314" t="s">
        <v>29570</v>
      </c>
      <c r="D1314" t="s">
        <v>29571</v>
      </c>
      <c r="E1314" t="s">
        <v>373</v>
      </c>
      <c r="F1314" t="s">
        <v>589</v>
      </c>
      <c r="G1314" t="s">
        <v>612</v>
      </c>
      <c r="J1314" t="s">
        <v>613</v>
      </c>
      <c r="K1314" t="s">
        <v>9702</v>
      </c>
      <c r="L1314" t="s">
        <v>9703</v>
      </c>
      <c r="M1314" t="s">
        <v>9704</v>
      </c>
      <c r="O1314" t="s">
        <v>373</v>
      </c>
      <c r="P1314">
        <v>1</v>
      </c>
      <c r="Q1314" t="s">
        <v>617</v>
      </c>
      <c r="R1314">
        <v>15.99</v>
      </c>
      <c r="Z1314" t="s">
        <v>29572</v>
      </c>
      <c r="AA1314" t="s">
        <v>23</v>
      </c>
      <c r="AB1314" t="s">
        <v>29573</v>
      </c>
      <c r="AC1314" t="s">
        <v>172</v>
      </c>
      <c r="AE1314" t="b">
        <v>0</v>
      </c>
    </row>
    <row r="1315" spans="1:31">
      <c r="A1315" t="s">
        <v>29574</v>
      </c>
      <c r="B1315" t="s">
        <v>29574</v>
      </c>
      <c r="C1315" t="s">
        <v>29575</v>
      </c>
      <c r="D1315" t="s">
        <v>29576</v>
      </c>
      <c r="E1315" t="s">
        <v>373</v>
      </c>
      <c r="F1315" t="s">
        <v>589</v>
      </c>
      <c r="G1315" t="s">
        <v>612</v>
      </c>
      <c r="J1315" t="s">
        <v>613</v>
      </c>
      <c r="K1315" t="s">
        <v>836</v>
      </c>
      <c r="L1315" t="s">
        <v>837</v>
      </c>
      <c r="M1315" t="s">
        <v>838</v>
      </c>
      <c r="O1315" t="s">
        <v>373</v>
      </c>
      <c r="P1315">
        <v>1</v>
      </c>
      <c r="Q1315" t="s">
        <v>617</v>
      </c>
      <c r="R1315">
        <v>14.99</v>
      </c>
      <c r="Z1315" t="s">
        <v>5710</v>
      </c>
      <c r="AA1315" t="s">
        <v>22</v>
      </c>
      <c r="AB1315" t="s">
        <v>29577</v>
      </c>
      <c r="AC1315" t="s">
        <v>172</v>
      </c>
      <c r="AE1315" t="b">
        <v>0</v>
      </c>
    </row>
    <row r="1316" spans="1:31">
      <c r="A1316" t="s">
        <v>29578</v>
      </c>
      <c r="C1316" t="s">
        <v>29579</v>
      </c>
      <c r="D1316" t="s">
        <v>29580</v>
      </c>
      <c r="E1316" t="s">
        <v>373</v>
      </c>
      <c r="F1316" t="s">
        <v>374</v>
      </c>
      <c r="G1316" t="s">
        <v>612</v>
      </c>
      <c r="J1316" t="s">
        <v>376</v>
      </c>
      <c r="K1316" t="s">
        <v>13858</v>
      </c>
      <c r="L1316" t="s">
        <v>13859</v>
      </c>
      <c r="M1316" t="s">
        <v>1326</v>
      </c>
      <c r="N1316">
        <v>1</v>
      </c>
      <c r="O1316" t="s">
        <v>373</v>
      </c>
      <c r="P1316">
        <v>1</v>
      </c>
      <c r="Q1316" t="s">
        <v>617</v>
      </c>
      <c r="R1316">
        <v>15.99</v>
      </c>
      <c r="T1316">
        <v>0</v>
      </c>
      <c r="V1316">
        <v>0</v>
      </c>
      <c r="Z1316" t="s">
        <v>10345</v>
      </c>
      <c r="AA1316" t="s">
        <v>25</v>
      </c>
      <c r="AB1316" t="s">
        <v>19382</v>
      </c>
      <c r="AC1316" t="s">
        <v>172</v>
      </c>
      <c r="AE1316" t="b">
        <v>0</v>
      </c>
    </row>
    <row r="1317" spans="1:31">
      <c r="A1317" t="s">
        <v>29581</v>
      </c>
      <c r="B1317" t="s">
        <v>29581</v>
      </c>
      <c r="C1317" t="s">
        <v>29582</v>
      </c>
      <c r="D1317" t="s">
        <v>29583</v>
      </c>
      <c r="E1317" t="s">
        <v>373</v>
      </c>
      <c r="F1317" t="s">
        <v>589</v>
      </c>
      <c r="G1317" t="s">
        <v>612</v>
      </c>
      <c r="J1317" t="s">
        <v>613</v>
      </c>
      <c r="K1317" t="s">
        <v>2396</v>
      </c>
      <c r="L1317" t="s">
        <v>2397</v>
      </c>
      <c r="M1317" t="s">
        <v>2398</v>
      </c>
      <c r="O1317" t="s">
        <v>373</v>
      </c>
      <c r="P1317">
        <v>1</v>
      </c>
      <c r="Q1317" t="s">
        <v>617</v>
      </c>
      <c r="R1317">
        <v>17.99</v>
      </c>
      <c r="Z1317" t="s">
        <v>16946</v>
      </c>
      <c r="AA1317" t="s">
        <v>24</v>
      </c>
      <c r="AB1317" t="s">
        <v>29584</v>
      </c>
      <c r="AC1317" t="s">
        <v>172</v>
      </c>
      <c r="AE1317" t="b">
        <v>0</v>
      </c>
    </row>
    <row r="1318" spans="1:31">
      <c r="A1318" t="s">
        <v>29585</v>
      </c>
      <c r="B1318" t="s">
        <v>29585</v>
      </c>
      <c r="C1318" t="s">
        <v>29586</v>
      </c>
      <c r="D1318" t="s">
        <v>29587</v>
      </c>
      <c r="E1318" t="s">
        <v>373</v>
      </c>
      <c r="F1318" t="s">
        <v>589</v>
      </c>
      <c r="G1318" t="s">
        <v>612</v>
      </c>
      <c r="J1318" t="s">
        <v>613</v>
      </c>
      <c r="K1318" t="s">
        <v>700</v>
      </c>
      <c r="L1318" t="s">
        <v>701</v>
      </c>
      <c r="M1318" t="s">
        <v>702</v>
      </c>
      <c r="O1318" t="s">
        <v>373</v>
      </c>
      <c r="P1318">
        <v>1</v>
      </c>
      <c r="Q1318" t="s">
        <v>617</v>
      </c>
      <c r="R1318">
        <v>16.99</v>
      </c>
      <c r="Z1318" t="s">
        <v>29588</v>
      </c>
      <c r="AA1318" t="s">
        <v>39</v>
      </c>
      <c r="AB1318" t="s">
        <v>29589</v>
      </c>
      <c r="AC1318" t="s">
        <v>172</v>
      </c>
      <c r="AE1318" t="b">
        <v>0</v>
      </c>
    </row>
    <row r="1319" spans="1:31">
      <c r="A1319" t="s">
        <v>29585</v>
      </c>
      <c r="B1319" t="s">
        <v>29585</v>
      </c>
      <c r="C1319" t="s">
        <v>29586</v>
      </c>
      <c r="D1319" t="s">
        <v>29587</v>
      </c>
      <c r="E1319" t="s">
        <v>373</v>
      </c>
      <c r="F1319" t="s">
        <v>589</v>
      </c>
      <c r="G1319" t="s">
        <v>612</v>
      </c>
      <c r="J1319" t="s">
        <v>613</v>
      </c>
      <c r="K1319" t="s">
        <v>5942</v>
      </c>
      <c r="L1319" t="s">
        <v>5943</v>
      </c>
      <c r="M1319" t="s">
        <v>5944</v>
      </c>
      <c r="O1319" t="s">
        <v>373</v>
      </c>
      <c r="P1319">
        <v>1</v>
      </c>
      <c r="Q1319" t="s">
        <v>617</v>
      </c>
      <c r="R1319">
        <v>16.99</v>
      </c>
      <c r="Z1319" t="s">
        <v>29588</v>
      </c>
      <c r="AA1319" t="s">
        <v>39</v>
      </c>
      <c r="AB1319" t="s">
        <v>29589</v>
      </c>
      <c r="AC1319" t="s">
        <v>172</v>
      </c>
      <c r="AE1319" t="b">
        <v>0</v>
      </c>
    </row>
    <row r="1320" spans="1:31">
      <c r="A1320" t="s">
        <v>29590</v>
      </c>
      <c r="C1320" t="s">
        <v>29591</v>
      </c>
      <c r="D1320" t="s">
        <v>29592</v>
      </c>
      <c r="E1320" t="s">
        <v>373</v>
      </c>
      <c r="F1320" t="s">
        <v>374</v>
      </c>
      <c r="G1320" t="s">
        <v>612</v>
      </c>
      <c r="J1320" t="s">
        <v>376</v>
      </c>
      <c r="K1320" t="s">
        <v>29593</v>
      </c>
      <c r="L1320" t="s">
        <v>29594</v>
      </c>
      <c r="M1320" t="s">
        <v>29595</v>
      </c>
      <c r="N1320">
        <v>1</v>
      </c>
      <c r="O1320" t="s">
        <v>373</v>
      </c>
      <c r="P1320">
        <v>1</v>
      </c>
      <c r="Q1320" t="s">
        <v>617</v>
      </c>
      <c r="R1320">
        <v>15.99</v>
      </c>
      <c r="T1320">
        <v>0</v>
      </c>
      <c r="V1320">
        <v>0</v>
      </c>
      <c r="Z1320" t="s">
        <v>29596</v>
      </c>
      <c r="AA1320" t="s">
        <v>22</v>
      </c>
      <c r="AB1320">
        <v>92260</v>
      </c>
      <c r="AC1320" t="s">
        <v>172</v>
      </c>
      <c r="AE1320" t="b">
        <v>0</v>
      </c>
    </row>
    <row r="1321" spans="1:31">
      <c r="A1321" t="s">
        <v>29597</v>
      </c>
      <c r="B1321" t="s">
        <v>29597</v>
      </c>
      <c r="C1321" t="s">
        <v>29598</v>
      </c>
      <c r="D1321" t="s">
        <v>29599</v>
      </c>
      <c r="E1321" t="s">
        <v>373</v>
      </c>
      <c r="F1321" t="s">
        <v>589</v>
      </c>
      <c r="G1321" t="s">
        <v>612</v>
      </c>
      <c r="J1321" t="s">
        <v>613</v>
      </c>
      <c r="K1321" t="s">
        <v>1220</v>
      </c>
      <c r="L1321" t="s">
        <v>428</v>
      </c>
      <c r="M1321" t="s">
        <v>429</v>
      </c>
      <c r="O1321" t="s">
        <v>373</v>
      </c>
      <c r="P1321">
        <v>1</v>
      </c>
      <c r="Q1321" t="s">
        <v>617</v>
      </c>
      <c r="R1321">
        <v>13.99</v>
      </c>
      <c r="Z1321" t="s">
        <v>29600</v>
      </c>
      <c r="AA1321" t="s">
        <v>301</v>
      </c>
      <c r="AB1321">
        <v>14075</v>
      </c>
      <c r="AC1321" t="s">
        <v>172</v>
      </c>
      <c r="AE1321" t="b">
        <v>0</v>
      </c>
    </row>
    <row r="1322" spans="1:31">
      <c r="A1322" t="s">
        <v>29601</v>
      </c>
      <c r="C1322" t="s">
        <v>29602</v>
      </c>
      <c r="D1322" t="s">
        <v>29603</v>
      </c>
      <c r="E1322" t="s">
        <v>435</v>
      </c>
      <c r="F1322" t="s">
        <v>374</v>
      </c>
      <c r="G1322" t="s">
        <v>612</v>
      </c>
      <c r="J1322" t="s">
        <v>376</v>
      </c>
      <c r="K1322" t="s">
        <v>14316</v>
      </c>
      <c r="L1322" t="s">
        <v>14317</v>
      </c>
      <c r="M1322" t="s">
        <v>469</v>
      </c>
      <c r="N1322">
        <v>1</v>
      </c>
      <c r="P1322">
        <v>0</v>
      </c>
      <c r="Z1322" t="s">
        <v>3126</v>
      </c>
      <c r="AA1322" t="s">
        <v>62</v>
      </c>
      <c r="AB1322" t="s">
        <v>24930</v>
      </c>
      <c r="AC1322" t="s">
        <v>172</v>
      </c>
      <c r="AE1322" t="b">
        <v>0</v>
      </c>
    </row>
    <row r="1323" spans="1:31">
      <c r="A1323" t="s">
        <v>29604</v>
      </c>
      <c r="B1323" t="s">
        <v>29604</v>
      </c>
      <c r="C1323" t="s">
        <v>29605</v>
      </c>
      <c r="D1323" t="s">
        <v>29606</v>
      </c>
      <c r="E1323" t="s">
        <v>373</v>
      </c>
      <c r="F1323" t="s">
        <v>589</v>
      </c>
      <c r="G1323" t="s">
        <v>612</v>
      </c>
      <c r="J1323" t="s">
        <v>376</v>
      </c>
      <c r="K1323" t="s">
        <v>1087</v>
      </c>
      <c r="L1323" t="s">
        <v>1088</v>
      </c>
      <c r="M1323" t="s">
        <v>1089</v>
      </c>
      <c r="O1323" t="s">
        <v>373</v>
      </c>
      <c r="P1323">
        <v>5</v>
      </c>
      <c r="Q1323" t="s">
        <v>617</v>
      </c>
      <c r="R1323">
        <v>79.95</v>
      </c>
      <c r="T1323">
        <v>9.04</v>
      </c>
      <c r="Y1323">
        <v>9.04</v>
      </c>
      <c r="Z1323" t="s">
        <v>29607</v>
      </c>
      <c r="AA1323" t="s">
        <v>34</v>
      </c>
      <c r="AB1323" t="s">
        <v>29608</v>
      </c>
      <c r="AC1323" t="s">
        <v>172</v>
      </c>
      <c r="AD1323" t="s">
        <v>4114</v>
      </c>
      <c r="AE1323" t="b">
        <v>0</v>
      </c>
    </row>
    <row r="1324" spans="1:31">
      <c r="A1324" t="s">
        <v>29604</v>
      </c>
      <c r="B1324" t="s">
        <v>29604</v>
      </c>
      <c r="C1324" t="s">
        <v>29605</v>
      </c>
      <c r="D1324" t="s">
        <v>29606</v>
      </c>
      <c r="E1324" t="s">
        <v>373</v>
      </c>
      <c r="F1324" t="s">
        <v>589</v>
      </c>
      <c r="G1324" t="s">
        <v>612</v>
      </c>
      <c r="J1324" t="s">
        <v>376</v>
      </c>
      <c r="K1324" t="s">
        <v>1220</v>
      </c>
      <c r="L1324" t="s">
        <v>428</v>
      </c>
      <c r="M1324" t="s">
        <v>429</v>
      </c>
      <c r="O1324" t="s">
        <v>373</v>
      </c>
      <c r="P1324">
        <v>1</v>
      </c>
      <c r="Q1324" t="s">
        <v>617</v>
      </c>
      <c r="R1324">
        <v>13.99</v>
      </c>
      <c r="T1324">
        <v>1.81</v>
      </c>
      <c r="Y1324">
        <v>1.81</v>
      </c>
      <c r="Z1324" t="s">
        <v>29607</v>
      </c>
      <c r="AA1324" t="s">
        <v>34</v>
      </c>
      <c r="AB1324" t="s">
        <v>29608</v>
      </c>
      <c r="AC1324" t="s">
        <v>172</v>
      </c>
      <c r="AD1324" t="s">
        <v>4114</v>
      </c>
      <c r="AE1324" t="b">
        <v>0</v>
      </c>
    </row>
    <row r="1325" spans="1:31">
      <c r="A1325" t="s">
        <v>29604</v>
      </c>
      <c r="B1325" t="s">
        <v>29604</v>
      </c>
      <c r="C1325" t="s">
        <v>29605</v>
      </c>
      <c r="D1325" t="s">
        <v>29606</v>
      </c>
      <c r="E1325" t="s">
        <v>373</v>
      </c>
      <c r="F1325" t="s">
        <v>589</v>
      </c>
      <c r="G1325" t="s">
        <v>612</v>
      </c>
      <c r="J1325" t="s">
        <v>376</v>
      </c>
      <c r="K1325" t="s">
        <v>1342</v>
      </c>
      <c r="L1325" t="s">
        <v>1343</v>
      </c>
      <c r="M1325" t="s">
        <v>1344</v>
      </c>
      <c r="O1325" t="s">
        <v>373</v>
      </c>
      <c r="P1325">
        <v>4</v>
      </c>
      <c r="Q1325" t="s">
        <v>617</v>
      </c>
      <c r="R1325">
        <v>63.96</v>
      </c>
      <c r="T1325">
        <v>7.24</v>
      </c>
      <c r="Y1325">
        <v>7.24</v>
      </c>
      <c r="Z1325" t="s">
        <v>29607</v>
      </c>
      <c r="AA1325" t="s">
        <v>34</v>
      </c>
      <c r="AB1325" t="s">
        <v>29608</v>
      </c>
      <c r="AC1325" t="s">
        <v>172</v>
      </c>
      <c r="AD1325" t="s">
        <v>4114</v>
      </c>
      <c r="AE1325" t="b">
        <v>0</v>
      </c>
    </row>
    <row r="1326" spans="1:31">
      <c r="A1326" t="s">
        <v>29604</v>
      </c>
      <c r="B1326" t="s">
        <v>29604</v>
      </c>
      <c r="C1326" t="s">
        <v>29605</v>
      </c>
      <c r="D1326" t="s">
        <v>29606</v>
      </c>
      <c r="E1326" t="s">
        <v>373</v>
      </c>
      <c r="F1326" t="s">
        <v>589</v>
      </c>
      <c r="G1326" t="s">
        <v>612</v>
      </c>
      <c r="J1326" t="s">
        <v>376</v>
      </c>
      <c r="K1326" t="s">
        <v>1857</v>
      </c>
      <c r="L1326" t="s">
        <v>1858</v>
      </c>
      <c r="M1326" t="s">
        <v>1859</v>
      </c>
      <c r="O1326" t="s">
        <v>373</v>
      </c>
      <c r="P1326">
        <v>1</v>
      </c>
      <c r="Q1326" t="s">
        <v>617</v>
      </c>
      <c r="R1326">
        <v>14.99</v>
      </c>
      <c r="T1326">
        <v>1.81</v>
      </c>
      <c r="Y1326">
        <v>1.81</v>
      </c>
      <c r="Z1326" t="s">
        <v>29607</v>
      </c>
      <c r="AA1326" t="s">
        <v>34</v>
      </c>
      <c r="AB1326" t="s">
        <v>29608</v>
      </c>
      <c r="AC1326" t="s">
        <v>172</v>
      </c>
      <c r="AD1326" t="s">
        <v>4114</v>
      </c>
      <c r="AE1326" t="b">
        <v>0</v>
      </c>
    </row>
    <row r="1327" spans="1:31">
      <c r="A1327" t="s">
        <v>29609</v>
      </c>
      <c r="B1327" t="s">
        <v>29609</v>
      </c>
      <c r="C1327" t="s">
        <v>29610</v>
      </c>
      <c r="D1327" t="s">
        <v>29611</v>
      </c>
      <c r="E1327" t="s">
        <v>373</v>
      </c>
      <c r="F1327" t="s">
        <v>589</v>
      </c>
      <c r="G1327" t="s">
        <v>612</v>
      </c>
      <c r="J1327" t="s">
        <v>613</v>
      </c>
      <c r="K1327" t="s">
        <v>1510</v>
      </c>
      <c r="L1327" t="s">
        <v>1511</v>
      </c>
      <c r="M1327" t="s">
        <v>1512</v>
      </c>
      <c r="O1327" t="s">
        <v>373</v>
      </c>
      <c r="P1327">
        <v>1</v>
      </c>
      <c r="Q1327" t="s">
        <v>617</v>
      </c>
      <c r="R1327">
        <v>14.99</v>
      </c>
      <c r="Z1327" t="s">
        <v>29612</v>
      </c>
      <c r="AA1327" t="s">
        <v>29</v>
      </c>
      <c r="AB1327" t="s">
        <v>29613</v>
      </c>
      <c r="AC1327" t="s">
        <v>172</v>
      </c>
      <c r="AE1327" t="b">
        <v>0</v>
      </c>
    </row>
    <row r="1328" spans="1:31">
      <c r="A1328" t="s">
        <v>29614</v>
      </c>
      <c r="B1328" t="s">
        <v>29614</v>
      </c>
      <c r="C1328" t="s">
        <v>29615</v>
      </c>
      <c r="D1328" t="s">
        <v>29616</v>
      </c>
      <c r="E1328" t="s">
        <v>373</v>
      </c>
      <c r="F1328" t="s">
        <v>589</v>
      </c>
      <c r="G1328" t="s">
        <v>612</v>
      </c>
      <c r="J1328" t="s">
        <v>376</v>
      </c>
      <c r="K1328" t="s">
        <v>1774</v>
      </c>
      <c r="L1328" t="s">
        <v>1775</v>
      </c>
      <c r="M1328" t="s">
        <v>1776</v>
      </c>
      <c r="O1328" t="s">
        <v>373</v>
      </c>
      <c r="P1328">
        <v>1</v>
      </c>
      <c r="Q1328" t="s">
        <v>617</v>
      </c>
      <c r="R1328">
        <v>17.99</v>
      </c>
      <c r="T1328">
        <v>3.49</v>
      </c>
      <c r="Y1328">
        <v>3.49</v>
      </c>
      <c r="Z1328" t="s">
        <v>6161</v>
      </c>
      <c r="AA1328" t="s">
        <v>32</v>
      </c>
      <c r="AB1328">
        <v>85014</v>
      </c>
      <c r="AC1328" t="s">
        <v>172</v>
      </c>
      <c r="AD1328" t="s">
        <v>4114</v>
      </c>
      <c r="AE1328" t="b">
        <v>0</v>
      </c>
    </row>
    <row r="1329" spans="1:31">
      <c r="A1329" t="s">
        <v>29617</v>
      </c>
      <c r="C1329" t="s">
        <v>29618</v>
      </c>
      <c r="D1329" t="s">
        <v>29619</v>
      </c>
      <c r="E1329" t="s">
        <v>373</v>
      </c>
      <c r="F1329" t="s">
        <v>374</v>
      </c>
      <c r="G1329" t="s">
        <v>612</v>
      </c>
      <c r="J1329" t="s">
        <v>376</v>
      </c>
      <c r="K1329" t="s">
        <v>16072</v>
      </c>
      <c r="L1329" t="s">
        <v>16073</v>
      </c>
      <c r="M1329" t="s">
        <v>16074</v>
      </c>
      <c r="N1329">
        <v>1</v>
      </c>
      <c r="O1329" t="s">
        <v>373</v>
      </c>
      <c r="P1329">
        <v>1</v>
      </c>
      <c r="Q1329" t="s">
        <v>617</v>
      </c>
      <c r="R1329">
        <v>15.99</v>
      </c>
      <c r="T1329">
        <v>0</v>
      </c>
      <c r="V1329">
        <v>0</v>
      </c>
      <c r="Z1329" t="s">
        <v>19395</v>
      </c>
      <c r="AA1329" t="s">
        <v>298</v>
      </c>
      <c r="AB1329" t="s">
        <v>19396</v>
      </c>
      <c r="AC1329" t="s">
        <v>172</v>
      </c>
      <c r="AE1329" t="b">
        <v>0</v>
      </c>
    </row>
    <row r="1330" spans="1:31">
      <c r="A1330" t="s">
        <v>29617</v>
      </c>
      <c r="C1330" t="s">
        <v>29618</v>
      </c>
      <c r="D1330" t="s">
        <v>29619</v>
      </c>
      <c r="E1330" t="s">
        <v>373</v>
      </c>
      <c r="F1330" t="s">
        <v>374</v>
      </c>
      <c r="G1330" t="s">
        <v>612</v>
      </c>
      <c r="J1330" t="s">
        <v>376</v>
      </c>
      <c r="K1330" t="s">
        <v>15912</v>
      </c>
      <c r="L1330" t="s">
        <v>15913</v>
      </c>
      <c r="M1330" t="s">
        <v>8001</v>
      </c>
      <c r="N1330">
        <v>1</v>
      </c>
      <c r="O1330" t="s">
        <v>373</v>
      </c>
      <c r="P1330">
        <v>1</v>
      </c>
      <c r="Q1330" t="s">
        <v>617</v>
      </c>
      <c r="R1330">
        <v>14.99</v>
      </c>
      <c r="T1330">
        <v>0</v>
      </c>
      <c r="V1330">
        <v>0</v>
      </c>
      <c r="Z1330" t="s">
        <v>19395</v>
      </c>
      <c r="AA1330" t="s">
        <v>298</v>
      </c>
      <c r="AB1330" t="s">
        <v>19396</v>
      </c>
      <c r="AC1330" t="s">
        <v>172</v>
      </c>
      <c r="AE1330" t="b">
        <v>0</v>
      </c>
    </row>
    <row r="1331" spans="1:31">
      <c r="A1331" t="s">
        <v>29620</v>
      </c>
      <c r="B1331" t="s">
        <v>29620</v>
      </c>
      <c r="C1331" t="s">
        <v>29618</v>
      </c>
      <c r="D1331" t="s">
        <v>29621</v>
      </c>
      <c r="E1331" t="s">
        <v>373</v>
      </c>
      <c r="F1331" t="s">
        <v>589</v>
      </c>
      <c r="G1331" t="s">
        <v>612</v>
      </c>
      <c r="J1331" t="s">
        <v>613</v>
      </c>
      <c r="K1331" t="s">
        <v>1012</v>
      </c>
      <c r="L1331" t="s">
        <v>1013</v>
      </c>
      <c r="M1331" t="s">
        <v>1014</v>
      </c>
      <c r="O1331" t="s">
        <v>373</v>
      </c>
      <c r="P1331">
        <v>1</v>
      </c>
      <c r="Q1331" t="s">
        <v>617</v>
      </c>
      <c r="R1331">
        <v>16.99</v>
      </c>
      <c r="Z1331" t="s">
        <v>19395</v>
      </c>
      <c r="AA1331" t="s">
        <v>298</v>
      </c>
      <c r="AB1331" t="s">
        <v>19396</v>
      </c>
      <c r="AC1331" t="s">
        <v>172</v>
      </c>
      <c r="AE1331" t="b">
        <v>0</v>
      </c>
    </row>
    <row r="1332" spans="1:31">
      <c r="A1332" t="s">
        <v>29620</v>
      </c>
      <c r="B1332" t="s">
        <v>29620</v>
      </c>
      <c r="C1332" t="s">
        <v>29618</v>
      </c>
      <c r="D1332" t="s">
        <v>29621</v>
      </c>
      <c r="E1332" t="s">
        <v>373</v>
      </c>
      <c r="F1332" t="s">
        <v>589</v>
      </c>
      <c r="G1332" t="s">
        <v>612</v>
      </c>
      <c r="J1332" t="s">
        <v>613</v>
      </c>
      <c r="K1332" t="s">
        <v>2761</v>
      </c>
      <c r="L1332" t="s">
        <v>2762</v>
      </c>
      <c r="M1332" t="s">
        <v>2763</v>
      </c>
      <c r="O1332" t="s">
        <v>373</v>
      </c>
      <c r="P1332">
        <v>1</v>
      </c>
      <c r="Q1332" t="s">
        <v>617</v>
      </c>
      <c r="R1332">
        <v>17.99</v>
      </c>
      <c r="Z1332" t="s">
        <v>19395</v>
      </c>
      <c r="AA1332" t="s">
        <v>298</v>
      </c>
      <c r="AB1332" t="s">
        <v>19396</v>
      </c>
      <c r="AC1332" t="s">
        <v>172</v>
      </c>
      <c r="AE1332" t="b">
        <v>0</v>
      </c>
    </row>
    <row r="1333" spans="1:31">
      <c r="A1333" t="s">
        <v>29622</v>
      </c>
      <c r="B1333" t="s">
        <v>29622</v>
      </c>
      <c r="C1333" t="s">
        <v>29623</v>
      </c>
      <c r="D1333" t="s">
        <v>29624</v>
      </c>
      <c r="E1333" t="s">
        <v>373</v>
      </c>
      <c r="F1333" t="s">
        <v>589</v>
      </c>
      <c r="G1333" t="s">
        <v>612</v>
      </c>
      <c r="J1333" t="s">
        <v>613</v>
      </c>
      <c r="K1333" t="s">
        <v>821</v>
      </c>
      <c r="L1333" t="s">
        <v>822</v>
      </c>
      <c r="M1333" t="s">
        <v>823</v>
      </c>
      <c r="O1333" t="s">
        <v>373</v>
      </c>
      <c r="P1333">
        <v>1</v>
      </c>
      <c r="Q1333" t="s">
        <v>617</v>
      </c>
      <c r="R1333">
        <v>17.99</v>
      </c>
      <c r="Z1333" t="s">
        <v>3087</v>
      </c>
      <c r="AA1333" t="s">
        <v>26</v>
      </c>
      <c r="AB1333" t="s">
        <v>21186</v>
      </c>
      <c r="AC1333" t="s">
        <v>172</v>
      </c>
      <c r="AE1333" t="b">
        <v>0</v>
      </c>
    </row>
    <row r="1334" spans="1:31">
      <c r="A1334" t="s">
        <v>29625</v>
      </c>
      <c r="B1334" t="s">
        <v>29625</v>
      </c>
      <c r="C1334" t="s">
        <v>29626</v>
      </c>
      <c r="D1334" t="s">
        <v>29627</v>
      </c>
      <c r="E1334" t="s">
        <v>373</v>
      </c>
      <c r="F1334" t="s">
        <v>589</v>
      </c>
      <c r="G1334" t="s">
        <v>612</v>
      </c>
      <c r="J1334" t="s">
        <v>613</v>
      </c>
      <c r="K1334" t="s">
        <v>6418</v>
      </c>
      <c r="L1334" t="s">
        <v>845</v>
      </c>
      <c r="M1334" t="s">
        <v>522</v>
      </c>
      <c r="O1334" t="s">
        <v>373</v>
      </c>
      <c r="P1334">
        <v>1</v>
      </c>
      <c r="Q1334" t="s">
        <v>617</v>
      </c>
      <c r="R1334">
        <v>16.99</v>
      </c>
      <c r="Z1334" t="s">
        <v>28635</v>
      </c>
      <c r="AA1334" t="s">
        <v>31</v>
      </c>
      <c r="AB1334">
        <v>21029</v>
      </c>
      <c r="AC1334" t="s">
        <v>172</v>
      </c>
      <c r="AE1334" t="b">
        <v>0</v>
      </c>
    </row>
    <row r="1335" spans="1:31">
      <c r="A1335" t="s">
        <v>29628</v>
      </c>
      <c r="B1335" t="s">
        <v>29628</v>
      </c>
      <c r="C1335" t="s">
        <v>29629</v>
      </c>
      <c r="D1335" t="s">
        <v>29630</v>
      </c>
      <c r="E1335" t="s">
        <v>373</v>
      </c>
      <c r="F1335" t="s">
        <v>589</v>
      </c>
      <c r="G1335" t="s">
        <v>612</v>
      </c>
      <c r="J1335" t="s">
        <v>613</v>
      </c>
      <c r="K1335" t="s">
        <v>9140</v>
      </c>
      <c r="L1335" t="s">
        <v>9141</v>
      </c>
      <c r="M1335" t="s">
        <v>9142</v>
      </c>
      <c r="O1335" t="s">
        <v>373</v>
      </c>
      <c r="P1335">
        <v>1</v>
      </c>
      <c r="Q1335" t="s">
        <v>617</v>
      </c>
      <c r="R1335">
        <v>15.99</v>
      </c>
      <c r="Z1335" t="s">
        <v>10901</v>
      </c>
      <c r="AA1335" t="s">
        <v>23</v>
      </c>
      <c r="AB1335" t="s">
        <v>29631</v>
      </c>
      <c r="AC1335" t="s">
        <v>172</v>
      </c>
      <c r="AE1335" t="b">
        <v>0</v>
      </c>
    </row>
    <row r="1336" spans="1:31">
      <c r="A1336" t="s">
        <v>29632</v>
      </c>
      <c r="B1336" t="s">
        <v>29632</v>
      </c>
      <c r="C1336" t="s">
        <v>29633</v>
      </c>
      <c r="D1336" t="s">
        <v>29634</v>
      </c>
      <c r="E1336" t="s">
        <v>435</v>
      </c>
      <c r="F1336" t="s">
        <v>589</v>
      </c>
      <c r="G1336" t="s">
        <v>612</v>
      </c>
      <c r="J1336" t="s">
        <v>613</v>
      </c>
      <c r="K1336" t="s">
        <v>515</v>
      </c>
      <c r="L1336" t="s">
        <v>516</v>
      </c>
      <c r="M1336" t="s">
        <v>517</v>
      </c>
      <c r="O1336" t="s">
        <v>435</v>
      </c>
      <c r="P1336">
        <v>0</v>
      </c>
      <c r="Z1336" t="s">
        <v>16192</v>
      </c>
      <c r="AA1336" t="s">
        <v>25</v>
      </c>
      <c r="AB1336" t="s">
        <v>29635</v>
      </c>
      <c r="AC1336" t="s">
        <v>172</v>
      </c>
      <c r="AE1336" t="b">
        <v>0</v>
      </c>
    </row>
    <row r="1337" spans="1:31">
      <c r="A1337" t="s">
        <v>29636</v>
      </c>
      <c r="C1337" t="s">
        <v>29637</v>
      </c>
      <c r="D1337" t="s">
        <v>29638</v>
      </c>
      <c r="E1337" t="s">
        <v>373</v>
      </c>
      <c r="F1337" t="s">
        <v>374</v>
      </c>
      <c r="G1337" t="s">
        <v>612</v>
      </c>
      <c r="J1337" t="s">
        <v>376</v>
      </c>
      <c r="K1337" t="s">
        <v>3089</v>
      </c>
      <c r="L1337" t="s">
        <v>3090</v>
      </c>
      <c r="M1337" t="s">
        <v>3091</v>
      </c>
      <c r="N1337">
        <v>1</v>
      </c>
      <c r="O1337" t="s">
        <v>373</v>
      </c>
      <c r="P1337">
        <v>1</v>
      </c>
      <c r="Q1337" t="s">
        <v>617</v>
      </c>
      <c r="R1337">
        <v>18.99</v>
      </c>
      <c r="T1337">
        <v>1.99</v>
      </c>
      <c r="V1337">
        <v>0</v>
      </c>
      <c r="Z1337" t="s">
        <v>29639</v>
      </c>
      <c r="AA1337" t="s">
        <v>225</v>
      </c>
      <c r="AB1337" t="s">
        <v>29640</v>
      </c>
      <c r="AC1337" t="s">
        <v>217</v>
      </c>
      <c r="AE1337" t="b">
        <v>0</v>
      </c>
    </row>
    <row r="1338" spans="1:31">
      <c r="A1338" t="s">
        <v>29641</v>
      </c>
      <c r="C1338" t="s">
        <v>29642</v>
      </c>
      <c r="D1338" t="s">
        <v>29643</v>
      </c>
      <c r="E1338" t="s">
        <v>373</v>
      </c>
      <c r="F1338" t="s">
        <v>374</v>
      </c>
      <c r="G1338" t="s">
        <v>612</v>
      </c>
      <c r="J1338" t="s">
        <v>376</v>
      </c>
      <c r="K1338" t="s">
        <v>3240</v>
      </c>
      <c r="L1338" t="s">
        <v>3241</v>
      </c>
      <c r="M1338" t="s">
        <v>3242</v>
      </c>
      <c r="N1338">
        <v>1</v>
      </c>
      <c r="O1338" t="s">
        <v>373</v>
      </c>
      <c r="P1338">
        <v>1</v>
      </c>
      <c r="Q1338" t="s">
        <v>617</v>
      </c>
      <c r="R1338">
        <v>17.99</v>
      </c>
      <c r="T1338">
        <v>0</v>
      </c>
      <c r="V1338">
        <v>0</v>
      </c>
      <c r="Z1338" t="s">
        <v>29644</v>
      </c>
      <c r="AA1338" t="s">
        <v>39</v>
      </c>
      <c r="AB1338" t="s">
        <v>29645</v>
      </c>
      <c r="AC1338" t="s">
        <v>172</v>
      </c>
      <c r="AE1338" t="b">
        <v>0</v>
      </c>
    </row>
    <row r="1339" spans="1:31">
      <c r="A1339" t="s">
        <v>29646</v>
      </c>
      <c r="C1339" t="s">
        <v>29647</v>
      </c>
      <c r="D1339" t="s">
        <v>29648</v>
      </c>
      <c r="E1339" t="s">
        <v>373</v>
      </c>
      <c r="F1339" t="s">
        <v>374</v>
      </c>
      <c r="G1339" t="s">
        <v>612</v>
      </c>
      <c r="J1339" t="s">
        <v>376</v>
      </c>
      <c r="K1339" t="s">
        <v>25695</v>
      </c>
      <c r="L1339" t="s">
        <v>25696</v>
      </c>
      <c r="M1339" t="s">
        <v>11271</v>
      </c>
      <c r="N1339">
        <v>1</v>
      </c>
      <c r="O1339" t="s">
        <v>373</v>
      </c>
      <c r="P1339">
        <v>1</v>
      </c>
      <c r="Q1339" t="s">
        <v>617</v>
      </c>
      <c r="R1339">
        <v>14.99</v>
      </c>
      <c r="T1339">
        <v>0</v>
      </c>
      <c r="V1339">
        <v>0</v>
      </c>
      <c r="Z1339" t="s">
        <v>23741</v>
      </c>
      <c r="AA1339" t="s">
        <v>304</v>
      </c>
      <c r="AB1339" t="s">
        <v>23742</v>
      </c>
      <c r="AC1339" t="s">
        <v>172</v>
      </c>
      <c r="AE1339" t="b">
        <v>0</v>
      </c>
    </row>
    <row r="1340" spans="1:31">
      <c r="A1340" t="s">
        <v>29649</v>
      </c>
      <c r="C1340" t="s">
        <v>29650</v>
      </c>
      <c r="D1340" t="s">
        <v>29651</v>
      </c>
      <c r="E1340" t="s">
        <v>373</v>
      </c>
      <c r="F1340" t="s">
        <v>374</v>
      </c>
      <c r="G1340" t="s">
        <v>612</v>
      </c>
      <c r="J1340" t="s">
        <v>376</v>
      </c>
      <c r="K1340" t="s">
        <v>887</v>
      </c>
      <c r="L1340" t="s">
        <v>888</v>
      </c>
      <c r="M1340" t="s">
        <v>889</v>
      </c>
      <c r="N1340">
        <v>1</v>
      </c>
      <c r="O1340" t="s">
        <v>373</v>
      </c>
      <c r="P1340">
        <v>1</v>
      </c>
      <c r="Q1340" t="s">
        <v>617</v>
      </c>
      <c r="R1340">
        <v>14.99</v>
      </c>
      <c r="T1340">
        <v>0</v>
      </c>
      <c r="V1340">
        <v>0</v>
      </c>
      <c r="Z1340" t="s">
        <v>2159</v>
      </c>
      <c r="AA1340" t="s">
        <v>26</v>
      </c>
      <c r="AB1340" t="s">
        <v>29652</v>
      </c>
      <c r="AC1340" t="s">
        <v>172</v>
      </c>
      <c r="AE1340" t="b">
        <v>0</v>
      </c>
    </row>
    <row r="1341" spans="1:31">
      <c r="A1341" t="s">
        <v>29653</v>
      </c>
      <c r="B1341" t="s">
        <v>29653</v>
      </c>
      <c r="C1341" t="s">
        <v>29650</v>
      </c>
      <c r="D1341" t="s">
        <v>29654</v>
      </c>
      <c r="E1341" t="s">
        <v>373</v>
      </c>
      <c r="F1341" t="s">
        <v>589</v>
      </c>
      <c r="G1341" t="s">
        <v>612</v>
      </c>
      <c r="J1341" t="s">
        <v>376</v>
      </c>
      <c r="K1341" t="s">
        <v>685</v>
      </c>
      <c r="L1341" t="s">
        <v>686</v>
      </c>
      <c r="M1341" t="s">
        <v>687</v>
      </c>
      <c r="O1341" t="s">
        <v>373</v>
      </c>
      <c r="P1341">
        <v>1</v>
      </c>
      <c r="Q1341" t="s">
        <v>617</v>
      </c>
      <c r="R1341">
        <v>13.99</v>
      </c>
      <c r="T1341">
        <v>3.49</v>
      </c>
      <c r="Y1341">
        <v>3.49</v>
      </c>
      <c r="Z1341" t="s">
        <v>2159</v>
      </c>
      <c r="AA1341" t="s">
        <v>26</v>
      </c>
      <c r="AB1341" t="s">
        <v>29652</v>
      </c>
      <c r="AC1341" t="s">
        <v>172</v>
      </c>
      <c r="AD1341" t="s">
        <v>4114</v>
      </c>
      <c r="AE1341" t="b">
        <v>0</v>
      </c>
    </row>
    <row r="1342" spans="1:31">
      <c r="A1342" t="s">
        <v>29653</v>
      </c>
      <c r="B1342" t="s">
        <v>29653</v>
      </c>
      <c r="C1342" t="s">
        <v>29650</v>
      </c>
      <c r="D1342" t="s">
        <v>29654</v>
      </c>
      <c r="E1342" t="s">
        <v>373</v>
      </c>
      <c r="F1342" t="s">
        <v>589</v>
      </c>
      <c r="G1342" t="s">
        <v>612</v>
      </c>
      <c r="J1342" t="s">
        <v>376</v>
      </c>
      <c r="K1342" t="s">
        <v>1391</v>
      </c>
      <c r="L1342" t="s">
        <v>1392</v>
      </c>
      <c r="M1342" t="s">
        <v>1393</v>
      </c>
      <c r="O1342" t="s">
        <v>373</v>
      </c>
      <c r="P1342">
        <v>1</v>
      </c>
      <c r="Q1342" t="s">
        <v>617</v>
      </c>
      <c r="R1342">
        <v>13.99</v>
      </c>
      <c r="T1342">
        <v>3.48</v>
      </c>
      <c r="Y1342">
        <v>3.48</v>
      </c>
      <c r="Z1342" t="s">
        <v>2159</v>
      </c>
      <c r="AA1342" t="s">
        <v>26</v>
      </c>
      <c r="AB1342" t="s">
        <v>29652</v>
      </c>
      <c r="AC1342" t="s">
        <v>172</v>
      </c>
      <c r="AD1342" t="s">
        <v>4114</v>
      </c>
      <c r="AE1342" t="b">
        <v>0</v>
      </c>
    </row>
    <row r="1343" spans="1:31">
      <c r="A1343" t="s">
        <v>29655</v>
      </c>
      <c r="B1343" t="s">
        <v>29655</v>
      </c>
      <c r="C1343" t="s">
        <v>29656</v>
      </c>
      <c r="D1343" t="s">
        <v>29657</v>
      </c>
      <c r="E1343" t="s">
        <v>373</v>
      </c>
      <c r="F1343" t="s">
        <v>589</v>
      </c>
      <c r="G1343" t="s">
        <v>612</v>
      </c>
      <c r="J1343" t="s">
        <v>613</v>
      </c>
      <c r="K1343" t="s">
        <v>1234</v>
      </c>
      <c r="L1343" t="s">
        <v>1235</v>
      </c>
      <c r="M1343" t="s">
        <v>560</v>
      </c>
      <c r="O1343" t="s">
        <v>373</v>
      </c>
      <c r="P1343">
        <v>1</v>
      </c>
      <c r="Q1343" t="s">
        <v>617</v>
      </c>
      <c r="R1343">
        <v>17.99</v>
      </c>
      <c r="Z1343" t="s">
        <v>6395</v>
      </c>
      <c r="AA1343" t="s">
        <v>23</v>
      </c>
      <c r="AB1343" t="s">
        <v>29658</v>
      </c>
      <c r="AC1343" t="s">
        <v>172</v>
      </c>
      <c r="AE1343" t="b">
        <v>0</v>
      </c>
    </row>
    <row r="1344" spans="1:31">
      <c r="A1344" t="s">
        <v>29659</v>
      </c>
      <c r="B1344" t="s">
        <v>29659</v>
      </c>
      <c r="C1344" t="s">
        <v>29660</v>
      </c>
      <c r="D1344" t="s">
        <v>29661</v>
      </c>
      <c r="E1344" t="s">
        <v>373</v>
      </c>
      <c r="F1344" t="s">
        <v>589</v>
      </c>
      <c r="G1344" t="s">
        <v>612</v>
      </c>
      <c r="J1344" t="s">
        <v>613</v>
      </c>
      <c r="K1344" t="s">
        <v>2004</v>
      </c>
      <c r="L1344" t="s">
        <v>2005</v>
      </c>
      <c r="M1344" t="s">
        <v>2006</v>
      </c>
      <c r="O1344" t="s">
        <v>373</v>
      </c>
      <c r="P1344">
        <v>1</v>
      </c>
      <c r="Q1344" t="s">
        <v>617</v>
      </c>
      <c r="R1344">
        <v>16.99</v>
      </c>
      <c r="Z1344" t="s">
        <v>1792</v>
      </c>
      <c r="AA1344" t="s">
        <v>27</v>
      </c>
      <c r="AB1344" t="s">
        <v>29662</v>
      </c>
      <c r="AC1344" t="s">
        <v>172</v>
      </c>
      <c r="AE1344" t="b">
        <v>0</v>
      </c>
    </row>
    <row r="1345" spans="1:31">
      <c r="A1345" t="s">
        <v>29663</v>
      </c>
      <c r="B1345" t="s">
        <v>29663</v>
      </c>
      <c r="C1345" t="s">
        <v>29664</v>
      </c>
      <c r="D1345" t="s">
        <v>29665</v>
      </c>
      <c r="E1345" t="s">
        <v>373</v>
      </c>
      <c r="F1345" t="s">
        <v>589</v>
      </c>
      <c r="G1345" t="s">
        <v>612</v>
      </c>
      <c r="J1345" t="s">
        <v>613</v>
      </c>
      <c r="K1345" t="s">
        <v>15443</v>
      </c>
      <c r="L1345" t="s">
        <v>15444</v>
      </c>
      <c r="M1345" t="s">
        <v>4579</v>
      </c>
      <c r="O1345" t="s">
        <v>373</v>
      </c>
      <c r="P1345">
        <v>1</v>
      </c>
      <c r="Q1345" t="s">
        <v>617</v>
      </c>
      <c r="R1345">
        <v>17.99</v>
      </c>
      <c r="Z1345" t="s">
        <v>28849</v>
      </c>
      <c r="AA1345" t="s">
        <v>24</v>
      </c>
      <c r="AB1345">
        <v>33185</v>
      </c>
      <c r="AC1345" t="s">
        <v>172</v>
      </c>
      <c r="AE1345" t="b">
        <v>0</v>
      </c>
    </row>
    <row r="1346" spans="1:31">
      <c r="A1346" t="s">
        <v>29666</v>
      </c>
      <c r="B1346" t="s">
        <v>29666</v>
      </c>
      <c r="C1346" t="s">
        <v>29667</v>
      </c>
      <c r="D1346" t="s">
        <v>29668</v>
      </c>
      <c r="E1346" t="s">
        <v>373</v>
      </c>
      <c r="F1346" t="s">
        <v>589</v>
      </c>
      <c r="G1346" t="s">
        <v>612</v>
      </c>
      <c r="J1346" t="s">
        <v>613</v>
      </c>
      <c r="K1346" t="s">
        <v>4433</v>
      </c>
      <c r="L1346" t="s">
        <v>4434</v>
      </c>
      <c r="M1346" t="s">
        <v>4435</v>
      </c>
      <c r="O1346" t="s">
        <v>373</v>
      </c>
      <c r="P1346">
        <v>1</v>
      </c>
      <c r="Q1346" t="s">
        <v>617</v>
      </c>
      <c r="R1346">
        <v>17.99</v>
      </c>
      <c r="Z1346" t="s">
        <v>27968</v>
      </c>
      <c r="AA1346" t="s">
        <v>24</v>
      </c>
      <c r="AB1346">
        <v>34208</v>
      </c>
      <c r="AC1346" t="s">
        <v>172</v>
      </c>
      <c r="AE1346" t="b">
        <v>0</v>
      </c>
    </row>
    <row r="1347" spans="1:31">
      <c r="A1347" t="s">
        <v>29669</v>
      </c>
      <c r="C1347" t="s">
        <v>29670</v>
      </c>
      <c r="D1347" t="s">
        <v>29671</v>
      </c>
      <c r="E1347" t="s">
        <v>435</v>
      </c>
      <c r="F1347" t="s">
        <v>374</v>
      </c>
      <c r="G1347" t="s">
        <v>612</v>
      </c>
      <c r="J1347" t="s">
        <v>376</v>
      </c>
      <c r="K1347" t="s">
        <v>14316</v>
      </c>
      <c r="L1347" t="s">
        <v>14317</v>
      </c>
      <c r="M1347" t="s">
        <v>469</v>
      </c>
      <c r="N1347">
        <v>1</v>
      </c>
      <c r="P1347">
        <v>0</v>
      </c>
      <c r="Z1347" t="s">
        <v>3126</v>
      </c>
      <c r="AA1347" t="s">
        <v>62</v>
      </c>
      <c r="AB1347" t="s">
        <v>24930</v>
      </c>
      <c r="AC1347" t="s">
        <v>172</v>
      </c>
      <c r="AE1347" t="b">
        <v>0</v>
      </c>
    </row>
    <row r="1348" spans="1:31">
      <c r="A1348" t="s">
        <v>29672</v>
      </c>
      <c r="B1348" t="s">
        <v>29672</v>
      </c>
      <c r="C1348" t="s">
        <v>29673</v>
      </c>
      <c r="D1348" t="s">
        <v>29674</v>
      </c>
      <c r="E1348" t="s">
        <v>373</v>
      </c>
      <c r="F1348" t="s">
        <v>589</v>
      </c>
      <c r="G1348" t="s">
        <v>612</v>
      </c>
      <c r="J1348" t="s">
        <v>376</v>
      </c>
      <c r="K1348" t="s">
        <v>836</v>
      </c>
      <c r="L1348" t="s">
        <v>837</v>
      </c>
      <c r="M1348" t="s">
        <v>838</v>
      </c>
      <c r="O1348" t="s">
        <v>373</v>
      </c>
      <c r="P1348">
        <v>1</v>
      </c>
      <c r="Q1348" t="s">
        <v>617</v>
      </c>
      <c r="R1348">
        <v>14.99</v>
      </c>
      <c r="T1348">
        <v>2.44</v>
      </c>
      <c r="Y1348">
        <v>2.44</v>
      </c>
      <c r="Z1348" t="s">
        <v>618</v>
      </c>
      <c r="AA1348" t="s">
        <v>42</v>
      </c>
      <c r="AB1348" t="s">
        <v>29675</v>
      </c>
      <c r="AC1348" t="s">
        <v>172</v>
      </c>
      <c r="AD1348" t="s">
        <v>4114</v>
      </c>
      <c r="AE1348" t="b">
        <v>0</v>
      </c>
    </row>
    <row r="1349" spans="1:31">
      <c r="A1349" t="s">
        <v>29676</v>
      </c>
      <c r="B1349" t="s">
        <v>29676</v>
      </c>
      <c r="C1349" t="s">
        <v>29677</v>
      </c>
      <c r="D1349" t="s">
        <v>29678</v>
      </c>
      <c r="E1349" t="s">
        <v>373</v>
      </c>
      <c r="F1349" t="s">
        <v>589</v>
      </c>
      <c r="G1349" t="s">
        <v>612</v>
      </c>
      <c r="J1349" t="s">
        <v>503</v>
      </c>
      <c r="K1349" t="s">
        <v>778</v>
      </c>
      <c r="L1349" t="s">
        <v>779</v>
      </c>
      <c r="M1349" t="s">
        <v>780</v>
      </c>
      <c r="O1349" t="s">
        <v>373</v>
      </c>
      <c r="P1349">
        <v>1</v>
      </c>
      <c r="Q1349" t="s">
        <v>617</v>
      </c>
      <c r="R1349">
        <v>17.99</v>
      </c>
      <c r="T1349">
        <v>24.96</v>
      </c>
      <c r="Z1349" t="s">
        <v>3960</v>
      </c>
      <c r="AA1349" t="s">
        <v>163</v>
      </c>
      <c r="AB1349" t="s">
        <v>29679</v>
      </c>
      <c r="AC1349" t="s">
        <v>22</v>
      </c>
      <c r="AE1349" t="b">
        <v>0</v>
      </c>
    </row>
    <row r="1350" spans="1:31">
      <c r="A1350" t="s">
        <v>29680</v>
      </c>
      <c r="B1350" t="s">
        <v>29680</v>
      </c>
      <c r="C1350" t="s">
        <v>29681</v>
      </c>
      <c r="D1350" t="s">
        <v>29682</v>
      </c>
      <c r="E1350" t="s">
        <v>373</v>
      </c>
      <c r="F1350" t="s">
        <v>589</v>
      </c>
      <c r="G1350" t="s">
        <v>612</v>
      </c>
      <c r="J1350" t="s">
        <v>376</v>
      </c>
      <c r="K1350" t="s">
        <v>1664</v>
      </c>
      <c r="L1350" t="s">
        <v>1665</v>
      </c>
      <c r="M1350" t="s">
        <v>1666</v>
      </c>
      <c r="O1350" t="s">
        <v>373</v>
      </c>
      <c r="P1350">
        <v>1</v>
      </c>
      <c r="Q1350" t="s">
        <v>617</v>
      </c>
      <c r="R1350">
        <v>16.99</v>
      </c>
      <c r="T1350">
        <v>5.99</v>
      </c>
      <c r="Z1350" t="s">
        <v>21835</v>
      </c>
      <c r="AA1350" t="s">
        <v>25</v>
      </c>
      <c r="AB1350" t="s">
        <v>29683</v>
      </c>
      <c r="AC1350" t="s">
        <v>172</v>
      </c>
      <c r="AE1350" t="b">
        <v>0</v>
      </c>
    </row>
    <row r="1351" spans="1:31">
      <c r="A1351" t="s">
        <v>29684</v>
      </c>
      <c r="B1351" t="s">
        <v>29684</v>
      </c>
      <c r="C1351" t="s">
        <v>29685</v>
      </c>
      <c r="D1351" t="s">
        <v>29686</v>
      </c>
      <c r="E1351" t="s">
        <v>373</v>
      </c>
      <c r="F1351" t="s">
        <v>589</v>
      </c>
      <c r="G1351" t="s">
        <v>612</v>
      </c>
      <c r="J1351" t="s">
        <v>613</v>
      </c>
      <c r="K1351" t="s">
        <v>10848</v>
      </c>
      <c r="L1351" t="s">
        <v>4741</v>
      </c>
      <c r="M1351" t="s">
        <v>4742</v>
      </c>
      <c r="O1351" t="s">
        <v>373</v>
      </c>
      <c r="P1351">
        <v>1</v>
      </c>
      <c r="Q1351" t="s">
        <v>617</v>
      </c>
      <c r="R1351">
        <v>15.99</v>
      </c>
      <c r="Z1351" t="s">
        <v>2326</v>
      </c>
      <c r="AA1351" t="s">
        <v>29</v>
      </c>
      <c r="AB1351" t="s">
        <v>9308</v>
      </c>
      <c r="AC1351" t="s">
        <v>172</v>
      </c>
      <c r="AE1351" t="b">
        <v>0</v>
      </c>
    </row>
    <row r="1352" spans="1:31">
      <c r="A1352" t="s">
        <v>29687</v>
      </c>
      <c r="B1352" t="s">
        <v>29687</v>
      </c>
      <c r="C1352" t="s">
        <v>29688</v>
      </c>
      <c r="D1352" t="s">
        <v>29689</v>
      </c>
      <c r="E1352" t="s">
        <v>373</v>
      </c>
      <c r="F1352" t="s">
        <v>589</v>
      </c>
      <c r="G1352" t="s">
        <v>612</v>
      </c>
      <c r="J1352" t="s">
        <v>613</v>
      </c>
      <c r="K1352" t="s">
        <v>631</v>
      </c>
      <c r="L1352" t="s">
        <v>632</v>
      </c>
      <c r="M1352" t="s">
        <v>633</v>
      </c>
      <c r="O1352" t="s">
        <v>373</v>
      </c>
      <c r="P1352">
        <v>1</v>
      </c>
      <c r="Q1352" t="s">
        <v>617</v>
      </c>
      <c r="R1352">
        <v>17.99</v>
      </c>
      <c r="Z1352" t="s">
        <v>16806</v>
      </c>
      <c r="AA1352" t="s">
        <v>30</v>
      </c>
      <c r="AB1352">
        <v>22003</v>
      </c>
      <c r="AC1352" t="s">
        <v>172</v>
      </c>
      <c r="AE1352" t="b">
        <v>0</v>
      </c>
    </row>
    <row r="1353" spans="1:31">
      <c r="A1353" t="s">
        <v>29690</v>
      </c>
      <c r="B1353" t="s">
        <v>29690</v>
      </c>
      <c r="C1353" t="s">
        <v>29691</v>
      </c>
      <c r="D1353" t="s">
        <v>29692</v>
      </c>
      <c r="E1353" t="s">
        <v>373</v>
      </c>
      <c r="F1353" t="s">
        <v>589</v>
      </c>
      <c r="G1353" t="s">
        <v>612</v>
      </c>
      <c r="J1353" t="s">
        <v>613</v>
      </c>
      <c r="K1353" t="s">
        <v>1234</v>
      </c>
      <c r="L1353" t="s">
        <v>1235</v>
      </c>
      <c r="M1353" t="s">
        <v>560</v>
      </c>
      <c r="O1353" t="s">
        <v>373</v>
      </c>
      <c r="P1353">
        <v>1</v>
      </c>
      <c r="Q1353" t="s">
        <v>617</v>
      </c>
      <c r="R1353">
        <v>17.99</v>
      </c>
      <c r="Z1353" t="s">
        <v>4536</v>
      </c>
      <c r="AA1353" t="s">
        <v>37</v>
      </c>
      <c r="AB1353" t="s">
        <v>29693</v>
      </c>
      <c r="AC1353" t="s">
        <v>172</v>
      </c>
      <c r="AE1353" t="b">
        <v>0</v>
      </c>
    </row>
    <row r="1354" spans="1:31">
      <c r="A1354" t="s">
        <v>29694</v>
      </c>
      <c r="B1354" t="s">
        <v>29694</v>
      </c>
      <c r="C1354" t="s">
        <v>29695</v>
      </c>
      <c r="D1354" t="s">
        <v>29696</v>
      </c>
      <c r="E1354" t="s">
        <v>373</v>
      </c>
      <c r="F1354" t="s">
        <v>589</v>
      </c>
      <c r="G1354" t="s">
        <v>612</v>
      </c>
      <c r="J1354" t="s">
        <v>613</v>
      </c>
      <c r="K1354" t="s">
        <v>16975</v>
      </c>
      <c r="L1354" t="s">
        <v>16976</v>
      </c>
      <c r="M1354" t="s">
        <v>1904</v>
      </c>
      <c r="O1354" t="s">
        <v>373</v>
      </c>
      <c r="P1354">
        <v>1</v>
      </c>
      <c r="Q1354" t="s">
        <v>617</v>
      </c>
      <c r="R1354">
        <v>17.99</v>
      </c>
      <c r="Z1354" t="s">
        <v>268</v>
      </c>
      <c r="AA1354" t="s">
        <v>23</v>
      </c>
      <c r="AB1354" t="s">
        <v>29697</v>
      </c>
      <c r="AC1354" t="s">
        <v>172</v>
      </c>
      <c r="AE1354" t="b">
        <v>0</v>
      </c>
    </row>
    <row r="1355" spans="1:31">
      <c r="A1355" t="s">
        <v>29698</v>
      </c>
      <c r="C1355" t="s">
        <v>29699</v>
      </c>
      <c r="D1355" t="s">
        <v>29700</v>
      </c>
      <c r="E1355" t="s">
        <v>373</v>
      </c>
      <c r="F1355" t="s">
        <v>374</v>
      </c>
      <c r="G1355" t="s">
        <v>612</v>
      </c>
      <c r="J1355" t="s">
        <v>376</v>
      </c>
      <c r="K1355" t="s">
        <v>8583</v>
      </c>
      <c r="L1355" t="s">
        <v>8584</v>
      </c>
      <c r="M1355" t="s">
        <v>8585</v>
      </c>
      <c r="N1355">
        <v>1</v>
      </c>
      <c r="O1355" t="s">
        <v>373</v>
      </c>
      <c r="P1355">
        <v>1</v>
      </c>
      <c r="Q1355" t="s">
        <v>617</v>
      </c>
      <c r="R1355">
        <v>15.99</v>
      </c>
      <c r="T1355">
        <v>0</v>
      </c>
      <c r="V1355">
        <v>0</v>
      </c>
      <c r="Z1355" t="s">
        <v>1808</v>
      </c>
      <c r="AA1355" t="s">
        <v>32</v>
      </c>
      <c r="AB1355" t="s">
        <v>29701</v>
      </c>
      <c r="AC1355" t="s">
        <v>172</v>
      </c>
      <c r="AE1355" t="b">
        <v>0</v>
      </c>
    </row>
    <row r="1356" spans="1:31">
      <c r="A1356" t="s">
        <v>29702</v>
      </c>
      <c r="C1356" t="s">
        <v>29703</v>
      </c>
      <c r="D1356" t="s">
        <v>29704</v>
      </c>
      <c r="E1356" t="s">
        <v>373</v>
      </c>
      <c r="F1356" t="s">
        <v>374</v>
      </c>
      <c r="G1356" t="s">
        <v>612</v>
      </c>
      <c r="J1356" t="s">
        <v>376</v>
      </c>
      <c r="K1356" t="s">
        <v>949</v>
      </c>
      <c r="L1356" t="s">
        <v>950</v>
      </c>
      <c r="M1356" t="s">
        <v>951</v>
      </c>
      <c r="N1356">
        <v>1</v>
      </c>
      <c r="O1356" t="s">
        <v>373</v>
      </c>
      <c r="P1356">
        <v>1</v>
      </c>
      <c r="Q1356" t="s">
        <v>617</v>
      </c>
      <c r="R1356">
        <v>16.99</v>
      </c>
      <c r="S1356">
        <v>1.53</v>
      </c>
      <c r="T1356">
        <v>0</v>
      </c>
      <c r="V1356">
        <v>0</v>
      </c>
      <c r="Z1356" t="s">
        <v>23855</v>
      </c>
      <c r="AA1356" t="s">
        <v>33</v>
      </c>
      <c r="AB1356">
        <v>98110</v>
      </c>
      <c r="AC1356" t="s">
        <v>172</v>
      </c>
      <c r="AE1356" t="b">
        <v>0</v>
      </c>
    </row>
    <row r="1357" spans="1:31">
      <c r="A1357" t="s">
        <v>29705</v>
      </c>
      <c r="B1357" t="s">
        <v>29705</v>
      </c>
      <c r="C1357" t="s">
        <v>29706</v>
      </c>
      <c r="D1357" t="s">
        <v>29707</v>
      </c>
      <c r="E1357" t="s">
        <v>373</v>
      </c>
      <c r="F1357" t="s">
        <v>589</v>
      </c>
      <c r="G1357" t="s">
        <v>612</v>
      </c>
      <c r="J1357" t="s">
        <v>613</v>
      </c>
      <c r="K1357" t="s">
        <v>637</v>
      </c>
      <c r="L1357" t="s">
        <v>638</v>
      </c>
      <c r="M1357" t="s">
        <v>454</v>
      </c>
      <c r="O1357" t="s">
        <v>373</v>
      </c>
      <c r="P1357">
        <v>1</v>
      </c>
      <c r="Q1357" t="s">
        <v>617</v>
      </c>
      <c r="R1357">
        <v>16.99</v>
      </c>
      <c r="Z1357" t="s">
        <v>24026</v>
      </c>
      <c r="AA1357" t="s">
        <v>22</v>
      </c>
      <c r="AB1357" t="s">
        <v>24027</v>
      </c>
      <c r="AC1357" t="s">
        <v>172</v>
      </c>
      <c r="AE1357" t="b">
        <v>0</v>
      </c>
    </row>
    <row r="1358" spans="1:31">
      <c r="A1358" t="s">
        <v>29708</v>
      </c>
      <c r="B1358" t="s">
        <v>29708</v>
      </c>
      <c r="C1358" t="s">
        <v>29709</v>
      </c>
      <c r="D1358" t="s">
        <v>29710</v>
      </c>
      <c r="E1358" t="s">
        <v>373</v>
      </c>
      <c r="F1358" t="s">
        <v>589</v>
      </c>
      <c r="G1358" t="s">
        <v>612</v>
      </c>
      <c r="J1358" t="s">
        <v>613</v>
      </c>
      <c r="K1358" t="s">
        <v>4203</v>
      </c>
      <c r="L1358" t="s">
        <v>4204</v>
      </c>
      <c r="M1358" t="s">
        <v>4205</v>
      </c>
      <c r="O1358" t="s">
        <v>373</v>
      </c>
      <c r="P1358">
        <v>1</v>
      </c>
      <c r="Q1358" t="s">
        <v>617</v>
      </c>
      <c r="R1358">
        <v>14.99</v>
      </c>
      <c r="Z1358" t="s">
        <v>11211</v>
      </c>
      <c r="AA1358" t="s">
        <v>29</v>
      </c>
      <c r="AB1358" t="s">
        <v>29711</v>
      </c>
      <c r="AC1358" t="s">
        <v>172</v>
      </c>
      <c r="AE1358" t="b">
        <v>0</v>
      </c>
    </row>
    <row r="1359" spans="1:31">
      <c r="A1359" t="s">
        <v>29712</v>
      </c>
      <c r="B1359" t="s">
        <v>29712</v>
      </c>
      <c r="C1359" t="s">
        <v>29713</v>
      </c>
      <c r="D1359" t="s">
        <v>29714</v>
      </c>
      <c r="E1359" t="s">
        <v>373</v>
      </c>
      <c r="F1359" t="s">
        <v>589</v>
      </c>
      <c r="G1359" t="s">
        <v>612</v>
      </c>
      <c r="J1359" t="s">
        <v>613</v>
      </c>
      <c r="K1359" t="s">
        <v>3687</v>
      </c>
      <c r="L1359" t="s">
        <v>3688</v>
      </c>
      <c r="M1359" t="s">
        <v>3689</v>
      </c>
      <c r="O1359" t="s">
        <v>373</v>
      </c>
      <c r="P1359">
        <v>1</v>
      </c>
      <c r="Q1359" t="s">
        <v>617</v>
      </c>
      <c r="R1359">
        <v>15.99</v>
      </c>
      <c r="Z1359" t="s">
        <v>695</v>
      </c>
      <c r="AA1359" t="s">
        <v>22</v>
      </c>
      <c r="AB1359">
        <v>90025</v>
      </c>
      <c r="AC1359" t="s">
        <v>172</v>
      </c>
      <c r="AE1359" t="b">
        <v>0</v>
      </c>
    </row>
    <row r="1360" spans="1:31">
      <c r="A1360" t="s">
        <v>29715</v>
      </c>
      <c r="B1360" t="s">
        <v>29715</v>
      </c>
      <c r="C1360" t="s">
        <v>29716</v>
      </c>
      <c r="D1360" t="s">
        <v>29717</v>
      </c>
      <c r="E1360" t="s">
        <v>373</v>
      </c>
      <c r="F1360" t="s">
        <v>589</v>
      </c>
      <c r="G1360" t="s">
        <v>612</v>
      </c>
      <c r="J1360" t="s">
        <v>613</v>
      </c>
      <c r="K1360" t="s">
        <v>778</v>
      </c>
      <c r="L1360" t="s">
        <v>779</v>
      </c>
      <c r="M1360" t="s">
        <v>780</v>
      </c>
      <c r="O1360" t="s">
        <v>373</v>
      </c>
      <c r="P1360">
        <v>1</v>
      </c>
      <c r="Q1360" t="s">
        <v>617</v>
      </c>
      <c r="R1360">
        <v>17.99</v>
      </c>
      <c r="Z1360" t="s">
        <v>29718</v>
      </c>
      <c r="AA1360" t="s">
        <v>29719</v>
      </c>
      <c r="AB1360">
        <v>30144</v>
      </c>
      <c r="AC1360" t="s">
        <v>172</v>
      </c>
      <c r="AE1360" t="b">
        <v>0</v>
      </c>
    </row>
    <row r="1361" spans="1:31">
      <c r="A1361" t="s">
        <v>29720</v>
      </c>
      <c r="C1361" t="s">
        <v>29721</v>
      </c>
      <c r="D1361" t="s">
        <v>29700</v>
      </c>
      <c r="E1361" t="s">
        <v>373</v>
      </c>
      <c r="F1361" t="s">
        <v>374</v>
      </c>
      <c r="G1361" t="s">
        <v>612</v>
      </c>
      <c r="J1361" t="s">
        <v>376</v>
      </c>
      <c r="K1361" t="s">
        <v>4585</v>
      </c>
      <c r="L1361" t="s">
        <v>1427</v>
      </c>
      <c r="M1361" t="s">
        <v>1428</v>
      </c>
      <c r="N1361">
        <v>1</v>
      </c>
      <c r="O1361" t="s">
        <v>373</v>
      </c>
      <c r="P1361">
        <v>1</v>
      </c>
      <c r="Q1361" t="s">
        <v>617</v>
      </c>
      <c r="R1361">
        <v>15.99</v>
      </c>
      <c r="T1361">
        <v>3.99</v>
      </c>
      <c r="V1361">
        <v>0</v>
      </c>
      <c r="Z1361" t="s">
        <v>14697</v>
      </c>
      <c r="AA1361" t="s">
        <v>47</v>
      </c>
      <c r="AB1361" t="s">
        <v>29722</v>
      </c>
      <c r="AC1361" t="s">
        <v>172</v>
      </c>
      <c r="AE1361" t="b">
        <v>0</v>
      </c>
    </row>
    <row r="1362" spans="1:31">
      <c r="A1362" t="s">
        <v>29723</v>
      </c>
      <c r="B1362" t="s">
        <v>29723</v>
      </c>
      <c r="C1362" t="s">
        <v>29724</v>
      </c>
      <c r="D1362" t="s">
        <v>29725</v>
      </c>
      <c r="E1362" t="s">
        <v>373</v>
      </c>
      <c r="F1362" t="s">
        <v>589</v>
      </c>
      <c r="G1362" t="s">
        <v>612</v>
      </c>
      <c r="J1362" t="s">
        <v>613</v>
      </c>
      <c r="K1362" t="s">
        <v>903</v>
      </c>
      <c r="L1362" t="s">
        <v>904</v>
      </c>
      <c r="M1362" t="s">
        <v>905</v>
      </c>
      <c r="O1362" t="s">
        <v>373</v>
      </c>
      <c r="P1362">
        <v>1</v>
      </c>
      <c r="Q1362" t="s">
        <v>617</v>
      </c>
      <c r="R1362">
        <v>16.99</v>
      </c>
      <c r="Z1362" t="s">
        <v>29726</v>
      </c>
      <c r="AA1362" t="s">
        <v>25</v>
      </c>
      <c r="AB1362" t="s">
        <v>29727</v>
      </c>
      <c r="AC1362" t="s">
        <v>172</v>
      </c>
      <c r="AE1362" t="b">
        <v>0</v>
      </c>
    </row>
    <row r="1363" spans="1:31">
      <c r="A1363" t="s">
        <v>29723</v>
      </c>
      <c r="B1363" t="s">
        <v>29723</v>
      </c>
      <c r="C1363" t="s">
        <v>29724</v>
      </c>
      <c r="D1363" t="s">
        <v>29725</v>
      </c>
      <c r="E1363" t="s">
        <v>373</v>
      </c>
      <c r="F1363" t="s">
        <v>589</v>
      </c>
      <c r="G1363" t="s">
        <v>612</v>
      </c>
      <c r="J1363" t="s">
        <v>613</v>
      </c>
      <c r="K1363" t="s">
        <v>599</v>
      </c>
      <c r="L1363" t="s">
        <v>600</v>
      </c>
      <c r="M1363" t="s">
        <v>601</v>
      </c>
      <c r="O1363" t="s">
        <v>373</v>
      </c>
      <c r="P1363">
        <v>1</v>
      </c>
      <c r="Q1363" t="s">
        <v>617</v>
      </c>
      <c r="R1363">
        <v>17.99</v>
      </c>
      <c r="Z1363" t="s">
        <v>29726</v>
      </c>
      <c r="AA1363" t="s">
        <v>25</v>
      </c>
      <c r="AB1363" t="s">
        <v>29727</v>
      </c>
      <c r="AC1363" t="s">
        <v>172</v>
      </c>
      <c r="AE1363" t="b">
        <v>0</v>
      </c>
    </row>
    <row r="1364" spans="1:31">
      <c r="A1364" t="s">
        <v>29728</v>
      </c>
      <c r="B1364" t="s">
        <v>29728</v>
      </c>
      <c r="C1364" t="s">
        <v>29729</v>
      </c>
      <c r="D1364" t="s">
        <v>29730</v>
      </c>
      <c r="E1364" t="s">
        <v>373</v>
      </c>
      <c r="F1364" t="s">
        <v>589</v>
      </c>
      <c r="G1364" t="s">
        <v>612</v>
      </c>
      <c r="J1364" t="s">
        <v>376</v>
      </c>
      <c r="K1364" t="s">
        <v>2410</v>
      </c>
      <c r="L1364" t="s">
        <v>2411</v>
      </c>
      <c r="M1364" t="s">
        <v>2412</v>
      </c>
      <c r="O1364" t="s">
        <v>373</v>
      </c>
      <c r="P1364">
        <v>1</v>
      </c>
      <c r="Q1364" t="s">
        <v>617</v>
      </c>
      <c r="R1364">
        <v>19.99</v>
      </c>
      <c r="T1364">
        <v>4.51</v>
      </c>
      <c r="Z1364" t="s">
        <v>29731</v>
      </c>
      <c r="AA1364" t="s">
        <v>241</v>
      </c>
      <c r="AB1364">
        <v>5019</v>
      </c>
      <c r="AC1364" t="s">
        <v>236</v>
      </c>
      <c r="AE1364" t="b">
        <v>0</v>
      </c>
    </row>
    <row r="1365" spans="1:31">
      <c r="A1365" t="s">
        <v>29732</v>
      </c>
      <c r="C1365" t="s">
        <v>29733</v>
      </c>
      <c r="D1365" t="s">
        <v>29704</v>
      </c>
      <c r="E1365" t="s">
        <v>373</v>
      </c>
      <c r="F1365" t="s">
        <v>374</v>
      </c>
      <c r="G1365" t="s">
        <v>612</v>
      </c>
      <c r="J1365" t="s">
        <v>376</v>
      </c>
      <c r="K1365" t="s">
        <v>664</v>
      </c>
      <c r="L1365" t="s">
        <v>665</v>
      </c>
      <c r="M1365" t="s">
        <v>666</v>
      </c>
      <c r="N1365">
        <v>1</v>
      </c>
      <c r="O1365" t="s">
        <v>373</v>
      </c>
      <c r="P1365">
        <v>1</v>
      </c>
      <c r="Q1365" t="s">
        <v>617</v>
      </c>
      <c r="R1365">
        <v>18.99</v>
      </c>
      <c r="T1365">
        <v>0</v>
      </c>
      <c r="V1365">
        <v>0</v>
      </c>
      <c r="Z1365" t="s">
        <v>1130</v>
      </c>
      <c r="AA1365" t="s">
        <v>28</v>
      </c>
      <c r="AB1365" t="s">
        <v>29734</v>
      </c>
      <c r="AC1365" t="s">
        <v>172</v>
      </c>
      <c r="AE1365" t="b">
        <v>0</v>
      </c>
    </row>
    <row r="1366" spans="1:31">
      <c r="A1366" t="s">
        <v>29735</v>
      </c>
      <c r="B1366" t="s">
        <v>29735</v>
      </c>
      <c r="C1366" t="s">
        <v>29736</v>
      </c>
      <c r="D1366" t="s">
        <v>29737</v>
      </c>
      <c r="E1366" t="s">
        <v>373</v>
      </c>
      <c r="F1366" t="s">
        <v>589</v>
      </c>
      <c r="G1366" t="s">
        <v>612</v>
      </c>
      <c r="J1366" t="s">
        <v>613</v>
      </c>
      <c r="K1366" t="s">
        <v>9801</v>
      </c>
      <c r="L1366" t="s">
        <v>9802</v>
      </c>
      <c r="M1366" t="s">
        <v>9803</v>
      </c>
      <c r="O1366" t="s">
        <v>373</v>
      </c>
      <c r="P1366">
        <v>1</v>
      </c>
      <c r="Q1366" t="s">
        <v>617</v>
      </c>
      <c r="R1366">
        <v>14.99</v>
      </c>
      <c r="Z1366" t="s">
        <v>29738</v>
      </c>
      <c r="AA1366" t="s">
        <v>733</v>
      </c>
      <c r="AB1366">
        <v>17509</v>
      </c>
      <c r="AC1366" t="s">
        <v>172</v>
      </c>
      <c r="AE1366" t="b">
        <v>0</v>
      </c>
    </row>
    <row r="1367" spans="1:31">
      <c r="A1367" t="s">
        <v>29739</v>
      </c>
      <c r="B1367" t="s">
        <v>29739</v>
      </c>
      <c r="C1367" t="s">
        <v>29740</v>
      </c>
      <c r="D1367" t="s">
        <v>29741</v>
      </c>
      <c r="E1367" t="s">
        <v>373</v>
      </c>
      <c r="F1367" t="s">
        <v>589</v>
      </c>
      <c r="G1367" t="s">
        <v>612</v>
      </c>
      <c r="J1367" t="s">
        <v>613</v>
      </c>
      <c r="K1367" t="s">
        <v>719</v>
      </c>
      <c r="L1367" t="s">
        <v>720</v>
      </c>
      <c r="M1367" t="s">
        <v>721</v>
      </c>
      <c r="O1367" t="s">
        <v>373</v>
      </c>
      <c r="P1367">
        <v>1</v>
      </c>
      <c r="Q1367" t="s">
        <v>617</v>
      </c>
      <c r="R1367">
        <v>14.99</v>
      </c>
      <c r="Z1367" t="s">
        <v>29742</v>
      </c>
      <c r="AA1367" t="s">
        <v>24</v>
      </c>
      <c r="AB1367" t="s">
        <v>29743</v>
      </c>
      <c r="AC1367" t="s">
        <v>172</v>
      </c>
      <c r="AE1367" t="b">
        <v>0</v>
      </c>
    </row>
    <row r="1368" spans="1:31">
      <c r="A1368" t="s">
        <v>29744</v>
      </c>
      <c r="B1368" t="s">
        <v>29744</v>
      </c>
      <c r="C1368" t="s">
        <v>29745</v>
      </c>
      <c r="D1368" t="s">
        <v>29746</v>
      </c>
      <c r="E1368" t="s">
        <v>373</v>
      </c>
      <c r="F1368" t="s">
        <v>589</v>
      </c>
      <c r="G1368" t="s">
        <v>612</v>
      </c>
      <c r="J1368" t="s">
        <v>503</v>
      </c>
      <c r="K1368" t="s">
        <v>1379</v>
      </c>
      <c r="L1368" t="s">
        <v>1380</v>
      </c>
      <c r="M1368" t="s">
        <v>1381</v>
      </c>
      <c r="O1368" t="s">
        <v>373</v>
      </c>
      <c r="P1368">
        <v>1</v>
      </c>
      <c r="Q1368" t="s">
        <v>617</v>
      </c>
      <c r="R1368">
        <v>16.99</v>
      </c>
      <c r="T1368">
        <v>7.92</v>
      </c>
      <c r="Z1368" t="s">
        <v>29747</v>
      </c>
      <c r="AA1368" t="s">
        <v>251</v>
      </c>
      <c r="AB1368">
        <v>132</v>
      </c>
      <c r="AC1368" t="s">
        <v>248</v>
      </c>
      <c r="AE1368" t="b">
        <v>0</v>
      </c>
    </row>
    <row r="1369" spans="1:31">
      <c r="A1369" t="s">
        <v>29748</v>
      </c>
      <c r="B1369" t="s">
        <v>29748</v>
      </c>
      <c r="C1369" t="s">
        <v>29749</v>
      </c>
      <c r="D1369" t="s">
        <v>29750</v>
      </c>
      <c r="E1369" t="s">
        <v>373</v>
      </c>
      <c r="F1369" t="s">
        <v>589</v>
      </c>
      <c r="G1369" t="s">
        <v>612</v>
      </c>
      <c r="J1369" t="s">
        <v>613</v>
      </c>
      <c r="K1369" t="s">
        <v>911</v>
      </c>
      <c r="L1369" t="s">
        <v>912</v>
      </c>
      <c r="M1369" t="s">
        <v>913</v>
      </c>
      <c r="O1369" t="s">
        <v>373</v>
      </c>
      <c r="P1369">
        <v>1</v>
      </c>
      <c r="Q1369" t="s">
        <v>617</v>
      </c>
      <c r="R1369">
        <v>19.99</v>
      </c>
      <c r="Z1369" t="s">
        <v>6803</v>
      </c>
      <c r="AA1369" t="s">
        <v>25</v>
      </c>
      <c r="AB1369" t="s">
        <v>29751</v>
      </c>
      <c r="AC1369" t="s">
        <v>172</v>
      </c>
      <c r="AE1369" t="b">
        <v>0</v>
      </c>
    </row>
    <row r="1370" spans="1:31">
      <c r="A1370" t="s">
        <v>29752</v>
      </c>
      <c r="B1370" t="s">
        <v>29752</v>
      </c>
      <c r="C1370" t="s">
        <v>29753</v>
      </c>
      <c r="D1370" t="s">
        <v>29754</v>
      </c>
      <c r="E1370" t="s">
        <v>373</v>
      </c>
      <c r="F1370" t="s">
        <v>589</v>
      </c>
      <c r="G1370" t="s">
        <v>612</v>
      </c>
      <c r="J1370" t="s">
        <v>376</v>
      </c>
      <c r="K1370" t="s">
        <v>903</v>
      </c>
      <c r="L1370" t="s">
        <v>904</v>
      </c>
      <c r="M1370" t="s">
        <v>905</v>
      </c>
      <c r="O1370" t="s">
        <v>373</v>
      </c>
      <c r="P1370">
        <v>1</v>
      </c>
      <c r="Q1370" t="s">
        <v>617</v>
      </c>
      <c r="R1370">
        <v>16.99</v>
      </c>
      <c r="T1370">
        <v>5.87</v>
      </c>
      <c r="Z1370" t="s">
        <v>29755</v>
      </c>
      <c r="AA1370" t="s">
        <v>245</v>
      </c>
      <c r="AB1370">
        <v>5792</v>
      </c>
      <c r="AC1370" t="s">
        <v>236</v>
      </c>
      <c r="AE1370" t="b">
        <v>0</v>
      </c>
    </row>
    <row r="1371" spans="1:31">
      <c r="A1371" t="s">
        <v>29756</v>
      </c>
      <c r="C1371" t="s">
        <v>29757</v>
      </c>
      <c r="D1371" t="s">
        <v>29758</v>
      </c>
      <c r="E1371" t="s">
        <v>373</v>
      </c>
      <c r="F1371" t="s">
        <v>374</v>
      </c>
      <c r="G1371" t="s">
        <v>612</v>
      </c>
      <c r="J1371" t="s">
        <v>376</v>
      </c>
      <c r="K1371" t="s">
        <v>17184</v>
      </c>
      <c r="L1371" t="s">
        <v>17185</v>
      </c>
      <c r="M1371" t="s">
        <v>1643</v>
      </c>
      <c r="N1371">
        <v>1</v>
      </c>
      <c r="O1371" t="s">
        <v>373</v>
      </c>
      <c r="P1371">
        <v>1</v>
      </c>
      <c r="Q1371" t="s">
        <v>617</v>
      </c>
      <c r="R1371">
        <v>16.99</v>
      </c>
      <c r="T1371">
        <v>0</v>
      </c>
      <c r="V1371">
        <v>0</v>
      </c>
      <c r="Z1371" t="s">
        <v>1527</v>
      </c>
      <c r="AA1371" t="s">
        <v>22</v>
      </c>
      <c r="AB1371" t="s">
        <v>29759</v>
      </c>
      <c r="AC1371" t="s">
        <v>172</v>
      </c>
      <c r="AE1371" t="b">
        <v>0</v>
      </c>
    </row>
    <row r="1372" spans="1:31">
      <c r="A1372" t="s">
        <v>29760</v>
      </c>
      <c r="B1372" t="s">
        <v>29760</v>
      </c>
      <c r="C1372" t="s">
        <v>29761</v>
      </c>
      <c r="D1372" t="s">
        <v>29762</v>
      </c>
      <c r="E1372" t="s">
        <v>373</v>
      </c>
      <c r="F1372" t="s">
        <v>589</v>
      </c>
      <c r="G1372" t="s">
        <v>612</v>
      </c>
      <c r="J1372" t="s">
        <v>613</v>
      </c>
      <c r="K1372" t="s">
        <v>2241</v>
      </c>
      <c r="L1372" t="s">
        <v>437</v>
      </c>
      <c r="M1372" t="s">
        <v>438</v>
      </c>
      <c r="O1372" t="s">
        <v>373</v>
      </c>
      <c r="P1372">
        <v>1</v>
      </c>
      <c r="Q1372" t="s">
        <v>617</v>
      </c>
      <c r="R1372">
        <v>17.99</v>
      </c>
      <c r="Z1372" t="s">
        <v>29763</v>
      </c>
      <c r="AA1372" t="s">
        <v>28</v>
      </c>
      <c r="AB1372">
        <v>60068</v>
      </c>
      <c r="AC1372" t="s">
        <v>172</v>
      </c>
      <c r="AE1372" t="b">
        <v>0</v>
      </c>
    </row>
    <row r="1373" spans="1:31">
      <c r="A1373" t="s">
        <v>29760</v>
      </c>
      <c r="B1373" t="s">
        <v>29760</v>
      </c>
      <c r="C1373" t="s">
        <v>29761</v>
      </c>
      <c r="D1373" t="s">
        <v>29762</v>
      </c>
      <c r="E1373" t="s">
        <v>373</v>
      </c>
      <c r="F1373" t="s">
        <v>589</v>
      </c>
      <c r="G1373" t="s">
        <v>612</v>
      </c>
      <c r="J1373" t="s">
        <v>613</v>
      </c>
      <c r="K1373" t="s">
        <v>799</v>
      </c>
      <c r="L1373" t="s">
        <v>800</v>
      </c>
      <c r="M1373" t="s">
        <v>801</v>
      </c>
      <c r="O1373" t="s">
        <v>373</v>
      </c>
      <c r="P1373">
        <v>1</v>
      </c>
      <c r="Q1373" t="s">
        <v>617</v>
      </c>
      <c r="R1373">
        <v>17.99</v>
      </c>
      <c r="Z1373" t="s">
        <v>29763</v>
      </c>
      <c r="AA1373" t="s">
        <v>28</v>
      </c>
      <c r="AB1373">
        <v>60068</v>
      </c>
      <c r="AC1373" t="s">
        <v>172</v>
      </c>
      <c r="AE1373" t="b">
        <v>0</v>
      </c>
    </row>
    <row r="1374" spans="1:31">
      <c r="A1374" t="s">
        <v>29764</v>
      </c>
      <c r="B1374" t="s">
        <v>29764</v>
      </c>
      <c r="C1374" t="s">
        <v>29765</v>
      </c>
      <c r="D1374" t="s">
        <v>29766</v>
      </c>
      <c r="E1374" t="s">
        <v>373</v>
      </c>
      <c r="F1374" t="s">
        <v>589</v>
      </c>
      <c r="G1374" t="s">
        <v>612</v>
      </c>
      <c r="J1374" t="s">
        <v>613</v>
      </c>
      <c r="K1374" t="s">
        <v>4433</v>
      </c>
      <c r="L1374" t="s">
        <v>4434</v>
      </c>
      <c r="M1374" t="s">
        <v>4435</v>
      </c>
      <c r="O1374" t="s">
        <v>373</v>
      </c>
      <c r="P1374">
        <v>1</v>
      </c>
      <c r="Q1374" t="s">
        <v>617</v>
      </c>
      <c r="R1374">
        <v>17.99</v>
      </c>
      <c r="Z1374" t="s">
        <v>29763</v>
      </c>
      <c r="AA1374" t="s">
        <v>28</v>
      </c>
      <c r="AB1374">
        <v>60068</v>
      </c>
      <c r="AC1374" t="s">
        <v>172</v>
      </c>
      <c r="AE1374" t="b">
        <v>0</v>
      </c>
    </row>
    <row r="1375" spans="1:31">
      <c r="A1375" t="s">
        <v>29767</v>
      </c>
      <c r="B1375" t="s">
        <v>29767</v>
      </c>
      <c r="C1375" t="s">
        <v>29768</v>
      </c>
      <c r="D1375" t="s">
        <v>29769</v>
      </c>
      <c r="E1375" t="s">
        <v>373</v>
      </c>
      <c r="F1375" t="s">
        <v>589</v>
      </c>
      <c r="G1375" t="s">
        <v>612</v>
      </c>
      <c r="J1375" t="s">
        <v>613</v>
      </c>
      <c r="K1375" t="s">
        <v>631</v>
      </c>
      <c r="L1375" t="s">
        <v>632</v>
      </c>
      <c r="M1375" t="s">
        <v>633</v>
      </c>
      <c r="O1375" t="s">
        <v>373</v>
      </c>
      <c r="P1375">
        <v>1</v>
      </c>
      <c r="Q1375" t="s">
        <v>617</v>
      </c>
      <c r="R1375">
        <v>17.99</v>
      </c>
      <c r="Z1375" t="s">
        <v>10472</v>
      </c>
      <c r="AA1375" t="s">
        <v>37</v>
      </c>
      <c r="AB1375" t="s">
        <v>29770</v>
      </c>
      <c r="AC1375" t="s">
        <v>172</v>
      </c>
      <c r="AE1375" t="b">
        <v>0</v>
      </c>
    </row>
    <row r="1376" spans="1:32">
      <c r="A1376" t="s">
        <v>29771</v>
      </c>
      <c r="C1376" t="s">
        <v>29772</v>
      </c>
      <c r="D1376" t="s">
        <v>29700</v>
      </c>
      <c r="E1376" t="s">
        <v>373</v>
      </c>
      <c r="F1376" t="s">
        <v>374</v>
      </c>
      <c r="G1376" t="s">
        <v>612</v>
      </c>
      <c r="J1376" t="s">
        <v>376</v>
      </c>
      <c r="K1376" t="s">
        <v>3222</v>
      </c>
      <c r="L1376" t="s">
        <v>3223</v>
      </c>
      <c r="M1376" t="s">
        <v>3224</v>
      </c>
      <c r="N1376">
        <v>1</v>
      </c>
      <c r="O1376" t="s">
        <v>373</v>
      </c>
      <c r="P1376">
        <v>1</v>
      </c>
      <c r="Q1376" t="s">
        <v>617</v>
      </c>
      <c r="R1376">
        <v>17.99</v>
      </c>
      <c r="T1376">
        <v>0</v>
      </c>
      <c r="V1376">
        <v>0</v>
      </c>
      <c r="Z1376" t="s">
        <v>1375</v>
      </c>
      <c r="AA1376" t="s">
        <v>24</v>
      </c>
      <c r="AB1376" t="s">
        <v>29773</v>
      </c>
      <c r="AC1376" t="s">
        <v>172</v>
      </c>
      <c r="AE1376" t="b">
        <v>1</v>
      </c>
      <c r="AF1376">
        <v>200252176</v>
      </c>
    </row>
    <row r="1377" spans="1:31">
      <c r="A1377" t="s">
        <v>29774</v>
      </c>
      <c r="B1377" t="s">
        <v>29774</v>
      </c>
      <c r="C1377" t="s">
        <v>29775</v>
      </c>
      <c r="D1377" t="s">
        <v>29776</v>
      </c>
      <c r="E1377" t="s">
        <v>373</v>
      </c>
      <c r="F1377" t="s">
        <v>589</v>
      </c>
      <c r="G1377" t="s">
        <v>612</v>
      </c>
      <c r="J1377" t="s">
        <v>613</v>
      </c>
      <c r="K1377" t="s">
        <v>2241</v>
      </c>
      <c r="L1377" t="s">
        <v>437</v>
      </c>
      <c r="M1377" t="s">
        <v>438</v>
      </c>
      <c r="O1377" t="s">
        <v>373</v>
      </c>
      <c r="P1377">
        <v>1</v>
      </c>
      <c r="Q1377" t="s">
        <v>617</v>
      </c>
      <c r="R1377">
        <v>17.99</v>
      </c>
      <c r="Z1377" t="s">
        <v>29777</v>
      </c>
      <c r="AA1377" t="s">
        <v>27</v>
      </c>
      <c r="AB1377" t="s">
        <v>29778</v>
      </c>
      <c r="AC1377" t="s">
        <v>172</v>
      </c>
      <c r="AE1377" t="b">
        <v>0</v>
      </c>
    </row>
    <row r="1378" spans="1:31">
      <c r="A1378" t="s">
        <v>29779</v>
      </c>
      <c r="B1378" t="s">
        <v>29779</v>
      </c>
      <c r="C1378" t="s">
        <v>29780</v>
      </c>
      <c r="D1378" t="s">
        <v>29781</v>
      </c>
      <c r="E1378" t="s">
        <v>373</v>
      </c>
      <c r="F1378" t="s">
        <v>589</v>
      </c>
      <c r="G1378" t="s">
        <v>612</v>
      </c>
      <c r="J1378" t="s">
        <v>613</v>
      </c>
      <c r="K1378" t="s">
        <v>799</v>
      </c>
      <c r="L1378" t="s">
        <v>800</v>
      </c>
      <c r="M1378" t="s">
        <v>801</v>
      </c>
      <c r="O1378" t="s">
        <v>373</v>
      </c>
      <c r="P1378">
        <v>1</v>
      </c>
      <c r="Q1378" t="s">
        <v>617</v>
      </c>
      <c r="R1378">
        <v>17.99</v>
      </c>
      <c r="Z1378" t="s">
        <v>1375</v>
      </c>
      <c r="AA1378" t="s">
        <v>258</v>
      </c>
      <c r="AB1378">
        <v>33195</v>
      </c>
      <c r="AC1378" t="s">
        <v>172</v>
      </c>
      <c r="AE1378" t="b">
        <v>0</v>
      </c>
    </row>
    <row r="1379" spans="1:31">
      <c r="A1379" t="s">
        <v>29782</v>
      </c>
      <c r="B1379" t="s">
        <v>29782</v>
      </c>
      <c r="C1379" t="s">
        <v>29783</v>
      </c>
      <c r="D1379" t="s">
        <v>29784</v>
      </c>
      <c r="E1379" t="s">
        <v>373</v>
      </c>
      <c r="F1379" t="s">
        <v>589</v>
      </c>
      <c r="G1379" t="s">
        <v>612</v>
      </c>
      <c r="J1379" t="s">
        <v>613</v>
      </c>
      <c r="K1379" t="s">
        <v>27379</v>
      </c>
      <c r="L1379" t="s">
        <v>2701</v>
      </c>
      <c r="M1379" t="s">
        <v>2702</v>
      </c>
      <c r="O1379" t="s">
        <v>373</v>
      </c>
      <c r="P1379">
        <v>1</v>
      </c>
      <c r="Q1379" t="s">
        <v>617</v>
      </c>
      <c r="R1379">
        <v>15.99</v>
      </c>
      <c r="Z1379" t="s">
        <v>1370</v>
      </c>
      <c r="AA1379" t="s">
        <v>30</v>
      </c>
      <c r="AB1379" t="s">
        <v>29785</v>
      </c>
      <c r="AC1379" t="s">
        <v>172</v>
      </c>
      <c r="AE1379" t="b">
        <v>0</v>
      </c>
    </row>
    <row r="1380" spans="1:31">
      <c r="A1380" t="s">
        <v>29786</v>
      </c>
      <c r="B1380" t="s">
        <v>29786</v>
      </c>
      <c r="C1380" t="s">
        <v>29787</v>
      </c>
      <c r="D1380" t="s">
        <v>29788</v>
      </c>
      <c r="E1380" t="s">
        <v>373</v>
      </c>
      <c r="F1380" t="s">
        <v>589</v>
      </c>
      <c r="G1380" t="s">
        <v>612</v>
      </c>
      <c r="J1380" t="s">
        <v>613</v>
      </c>
      <c r="K1380" t="s">
        <v>974</v>
      </c>
      <c r="L1380" t="s">
        <v>975</v>
      </c>
      <c r="M1380" t="s">
        <v>485</v>
      </c>
      <c r="O1380" t="s">
        <v>373</v>
      </c>
      <c r="P1380">
        <v>1</v>
      </c>
      <c r="Q1380" t="s">
        <v>617</v>
      </c>
      <c r="R1380">
        <v>17.99</v>
      </c>
      <c r="Z1380" t="s">
        <v>29789</v>
      </c>
      <c r="AA1380" t="s">
        <v>22</v>
      </c>
      <c r="AB1380" t="s">
        <v>29790</v>
      </c>
      <c r="AC1380" t="s">
        <v>172</v>
      </c>
      <c r="AE1380" t="b">
        <v>0</v>
      </c>
    </row>
    <row r="1381" spans="1:31">
      <c r="A1381" t="s">
        <v>29791</v>
      </c>
      <c r="B1381" t="s">
        <v>29791</v>
      </c>
      <c r="C1381" t="s">
        <v>29792</v>
      </c>
      <c r="D1381" t="s">
        <v>29793</v>
      </c>
      <c r="E1381" t="s">
        <v>373</v>
      </c>
      <c r="F1381" t="s">
        <v>589</v>
      </c>
      <c r="G1381" t="s">
        <v>612</v>
      </c>
      <c r="J1381" t="s">
        <v>613</v>
      </c>
      <c r="K1381" t="s">
        <v>5942</v>
      </c>
      <c r="L1381" t="s">
        <v>5943</v>
      </c>
      <c r="M1381" t="s">
        <v>5944</v>
      </c>
      <c r="O1381" t="s">
        <v>373</v>
      </c>
      <c r="P1381">
        <v>1</v>
      </c>
      <c r="Q1381" t="s">
        <v>617</v>
      </c>
      <c r="R1381">
        <v>16.99</v>
      </c>
      <c r="Z1381" t="s">
        <v>10182</v>
      </c>
      <c r="AA1381" t="s">
        <v>23</v>
      </c>
      <c r="AB1381" t="s">
        <v>29794</v>
      </c>
      <c r="AC1381" t="s">
        <v>172</v>
      </c>
      <c r="AE1381" t="b">
        <v>0</v>
      </c>
    </row>
    <row r="1382" spans="1:31">
      <c r="A1382" t="s">
        <v>29795</v>
      </c>
      <c r="B1382" t="s">
        <v>29795</v>
      </c>
      <c r="C1382" t="s">
        <v>29796</v>
      </c>
      <c r="D1382" t="s">
        <v>29797</v>
      </c>
      <c r="E1382" t="s">
        <v>373</v>
      </c>
      <c r="F1382" t="s">
        <v>589</v>
      </c>
      <c r="G1382" t="s">
        <v>612</v>
      </c>
      <c r="J1382" t="s">
        <v>613</v>
      </c>
      <c r="K1382" t="s">
        <v>11611</v>
      </c>
      <c r="L1382" t="s">
        <v>11612</v>
      </c>
      <c r="M1382" t="s">
        <v>11613</v>
      </c>
      <c r="O1382" t="s">
        <v>373</v>
      </c>
      <c r="P1382">
        <v>1</v>
      </c>
      <c r="Q1382" t="s">
        <v>617</v>
      </c>
      <c r="R1382">
        <v>15.99</v>
      </c>
      <c r="Z1382" t="s">
        <v>1962</v>
      </c>
      <c r="AA1382" t="s">
        <v>22</v>
      </c>
      <c r="AB1382" t="s">
        <v>29798</v>
      </c>
      <c r="AC1382" t="s">
        <v>172</v>
      </c>
      <c r="AE1382" t="b">
        <v>0</v>
      </c>
    </row>
    <row r="1383" spans="1:31">
      <c r="A1383" t="s">
        <v>29799</v>
      </c>
      <c r="B1383" t="s">
        <v>29799</v>
      </c>
      <c r="C1383" t="s">
        <v>29800</v>
      </c>
      <c r="D1383" t="s">
        <v>29801</v>
      </c>
      <c r="E1383" t="s">
        <v>373</v>
      </c>
      <c r="F1383" t="s">
        <v>589</v>
      </c>
      <c r="G1383" t="s">
        <v>612</v>
      </c>
      <c r="J1383" t="s">
        <v>613</v>
      </c>
      <c r="K1383" t="s">
        <v>9801</v>
      </c>
      <c r="L1383" t="s">
        <v>9802</v>
      </c>
      <c r="M1383" t="s">
        <v>9803</v>
      </c>
      <c r="O1383" t="s">
        <v>373</v>
      </c>
      <c r="P1383">
        <v>1</v>
      </c>
      <c r="Q1383" t="s">
        <v>617</v>
      </c>
      <c r="R1383">
        <v>14.99</v>
      </c>
      <c r="Z1383" t="s">
        <v>13326</v>
      </c>
      <c r="AA1383" t="s">
        <v>22</v>
      </c>
      <c r="AB1383" t="s">
        <v>29802</v>
      </c>
      <c r="AC1383" t="s">
        <v>172</v>
      </c>
      <c r="AE1383" t="b">
        <v>0</v>
      </c>
    </row>
    <row r="1384" spans="1:31">
      <c r="A1384" t="s">
        <v>29803</v>
      </c>
      <c r="B1384" t="s">
        <v>29803</v>
      </c>
      <c r="C1384" t="s">
        <v>29804</v>
      </c>
      <c r="D1384" t="s">
        <v>29805</v>
      </c>
      <c r="E1384" t="s">
        <v>373</v>
      </c>
      <c r="F1384" t="s">
        <v>589</v>
      </c>
      <c r="G1384" t="s">
        <v>612</v>
      </c>
      <c r="J1384" t="s">
        <v>731</v>
      </c>
      <c r="K1384" t="s">
        <v>9140</v>
      </c>
      <c r="L1384" t="s">
        <v>9141</v>
      </c>
      <c r="M1384" t="s">
        <v>9142</v>
      </c>
      <c r="O1384" t="s">
        <v>373</v>
      </c>
      <c r="P1384">
        <v>1</v>
      </c>
      <c r="Q1384" t="s">
        <v>617</v>
      </c>
      <c r="R1384">
        <v>15.99</v>
      </c>
      <c r="T1384">
        <v>3.99</v>
      </c>
      <c r="Z1384" t="s">
        <v>1556</v>
      </c>
      <c r="AA1384" t="s">
        <v>29</v>
      </c>
      <c r="AB1384" t="s">
        <v>29806</v>
      </c>
      <c r="AC1384" t="s">
        <v>172</v>
      </c>
      <c r="AE1384" t="b">
        <v>0</v>
      </c>
    </row>
    <row r="1385" spans="1:31">
      <c r="A1385" t="s">
        <v>29807</v>
      </c>
      <c r="B1385" t="s">
        <v>29807</v>
      </c>
      <c r="C1385" t="s">
        <v>29808</v>
      </c>
      <c r="D1385" t="s">
        <v>29809</v>
      </c>
      <c r="E1385" t="s">
        <v>373</v>
      </c>
      <c r="F1385" t="s">
        <v>589</v>
      </c>
      <c r="G1385" t="s">
        <v>612</v>
      </c>
      <c r="J1385" t="s">
        <v>613</v>
      </c>
      <c r="K1385" t="s">
        <v>637</v>
      </c>
      <c r="L1385" t="s">
        <v>638</v>
      </c>
      <c r="M1385" t="s">
        <v>454</v>
      </c>
      <c r="O1385" t="s">
        <v>373</v>
      </c>
      <c r="P1385">
        <v>1</v>
      </c>
      <c r="Q1385" t="s">
        <v>617</v>
      </c>
      <c r="R1385">
        <v>16.99</v>
      </c>
      <c r="Z1385" t="s">
        <v>6526</v>
      </c>
      <c r="AA1385" t="s">
        <v>298</v>
      </c>
      <c r="AB1385" t="s">
        <v>29810</v>
      </c>
      <c r="AC1385" t="s">
        <v>172</v>
      </c>
      <c r="AE1385" t="b">
        <v>0</v>
      </c>
    </row>
    <row r="1386" spans="1:31">
      <c r="A1386" t="s">
        <v>29811</v>
      </c>
      <c r="B1386" t="s">
        <v>29811</v>
      </c>
      <c r="C1386" t="s">
        <v>29812</v>
      </c>
      <c r="D1386" t="s">
        <v>29813</v>
      </c>
      <c r="E1386" t="s">
        <v>373</v>
      </c>
      <c r="F1386" t="s">
        <v>589</v>
      </c>
      <c r="G1386" t="s">
        <v>612</v>
      </c>
      <c r="J1386" t="s">
        <v>613</v>
      </c>
      <c r="K1386" t="s">
        <v>757</v>
      </c>
      <c r="L1386" t="s">
        <v>758</v>
      </c>
      <c r="M1386" t="s">
        <v>759</v>
      </c>
      <c r="O1386" t="s">
        <v>373</v>
      </c>
      <c r="P1386">
        <v>1</v>
      </c>
      <c r="Q1386" t="s">
        <v>617</v>
      </c>
      <c r="R1386">
        <v>15.99</v>
      </c>
      <c r="Z1386" t="s">
        <v>3087</v>
      </c>
      <c r="AA1386" t="s">
        <v>26</v>
      </c>
      <c r="AB1386" t="s">
        <v>29814</v>
      </c>
      <c r="AC1386" t="s">
        <v>172</v>
      </c>
      <c r="AE1386" t="b">
        <v>0</v>
      </c>
    </row>
    <row r="1387" spans="1:31">
      <c r="A1387" t="s">
        <v>29815</v>
      </c>
      <c r="B1387" t="s">
        <v>29815</v>
      </c>
      <c r="C1387" t="s">
        <v>29816</v>
      </c>
      <c r="D1387" t="s">
        <v>29817</v>
      </c>
      <c r="E1387" t="s">
        <v>373</v>
      </c>
      <c r="F1387" t="s">
        <v>589</v>
      </c>
      <c r="G1387" t="s">
        <v>612</v>
      </c>
      <c r="J1387" t="s">
        <v>613</v>
      </c>
      <c r="K1387" t="s">
        <v>863</v>
      </c>
      <c r="L1387" t="s">
        <v>864</v>
      </c>
      <c r="M1387" t="s">
        <v>865</v>
      </c>
      <c r="O1387" t="s">
        <v>373</v>
      </c>
      <c r="P1387">
        <v>1</v>
      </c>
      <c r="Q1387" t="s">
        <v>617</v>
      </c>
      <c r="R1387">
        <v>15.99</v>
      </c>
      <c r="T1387">
        <v>3.32</v>
      </c>
      <c r="Z1387" t="s">
        <v>1375</v>
      </c>
      <c r="AA1387" t="s">
        <v>24</v>
      </c>
      <c r="AB1387" t="s">
        <v>29818</v>
      </c>
      <c r="AC1387" t="s">
        <v>172</v>
      </c>
      <c r="AE1387" t="b">
        <v>0</v>
      </c>
    </row>
    <row r="1388" spans="1:31">
      <c r="A1388" t="s">
        <v>29815</v>
      </c>
      <c r="B1388" t="s">
        <v>29815</v>
      </c>
      <c r="C1388" t="s">
        <v>29816</v>
      </c>
      <c r="D1388" t="s">
        <v>29817</v>
      </c>
      <c r="E1388" t="s">
        <v>373</v>
      </c>
      <c r="F1388" t="s">
        <v>589</v>
      </c>
      <c r="G1388" t="s">
        <v>612</v>
      </c>
      <c r="J1388" t="s">
        <v>613</v>
      </c>
      <c r="K1388" t="s">
        <v>1342</v>
      </c>
      <c r="L1388" t="s">
        <v>1343</v>
      </c>
      <c r="M1388" t="s">
        <v>1344</v>
      </c>
      <c r="O1388" t="s">
        <v>373</v>
      </c>
      <c r="P1388">
        <v>1</v>
      </c>
      <c r="Q1388" t="s">
        <v>617</v>
      </c>
      <c r="R1388">
        <v>15.99</v>
      </c>
      <c r="T1388">
        <v>3.32</v>
      </c>
      <c r="Z1388" t="s">
        <v>1375</v>
      </c>
      <c r="AA1388" t="s">
        <v>24</v>
      </c>
      <c r="AB1388" t="s">
        <v>29818</v>
      </c>
      <c r="AC1388" t="s">
        <v>172</v>
      </c>
      <c r="AE1388" t="b">
        <v>0</v>
      </c>
    </row>
    <row r="1389" spans="1:31">
      <c r="A1389" t="s">
        <v>29815</v>
      </c>
      <c r="B1389" t="s">
        <v>29815</v>
      </c>
      <c r="C1389" t="s">
        <v>29816</v>
      </c>
      <c r="D1389" t="s">
        <v>29817</v>
      </c>
      <c r="E1389" t="s">
        <v>373</v>
      </c>
      <c r="F1389" t="s">
        <v>589</v>
      </c>
      <c r="G1389" t="s">
        <v>612</v>
      </c>
      <c r="J1389" t="s">
        <v>613</v>
      </c>
      <c r="K1389" t="s">
        <v>16975</v>
      </c>
      <c r="L1389" t="s">
        <v>16976</v>
      </c>
      <c r="M1389" t="s">
        <v>1904</v>
      </c>
      <c r="O1389" t="s">
        <v>373</v>
      </c>
      <c r="P1389">
        <v>1</v>
      </c>
      <c r="Q1389" t="s">
        <v>617</v>
      </c>
      <c r="R1389">
        <v>17.99</v>
      </c>
      <c r="T1389">
        <v>3.32</v>
      </c>
      <c r="Z1389" t="s">
        <v>1375</v>
      </c>
      <c r="AA1389" t="s">
        <v>24</v>
      </c>
      <c r="AB1389" t="s">
        <v>29818</v>
      </c>
      <c r="AC1389" t="s">
        <v>172</v>
      </c>
      <c r="AE1389" t="b">
        <v>0</v>
      </c>
    </row>
    <row r="1390" spans="1:31">
      <c r="A1390" t="s">
        <v>29815</v>
      </c>
      <c r="B1390" t="s">
        <v>29815</v>
      </c>
      <c r="C1390" t="s">
        <v>29816</v>
      </c>
      <c r="D1390" t="s">
        <v>29817</v>
      </c>
      <c r="E1390" t="s">
        <v>373</v>
      </c>
      <c r="F1390" t="s">
        <v>589</v>
      </c>
      <c r="G1390" t="s">
        <v>612</v>
      </c>
      <c r="J1390" t="s">
        <v>613</v>
      </c>
      <c r="K1390" t="s">
        <v>692</v>
      </c>
      <c r="L1390" t="s">
        <v>693</v>
      </c>
      <c r="M1390" t="s">
        <v>694</v>
      </c>
      <c r="O1390" t="s">
        <v>373</v>
      </c>
      <c r="P1390">
        <v>1</v>
      </c>
      <c r="Q1390" t="s">
        <v>617</v>
      </c>
      <c r="R1390">
        <v>14.99</v>
      </c>
      <c r="T1390">
        <v>3.32</v>
      </c>
      <c r="Z1390" t="s">
        <v>1375</v>
      </c>
      <c r="AA1390" t="s">
        <v>24</v>
      </c>
      <c r="AB1390" t="s">
        <v>29818</v>
      </c>
      <c r="AC1390" t="s">
        <v>172</v>
      </c>
      <c r="AE1390" t="b">
        <v>0</v>
      </c>
    </row>
    <row r="1391" spans="1:31">
      <c r="A1391" t="s">
        <v>29815</v>
      </c>
      <c r="B1391" t="s">
        <v>29815</v>
      </c>
      <c r="C1391" t="s">
        <v>29816</v>
      </c>
      <c r="D1391" t="s">
        <v>29817</v>
      </c>
      <c r="E1391" t="s">
        <v>373</v>
      </c>
      <c r="F1391" t="s">
        <v>589</v>
      </c>
      <c r="G1391" t="s">
        <v>612</v>
      </c>
      <c r="J1391" t="s">
        <v>613</v>
      </c>
      <c r="K1391" t="s">
        <v>10596</v>
      </c>
      <c r="L1391" t="s">
        <v>10597</v>
      </c>
      <c r="M1391" t="s">
        <v>10598</v>
      </c>
      <c r="O1391" t="s">
        <v>373</v>
      </c>
      <c r="P1391">
        <v>1</v>
      </c>
      <c r="Q1391" t="s">
        <v>617</v>
      </c>
      <c r="R1391">
        <v>15.99</v>
      </c>
      <c r="T1391">
        <v>3.33</v>
      </c>
      <c r="Z1391" t="s">
        <v>1375</v>
      </c>
      <c r="AA1391" t="s">
        <v>24</v>
      </c>
      <c r="AB1391" t="s">
        <v>29818</v>
      </c>
      <c r="AC1391" t="s">
        <v>172</v>
      </c>
      <c r="AE1391" t="b">
        <v>0</v>
      </c>
    </row>
    <row r="1392" spans="1:31">
      <c r="A1392" t="s">
        <v>29815</v>
      </c>
      <c r="B1392" t="s">
        <v>29815</v>
      </c>
      <c r="C1392" t="s">
        <v>29816</v>
      </c>
      <c r="D1392" t="s">
        <v>29817</v>
      </c>
      <c r="E1392" t="s">
        <v>373</v>
      </c>
      <c r="F1392" t="s">
        <v>589</v>
      </c>
      <c r="G1392" t="s">
        <v>612</v>
      </c>
      <c r="J1392" t="s">
        <v>613</v>
      </c>
      <c r="K1392" t="s">
        <v>856</v>
      </c>
      <c r="L1392" t="s">
        <v>857</v>
      </c>
      <c r="M1392" t="s">
        <v>396</v>
      </c>
      <c r="O1392" t="s">
        <v>373</v>
      </c>
      <c r="P1392">
        <v>1</v>
      </c>
      <c r="Q1392" t="s">
        <v>617</v>
      </c>
      <c r="R1392">
        <v>14.99</v>
      </c>
      <c r="T1392">
        <v>3.32</v>
      </c>
      <c r="Z1392" t="s">
        <v>1375</v>
      </c>
      <c r="AA1392" t="s">
        <v>24</v>
      </c>
      <c r="AB1392" t="s">
        <v>29818</v>
      </c>
      <c r="AC1392" t="s">
        <v>172</v>
      </c>
      <c r="AE1392" t="b">
        <v>0</v>
      </c>
    </row>
    <row r="1393" spans="1:31">
      <c r="A1393" t="s">
        <v>29819</v>
      </c>
      <c r="C1393" t="s">
        <v>29816</v>
      </c>
      <c r="D1393" t="s">
        <v>29820</v>
      </c>
      <c r="E1393" t="s">
        <v>435</v>
      </c>
      <c r="F1393" t="s">
        <v>374</v>
      </c>
      <c r="G1393" t="s">
        <v>612</v>
      </c>
      <c r="J1393" t="s">
        <v>376</v>
      </c>
      <c r="K1393" t="s">
        <v>16533</v>
      </c>
      <c r="L1393" t="s">
        <v>16534</v>
      </c>
      <c r="M1393" t="s">
        <v>16535</v>
      </c>
      <c r="N1393">
        <v>1</v>
      </c>
      <c r="P1393">
        <v>0</v>
      </c>
      <c r="Z1393" t="s">
        <v>1375</v>
      </c>
      <c r="AA1393" t="s">
        <v>24</v>
      </c>
      <c r="AB1393" t="s">
        <v>29818</v>
      </c>
      <c r="AC1393" t="s">
        <v>172</v>
      </c>
      <c r="AE1393" t="b">
        <v>0</v>
      </c>
    </row>
    <row r="1394" spans="1:31">
      <c r="A1394" t="s">
        <v>29819</v>
      </c>
      <c r="C1394" t="s">
        <v>29816</v>
      </c>
      <c r="D1394" t="s">
        <v>29820</v>
      </c>
      <c r="E1394" t="s">
        <v>435</v>
      </c>
      <c r="F1394" t="s">
        <v>374</v>
      </c>
      <c r="G1394" t="s">
        <v>612</v>
      </c>
      <c r="J1394" t="s">
        <v>376</v>
      </c>
      <c r="K1394" t="s">
        <v>1196</v>
      </c>
      <c r="L1394" t="s">
        <v>1197</v>
      </c>
      <c r="M1394" t="s">
        <v>1198</v>
      </c>
      <c r="N1394">
        <v>1</v>
      </c>
      <c r="P1394">
        <v>0</v>
      </c>
      <c r="Z1394" t="s">
        <v>1375</v>
      </c>
      <c r="AA1394" t="s">
        <v>24</v>
      </c>
      <c r="AB1394" t="s">
        <v>29818</v>
      </c>
      <c r="AC1394" t="s">
        <v>172</v>
      </c>
      <c r="AE1394" t="b">
        <v>0</v>
      </c>
    </row>
    <row r="1395" spans="1:31">
      <c r="A1395" t="s">
        <v>29821</v>
      </c>
      <c r="B1395" t="s">
        <v>29821</v>
      </c>
      <c r="C1395" t="s">
        <v>29822</v>
      </c>
      <c r="D1395" t="s">
        <v>29823</v>
      </c>
      <c r="E1395" t="s">
        <v>373</v>
      </c>
      <c r="F1395" t="s">
        <v>589</v>
      </c>
      <c r="G1395" t="s">
        <v>612</v>
      </c>
      <c r="J1395" t="s">
        <v>613</v>
      </c>
      <c r="K1395" t="s">
        <v>599</v>
      </c>
      <c r="L1395" t="s">
        <v>600</v>
      </c>
      <c r="M1395" t="s">
        <v>601</v>
      </c>
      <c r="O1395" t="s">
        <v>373</v>
      </c>
      <c r="P1395">
        <v>1</v>
      </c>
      <c r="Q1395" t="s">
        <v>617</v>
      </c>
      <c r="R1395">
        <v>17.99</v>
      </c>
      <c r="Z1395" t="s">
        <v>7626</v>
      </c>
      <c r="AA1395" t="s">
        <v>22</v>
      </c>
      <c r="AB1395" t="s">
        <v>29824</v>
      </c>
      <c r="AC1395" t="s">
        <v>172</v>
      </c>
      <c r="AE1395" t="b">
        <v>0</v>
      </c>
    </row>
    <row r="1396" spans="1:31">
      <c r="A1396" t="s">
        <v>29825</v>
      </c>
      <c r="B1396" t="s">
        <v>29825</v>
      </c>
      <c r="C1396" t="s">
        <v>29826</v>
      </c>
      <c r="D1396" t="s">
        <v>29827</v>
      </c>
      <c r="E1396" t="s">
        <v>373</v>
      </c>
      <c r="F1396" t="s">
        <v>589</v>
      </c>
      <c r="G1396" t="s">
        <v>612</v>
      </c>
      <c r="J1396" t="s">
        <v>613</v>
      </c>
      <c r="K1396" t="s">
        <v>1715</v>
      </c>
      <c r="L1396" t="s">
        <v>1716</v>
      </c>
      <c r="M1396" t="s">
        <v>1717</v>
      </c>
      <c r="O1396" t="s">
        <v>373</v>
      </c>
      <c r="P1396">
        <v>1</v>
      </c>
      <c r="Q1396" t="s">
        <v>617</v>
      </c>
      <c r="R1396">
        <v>16.99</v>
      </c>
      <c r="Z1396" t="s">
        <v>7904</v>
      </c>
      <c r="AA1396" t="s">
        <v>22</v>
      </c>
      <c r="AB1396" t="s">
        <v>20514</v>
      </c>
      <c r="AC1396" t="s">
        <v>172</v>
      </c>
      <c r="AE1396" t="b">
        <v>0</v>
      </c>
    </row>
    <row r="1397" spans="1:31">
      <c r="A1397" t="s">
        <v>29828</v>
      </c>
      <c r="B1397" t="s">
        <v>29828</v>
      </c>
      <c r="C1397" t="s">
        <v>29829</v>
      </c>
      <c r="D1397" t="s">
        <v>29830</v>
      </c>
      <c r="E1397" t="s">
        <v>373</v>
      </c>
      <c r="F1397" t="s">
        <v>589</v>
      </c>
      <c r="G1397" t="s">
        <v>612</v>
      </c>
      <c r="J1397" t="s">
        <v>613</v>
      </c>
      <c r="K1397" t="s">
        <v>631</v>
      </c>
      <c r="L1397" t="s">
        <v>632</v>
      </c>
      <c r="M1397" t="s">
        <v>633</v>
      </c>
      <c r="O1397" t="s">
        <v>373</v>
      </c>
      <c r="P1397">
        <v>1</v>
      </c>
      <c r="Q1397" t="s">
        <v>617</v>
      </c>
      <c r="R1397">
        <v>17.99</v>
      </c>
      <c r="Z1397" t="s">
        <v>19322</v>
      </c>
      <c r="AA1397" t="s">
        <v>31</v>
      </c>
      <c r="AB1397" t="s">
        <v>19323</v>
      </c>
      <c r="AC1397" t="s">
        <v>172</v>
      </c>
      <c r="AE1397" t="b">
        <v>0</v>
      </c>
    </row>
    <row r="1398" spans="1:31">
      <c r="A1398" t="s">
        <v>29828</v>
      </c>
      <c r="B1398" t="s">
        <v>29828</v>
      </c>
      <c r="C1398" t="s">
        <v>29829</v>
      </c>
      <c r="D1398" t="s">
        <v>29830</v>
      </c>
      <c r="E1398" t="s">
        <v>373</v>
      </c>
      <c r="F1398" t="s">
        <v>589</v>
      </c>
      <c r="G1398" t="s">
        <v>612</v>
      </c>
      <c r="J1398" t="s">
        <v>613</v>
      </c>
      <c r="K1398" t="s">
        <v>821</v>
      </c>
      <c r="L1398" t="s">
        <v>822</v>
      </c>
      <c r="M1398" t="s">
        <v>823</v>
      </c>
      <c r="O1398" t="s">
        <v>373</v>
      </c>
      <c r="P1398">
        <v>1</v>
      </c>
      <c r="Q1398" t="s">
        <v>617</v>
      </c>
      <c r="R1398">
        <v>17.99</v>
      </c>
      <c r="Z1398" t="s">
        <v>19322</v>
      </c>
      <c r="AA1398" t="s">
        <v>31</v>
      </c>
      <c r="AB1398" t="s">
        <v>19323</v>
      </c>
      <c r="AC1398" t="s">
        <v>172</v>
      </c>
      <c r="AE1398" t="b">
        <v>0</v>
      </c>
    </row>
    <row r="1399" spans="1:31">
      <c r="A1399" t="s">
        <v>29831</v>
      </c>
      <c r="C1399" t="s">
        <v>29829</v>
      </c>
      <c r="D1399" t="s">
        <v>29832</v>
      </c>
      <c r="E1399" t="s">
        <v>373</v>
      </c>
      <c r="F1399" t="s">
        <v>374</v>
      </c>
      <c r="G1399" t="s">
        <v>612</v>
      </c>
      <c r="J1399" t="s">
        <v>376</v>
      </c>
      <c r="K1399" t="s">
        <v>4507</v>
      </c>
      <c r="L1399" t="s">
        <v>4508</v>
      </c>
      <c r="M1399" t="s">
        <v>4509</v>
      </c>
      <c r="N1399">
        <v>1</v>
      </c>
      <c r="O1399" t="s">
        <v>373</v>
      </c>
      <c r="P1399">
        <v>1</v>
      </c>
      <c r="Q1399" t="s">
        <v>617</v>
      </c>
      <c r="R1399">
        <v>17.99</v>
      </c>
      <c r="T1399">
        <v>0</v>
      </c>
      <c r="V1399">
        <v>0</v>
      </c>
      <c r="Z1399" t="s">
        <v>19322</v>
      </c>
      <c r="AA1399" t="s">
        <v>31</v>
      </c>
      <c r="AB1399" t="s">
        <v>19323</v>
      </c>
      <c r="AC1399" t="s">
        <v>172</v>
      </c>
      <c r="AE1399" t="b">
        <v>0</v>
      </c>
    </row>
    <row r="1400" spans="1:31">
      <c r="A1400" t="s">
        <v>29833</v>
      </c>
      <c r="B1400" t="s">
        <v>29833</v>
      </c>
      <c r="C1400" t="s">
        <v>29834</v>
      </c>
      <c r="D1400" t="s">
        <v>29835</v>
      </c>
      <c r="E1400" t="s">
        <v>373</v>
      </c>
      <c r="F1400" t="s">
        <v>589</v>
      </c>
      <c r="G1400" t="s">
        <v>612</v>
      </c>
      <c r="J1400" t="s">
        <v>613</v>
      </c>
      <c r="K1400" t="s">
        <v>6418</v>
      </c>
      <c r="L1400" t="s">
        <v>845</v>
      </c>
      <c r="M1400" t="s">
        <v>522</v>
      </c>
      <c r="O1400" t="s">
        <v>373</v>
      </c>
      <c r="P1400">
        <v>1</v>
      </c>
      <c r="Q1400" t="s">
        <v>617</v>
      </c>
      <c r="R1400">
        <v>16.99</v>
      </c>
      <c r="Z1400" t="s">
        <v>9554</v>
      </c>
      <c r="AA1400" t="s">
        <v>23</v>
      </c>
      <c r="AB1400" t="s">
        <v>29836</v>
      </c>
      <c r="AC1400" t="s">
        <v>172</v>
      </c>
      <c r="AE1400" t="b">
        <v>0</v>
      </c>
    </row>
    <row r="1401" spans="1:31">
      <c r="A1401" t="s">
        <v>29837</v>
      </c>
      <c r="B1401" t="s">
        <v>29837</v>
      </c>
      <c r="C1401" t="s">
        <v>29838</v>
      </c>
      <c r="D1401" t="s">
        <v>29839</v>
      </c>
      <c r="E1401" t="s">
        <v>373</v>
      </c>
      <c r="F1401" t="s">
        <v>589</v>
      </c>
      <c r="G1401" t="s">
        <v>612</v>
      </c>
      <c r="J1401" t="s">
        <v>613</v>
      </c>
      <c r="K1401" t="s">
        <v>863</v>
      </c>
      <c r="L1401" t="s">
        <v>864</v>
      </c>
      <c r="M1401" t="s">
        <v>865</v>
      </c>
      <c r="O1401" t="s">
        <v>373</v>
      </c>
      <c r="P1401">
        <v>1</v>
      </c>
      <c r="Q1401" t="s">
        <v>617</v>
      </c>
      <c r="R1401">
        <v>15.99</v>
      </c>
      <c r="Z1401" t="s">
        <v>15726</v>
      </c>
      <c r="AA1401" t="s">
        <v>23</v>
      </c>
      <c r="AB1401" t="s">
        <v>29840</v>
      </c>
      <c r="AC1401" t="s">
        <v>172</v>
      </c>
      <c r="AE1401" t="b">
        <v>0</v>
      </c>
    </row>
    <row r="1402" spans="1:31">
      <c r="A1402" t="s">
        <v>29841</v>
      </c>
      <c r="B1402" t="s">
        <v>29841</v>
      </c>
      <c r="C1402" t="s">
        <v>29842</v>
      </c>
      <c r="D1402" t="s">
        <v>29843</v>
      </c>
      <c r="E1402" t="s">
        <v>373</v>
      </c>
      <c r="F1402" t="s">
        <v>589</v>
      </c>
      <c r="G1402" t="s">
        <v>612</v>
      </c>
      <c r="J1402" t="s">
        <v>613</v>
      </c>
      <c r="K1402" t="s">
        <v>1715</v>
      </c>
      <c r="L1402" t="s">
        <v>1716</v>
      </c>
      <c r="M1402" t="s">
        <v>1717</v>
      </c>
      <c r="O1402" t="s">
        <v>373</v>
      </c>
      <c r="P1402">
        <v>1</v>
      </c>
      <c r="Q1402" t="s">
        <v>617</v>
      </c>
      <c r="R1402">
        <v>16.99</v>
      </c>
      <c r="Z1402" t="s">
        <v>2764</v>
      </c>
      <c r="AA1402" t="s">
        <v>23</v>
      </c>
      <c r="AB1402" t="s">
        <v>29844</v>
      </c>
      <c r="AC1402" t="s">
        <v>172</v>
      </c>
      <c r="AE1402" t="b">
        <v>0</v>
      </c>
    </row>
    <row r="1403" spans="1:31">
      <c r="A1403" t="s">
        <v>29845</v>
      </c>
      <c r="C1403" t="s">
        <v>29846</v>
      </c>
      <c r="D1403" t="s">
        <v>29847</v>
      </c>
      <c r="E1403" t="s">
        <v>373</v>
      </c>
      <c r="F1403" t="s">
        <v>374</v>
      </c>
      <c r="G1403" t="s">
        <v>612</v>
      </c>
      <c r="J1403" t="s">
        <v>376</v>
      </c>
      <c r="K1403" t="s">
        <v>15257</v>
      </c>
      <c r="L1403" t="s">
        <v>15258</v>
      </c>
      <c r="M1403" t="s">
        <v>15259</v>
      </c>
      <c r="N1403">
        <v>1</v>
      </c>
      <c r="O1403" t="s">
        <v>373</v>
      </c>
      <c r="P1403">
        <v>1</v>
      </c>
      <c r="Q1403" t="s">
        <v>617</v>
      </c>
      <c r="R1403">
        <v>15.99</v>
      </c>
      <c r="T1403">
        <v>0</v>
      </c>
      <c r="V1403">
        <v>0</v>
      </c>
      <c r="Z1403" t="s">
        <v>29848</v>
      </c>
      <c r="AA1403" t="s">
        <v>6376</v>
      </c>
      <c r="AB1403">
        <v>10709</v>
      </c>
      <c r="AC1403" t="s">
        <v>172</v>
      </c>
      <c r="AE1403" t="b">
        <v>0</v>
      </c>
    </row>
    <row r="1404" spans="1:31">
      <c r="A1404" t="s">
        <v>29849</v>
      </c>
      <c r="B1404" t="s">
        <v>29849</v>
      </c>
      <c r="C1404" t="s">
        <v>29850</v>
      </c>
      <c r="D1404" t="s">
        <v>29851</v>
      </c>
      <c r="E1404" t="s">
        <v>373</v>
      </c>
      <c r="F1404" t="s">
        <v>589</v>
      </c>
      <c r="G1404" t="s">
        <v>612</v>
      </c>
      <c r="J1404" t="s">
        <v>613</v>
      </c>
      <c r="K1404" t="s">
        <v>871</v>
      </c>
      <c r="L1404" t="s">
        <v>872</v>
      </c>
      <c r="M1404" t="s">
        <v>873</v>
      </c>
      <c r="O1404" t="s">
        <v>373</v>
      </c>
      <c r="P1404">
        <v>1</v>
      </c>
      <c r="Q1404" t="s">
        <v>617</v>
      </c>
      <c r="R1404">
        <v>17.99</v>
      </c>
      <c r="Z1404" t="s">
        <v>29852</v>
      </c>
      <c r="AA1404" t="s">
        <v>23</v>
      </c>
      <c r="AB1404" t="s">
        <v>29853</v>
      </c>
      <c r="AC1404" t="s">
        <v>172</v>
      </c>
      <c r="AE1404" t="b">
        <v>0</v>
      </c>
    </row>
    <row r="1405" spans="1:31">
      <c r="A1405" t="s">
        <v>29854</v>
      </c>
      <c r="B1405" t="s">
        <v>29854</v>
      </c>
      <c r="C1405" t="s">
        <v>29855</v>
      </c>
      <c r="D1405" t="s">
        <v>29856</v>
      </c>
      <c r="E1405" t="s">
        <v>373</v>
      </c>
      <c r="F1405" t="s">
        <v>589</v>
      </c>
      <c r="G1405" t="s">
        <v>612</v>
      </c>
      <c r="J1405" t="s">
        <v>613</v>
      </c>
      <c r="K1405" t="s">
        <v>1212</v>
      </c>
      <c r="L1405" t="s">
        <v>1213</v>
      </c>
      <c r="M1405" t="s">
        <v>1214</v>
      </c>
      <c r="O1405" t="s">
        <v>373</v>
      </c>
      <c r="P1405">
        <v>1</v>
      </c>
      <c r="Q1405" t="s">
        <v>617</v>
      </c>
      <c r="R1405">
        <v>17.99</v>
      </c>
      <c r="Z1405" t="s">
        <v>9866</v>
      </c>
      <c r="AA1405" t="s">
        <v>25</v>
      </c>
      <c r="AB1405" t="s">
        <v>29857</v>
      </c>
      <c r="AC1405" t="s">
        <v>172</v>
      </c>
      <c r="AE1405" t="b">
        <v>0</v>
      </c>
    </row>
    <row r="1406" spans="1:31">
      <c r="A1406" t="s">
        <v>29858</v>
      </c>
      <c r="B1406" t="s">
        <v>29858</v>
      </c>
      <c r="C1406" t="s">
        <v>29859</v>
      </c>
      <c r="D1406" t="s">
        <v>29860</v>
      </c>
      <c r="E1406" t="s">
        <v>373</v>
      </c>
      <c r="F1406" t="s">
        <v>589</v>
      </c>
      <c r="G1406" t="s">
        <v>612</v>
      </c>
      <c r="J1406" t="s">
        <v>613</v>
      </c>
      <c r="K1406" t="s">
        <v>29861</v>
      </c>
      <c r="L1406" t="s">
        <v>1504</v>
      </c>
      <c r="M1406" t="s">
        <v>1505</v>
      </c>
      <c r="O1406" t="s">
        <v>373</v>
      </c>
      <c r="P1406">
        <v>1</v>
      </c>
      <c r="Q1406" t="s">
        <v>617</v>
      </c>
      <c r="R1406">
        <v>13.99</v>
      </c>
      <c r="Z1406" t="s">
        <v>1841</v>
      </c>
      <c r="AA1406" t="s">
        <v>27</v>
      </c>
      <c r="AB1406" t="s">
        <v>29862</v>
      </c>
      <c r="AC1406" t="s">
        <v>172</v>
      </c>
      <c r="AE1406" t="b">
        <v>0</v>
      </c>
    </row>
    <row r="1407" spans="1:31">
      <c r="A1407" t="s">
        <v>29863</v>
      </c>
      <c r="C1407" t="s">
        <v>29864</v>
      </c>
      <c r="D1407" t="s">
        <v>29865</v>
      </c>
      <c r="E1407" t="s">
        <v>373</v>
      </c>
      <c r="F1407" t="s">
        <v>374</v>
      </c>
      <c r="G1407" t="s">
        <v>612</v>
      </c>
      <c r="J1407" t="s">
        <v>376</v>
      </c>
      <c r="K1407" t="s">
        <v>13955</v>
      </c>
      <c r="L1407" t="s">
        <v>13956</v>
      </c>
      <c r="M1407" t="s">
        <v>8457</v>
      </c>
      <c r="N1407">
        <v>1</v>
      </c>
      <c r="O1407" t="s">
        <v>373</v>
      </c>
      <c r="P1407">
        <v>1</v>
      </c>
      <c r="Q1407" t="s">
        <v>617</v>
      </c>
      <c r="R1407">
        <v>17.99</v>
      </c>
      <c r="T1407">
        <v>0</v>
      </c>
      <c r="V1407">
        <v>0</v>
      </c>
      <c r="Z1407" t="s">
        <v>1527</v>
      </c>
      <c r="AA1407" t="s">
        <v>22</v>
      </c>
      <c r="AB1407" t="s">
        <v>29866</v>
      </c>
      <c r="AC1407" t="s">
        <v>172</v>
      </c>
      <c r="AE1407" t="b">
        <v>0</v>
      </c>
    </row>
    <row r="1408" spans="1:31">
      <c r="A1408" t="s">
        <v>29867</v>
      </c>
      <c r="B1408" t="s">
        <v>29867</v>
      </c>
      <c r="C1408" t="s">
        <v>29868</v>
      </c>
      <c r="D1408" t="s">
        <v>29869</v>
      </c>
      <c r="E1408" t="s">
        <v>373</v>
      </c>
      <c r="F1408" t="s">
        <v>589</v>
      </c>
      <c r="G1408" t="s">
        <v>612</v>
      </c>
      <c r="J1408" t="s">
        <v>613</v>
      </c>
      <c r="K1408" t="s">
        <v>8684</v>
      </c>
      <c r="L1408" t="s">
        <v>8685</v>
      </c>
      <c r="M1408" t="s">
        <v>4600</v>
      </c>
      <c r="O1408" t="s">
        <v>373</v>
      </c>
      <c r="P1408">
        <v>1</v>
      </c>
      <c r="Q1408" t="s">
        <v>617</v>
      </c>
      <c r="R1408">
        <v>15.99</v>
      </c>
      <c r="Z1408" t="s">
        <v>3811</v>
      </c>
      <c r="AA1408" t="s">
        <v>30</v>
      </c>
      <c r="AB1408" t="s">
        <v>29870</v>
      </c>
      <c r="AC1408" t="s">
        <v>172</v>
      </c>
      <c r="AE1408" t="b">
        <v>0</v>
      </c>
    </row>
    <row r="1409" spans="1:31">
      <c r="A1409" t="s">
        <v>29871</v>
      </c>
      <c r="C1409" t="s">
        <v>29872</v>
      </c>
      <c r="D1409" t="s">
        <v>29873</v>
      </c>
      <c r="E1409" t="s">
        <v>373</v>
      </c>
      <c r="F1409" t="s">
        <v>374</v>
      </c>
      <c r="G1409" t="s">
        <v>612</v>
      </c>
      <c r="J1409" t="s">
        <v>376</v>
      </c>
      <c r="K1409" t="s">
        <v>29874</v>
      </c>
      <c r="L1409" t="s">
        <v>29875</v>
      </c>
      <c r="M1409" t="s">
        <v>2778</v>
      </c>
      <c r="N1409">
        <v>1</v>
      </c>
      <c r="O1409" t="s">
        <v>373</v>
      </c>
      <c r="P1409">
        <v>1</v>
      </c>
      <c r="Q1409" t="s">
        <v>617</v>
      </c>
      <c r="R1409">
        <v>14.99</v>
      </c>
      <c r="T1409">
        <v>0</v>
      </c>
      <c r="V1409">
        <v>0</v>
      </c>
      <c r="Z1409" t="s">
        <v>29876</v>
      </c>
      <c r="AA1409" t="s">
        <v>22</v>
      </c>
      <c r="AB1409" t="s">
        <v>29877</v>
      </c>
      <c r="AC1409" t="s">
        <v>172</v>
      </c>
      <c r="AE1409" t="b">
        <v>0</v>
      </c>
    </row>
    <row r="1410" spans="1:31">
      <c r="A1410" t="s">
        <v>29878</v>
      </c>
      <c r="B1410" t="s">
        <v>29878</v>
      </c>
      <c r="C1410" t="s">
        <v>29879</v>
      </c>
      <c r="D1410" t="s">
        <v>29880</v>
      </c>
      <c r="E1410" t="s">
        <v>373</v>
      </c>
      <c r="F1410" t="s">
        <v>589</v>
      </c>
      <c r="G1410" t="s">
        <v>612</v>
      </c>
      <c r="J1410" t="s">
        <v>613</v>
      </c>
      <c r="K1410" t="s">
        <v>11367</v>
      </c>
      <c r="L1410" t="s">
        <v>11368</v>
      </c>
      <c r="M1410" t="s">
        <v>11369</v>
      </c>
      <c r="O1410" t="s">
        <v>373</v>
      </c>
      <c r="P1410">
        <v>1</v>
      </c>
      <c r="Q1410" t="s">
        <v>617</v>
      </c>
      <c r="R1410">
        <v>14.99</v>
      </c>
      <c r="Z1410" t="s">
        <v>29881</v>
      </c>
      <c r="AA1410" t="s">
        <v>23</v>
      </c>
      <c r="AB1410" t="s">
        <v>29882</v>
      </c>
      <c r="AC1410" t="s">
        <v>172</v>
      </c>
      <c r="AE1410" t="b">
        <v>0</v>
      </c>
    </row>
    <row r="1411" spans="1:31">
      <c r="A1411" t="s">
        <v>29883</v>
      </c>
      <c r="B1411" t="s">
        <v>29883</v>
      </c>
      <c r="C1411" t="s">
        <v>29884</v>
      </c>
      <c r="D1411" t="s">
        <v>29885</v>
      </c>
      <c r="E1411" t="s">
        <v>373</v>
      </c>
      <c r="F1411" t="s">
        <v>589</v>
      </c>
      <c r="G1411" t="s">
        <v>612</v>
      </c>
      <c r="J1411" t="s">
        <v>613</v>
      </c>
      <c r="K1411" t="s">
        <v>856</v>
      </c>
      <c r="L1411" t="s">
        <v>857</v>
      </c>
      <c r="M1411" t="s">
        <v>396</v>
      </c>
      <c r="O1411" t="s">
        <v>373</v>
      </c>
      <c r="P1411">
        <v>1</v>
      </c>
      <c r="Q1411" t="s">
        <v>617</v>
      </c>
      <c r="R1411">
        <v>14.99</v>
      </c>
      <c r="S1411">
        <v>1.48</v>
      </c>
      <c r="Z1411" t="s">
        <v>29886</v>
      </c>
      <c r="AA1411" t="s">
        <v>33</v>
      </c>
      <c r="AB1411">
        <v>98466</v>
      </c>
      <c r="AC1411" t="s">
        <v>172</v>
      </c>
      <c r="AE1411" t="b">
        <v>0</v>
      </c>
    </row>
    <row r="1412" spans="1:31">
      <c r="A1412" t="s">
        <v>29887</v>
      </c>
      <c r="B1412" t="s">
        <v>29887</v>
      </c>
      <c r="C1412" t="s">
        <v>29888</v>
      </c>
      <c r="D1412" t="s">
        <v>29889</v>
      </c>
      <c r="E1412" t="s">
        <v>373</v>
      </c>
      <c r="F1412" t="s">
        <v>589</v>
      </c>
      <c r="G1412" t="s">
        <v>612</v>
      </c>
      <c r="J1412" t="s">
        <v>613</v>
      </c>
      <c r="K1412" t="s">
        <v>856</v>
      </c>
      <c r="L1412" t="s">
        <v>857</v>
      </c>
      <c r="M1412" t="s">
        <v>396</v>
      </c>
      <c r="O1412" t="s">
        <v>373</v>
      </c>
      <c r="P1412">
        <v>1</v>
      </c>
      <c r="Q1412" t="s">
        <v>617</v>
      </c>
      <c r="R1412">
        <v>14.99</v>
      </c>
      <c r="Z1412" t="s">
        <v>1999</v>
      </c>
      <c r="AA1412" t="s">
        <v>32</v>
      </c>
      <c r="AB1412" t="s">
        <v>19344</v>
      </c>
      <c r="AC1412" t="s">
        <v>172</v>
      </c>
      <c r="AE1412" t="b">
        <v>0</v>
      </c>
    </row>
    <row r="1413" spans="1:31">
      <c r="A1413" t="s">
        <v>29890</v>
      </c>
      <c r="B1413" t="s">
        <v>29890</v>
      </c>
      <c r="C1413" t="s">
        <v>29891</v>
      </c>
      <c r="D1413" t="s">
        <v>29892</v>
      </c>
      <c r="E1413" t="s">
        <v>373</v>
      </c>
      <c r="F1413" t="s">
        <v>589</v>
      </c>
      <c r="G1413" t="s">
        <v>612</v>
      </c>
      <c r="J1413" t="s">
        <v>613</v>
      </c>
      <c r="K1413" t="s">
        <v>974</v>
      </c>
      <c r="L1413" t="s">
        <v>975</v>
      </c>
      <c r="M1413" t="s">
        <v>485</v>
      </c>
      <c r="O1413" t="s">
        <v>373</v>
      </c>
      <c r="P1413">
        <v>1</v>
      </c>
      <c r="Q1413" t="s">
        <v>617</v>
      </c>
      <c r="R1413">
        <v>17.99</v>
      </c>
      <c r="Z1413" t="s">
        <v>4481</v>
      </c>
      <c r="AA1413" t="s">
        <v>22</v>
      </c>
      <c r="AB1413" t="s">
        <v>29893</v>
      </c>
      <c r="AC1413" t="s">
        <v>172</v>
      </c>
      <c r="AE1413" t="b">
        <v>0</v>
      </c>
    </row>
    <row r="1414" spans="1:31">
      <c r="A1414" t="s">
        <v>29894</v>
      </c>
      <c r="B1414" t="s">
        <v>29894</v>
      </c>
      <c r="C1414" t="s">
        <v>29895</v>
      </c>
      <c r="D1414" t="s">
        <v>29896</v>
      </c>
      <c r="E1414" t="s">
        <v>373</v>
      </c>
      <c r="F1414" t="s">
        <v>589</v>
      </c>
      <c r="G1414" t="s">
        <v>612</v>
      </c>
      <c r="J1414" t="s">
        <v>613</v>
      </c>
      <c r="K1414" t="s">
        <v>1075</v>
      </c>
      <c r="L1414" t="s">
        <v>1076</v>
      </c>
      <c r="M1414" t="s">
        <v>1077</v>
      </c>
      <c r="O1414" t="s">
        <v>373</v>
      </c>
      <c r="P1414">
        <v>1</v>
      </c>
      <c r="Q1414" t="s">
        <v>617</v>
      </c>
      <c r="R1414">
        <v>16.99</v>
      </c>
      <c r="Z1414" t="s">
        <v>4618</v>
      </c>
      <c r="AA1414" t="s">
        <v>27</v>
      </c>
      <c r="AB1414" t="s">
        <v>29897</v>
      </c>
      <c r="AC1414" t="s">
        <v>172</v>
      </c>
      <c r="AE1414" t="b">
        <v>0</v>
      </c>
    </row>
    <row r="1415" spans="1:31">
      <c r="A1415" t="s">
        <v>29898</v>
      </c>
      <c r="B1415" t="s">
        <v>29898</v>
      </c>
      <c r="C1415" t="s">
        <v>29899</v>
      </c>
      <c r="D1415" t="s">
        <v>29900</v>
      </c>
      <c r="E1415" t="s">
        <v>373</v>
      </c>
      <c r="F1415" t="s">
        <v>589</v>
      </c>
      <c r="G1415" t="s">
        <v>612</v>
      </c>
      <c r="J1415" t="s">
        <v>613</v>
      </c>
      <c r="K1415" t="s">
        <v>10728</v>
      </c>
      <c r="L1415" t="s">
        <v>10729</v>
      </c>
      <c r="M1415" t="s">
        <v>10730</v>
      </c>
      <c r="O1415" t="s">
        <v>373</v>
      </c>
      <c r="P1415">
        <v>1</v>
      </c>
      <c r="Q1415" t="s">
        <v>617</v>
      </c>
      <c r="R1415">
        <v>15.99</v>
      </c>
      <c r="Z1415" t="s">
        <v>14079</v>
      </c>
      <c r="AA1415" t="s">
        <v>28</v>
      </c>
      <c r="AB1415" t="s">
        <v>14199</v>
      </c>
      <c r="AC1415" t="s">
        <v>172</v>
      </c>
      <c r="AE1415" t="b">
        <v>0</v>
      </c>
    </row>
    <row r="1416" spans="1:31">
      <c r="A1416" t="s">
        <v>29901</v>
      </c>
      <c r="B1416" t="s">
        <v>29901</v>
      </c>
      <c r="C1416" t="s">
        <v>29902</v>
      </c>
      <c r="D1416" t="s">
        <v>29903</v>
      </c>
      <c r="E1416" t="s">
        <v>373</v>
      </c>
      <c r="F1416" t="s">
        <v>589</v>
      </c>
      <c r="G1416" t="s">
        <v>612</v>
      </c>
      <c r="J1416" t="s">
        <v>613</v>
      </c>
      <c r="K1416" t="s">
        <v>899</v>
      </c>
      <c r="L1416" t="s">
        <v>900</v>
      </c>
      <c r="M1416" t="s">
        <v>511</v>
      </c>
      <c r="O1416" t="s">
        <v>373</v>
      </c>
      <c r="P1416">
        <v>1</v>
      </c>
      <c r="Q1416" t="s">
        <v>617</v>
      </c>
      <c r="R1416">
        <v>14.99</v>
      </c>
      <c r="Z1416" t="s">
        <v>29904</v>
      </c>
      <c r="AA1416" t="s">
        <v>65</v>
      </c>
      <c r="AB1416" t="s">
        <v>29905</v>
      </c>
      <c r="AC1416" t="s">
        <v>172</v>
      </c>
      <c r="AE1416" t="b">
        <v>0</v>
      </c>
    </row>
    <row r="1417" spans="1:31">
      <c r="A1417" t="s">
        <v>29906</v>
      </c>
      <c r="B1417" t="s">
        <v>29906</v>
      </c>
      <c r="C1417" t="s">
        <v>29907</v>
      </c>
      <c r="D1417" t="s">
        <v>29908</v>
      </c>
      <c r="E1417" t="s">
        <v>373</v>
      </c>
      <c r="F1417" t="s">
        <v>589</v>
      </c>
      <c r="G1417" t="s">
        <v>612</v>
      </c>
      <c r="J1417" t="s">
        <v>613</v>
      </c>
      <c r="K1417" t="s">
        <v>1715</v>
      </c>
      <c r="L1417" t="s">
        <v>1716</v>
      </c>
      <c r="M1417" t="s">
        <v>1717</v>
      </c>
      <c r="O1417" t="s">
        <v>373</v>
      </c>
      <c r="P1417">
        <v>1</v>
      </c>
      <c r="Q1417" t="s">
        <v>617</v>
      </c>
      <c r="R1417">
        <v>16.99</v>
      </c>
      <c r="Z1417" t="s">
        <v>29909</v>
      </c>
      <c r="AA1417" t="s">
        <v>23</v>
      </c>
      <c r="AB1417">
        <v>10701</v>
      </c>
      <c r="AC1417" t="s">
        <v>172</v>
      </c>
      <c r="AE1417" t="b">
        <v>0</v>
      </c>
    </row>
    <row r="1418" spans="1:31">
      <c r="A1418" t="s">
        <v>29910</v>
      </c>
      <c r="C1418" t="s">
        <v>29911</v>
      </c>
      <c r="D1418" t="s">
        <v>29912</v>
      </c>
      <c r="E1418" t="s">
        <v>373</v>
      </c>
      <c r="F1418" t="s">
        <v>374</v>
      </c>
      <c r="G1418" t="s">
        <v>612</v>
      </c>
      <c r="J1418" t="s">
        <v>376</v>
      </c>
      <c r="K1418" t="s">
        <v>9959</v>
      </c>
      <c r="L1418" t="s">
        <v>9960</v>
      </c>
      <c r="M1418" t="s">
        <v>6656</v>
      </c>
      <c r="N1418">
        <v>1</v>
      </c>
      <c r="O1418" t="s">
        <v>373</v>
      </c>
      <c r="P1418">
        <v>1</v>
      </c>
      <c r="Q1418" t="s">
        <v>617</v>
      </c>
      <c r="R1418">
        <v>14.99</v>
      </c>
      <c r="T1418">
        <v>0</v>
      </c>
      <c r="V1418">
        <v>0</v>
      </c>
      <c r="Z1418" t="s">
        <v>26464</v>
      </c>
      <c r="AA1418" t="s">
        <v>24</v>
      </c>
      <c r="AB1418" t="s">
        <v>29913</v>
      </c>
      <c r="AC1418" t="s">
        <v>172</v>
      </c>
      <c r="AE1418" t="b">
        <v>0</v>
      </c>
    </row>
    <row r="1419" spans="1:31">
      <c r="A1419" t="s">
        <v>29914</v>
      </c>
      <c r="C1419" t="s">
        <v>29915</v>
      </c>
      <c r="D1419" t="s">
        <v>29916</v>
      </c>
      <c r="E1419" t="s">
        <v>435</v>
      </c>
      <c r="F1419" t="s">
        <v>374</v>
      </c>
      <c r="G1419" t="s">
        <v>612</v>
      </c>
      <c r="J1419" t="s">
        <v>376</v>
      </c>
      <c r="K1419" t="s">
        <v>664</v>
      </c>
      <c r="L1419" t="s">
        <v>665</v>
      </c>
      <c r="M1419" t="s">
        <v>666</v>
      </c>
      <c r="N1419">
        <v>1</v>
      </c>
      <c r="P1419">
        <v>0</v>
      </c>
      <c r="Z1419" t="s">
        <v>7336</v>
      </c>
      <c r="AA1419" t="s">
        <v>23</v>
      </c>
      <c r="AB1419" t="s">
        <v>29917</v>
      </c>
      <c r="AC1419" t="s">
        <v>172</v>
      </c>
      <c r="AE1419" t="b">
        <v>0</v>
      </c>
    </row>
    <row r="1420" spans="1:31">
      <c r="A1420" t="s">
        <v>29918</v>
      </c>
      <c r="B1420" t="s">
        <v>29918</v>
      </c>
      <c r="C1420" t="s">
        <v>29915</v>
      </c>
      <c r="D1420" t="s">
        <v>29919</v>
      </c>
      <c r="E1420" t="s">
        <v>373</v>
      </c>
      <c r="F1420" t="s">
        <v>589</v>
      </c>
      <c r="G1420" t="s">
        <v>612</v>
      </c>
      <c r="J1420" t="s">
        <v>613</v>
      </c>
      <c r="K1420" t="s">
        <v>962</v>
      </c>
      <c r="L1420" t="s">
        <v>963</v>
      </c>
      <c r="M1420" t="s">
        <v>964</v>
      </c>
      <c r="O1420" t="s">
        <v>373</v>
      </c>
      <c r="P1420">
        <v>1</v>
      </c>
      <c r="Q1420" t="s">
        <v>617</v>
      </c>
      <c r="R1420">
        <v>17.99</v>
      </c>
      <c r="Z1420" t="s">
        <v>7336</v>
      </c>
      <c r="AA1420" t="s">
        <v>23</v>
      </c>
      <c r="AB1420" t="s">
        <v>29917</v>
      </c>
      <c r="AC1420" t="s">
        <v>172</v>
      </c>
      <c r="AE1420" t="b">
        <v>0</v>
      </c>
    </row>
    <row r="1421" spans="1:31">
      <c r="A1421" t="s">
        <v>29920</v>
      </c>
      <c r="C1421" t="s">
        <v>29921</v>
      </c>
      <c r="D1421" t="s">
        <v>29922</v>
      </c>
      <c r="E1421" t="s">
        <v>373</v>
      </c>
      <c r="F1421" t="s">
        <v>374</v>
      </c>
      <c r="G1421" t="s">
        <v>612</v>
      </c>
      <c r="J1421" t="s">
        <v>376</v>
      </c>
      <c r="K1421" t="s">
        <v>14747</v>
      </c>
      <c r="L1421" t="s">
        <v>7857</v>
      </c>
      <c r="M1421" t="s">
        <v>7858</v>
      </c>
      <c r="N1421">
        <v>1</v>
      </c>
      <c r="O1421" t="s">
        <v>373</v>
      </c>
      <c r="P1421">
        <v>1</v>
      </c>
      <c r="Q1421" t="s">
        <v>617</v>
      </c>
      <c r="R1421">
        <v>16.99</v>
      </c>
      <c r="T1421">
        <v>0</v>
      </c>
      <c r="V1421">
        <v>0</v>
      </c>
      <c r="Z1421" t="s">
        <v>12656</v>
      </c>
      <c r="AA1421" t="s">
        <v>22</v>
      </c>
      <c r="AB1421" t="s">
        <v>29923</v>
      </c>
      <c r="AC1421" t="s">
        <v>172</v>
      </c>
      <c r="AE1421" t="b">
        <v>0</v>
      </c>
    </row>
    <row r="1422" spans="1:31">
      <c r="A1422" t="s">
        <v>29924</v>
      </c>
      <c r="B1422" t="s">
        <v>29924</v>
      </c>
      <c r="C1422" t="s">
        <v>29925</v>
      </c>
      <c r="D1422" t="s">
        <v>29926</v>
      </c>
      <c r="E1422" t="s">
        <v>435</v>
      </c>
      <c r="F1422" t="s">
        <v>589</v>
      </c>
      <c r="G1422" t="s">
        <v>612</v>
      </c>
      <c r="J1422" t="s">
        <v>376</v>
      </c>
      <c r="K1422" t="s">
        <v>2619</v>
      </c>
      <c r="L1422" t="s">
        <v>2620</v>
      </c>
      <c r="M1422" t="s">
        <v>2621</v>
      </c>
      <c r="O1422" t="s">
        <v>435</v>
      </c>
      <c r="P1422">
        <v>0</v>
      </c>
      <c r="Z1422" t="s">
        <v>10199</v>
      </c>
      <c r="AA1422" t="s">
        <v>22</v>
      </c>
      <c r="AB1422" t="s">
        <v>29927</v>
      </c>
      <c r="AC1422" t="s">
        <v>172</v>
      </c>
      <c r="AE1422" t="b">
        <v>0</v>
      </c>
    </row>
    <row r="1423" spans="1:31">
      <c r="A1423" t="s">
        <v>29928</v>
      </c>
      <c r="B1423" t="s">
        <v>29928</v>
      </c>
      <c r="C1423" t="s">
        <v>29929</v>
      </c>
      <c r="D1423" t="s">
        <v>29930</v>
      </c>
      <c r="E1423" t="s">
        <v>373</v>
      </c>
      <c r="F1423" t="s">
        <v>589</v>
      </c>
      <c r="G1423" t="s">
        <v>612</v>
      </c>
      <c r="J1423" t="s">
        <v>613</v>
      </c>
      <c r="K1423" t="s">
        <v>685</v>
      </c>
      <c r="L1423" t="s">
        <v>686</v>
      </c>
      <c r="M1423" t="s">
        <v>687</v>
      </c>
      <c r="O1423" t="s">
        <v>373</v>
      </c>
      <c r="P1423">
        <v>1</v>
      </c>
      <c r="Q1423" t="s">
        <v>617</v>
      </c>
      <c r="R1423">
        <v>13.99</v>
      </c>
      <c r="Z1423" t="s">
        <v>29931</v>
      </c>
      <c r="AA1423" t="s">
        <v>22</v>
      </c>
      <c r="AB1423">
        <v>92201</v>
      </c>
      <c r="AC1423" t="s">
        <v>172</v>
      </c>
      <c r="AE1423" t="b">
        <v>0</v>
      </c>
    </row>
    <row r="1424" spans="1:31">
      <c r="A1424" t="s">
        <v>29932</v>
      </c>
      <c r="B1424" t="s">
        <v>29932</v>
      </c>
      <c r="C1424" t="s">
        <v>29933</v>
      </c>
      <c r="D1424" t="s">
        <v>29934</v>
      </c>
      <c r="E1424" t="s">
        <v>373</v>
      </c>
      <c r="F1424" t="s">
        <v>589</v>
      </c>
      <c r="G1424" t="s">
        <v>612</v>
      </c>
      <c r="J1424" t="s">
        <v>613</v>
      </c>
      <c r="K1424" t="s">
        <v>10596</v>
      </c>
      <c r="L1424" t="s">
        <v>10597</v>
      </c>
      <c r="M1424" t="s">
        <v>10598</v>
      </c>
      <c r="O1424" t="s">
        <v>373</v>
      </c>
      <c r="P1424">
        <v>1</v>
      </c>
      <c r="Q1424" t="s">
        <v>617</v>
      </c>
      <c r="R1424">
        <v>15.99</v>
      </c>
      <c r="Z1424" t="s">
        <v>7463</v>
      </c>
      <c r="AA1424" t="s">
        <v>24</v>
      </c>
      <c r="AB1424" t="s">
        <v>29935</v>
      </c>
      <c r="AC1424" t="s">
        <v>172</v>
      </c>
      <c r="AE1424" t="b">
        <v>0</v>
      </c>
    </row>
    <row r="1425" spans="1:31">
      <c r="A1425" t="s">
        <v>29936</v>
      </c>
      <c r="B1425" t="s">
        <v>29936</v>
      </c>
      <c r="C1425" t="s">
        <v>29937</v>
      </c>
      <c r="D1425" t="s">
        <v>29938</v>
      </c>
      <c r="E1425" t="s">
        <v>373</v>
      </c>
      <c r="F1425" t="s">
        <v>589</v>
      </c>
      <c r="G1425" t="s">
        <v>612</v>
      </c>
      <c r="J1425" t="s">
        <v>613</v>
      </c>
      <c r="K1425" t="s">
        <v>903</v>
      </c>
      <c r="L1425" t="s">
        <v>904</v>
      </c>
      <c r="M1425" t="s">
        <v>905</v>
      </c>
      <c r="O1425" t="s">
        <v>373</v>
      </c>
      <c r="P1425">
        <v>1</v>
      </c>
      <c r="Q1425" t="s">
        <v>617</v>
      </c>
      <c r="R1425">
        <v>16.99</v>
      </c>
      <c r="Z1425" t="s">
        <v>29939</v>
      </c>
      <c r="AA1425" t="s">
        <v>23</v>
      </c>
      <c r="AB1425" t="s">
        <v>29940</v>
      </c>
      <c r="AC1425" t="s">
        <v>172</v>
      </c>
      <c r="AE1425" t="b">
        <v>0</v>
      </c>
    </row>
    <row r="1426" spans="1:31">
      <c r="A1426" t="s">
        <v>29941</v>
      </c>
      <c r="C1426" t="s">
        <v>29942</v>
      </c>
      <c r="D1426" t="s">
        <v>29943</v>
      </c>
      <c r="E1426" t="s">
        <v>373</v>
      </c>
      <c r="F1426" t="s">
        <v>374</v>
      </c>
      <c r="G1426" t="s">
        <v>612</v>
      </c>
      <c r="J1426" t="s">
        <v>376</v>
      </c>
      <c r="K1426" t="s">
        <v>27954</v>
      </c>
      <c r="L1426" t="s">
        <v>27955</v>
      </c>
      <c r="M1426" t="s">
        <v>2532</v>
      </c>
      <c r="N1426">
        <v>1</v>
      </c>
      <c r="O1426" t="s">
        <v>373</v>
      </c>
      <c r="P1426">
        <v>1</v>
      </c>
      <c r="Q1426" t="s">
        <v>617</v>
      </c>
      <c r="R1426">
        <v>15.99</v>
      </c>
      <c r="T1426">
        <v>0</v>
      </c>
      <c r="V1426">
        <v>0</v>
      </c>
      <c r="Z1426" t="s">
        <v>3760</v>
      </c>
      <c r="AA1426" t="s">
        <v>201</v>
      </c>
      <c r="AB1426" t="s">
        <v>29944</v>
      </c>
      <c r="AC1426" t="s">
        <v>172</v>
      </c>
      <c r="AE1426" t="b">
        <v>0</v>
      </c>
    </row>
    <row r="1427" spans="1:31">
      <c r="A1427" t="s">
        <v>29945</v>
      </c>
      <c r="B1427" t="s">
        <v>29945</v>
      </c>
      <c r="C1427" t="s">
        <v>29946</v>
      </c>
      <c r="D1427" t="s">
        <v>29947</v>
      </c>
      <c r="E1427" t="s">
        <v>373</v>
      </c>
      <c r="F1427" t="s">
        <v>589</v>
      </c>
      <c r="G1427" t="s">
        <v>612</v>
      </c>
      <c r="J1427" t="s">
        <v>613</v>
      </c>
      <c r="K1427" t="s">
        <v>8591</v>
      </c>
      <c r="L1427" t="s">
        <v>2632</v>
      </c>
      <c r="M1427" t="s">
        <v>2633</v>
      </c>
      <c r="O1427" t="s">
        <v>373</v>
      </c>
      <c r="P1427">
        <v>1</v>
      </c>
      <c r="Q1427" t="s">
        <v>617</v>
      </c>
      <c r="R1427">
        <v>16.99</v>
      </c>
      <c r="Z1427" t="s">
        <v>1375</v>
      </c>
      <c r="AA1427" t="s">
        <v>24</v>
      </c>
      <c r="AB1427" t="s">
        <v>27789</v>
      </c>
      <c r="AC1427" t="s">
        <v>172</v>
      </c>
      <c r="AE1427" t="b">
        <v>0</v>
      </c>
    </row>
    <row r="1428" spans="1:31">
      <c r="A1428" t="s">
        <v>29948</v>
      </c>
      <c r="B1428" t="s">
        <v>29948</v>
      </c>
      <c r="C1428" t="s">
        <v>29949</v>
      </c>
      <c r="D1428" t="s">
        <v>29950</v>
      </c>
      <c r="E1428" t="s">
        <v>373</v>
      </c>
      <c r="F1428" t="s">
        <v>589</v>
      </c>
      <c r="G1428" t="s">
        <v>612</v>
      </c>
      <c r="J1428" t="s">
        <v>376</v>
      </c>
      <c r="K1428" t="s">
        <v>3443</v>
      </c>
      <c r="L1428" t="s">
        <v>3444</v>
      </c>
      <c r="M1428" t="s">
        <v>3445</v>
      </c>
      <c r="O1428" t="s">
        <v>373</v>
      </c>
      <c r="P1428">
        <v>1</v>
      </c>
      <c r="Q1428" t="s">
        <v>617</v>
      </c>
      <c r="R1428">
        <v>16.99</v>
      </c>
      <c r="Z1428" t="s">
        <v>29951</v>
      </c>
      <c r="AA1428" t="s">
        <v>60</v>
      </c>
      <c r="AB1428">
        <v>775</v>
      </c>
      <c r="AC1428" t="s">
        <v>172</v>
      </c>
      <c r="AE1428" t="b">
        <v>0</v>
      </c>
    </row>
    <row r="1429" spans="1:31">
      <c r="A1429" t="s">
        <v>29952</v>
      </c>
      <c r="B1429" t="s">
        <v>29952</v>
      </c>
      <c r="C1429" t="s">
        <v>29953</v>
      </c>
      <c r="D1429" t="s">
        <v>29954</v>
      </c>
      <c r="E1429" t="s">
        <v>373</v>
      </c>
      <c r="F1429" t="s">
        <v>589</v>
      </c>
      <c r="G1429" t="s">
        <v>612</v>
      </c>
      <c r="J1429" t="s">
        <v>613</v>
      </c>
      <c r="K1429" t="s">
        <v>671</v>
      </c>
      <c r="L1429" t="s">
        <v>672</v>
      </c>
      <c r="M1429" t="s">
        <v>673</v>
      </c>
      <c r="O1429" t="s">
        <v>373</v>
      </c>
      <c r="P1429">
        <v>1</v>
      </c>
      <c r="Q1429" t="s">
        <v>617</v>
      </c>
      <c r="R1429">
        <v>17.99</v>
      </c>
      <c r="Z1429" t="s">
        <v>29955</v>
      </c>
      <c r="AA1429" t="s">
        <v>40</v>
      </c>
      <c r="AB1429" t="s">
        <v>29956</v>
      </c>
      <c r="AC1429" t="s">
        <v>172</v>
      </c>
      <c r="AE1429" t="b">
        <v>0</v>
      </c>
    </row>
    <row r="1430" spans="1:31">
      <c r="A1430" t="s">
        <v>29957</v>
      </c>
      <c r="B1430" t="s">
        <v>29957</v>
      </c>
      <c r="C1430" t="s">
        <v>29958</v>
      </c>
      <c r="D1430" t="s">
        <v>29959</v>
      </c>
      <c r="E1430" t="s">
        <v>435</v>
      </c>
      <c r="F1430" t="s">
        <v>589</v>
      </c>
      <c r="G1430" t="s">
        <v>612</v>
      </c>
      <c r="J1430" t="s">
        <v>613</v>
      </c>
      <c r="K1430" t="s">
        <v>650</v>
      </c>
      <c r="L1430" t="s">
        <v>651</v>
      </c>
      <c r="M1430" t="s">
        <v>652</v>
      </c>
      <c r="O1430" t="s">
        <v>435</v>
      </c>
      <c r="P1430">
        <v>0</v>
      </c>
      <c r="Z1430" t="s">
        <v>22767</v>
      </c>
      <c r="AA1430" t="s">
        <v>54</v>
      </c>
      <c r="AB1430" t="s">
        <v>29960</v>
      </c>
      <c r="AC1430" t="s">
        <v>172</v>
      </c>
      <c r="AE1430" t="b">
        <v>0</v>
      </c>
    </row>
    <row r="1431" spans="1:31">
      <c r="A1431" t="s">
        <v>29961</v>
      </c>
      <c r="B1431" t="s">
        <v>29961</v>
      </c>
      <c r="C1431" t="s">
        <v>29962</v>
      </c>
      <c r="D1431" t="s">
        <v>29963</v>
      </c>
      <c r="E1431" t="s">
        <v>373</v>
      </c>
      <c r="F1431" t="s">
        <v>589</v>
      </c>
      <c r="G1431" t="s">
        <v>612</v>
      </c>
      <c r="J1431" t="s">
        <v>613</v>
      </c>
      <c r="K1431" t="s">
        <v>685</v>
      </c>
      <c r="L1431" t="s">
        <v>686</v>
      </c>
      <c r="M1431" t="s">
        <v>687</v>
      </c>
      <c r="O1431" t="s">
        <v>373</v>
      </c>
      <c r="P1431">
        <v>1</v>
      </c>
      <c r="Q1431" t="s">
        <v>617</v>
      </c>
      <c r="R1431">
        <v>13.99</v>
      </c>
      <c r="Z1431" t="s">
        <v>6499</v>
      </c>
      <c r="AA1431" t="s">
        <v>22</v>
      </c>
      <c r="AB1431" t="s">
        <v>29964</v>
      </c>
      <c r="AC1431" t="s">
        <v>172</v>
      </c>
      <c r="AE1431" t="b">
        <v>0</v>
      </c>
    </row>
    <row r="1432" spans="1:31">
      <c r="A1432" t="s">
        <v>29965</v>
      </c>
      <c r="B1432" t="s">
        <v>29965</v>
      </c>
      <c r="C1432" t="s">
        <v>29966</v>
      </c>
      <c r="D1432" t="s">
        <v>29967</v>
      </c>
      <c r="E1432" t="s">
        <v>373</v>
      </c>
      <c r="F1432" t="s">
        <v>589</v>
      </c>
      <c r="G1432" t="s">
        <v>612</v>
      </c>
      <c r="J1432" t="s">
        <v>613</v>
      </c>
      <c r="K1432" t="s">
        <v>863</v>
      </c>
      <c r="L1432" t="s">
        <v>864</v>
      </c>
      <c r="M1432" t="s">
        <v>865</v>
      </c>
      <c r="O1432" t="s">
        <v>373</v>
      </c>
      <c r="P1432">
        <v>1</v>
      </c>
      <c r="Q1432" t="s">
        <v>617</v>
      </c>
      <c r="R1432">
        <v>15.99</v>
      </c>
      <c r="Z1432" t="s">
        <v>29968</v>
      </c>
      <c r="AA1432" t="s">
        <v>29</v>
      </c>
      <c r="AB1432" t="s">
        <v>29969</v>
      </c>
      <c r="AC1432" t="s">
        <v>172</v>
      </c>
      <c r="AE1432" t="b">
        <v>0</v>
      </c>
    </row>
    <row r="1433" spans="1:31">
      <c r="A1433" t="s">
        <v>29970</v>
      </c>
      <c r="B1433" t="s">
        <v>29970</v>
      </c>
      <c r="C1433" t="s">
        <v>29971</v>
      </c>
      <c r="D1433" t="s">
        <v>29972</v>
      </c>
      <c r="E1433" t="s">
        <v>373</v>
      </c>
      <c r="F1433" t="s">
        <v>589</v>
      </c>
      <c r="G1433" t="s">
        <v>612</v>
      </c>
      <c r="J1433" t="s">
        <v>613</v>
      </c>
      <c r="K1433" t="s">
        <v>974</v>
      </c>
      <c r="L1433" t="s">
        <v>975</v>
      </c>
      <c r="M1433" t="s">
        <v>485</v>
      </c>
      <c r="O1433" t="s">
        <v>373</v>
      </c>
      <c r="P1433">
        <v>1</v>
      </c>
      <c r="Q1433" t="s">
        <v>617</v>
      </c>
      <c r="R1433">
        <v>17.99</v>
      </c>
      <c r="Z1433" t="s">
        <v>16293</v>
      </c>
      <c r="AA1433" t="s">
        <v>23</v>
      </c>
      <c r="AB1433" t="s">
        <v>29973</v>
      </c>
      <c r="AC1433" t="s">
        <v>172</v>
      </c>
      <c r="AE1433" t="b">
        <v>0</v>
      </c>
    </row>
    <row r="1434" spans="1:31">
      <c r="A1434" t="s">
        <v>29970</v>
      </c>
      <c r="B1434" t="s">
        <v>29970</v>
      </c>
      <c r="C1434" t="s">
        <v>29971</v>
      </c>
      <c r="D1434" t="s">
        <v>29972</v>
      </c>
      <c r="E1434" t="s">
        <v>373</v>
      </c>
      <c r="F1434" t="s">
        <v>589</v>
      </c>
      <c r="G1434" t="s">
        <v>612</v>
      </c>
      <c r="J1434" t="s">
        <v>613</v>
      </c>
      <c r="K1434" t="s">
        <v>1234</v>
      </c>
      <c r="L1434" t="s">
        <v>1235</v>
      </c>
      <c r="M1434" t="s">
        <v>560</v>
      </c>
      <c r="O1434" t="s">
        <v>373</v>
      </c>
      <c r="P1434">
        <v>1</v>
      </c>
      <c r="Q1434" t="s">
        <v>617</v>
      </c>
      <c r="R1434">
        <v>17.99</v>
      </c>
      <c r="Z1434" t="s">
        <v>16293</v>
      </c>
      <c r="AA1434" t="s">
        <v>23</v>
      </c>
      <c r="AB1434" t="s">
        <v>29973</v>
      </c>
      <c r="AC1434" t="s">
        <v>172</v>
      </c>
      <c r="AE1434" t="b">
        <v>0</v>
      </c>
    </row>
    <row r="1435" spans="1:31">
      <c r="A1435" t="s">
        <v>29974</v>
      </c>
      <c r="B1435" t="s">
        <v>29974</v>
      </c>
      <c r="C1435" t="s">
        <v>29975</v>
      </c>
      <c r="D1435" t="s">
        <v>29976</v>
      </c>
      <c r="E1435" t="s">
        <v>373</v>
      </c>
      <c r="F1435" t="s">
        <v>589</v>
      </c>
      <c r="G1435" t="s">
        <v>612</v>
      </c>
      <c r="J1435" t="s">
        <v>613</v>
      </c>
      <c r="K1435" t="s">
        <v>911</v>
      </c>
      <c r="L1435" t="s">
        <v>912</v>
      </c>
      <c r="M1435" t="s">
        <v>913</v>
      </c>
      <c r="O1435" t="s">
        <v>373</v>
      </c>
      <c r="P1435">
        <v>1</v>
      </c>
      <c r="Q1435" t="s">
        <v>617</v>
      </c>
      <c r="R1435">
        <v>19.99</v>
      </c>
      <c r="Z1435" t="s">
        <v>18779</v>
      </c>
      <c r="AA1435" t="s">
        <v>54</v>
      </c>
      <c r="AB1435" t="s">
        <v>29977</v>
      </c>
      <c r="AC1435" t="s">
        <v>172</v>
      </c>
      <c r="AE1435" t="b">
        <v>0</v>
      </c>
    </row>
    <row r="1436" spans="1:31">
      <c r="A1436" t="s">
        <v>29978</v>
      </c>
      <c r="B1436" t="s">
        <v>29978</v>
      </c>
      <c r="C1436" t="s">
        <v>29979</v>
      </c>
      <c r="D1436" t="s">
        <v>29980</v>
      </c>
      <c r="E1436" t="s">
        <v>373</v>
      </c>
      <c r="F1436" t="s">
        <v>589</v>
      </c>
      <c r="G1436" t="s">
        <v>612</v>
      </c>
      <c r="J1436" t="s">
        <v>613</v>
      </c>
      <c r="K1436" t="s">
        <v>19417</v>
      </c>
      <c r="L1436" t="s">
        <v>19418</v>
      </c>
      <c r="M1436" t="s">
        <v>19419</v>
      </c>
      <c r="O1436" t="s">
        <v>373</v>
      </c>
      <c r="P1436">
        <v>1</v>
      </c>
      <c r="Q1436" t="s">
        <v>617</v>
      </c>
      <c r="R1436">
        <v>16.99</v>
      </c>
      <c r="Z1436" t="s">
        <v>15000</v>
      </c>
      <c r="AA1436" t="s">
        <v>31</v>
      </c>
      <c r="AB1436" t="s">
        <v>29981</v>
      </c>
      <c r="AC1436" t="s">
        <v>172</v>
      </c>
      <c r="AE1436" t="b">
        <v>0</v>
      </c>
    </row>
    <row r="1437" spans="1:31">
      <c r="A1437" t="s">
        <v>29982</v>
      </c>
      <c r="B1437" t="s">
        <v>29982</v>
      </c>
      <c r="C1437" t="s">
        <v>29983</v>
      </c>
      <c r="D1437" t="s">
        <v>29984</v>
      </c>
      <c r="E1437" t="s">
        <v>435</v>
      </c>
      <c r="F1437" t="s">
        <v>589</v>
      </c>
      <c r="G1437" t="s">
        <v>612</v>
      </c>
      <c r="J1437" t="s">
        <v>376</v>
      </c>
      <c r="K1437" t="s">
        <v>19417</v>
      </c>
      <c r="L1437" t="s">
        <v>19418</v>
      </c>
      <c r="M1437" t="s">
        <v>19419</v>
      </c>
      <c r="O1437" t="s">
        <v>435</v>
      </c>
      <c r="P1437">
        <v>0</v>
      </c>
      <c r="Z1437" t="s">
        <v>15000</v>
      </c>
      <c r="AA1437" t="s">
        <v>31</v>
      </c>
      <c r="AB1437" t="s">
        <v>29981</v>
      </c>
      <c r="AC1437" t="s">
        <v>172</v>
      </c>
      <c r="AE1437" t="b">
        <v>0</v>
      </c>
    </row>
    <row r="1438" spans="1:31">
      <c r="A1438" t="s">
        <v>29985</v>
      </c>
      <c r="B1438" t="s">
        <v>29985</v>
      </c>
      <c r="C1438" t="s">
        <v>29986</v>
      </c>
      <c r="D1438" t="s">
        <v>29987</v>
      </c>
      <c r="E1438" t="s">
        <v>373</v>
      </c>
      <c r="F1438" t="s">
        <v>589</v>
      </c>
      <c r="G1438" t="s">
        <v>612</v>
      </c>
      <c r="J1438" t="s">
        <v>613</v>
      </c>
      <c r="K1438" t="s">
        <v>12230</v>
      </c>
      <c r="L1438" t="s">
        <v>12231</v>
      </c>
      <c r="M1438" t="s">
        <v>12232</v>
      </c>
      <c r="O1438" t="s">
        <v>373</v>
      </c>
      <c r="P1438">
        <v>1</v>
      </c>
      <c r="Q1438" t="s">
        <v>617</v>
      </c>
      <c r="R1438">
        <v>14.99</v>
      </c>
      <c r="Z1438" t="s">
        <v>8220</v>
      </c>
      <c r="AA1438" t="s">
        <v>24</v>
      </c>
      <c r="AB1438" t="s">
        <v>29988</v>
      </c>
      <c r="AC1438" t="s">
        <v>172</v>
      </c>
      <c r="AE1438" t="b">
        <v>0</v>
      </c>
    </row>
    <row r="1439" spans="1:31">
      <c r="A1439" t="s">
        <v>29989</v>
      </c>
      <c r="C1439" t="s">
        <v>29990</v>
      </c>
      <c r="D1439" t="s">
        <v>29991</v>
      </c>
      <c r="E1439" t="s">
        <v>373</v>
      </c>
      <c r="F1439" t="s">
        <v>374</v>
      </c>
      <c r="G1439" t="s">
        <v>612</v>
      </c>
      <c r="J1439" t="s">
        <v>376</v>
      </c>
      <c r="K1439" t="s">
        <v>14148</v>
      </c>
      <c r="L1439" t="s">
        <v>14149</v>
      </c>
      <c r="M1439" t="s">
        <v>14150</v>
      </c>
      <c r="N1439">
        <v>1</v>
      </c>
      <c r="O1439" t="s">
        <v>373</v>
      </c>
      <c r="P1439">
        <v>1</v>
      </c>
      <c r="Q1439" t="s">
        <v>617</v>
      </c>
      <c r="R1439">
        <v>15.99</v>
      </c>
      <c r="T1439">
        <v>0</v>
      </c>
      <c r="V1439">
        <v>0</v>
      </c>
      <c r="Z1439" t="s">
        <v>29992</v>
      </c>
      <c r="AA1439" t="s">
        <v>23</v>
      </c>
      <c r="AB1439" t="s">
        <v>29993</v>
      </c>
      <c r="AC1439" t="s">
        <v>172</v>
      </c>
      <c r="AE1439" t="b">
        <v>0</v>
      </c>
    </row>
    <row r="1440" spans="1:31">
      <c r="A1440" t="s">
        <v>29994</v>
      </c>
      <c r="B1440" t="s">
        <v>29994</v>
      </c>
      <c r="C1440" t="s">
        <v>29995</v>
      </c>
      <c r="D1440" t="s">
        <v>29996</v>
      </c>
      <c r="E1440" t="s">
        <v>373</v>
      </c>
      <c r="F1440" t="s">
        <v>589</v>
      </c>
      <c r="G1440" t="s">
        <v>612</v>
      </c>
      <c r="J1440" t="s">
        <v>613</v>
      </c>
      <c r="K1440" t="s">
        <v>1234</v>
      </c>
      <c r="L1440" t="s">
        <v>1235</v>
      </c>
      <c r="M1440" t="s">
        <v>560</v>
      </c>
      <c r="O1440" t="s">
        <v>373</v>
      </c>
      <c r="P1440">
        <v>1</v>
      </c>
      <c r="Q1440" t="s">
        <v>617</v>
      </c>
      <c r="R1440">
        <v>17.99</v>
      </c>
      <c r="Z1440" t="s">
        <v>2690</v>
      </c>
      <c r="AA1440" t="s">
        <v>49</v>
      </c>
      <c r="AB1440">
        <v>29609</v>
      </c>
      <c r="AC1440" t="s">
        <v>172</v>
      </c>
      <c r="AE1440" t="b">
        <v>0</v>
      </c>
    </row>
    <row r="1441" spans="1:31">
      <c r="A1441" t="s">
        <v>29997</v>
      </c>
      <c r="B1441" t="s">
        <v>29997</v>
      </c>
      <c r="C1441" t="s">
        <v>29998</v>
      </c>
      <c r="D1441" t="s">
        <v>29999</v>
      </c>
      <c r="E1441" t="s">
        <v>373</v>
      </c>
      <c r="F1441" t="s">
        <v>589</v>
      </c>
      <c r="G1441" t="s">
        <v>612</v>
      </c>
      <c r="J1441" t="s">
        <v>613</v>
      </c>
      <c r="K1441" t="s">
        <v>1591</v>
      </c>
      <c r="L1441" t="s">
        <v>1592</v>
      </c>
      <c r="M1441" t="s">
        <v>1593</v>
      </c>
      <c r="O1441" t="s">
        <v>373</v>
      </c>
      <c r="P1441">
        <v>1</v>
      </c>
      <c r="Q1441" t="s">
        <v>617</v>
      </c>
      <c r="R1441">
        <v>14.99</v>
      </c>
      <c r="Z1441" t="s">
        <v>9050</v>
      </c>
      <c r="AA1441" t="s">
        <v>37</v>
      </c>
      <c r="AB1441" t="s">
        <v>30000</v>
      </c>
      <c r="AC1441" t="s">
        <v>172</v>
      </c>
      <c r="AE1441" t="b">
        <v>0</v>
      </c>
    </row>
    <row r="1442" spans="1:31">
      <c r="A1442" t="s">
        <v>30001</v>
      </c>
      <c r="B1442" t="s">
        <v>30001</v>
      </c>
      <c r="C1442" t="s">
        <v>30002</v>
      </c>
      <c r="D1442" t="s">
        <v>30003</v>
      </c>
      <c r="E1442" t="s">
        <v>373</v>
      </c>
      <c r="F1442" t="s">
        <v>589</v>
      </c>
      <c r="G1442" t="s">
        <v>612</v>
      </c>
      <c r="J1442" t="s">
        <v>613</v>
      </c>
      <c r="K1442" t="s">
        <v>757</v>
      </c>
      <c r="L1442" t="s">
        <v>758</v>
      </c>
      <c r="M1442" t="s">
        <v>759</v>
      </c>
      <c r="O1442" t="s">
        <v>373</v>
      </c>
      <c r="P1442">
        <v>1</v>
      </c>
      <c r="Q1442" t="s">
        <v>617</v>
      </c>
      <c r="R1442">
        <v>15.99</v>
      </c>
      <c r="Z1442" t="s">
        <v>19580</v>
      </c>
      <c r="AA1442" t="s">
        <v>35</v>
      </c>
      <c r="AB1442" t="s">
        <v>30004</v>
      </c>
      <c r="AC1442" t="s">
        <v>172</v>
      </c>
      <c r="AE1442" t="b">
        <v>0</v>
      </c>
    </row>
    <row r="1443" spans="1:31">
      <c r="A1443" t="s">
        <v>30005</v>
      </c>
      <c r="C1443" t="s">
        <v>30006</v>
      </c>
      <c r="D1443" t="s">
        <v>30007</v>
      </c>
      <c r="E1443" t="s">
        <v>435</v>
      </c>
      <c r="F1443" t="s">
        <v>374</v>
      </c>
      <c r="G1443" t="s">
        <v>612</v>
      </c>
      <c r="J1443" t="s">
        <v>376</v>
      </c>
      <c r="K1443" t="s">
        <v>919</v>
      </c>
      <c r="L1443" t="s">
        <v>920</v>
      </c>
      <c r="M1443" t="s">
        <v>921</v>
      </c>
      <c r="N1443">
        <v>1</v>
      </c>
      <c r="P1443">
        <v>0</v>
      </c>
      <c r="Z1443" t="s">
        <v>30008</v>
      </c>
      <c r="AA1443" t="s">
        <v>23</v>
      </c>
      <c r="AB1443" t="s">
        <v>30009</v>
      </c>
      <c r="AC1443" t="s">
        <v>172</v>
      </c>
      <c r="AE1443" t="b">
        <v>0</v>
      </c>
    </row>
    <row r="1444" spans="1:31">
      <c r="A1444" t="s">
        <v>30010</v>
      </c>
      <c r="B1444" t="s">
        <v>30010</v>
      </c>
      <c r="C1444" t="s">
        <v>30011</v>
      </c>
      <c r="D1444" t="s">
        <v>30012</v>
      </c>
      <c r="E1444" t="s">
        <v>373</v>
      </c>
      <c r="F1444" t="s">
        <v>589</v>
      </c>
      <c r="G1444" t="s">
        <v>612</v>
      </c>
      <c r="J1444" t="s">
        <v>613</v>
      </c>
      <c r="K1444" t="s">
        <v>18328</v>
      </c>
      <c r="L1444" t="s">
        <v>18329</v>
      </c>
      <c r="M1444" t="s">
        <v>18330</v>
      </c>
      <c r="O1444" t="s">
        <v>373</v>
      </c>
      <c r="P1444">
        <v>1</v>
      </c>
      <c r="Q1444" t="s">
        <v>617</v>
      </c>
      <c r="R1444">
        <v>15.99</v>
      </c>
      <c r="Z1444" t="s">
        <v>20919</v>
      </c>
      <c r="AA1444" t="s">
        <v>56</v>
      </c>
      <c r="AB1444" t="s">
        <v>30013</v>
      </c>
      <c r="AC1444" t="s">
        <v>172</v>
      </c>
      <c r="AE1444" t="b">
        <v>0</v>
      </c>
    </row>
    <row r="1445" spans="1:31">
      <c r="A1445" t="s">
        <v>30014</v>
      </c>
      <c r="C1445" t="s">
        <v>30015</v>
      </c>
      <c r="D1445" t="s">
        <v>29865</v>
      </c>
      <c r="E1445" t="s">
        <v>373</v>
      </c>
      <c r="F1445" t="s">
        <v>374</v>
      </c>
      <c r="G1445" t="s">
        <v>612</v>
      </c>
      <c r="J1445" t="s">
        <v>376</v>
      </c>
      <c r="K1445" t="s">
        <v>11060</v>
      </c>
      <c r="L1445" t="s">
        <v>3101</v>
      </c>
      <c r="M1445" t="s">
        <v>3102</v>
      </c>
      <c r="N1445">
        <v>1</v>
      </c>
      <c r="O1445" t="s">
        <v>373</v>
      </c>
      <c r="P1445">
        <v>1</v>
      </c>
      <c r="Q1445" t="s">
        <v>617</v>
      </c>
      <c r="R1445">
        <v>16.99</v>
      </c>
      <c r="T1445">
        <v>0</v>
      </c>
      <c r="V1445">
        <v>0</v>
      </c>
      <c r="Z1445" t="s">
        <v>30016</v>
      </c>
      <c r="AA1445" t="s">
        <v>258</v>
      </c>
      <c r="AB1445" t="s">
        <v>30017</v>
      </c>
      <c r="AC1445" t="s">
        <v>172</v>
      </c>
      <c r="AE1445" t="b">
        <v>0</v>
      </c>
    </row>
    <row r="1446" spans="1:31">
      <c r="A1446" t="s">
        <v>30018</v>
      </c>
      <c r="B1446" t="s">
        <v>30018</v>
      </c>
      <c r="C1446" t="s">
        <v>30019</v>
      </c>
      <c r="D1446" t="s">
        <v>30020</v>
      </c>
      <c r="E1446" t="s">
        <v>373</v>
      </c>
      <c r="F1446" t="s">
        <v>589</v>
      </c>
      <c r="G1446" t="s">
        <v>612</v>
      </c>
      <c r="J1446" t="s">
        <v>613</v>
      </c>
      <c r="K1446" t="s">
        <v>1212</v>
      </c>
      <c r="L1446" t="s">
        <v>1213</v>
      </c>
      <c r="M1446" t="s">
        <v>1214</v>
      </c>
      <c r="O1446" t="s">
        <v>373</v>
      </c>
      <c r="P1446">
        <v>1</v>
      </c>
      <c r="Q1446" t="s">
        <v>617</v>
      </c>
      <c r="R1446">
        <v>17.99</v>
      </c>
      <c r="Z1446" t="s">
        <v>30021</v>
      </c>
      <c r="AA1446" t="s">
        <v>23</v>
      </c>
      <c r="AB1446">
        <v>11050</v>
      </c>
      <c r="AC1446" t="s">
        <v>172</v>
      </c>
      <c r="AE1446" t="b">
        <v>0</v>
      </c>
    </row>
    <row r="1447" spans="1:31">
      <c r="A1447" t="s">
        <v>30018</v>
      </c>
      <c r="B1447" t="s">
        <v>30018</v>
      </c>
      <c r="C1447" t="s">
        <v>30019</v>
      </c>
      <c r="D1447" t="s">
        <v>30020</v>
      </c>
      <c r="E1447" t="s">
        <v>373</v>
      </c>
      <c r="F1447" t="s">
        <v>589</v>
      </c>
      <c r="G1447" t="s">
        <v>612</v>
      </c>
      <c r="J1447" t="s">
        <v>613</v>
      </c>
      <c r="K1447" t="s">
        <v>14286</v>
      </c>
      <c r="L1447" t="s">
        <v>14287</v>
      </c>
      <c r="M1447" t="s">
        <v>593</v>
      </c>
      <c r="O1447" t="s">
        <v>373</v>
      </c>
      <c r="P1447">
        <v>1</v>
      </c>
      <c r="Q1447" t="s">
        <v>617</v>
      </c>
      <c r="R1447">
        <v>17.99</v>
      </c>
      <c r="Z1447" t="s">
        <v>30021</v>
      </c>
      <c r="AA1447" t="s">
        <v>23</v>
      </c>
      <c r="AB1447">
        <v>11050</v>
      </c>
      <c r="AC1447" t="s">
        <v>172</v>
      </c>
      <c r="AE1447" t="b">
        <v>0</v>
      </c>
    </row>
    <row r="1448" spans="1:31">
      <c r="A1448" t="s">
        <v>30018</v>
      </c>
      <c r="B1448" t="s">
        <v>30018</v>
      </c>
      <c r="C1448" t="s">
        <v>30019</v>
      </c>
      <c r="D1448" t="s">
        <v>30020</v>
      </c>
      <c r="E1448" t="s">
        <v>373</v>
      </c>
      <c r="F1448" t="s">
        <v>589</v>
      </c>
      <c r="G1448" t="s">
        <v>612</v>
      </c>
      <c r="J1448" t="s">
        <v>613</v>
      </c>
      <c r="K1448" t="s">
        <v>911</v>
      </c>
      <c r="L1448" t="s">
        <v>912</v>
      </c>
      <c r="M1448" t="s">
        <v>913</v>
      </c>
      <c r="O1448" t="s">
        <v>373</v>
      </c>
      <c r="P1448">
        <v>1</v>
      </c>
      <c r="Q1448" t="s">
        <v>617</v>
      </c>
      <c r="R1448">
        <v>19.99</v>
      </c>
      <c r="Z1448" t="s">
        <v>30021</v>
      </c>
      <c r="AA1448" t="s">
        <v>23</v>
      </c>
      <c r="AB1448">
        <v>11050</v>
      </c>
      <c r="AC1448" t="s">
        <v>172</v>
      </c>
      <c r="AE1448" t="b">
        <v>0</v>
      </c>
    </row>
    <row r="1449" spans="1:31">
      <c r="A1449" t="s">
        <v>30022</v>
      </c>
      <c r="B1449" t="s">
        <v>30022</v>
      </c>
      <c r="C1449" t="s">
        <v>30023</v>
      </c>
      <c r="D1449" t="s">
        <v>30024</v>
      </c>
      <c r="E1449" t="s">
        <v>373</v>
      </c>
      <c r="F1449" t="s">
        <v>589</v>
      </c>
      <c r="G1449" t="s">
        <v>612</v>
      </c>
      <c r="J1449" t="s">
        <v>613</v>
      </c>
      <c r="K1449" t="s">
        <v>671</v>
      </c>
      <c r="L1449" t="s">
        <v>672</v>
      </c>
      <c r="M1449" t="s">
        <v>673</v>
      </c>
      <c r="O1449" t="s">
        <v>373</v>
      </c>
      <c r="P1449">
        <v>1</v>
      </c>
      <c r="Q1449" t="s">
        <v>617</v>
      </c>
      <c r="R1449">
        <v>17.99</v>
      </c>
      <c r="Z1449" t="s">
        <v>30025</v>
      </c>
      <c r="AA1449" t="s">
        <v>22</v>
      </c>
      <c r="AB1449" t="s">
        <v>30026</v>
      </c>
      <c r="AC1449" t="s">
        <v>172</v>
      </c>
      <c r="AE1449" t="b">
        <v>0</v>
      </c>
    </row>
    <row r="1450" spans="1:31">
      <c r="A1450" t="s">
        <v>30027</v>
      </c>
      <c r="C1450" t="s">
        <v>30028</v>
      </c>
      <c r="D1450" t="s">
        <v>30029</v>
      </c>
      <c r="E1450" t="s">
        <v>373</v>
      </c>
      <c r="F1450" t="s">
        <v>374</v>
      </c>
      <c r="G1450" t="s">
        <v>612</v>
      </c>
      <c r="J1450" t="s">
        <v>376</v>
      </c>
      <c r="K1450" t="s">
        <v>664</v>
      </c>
      <c r="L1450" t="s">
        <v>665</v>
      </c>
      <c r="M1450" t="s">
        <v>666</v>
      </c>
      <c r="N1450">
        <v>1</v>
      </c>
      <c r="O1450" t="s">
        <v>373</v>
      </c>
      <c r="P1450">
        <v>1</v>
      </c>
      <c r="Q1450" t="s">
        <v>617</v>
      </c>
      <c r="R1450">
        <v>18.99</v>
      </c>
      <c r="T1450">
        <v>0</v>
      </c>
      <c r="V1450">
        <v>0</v>
      </c>
      <c r="Z1450" t="s">
        <v>6262</v>
      </c>
      <c r="AA1450" t="s">
        <v>22</v>
      </c>
      <c r="AB1450" t="s">
        <v>30030</v>
      </c>
      <c r="AC1450" t="s">
        <v>172</v>
      </c>
      <c r="AE1450" t="b">
        <v>0</v>
      </c>
    </row>
    <row r="1451" spans="1:31">
      <c r="A1451" t="s">
        <v>30031</v>
      </c>
      <c r="B1451" t="s">
        <v>30031</v>
      </c>
      <c r="C1451" t="s">
        <v>30032</v>
      </c>
      <c r="D1451" t="s">
        <v>30033</v>
      </c>
      <c r="E1451" t="s">
        <v>373</v>
      </c>
      <c r="F1451" t="s">
        <v>589</v>
      </c>
      <c r="G1451" t="s">
        <v>612</v>
      </c>
      <c r="J1451" t="s">
        <v>613</v>
      </c>
      <c r="K1451" t="s">
        <v>757</v>
      </c>
      <c r="L1451" t="s">
        <v>758</v>
      </c>
      <c r="M1451" t="s">
        <v>759</v>
      </c>
      <c r="O1451" t="s">
        <v>373</v>
      </c>
      <c r="P1451">
        <v>1</v>
      </c>
      <c r="Q1451" t="s">
        <v>617</v>
      </c>
      <c r="R1451">
        <v>15.99</v>
      </c>
      <c r="Z1451" t="s">
        <v>2779</v>
      </c>
      <c r="AA1451" t="s">
        <v>42</v>
      </c>
      <c r="AB1451" t="s">
        <v>30034</v>
      </c>
      <c r="AC1451" t="s">
        <v>172</v>
      </c>
      <c r="AE1451" t="b">
        <v>0</v>
      </c>
    </row>
    <row r="1452" spans="1:31">
      <c r="A1452" t="s">
        <v>30035</v>
      </c>
      <c r="C1452" t="s">
        <v>30036</v>
      </c>
      <c r="D1452" t="s">
        <v>30037</v>
      </c>
      <c r="E1452" t="s">
        <v>373</v>
      </c>
      <c r="F1452" t="s">
        <v>374</v>
      </c>
      <c r="G1452" t="s">
        <v>612</v>
      </c>
      <c r="J1452" t="s">
        <v>376</v>
      </c>
      <c r="K1452" t="s">
        <v>21885</v>
      </c>
      <c r="L1452" t="s">
        <v>21886</v>
      </c>
      <c r="M1452" t="s">
        <v>7994</v>
      </c>
      <c r="N1452">
        <v>1</v>
      </c>
      <c r="O1452" t="s">
        <v>373</v>
      </c>
      <c r="P1452">
        <v>1</v>
      </c>
      <c r="Q1452" t="s">
        <v>617</v>
      </c>
      <c r="R1452">
        <v>15.99</v>
      </c>
      <c r="T1452">
        <v>0</v>
      </c>
      <c r="V1452">
        <v>0</v>
      </c>
      <c r="Z1452" t="s">
        <v>3179</v>
      </c>
      <c r="AA1452" t="s">
        <v>25</v>
      </c>
      <c r="AB1452" t="s">
        <v>30038</v>
      </c>
      <c r="AC1452" t="s">
        <v>172</v>
      </c>
      <c r="AE1452" t="b">
        <v>0</v>
      </c>
    </row>
    <row r="1453" spans="1:31">
      <c r="A1453" t="s">
        <v>30039</v>
      </c>
      <c r="B1453" t="s">
        <v>30039</v>
      </c>
      <c r="C1453" t="s">
        <v>30040</v>
      </c>
      <c r="D1453" t="s">
        <v>30041</v>
      </c>
      <c r="E1453" t="s">
        <v>373</v>
      </c>
      <c r="F1453" t="s">
        <v>589</v>
      </c>
      <c r="G1453" t="s">
        <v>612</v>
      </c>
      <c r="J1453" t="s">
        <v>613</v>
      </c>
      <c r="K1453" t="s">
        <v>671</v>
      </c>
      <c r="L1453" t="s">
        <v>672</v>
      </c>
      <c r="M1453" t="s">
        <v>673</v>
      </c>
      <c r="O1453" t="s">
        <v>373</v>
      </c>
      <c r="P1453">
        <v>2</v>
      </c>
      <c r="Q1453" t="s">
        <v>617</v>
      </c>
      <c r="R1453">
        <v>35.98</v>
      </c>
      <c r="Z1453" t="s">
        <v>3205</v>
      </c>
      <c r="AA1453" t="s">
        <v>25</v>
      </c>
      <c r="AB1453" t="s">
        <v>30042</v>
      </c>
      <c r="AC1453" t="s">
        <v>172</v>
      </c>
      <c r="AE1453" t="b">
        <v>0</v>
      </c>
    </row>
    <row r="1454" spans="1:31">
      <c r="A1454" t="s">
        <v>30043</v>
      </c>
      <c r="B1454" t="s">
        <v>30043</v>
      </c>
      <c r="C1454" t="s">
        <v>30044</v>
      </c>
      <c r="D1454" t="s">
        <v>30045</v>
      </c>
      <c r="E1454" t="s">
        <v>373</v>
      </c>
      <c r="F1454" t="s">
        <v>589</v>
      </c>
      <c r="G1454" t="s">
        <v>612</v>
      </c>
      <c r="J1454" t="s">
        <v>613</v>
      </c>
      <c r="K1454" t="s">
        <v>16975</v>
      </c>
      <c r="L1454" t="s">
        <v>16976</v>
      </c>
      <c r="M1454" t="s">
        <v>1904</v>
      </c>
      <c r="O1454" t="s">
        <v>373</v>
      </c>
      <c r="P1454">
        <v>1</v>
      </c>
      <c r="Q1454" t="s">
        <v>617</v>
      </c>
      <c r="R1454">
        <v>17.99</v>
      </c>
      <c r="Z1454" t="s">
        <v>15726</v>
      </c>
      <c r="AA1454" t="s">
        <v>23</v>
      </c>
      <c r="AB1454" t="s">
        <v>30046</v>
      </c>
      <c r="AC1454" t="s">
        <v>172</v>
      </c>
      <c r="AE1454" t="b">
        <v>0</v>
      </c>
    </row>
    <row r="1455" spans="1:31">
      <c r="A1455" t="s">
        <v>30047</v>
      </c>
      <c r="B1455" t="s">
        <v>30047</v>
      </c>
      <c r="C1455" t="s">
        <v>30048</v>
      </c>
      <c r="D1455" t="s">
        <v>30049</v>
      </c>
      <c r="E1455" t="s">
        <v>373</v>
      </c>
      <c r="F1455" t="s">
        <v>589</v>
      </c>
      <c r="G1455" t="s">
        <v>612</v>
      </c>
      <c r="J1455" t="s">
        <v>613</v>
      </c>
      <c r="K1455" t="s">
        <v>2241</v>
      </c>
      <c r="L1455" t="s">
        <v>437</v>
      </c>
      <c r="M1455" t="s">
        <v>438</v>
      </c>
      <c r="O1455" t="s">
        <v>373</v>
      </c>
      <c r="P1455">
        <v>1</v>
      </c>
      <c r="Q1455" t="s">
        <v>617</v>
      </c>
      <c r="R1455">
        <v>17.99</v>
      </c>
      <c r="Z1455" t="s">
        <v>839</v>
      </c>
      <c r="AA1455" t="s">
        <v>22</v>
      </c>
      <c r="AB1455" t="s">
        <v>30050</v>
      </c>
      <c r="AC1455" t="s">
        <v>172</v>
      </c>
      <c r="AE1455" t="b">
        <v>0</v>
      </c>
    </row>
    <row r="1456" spans="1:31">
      <c r="A1456" t="s">
        <v>30051</v>
      </c>
      <c r="B1456" t="s">
        <v>30051</v>
      </c>
      <c r="C1456" t="s">
        <v>30052</v>
      </c>
      <c r="D1456" t="s">
        <v>30053</v>
      </c>
      <c r="E1456" t="s">
        <v>373</v>
      </c>
      <c r="F1456" t="s">
        <v>589</v>
      </c>
      <c r="G1456" t="s">
        <v>612</v>
      </c>
      <c r="J1456" t="s">
        <v>613</v>
      </c>
      <c r="K1456" t="s">
        <v>20223</v>
      </c>
      <c r="L1456" t="s">
        <v>20224</v>
      </c>
      <c r="M1456" t="s">
        <v>3014</v>
      </c>
      <c r="O1456" t="s">
        <v>373</v>
      </c>
      <c r="P1456">
        <v>1</v>
      </c>
      <c r="Q1456" t="s">
        <v>617</v>
      </c>
      <c r="R1456">
        <v>17.99</v>
      </c>
      <c r="Z1456" t="s">
        <v>30054</v>
      </c>
      <c r="AA1456" t="s">
        <v>34</v>
      </c>
      <c r="AB1456" t="s">
        <v>30055</v>
      </c>
      <c r="AC1456" t="s">
        <v>172</v>
      </c>
      <c r="AE1456" t="b">
        <v>0</v>
      </c>
    </row>
    <row r="1457" spans="1:31">
      <c r="A1457" t="s">
        <v>30056</v>
      </c>
      <c r="B1457" t="s">
        <v>30056</v>
      </c>
      <c r="C1457" t="s">
        <v>30057</v>
      </c>
      <c r="D1457" t="s">
        <v>30058</v>
      </c>
      <c r="E1457" t="s">
        <v>373</v>
      </c>
      <c r="F1457" t="s">
        <v>589</v>
      </c>
      <c r="G1457" t="s">
        <v>612</v>
      </c>
      <c r="J1457" t="s">
        <v>613</v>
      </c>
      <c r="K1457" t="s">
        <v>821</v>
      </c>
      <c r="L1457" t="s">
        <v>822</v>
      </c>
      <c r="M1457" t="s">
        <v>823</v>
      </c>
      <c r="O1457" t="s">
        <v>373</v>
      </c>
      <c r="P1457">
        <v>1</v>
      </c>
      <c r="Q1457" t="s">
        <v>617</v>
      </c>
      <c r="R1457">
        <v>17.99</v>
      </c>
      <c r="Z1457" t="s">
        <v>30059</v>
      </c>
      <c r="AA1457" t="s">
        <v>29</v>
      </c>
      <c r="AB1457" t="s">
        <v>30060</v>
      </c>
      <c r="AC1457" t="s">
        <v>172</v>
      </c>
      <c r="AE1457" t="b">
        <v>0</v>
      </c>
    </row>
    <row r="1458" spans="1:31">
      <c r="A1458" t="s">
        <v>30061</v>
      </c>
      <c r="B1458" t="s">
        <v>30061</v>
      </c>
      <c r="C1458" t="s">
        <v>30062</v>
      </c>
      <c r="D1458" t="s">
        <v>30063</v>
      </c>
      <c r="E1458" t="s">
        <v>373</v>
      </c>
      <c r="F1458" t="s">
        <v>589</v>
      </c>
      <c r="G1458" t="s">
        <v>612</v>
      </c>
      <c r="J1458" t="s">
        <v>613</v>
      </c>
      <c r="K1458" t="s">
        <v>671</v>
      </c>
      <c r="L1458" t="s">
        <v>672</v>
      </c>
      <c r="M1458" t="s">
        <v>673</v>
      </c>
      <c r="O1458" t="s">
        <v>373</v>
      </c>
      <c r="P1458">
        <v>1</v>
      </c>
      <c r="Q1458" t="s">
        <v>617</v>
      </c>
      <c r="R1458">
        <v>17.99</v>
      </c>
      <c r="Z1458" t="s">
        <v>4938</v>
      </c>
      <c r="AA1458" t="s">
        <v>22</v>
      </c>
      <c r="AB1458" t="s">
        <v>30064</v>
      </c>
      <c r="AC1458" t="s">
        <v>172</v>
      </c>
      <c r="AE1458" t="b">
        <v>0</v>
      </c>
    </row>
    <row r="1459" spans="1:31">
      <c r="A1459" t="s">
        <v>30065</v>
      </c>
      <c r="B1459" t="s">
        <v>30065</v>
      </c>
      <c r="C1459" t="s">
        <v>30066</v>
      </c>
      <c r="D1459" t="s">
        <v>30067</v>
      </c>
      <c r="E1459" t="s">
        <v>373</v>
      </c>
      <c r="F1459" t="s">
        <v>589</v>
      </c>
      <c r="G1459" t="s">
        <v>612</v>
      </c>
      <c r="J1459" t="s">
        <v>613</v>
      </c>
      <c r="K1459" t="s">
        <v>1234</v>
      </c>
      <c r="L1459" t="s">
        <v>1235</v>
      </c>
      <c r="M1459" t="s">
        <v>560</v>
      </c>
      <c r="O1459" t="s">
        <v>373</v>
      </c>
      <c r="P1459">
        <v>1</v>
      </c>
      <c r="Q1459" t="s">
        <v>617</v>
      </c>
      <c r="R1459">
        <v>17.99</v>
      </c>
      <c r="Z1459" t="s">
        <v>19745</v>
      </c>
      <c r="AA1459" t="s">
        <v>35</v>
      </c>
      <c r="AB1459" t="s">
        <v>30068</v>
      </c>
      <c r="AC1459" t="s">
        <v>172</v>
      </c>
      <c r="AE1459" t="b">
        <v>0</v>
      </c>
    </row>
    <row r="1460" spans="1:31">
      <c r="A1460" t="s">
        <v>30069</v>
      </c>
      <c r="B1460" t="s">
        <v>30069</v>
      </c>
      <c r="C1460" t="s">
        <v>30070</v>
      </c>
      <c r="D1460" t="s">
        <v>30071</v>
      </c>
      <c r="E1460" t="s">
        <v>373</v>
      </c>
      <c r="F1460" t="s">
        <v>589</v>
      </c>
      <c r="G1460" t="s">
        <v>612</v>
      </c>
      <c r="J1460" t="s">
        <v>613</v>
      </c>
      <c r="K1460" t="s">
        <v>903</v>
      </c>
      <c r="L1460" t="s">
        <v>904</v>
      </c>
      <c r="M1460" t="s">
        <v>905</v>
      </c>
      <c r="O1460" t="s">
        <v>373</v>
      </c>
      <c r="P1460">
        <v>1</v>
      </c>
      <c r="Q1460" t="s">
        <v>617</v>
      </c>
      <c r="R1460">
        <v>16.99</v>
      </c>
      <c r="Z1460" t="s">
        <v>6112</v>
      </c>
      <c r="AA1460" t="s">
        <v>22</v>
      </c>
      <c r="AB1460" t="s">
        <v>30072</v>
      </c>
      <c r="AC1460" t="s">
        <v>172</v>
      </c>
      <c r="AE1460" t="b">
        <v>0</v>
      </c>
    </row>
    <row r="1461" spans="1:31">
      <c r="A1461" t="s">
        <v>30073</v>
      </c>
      <c r="B1461" t="s">
        <v>30073</v>
      </c>
      <c r="C1461" t="s">
        <v>30074</v>
      </c>
      <c r="D1461" t="s">
        <v>30075</v>
      </c>
      <c r="E1461" t="s">
        <v>373</v>
      </c>
      <c r="F1461" t="s">
        <v>589</v>
      </c>
      <c r="G1461" t="s">
        <v>612</v>
      </c>
      <c r="J1461" t="s">
        <v>613</v>
      </c>
      <c r="K1461" t="s">
        <v>9297</v>
      </c>
      <c r="L1461" t="s">
        <v>9298</v>
      </c>
      <c r="M1461" t="s">
        <v>9299</v>
      </c>
      <c r="O1461" t="s">
        <v>373</v>
      </c>
      <c r="P1461">
        <v>1</v>
      </c>
      <c r="Q1461" t="s">
        <v>617</v>
      </c>
      <c r="R1461">
        <v>14.99</v>
      </c>
      <c r="Z1461" t="s">
        <v>19889</v>
      </c>
      <c r="AA1461" t="s">
        <v>38</v>
      </c>
      <c r="AB1461">
        <v>80108</v>
      </c>
      <c r="AC1461" t="s">
        <v>172</v>
      </c>
      <c r="AE1461" t="b">
        <v>0</v>
      </c>
    </row>
    <row r="1462" spans="1:31">
      <c r="A1462" t="s">
        <v>30076</v>
      </c>
      <c r="B1462" t="s">
        <v>30076</v>
      </c>
      <c r="C1462" t="s">
        <v>30077</v>
      </c>
      <c r="D1462" t="s">
        <v>30078</v>
      </c>
      <c r="E1462" t="s">
        <v>373</v>
      </c>
      <c r="F1462" t="s">
        <v>589</v>
      </c>
      <c r="G1462" t="s">
        <v>612</v>
      </c>
      <c r="J1462" t="s">
        <v>613</v>
      </c>
      <c r="K1462" t="s">
        <v>2410</v>
      </c>
      <c r="L1462" t="s">
        <v>2411</v>
      </c>
      <c r="M1462" t="s">
        <v>2412</v>
      </c>
      <c r="O1462" t="s">
        <v>373</v>
      </c>
      <c r="P1462">
        <v>1</v>
      </c>
      <c r="Q1462" t="s">
        <v>617</v>
      </c>
      <c r="R1462">
        <v>19.99</v>
      </c>
      <c r="Z1462" t="s">
        <v>9063</v>
      </c>
      <c r="AA1462" t="s">
        <v>26</v>
      </c>
      <c r="AB1462">
        <v>78734</v>
      </c>
      <c r="AC1462" t="s">
        <v>172</v>
      </c>
      <c r="AE1462" t="b">
        <v>0</v>
      </c>
    </row>
    <row r="1463" spans="1:31">
      <c r="A1463" t="s">
        <v>30079</v>
      </c>
      <c r="B1463" t="s">
        <v>30079</v>
      </c>
      <c r="C1463" t="s">
        <v>30080</v>
      </c>
      <c r="D1463" t="s">
        <v>30081</v>
      </c>
      <c r="E1463" t="s">
        <v>373</v>
      </c>
      <c r="F1463" t="s">
        <v>589</v>
      </c>
      <c r="G1463" t="s">
        <v>612</v>
      </c>
      <c r="J1463" t="s">
        <v>613</v>
      </c>
      <c r="K1463" t="s">
        <v>2241</v>
      </c>
      <c r="L1463" t="s">
        <v>437</v>
      </c>
      <c r="M1463" t="s">
        <v>438</v>
      </c>
      <c r="O1463" t="s">
        <v>373</v>
      </c>
      <c r="P1463">
        <v>1</v>
      </c>
      <c r="Q1463" t="s">
        <v>617</v>
      </c>
      <c r="R1463">
        <v>17.99</v>
      </c>
      <c r="Z1463" t="s">
        <v>6112</v>
      </c>
      <c r="AA1463" t="s">
        <v>22</v>
      </c>
      <c r="AB1463" t="s">
        <v>30082</v>
      </c>
      <c r="AC1463" t="s">
        <v>172</v>
      </c>
      <c r="AE1463" t="b">
        <v>0</v>
      </c>
    </row>
    <row r="1464" spans="1:31">
      <c r="A1464" t="s">
        <v>30083</v>
      </c>
      <c r="B1464" t="s">
        <v>30083</v>
      </c>
      <c r="C1464" t="s">
        <v>30084</v>
      </c>
      <c r="D1464" t="s">
        <v>30085</v>
      </c>
      <c r="E1464" t="s">
        <v>373</v>
      </c>
      <c r="F1464" t="s">
        <v>589</v>
      </c>
      <c r="G1464" t="s">
        <v>612</v>
      </c>
      <c r="J1464" t="s">
        <v>613</v>
      </c>
      <c r="K1464" t="s">
        <v>8591</v>
      </c>
      <c r="L1464" t="s">
        <v>2632</v>
      </c>
      <c r="M1464" t="s">
        <v>2633</v>
      </c>
      <c r="O1464" t="s">
        <v>373</v>
      </c>
      <c r="P1464">
        <v>1</v>
      </c>
      <c r="Q1464" t="s">
        <v>617</v>
      </c>
      <c r="R1464">
        <v>16.99</v>
      </c>
      <c r="Z1464" t="s">
        <v>1375</v>
      </c>
      <c r="AA1464" t="s">
        <v>24</v>
      </c>
      <c r="AB1464" t="s">
        <v>27789</v>
      </c>
      <c r="AC1464" t="s">
        <v>172</v>
      </c>
      <c r="AE1464" t="b">
        <v>0</v>
      </c>
    </row>
    <row r="1465" spans="1:31">
      <c r="A1465" t="s">
        <v>30086</v>
      </c>
      <c r="B1465" t="s">
        <v>30086</v>
      </c>
      <c r="C1465" t="s">
        <v>30087</v>
      </c>
      <c r="D1465" t="s">
        <v>30088</v>
      </c>
      <c r="E1465" t="s">
        <v>373</v>
      </c>
      <c r="F1465" t="s">
        <v>589</v>
      </c>
      <c r="G1465" t="s">
        <v>612</v>
      </c>
      <c r="J1465" t="s">
        <v>613</v>
      </c>
      <c r="K1465" t="s">
        <v>2761</v>
      </c>
      <c r="L1465" t="s">
        <v>2762</v>
      </c>
      <c r="M1465" t="s">
        <v>2763</v>
      </c>
      <c r="O1465" t="s">
        <v>373</v>
      </c>
      <c r="P1465">
        <v>1</v>
      </c>
      <c r="Q1465" t="s">
        <v>617</v>
      </c>
      <c r="R1465">
        <v>17.99</v>
      </c>
      <c r="Z1465" t="s">
        <v>19798</v>
      </c>
      <c r="AA1465" t="s">
        <v>24</v>
      </c>
      <c r="AB1465" t="s">
        <v>30089</v>
      </c>
      <c r="AC1465" t="s">
        <v>172</v>
      </c>
      <c r="AE1465" t="b">
        <v>0</v>
      </c>
    </row>
    <row r="1466" spans="1:31">
      <c r="A1466" t="s">
        <v>30090</v>
      </c>
      <c r="B1466" t="s">
        <v>30090</v>
      </c>
      <c r="C1466" t="s">
        <v>30091</v>
      </c>
      <c r="D1466" t="s">
        <v>30092</v>
      </c>
      <c r="E1466" t="s">
        <v>373</v>
      </c>
      <c r="F1466" t="s">
        <v>589</v>
      </c>
      <c r="G1466" t="s">
        <v>612</v>
      </c>
      <c r="J1466" t="s">
        <v>613</v>
      </c>
      <c r="K1466" t="s">
        <v>1882</v>
      </c>
      <c r="L1466" t="s">
        <v>1883</v>
      </c>
      <c r="M1466" t="s">
        <v>388</v>
      </c>
      <c r="O1466" t="s">
        <v>373</v>
      </c>
      <c r="P1466">
        <v>1</v>
      </c>
      <c r="Q1466" t="s">
        <v>617</v>
      </c>
      <c r="R1466">
        <v>16.99</v>
      </c>
      <c r="Z1466" t="s">
        <v>29196</v>
      </c>
      <c r="AA1466" t="s">
        <v>22</v>
      </c>
      <c r="AB1466">
        <v>93001</v>
      </c>
      <c r="AC1466" t="s">
        <v>172</v>
      </c>
      <c r="AE1466" t="b">
        <v>0</v>
      </c>
    </row>
    <row r="1467" spans="1:31">
      <c r="A1467" t="s">
        <v>30093</v>
      </c>
      <c r="B1467" t="s">
        <v>30093</v>
      </c>
      <c r="C1467" t="s">
        <v>30094</v>
      </c>
      <c r="D1467" t="s">
        <v>30095</v>
      </c>
      <c r="E1467" t="s">
        <v>373</v>
      </c>
      <c r="F1467" t="s">
        <v>589</v>
      </c>
      <c r="G1467" t="s">
        <v>612</v>
      </c>
      <c r="J1467" t="s">
        <v>613</v>
      </c>
      <c r="K1467" t="s">
        <v>1239</v>
      </c>
      <c r="L1467" t="s">
        <v>1240</v>
      </c>
      <c r="M1467" t="s">
        <v>546</v>
      </c>
      <c r="O1467" t="s">
        <v>373</v>
      </c>
      <c r="P1467">
        <v>1</v>
      </c>
      <c r="Q1467" t="s">
        <v>617</v>
      </c>
      <c r="R1467">
        <v>17.99</v>
      </c>
      <c r="S1467">
        <v>1.8</v>
      </c>
      <c r="Z1467" t="s">
        <v>965</v>
      </c>
      <c r="AA1467" t="s">
        <v>33</v>
      </c>
      <c r="AB1467" t="s">
        <v>30096</v>
      </c>
      <c r="AC1467" t="s">
        <v>172</v>
      </c>
      <c r="AE1467" t="b">
        <v>0</v>
      </c>
    </row>
    <row r="1468" spans="1:31">
      <c r="A1468" t="s">
        <v>30097</v>
      </c>
      <c r="B1468" t="s">
        <v>30097</v>
      </c>
      <c r="C1468" t="s">
        <v>30098</v>
      </c>
      <c r="D1468" t="s">
        <v>30099</v>
      </c>
      <c r="E1468" t="s">
        <v>373</v>
      </c>
      <c r="F1468" t="s">
        <v>589</v>
      </c>
      <c r="G1468" t="s">
        <v>612</v>
      </c>
      <c r="J1468" t="s">
        <v>731</v>
      </c>
      <c r="K1468" t="s">
        <v>515</v>
      </c>
      <c r="L1468" t="s">
        <v>516</v>
      </c>
      <c r="M1468" t="s">
        <v>517</v>
      </c>
      <c r="O1468" t="s">
        <v>373</v>
      </c>
      <c r="P1468">
        <v>1</v>
      </c>
      <c r="Q1468" t="s">
        <v>617</v>
      </c>
      <c r="R1468">
        <v>19.99</v>
      </c>
      <c r="T1468">
        <v>5.99</v>
      </c>
      <c r="Z1468" t="s">
        <v>30100</v>
      </c>
      <c r="AA1468" t="s">
        <v>335</v>
      </c>
      <c r="AB1468">
        <v>2906</v>
      </c>
      <c r="AC1468" t="s">
        <v>172</v>
      </c>
      <c r="AE1468" t="b">
        <v>0</v>
      </c>
    </row>
    <row r="1469" spans="1:31">
      <c r="A1469" t="s">
        <v>30101</v>
      </c>
      <c r="B1469" t="s">
        <v>30101</v>
      </c>
      <c r="C1469" t="s">
        <v>30102</v>
      </c>
      <c r="D1469" t="s">
        <v>30103</v>
      </c>
      <c r="E1469" t="s">
        <v>373</v>
      </c>
      <c r="F1469" t="s">
        <v>589</v>
      </c>
      <c r="G1469" t="s">
        <v>612</v>
      </c>
      <c r="J1469" t="s">
        <v>613</v>
      </c>
      <c r="K1469" t="s">
        <v>974</v>
      </c>
      <c r="L1469" t="s">
        <v>975</v>
      </c>
      <c r="M1469" t="s">
        <v>485</v>
      </c>
      <c r="O1469" t="s">
        <v>373</v>
      </c>
      <c r="P1469">
        <v>1</v>
      </c>
      <c r="Q1469" t="s">
        <v>617</v>
      </c>
      <c r="R1469">
        <v>17.99</v>
      </c>
      <c r="Z1469" t="s">
        <v>12022</v>
      </c>
      <c r="AA1469" t="s">
        <v>39</v>
      </c>
      <c r="AB1469" t="s">
        <v>30104</v>
      </c>
      <c r="AC1469" t="s">
        <v>172</v>
      </c>
      <c r="AE1469" t="b">
        <v>0</v>
      </c>
    </row>
    <row r="1470" spans="1:31">
      <c r="A1470" t="s">
        <v>30105</v>
      </c>
      <c r="B1470" t="s">
        <v>30105</v>
      </c>
      <c r="C1470" t="s">
        <v>30106</v>
      </c>
      <c r="D1470" t="s">
        <v>30107</v>
      </c>
      <c r="E1470" t="s">
        <v>373</v>
      </c>
      <c r="F1470" t="s">
        <v>589</v>
      </c>
      <c r="G1470" t="s">
        <v>612</v>
      </c>
      <c r="J1470" t="s">
        <v>613</v>
      </c>
      <c r="K1470" t="s">
        <v>1391</v>
      </c>
      <c r="L1470" t="s">
        <v>1392</v>
      </c>
      <c r="M1470" t="s">
        <v>1393</v>
      </c>
      <c r="O1470" t="s">
        <v>373</v>
      </c>
      <c r="P1470">
        <v>1</v>
      </c>
      <c r="Q1470" t="s">
        <v>617</v>
      </c>
      <c r="R1470">
        <v>13.99</v>
      </c>
      <c r="Z1470" t="s">
        <v>4356</v>
      </c>
      <c r="AA1470" t="s">
        <v>25</v>
      </c>
      <c r="AB1470" t="s">
        <v>30108</v>
      </c>
      <c r="AC1470" t="s">
        <v>172</v>
      </c>
      <c r="AE1470" t="b">
        <v>0</v>
      </c>
    </row>
    <row r="1471" spans="1:31">
      <c r="A1471" t="s">
        <v>30109</v>
      </c>
      <c r="B1471" t="s">
        <v>30109</v>
      </c>
      <c r="C1471" t="s">
        <v>30110</v>
      </c>
      <c r="D1471" t="s">
        <v>30111</v>
      </c>
      <c r="E1471" t="s">
        <v>373</v>
      </c>
      <c r="F1471" t="s">
        <v>589</v>
      </c>
      <c r="G1471" t="s">
        <v>612</v>
      </c>
      <c r="J1471" t="s">
        <v>613</v>
      </c>
      <c r="K1471" t="s">
        <v>15809</v>
      </c>
      <c r="L1471" t="s">
        <v>15810</v>
      </c>
      <c r="M1471" t="s">
        <v>15811</v>
      </c>
      <c r="O1471" t="s">
        <v>373</v>
      </c>
      <c r="P1471">
        <v>1</v>
      </c>
      <c r="Q1471" t="s">
        <v>617</v>
      </c>
      <c r="R1471">
        <v>15.99</v>
      </c>
      <c r="S1471">
        <v>1.39</v>
      </c>
      <c r="Z1471" t="s">
        <v>1688</v>
      </c>
      <c r="AA1471" t="s">
        <v>33</v>
      </c>
      <c r="AB1471" t="s">
        <v>30112</v>
      </c>
      <c r="AC1471" t="s">
        <v>172</v>
      </c>
      <c r="AE1471" t="b">
        <v>0</v>
      </c>
    </row>
    <row r="1472" spans="1:31">
      <c r="A1472" t="s">
        <v>30113</v>
      </c>
      <c r="B1472" t="s">
        <v>30113</v>
      </c>
      <c r="C1472" t="s">
        <v>30114</v>
      </c>
      <c r="D1472" t="s">
        <v>30115</v>
      </c>
      <c r="E1472" t="s">
        <v>373</v>
      </c>
      <c r="F1472" t="s">
        <v>589</v>
      </c>
      <c r="G1472" t="s">
        <v>612</v>
      </c>
      <c r="J1472" t="s">
        <v>613</v>
      </c>
      <c r="K1472" t="s">
        <v>9631</v>
      </c>
      <c r="L1472" t="s">
        <v>9632</v>
      </c>
      <c r="M1472" t="s">
        <v>9633</v>
      </c>
      <c r="O1472" t="s">
        <v>373</v>
      </c>
      <c r="P1472">
        <v>1</v>
      </c>
      <c r="Q1472" t="s">
        <v>617</v>
      </c>
      <c r="R1472">
        <v>14.99</v>
      </c>
      <c r="Z1472" t="s">
        <v>1407</v>
      </c>
      <c r="AA1472" t="s">
        <v>23</v>
      </c>
      <c r="AB1472" t="s">
        <v>30116</v>
      </c>
      <c r="AC1472" t="s">
        <v>172</v>
      </c>
      <c r="AE1472" t="b">
        <v>0</v>
      </c>
    </row>
    <row r="1473" spans="1:31">
      <c r="A1473" t="s">
        <v>30117</v>
      </c>
      <c r="B1473" t="s">
        <v>30117</v>
      </c>
      <c r="C1473" t="s">
        <v>30118</v>
      </c>
      <c r="D1473" t="s">
        <v>30119</v>
      </c>
      <c r="E1473" t="s">
        <v>373</v>
      </c>
      <c r="F1473" t="s">
        <v>589</v>
      </c>
      <c r="G1473" t="s">
        <v>612</v>
      </c>
      <c r="J1473" t="s">
        <v>613</v>
      </c>
      <c r="K1473" t="s">
        <v>1659</v>
      </c>
      <c r="L1473" t="s">
        <v>1660</v>
      </c>
      <c r="M1473" t="s">
        <v>1661</v>
      </c>
      <c r="O1473" t="s">
        <v>373</v>
      </c>
      <c r="P1473">
        <v>1</v>
      </c>
      <c r="Q1473" t="s">
        <v>617</v>
      </c>
      <c r="R1473">
        <v>17.99</v>
      </c>
      <c r="S1473">
        <v>1.53</v>
      </c>
      <c r="Z1473" t="s">
        <v>2880</v>
      </c>
      <c r="AA1473" t="s">
        <v>33</v>
      </c>
      <c r="AB1473" t="s">
        <v>30120</v>
      </c>
      <c r="AC1473" t="s">
        <v>172</v>
      </c>
      <c r="AE1473" t="b">
        <v>0</v>
      </c>
    </row>
    <row r="1474" spans="1:31">
      <c r="A1474" t="s">
        <v>30121</v>
      </c>
      <c r="B1474" t="s">
        <v>30121</v>
      </c>
      <c r="C1474" t="s">
        <v>30122</v>
      </c>
      <c r="D1474" t="s">
        <v>30123</v>
      </c>
      <c r="E1474" t="s">
        <v>373</v>
      </c>
      <c r="F1474" t="s">
        <v>589</v>
      </c>
      <c r="G1474" t="s">
        <v>612</v>
      </c>
      <c r="J1474" t="s">
        <v>613</v>
      </c>
      <c r="K1474" t="s">
        <v>671</v>
      </c>
      <c r="L1474" t="s">
        <v>672</v>
      </c>
      <c r="M1474" t="s">
        <v>673</v>
      </c>
      <c r="O1474" t="s">
        <v>373</v>
      </c>
      <c r="P1474">
        <v>1</v>
      </c>
      <c r="Q1474" t="s">
        <v>617</v>
      </c>
      <c r="R1474">
        <v>17.99</v>
      </c>
      <c r="Z1474" t="s">
        <v>27685</v>
      </c>
      <c r="AA1474" t="s">
        <v>54</v>
      </c>
      <c r="AB1474" t="s">
        <v>27686</v>
      </c>
      <c r="AC1474" t="s">
        <v>172</v>
      </c>
      <c r="AE1474" t="b">
        <v>0</v>
      </c>
    </row>
    <row r="1475" spans="1:31">
      <c r="A1475" t="s">
        <v>30124</v>
      </c>
      <c r="C1475" t="s">
        <v>30125</v>
      </c>
      <c r="D1475" t="s">
        <v>30126</v>
      </c>
      <c r="E1475" t="s">
        <v>435</v>
      </c>
      <c r="F1475" t="s">
        <v>374</v>
      </c>
      <c r="G1475" t="s">
        <v>612</v>
      </c>
      <c r="J1475" t="s">
        <v>376</v>
      </c>
      <c r="K1475" t="s">
        <v>30127</v>
      </c>
      <c r="L1475" t="s">
        <v>30128</v>
      </c>
      <c r="M1475" t="s">
        <v>10117</v>
      </c>
      <c r="N1475">
        <v>1</v>
      </c>
      <c r="P1475">
        <v>0</v>
      </c>
      <c r="Z1475" t="s">
        <v>1375</v>
      </c>
      <c r="AA1475" t="s">
        <v>24</v>
      </c>
      <c r="AB1475" t="s">
        <v>30129</v>
      </c>
      <c r="AC1475" t="s">
        <v>172</v>
      </c>
      <c r="AE1475" t="b">
        <v>0</v>
      </c>
    </row>
    <row r="1476" spans="1:31">
      <c r="A1476" t="s">
        <v>30130</v>
      </c>
      <c r="B1476" t="s">
        <v>30130</v>
      </c>
      <c r="C1476" t="s">
        <v>30131</v>
      </c>
      <c r="D1476" t="s">
        <v>30132</v>
      </c>
      <c r="E1476" t="s">
        <v>373</v>
      </c>
      <c r="F1476" t="s">
        <v>589</v>
      </c>
      <c r="G1476" t="s">
        <v>612</v>
      </c>
      <c r="J1476" t="s">
        <v>613</v>
      </c>
      <c r="K1476" t="s">
        <v>6418</v>
      </c>
      <c r="L1476" t="s">
        <v>845</v>
      </c>
      <c r="M1476" t="s">
        <v>522</v>
      </c>
      <c r="O1476" t="s">
        <v>373</v>
      </c>
      <c r="P1476">
        <v>1</v>
      </c>
      <c r="Q1476" t="s">
        <v>617</v>
      </c>
      <c r="R1476">
        <v>16.99</v>
      </c>
      <c r="Z1476" t="s">
        <v>30133</v>
      </c>
      <c r="AA1476" t="s">
        <v>22</v>
      </c>
      <c r="AB1476" t="s">
        <v>30134</v>
      </c>
      <c r="AC1476" t="s">
        <v>172</v>
      </c>
      <c r="AE1476" t="b">
        <v>1</v>
      </c>
    </row>
    <row r="1477" spans="1:31">
      <c r="A1477" t="s">
        <v>30135</v>
      </c>
      <c r="B1477" t="s">
        <v>30135</v>
      </c>
      <c r="C1477" t="s">
        <v>30136</v>
      </c>
      <c r="D1477" t="s">
        <v>30137</v>
      </c>
      <c r="E1477" t="s">
        <v>373</v>
      </c>
      <c r="F1477" t="s">
        <v>589</v>
      </c>
      <c r="G1477" t="s">
        <v>612</v>
      </c>
      <c r="J1477" t="s">
        <v>613</v>
      </c>
      <c r="K1477" t="s">
        <v>1239</v>
      </c>
      <c r="L1477" t="s">
        <v>1240</v>
      </c>
      <c r="M1477" t="s">
        <v>546</v>
      </c>
      <c r="O1477" t="s">
        <v>373</v>
      </c>
      <c r="P1477">
        <v>1</v>
      </c>
      <c r="Q1477" t="s">
        <v>617</v>
      </c>
      <c r="R1477">
        <v>17.99</v>
      </c>
      <c r="Z1477" t="s">
        <v>5034</v>
      </c>
      <c r="AA1477" t="s">
        <v>290</v>
      </c>
      <c r="AB1477" t="s">
        <v>30138</v>
      </c>
      <c r="AC1477" t="s">
        <v>172</v>
      </c>
      <c r="AE1477" t="b">
        <v>0</v>
      </c>
    </row>
    <row r="1478" spans="1:31">
      <c r="A1478" t="s">
        <v>30139</v>
      </c>
      <c r="B1478" t="s">
        <v>30139</v>
      </c>
      <c r="C1478" t="s">
        <v>30140</v>
      </c>
      <c r="D1478" t="s">
        <v>30141</v>
      </c>
      <c r="E1478" t="s">
        <v>373</v>
      </c>
      <c r="F1478" t="s">
        <v>589</v>
      </c>
      <c r="G1478" t="s">
        <v>612</v>
      </c>
      <c r="J1478" t="s">
        <v>613</v>
      </c>
      <c r="K1478" t="s">
        <v>1234</v>
      </c>
      <c r="L1478" t="s">
        <v>1235</v>
      </c>
      <c r="M1478" t="s">
        <v>560</v>
      </c>
      <c r="O1478" t="s">
        <v>373</v>
      </c>
      <c r="P1478">
        <v>1</v>
      </c>
      <c r="Q1478" t="s">
        <v>617</v>
      </c>
      <c r="R1478">
        <v>17.99</v>
      </c>
      <c r="Z1478" t="s">
        <v>10313</v>
      </c>
      <c r="AA1478" t="s">
        <v>22</v>
      </c>
      <c r="AB1478">
        <v>91201</v>
      </c>
      <c r="AC1478" t="s">
        <v>172</v>
      </c>
      <c r="AE1478" t="b">
        <v>0</v>
      </c>
    </row>
    <row r="1479" spans="1:31">
      <c r="A1479" t="s">
        <v>30142</v>
      </c>
      <c r="B1479" t="s">
        <v>30142</v>
      </c>
      <c r="C1479" t="s">
        <v>30143</v>
      </c>
      <c r="D1479" t="s">
        <v>30144</v>
      </c>
      <c r="E1479" t="s">
        <v>373</v>
      </c>
      <c r="F1479" t="s">
        <v>589</v>
      </c>
      <c r="G1479" t="s">
        <v>612</v>
      </c>
      <c r="J1479" t="s">
        <v>613</v>
      </c>
      <c r="K1479" t="s">
        <v>1664</v>
      </c>
      <c r="L1479" t="s">
        <v>1665</v>
      </c>
      <c r="M1479" t="s">
        <v>1666</v>
      </c>
      <c r="O1479" t="s">
        <v>373</v>
      </c>
      <c r="P1479">
        <v>1</v>
      </c>
      <c r="Q1479" t="s">
        <v>617</v>
      </c>
      <c r="R1479">
        <v>16.99</v>
      </c>
      <c r="Z1479" t="s">
        <v>30145</v>
      </c>
      <c r="AA1479" t="s">
        <v>63</v>
      </c>
      <c r="AB1479">
        <v>25320</v>
      </c>
      <c r="AC1479" t="s">
        <v>172</v>
      </c>
      <c r="AE1479" t="b">
        <v>0</v>
      </c>
    </row>
    <row r="1480" spans="1:31">
      <c r="A1480" t="s">
        <v>30142</v>
      </c>
      <c r="B1480" t="s">
        <v>30142</v>
      </c>
      <c r="C1480" t="s">
        <v>30143</v>
      </c>
      <c r="D1480" t="s">
        <v>30144</v>
      </c>
      <c r="E1480" t="s">
        <v>373</v>
      </c>
      <c r="F1480" t="s">
        <v>589</v>
      </c>
      <c r="G1480" t="s">
        <v>612</v>
      </c>
      <c r="J1480" t="s">
        <v>613</v>
      </c>
      <c r="K1480" t="s">
        <v>15443</v>
      </c>
      <c r="L1480" t="s">
        <v>15444</v>
      </c>
      <c r="M1480" t="s">
        <v>4579</v>
      </c>
      <c r="O1480" t="s">
        <v>373</v>
      </c>
      <c r="P1480">
        <v>1</v>
      </c>
      <c r="Q1480" t="s">
        <v>617</v>
      </c>
      <c r="R1480">
        <v>17.99</v>
      </c>
      <c r="Z1480" t="s">
        <v>30145</v>
      </c>
      <c r="AA1480" t="s">
        <v>63</v>
      </c>
      <c r="AB1480">
        <v>25320</v>
      </c>
      <c r="AC1480" t="s">
        <v>172</v>
      </c>
      <c r="AE1480" t="b">
        <v>0</v>
      </c>
    </row>
    <row r="1481" spans="1:31">
      <c r="A1481" t="s">
        <v>30146</v>
      </c>
      <c r="B1481" t="s">
        <v>30146</v>
      </c>
      <c r="C1481" t="s">
        <v>30147</v>
      </c>
      <c r="D1481" t="s">
        <v>30148</v>
      </c>
      <c r="E1481" t="s">
        <v>373</v>
      </c>
      <c r="F1481" t="s">
        <v>589</v>
      </c>
      <c r="G1481" t="s">
        <v>612</v>
      </c>
      <c r="J1481" t="s">
        <v>613</v>
      </c>
      <c r="K1481" t="s">
        <v>2619</v>
      </c>
      <c r="L1481" t="s">
        <v>2620</v>
      </c>
      <c r="M1481" t="s">
        <v>2621</v>
      </c>
      <c r="O1481" t="s">
        <v>373</v>
      </c>
      <c r="P1481">
        <v>1</v>
      </c>
      <c r="Q1481" t="s">
        <v>617</v>
      </c>
      <c r="R1481">
        <v>18.99</v>
      </c>
      <c r="Z1481" t="s">
        <v>30149</v>
      </c>
      <c r="AA1481" t="s">
        <v>38</v>
      </c>
      <c r="AB1481" t="s">
        <v>30150</v>
      </c>
      <c r="AC1481" t="s">
        <v>172</v>
      </c>
      <c r="AE1481" t="b">
        <v>0</v>
      </c>
    </row>
    <row r="1482" spans="1:31">
      <c r="A1482" t="s">
        <v>30151</v>
      </c>
      <c r="B1482" t="s">
        <v>30151</v>
      </c>
      <c r="C1482" t="s">
        <v>30152</v>
      </c>
      <c r="D1482" t="s">
        <v>30153</v>
      </c>
      <c r="E1482" t="s">
        <v>373</v>
      </c>
      <c r="F1482" t="s">
        <v>589</v>
      </c>
      <c r="G1482" t="s">
        <v>612</v>
      </c>
      <c r="J1482" t="s">
        <v>613</v>
      </c>
      <c r="K1482" t="s">
        <v>10848</v>
      </c>
      <c r="L1482" t="s">
        <v>4741</v>
      </c>
      <c r="M1482" t="s">
        <v>4742</v>
      </c>
      <c r="O1482" t="s">
        <v>373</v>
      </c>
      <c r="P1482">
        <v>1</v>
      </c>
      <c r="Q1482" t="s">
        <v>617</v>
      </c>
      <c r="R1482">
        <v>15.99</v>
      </c>
      <c r="Z1482" t="s">
        <v>337</v>
      </c>
      <c r="AA1482" t="s">
        <v>50</v>
      </c>
      <c r="AB1482" t="s">
        <v>30154</v>
      </c>
      <c r="AC1482" t="s">
        <v>172</v>
      </c>
      <c r="AE1482" t="b">
        <v>0</v>
      </c>
    </row>
    <row r="1483" spans="1:31">
      <c r="A1483" t="s">
        <v>30155</v>
      </c>
      <c r="B1483" t="s">
        <v>30155</v>
      </c>
      <c r="C1483" t="s">
        <v>30156</v>
      </c>
      <c r="D1483" t="s">
        <v>30157</v>
      </c>
      <c r="E1483" t="s">
        <v>373</v>
      </c>
      <c r="F1483" t="s">
        <v>589</v>
      </c>
      <c r="G1483" t="s">
        <v>612</v>
      </c>
      <c r="J1483" t="s">
        <v>613</v>
      </c>
      <c r="K1483" t="s">
        <v>2241</v>
      </c>
      <c r="L1483" t="s">
        <v>437</v>
      </c>
      <c r="M1483" t="s">
        <v>438</v>
      </c>
      <c r="O1483" t="s">
        <v>373</v>
      </c>
      <c r="P1483">
        <v>1</v>
      </c>
      <c r="Q1483" t="s">
        <v>617</v>
      </c>
      <c r="R1483">
        <v>17.99</v>
      </c>
      <c r="Z1483" t="s">
        <v>30158</v>
      </c>
      <c r="AA1483" t="s">
        <v>22</v>
      </c>
      <c r="AB1483">
        <v>92648</v>
      </c>
      <c r="AC1483" t="s">
        <v>172</v>
      </c>
      <c r="AE1483" t="b">
        <v>0</v>
      </c>
    </row>
    <row r="1484" spans="1:31">
      <c r="A1484" t="s">
        <v>30155</v>
      </c>
      <c r="B1484" t="s">
        <v>30155</v>
      </c>
      <c r="C1484" t="s">
        <v>30156</v>
      </c>
      <c r="D1484" t="s">
        <v>30157</v>
      </c>
      <c r="E1484" t="s">
        <v>373</v>
      </c>
      <c r="F1484" t="s">
        <v>589</v>
      </c>
      <c r="G1484" t="s">
        <v>612</v>
      </c>
      <c r="J1484" t="s">
        <v>613</v>
      </c>
      <c r="K1484" t="s">
        <v>1659</v>
      </c>
      <c r="L1484" t="s">
        <v>1660</v>
      </c>
      <c r="M1484" t="s">
        <v>1661</v>
      </c>
      <c r="O1484" t="s">
        <v>373</v>
      </c>
      <c r="P1484">
        <v>1</v>
      </c>
      <c r="Q1484" t="s">
        <v>617</v>
      </c>
      <c r="R1484">
        <v>17.99</v>
      </c>
      <c r="Z1484" t="s">
        <v>30158</v>
      </c>
      <c r="AA1484" t="s">
        <v>22</v>
      </c>
      <c r="AB1484">
        <v>92648</v>
      </c>
      <c r="AC1484" t="s">
        <v>172</v>
      </c>
      <c r="AE1484" t="b">
        <v>0</v>
      </c>
    </row>
    <row r="1485" spans="1:31">
      <c r="A1485" t="s">
        <v>30159</v>
      </c>
      <c r="C1485" t="s">
        <v>30156</v>
      </c>
      <c r="D1485" t="s">
        <v>30160</v>
      </c>
      <c r="E1485" t="s">
        <v>373</v>
      </c>
      <c r="F1485" t="s">
        <v>374</v>
      </c>
      <c r="G1485" t="s">
        <v>612</v>
      </c>
      <c r="J1485" t="s">
        <v>376</v>
      </c>
      <c r="K1485" t="s">
        <v>11060</v>
      </c>
      <c r="L1485" t="s">
        <v>3101</v>
      </c>
      <c r="M1485" t="s">
        <v>3102</v>
      </c>
      <c r="N1485">
        <v>1</v>
      </c>
      <c r="O1485" t="s">
        <v>373</v>
      </c>
      <c r="P1485">
        <v>1</v>
      </c>
      <c r="Q1485" t="s">
        <v>617</v>
      </c>
      <c r="R1485">
        <v>16.99</v>
      </c>
      <c r="T1485">
        <v>0</v>
      </c>
      <c r="V1485">
        <v>0</v>
      </c>
      <c r="Z1485" t="s">
        <v>30158</v>
      </c>
      <c r="AA1485" t="s">
        <v>22</v>
      </c>
      <c r="AB1485">
        <v>92648</v>
      </c>
      <c r="AC1485" t="s">
        <v>172</v>
      </c>
      <c r="AE1485" t="b">
        <v>0</v>
      </c>
    </row>
    <row r="1486" spans="1:31">
      <c r="A1486" t="s">
        <v>30161</v>
      </c>
      <c r="B1486" t="s">
        <v>30161</v>
      </c>
      <c r="C1486" t="s">
        <v>30162</v>
      </c>
      <c r="D1486" t="s">
        <v>30163</v>
      </c>
      <c r="E1486" t="s">
        <v>435</v>
      </c>
      <c r="F1486" t="s">
        <v>589</v>
      </c>
      <c r="G1486" t="s">
        <v>612</v>
      </c>
      <c r="J1486" t="s">
        <v>613</v>
      </c>
      <c r="K1486" t="s">
        <v>757</v>
      </c>
      <c r="L1486" t="s">
        <v>758</v>
      </c>
      <c r="M1486" t="s">
        <v>759</v>
      </c>
      <c r="O1486" t="s">
        <v>435</v>
      </c>
      <c r="P1486">
        <v>0</v>
      </c>
      <c r="Z1486" t="s">
        <v>5975</v>
      </c>
      <c r="AA1486" t="s">
        <v>30</v>
      </c>
      <c r="AB1486" t="s">
        <v>30164</v>
      </c>
      <c r="AC1486" t="s">
        <v>172</v>
      </c>
      <c r="AE1486" t="b">
        <v>0</v>
      </c>
    </row>
    <row r="1487" spans="1:31">
      <c r="A1487" t="s">
        <v>30165</v>
      </c>
      <c r="B1487" t="s">
        <v>30165</v>
      </c>
      <c r="C1487" t="s">
        <v>30166</v>
      </c>
      <c r="D1487" t="s">
        <v>30167</v>
      </c>
      <c r="E1487" t="s">
        <v>435</v>
      </c>
      <c r="F1487" t="s">
        <v>589</v>
      </c>
      <c r="G1487" t="s">
        <v>612</v>
      </c>
      <c r="J1487" t="s">
        <v>613</v>
      </c>
      <c r="K1487" t="s">
        <v>911</v>
      </c>
      <c r="L1487" t="s">
        <v>912</v>
      </c>
      <c r="M1487" t="s">
        <v>913</v>
      </c>
      <c r="O1487" t="s">
        <v>435</v>
      </c>
      <c r="P1487">
        <v>0</v>
      </c>
      <c r="Z1487" t="s">
        <v>1375</v>
      </c>
      <c r="AA1487" t="s">
        <v>24</v>
      </c>
      <c r="AB1487" t="s">
        <v>30168</v>
      </c>
      <c r="AC1487" t="s">
        <v>172</v>
      </c>
      <c r="AE1487" t="b">
        <v>0</v>
      </c>
    </row>
    <row r="1488" spans="1:31">
      <c r="A1488" t="s">
        <v>30169</v>
      </c>
      <c r="B1488" t="s">
        <v>30169</v>
      </c>
      <c r="C1488" t="s">
        <v>30170</v>
      </c>
      <c r="D1488" t="s">
        <v>30171</v>
      </c>
      <c r="E1488" t="s">
        <v>373</v>
      </c>
      <c r="F1488" t="s">
        <v>589</v>
      </c>
      <c r="G1488" t="s">
        <v>612</v>
      </c>
      <c r="J1488" t="s">
        <v>731</v>
      </c>
      <c r="K1488" t="s">
        <v>6802</v>
      </c>
      <c r="L1488" t="s">
        <v>2292</v>
      </c>
      <c r="M1488" t="s">
        <v>2293</v>
      </c>
      <c r="O1488" t="s">
        <v>373</v>
      </c>
      <c r="P1488">
        <v>1</v>
      </c>
      <c r="Q1488" t="s">
        <v>617</v>
      </c>
      <c r="R1488">
        <v>15.99</v>
      </c>
      <c r="T1488">
        <v>3.99</v>
      </c>
      <c r="Z1488" t="s">
        <v>7742</v>
      </c>
      <c r="AA1488" t="s">
        <v>28</v>
      </c>
      <c r="AB1488" t="s">
        <v>25443</v>
      </c>
      <c r="AC1488" t="s">
        <v>172</v>
      </c>
      <c r="AE1488" t="b">
        <v>0</v>
      </c>
    </row>
    <row r="1489" spans="1:31">
      <c r="A1489" t="s">
        <v>30172</v>
      </c>
      <c r="B1489" t="s">
        <v>30172</v>
      </c>
      <c r="C1489" t="s">
        <v>30173</v>
      </c>
      <c r="D1489" t="s">
        <v>30174</v>
      </c>
      <c r="E1489" t="s">
        <v>373</v>
      </c>
      <c r="F1489" t="s">
        <v>589</v>
      </c>
      <c r="G1489" t="s">
        <v>612</v>
      </c>
      <c r="J1489" t="s">
        <v>613</v>
      </c>
      <c r="K1489" t="s">
        <v>692</v>
      </c>
      <c r="L1489" t="s">
        <v>693</v>
      </c>
      <c r="M1489" t="s">
        <v>694</v>
      </c>
      <c r="O1489" t="s">
        <v>373</v>
      </c>
      <c r="P1489">
        <v>1</v>
      </c>
      <c r="Q1489" t="s">
        <v>617</v>
      </c>
      <c r="R1489">
        <v>14.99</v>
      </c>
      <c r="Z1489" t="s">
        <v>18598</v>
      </c>
      <c r="AA1489" t="s">
        <v>25</v>
      </c>
      <c r="AB1489" t="s">
        <v>30175</v>
      </c>
      <c r="AC1489" t="s">
        <v>172</v>
      </c>
      <c r="AE1489" t="b">
        <v>0</v>
      </c>
    </row>
    <row r="1490" spans="1:31">
      <c r="A1490" t="s">
        <v>30172</v>
      </c>
      <c r="B1490" t="s">
        <v>30172</v>
      </c>
      <c r="C1490" t="s">
        <v>30173</v>
      </c>
      <c r="D1490" t="s">
        <v>30174</v>
      </c>
      <c r="E1490" t="s">
        <v>373</v>
      </c>
      <c r="F1490" t="s">
        <v>589</v>
      </c>
      <c r="G1490" t="s">
        <v>612</v>
      </c>
      <c r="J1490" t="s">
        <v>613</v>
      </c>
      <c r="K1490" t="s">
        <v>719</v>
      </c>
      <c r="L1490" t="s">
        <v>720</v>
      </c>
      <c r="M1490" t="s">
        <v>721</v>
      </c>
      <c r="O1490" t="s">
        <v>373</v>
      </c>
      <c r="P1490">
        <v>1</v>
      </c>
      <c r="Q1490" t="s">
        <v>617</v>
      </c>
      <c r="R1490">
        <v>14.99</v>
      </c>
      <c r="Z1490" t="s">
        <v>18598</v>
      </c>
      <c r="AA1490" t="s">
        <v>25</v>
      </c>
      <c r="AB1490" t="s">
        <v>30175</v>
      </c>
      <c r="AC1490" t="s">
        <v>172</v>
      </c>
      <c r="AE1490" t="b">
        <v>0</v>
      </c>
    </row>
    <row r="1491" spans="1:31">
      <c r="A1491" t="s">
        <v>30176</v>
      </c>
      <c r="B1491" t="s">
        <v>30176</v>
      </c>
      <c r="C1491" t="s">
        <v>30177</v>
      </c>
      <c r="D1491" t="s">
        <v>30178</v>
      </c>
      <c r="E1491" t="s">
        <v>373</v>
      </c>
      <c r="F1491" t="s">
        <v>589</v>
      </c>
      <c r="G1491" t="s">
        <v>612</v>
      </c>
      <c r="J1491" t="s">
        <v>731</v>
      </c>
      <c r="K1491" t="s">
        <v>9702</v>
      </c>
      <c r="L1491" t="s">
        <v>9703</v>
      </c>
      <c r="M1491" t="s">
        <v>9704</v>
      </c>
      <c r="O1491" t="s">
        <v>373</v>
      </c>
      <c r="P1491">
        <v>1</v>
      </c>
      <c r="Q1491" t="s">
        <v>617</v>
      </c>
      <c r="R1491">
        <v>15.99</v>
      </c>
      <c r="T1491">
        <v>5.99</v>
      </c>
      <c r="V1491">
        <v>3.99</v>
      </c>
      <c r="Z1491" t="s">
        <v>337</v>
      </c>
      <c r="AA1491" t="s">
        <v>59</v>
      </c>
      <c r="AB1491" t="s">
        <v>30179</v>
      </c>
      <c r="AC1491" t="s">
        <v>172</v>
      </c>
      <c r="AE1491" t="b">
        <v>0</v>
      </c>
    </row>
    <row r="1492" spans="1:31">
      <c r="A1492" t="s">
        <v>30180</v>
      </c>
      <c r="B1492" t="s">
        <v>30180</v>
      </c>
      <c r="C1492" t="s">
        <v>30181</v>
      </c>
      <c r="D1492" t="s">
        <v>30182</v>
      </c>
      <c r="E1492" t="s">
        <v>373</v>
      </c>
      <c r="F1492" t="s">
        <v>589</v>
      </c>
      <c r="G1492" t="s">
        <v>612</v>
      </c>
      <c r="J1492" t="s">
        <v>613</v>
      </c>
      <c r="K1492" t="s">
        <v>700</v>
      </c>
      <c r="L1492" t="s">
        <v>701</v>
      </c>
      <c r="M1492" t="s">
        <v>702</v>
      </c>
      <c r="O1492" t="s">
        <v>373</v>
      </c>
      <c r="P1492">
        <v>1</v>
      </c>
      <c r="Q1492" t="s">
        <v>617</v>
      </c>
      <c r="R1492">
        <v>16.99</v>
      </c>
      <c r="Z1492" t="s">
        <v>268</v>
      </c>
      <c r="AA1492" t="s">
        <v>23</v>
      </c>
      <c r="AB1492" t="s">
        <v>30183</v>
      </c>
      <c r="AC1492" t="s">
        <v>172</v>
      </c>
      <c r="AE1492" t="b">
        <v>0</v>
      </c>
    </row>
    <row r="1493" spans="1:31">
      <c r="A1493" t="s">
        <v>30184</v>
      </c>
      <c r="C1493" t="s">
        <v>30185</v>
      </c>
      <c r="D1493" t="s">
        <v>30186</v>
      </c>
      <c r="E1493" t="s">
        <v>373</v>
      </c>
      <c r="F1493" t="s">
        <v>374</v>
      </c>
      <c r="G1493" t="s">
        <v>612</v>
      </c>
      <c r="J1493" t="s">
        <v>376</v>
      </c>
      <c r="K1493" t="s">
        <v>30187</v>
      </c>
      <c r="L1493" t="s">
        <v>5808</v>
      </c>
      <c r="M1493" t="s">
        <v>5809</v>
      </c>
      <c r="N1493">
        <v>1</v>
      </c>
      <c r="O1493" t="s">
        <v>373</v>
      </c>
      <c r="P1493">
        <v>1</v>
      </c>
      <c r="Q1493" t="s">
        <v>617</v>
      </c>
      <c r="R1493">
        <v>15.99</v>
      </c>
      <c r="T1493">
        <v>0</v>
      </c>
      <c r="V1493">
        <v>0</v>
      </c>
      <c r="Z1493" t="s">
        <v>7040</v>
      </c>
      <c r="AA1493" t="s">
        <v>34</v>
      </c>
      <c r="AB1493" t="s">
        <v>30188</v>
      </c>
      <c r="AC1493" t="s">
        <v>172</v>
      </c>
      <c r="AE1493" t="b">
        <v>0</v>
      </c>
    </row>
    <row r="1494" spans="1:31">
      <c r="A1494" t="s">
        <v>30189</v>
      </c>
      <c r="B1494" t="s">
        <v>30189</v>
      </c>
      <c r="C1494" t="s">
        <v>30190</v>
      </c>
      <c r="D1494" t="s">
        <v>30191</v>
      </c>
      <c r="E1494" t="s">
        <v>373</v>
      </c>
      <c r="F1494" t="s">
        <v>589</v>
      </c>
      <c r="G1494" t="s">
        <v>612</v>
      </c>
      <c r="J1494" t="s">
        <v>613</v>
      </c>
      <c r="K1494" t="s">
        <v>1143</v>
      </c>
      <c r="L1494" t="s">
        <v>1144</v>
      </c>
      <c r="M1494" t="s">
        <v>1145</v>
      </c>
      <c r="O1494" t="s">
        <v>373</v>
      </c>
      <c r="P1494">
        <v>1</v>
      </c>
      <c r="Q1494" t="s">
        <v>617</v>
      </c>
      <c r="R1494">
        <v>17.99</v>
      </c>
      <c r="Z1494" t="s">
        <v>19314</v>
      </c>
      <c r="AA1494" t="s">
        <v>313</v>
      </c>
      <c r="AB1494">
        <v>22033</v>
      </c>
      <c r="AC1494" t="s">
        <v>172</v>
      </c>
      <c r="AE1494" t="b">
        <v>0</v>
      </c>
    </row>
    <row r="1495" spans="1:31">
      <c r="A1495" t="s">
        <v>30192</v>
      </c>
      <c r="C1495" t="s">
        <v>30193</v>
      </c>
      <c r="D1495" t="s">
        <v>30194</v>
      </c>
      <c r="E1495" t="s">
        <v>435</v>
      </c>
      <c r="F1495" t="s">
        <v>374</v>
      </c>
      <c r="G1495" t="s">
        <v>612</v>
      </c>
      <c r="J1495" t="s">
        <v>376</v>
      </c>
      <c r="K1495" t="s">
        <v>919</v>
      </c>
      <c r="L1495" t="s">
        <v>920</v>
      </c>
      <c r="M1495" t="s">
        <v>921</v>
      </c>
      <c r="N1495">
        <v>1</v>
      </c>
      <c r="P1495">
        <v>0</v>
      </c>
      <c r="Q1495" t="s">
        <v>617</v>
      </c>
      <c r="R1495">
        <v>14.99</v>
      </c>
      <c r="T1495">
        <v>0</v>
      </c>
      <c r="V1495">
        <v>0</v>
      </c>
      <c r="Z1495" t="s">
        <v>30195</v>
      </c>
      <c r="AA1495" t="s">
        <v>319</v>
      </c>
      <c r="AB1495">
        <v>78015</v>
      </c>
      <c r="AC1495" t="s">
        <v>172</v>
      </c>
      <c r="AE1495" t="b">
        <v>0</v>
      </c>
    </row>
    <row r="1496" spans="1:31">
      <c r="A1496" t="s">
        <v>30196</v>
      </c>
      <c r="B1496" t="s">
        <v>30196</v>
      </c>
      <c r="C1496" t="s">
        <v>30197</v>
      </c>
      <c r="D1496" t="s">
        <v>30198</v>
      </c>
      <c r="E1496" t="s">
        <v>373</v>
      </c>
      <c r="F1496" t="s">
        <v>589</v>
      </c>
      <c r="G1496" t="s">
        <v>612</v>
      </c>
      <c r="J1496" t="s">
        <v>613</v>
      </c>
      <c r="K1496" t="s">
        <v>1220</v>
      </c>
      <c r="L1496" t="s">
        <v>428</v>
      </c>
      <c r="M1496" t="s">
        <v>429</v>
      </c>
      <c r="O1496" t="s">
        <v>373</v>
      </c>
      <c r="P1496">
        <v>1</v>
      </c>
      <c r="Q1496" t="s">
        <v>617</v>
      </c>
      <c r="R1496">
        <v>13.99</v>
      </c>
      <c r="Z1496" t="s">
        <v>30199</v>
      </c>
      <c r="AA1496" t="s">
        <v>43</v>
      </c>
      <c r="AB1496" t="s">
        <v>30200</v>
      </c>
      <c r="AC1496" t="s">
        <v>172</v>
      </c>
      <c r="AE1496" t="b">
        <v>0</v>
      </c>
    </row>
    <row r="1497" spans="1:31">
      <c r="A1497" t="s">
        <v>30201</v>
      </c>
      <c r="B1497" t="s">
        <v>30201</v>
      </c>
      <c r="C1497" t="s">
        <v>30202</v>
      </c>
      <c r="D1497" t="s">
        <v>30203</v>
      </c>
      <c r="E1497" t="s">
        <v>373</v>
      </c>
      <c r="F1497" t="s">
        <v>589</v>
      </c>
      <c r="G1497" t="s">
        <v>612</v>
      </c>
      <c r="J1497" t="s">
        <v>613</v>
      </c>
      <c r="K1497" t="s">
        <v>9801</v>
      </c>
      <c r="L1497" t="s">
        <v>9802</v>
      </c>
      <c r="M1497" t="s">
        <v>9803</v>
      </c>
      <c r="O1497" t="s">
        <v>373</v>
      </c>
      <c r="P1497">
        <v>1</v>
      </c>
      <c r="Q1497" t="s">
        <v>617</v>
      </c>
      <c r="R1497">
        <v>14.99</v>
      </c>
      <c r="Z1497" t="s">
        <v>3003</v>
      </c>
      <c r="AA1497" t="s">
        <v>22</v>
      </c>
      <c r="AB1497" t="s">
        <v>30204</v>
      </c>
      <c r="AC1497" t="s">
        <v>172</v>
      </c>
      <c r="AE1497" t="b">
        <v>0</v>
      </c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55"/>
  <sheetViews>
    <sheetView workbookViewId="0">
      <selection activeCell="A1" sqref="A1"/>
    </sheetView>
  </sheetViews>
  <sheetFormatPr defaultColWidth="9" defaultRowHeight="13.5"/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30205</v>
      </c>
      <c r="C2" t="s">
        <v>30206</v>
      </c>
      <c r="D2" t="s">
        <v>30207</v>
      </c>
      <c r="E2" t="s">
        <v>373</v>
      </c>
      <c r="F2" t="s">
        <v>374</v>
      </c>
      <c r="G2" t="s">
        <v>30208</v>
      </c>
      <c r="J2" t="s">
        <v>376</v>
      </c>
      <c r="K2" t="s">
        <v>30209</v>
      </c>
      <c r="L2" t="s">
        <v>30210</v>
      </c>
      <c r="M2" t="s">
        <v>30211</v>
      </c>
      <c r="N2">
        <v>1</v>
      </c>
      <c r="O2" t="s">
        <v>373</v>
      </c>
      <c r="P2">
        <v>1</v>
      </c>
      <c r="Q2" t="s">
        <v>30212</v>
      </c>
      <c r="R2">
        <v>399.65</v>
      </c>
      <c r="T2">
        <v>60</v>
      </c>
      <c r="V2">
        <v>0</v>
      </c>
      <c r="Z2" t="s">
        <v>226</v>
      </c>
      <c r="AA2" t="s">
        <v>226</v>
      </c>
      <c r="AB2">
        <v>36000</v>
      </c>
      <c r="AC2" t="s">
        <v>194</v>
      </c>
      <c r="AE2" t="b">
        <v>0</v>
      </c>
    </row>
    <row r="3" spans="1:31">
      <c r="A3" t="s">
        <v>30213</v>
      </c>
      <c r="C3" t="s">
        <v>30214</v>
      </c>
      <c r="D3" t="s">
        <v>30215</v>
      </c>
      <c r="E3" t="s">
        <v>373</v>
      </c>
      <c r="F3" t="s">
        <v>374</v>
      </c>
      <c r="G3" t="s">
        <v>375</v>
      </c>
      <c r="J3" t="s">
        <v>376</v>
      </c>
      <c r="K3" t="s">
        <v>30216</v>
      </c>
      <c r="L3" t="s">
        <v>30217</v>
      </c>
      <c r="M3" t="s">
        <v>652</v>
      </c>
      <c r="N3">
        <v>1</v>
      </c>
      <c r="O3" t="s">
        <v>373</v>
      </c>
      <c r="P3">
        <v>1</v>
      </c>
      <c r="Q3" t="s">
        <v>380</v>
      </c>
      <c r="R3">
        <v>21.99</v>
      </c>
      <c r="T3">
        <v>0</v>
      </c>
      <c r="V3">
        <v>0</v>
      </c>
      <c r="Z3" t="s">
        <v>22546</v>
      </c>
      <c r="AA3" t="s">
        <v>170</v>
      </c>
      <c r="AB3" t="s">
        <v>30218</v>
      </c>
      <c r="AC3" t="s">
        <v>22</v>
      </c>
      <c r="AE3" t="b">
        <v>0</v>
      </c>
    </row>
    <row r="4" spans="1:31">
      <c r="A4" t="s">
        <v>30213</v>
      </c>
      <c r="C4" t="s">
        <v>30214</v>
      </c>
      <c r="D4" t="s">
        <v>30215</v>
      </c>
      <c r="E4" t="s">
        <v>373</v>
      </c>
      <c r="F4" t="s">
        <v>374</v>
      </c>
      <c r="G4" t="s">
        <v>375</v>
      </c>
      <c r="J4" t="s">
        <v>376</v>
      </c>
      <c r="K4" t="s">
        <v>419</v>
      </c>
      <c r="L4" t="s">
        <v>30219</v>
      </c>
      <c r="M4" t="s">
        <v>421</v>
      </c>
      <c r="N4">
        <v>1</v>
      </c>
      <c r="O4" t="s">
        <v>373</v>
      </c>
      <c r="P4">
        <v>1</v>
      </c>
      <c r="Q4" t="s">
        <v>380</v>
      </c>
      <c r="R4">
        <v>21.99</v>
      </c>
      <c r="T4">
        <v>0</v>
      </c>
      <c r="V4">
        <v>0</v>
      </c>
      <c r="Z4" t="s">
        <v>22546</v>
      </c>
      <c r="AA4" t="s">
        <v>170</v>
      </c>
      <c r="AB4" t="s">
        <v>30218</v>
      </c>
      <c r="AC4" t="s">
        <v>22</v>
      </c>
      <c r="AE4" t="b">
        <v>0</v>
      </c>
    </row>
    <row r="5" spans="1:31">
      <c r="A5" t="s">
        <v>30220</v>
      </c>
      <c r="C5" t="s">
        <v>30221</v>
      </c>
      <c r="D5" t="s">
        <v>30222</v>
      </c>
      <c r="E5" t="s">
        <v>373</v>
      </c>
      <c r="F5" t="s">
        <v>374</v>
      </c>
      <c r="G5" t="s">
        <v>375</v>
      </c>
      <c r="J5" t="s">
        <v>376</v>
      </c>
      <c r="K5" t="s">
        <v>30223</v>
      </c>
      <c r="L5" t="s">
        <v>30224</v>
      </c>
      <c r="M5" t="s">
        <v>873</v>
      </c>
      <c r="N5">
        <v>1</v>
      </c>
      <c r="O5" t="s">
        <v>373</v>
      </c>
      <c r="P5">
        <v>1</v>
      </c>
      <c r="Q5" t="s">
        <v>380</v>
      </c>
      <c r="R5">
        <v>23.99</v>
      </c>
      <c r="T5">
        <v>0</v>
      </c>
      <c r="V5">
        <v>0</v>
      </c>
      <c r="Z5" t="s">
        <v>30225</v>
      </c>
      <c r="AA5" t="s">
        <v>157</v>
      </c>
      <c r="AB5" t="s">
        <v>30226</v>
      </c>
      <c r="AC5" t="s">
        <v>22</v>
      </c>
      <c r="AE5" t="b">
        <v>0</v>
      </c>
    </row>
    <row r="6" spans="1:31">
      <c r="A6" t="s">
        <v>30227</v>
      </c>
      <c r="C6" t="s">
        <v>30228</v>
      </c>
      <c r="D6" t="s">
        <v>30229</v>
      </c>
      <c r="E6" t="s">
        <v>373</v>
      </c>
      <c r="F6" t="s">
        <v>374</v>
      </c>
      <c r="G6" t="s">
        <v>375</v>
      </c>
      <c r="J6" t="s">
        <v>376</v>
      </c>
      <c r="K6" t="s">
        <v>13404</v>
      </c>
      <c r="L6" t="s">
        <v>30230</v>
      </c>
      <c r="M6" t="s">
        <v>485</v>
      </c>
      <c r="N6">
        <v>1</v>
      </c>
      <c r="O6" t="s">
        <v>373</v>
      </c>
      <c r="P6">
        <v>1</v>
      </c>
      <c r="Q6" t="s">
        <v>380</v>
      </c>
      <c r="R6">
        <v>23.99</v>
      </c>
      <c r="T6">
        <v>0</v>
      </c>
      <c r="V6">
        <v>0</v>
      </c>
      <c r="Z6" t="s">
        <v>30231</v>
      </c>
      <c r="AA6" t="s">
        <v>161</v>
      </c>
      <c r="AB6" t="s">
        <v>30232</v>
      </c>
      <c r="AC6" t="s">
        <v>22</v>
      </c>
      <c r="AE6" t="b">
        <v>0</v>
      </c>
    </row>
    <row r="7" spans="1:31">
      <c r="A7" t="s">
        <v>30233</v>
      </c>
      <c r="C7" t="s">
        <v>30234</v>
      </c>
      <c r="D7" t="s">
        <v>30235</v>
      </c>
      <c r="E7" t="s">
        <v>373</v>
      </c>
      <c r="F7" t="s">
        <v>374</v>
      </c>
      <c r="G7" t="s">
        <v>375</v>
      </c>
      <c r="J7" t="s">
        <v>376</v>
      </c>
      <c r="K7" t="s">
        <v>30236</v>
      </c>
      <c r="L7" t="s">
        <v>3744</v>
      </c>
      <c r="M7" t="s">
        <v>3745</v>
      </c>
      <c r="N7">
        <v>1</v>
      </c>
      <c r="O7" t="s">
        <v>373</v>
      </c>
      <c r="P7">
        <v>1</v>
      </c>
      <c r="Q7" t="s">
        <v>380</v>
      </c>
      <c r="R7">
        <v>19.89</v>
      </c>
      <c r="T7">
        <v>0</v>
      </c>
      <c r="V7">
        <v>0</v>
      </c>
      <c r="Z7" t="s">
        <v>3896</v>
      </c>
      <c r="AA7" t="s">
        <v>157</v>
      </c>
      <c r="AB7" t="s">
        <v>30237</v>
      </c>
      <c r="AC7" t="s">
        <v>22</v>
      </c>
      <c r="AE7" t="b">
        <v>0</v>
      </c>
    </row>
    <row r="8" spans="1:31">
      <c r="A8" t="s">
        <v>30238</v>
      </c>
      <c r="C8" t="s">
        <v>30239</v>
      </c>
      <c r="D8" t="s">
        <v>30240</v>
      </c>
      <c r="E8" t="s">
        <v>373</v>
      </c>
      <c r="F8" t="s">
        <v>374</v>
      </c>
      <c r="G8" t="s">
        <v>375</v>
      </c>
      <c r="J8" t="s">
        <v>376</v>
      </c>
      <c r="K8" t="s">
        <v>8507</v>
      </c>
      <c r="L8" t="s">
        <v>30241</v>
      </c>
      <c r="M8" t="s">
        <v>666</v>
      </c>
      <c r="N8">
        <v>1</v>
      </c>
      <c r="O8" t="s">
        <v>373</v>
      </c>
      <c r="P8">
        <v>1</v>
      </c>
      <c r="Q8" t="s">
        <v>380</v>
      </c>
      <c r="R8">
        <v>23.99</v>
      </c>
      <c r="T8">
        <v>0</v>
      </c>
      <c r="V8">
        <v>0</v>
      </c>
      <c r="Z8" t="s">
        <v>447</v>
      </c>
      <c r="AA8" t="s">
        <v>163</v>
      </c>
      <c r="AB8" t="s">
        <v>30242</v>
      </c>
      <c r="AC8" t="s">
        <v>22</v>
      </c>
      <c r="AE8" t="b">
        <v>0</v>
      </c>
    </row>
    <row r="9" spans="1:31">
      <c r="A9" t="s">
        <v>30243</v>
      </c>
      <c r="C9" t="s">
        <v>30244</v>
      </c>
      <c r="D9" t="s">
        <v>30245</v>
      </c>
      <c r="E9" t="s">
        <v>373</v>
      </c>
      <c r="F9" t="s">
        <v>374</v>
      </c>
      <c r="G9" t="s">
        <v>375</v>
      </c>
      <c r="J9" t="s">
        <v>376</v>
      </c>
      <c r="K9" t="s">
        <v>4009</v>
      </c>
      <c r="L9" t="s">
        <v>30246</v>
      </c>
      <c r="M9" t="s">
        <v>1717</v>
      </c>
      <c r="N9">
        <v>1</v>
      </c>
      <c r="O9" t="s">
        <v>373</v>
      </c>
      <c r="P9">
        <v>1</v>
      </c>
      <c r="Q9" t="s">
        <v>380</v>
      </c>
      <c r="R9">
        <v>23.99</v>
      </c>
      <c r="T9">
        <v>0</v>
      </c>
      <c r="V9">
        <v>0</v>
      </c>
      <c r="Z9" t="s">
        <v>7982</v>
      </c>
      <c r="AA9" t="s">
        <v>161</v>
      </c>
      <c r="AB9" t="s">
        <v>30247</v>
      </c>
      <c r="AC9" t="s">
        <v>22</v>
      </c>
      <c r="AE9" t="b">
        <v>0</v>
      </c>
    </row>
    <row r="10" spans="1:31">
      <c r="A10" t="s">
        <v>30248</v>
      </c>
      <c r="C10" t="s">
        <v>30249</v>
      </c>
      <c r="D10" t="s">
        <v>30250</v>
      </c>
      <c r="E10" t="s">
        <v>373</v>
      </c>
      <c r="F10" t="s">
        <v>374</v>
      </c>
      <c r="G10" t="s">
        <v>375</v>
      </c>
      <c r="J10" t="s">
        <v>376</v>
      </c>
      <c r="K10" t="s">
        <v>30251</v>
      </c>
      <c r="L10" t="s">
        <v>30252</v>
      </c>
      <c r="M10" t="s">
        <v>759</v>
      </c>
      <c r="N10">
        <v>1</v>
      </c>
      <c r="O10" t="s">
        <v>373</v>
      </c>
      <c r="P10">
        <v>1</v>
      </c>
      <c r="Q10" t="s">
        <v>380</v>
      </c>
      <c r="R10">
        <v>21.99</v>
      </c>
      <c r="T10">
        <v>0</v>
      </c>
      <c r="V10">
        <v>0</v>
      </c>
      <c r="Z10" t="s">
        <v>3960</v>
      </c>
      <c r="AA10" t="s">
        <v>165</v>
      </c>
      <c r="AB10" t="s">
        <v>3961</v>
      </c>
      <c r="AC10" t="s">
        <v>22</v>
      </c>
      <c r="AE10" t="b">
        <v>0</v>
      </c>
    </row>
    <row r="11" spans="1:31">
      <c r="A11" t="s">
        <v>30253</v>
      </c>
      <c r="C11" t="s">
        <v>30254</v>
      </c>
      <c r="D11" t="s">
        <v>30250</v>
      </c>
      <c r="E11" t="s">
        <v>373</v>
      </c>
      <c r="F11" t="s">
        <v>374</v>
      </c>
      <c r="G11" t="s">
        <v>375</v>
      </c>
      <c r="J11" t="s">
        <v>376</v>
      </c>
      <c r="K11" t="s">
        <v>30255</v>
      </c>
      <c r="L11" t="s">
        <v>13598</v>
      </c>
      <c r="M11" t="s">
        <v>6493</v>
      </c>
      <c r="N11">
        <v>1</v>
      </c>
      <c r="O11" t="s">
        <v>373</v>
      </c>
      <c r="P11">
        <v>1</v>
      </c>
      <c r="Q11" t="s">
        <v>380</v>
      </c>
      <c r="R11">
        <v>23.18</v>
      </c>
      <c r="T11">
        <v>0</v>
      </c>
      <c r="V11">
        <v>0</v>
      </c>
      <c r="Z11" t="s">
        <v>3960</v>
      </c>
      <c r="AA11" t="s">
        <v>165</v>
      </c>
      <c r="AB11" t="s">
        <v>3961</v>
      </c>
      <c r="AC11" t="s">
        <v>22</v>
      </c>
      <c r="AE11" t="b">
        <v>0</v>
      </c>
    </row>
    <row r="12" spans="1:31">
      <c r="A12" t="s">
        <v>30256</v>
      </c>
      <c r="C12" t="s">
        <v>30257</v>
      </c>
      <c r="D12" t="s">
        <v>30258</v>
      </c>
      <c r="E12" t="s">
        <v>373</v>
      </c>
      <c r="F12" t="s">
        <v>374</v>
      </c>
      <c r="G12" t="s">
        <v>375</v>
      </c>
      <c r="J12" t="s">
        <v>376</v>
      </c>
      <c r="K12" t="s">
        <v>3970</v>
      </c>
      <c r="L12" t="s">
        <v>22062</v>
      </c>
      <c r="M12" t="s">
        <v>3972</v>
      </c>
      <c r="N12">
        <v>1</v>
      </c>
      <c r="O12" t="s">
        <v>373</v>
      </c>
      <c r="P12">
        <v>1</v>
      </c>
      <c r="Q12" t="s">
        <v>380</v>
      </c>
      <c r="R12">
        <v>20.28</v>
      </c>
      <c r="T12">
        <v>0</v>
      </c>
      <c r="V12">
        <v>0</v>
      </c>
      <c r="Z12" t="s">
        <v>439</v>
      </c>
      <c r="AA12" t="s">
        <v>161</v>
      </c>
      <c r="AB12" t="s">
        <v>30259</v>
      </c>
      <c r="AC12" t="s">
        <v>22</v>
      </c>
      <c r="AE12" t="b">
        <v>0</v>
      </c>
    </row>
    <row r="13" spans="1:31">
      <c r="A13" t="s">
        <v>30260</v>
      </c>
      <c r="C13" t="s">
        <v>30261</v>
      </c>
      <c r="D13" t="s">
        <v>30262</v>
      </c>
      <c r="E13" t="s">
        <v>373</v>
      </c>
      <c r="F13" t="s">
        <v>374</v>
      </c>
      <c r="G13" t="s">
        <v>375</v>
      </c>
      <c r="J13" t="s">
        <v>376</v>
      </c>
      <c r="K13" t="s">
        <v>3062</v>
      </c>
      <c r="L13" t="s">
        <v>30263</v>
      </c>
      <c r="M13" t="s">
        <v>673</v>
      </c>
      <c r="N13">
        <v>1</v>
      </c>
      <c r="O13" t="s">
        <v>373</v>
      </c>
      <c r="P13">
        <v>1</v>
      </c>
      <c r="Q13" t="s">
        <v>380</v>
      </c>
      <c r="R13">
        <v>23.99</v>
      </c>
      <c r="T13">
        <v>0</v>
      </c>
      <c r="V13">
        <v>0</v>
      </c>
      <c r="Z13" t="s">
        <v>30264</v>
      </c>
      <c r="AA13" t="s">
        <v>165</v>
      </c>
      <c r="AB13" t="s">
        <v>30265</v>
      </c>
      <c r="AC13" t="s">
        <v>22</v>
      </c>
      <c r="AE13" t="b">
        <v>0</v>
      </c>
    </row>
    <row r="14" spans="1:31">
      <c r="A14" t="s">
        <v>30266</v>
      </c>
      <c r="C14" t="s">
        <v>30267</v>
      </c>
      <c r="D14" t="s">
        <v>30268</v>
      </c>
      <c r="E14" t="s">
        <v>373</v>
      </c>
      <c r="F14" t="s">
        <v>374</v>
      </c>
      <c r="G14" t="s">
        <v>375</v>
      </c>
      <c r="J14" t="s">
        <v>376</v>
      </c>
      <c r="K14" t="s">
        <v>30269</v>
      </c>
      <c r="L14" t="s">
        <v>17502</v>
      </c>
      <c r="M14" t="s">
        <v>8094</v>
      </c>
      <c r="N14">
        <v>1</v>
      </c>
      <c r="O14" t="s">
        <v>373</v>
      </c>
      <c r="P14">
        <v>1</v>
      </c>
      <c r="Q14" t="s">
        <v>380</v>
      </c>
      <c r="R14">
        <v>22.97</v>
      </c>
      <c r="T14">
        <v>0</v>
      </c>
      <c r="V14">
        <v>0</v>
      </c>
      <c r="Z14" t="s">
        <v>13425</v>
      </c>
      <c r="AA14" t="s">
        <v>161</v>
      </c>
      <c r="AB14" t="s">
        <v>30270</v>
      </c>
      <c r="AC14" t="s">
        <v>22</v>
      </c>
      <c r="AE14" t="b">
        <v>0</v>
      </c>
    </row>
    <row r="15" spans="1:31">
      <c r="A15" t="s">
        <v>30266</v>
      </c>
      <c r="C15" t="s">
        <v>30267</v>
      </c>
      <c r="D15" t="s">
        <v>30268</v>
      </c>
      <c r="E15" t="s">
        <v>373</v>
      </c>
      <c r="F15" t="s">
        <v>374</v>
      </c>
      <c r="G15" t="s">
        <v>375</v>
      </c>
      <c r="J15" t="s">
        <v>376</v>
      </c>
      <c r="K15" t="s">
        <v>30271</v>
      </c>
      <c r="L15" t="s">
        <v>14736</v>
      </c>
      <c r="M15" t="s">
        <v>3108</v>
      </c>
      <c r="N15">
        <v>1</v>
      </c>
      <c r="O15" t="s">
        <v>373</v>
      </c>
      <c r="P15">
        <v>1</v>
      </c>
      <c r="Q15" t="s">
        <v>380</v>
      </c>
      <c r="R15">
        <v>22.97</v>
      </c>
      <c r="T15">
        <v>0</v>
      </c>
      <c r="V15">
        <v>0</v>
      </c>
      <c r="Z15" t="s">
        <v>13425</v>
      </c>
      <c r="AA15" t="s">
        <v>161</v>
      </c>
      <c r="AB15" t="s">
        <v>30270</v>
      </c>
      <c r="AC15" t="s">
        <v>22</v>
      </c>
      <c r="AE15" t="b">
        <v>0</v>
      </c>
    </row>
    <row r="16" spans="1:31">
      <c r="A16" t="s">
        <v>30272</v>
      </c>
      <c r="C16" t="s">
        <v>30273</v>
      </c>
      <c r="D16" t="s">
        <v>30274</v>
      </c>
      <c r="E16" t="s">
        <v>373</v>
      </c>
      <c r="F16" t="s">
        <v>374</v>
      </c>
      <c r="G16" t="s">
        <v>375</v>
      </c>
      <c r="J16" t="s">
        <v>376</v>
      </c>
      <c r="K16" t="s">
        <v>30275</v>
      </c>
      <c r="L16" t="s">
        <v>30276</v>
      </c>
      <c r="M16" t="s">
        <v>2633</v>
      </c>
      <c r="N16">
        <v>1</v>
      </c>
      <c r="O16" t="s">
        <v>373</v>
      </c>
      <c r="P16">
        <v>1</v>
      </c>
      <c r="Q16" t="s">
        <v>380</v>
      </c>
      <c r="R16">
        <v>23.99</v>
      </c>
      <c r="T16">
        <v>0</v>
      </c>
      <c r="V16">
        <v>0</v>
      </c>
      <c r="Z16" t="s">
        <v>491</v>
      </c>
      <c r="AA16" t="s">
        <v>178</v>
      </c>
      <c r="AB16" t="s">
        <v>30277</v>
      </c>
      <c r="AC16" t="s">
        <v>22</v>
      </c>
      <c r="AE16" t="b">
        <v>0</v>
      </c>
    </row>
    <row r="17" spans="1:31">
      <c r="A17" t="s">
        <v>30272</v>
      </c>
      <c r="C17" t="s">
        <v>30273</v>
      </c>
      <c r="D17" t="s">
        <v>30274</v>
      </c>
      <c r="E17" t="s">
        <v>373</v>
      </c>
      <c r="F17" t="s">
        <v>374</v>
      </c>
      <c r="G17" t="s">
        <v>375</v>
      </c>
      <c r="J17" t="s">
        <v>376</v>
      </c>
      <c r="K17" t="s">
        <v>30278</v>
      </c>
      <c r="L17" t="s">
        <v>4508</v>
      </c>
      <c r="M17" t="s">
        <v>4509</v>
      </c>
      <c r="N17">
        <v>1</v>
      </c>
      <c r="O17" t="s">
        <v>373</v>
      </c>
      <c r="P17">
        <v>1</v>
      </c>
      <c r="Q17" t="s">
        <v>380</v>
      </c>
      <c r="R17">
        <v>25.84</v>
      </c>
      <c r="T17">
        <v>0</v>
      </c>
      <c r="V17">
        <v>0</v>
      </c>
      <c r="Z17" t="s">
        <v>491</v>
      </c>
      <c r="AA17" t="s">
        <v>178</v>
      </c>
      <c r="AB17" t="s">
        <v>30277</v>
      </c>
      <c r="AC17" t="s">
        <v>22</v>
      </c>
      <c r="AE17" t="b">
        <v>0</v>
      </c>
    </row>
    <row r="18" spans="1:31">
      <c r="A18" t="s">
        <v>30279</v>
      </c>
      <c r="C18" t="s">
        <v>30280</v>
      </c>
      <c r="D18" t="s">
        <v>30281</v>
      </c>
      <c r="E18" t="s">
        <v>373</v>
      </c>
      <c r="F18" t="s">
        <v>374</v>
      </c>
      <c r="G18" t="s">
        <v>375</v>
      </c>
      <c r="J18" t="s">
        <v>376</v>
      </c>
      <c r="K18" t="s">
        <v>30282</v>
      </c>
      <c r="L18" t="s">
        <v>30283</v>
      </c>
      <c r="M18" t="s">
        <v>30284</v>
      </c>
      <c r="N18">
        <v>1</v>
      </c>
      <c r="O18" t="s">
        <v>373</v>
      </c>
      <c r="P18">
        <v>1</v>
      </c>
      <c r="Q18" t="s">
        <v>380</v>
      </c>
      <c r="R18">
        <v>21.99</v>
      </c>
      <c r="T18">
        <v>0</v>
      </c>
      <c r="V18">
        <v>0</v>
      </c>
      <c r="Z18" t="s">
        <v>30285</v>
      </c>
      <c r="AA18" t="s">
        <v>178</v>
      </c>
      <c r="AB18" t="s">
        <v>30286</v>
      </c>
      <c r="AC18" t="s">
        <v>22</v>
      </c>
      <c r="AE18" t="b">
        <v>0</v>
      </c>
    </row>
    <row r="19" spans="1:31">
      <c r="A19" t="s">
        <v>30287</v>
      </c>
      <c r="B19" t="s">
        <v>30288</v>
      </c>
      <c r="C19" t="s">
        <v>30289</v>
      </c>
      <c r="D19" t="s">
        <v>30290</v>
      </c>
      <c r="E19" t="s">
        <v>373</v>
      </c>
      <c r="F19" t="s">
        <v>589</v>
      </c>
      <c r="G19" t="s">
        <v>590</v>
      </c>
      <c r="J19" t="s">
        <v>376</v>
      </c>
      <c r="K19" t="s">
        <v>504</v>
      </c>
      <c r="L19" t="s">
        <v>505</v>
      </c>
      <c r="M19" t="s">
        <v>506</v>
      </c>
      <c r="O19" t="s">
        <v>594</v>
      </c>
      <c r="P19">
        <v>1</v>
      </c>
      <c r="AE19" t="b">
        <v>0</v>
      </c>
    </row>
    <row r="20" spans="1:31">
      <c r="A20" t="s">
        <v>30291</v>
      </c>
      <c r="B20" t="s">
        <v>30292</v>
      </c>
      <c r="C20" t="s">
        <v>30293</v>
      </c>
      <c r="D20" t="s">
        <v>30294</v>
      </c>
      <c r="E20" t="s">
        <v>373</v>
      </c>
      <c r="F20" t="s">
        <v>589</v>
      </c>
      <c r="G20" t="s">
        <v>590</v>
      </c>
      <c r="J20" t="s">
        <v>376</v>
      </c>
      <c r="K20" t="s">
        <v>8695</v>
      </c>
      <c r="L20" t="s">
        <v>8696</v>
      </c>
      <c r="M20" t="s">
        <v>8697</v>
      </c>
      <c r="O20" t="s">
        <v>594</v>
      </c>
      <c r="P20">
        <v>1</v>
      </c>
      <c r="AE20" t="b">
        <v>0</v>
      </c>
    </row>
    <row r="21" spans="1:31">
      <c r="A21" t="s">
        <v>30295</v>
      </c>
      <c r="B21" t="s">
        <v>30295</v>
      </c>
      <c r="C21" t="s">
        <v>30296</v>
      </c>
      <c r="D21" t="s">
        <v>30297</v>
      </c>
      <c r="E21" t="s">
        <v>373</v>
      </c>
      <c r="F21" t="s">
        <v>589</v>
      </c>
      <c r="G21" t="s">
        <v>612</v>
      </c>
      <c r="J21" t="s">
        <v>503</v>
      </c>
      <c r="K21" t="s">
        <v>394</v>
      </c>
      <c r="L21" t="s">
        <v>857</v>
      </c>
      <c r="M21" t="s">
        <v>396</v>
      </c>
      <c r="O21" t="s">
        <v>373</v>
      </c>
      <c r="P21">
        <v>1</v>
      </c>
      <c r="Q21" t="s">
        <v>617</v>
      </c>
      <c r="R21">
        <v>14.99</v>
      </c>
      <c r="T21">
        <v>3.99</v>
      </c>
      <c r="Z21" t="s">
        <v>30298</v>
      </c>
      <c r="AA21" t="s">
        <v>35</v>
      </c>
      <c r="AB21" t="s">
        <v>30299</v>
      </c>
      <c r="AC21" t="s">
        <v>172</v>
      </c>
      <c r="AE21" t="b">
        <v>0</v>
      </c>
    </row>
    <row r="22" spans="1:31">
      <c r="A22" t="s">
        <v>30300</v>
      </c>
      <c r="B22" t="s">
        <v>30300</v>
      </c>
      <c r="C22" t="s">
        <v>30301</v>
      </c>
      <c r="D22" t="s">
        <v>30302</v>
      </c>
      <c r="E22" t="s">
        <v>373</v>
      </c>
      <c r="F22" t="s">
        <v>589</v>
      </c>
      <c r="G22" t="s">
        <v>612</v>
      </c>
      <c r="J22" t="s">
        <v>613</v>
      </c>
      <c r="K22" t="s">
        <v>30303</v>
      </c>
      <c r="L22" t="s">
        <v>13883</v>
      </c>
      <c r="M22" t="s">
        <v>13884</v>
      </c>
      <c r="O22" t="s">
        <v>373</v>
      </c>
      <c r="P22">
        <v>1</v>
      </c>
      <c r="Q22" t="s">
        <v>617</v>
      </c>
      <c r="R22">
        <v>14.99</v>
      </c>
      <c r="Z22" t="s">
        <v>13634</v>
      </c>
      <c r="AA22" t="s">
        <v>25</v>
      </c>
      <c r="AB22" t="s">
        <v>30304</v>
      </c>
      <c r="AC22" t="s">
        <v>172</v>
      </c>
      <c r="AE22" t="b">
        <v>0</v>
      </c>
    </row>
    <row r="23" spans="1:31">
      <c r="A23" t="s">
        <v>30305</v>
      </c>
      <c r="B23" t="s">
        <v>30305</v>
      </c>
      <c r="C23" t="s">
        <v>30306</v>
      </c>
      <c r="D23" t="s">
        <v>30307</v>
      </c>
      <c r="E23" t="s">
        <v>373</v>
      </c>
      <c r="F23" t="s">
        <v>589</v>
      </c>
      <c r="G23" t="s">
        <v>612</v>
      </c>
      <c r="J23" t="s">
        <v>613</v>
      </c>
      <c r="K23" t="s">
        <v>3062</v>
      </c>
      <c r="L23" t="s">
        <v>672</v>
      </c>
      <c r="M23" t="s">
        <v>673</v>
      </c>
      <c r="O23" t="s">
        <v>373</v>
      </c>
      <c r="P23">
        <v>1</v>
      </c>
      <c r="Q23" t="s">
        <v>617</v>
      </c>
      <c r="R23">
        <v>17.99</v>
      </c>
      <c r="Z23" t="s">
        <v>30308</v>
      </c>
      <c r="AA23" t="s">
        <v>56</v>
      </c>
      <c r="AB23" t="s">
        <v>30309</v>
      </c>
      <c r="AC23" t="s">
        <v>172</v>
      </c>
      <c r="AE23" t="b">
        <v>0</v>
      </c>
    </row>
    <row r="24" spans="1:31">
      <c r="A24" t="s">
        <v>30310</v>
      </c>
      <c r="B24" t="s">
        <v>30310</v>
      </c>
      <c r="C24" t="s">
        <v>30311</v>
      </c>
      <c r="D24" t="s">
        <v>30312</v>
      </c>
      <c r="E24" t="s">
        <v>373</v>
      </c>
      <c r="F24" t="s">
        <v>589</v>
      </c>
      <c r="G24" t="s">
        <v>612</v>
      </c>
      <c r="J24" t="s">
        <v>613</v>
      </c>
      <c r="K24" t="s">
        <v>7298</v>
      </c>
      <c r="L24" t="s">
        <v>7299</v>
      </c>
      <c r="M24" t="s">
        <v>7300</v>
      </c>
      <c r="O24" t="s">
        <v>373</v>
      </c>
      <c r="P24">
        <v>1</v>
      </c>
      <c r="Q24" t="s">
        <v>617</v>
      </c>
      <c r="R24">
        <v>14.99</v>
      </c>
      <c r="Z24" t="s">
        <v>3034</v>
      </c>
      <c r="AA24" t="s">
        <v>68</v>
      </c>
      <c r="AB24" t="s">
        <v>30313</v>
      </c>
      <c r="AC24" t="s">
        <v>172</v>
      </c>
      <c r="AE24" t="b">
        <v>0</v>
      </c>
    </row>
    <row r="25" spans="1:31">
      <c r="A25" t="s">
        <v>30314</v>
      </c>
      <c r="B25" t="s">
        <v>30314</v>
      </c>
      <c r="C25" t="s">
        <v>30315</v>
      </c>
      <c r="D25" t="s">
        <v>30316</v>
      </c>
      <c r="E25" t="s">
        <v>373</v>
      </c>
      <c r="F25" t="s">
        <v>589</v>
      </c>
      <c r="G25" t="s">
        <v>612</v>
      </c>
      <c r="J25" t="s">
        <v>613</v>
      </c>
      <c r="K25" t="s">
        <v>8462</v>
      </c>
      <c r="L25" t="s">
        <v>2620</v>
      </c>
      <c r="M25" t="s">
        <v>2621</v>
      </c>
      <c r="O25" t="s">
        <v>373</v>
      </c>
      <c r="P25">
        <v>1</v>
      </c>
      <c r="Q25" t="s">
        <v>617</v>
      </c>
      <c r="R25">
        <v>18.99</v>
      </c>
      <c r="Z25" t="s">
        <v>8163</v>
      </c>
      <c r="AA25" t="s">
        <v>25</v>
      </c>
      <c r="AB25" t="s">
        <v>30317</v>
      </c>
      <c r="AC25" t="s">
        <v>172</v>
      </c>
      <c r="AE25" t="b">
        <v>0</v>
      </c>
    </row>
    <row r="26" spans="1:31">
      <c r="A26" t="s">
        <v>30318</v>
      </c>
      <c r="B26" t="s">
        <v>30318</v>
      </c>
      <c r="C26" t="s">
        <v>30319</v>
      </c>
      <c r="D26" t="s">
        <v>30320</v>
      </c>
      <c r="E26" t="s">
        <v>373</v>
      </c>
      <c r="F26" t="s">
        <v>589</v>
      </c>
      <c r="G26" t="s">
        <v>612</v>
      </c>
      <c r="J26" t="s">
        <v>613</v>
      </c>
      <c r="K26" t="s">
        <v>20713</v>
      </c>
      <c r="L26" t="s">
        <v>20714</v>
      </c>
      <c r="M26" t="s">
        <v>20715</v>
      </c>
      <c r="O26" t="s">
        <v>373</v>
      </c>
      <c r="P26">
        <v>1</v>
      </c>
      <c r="Q26" t="s">
        <v>617</v>
      </c>
      <c r="R26">
        <v>14.99</v>
      </c>
      <c r="Z26" t="s">
        <v>4763</v>
      </c>
      <c r="AA26" t="s">
        <v>22</v>
      </c>
      <c r="AB26" t="s">
        <v>30321</v>
      </c>
      <c r="AC26" t="s">
        <v>172</v>
      </c>
      <c r="AE26" t="b">
        <v>0</v>
      </c>
    </row>
    <row r="27" spans="1:31">
      <c r="A27" t="s">
        <v>30322</v>
      </c>
      <c r="B27" t="s">
        <v>30322</v>
      </c>
      <c r="C27" t="s">
        <v>30323</v>
      </c>
      <c r="D27" t="s">
        <v>30324</v>
      </c>
      <c r="E27" t="s">
        <v>373</v>
      </c>
      <c r="F27" t="s">
        <v>589</v>
      </c>
      <c r="G27" t="s">
        <v>612</v>
      </c>
      <c r="J27" t="s">
        <v>613</v>
      </c>
      <c r="K27" t="s">
        <v>13445</v>
      </c>
      <c r="L27" t="s">
        <v>2348</v>
      </c>
      <c r="M27" t="s">
        <v>2349</v>
      </c>
      <c r="O27" t="s">
        <v>373</v>
      </c>
      <c r="P27">
        <v>1</v>
      </c>
      <c r="Q27" t="s">
        <v>617</v>
      </c>
      <c r="R27">
        <v>18.99</v>
      </c>
      <c r="Z27" t="s">
        <v>12133</v>
      </c>
      <c r="AA27" t="s">
        <v>22</v>
      </c>
      <c r="AB27" t="s">
        <v>30325</v>
      </c>
      <c r="AC27" t="s">
        <v>172</v>
      </c>
      <c r="AE27" t="b">
        <v>0</v>
      </c>
    </row>
    <row r="28" spans="1:31">
      <c r="A28" t="s">
        <v>30326</v>
      </c>
      <c r="B28" t="s">
        <v>30326</v>
      </c>
      <c r="C28" t="s">
        <v>30327</v>
      </c>
      <c r="D28" t="s">
        <v>30328</v>
      </c>
      <c r="E28" t="s">
        <v>373</v>
      </c>
      <c r="F28" t="s">
        <v>589</v>
      </c>
      <c r="G28" t="s">
        <v>612</v>
      </c>
      <c r="J28" t="s">
        <v>613</v>
      </c>
      <c r="K28" t="s">
        <v>8507</v>
      </c>
      <c r="L28" t="s">
        <v>665</v>
      </c>
      <c r="M28" t="s">
        <v>666</v>
      </c>
      <c r="O28" t="s">
        <v>373</v>
      </c>
      <c r="P28">
        <v>1</v>
      </c>
      <c r="Q28" t="s">
        <v>617</v>
      </c>
      <c r="R28">
        <v>18.99</v>
      </c>
      <c r="Z28" t="s">
        <v>4759</v>
      </c>
      <c r="AA28" t="s">
        <v>218</v>
      </c>
      <c r="AB28">
        <v>34786</v>
      </c>
      <c r="AC28" t="s">
        <v>172</v>
      </c>
      <c r="AE28" t="b">
        <v>0</v>
      </c>
    </row>
    <row r="29" spans="1:31">
      <c r="A29" t="s">
        <v>30329</v>
      </c>
      <c r="B29" t="s">
        <v>30329</v>
      </c>
      <c r="C29" t="s">
        <v>30330</v>
      </c>
      <c r="D29" t="s">
        <v>30331</v>
      </c>
      <c r="E29" t="s">
        <v>373</v>
      </c>
      <c r="F29" t="s">
        <v>589</v>
      </c>
      <c r="G29" t="s">
        <v>612</v>
      </c>
      <c r="J29" t="s">
        <v>613</v>
      </c>
      <c r="K29" t="s">
        <v>13461</v>
      </c>
      <c r="L29" t="s">
        <v>1604</v>
      </c>
      <c r="M29" t="s">
        <v>1605</v>
      </c>
      <c r="O29" t="s">
        <v>373</v>
      </c>
      <c r="P29">
        <v>1</v>
      </c>
      <c r="Q29" t="s">
        <v>617</v>
      </c>
      <c r="R29">
        <v>15.99</v>
      </c>
      <c r="Z29" t="s">
        <v>1749</v>
      </c>
      <c r="AA29" t="s">
        <v>43</v>
      </c>
      <c r="AB29" t="s">
        <v>3323</v>
      </c>
      <c r="AC29" t="s">
        <v>172</v>
      </c>
      <c r="AE29" t="b">
        <v>0</v>
      </c>
    </row>
    <row r="30" spans="1:31">
      <c r="A30" t="s">
        <v>30332</v>
      </c>
      <c r="B30" t="s">
        <v>30332</v>
      </c>
      <c r="C30" t="s">
        <v>30333</v>
      </c>
      <c r="D30" t="s">
        <v>30334</v>
      </c>
      <c r="E30" t="s">
        <v>373</v>
      </c>
      <c r="F30" t="s">
        <v>589</v>
      </c>
      <c r="G30" t="s">
        <v>612</v>
      </c>
      <c r="J30" t="s">
        <v>613</v>
      </c>
      <c r="K30" t="s">
        <v>30335</v>
      </c>
      <c r="L30" t="s">
        <v>1013</v>
      </c>
      <c r="M30" t="s">
        <v>1014</v>
      </c>
      <c r="O30" t="s">
        <v>373</v>
      </c>
      <c r="P30">
        <v>1</v>
      </c>
      <c r="Q30" t="s">
        <v>617</v>
      </c>
      <c r="R30">
        <v>14.99</v>
      </c>
      <c r="Z30" t="s">
        <v>25560</v>
      </c>
      <c r="AA30" t="s">
        <v>22</v>
      </c>
      <c r="AB30" t="s">
        <v>30336</v>
      </c>
      <c r="AC30" t="s">
        <v>172</v>
      </c>
      <c r="AE30" t="b">
        <v>0</v>
      </c>
    </row>
    <row r="31" spans="1:31">
      <c r="A31" t="s">
        <v>30337</v>
      </c>
      <c r="C31" t="s">
        <v>30338</v>
      </c>
      <c r="D31" t="s">
        <v>30339</v>
      </c>
      <c r="E31" t="s">
        <v>373</v>
      </c>
      <c r="F31" t="s">
        <v>374</v>
      </c>
      <c r="G31" t="s">
        <v>612</v>
      </c>
      <c r="J31" t="s">
        <v>376</v>
      </c>
      <c r="K31" t="s">
        <v>30340</v>
      </c>
      <c r="L31" t="s">
        <v>30341</v>
      </c>
      <c r="M31" t="s">
        <v>30342</v>
      </c>
      <c r="N31">
        <v>1</v>
      </c>
      <c r="O31" t="s">
        <v>373</v>
      </c>
      <c r="P31">
        <v>1</v>
      </c>
      <c r="Q31" t="s">
        <v>617</v>
      </c>
      <c r="R31">
        <v>15.99</v>
      </c>
      <c r="T31">
        <v>0</v>
      </c>
      <c r="V31">
        <v>0</v>
      </c>
      <c r="Z31" t="s">
        <v>30343</v>
      </c>
      <c r="AA31" t="s">
        <v>25</v>
      </c>
      <c r="AB31" t="s">
        <v>30344</v>
      </c>
      <c r="AC31" t="s">
        <v>172</v>
      </c>
      <c r="AE31" t="b">
        <v>0</v>
      </c>
    </row>
    <row r="32" spans="1:31">
      <c r="A32" t="s">
        <v>30345</v>
      </c>
      <c r="B32" t="s">
        <v>30345</v>
      </c>
      <c r="C32" t="s">
        <v>30338</v>
      </c>
      <c r="D32" t="s">
        <v>30346</v>
      </c>
      <c r="E32" t="s">
        <v>373</v>
      </c>
      <c r="F32" t="s">
        <v>589</v>
      </c>
      <c r="G32" t="s">
        <v>612</v>
      </c>
      <c r="J32" t="s">
        <v>613</v>
      </c>
      <c r="K32" t="s">
        <v>8373</v>
      </c>
      <c r="L32" t="s">
        <v>888</v>
      </c>
      <c r="M32" t="s">
        <v>889</v>
      </c>
      <c r="O32" t="s">
        <v>373</v>
      </c>
      <c r="P32">
        <v>1</v>
      </c>
      <c r="Q32" t="s">
        <v>617</v>
      </c>
      <c r="R32">
        <v>14.99</v>
      </c>
      <c r="Z32" t="s">
        <v>30343</v>
      </c>
      <c r="AA32" t="s">
        <v>25</v>
      </c>
      <c r="AB32" t="s">
        <v>30344</v>
      </c>
      <c r="AC32" t="s">
        <v>172</v>
      </c>
      <c r="AE32" t="b">
        <v>0</v>
      </c>
    </row>
    <row r="33" spans="1:31">
      <c r="A33" t="s">
        <v>30347</v>
      </c>
      <c r="B33" t="s">
        <v>30347</v>
      </c>
      <c r="C33" t="s">
        <v>30348</v>
      </c>
      <c r="D33" t="s">
        <v>30349</v>
      </c>
      <c r="E33" t="s">
        <v>373</v>
      </c>
      <c r="F33" t="s">
        <v>589</v>
      </c>
      <c r="G33" t="s">
        <v>612</v>
      </c>
      <c r="J33" t="s">
        <v>613</v>
      </c>
      <c r="K33" t="s">
        <v>19131</v>
      </c>
      <c r="L33" t="s">
        <v>1123</v>
      </c>
      <c r="M33" t="s">
        <v>1124</v>
      </c>
      <c r="O33" t="s">
        <v>373</v>
      </c>
      <c r="P33">
        <v>1</v>
      </c>
      <c r="Q33" t="s">
        <v>617</v>
      </c>
      <c r="R33">
        <v>16.99</v>
      </c>
      <c r="Z33" t="s">
        <v>26385</v>
      </c>
      <c r="AA33" t="s">
        <v>23</v>
      </c>
      <c r="AB33" t="s">
        <v>30350</v>
      </c>
      <c r="AC33" t="s">
        <v>172</v>
      </c>
      <c r="AE33" t="b">
        <v>0</v>
      </c>
    </row>
    <row r="34" spans="1:31">
      <c r="A34" t="s">
        <v>30351</v>
      </c>
      <c r="B34" t="s">
        <v>30351</v>
      </c>
      <c r="C34" t="s">
        <v>30352</v>
      </c>
      <c r="D34" t="s">
        <v>30353</v>
      </c>
      <c r="E34" t="s">
        <v>373</v>
      </c>
      <c r="F34" t="s">
        <v>589</v>
      </c>
      <c r="G34" t="s">
        <v>612</v>
      </c>
      <c r="J34" t="s">
        <v>613</v>
      </c>
      <c r="K34" t="s">
        <v>30354</v>
      </c>
      <c r="L34" t="s">
        <v>30355</v>
      </c>
      <c r="M34" t="s">
        <v>1108</v>
      </c>
      <c r="O34" t="s">
        <v>373</v>
      </c>
      <c r="P34">
        <v>1</v>
      </c>
      <c r="Q34" t="s">
        <v>617</v>
      </c>
      <c r="R34">
        <v>11.99</v>
      </c>
      <c r="X34">
        <v>2</v>
      </c>
      <c r="Z34" t="s">
        <v>20689</v>
      </c>
      <c r="AA34" t="s">
        <v>22</v>
      </c>
      <c r="AB34" t="s">
        <v>30356</v>
      </c>
      <c r="AC34" t="s">
        <v>172</v>
      </c>
      <c r="AD34" t="s">
        <v>30357</v>
      </c>
      <c r="AE34" t="b">
        <v>0</v>
      </c>
    </row>
    <row r="35" spans="1:31">
      <c r="A35" t="s">
        <v>30358</v>
      </c>
      <c r="B35" t="s">
        <v>30358</v>
      </c>
      <c r="C35" t="s">
        <v>30359</v>
      </c>
      <c r="D35" t="s">
        <v>30360</v>
      </c>
      <c r="E35" t="s">
        <v>373</v>
      </c>
      <c r="F35" t="s">
        <v>589</v>
      </c>
      <c r="G35" t="s">
        <v>612</v>
      </c>
      <c r="J35" t="s">
        <v>613</v>
      </c>
      <c r="K35" t="s">
        <v>8373</v>
      </c>
      <c r="L35" t="s">
        <v>888</v>
      </c>
      <c r="M35" t="s">
        <v>889</v>
      </c>
      <c r="O35" t="s">
        <v>373</v>
      </c>
      <c r="P35">
        <v>1</v>
      </c>
      <c r="Q35" t="s">
        <v>617</v>
      </c>
      <c r="R35">
        <v>14.99</v>
      </c>
      <c r="Z35" t="s">
        <v>14944</v>
      </c>
      <c r="AA35" t="s">
        <v>309</v>
      </c>
      <c r="AB35" t="s">
        <v>30361</v>
      </c>
      <c r="AC35" t="s">
        <v>172</v>
      </c>
      <c r="AE35" t="b">
        <v>0</v>
      </c>
    </row>
    <row r="36" spans="1:31">
      <c r="A36" t="s">
        <v>30362</v>
      </c>
      <c r="B36" t="s">
        <v>30362</v>
      </c>
      <c r="C36" t="s">
        <v>30363</v>
      </c>
      <c r="D36" t="s">
        <v>30364</v>
      </c>
      <c r="E36" t="s">
        <v>373</v>
      </c>
      <c r="F36" t="s">
        <v>589</v>
      </c>
      <c r="G36" t="s">
        <v>612</v>
      </c>
      <c r="J36" t="s">
        <v>376</v>
      </c>
      <c r="K36" t="s">
        <v>4003</v>
      </c>
      <c r="L36" t="s">
        <v>600</v>
      </c>
      <c r="M36" t="s">
        <v>601</v>
      </c>
      <c r="O36" t="s">
        <v>373</v>
      </c>
      <c r="P36">
        <v>1</v>
      </c>
      <c r="Q36" t="s">
        <v>617</v>
      </c>
      <c r="R36">
        <v>16.99</v>
      </c>
      <c r="T36">
        <v>2.77</v>
      </c>
      <c r="Y36">
        <v>2.77</v>
      </c>
      <c r="Z36" t="s">
        <v>4464</v>
      </c>
      <c r="AA36" t="s">
        <v>22</v>
      </c>
      <c r="AB36" t="s">
        <v>30365</v>
      </c>
      <c r="AC36" t="s">
        <v>172</v>
      </c>
      <c r="AD36" t="s">
        <v>4114</v>
      </c>
      <c r="AE36" t="b">
        <v>0</v>
      </c>
    </row>
    <row r="37" spans="1:31">
      <c r="A37" t="s">
        <v>30366</v>
      </c>
      <c r="B37" t="s">
        <v>30366</v>
      </c>
      <c r="C37" t="s">
        <v>30367</v>
      </c>
      <c r="D37" t="s">
        <v>30368</v>
      </c>
      <c r="E37" t="s">
        <v>373</v>
      </c>
      <c r="F37" t="s">
        <v>589</v>
      </c>
      <c r="G37" t="s">
        <v>612</v>
      </c>
      <c r="J37" t="s">
        <v>613</v>
      </c>
      <c r="K37" t="s">
        <v>30369</v>
      </c>
      <c r="L37" t="s">
        <v>19418</v>
      </c>
      <c r="M37" t="s">
        <v>19419</v>
      </c>
      <c r="O37" t="s">
        <v>373</v>
      </c>
      <c r="P37">
        <v>1</v>
      </c>
      <c r="Q37" t="s">
        <v>617</v>
      </c>
      <c r="R37">
        <v>14.99</v>
      </c>
      <c r="Z37" t="s">
        <v>1808</v>
      </c>
      <c r="AA37" t="s">
        <v>32</v>
      </c>
      <c r="AB37" t="s">
        <v>30370</v>
      </c>
      <c r="AC37" t="s">
        <v>172</v>
      </c>
      <c r="AE37" t="b">
        <v>0</v>
      </c>
    </row>
    <row r="38" spans="1:31">
      <c r="A38" t="s">
        <v>30371</v>
      </c>
      <c r="C38" t="s">
        <v>30372</v>
      </c>
      <c r="D38" t="s">
        <v>30373</v>
      </c>
      <c r="E38" t="s">
        <v>373</v>
      </c>
      <c r="F38" t="s">
        <v>374</v>
      </c>
      <c r="G38" t="s">
        <v>612</v>
      </c>
      <c r="J38" t="s">
        <v>376</v>
      </c>
      <c r="K38" t="s">
        <v>30374</v>
      </c>
      <c r="L38" t="s">
        <v>16701</v>
      </c>
      <c r="M38" t="s">
        <v>3823</v>
      </c>
      <c r="N38">
        <v>1</v>
      </c>
      <c r="O38" t="s">
        <v>373</v>
      </c>
      <c r="P38">
        <v>1</v>
      </c>
      <c r="Q38" t="s">
        <v>617</v>
      </c>
      <c r="R38">
        <v>16.99</v>
      </c>
      <c r="T38">
        <v>0</v>
      </c>
      <c r="V38">
        <v>0</v>
      </c>
      <c r="Z38" t="s">
        <v>30375</v>
      </c>
      <c r="AA38" t="s">
        <v>36</v>
      </c>
      <c r="AB38" t="s">
        <v>30376</v>
      </c>
      <c r="AC38" t="s">
        <v>172</v>
      </c>
      <c r="AE38" t="b">
        <v>0</v>
      </c>
    </row>
    <row r="39" spans="1:31">
      <c r="A39" t="s">
        <v>30377</v>
      </c>
      <c r="B39" t="s">
        <v>30377</v>
      </c>
      <c r="C39" t="s">
        <v>30372</v>
      </c>
      <c r="D39" t="s">
        <v>30378</v>
      </c>
      <c r="E39" t="s">
        <v>373</v>
      </c>
      <c r="F39" t="s">
        <v>589</v>
      </c>
      <c r="G39" t="s">
        <v>612</v>
      </c>
      <c r="J39" t="s">
        <v>613</v>
      </c>
      <c r="K39" t="s">
        <v>8507</v>
      </c>
      <c r="L39" t="s">
        <v>665</v>
      </c>
      <c r="M39" t="s">
        <v>666</v>
      </c>
      <c r="O39" t="s">
        <v>373</v>
      </c>
      <c r="P39">
        <v>1</v>
      </c>
      <c r="Q39" t="s">
        <v>617</v>
      </c>
      <c r="R39">
        <v>18.99</v>
      </c>
      <c r="Z39" t="s">
        <v>30375</v>
      </c>
      <c r="AA39" t="s">
        <v>36</v>
      </c>
      <c r="AB39" t="s">
        <v>30376</v>
      </c>
      <c r="AC39" t="s">
        <v>172</v>
      </c>
      <c r="AE39" t="b">
        <v>0</v>
      </c>
    </row>
    <row r="40" spans="1:31">
      <c r="A40" t="s">
        <v>30379</v>
      </c>
      <c r="B40" t="s">
        <v>30379</v>
      </c>
      <c r="C40" t="s">
        <v>30380</v>
      </c>
      <c r="D40" t="s">
        <v>30381</v>
      </c>
      <c r="E40" t="s">
        <v>373</v>
      </c>
      <c r="F40" t="s">
        <v>589</v>
      </c>
      <c r="G40" t="s">
        <v>612</v>
      </c>
      <c r="J40" t="s">
        <v>376</v>
      </c>
      <c r="K40" t="s">
        <v>30382</v>
      </c>
      <c r="L40" t="s">
        <v>701</v>
      </c>
      <c r="M40" t="s">
        <v>702</v>
      </c>
      <c r="O40" t="s">
        <v>373</v>
      </c>
      <c r="P40">
        <v>1</v>
      </c>
      <c r="Q40" t="s">
        <v>617</v>
      </c>
      <c r="R40">
        <v>14.99</v>
      </c>
      <c r="T40">
        <v>4.2</v>
      </c>
      <c r="Y40">
        <v>4.2</v>
      </c>
      <c r="Z40" t="s">
        <v>1370</v>
      </c>
      <c r="AA40" t="s">
        <v>26</v>
      </c>
      <c r="AB40" t="s">
        <v>30383</v>
      </c>
      <c r="AC40" t="s">
        <v>172</v>
      </c>
      <c r="AD40" t="s">
        <v>4114</v>
      </c>
      <c r="AE40" t="b">
        <v>0</v>
      </c>
    </row>
    <row r="41" spans="1:31">
      <c r="A41" t="s">
        <v>30384</v>
      </c>
      <c r="B41" t="s">
        <v>30384</v>
      </c>
      <c r="C41" t="s">
        <v>30385</v>
      </c>
      <c r="D41" t="s">
        <v>30386</v>
      </c>
      <c r="E41" t="s">
        <v>373</v>
      </c>
      <c r="F41" t="s">
        <v>589</v>
      </c>
      <c r="G41" t="s">
        <v>612</v>
      </c>
      <c r="J41" t="s">
        <v>613</v>
      </c>
      <c r="K41" t="s">
        <v>13445</v>
      </c>
      <c r="L41" t="s">
        <v>2348</v>
      </c>
      <c r="M41" t="s">
        <v>2349</v>
      </c>
      <c r="O41" t="s">
        <v>373</v>
      </c>
      <c r="P41">
        <v>1</v>
      </c>
      <c r="Q41" t="s">
        <v>617</v>
      </c>
      <c r="R41">
        <v>18.99</v>
      </c>
      <c r="Z41" t="s">
        <v>1527</v>
      </c>
      <c r="AA41" t="s">
        <v>22</v>
      </c>
      <c r="AB41" t="s">
        <v>30387</v>
      </c>
      <c r="AC41" t="s">
        <v>172</v>
      </c>
      <c r="AE41" t="b">
        <v>0</v>
      </c>
    </row>
    <row r="42" spans="1:31">
      <c r="A42" t="s">
        <v>30388</v>
      </c>
      <c r="C42" t="s">
        <v>30389</v>
      </c>
      <c r="D42" t="s">
        <v>30390</v>
      </c>
      <c r="E42" t="s">
        <v>373</v>
      </c>
      <c r="F42" t="s">
        <v>374</v>
      </c>
      <c r="G42" t="s">
        <v>612</v>
      </c>
      <c r="J42" t="s">
        <v>376</v>
      </c>
      <c r="K42" t="s">
        <v>16533</v>
      </c>
      <c r="L42" t="s">
        <v>16534</v>
      </c>
      <c r="M42" t="s">
        <v>16535</v>
      </c>
      <c r="N42">
        <v>1</v>
      </c>
      <c r="O42" t="s">
        <v>373</v>
      </c>
      <c r="P42">
        <v>1</v>
      </c>
      <c r="Q42" t="s">
        <v>617</v>
      </c>
      <c r="R42">
        <v>15.99</v>
      </c>
      <c r="T42">
        <v>0</v>
      </c>
      <c r="V42">
        <v>0</v>
      </c>
      <c r="Z42" t="s">
        <v>21543</v>
      </c>
      <c r="AA42" t="s">
        <v>271</v>
      </c>
      <c r="AB42">
        <v>90272</v>
      </c>
      <c r="AC42" t="s">
        <v>172</v>
      </c>
      <c r="AE42" t="b">
        <v>0</v>
      </c>
    </row>
    <row r="43" spans="1:31">
      <c r="A43" t="s">
        <v>30391</v>
      </c>
      <c r="B43" t="s">
        <v>30391</v>
      </c>
      <c r="C43" t="s">
        <v>30392</v>
      </c>
      <c r="D43" t="s">
        <v>30393</v>
      </c>
      <c r="E43" t="s">
        <v>373</v>
      </c>
      <c r="F43" t="s">
        <v>589</v>
      </c>
      <c r="G43" t="s">
        <v>612</v>
      </c>
      <c r="J43" t="s">
        <v>613</v>
      </c>
      <c r="K43" t="s">
        <v>3062</v>
      </c>
      <c r="L43" t="s">
        <v>672</v>
      </c>
      <c r="M43" t="s">
        <v>673</v>
      </c>
      <c r="O43" t="s">
        <v>373</v>
      </c>
      <c r="P43">
        <v>1</v>
      </c>
      <c r="Q43" t="s">
        <v>617</v>
      </c>
      <c r="R43">
        <v>17.99</v>
      </c>
      <c r="Z43" t="s">
        <v>30394</v>
      </c>
      <c r="AA43" t="s">
        <v>275</v>
      </c>
      <c r="AB43">
        <v>52065</v>
      </c>
      <c r="AC43" t="s">
        <v>172</v>
      </c>
      <c r="AE43" t="b">
        <v>0</v>
      </c>
    </row>
    <row r="44" spans="1:31">
      <c r="A44" t="s">
        <v>30395</v>
      </c>
      <c r="B44" t="s">
        <v>30395</v>
      </c>
      <c r="C44" t="s">
        <v>30396</v>
      </c>
      <c r="D44" t="s">
        <v>30397</v>
      </c>
      <c r="E44" t="s">
        <v>373</v>
      </c>
      <c r="F44" t="s">
        <v>589</v>
      </c>
      <c r="G44" t="s">
        <v>612</v>
      </c>
      <c r="J44" t="s">
        <v>613</v>
      </c>
      <c r="K44" t="s">
        <v>30398</v>
      </c>
      <c r="L44" t="s">
        <v>1240</v>
      </c>
      <c r="M44" t="s">
        <v>546</v>
      </c>
      <c r="O44" t="s">
        <v>373</v>
      </c>
      <c r="P44">
        <v>1</v>
      </c>
      <c r="Q44" t="s">
        <v>617</v>
      </c>
      <c r="R44">
        <v>15.99</v>
      </c>
      <c r="Z44" t="s">
        <v>30399</v>
      </c>
      <c r="AA44" t="s">
        <v>328</v>
      </c>
      <c r="AB44">
        <v>17404</v>
      </c>
      <c r="AC44" t="s">
        <v>172</v>
      </c>
      <c r="AE44" t="b">
        <v>0</v>
      </c>
    </row>
    <row r="45" spans="1:31">
      <c r="A45" t="s">
        <v>30400</v>
      </c>
      <c r="B45" t="s">
        <v>30400</v>
      </c>
      <c r="C45" t="s">
        <v>30401</v>
      </c>
      <c r="D45" t="s">
        <v>30402</v>
      </c>
      <c r="E45" t="s">
        <v>373</v>
      </c>
      <c r="F45" t="s">
        <v>589</v>
      </c>
      <c r="G45" t="s">
        <v>612</v>
      </c>
      <c r="J45" t="s">
        <v>613</v>
      </c>
      <c r="K45" t="s">
        <v>30403</v>
      </c>
      <c r="L45" t="s">
        <v>686</v>
      </c>
      <c r="M45" t="s">
        <v>687</v>
      </c>
      <c r="O45" t="s">
        <v>373</v>
      </c>
      <c r="P45">
        <v>1</v>
      </c>
      <c r="Q45" t="s">
        <v>617</v>
      </c>
      <c r="R45">
        <v>13.99</v>
      </c>
      <c r="Z45" t="s">
        <v>2634</v>
      </c>
      <c r="AA45" t="s">
        <v>45</v>
      </c>
      <c r="AB45" t="s">
        <v>30404</v>
      </c>
      <c r="AC45" t="s">
        <v>172</v>
      </c>
      <c r="AE45" t="b">
        <v>0</v>
      </c>
    </row>
    <row r="46" spans="1:31">
      <c r="A46" t="s">
        <v>30405</v>
      </c>
      <c r="B46" t="s">
        <v>30405</v>
      </c>
      <c r="C46" t="s">
        <v>30406</v>
      </c>
      <c r="D46" t="s">
        <v>30407</v>
      </c>
      <c r="E46" t="s">
        <v>373</v>
      </c>
      <c r="F46" t="s">
        <v>589</v>
      </c>
      <c r="G46" t="s">
        <v>612</v>
      </c>
      <c r="J46" t="s">
        <v>613</v>
      </c>
      <c r="K46" t="s">
        <v>30408</v>
      </c>
      <c r="L46" t="s">
        <v>13566</v>
      </c>
      <c r="M46" t="s">
        <v>9191</v>
      </c>
      <c r="O46" t="s">
        <v>373</v>
      </c>
      <c r="P46">
        <v>1</v>
      </c>
      <c r="Q46" t="s">
        <v>617</v>
      </c>
      <c r="R46">
        <v>15.99</v>
      </c>
      <c r="Z46" t="s">
        <v>1375</v>
      </c>
      <c r="AA46" t="s">
        <v>24</v>
      </c>
      <c r="AB46" t="s">
        <v>30409</v>
      </c>
      <c r="AC46" t="s">
        <v>172</v>
      </c>
      <c r="AE46" t="b">
        <v>0</v>
      </c>
    </row>
    <row r="47" spans="1:31">
      <c r="A47" t="s">
        <v>30410</v>
      </c>
      <c r="C47" t="s">
        <v>30411</v>
      </c>
      <c r="D47" t="s">
        <v>30412</v>
      </c>
      <c r="E47" t="s">
        <v>373</v>
      </c>
      <c r="F47" t="s">
        <v>374</v>
      </c>
      <c r="G47" t="s">
        <v>612</v>
      </c>
      <c r="J47" t="s">
        <v>376</v>
      </c>
      <c r="K47" t="s">
        <v>4300</v>
      </c>
      <c r="L47" t="s">
        <v>4301</v>
      </c>
      <c r="M47" t="s">
        <v>4302</v>
      </c>
      <c r="N47">
        <v>1</v>
      </c>
      <c r="O47" t="s">
        <v>373</v>
      </c>
      <c r="P47">
        <v>1</v>
      </c>
      <c r="Q47" t="s">
        <v>617</v>
      </c>
      <c r="R47">
        <v>14.99</v>
      </c>
      <c r="T47">
        <v>0</v>
      </c>
      <c r="V47">
        <v>0</v>
      </c>
      <c r="Z47" t="s">
        <v>30413</v>
      </c>
      <c r="AA47" t="s">
        <v>22</v>
      </c>
      <c r="AB47" t="s">
        <v>30414</v>
      </c>
      <c r="AC47" t="s">
        <v>172</v>
      </c>
      <c r="AE47" t="b">
        <v>0</v>
      </c>
    </row>
    <row r="48" spans="1:31">
      <c r="A48" t="s">
        <v>30415</v>
      </c>
      <c r="B48" t="s">
        <v>30415</v>
      </c>
      <c r="C48" t="s">
        <v>30411</v>
      </c>
      <c r="D48" t="s">
        <v>30416</v>
      </c>
      <c r="E48" t="s">
        <v>373</v>
      </c>
      <c r="F48" t="s">
        <v>589</v>
      </c>
      <c r="G48" t="s">
        <v>612</v>
      </c>
      <c r="J48" t="s">
        <v>376</v>
      </c>
      <c r="K48" t="s">
        <v>30417</v>
      </c>
      <c r="L48" t="s">
        <v>10248</v>
      </c>
      <c r="M48" t="s">
        <v>1095</v>
      </c>
      <c r="O48" t="s">
        <v>373</v>
      </c>
      <c r="P48">
        <v>1</v>
      </c>
      <c r="Q48" t="s">
        <v>617</v>
      </c>
      <c r="R48">
        <v>16.99</v>
      </c>
      <c r="T48">
        <v>5.99</v>
      </c>
      <c r="Z48" t="s">
        <v>30413</v>
      </c>
      <c r="AA48" t="s">
        <v>22</v>
      </c>
      <c r="AB48" t="s">
        <v>30414</v>
      </c>
      <c r="AC48" t="s">
        <v>172</v>
      </c>
      <c r="AE48" t="b">
        <v>0</v>
      </c>
    </row>
    <row r="49" spans="1:31">
      <c r="A49" t="s">
        <v>30418</v>
      </c>
      <c r="B49" t="s">
        <v>30418</v>
      </c>
      <c r="C49" t="s">
        <v>30419</v>
      </c>
      <c r="D49" t="s">
        <v>30420</v>
      </c>
      <c r="E49" t="s">
        <v>373</v>
      </c>
      <c r="F49" t="s">
        <v>589</v>
      </c>
      <c r="G49" t="s">
        <v>612</v>
      </c>
      <c r="J49" t="s">
        <v>613</v>
      </c>
      <c r="K49" t="s">
        <v>8373</v>
      </c>
      <c r="L49" t="s">
        <v>888</v>
      </c>
      <c r="M49" t="s">
        <v>889</v>
      </c>
      <c r="O49" t="s">
        <v>373</v>
      </c>
      <c r="P49">
        <v>1</v>
      </c>
      <c r="Q49" t="s">
        <v>617</v>
      </c>
      <c r="R49">
        <v>14.99</v>
      </c>
      <c r="S49">
        <v>1.51</v>
      </c>
      <c r="Z49" t="s">
        <v>1872</v>
      </c>
      <c r="AA49" t="s">
        <v>33</v>
      </c>
      <c r="AB49" t="s">
        <v>30421</v>
      </c>
      <c r="AC49" t="s">
        <v>172</v>
      </c>
      <c r="AE49" t="b">
        <v>0</v>
      </c>
    </row>
    <row r="50" spans="1:31">
      <c r="A50" t="s">
        <v>30422</v>
      </c>
      <c r="C50" t="s">
        <v>30423</v>
      </c>
      <c r="D50" t="s">
        <v>30424</v>
      </c>
      <c r="E50" t="s">
        <v>373</v>
      </c>
      <c r="F50" t="s">
        <v>374</v>
      </c>
      <c r="G50" t="s">
        <v>612</v>
      </c>
      <c r="J50" t="s">
        <v>376</v>
      </c>
      <c r="K50" t="s">
        <v>30425</v>
      </c>
      <c r="L50" t="s">
        <v>1161</v>
      </c>
      <c r="M50" t="s">
        <v>1162</v>
      </c>
      <c r="N50">
        <v>1</v>
      </c>
      <c r="O50" t="s">
        <v>373</v>
      </c>
      <c r="P50">
        <v>1</v>
      </c>
      <c r="Q50" t="s">
        <v>617</v>
      </c>
      <c r="R50">
        <v>16.99</v>
      </c>
      <c r="T50">
        <v>0</v>
      </c>
      <c r="V50">
        <v>0</v>
      </c>
      <c r="Z50" t="s">
        <v>8954</v>
      </c>
      <c r="AA50" t="s">
        <v>22</v>
      </c>
      <c r="AB50" t="s">
        <v>30426</v>
      </c>
      <c r="AC50" t="s">
        <v>172</v>
      </c>
      <c r="AE50" t="b">
        <v>0</v>
      </c>
    </row>
    <row r="51" spans="1:31">
      <c r="A51" t="s">
        <v>30427</v>
      </c>
      <c r="B51" t="s">
        <v>30427</v>
      </c>
      <c r="C51" t="s">
        <v>30428</v>
      </c>
      <c r="D51" t="s">
        <v>30429</v>
      </c>
      <c r="E51" t="s">
        <v>373</v>
      </c>
      <c r="F51" t="s">
        <v>589</v>
      </c>
      <c r="G51" t="s">
        <v>612</v>
      </c>
      <c r="J51" t="s">
        <v>613</v>
      </c>
      <c r="K51" t="s">
        <v>7298</v>
      </c>
      <c r="L51" t="s">
        <v>7299</v>
      </c>
      <c r="M51" t="s">
        <v>7300</v>
      </c>
      <c r="O51" t="s">
        <v>373</v>
      </c>
      <c r="P51">
        <v>1</v>
      </c>
      <c r="Q51" t="s">
        <v>617</v>
      </c>
      <c r="R51">
        <v>14.99</v>
      </c>
      <c r="Z51" t="s">
        <v>1375</v>
      </c>
      <c r="AA51" t="s">
        <v>258</v>
      </c>
      <c r="AB51" t="s">
        <v>30430</v>
      </c>
      <c r="AC51" t="s">
        <v>172</v>
      </c>
      <c r="AE51" t="b">
        <v>0</v>
      </c>
    </row>
    <row r="52" spans="1:31">
      <c r="A52" t="s">
        <v>30431</v>
      </c>
      <c r="B52" t="s">
        <v>30431</v>
      </c>
      <c r="C52" t="s">
        <v>30432</v>
      </c>
      <c r="D52" t="s">
        <v>30433</v>
      </c>
      <c r="E52" t="s">
        <v>373</v>
      </c>
      <c r="F52" t="s">
        <v>589</v>
      </c>
      <c r="G52" t="s">
        <v>612</v>
      </c>
      <c r="J52" t="s">
        <v>613</v>
      </c>
      <c r="K52" t="s">
        <v>7204</v>
      </c>
      <c r="L52" t="s">
        <v>7205</v>
      </c>
      <c r="M52" t="s">
        <v>7206</v>
      </c>
      <c r="O52" t="s">
        <v>373</v>
      </c>
      <c r="P52">
        <v>1</v>
      </c>
      <c r="Q52" t="s">
        <v>617</v>
      </c>
      <c r="R52">
        <v>14.99</v>
      </c>
      <c r="Z52" t="s">
        <v>268</v>
      </c>
      <c r="AA52" t="s">
        <v>268</v>
      </c>
      <c r="AB52">
        <v>10029</v>
      </c>
      <c r="AC52" t="s">
        <v>172</v>
      </c>
      <c r="AE52" t="b">
        <v>0</v>
      </c>
    </row>
    <row r="53" spans="1:31">
      <c r="A53" t="s">
        <v>30434</v>
      </c>
      <c r="B53" t="s">
        <v>30434</v>
      </c>
      <c r="C53" t="s">
        <v>30435</v>
      </c>
      <c r="D53" t="s">
        <v>30436</v>
      </c>
      <c r="E53" t="s">
        <v>373</v>
      </c>
      <c r="F53" t="s">
        <v>589</v>
      </c>
      <c r="G53" t="s">
        <v>612</v>
      </c>
      <c r="J53" t="s">
        <v>503</v>
      </c>
      <c r="K53" t="s">
        <v>28088</v>
      </c>
      <c r="L53" t="s">
        <v>9341</v>
      </c>
      <c r="M53" t="s">
        <v>9342</v>
      </c>
      <c r="O53" t="s">
        <v>373</v>
      </c>
      <c r="P53">
        <v>1</v>
      </c>
      <c r="Q53" t="s">
        <v>617</v>
      </c>
      <c r="R53">
        <v>16.99</v>
      </c>
      <c r="Z53" t="s">
        <v>11737</v>
      </c>
      <c r="AA53" t="s">
        <v>23</v>
      </c>
      <c r="AB53" t="s">
        <v>11738</v>
      </c>
      <c r="AC53" t="s">
        <v>172</v>
      </c>
      <c r="AE53" t="b">
        <v>0</v>
      </c>
    </row>
    <row r="54" spans="1:31">
      <c r="A54" t="s">
        <v>30437</v>
      </c>
      <c r="C54" t="s">
        <v>30438</v>
      </c>
      <c r="D54" t="s">
        <v>30439</v>
      </c>
      <c r="E54" t="s">
        <v>373</v>
      </c>
      <c r="F54" t="s">
        <v>374</v>
      </c>
      <c r="G54" t="s">
        <v>612</v>
      </c>
      <c r="J54" t="s">
        <v>376</v>
      </c>
      <c r="K54" t="s">
        <v>25380</v>
      </c>
      <c r="L54" t="s">
        <v>1451</v>
      </c>
      <c r="M54" t="s">
        <v>1452</v>
      </c>
      <c r="N54">
        <v>1</v>
      </c>
      <c r="O54" t="s">
        <v>373</v>
      </c>
      <c r="P54">
        <v>1</v>
      </c>
      <c r="Q54" t="s">
        <v>617</v>
      </c>
      <c r="R54">
        <v>14.99</v>
      </c>
      <c r="T54">
        <v>0</v>
      </c>
      <c r="V54">
        <v>0</v>
      </c>
      <c r="Z54" t="s">
        <v>20562</v>
      </c>
      <c r="AA54" t="s">
        <v>64</v>
      </c>
      <c r="AB54" t="s">
        <v>30440</v>
      </c>
      <c r="AC54" t="s">
        <v>172</v>
      </c>
      <c r="AE54" t="b">
        <v>0</v>
      </c>
    </row>
    <row r="55" spans="1:31">
      <c r="A55" t="s">
        <v>30441</v>
      </c>
      <c r="C55" t="s">
        <v>30442</v>
      </c>
      <c r="D55" t="s">
        <v>30443</v>
      </c>
      <c r="E55" t="s">
        <v>435</v>
      </c>
      <c r="F55" t="s">
        <v>374</v>
      </c>
      <c r="G55" t="s">
        <v>612</v>
      </c>
      <c r="J55" t="s">
        <v>376</v>
      </c>
      <c r="K55" t="s">
        <v>30444</v>
      </c>
      <c r="L55" t="s">
        <v>1197</v>
      </c>
      <c r="M55" t="s">
        <v>1198</v>
      </c>
      <c r="N55">
        <v>1</v>
      </c>
      <c r="P55">
        <v>0</v>
      </c>
      <c r="Z55" t="s">
        <v>30445</v>
      </c>
      <c r="AA55" t="s">
        <v>65</v>
      </c>
      <c r="AB55" t="s">
        <v>30446</v>
      </c>
      <c r="AC55" t="s">
        <v>172</v>
      </c>
      <c r="AE55" t="b">
        <v>0</v>
      </c>
    </row>
    <row r="56" spans="1:31">
      <c r="A56" t="s">
        <v>30447</v>
      </c>
      <c r="B56" t="s">
        <v>30447</v>
      </c>
      <c r="C56" t="s">
        <v>30448</v>
      </c>
      <c r="D56" t="s">
        <v>30449</v>
      </c>
      <c r="E56" t="s">
        <v>373</v>
      </c>
      <c r="F56" t="s">
        <v>589</v>
      </c>
      <c r="G56" t="s">
        <v>612</v>
      </c>
      <c r="J56" t="s">
        <v>613</v>
      </c>
      <c r="K56" t="s">
        <v>3062</v>
      </c>
      <c r="L56" t="s">
        <v>672</v>
      </c>
      <c r="M56" t="s">
        <v>673</v>
      </c>
      <c r="O56" t="s">
        <v>373</v>
      </c>
      <c r="P56">
        <v>1</v>
      </c>
      <c r="Q56" t="s">
        <v>617</v>
      </c>
      <c r="R56">
        <v>17.99</v>
      </c>
      <c r="Z56" t="s">
        <v>30450</v>
      </c>
      <c r="AA56" t="s">
        <v>27</v>
      </c>
      <c r="AB56" t="s">
        <v>30451</v>
      </c>
      <c r="AC56" t="s">
        <v>172</v>
      </c>
      <c r="AE56" t="b">
        <v>1</v>
      </c>
    </row>
    <row r="57" spans="1:31">
      <c r="A57" t="s">
        <v>30452</v>
      </c>
      <c r="B57" t="s">
        <v>30452</v>
      </c>
      <c r="C57" t="s">
        <v>30453</v>
      </c>
      <c r="D57" t="s">
        <v>30454</v>
      </c>
      <c r="E57" t="s">
        <v>373</v>
      </c>
      <c r="F57" t="s">
        <v>589</v>
      </c>
      <c r="G57" t="s">
        <v>612</v>
      </c>
      <c r="J57" t="s">
        <v>613</v>
      </c>
      <c r="K57" t="s">
        <v>3985</v>
      </c>
      <c r="L57" t="s">
        <v>632</v>
      </c>
      <c r="M57" t="s">
        <v>633</v>
      </c>
      <c r="O57" t="s">
        <v>373</v>
      </c>
      <c r="P57">
        <v>1</v>
      </c>
      <c r="Q57" t="s">
        <v>617</v>
      </c>
      <c r="R57">
        <v>17.99</v>
      </c>
      <c r="Z57" t="s">
        <v>1375</v>
      </c>
      <c r="AA57" t="s">
        <v>24</v>
      </c>
      <c r="AB57" t="s">
        <v>21154</v>
      </c>
      <c r="AC57" t="s">
        <v>172</v>
      </c>
      <c r="AE57" t="b">
        <v>0</v>
      </c>
    </row>
    <row r="58" spans="1:31">
      <c r="A58" t="s">
        <v>30455</v>
      </c>
      <c r="B58" t="s">
        <v>30455</v>
      </c>
      <c r="C58" t="s">
        <v>30456</v>
      </c>
      <c r="D58" t="s">
        <v>30457</v>
      </c>
      <c r="E58" t="s">
        <v>373</v>
      </c>
      <c r="F58" t="s">
        <v>589</v>
      </c>
      <c r="G58" t="s">
        <v>612</v>
      </c>
      <c r="J58" t="s">
        <v>613</v>
      </c>
      <c r="K58" t="s">
        <v>8507</v>
      </c>
      <c r="L58" t="s">
        <v>665</v>
      </c>
      <c r="M58" t="s">
        <v>666</v>
      </c>
      <c r="O58" t="s">
        <v>373</v>
      </c>
      <c r="P58">
        <v>1</v>
      </c>
      <c r="Q58" t="s">
        <v>617</v>
      </c>
      <c r="R58">
        <v>18.99</v>
      </c>
      <c r="Z58" t="s">
        <v>30458</v>
      </c>
      <c r="AA58" t="s">
        <v>26</v>
      </c>
      <c r="AB58" t="s">
        <v>30459</v>
      </c>
      <c r="AC58" t="s">
        <v>172</v>
      </c>
      <c r="AE58" t="b">
        <v>0</v>
      </c>
    </row>
    <row r="59" spans="1:31">
      <c r="A59" t="s">
        <v>30460</v>
      </c>
      <c r="B59" t="s">
        <v>30460</v>
      </c>
      <c r="C59" t="s">
        <v>30461</v>
      </c>
      <c r="D59" t="s">
        <v>30462</v>
      </c>
      <c r="E59" t="s">
        <v>373</v>
      </c>
      <c r="F59" t="s">
        <v>589</v>
      </c>
      <c r="G59" t="s">
        <v>612</v>
      </c>
      <c r="J59" t="s">
        <v>613</v>
      </c>
      <c r="K59" t="s">
        <v>19131</v>
      </c>
      <c r="L59" t="s">
        <v>1123</v>
      </c>
      <c r="M59" t="s">
        <v>1124</v>
      </c>
      <c r="O59" t="s">
        <v>373</v>
      </c>
      <c r="P59">
        <v>1</v>
      </c>
      <c r="Q59" t="s">
        <v>617</v>
      </c>
      <c r="R59">
        <v>16.99</v>
      </c>
      <c r="Z59" t="s">
        <v>7194</v>
      </c>
      <c r="AA59" t="s">
        <v>23</v>
      </c>
      <c r="AB59">
        <v>11373</v>
      </c>
      <c r="AC59" t="s">
        <v>172</v>
      </c>
      <c r="AE59" t="b">
        <v>0</v>
      </c>
    </row>
    <row r="60" spans="1:31">
      <c r="A60" t="s">
        <v>30463</v>
      </c>
      <c r="B60" t="s">
        <v>30463</v>
      </c>
      <c r="C60" t="s">
        <v>30464</v>
      </c>
      <c r="D60" t="s">
        <v>30465</v>
      </c>
      <c r="E60" t="s">
        <v>373</v>
      </c>
      <c r="F60" t="s">
        <v>589</v>
      </c>
      <c r="G60" t="s">
        <v>612</v>
      </c>
      <c r="J60" t="s">
        <v>613</v>
      </c>
      <c r="K60" t="s">
        <v>8507</v>
      </c>
      <c r="L60" t="s">
        <v>665</v>
      </c>
      <c r="M60" t="s">
        <v>666</v>
      </c>
      <c r="O60" t="s">
        <v>373</v>
      </c>
      <c r="P60">
        <v>1</v>
      </c>
      <c r="Q60" t="s">
        <v>617</v>
      </c>
      <c r="R60">
        <v>18.99</v>
      </c>
      <c r="Z60" t="s">
        <v>695</v>
      </c>
      <c r="AA60" t="s">
        <v>22</v>
      </c>
      <c r="AB60" t="s">
        <v>30466</v>
      </c>
      <c r="AC60" t="s">
        <v>172</v>
      </c>
      <c r="AE60" t="b">
        <v>0</v>
      </c>
    </row>
    <row r="61" spans="1:31">
      <c r="A61" t="s">
        <v>30467</v>
      </c>
      <c r="B61" t="s">
        <v>30467</v>
      </c>
      <c r="C61" t="s">
        <v>30468</v>
      </c>
      <c r="D61" t="s">
        <v>30469</v>
      </c>
      <c r="E61" t="s">
        <v>373</v>
      </c>
      <c r="F61" t="s">
        <v>589</v>
      </c>
      <c r="G61" t="s">
        <v>612</v>
      </c>
      <c r="J61" t="s">
        <v>613</v>
      </c>
      <c r="K61" t="s">
        <v>30470</v>
      </c>
      <c r="L61" t="s">
        <v>779</v>
      </c>
      <c r="M61" t="s">
        <v>780</v>
      </c>
      <c r="O61" t="s">
        <v>373</v>
      </c>
      <c r="P61">
        <v>1</v>
      </c>
      <c r="Q61" t="s">
        <v>617</v>
      </c>
      <c r="R61">
        <v>17.99</v>
      </c>
      <c r="Z61" t="s">
        <v>30471</v>
      </c>
      <c r="AA61" t="s">
        <v>24</v>
      </c>
      <c r="AB61" t="s">
        <v>30472</v>
      </c>
      <c r="AC61" t="s">
        <v>172</v>
      </c>
      <c r="AE61" t="b">
        <v>0</v>
      </c>
    </row>
    <row r="62" spans="1:31">
      <c r="A62" t="s">
        <v>30467</v>
      </c>
      <c r="B62" t="s">
        <v>30467</v>
      </c>
      <c r="C62" t="s">
        <v>30468</v>
      </c>
      <c r="D62" t="s">
        <v>30469</v>
      </c>
      <c r="E62" t="s">
        <v>373</v>
      </c>
      <c r="F62" t="s">
        <v>589</v>
      </c>
      <c r="G62" t="s">
        <v>612</v>
      </c>
      <c r="J62" t="s">
        <v>613</v>
      </c>
      <c r="K62" t="s">
        <v>13461</v>
      </c>
      <c r="L62" t="s">
        <v>1604</v>
      </c>
      <c r="M62" t="s">
        <v>1605</v>
      </c>
      <c r="O62" t="s">
        <v>373</v>
      </c>
      <c r="P62">
        <v>1</v>
      </c>
      <c r="Q62" t="s">
        <v>617</v>
      </c>
      <c r="R62">
        <v>15.99</v>
      </c>
      <c r="Z62" t="s">
        <v>30471</v>
      </c>
      <c r="AA62" t="s">
        <v>24</v>
      </c>
      <c r="AB62" t="s">
        <v>30472</v>
      </c>
      <c r="AC62" t="s">
        <v>172</v>
      </c>
      <c r="AE62" t="b">
        <v>0</v>
      </c>
    </row>
    <row r="63" spans="1:31">
      <c r="A63" t="s">
        <v>30473</v>
      </c>
      <c r="B63" t="s">
        <v>30473</v>
      </c>
      <c r="C63" t="s">
        <v>30474</v>
      </c>
      <c r="D63" t="s">
        <v>30475</v>
      </c>
      <c r="E63" t="s">
        <v>373</v>
      </c>
      <c r="F63" t="s">
        <v>589</v>
      </c>
      <c r="G63" t="s">
        <v>612</v>
      </c>
      <c r="J63" t="s">
        <v>613</v>
      </c>
      <c r="K63" t="s">
        <v>427</v>
      </c>
      <c r="L63" t="s">
        <v>428</v>
      </c>
      <c r="M63" t="s">
        <v>429</v>
      </c>
      <c r="O63" t="s">
        <v>373</v>
      </c>
      <c r="P63">
        <v>2</v>
      </c>
      <c r="Q63" t="s">
        <v>617</v>
      </c>
      <c r="R63">
        <v>27.98</v>
      </c>
      <c r="Z63" t="s">
        <v>2543</v>
      </c>
      <c r="AA63" t="s">
        <v>298</v>
      </c>
      <c r="AB63" t="s">
        <v>30476</v>
      </c>
      <c r="AC63" t="s">
        <v>172</v>
      </c>
      <c r="AE63" t="b">
        <v>0</v>
      </c>
    </row>
    <row r="64" spans="1:31">
      <c r="A64" t="s">
        <v>30477</v>
      </c>
      <c r="B64" t="s">
        <v>30477</v>
      </c>
      <c r="C64" t="s">
        <v>30478</v>
      </c>
      <c r="D64" t="s">
        <v>30479</v>
      </c>
      <c r="E64" t="s">
        <v>373</v>
      </c>
      <c r="F64" t="s">
        <v>589</v>
      </c>
      <c r="G64" t="s">
        <v>612</v>
      </c>
      <c r="J64" t="s">
        <v>613</v>
      </c>
      <c r="K64" t="s">
        <v>515</v>
      </c>
      <c r="L64" t="s">
        <v>516</v>
      </c>
      <c r="M64" t="s">
        <v>517</v>
      </c>
      <c r="O64" t="s">
        <v>373</v>
      </c>
      <c r="P64">
        <v>1</v>
      </c>
      <c r="Q64" t="s">
        <v>617</v>
      </c>
      <c r="R64">
        <v>19.99</v>
      </c>
      <c r="Z64" t="s">
        <v>30480</v>
      </c>
      <c r="AA64" t="s">
        <v>23</v>
      </c>
      <c r="AB64">
        <v>10583</v>
      </c>
      <c r="AC64" t="s">
        <v>172</v>
      </c>
      <c r="AE64" t="b">
        <v>0</v>
      </c>
    </row>
    <row r="65" spans="1:31">
      <c r="A65" t="s">
        <v>30481</v>
      </c>
      <c r="B65" t="s">
        <v>30481</v>
      </c>
      <c r="C65" t="s">
        <v>30482</v>
      </c>
      <c r="D65" t="s">
        <v>30483</v>
      </c>
      <c r="E65" t="s">
        <v>373</v>
      </c>
      <c r="F65" t="s">
        <v>589</v>
      </c>
      <c r="G65" t="s">
        <v>612</v>
      </c>
      <c r="J65" t="s">
        <v>613</v>
      </c>
      <c r="K65" t="s">
        <v>515</v>
      </c>
      <c r="L65" t="s">
        <v>516</v>
      </c>
      <c r="M65" t="s">
        <v>517</v>
      </c>
      <c r="O65" t="s">
        <v>373</v>
      </c>
      <c r="P65">
        <v>1</v>
      </c>
      <c r="Q65" t="s">
        <v>617</v>
      </c>
      <c r="R65">
        <v>19.99</v>
      </c>
      <c r="Z65" t="s">
        <v>30484</v>
      </c>
      <c r="AA65" t="s">
        <v>31</v>
      </c>
      <c r="AB65" t="s">
        <v>30485</v>
      </c>
      <c r="AC65" t="s">
        <v>172</v>
      </c>
      <c r="AE65" t="b">
        <v>0</v>
      </c>
    </row>
    <row r="66" spans="1:31">
      <c r="A66" t="s">
        <v>30486</v>
      </c>
      <c r="B66" t="s">
        <v>30486</v>
      </c>
      <c r="C66" t="s">
        <v>30487</v>
      </c>
      <c r="D66" t="s">
        <v>30488</v>
      </c>
      <c r="E66" t="s">
        <v>373</v>
      </c>
      <c r="F66" t="s">
        <v>589</v>
      </c>
      <c r="G66" t="s">
        <v>612</v>
      </c>
      <c r="J66" t="s">
        <v>613</v>
      </c>
      <c r="K66" t="s">
        <v>3926</v>
      </c>
      <c r="L66" t="s">
        <v>1635</v>
      </c>
      <c r="M66" t="s">
        <v>1636</v>
      </c>
      <c r="O66" t="s">
        <v>373</v>
      </c>
      <c r="P66">
        <v>1</v>
      </c>
      <c r="Q66" t="s">
        <v>617</v>
      </c>
      <c r="R66">
        <v>16.99</v>
      </c>
      <c r="Z66" t="s">
        <v>13722</v>
      </c>
      <c r="AA66" t="s">
        <v>34</v>
      </c>
      <c r="AB66" t="s">
        <v>13723</v>
      </c>
      <c r="AC66" t="s">
        <v>172</v>
      </c>
      <c r="AE66" t="b">
        <v>0</v>
      </c>
    </row>
    <row r="67" spans="1:31">
      <c r="A67" t="s">
        <v>30489</v>
      </c>
      <c r="B67" t="s">
        <v>30489</v>
      </c>
      <c r="C67" t="s">
        <v>30490</v>
      </c>
      <c r="D67" t="s">
        <v>30491</v>
      </c>
      <c r="E67" t="s">
        <v>373</v>
      </c>
      <c r="F67" t="s">
        <v>589</v>
      </c>
      <c r="G67" t="s">
        <v>612</v>
      </c>
      <c r="J67" t="s">
        <v>376</v>
      </c>
      <c r="K67" t="s">
        <v>30492</v>
      </c>
      <c r="L67" t="s">
        <v>8783</v>
      </c>
      <c r="M67" t="s">
        <v>8784</v>
      </c>
      <c r="O67" t="s">
        <v>373</v>
      </c>
      <c r="P67">
        <v>1</v>
      </c>
      <c r="Q67" t="s">
        <v>617</v>
      </c>
      <c r="R67">
        <v>16.99</v>
      </c>
      <c r="Z67" t="s">
        <v>3833</v>
      </c>
      <c r="AA67" t="s">
        <v>28</v>
      </c>
      <c r="AB67" t="s">
        <v>30493</v>
      </c>
      <c r="AC67" t="s">
        <v>172</v>
      </c>
      <c r="AE67" t="b">
        <v>0</v>
      </c>
    </row>
    <row r="68" spans="1:31">
      <c r="A68" t="s">
        <v>30494</v>
      </c>
      <c r="B68" t="s">
        <v>30494</v>
      </c>
      <c r="C68" t="s">
        <v>30495</v>
      </c>
      <c r="D68" t="s">
        <v>30496</v>
      </c>
      <c r="E68" t="s">
        <v>373</v>
      </c>
      <c r="F68" t="s">
        <v>589</v>
      </c>
      <c r="G68" t="s">
        <v>612</v>
      </c>
      <c r="J68" t="s">
        <v>613</v>
      </c>
      <c r="K68" t="s">
        <v>427</v>
      </c>
      <c r="L68" t="s">
        <v>428</v>
      </c>
      <c r="M68" t="s">
        <v>429</v>
      </c>
      <c r="O68" t="s">
        <v>373</v>
      </c>
      <c r="P68">
        <v>1</v>
      </c>
      <c r="Q68" t="s">
        <v>617</v>
      </c>
      <c r="R68">
        <v>13.99</v>
      </c>
      <c r="Z68" t="s">
        <v>30497</v>
      </c>
      <c r="AA68" t="s">
        <v>301</v>
      </c>
      <c r="AB68">
        <v>10512</v>
      </c>
      <c r="AC68" t="s">
        <v>172</v>
      </c>
      <c r="AE68" t="b">
        <v>0</v>
      </c>
    </row>
    <row r="69" spans="1:31">
      <c r="A69" t="s">
        <v>30498</v>
      </c>
      <c r="B69" t="s">
        <v>30498</v>
      </c>
      <c r="C69" t="s">
        <v>30499</v>
      </c>
      <c r="D69" t="s">
        <v>30500</v>
      </c>
      <c r="E69" t="s">
        <v>373</v>
      </c>
      <c r="F69" t="s">
        <v>589</v>
      </c>
      <c r="G69" t="s">
        <v>612</v>
      </c>
      <c r="J69" t="s">
        <v>613</v>
      </c>
      <c r="K69" t="s">
        <v>30501</v>
      </c>
      <c r="L69" t="s">
        <v>11635</v>
      </c>
      <c r="M69" t="s">
        <v>11636</v>
      </c>
      <c r="O69" t="s">
        <v>373</v>
      </c>
      <c r="P69">
        <v>1</v>
      </c>
      <c r="Q69" t="s">
        <v>617</v>
      </c>
      <c r="R69">
        <v>14.99</v>
      </c>
      <c r="Z69" t="s">
        <v>740</v>
      </c>
      <c r="AA69" t="s">
        <v>36</v>
      </c>
      <c r="AB69" t="s">
        <v>30502</v>
      </c>
      <c r="AC69" t="s">
        <v>172</v>
      </c>
      <c r="AE69" t="b">
        <v>0</v>
      </c>
    </row>
    <row r="70" spans="1:31">
      <c r="A70" t="s">
        <v>30503</v>
      </c>
      <c r="B70" t="s">
        <v>30503</v>
      </c>
      <c r="C70" t="s">
        <v>30504</v>
      </c>
      <c r="D70" t="s">
        <v>30505</v>
      </c>
      <c r="E70" t="s">
        <v>373</v>
      </c>
      <c r="F70" t="s">
        <v>589</v>
      </c>
      <c r="G70" t="s">
        <v>612</v>
      </c>
      <c r="J70" t="s">
        <v>613</v>
      </c>
      <c r="K70" t="s">
        <v>386</v>
      </c>
      <c r="L70" t="s">
        <v>1883</v>
      </c>
      <c r="M70" t="s">
        <v>388</v>
      </c>
      <c r="O70" t="s">
        <v>373</v>
      </c>
      <c r="P70">
        <v>1</v>
      </c>
      <c r="Q70" t="s">
        <v>617</v>
      </c>
      <c r="R70">
        <v>14.99</v>
      </c>
      <c r="Z70" t="s">
        <v>740</v>
      </c>
      <c r="AA70" t="s">
        <v>36</v>
      </c>
      <c r="AB70" t="s">
        <v>30502</v>
      </c>
      <c r="AC70" t="s">
        <v>172</v>
      </c>
      <c r="AE70" t="b">
        <v>0</v>
      </c>
    </row>
    <row r="71" spans="1:31">
      <c r="A71" t="s">
        <v>30506</v>
      </c>
      <c r="B71" t="s">
        <v>30506</v>
      </c>
      <c r="C71" t="s">
        <v>30507</v>
      </c>
      <c r="D71" t="s">
        <v>30508</v>
      </c>
      <c r="E71" t="s">
        <v>373</v>
      </c>
      <c r="F71" t="s">
        <v>589</v>
      </c>
      <c r="G71" t="s">
        <v>612</v>
      </c>
      <c r="J71" t="s">
        <v>613</v>
      </c>
      <c r="K71" t="s">
        <v>394</v>
      </c>
      <c r="L71" t="s">
        <v>857</v>
      </c>
      <c r="M71" t="s">
        <v>396</v>
      </c>
      <c r="O71" t="s">
        <v>373</v>
      </c>
      <c r="P71">
        <v>1</v>
      </c>
      <c r="Q71" t="s">
        <v>617</v>
      </c>
      <c r="R71">
        <v>14.99</v>
      </c>
      <c r="Z71" t="s">
        <v>21815</v>
      </c>
      <c r="AA71" t="s">
        <v>24</v>
      </c>
      <c r="AB71" t="s">
        <v>30509</v>
      </c>
      <c r="AC71" t="s">
        <v>172</v>
      </c>
      <c r="AE71" t="b">
        <v>0</v>
      </c>
    </row>
    <row r="72" spans="1:31">
      <c r="A72" t="s">
        <v>30510</v>
      </c>
      <c r="B72" t="s">
        <v>30510</v>
      </c>
      <c r="C72" t="s">
        <v>30511</v>
      </c>
      <c r="D72" t="s">
        <v>30512</v>
      </c>
      <c r="E72" t="s">
        <v>373</v>
      </c>
      <c r="F72" t="s">
        <v>589</v>
      </c>
      <c r="G72" t="s">
        <v>612</v>
      </c>
      <c r="J72" t="s">
        <v>376</v>
      </c>
      <c r="K72" t="s">
        <v>30513</v>
      </c>
      <c r="L72" t="s">
        <v>1213</v>
      </c>
      <c r="M72" t="s">
        <v>1214</v>
      </c>
      <c r="O72" t="s">
        <v>373</v>
      </c>
      <c r="P72">
        <v>1</v>
      </c>
      <c r="Q72" t="s">
        <v>617</v>
      </c>
      <c r="R72">
        <v>16.99</v>
      </c>
      <c r="Z72" t="s">
        <v>1375</v>
      </c>
      <c r="AA72" t="s">
        <v>258</v>
      </c>
      <c r="AB72" t="s">
        <v>30514</v>
      </c>
      <c r="AC72" t="s">
        <v>172</v>
      </c>
      <c r="AE72" t="b">
        <v>0</v>
      </c>
    </row>
    <row r="73" spans="1:31">
      <c r="A73" t="s">
        <v>30515</v>
      </c>
      <c r="C73" t="s">
        <v>30516</v>
      </c>
      <c r="D73" t="s">
        <v>30517</v>
      </c>
      <c r="E73" t="s">
        <v>373</v>
      </c>
      <c r="F73" t="s">
        <v>374</v>
      </c>
      <c r="G73" t="s">
        <v>612</v>
      </c>
      <c r="J73" t="s">
        <v>376</v>
      </c>
      <c r="K73" t="s">
        <v>3966</v>
      </c>
      <c r="L73" t="s">
        <v>920</v>
      </c>
      <c r="M73" t="s">
        <v>921</v>
      </c>
      <c r="N73">
        <v>1</v>
      </c>
      <c r="O73" t="s">
        <v>373</v>
      </c>
      <c r="P73">
        <v>1</v>
      </c>
      <c r="Q73" t="s">
        <v>617</v>
      </c>
      <c r="R73">
        <v>14.99</v>
      </c>
      <c r="T73">
        <v>0</v>
      </c>
      <c r="V73">
        <v>0</v>
      </c>
      <c r="Z73" t="s">
        <v>695</v>
      </c>
      <c r="AA73" t="s">
        <v>22</v>
      </c>
      <c r="AB73" t="s">
        <v>30518</v>
      </c>
      <c r="AC73" t="s">
        <v>172</v>
      </c>
      <c r="AE73" t="b">
        <v>0</v>
      </c>
    </row>
    <row r="74" spans="1:31">
      <c r="A74" t="s">
        <v>30519</v>
      </c>
      <c r="B74" t="s">
        <v>30519</v>
      </c>
      <c r="C74" t="s">
        <v>30520</v>
      </c>
      <c r="D74" t="s">
        <v>30521</v>
      </c>
      <c r="E74" t="s">
        <v>373</v>
      </c>
      <c r="F74" t="s">
        <v>589</v>
      </c>
      <c r="G74" t="s">
        <v>612</v>
      </c>
      <c r="J74" t="s">
        <v>613</v>
      </c>
      <c r="K74" t="s">
        <v>30470</v>
      </c>
      <c r="L74" t="s">
        <v>779</v>
      </c>
      <c r="M74" t="s">
        <v>780</v>
      </c>
      <c r="O74" t="s">
        <v>373</v>
      </c>
      <c r="P74">
        <v>1</v>
      </c>
      <c r="Q74" t="s">
        <v>617</v>
      </c>
      <c r="R74">
        <v>17.99</v>
      </c>
      <c r="Z74" t="s">
        <v>30522</v>
      </c>
      <c r="AA74" t="s">
        <v>34</v>
      </c>
      <c r="AB74" t="s">
        <v>30523</v>
      </c>
      <c r="AC74" t="s">
        <v>172</v>
      </c>
      <c r="AE74" t="b">
        <v>0</v>
      </c>
    </row>
    <row r="75" spans="1:31">
      <c r="A75" t="s">
        <v>30524</v>
      </c>
      <c r="B75" t="s">
        <v>30524</v>
      </c>
      <c r="C75" t="s">
        <v>30525</v>
      </c>
      <c r="D75" t="s">
        <v>30526</v>
      </c>
      <c r="E75" t="s">
        <v>373</v>
      </c>
      <c r="F75" t="s">
        <v>589</v>
      </c>
      <c r="G75" t="s">
        <v>612</v>
      </c>
      <c r="J75" t="s">
        <v>613</v>
      </c>
      <c r="K75" t="s">
        <v>30527</v>
      </c>
      <c r="L75" t="s">
        <v>1144</v>
      </c>
      <c r="M75" t="s">
        <v>1145</v>
      </c>
      <c r="O75" t="s">
        <v>373</v>
      </c>
      <c r="P75">
        <v>1</v>
      </c>
      <c r="Q75" t="s">
        <v>617</v>
      </c>
      <c r="R75">
        <v>15.99</v>
      </c>
      <c r="Z75" t="s">
        <v>16635</v>
      </c>
      <c r="AA75" t="s">
        <v>56</v>
      </c>
      <c r="AB75">
        <v>3290</v>
      </c>
      <c r="AC75" t="s">
        <v>172</v>
      </c>
      <c r="AE75" t="b">
        <v>0</v>
      </c>
    </row>
    <row r="76" spans="1:31">
      <c r="A76" t="s">
        <v>30528</v>
      </c>
      <c r="B76" t="s">
        <v>30528</v>
      </c>
      <c r="C76" t="s">
        <v>30529</v>
      </c>
      <c r="D76" t="s">
        <v>30530</v>
      </c>
      <c r="E76" t="s">
        <v>373</v>
      </c>
      <c r="F76" t="s">
        <v>589</v>
      </c>
      <c r="G76" t="s">
        <v>612</v>
      </c>
      <c r="J76" t="s">
        <v>613</v>
      </c>
      <c r="K76" t="s">
        <v>30531</v>
      </c>
      <c r="L76" t="s">
        <v>16976</v>
      </c>
      <c r="M76" t="s">
        <v>1904</v>
      </c>
      <c r="O76" t="s">
        <v>373</v>
      </c>
      <c r="P76">
        <v>1</v>
      </c>
      <c r="Q76" t="s">
        <v>617</v>
      </c>
      <c r="R76">
        <v>15.99</v>
      </c>
      <c r="S76">
        <v>1.6</v>
      </c>
      <c r="Z76" t="s">
        <v>10138</v>
      </c>
      <c r="AA76" t="s">
        <v>316</v>
      </c>
      <c r="AB76" t="s">
        <v>30532</v>
      </c>
      <c r="AC76" t="s">
        <v>172</v>
      </c>
      <c r="AE76" t="b">
        <v>0</v>
      </c>
    </row>
    <row r="77" spans="1:31">
      <c r="A77" t="s">
        <v>30533</v>
      </c>
      <c r="B77" t="s">
        <v>30533</v>
      </c>
      <c r="C77" t="s">
        <v>30534</v>
      </c>
      <c r="D77" t="s">
        <v>30535</v>
      </c>
      <c r="E77" t="s">
        <v>373</v>
      </c>
      <c r="F77" t="s">
        <v>589</v>
      </c>
      <c r="G77" t="s">
        <v>612</v>
      </c>
      <c r="J77" t="s">
        <v>613</v>
      </c>
      <c r="K77" t="s">
        <v>3978</v>
      </c>
      <c r="L77" t="s">
        <v>1392</v>
      </c>
      <c r="M77" t="s">
        <v>1393</v>
      </c>
      <c r="O77" t="s">
        <v>373</v>
      </c>
      <c r="P77">
        <v>1</v>
      </c>
      <c r="Q77" t="s">
        <v>617</v>
      </c>
      <c r="R77">
        <v>13.99</v>
      </c>
      <c r="Z77" t="s">
        <v>4536</v>
      </c>
      <c r="AA77" t="s">
        <v>23</v>
      </c>
      <c r="AB77" t="s">
        <v>4537</v>
      </c>
      <c r="AC77" t="s">
        <v>172</v>
      </c>
      <c r="AE77" t="b">
        <v>0</v>
      </c>
    </row>
    <row r="78" spans="1:31">
      <c r="A78" t="s">
        <v>30536</v>
      </c>
      <c r="C78" t="s">
        <v>30537</v>
      </c>
      <c r="D78" t="s">
        <v>30538</v>
      </c>
      <c r="E78" t="s">
        <v>373</v>
      </c>
      <c r="F78" t="s">
        <v>374</v>
      </c>
      <c r="G78" t="s">
        <v>612</v>
      </c>
      <c r="J78" t="s">
        <v>376</v>
      </c>
      <c r="K78" t="s">
        <v>14316</v>
      </c>
      <c r="L78" t="s">
        <v>14317</v>
      </c>
      <c r="M78" t="s">
        <v>469</v>
      </c>
      <c r="N78">
        <v>1</v>
      </c>
      <c r="O78" t="s">
        <v>373</v>
      </c>
      <c r="P78">
        <v>1</v>
      </c>
      <c r="Q78" t="s">
        <v>617</v>
      </c>
      <c r="R78">
        <v>15.99</v>
      </c>
      <c r="T78">
        <v>0</v>
      </c>
      <c r="V78">
        <v>0</v>
      </c>
      <c r="Z78" t="s">
        <v>12433</v>
      </c>
      <c r="AA78" t="s">
        <v>6376</v>
      </c>
      <c r="AB78">
        <v>10465</v>
      </c>
      <c r="AC78" t="s">
        <v>172</v>
      </c>
      <c r="AE78" t="b">
        <v>0</v>
      </c>
    </row>
    <row r="79" spans="1:31">
      <c r="A79" t="s">
        <v>30539</v>
      </c>
      <c r="B79" t="s">
        <v>30539</v>
      </c>
      <c r="C79" t="s">
        <v>30540</v>
      </c>
      <c r="D79" t="s">
        <v>30541</v>
      </c>
      <c r="E79" t="s">
        <v>373</v>
      </c>
      <c r="F79" t="s">
        <v>589</v>
      </c>
      <c r="G79" t="s">
        <v>612</v>
      </c>
      <c r="J79" t="s">
        <v>613</v>
      </c>
      <c r="K79" t="s">
        <v>8483</v>
      </c>
      <c r="L79" t="s">
        <v>1405</v>
      </c>
      <c r="M79" t="s">
        <v>1406</v>
      </c>
      <c r="O79" t="s">
        <v>373</v>
      </c>
      <c r="P79">
        <v>1</v>
      </c>
      <c r="Q79" t="s">
        <v>617</v>
      </c>
      <c r="R79">
        <v>16.99</v>
      </c>
      <c r="Z79" t="s">
        <v>17366</v>
      </c>
      <c r="AA79" t="s">
        <v>26</v>
      </c>
      <c r="AB79" t="s">
        <v>30542</v>
      </c>
      <c r="AC79" t="s">
        <v>172</v>
      </c>
      <c r="AE79" t="b">
        <v>0</v>
      </c>
    </row>
    <row r="80" spans="1:31">
      <c r="A80" t="s">
        <v>30543</v>
      </c>
      <c r="B80" t="s">
        <v>30543</v>
      </c>
      <c r="C80" t="s">
        <v>30544</v>
      </c>
      <c r="D80" t="s">
        <v>30545</v>
      </c>
      <c r="E80" t="s">
        <v>373</v>
      </c>
      <c r="F80" t="s">
        <v>589</v>
      </c>
      <c r="G80" t="s">
        <v>612</v>
      </c>
      <c r="J80" t="s">
        <v>613</v>
      </c>
      <c r="K80" t="s">
        <v>5903</v>
      </c>
      <c r="L80" t="s">
        <v>5904</v>
      </c>
      <c r="M80" t="s">
        <v>5905</v>
      </c>
      <c r="O80" t="s">
        <v>373</v>
      </c>
      <c r="P80">
        <v>1</v>
      </c>
      <c r="Q80" t="s">
        <v>617</v>
      </c>
      <c r="R80">
        <v>15.99</v>
      </c>
      <c r="Z80" t="s">
        <v>2769</v>
      </c>
      <c r="AA80" t="s">
        <v>35</v>
      </c>
      <c r="AB80">
        <v>44107</v>
      </c>
      <c r="AC80" t="s">
        <v>172</v>
      </c>
      <c r="AE80" t="b">
        <v>0</v>
      </c>
    </row>
    <row r="81" spans="1:31">
      <c r="A81" t="s">
        <v>30546</v>
      </c>
      <c r="C81" t="s">
        <v>30547</v>
      </c>
      <c r="D81" t="s">
        <v>30548</v>
      </c>
      <c r="E81" t="s">
        <v>435</v>
      </c>
      <c r="F81" t="s">
        <v>374</v>
      </c>
      <c r="G81" t="s">
        <v>612</v>
      </c>
      <c r="J81" t="s">
        <v>376</v>
      </c>
      <c r="K81" t="s">
        <v>11352</v>
      </c>
      <c r="L81" t="s">
        <v>11353</v>
      </c>
      <c r="M81" t="s">
        <v>8491</v>
      </c>
      <c r="N81">
        <v>1</v>
      </c>
      <c r="P81">
        <v>0</v>
      </c>
      <c r="Z81" t="s">
        <v>30549</v>
      </c>
      <c r="AA81" t="s">
        <v>38</v>
      </c>
      <c r="AB81" t="s">
        <v>30550</v>
      </c>
      <c r="AC81" t="s">
        <v>172</v>
      </c>
      <c r="AE81" t="b">
        <v>0</v>
      </c>
    </row>
    <row r="82" spans="1:31">
      <c r="A82" t="s">
        <v>30551</v>
      </c>
      <c r="C82" t="s">
        <v>30552</v>
      </c>
      <c r="D82" t="s">
        <v>30553</v>
      </c>
      <c r="E82" t="s">
        <v>435</v>
      </c>
      <c r="F82" t="s">
        <v>374</v>
      </c>
      <c r="G82" t="s">
        <v>612</v>
      </c>
      <c r="J82" t="s">
        <v>376</v>
      </c>
      <c r="K82" t="s">
        <v>30554</v>
      </c>
      <c r="L82" t="s">
        <v>25143</v>
      </c>
      <c r="M82" t="s">
        <v>25144</v>
      </c>
      <c r="N82">
        <v>1</v>
      </c>
      <c r="P82">
        <v>0</v>
      </c>
      <c r="Z82" t="s">
        <v>30549</v>
      </c>
      <c r="AA82" t="s">
        <v>38</v>
      </c>
      <c r="AB82" t="s">
        <v>30550</v>
      </c>
      <c r="AC82" t="s">
        <v>172</v>
      </c>
      <c r="AE82" t="b">
        <v>0</v>
      </c>
    </row>
    <row r="83" spans="1:31">
      <c r="A83" t="s">
        <v>30555</v>
      </c>
      <c r="B83" t="s">
        <v>30555</v>
      </c>
      <c r="C83" t="s">
        <v>30556</v>
      </c>
      <c r="D83" t="s">
        <v>30557</v>
      </c>
      <c r="E83" t="s">
        <v>373</v>
      </c>
      <c r="F83" t="s">
        <v>589</v>
      </c>
      <c r="G83" t="s">
        <v>612</v>
      </c>
      <c r="J83" t="s">
        <v>376</v>
      </c>
      <c r="K83" t="s">
        <v>30558</v>
      </c>
      <c r="L83" t="s">
        <v>18085</v>
      </c>
      <c r="M83" t="s">
        <v>3576</v>
      </c>
      <c r="O83" t="s">
        <v>373</v>
      </c>
      <c r="P83">
        <v>1</v>
      </c>
      <c r="Q83" t="s">
        <v>617</v>
      </c>
      <c r="R83">
        <v>15.99</v>
      </c>
      <c r="T83">
        <v>5.99</v>
      </c>
      <c r="Z83" t="s">
        <v>21815</v>
      </c>
      <c r="AA83" t="s">
        <v>24</v>
      </c>
      <c r="AB83" t="s">
        <v>30559</v>
      </c>
      <c r="AC83" t="s">
        <v>172</v>
      </c>
      <c r="AE83" t="b">
        <v>0</v>
      </c>
    </row>
    <row r="84" spans="1:31">
      <c r="A84" t="s">
        <v>30560</v>
      </c>
      <c r="B84" t="s">
        <v>30560</v>
      </c>
      <c r="C84" t="s">
        <v>30561</v>
      </c>
      <c r="D84" t="s">
        <v>30562</v>
      </c>
      <c r="E84" t="s">
        <v>373</v>
      </c>
      <c r="F84" t="s">
        <v>589</v>
      </c>
      <c r="G84" t="s">
        <v>612</v>
      </c>
      <c r="J84" t="s">
        <v>613</v>
      </c>
      <c r="K84" t="s">
        <v>427</v>
      </c>
      <c r="L84" t="s">
        <v>428</v>
      </c>
      <c r="M84" t="s">
        <v>429</v>
      </c>
      <c r="O84" t="s">
        <v>373</v>
      </c>
      <c r="P84">
        <v>1</v>
      </c>
      <c r="Q84" t="s">
        <v>617</v>
      </c>
      <c r="R84">
        <v>13.99</v>
      </c>
      <c r="Z84" t="s">
        <v>30563</v>
      </c>
      <c r="AA84" t="s">
        <v>39</v>
      </c>
      <c r="AB84" t="s">
        <v>30564</v>
      </c>
      <c r="AC84" t="s">
        <v>172</v>
      </c>
      <c r="AE84" t="b">
        <v>0</v>
      </c>
    </row>
    <row r="85" spans="1:31">
      <c r="A85" t="s">
        <v>30565</v>
      </c>
      <c r="B85" t="s">
        <v>30565</v>
      </c>
      <c r="C85" t="s">
        <v>30566</v>
      </c>
      <c r="D85" t="s">
        <v>30567</v>
      </c>
      <c r="E85" t="s">
        <v>373</v>
      </c>
      <c r="F85" t="s">
        <v>589</v>
      </c>
      <c r="G85" t="s">
        <v>612</v>
      </c>
      <c r="J85" t="s">
        <v>613</v>
      </c>
      <c r="K85" t="s">
        <v>3062</v>
      </c>
      <c r="L85" t="s">
        <v>672</v>
      </c>
      <c r="M85" t="s">
        <v>673</v>
      </c>
      <c r="O85" t="s">
        <v>373</v>
      </c>
      <c r="P85">
        <v>1</v>
      </c>
      <c r="Q85" t="s">
        <v>617</v>
      </c>
      <c r="R85">
        <v>17.99</v>
      </c>
      <c r="Z85" t="s">
        <v>5765</v>
      </c>
      <c r="AA85" t="s">
        <v>35</v>
      </c>
      <c r="AB85" t="s">
        <v>30568</v>
      </c>
      <c r="AC85" t="s">
        <v>172</v>
      </c>
      <c r="AE85" t="b">
        <v>0</v>
      </c>
    </row>
    <row r="86" spans="1:31">
      <c r="A86" t="s">
        <v>30569</v>
      </c>
      <c r="C86" t="s">
        <v>30570</v>
      </c>
      <c r="D86" t="s">
        <v>30571</v>
      </c>
      <c r="E86" t="s">
        <v>373</v>
      </c>
      <c r="F86" t="s">
        <v>374</v>
      </c>
      <c r="G86" t="s">
        <v>612</v>
      </c>
      <c r="J86" t="s">
        <v>376</v>
      </c>
      <c r="K86" t="s">
        <v>28878</v>
      </c>
      <c r="L86" t="s">
        <v>13949</v>
      </c>
      <c r="M86" t="s">
        <v>13950</v>
      </c>
      <c r="N86">
        <v>1</v>
      </c>
      <c r="O86" t="s">
        <v>373</v>
      </c>
      <c r="P86">
        <v>1</v>
      </c>
      <c r="Q86" t="s">
        <v>617</v>
      </c>
      <c r="R86">
        <v>15.99</v>
      </c>
      <c r="T86">
        <v>0</v>
      </c>
      <c r="V86">
        <v>0</v>
      </c>
      <c r="Z86" t="s">
        <v>667</v>
      </c>
      <c r="AA86" t="s">
        <v>39</v>
      </c>
      <c r="AB86" t="s">
        <v>30572</v>
      </c>
      <c r="AC86" t="s">
        <v>172</v>
      </c>
      <c r="AE86" t="b">
        <v>0</v>
      </c>
    </row>
    <row r="87" spans="1:31">
      <c r="A87" t="s">
        <v>30573</v>
      </c>
      <c r="C87" t="s">
        <v>30574</v>
      </c>
      <c r="D87" t="s">
        <v>30575</v>
      </c>
      <c r="E87" t="s">
        <v>373</v>
      </c>
      <c r="F87" t="s">
        <v>374</v>
      </c>
      <c r="G87" t="s">
        <v>612</v>
      </c>
      <c r="J87" t="s">
        <v>376</v>
      </c>
      <c r="K87" t="s">
        <v>30576</v>
      </c>
      <c r="L87" t="s">
        <v>30577</v>
      </c>
      <c r="M87" t="s">
        <v>30578</v>
      </c>
      <c r="N87">
        <v>1</v>
      </c>
      <c r="O87" t="s">
        <v>373</v>
      </c>
      <c r="P87">
        <v>1</v>
      </c>
      <c r="Q87" t="s">
        <v>617</v>
      </c>
      <c r="R87">
        <v>13.99</v>
      </c>
      <c r="T87">
        <v>0</v>
      </c>
      <c r="V87">
        <v>0</v>
      </c>
      <c r="Z87" t="s">
        <v>7020</v>
      </c>
      <c r="AA87" t="s">
        <v>26</v>
      </c>
      <c r="AB87" t="s">
        <v>15668</v>
      </c>
      <c r="AC87" t="s">
        <v>172</v>
      </c>
      <c r="AE87" t="b">
        <v>0</v>
      </c>
    </row>
    <row r="88" spans="1:31">
      <c r="A88" t="s">
        <v>30579</v>
      </c>
      <c r="B88" t="s">
        <v>30579</v>
      </c>
      <c r="C88" t="s">
        <v>30574</v>
      </c>
      <c r="D88" t="s">
        <v>30580</v>
      </c>
      <c r="E88" t="s">
        <v>373</v>
      </c>
      <c r="F88" t="s">
        <v>589</v>
      </c>
      <c r="G88" t="s">
        <v>612</v>
      </c>
      <c r="J88" t="s">
        <v>376</v>
      </c>
      <c r="K88" t="s">
        <v>25860</v>
      </c>
      <c r="L88" t="s">
        <v>25861</v>
      </c>
      <c r="M88" t="s">
        <v>5167</v>
      </c>
      <c r="O88" t="s">
        <v>373</v>
      </c>
      <c r="P88">
        <v>1</v>
      </c>
      <c r="Q88" t="s">
        <v>617</v>
      </c>
      <c r="R88">
        <v>11.99</v>
      </c>
      <c r="T88">
        <v>3.49</v>
      </c>
      <c r="X88">
        <v>2</v>
      </c>
      <c r="Y88">
        <v>3.49</v>
      </c>
      <c r="Z88" t="s">
        <v>7020</v>
      </c>
      <c r="AA88" t="s">
        <v>26</v>
      </c>
      <c r="AB88" t="s">
        <v>15668</v>
      </c>
      <c r="AC88" t="s">
        <v>172</v>
      </c>
      <c r="AD88" t="s">
        <v>30581</v>
      </c>
      <c r="AE88" t="b">
        <v>0</v>
      </c>
    </row>
    <row r="89" spans="1:31">
      <c r="A89" t="s">
        <v>30582</v>
      </c>
      <c r="C89" t="s">
        <v>30583</v>
      </c>
      <c r="D89" t="s">
        <v>30584</v>
      </c>
      <c r="E89" t="s">
        <v>373</v>
      </c>
      <c r="F89" t="s">
        <v>374</v>
      </c>
      <c r="G89" t="s">
        <v>612</v>
      </c>
      <c r="J89" t="s">
        <v>376</v>
      </c>
      <c r="K89" t="s">
        <v>504</v>
      </c>
      <c r="L89" t="s">
        <v>505</v>
      </c>
      <c r="M89" t="s">
        <v>506</v>
      </c>
      <c r="N89">
        <v>1</v>
      </c>
      <c r="O89" t="s">
        <v>373</v>
      </c>
      <c r="P89">
        <v>1</v>
      </c>
      <c r="Q89" t="s">
        <v>617</v>
      </c>
      <c r="R89">
        <v>14.99</v>
      </c>
      <c r="S89">
        <v>1.5</v>
      </c>
      <c r="T89">
        <v>0</v>
      </c>
      <c r="V89">
        <v>0</v>
      </c>
      <c r="Z89" t="s">
        <v>6105</v>
      </c>
      <c r="AA89" t="s">
        <v>33</v>
      </c>
      <c r="AB89">
        <v>98034</v>
      </c>
      <c r="AC89" t="s">
        <v>172</v>
      </c>
      <c r="AE89" t="b">
        <v>0</v>
      </c>
    </row>
    <row r="90" spans="1:31">
      <c r="A90" t="s">
        <v>30585</v>
      </c>
      <c r="B90" t="s">
        <v>30585</v>
      </c>
      <c r="C90" t="s">
        <v>30586</v>
      </c>
      <c r="D90" t="s">
        <v>30587</v>
      </c>
      <c r="E90" t="s">
        <v>373</v>
      </c>
      <c r="F90" t="s">
        <v>589</v>
      </c>
      <c r="G90" t="s">
        <v>612</v>
      </c>
      <c r="J90" t="s">
        <v>613</v>
      </c>
      <c r="K90" t="s">
        <v>4009</v>
      </c>
      <c r="L90" t="s">
        <v>1716</v>
      </c>
      <c r="M90" t="s">
        <v>1717</v>
      </c>
      <c r="O90" t="s">
        <v>373</v>
      </c>
      <c r="P90">
        <v>1</v>
      </c>
      <c r="Q90" t="s">
        <v>617</v>
      </c>
      <c r="R90">
        <v>16.99</v>
      </c>
      <c r="Z90" t="s">
        <v>12824</v>
      </c>
      <c r="AA90" t="s">
        <v>29</v>
      </c>
      <c r="AB90" t="s">
        <v>30588</v>
      </c>
      <c r="AC90" t="s">
        <v>172</v>
      </c>
      <c r="AE90" t="b">
        <v>0</v>
      </c>
    </row>
    <row r="91" spans="1:31">
      <c r="A91" t="s">
        <v>30589</v>
      </c>
      <c r="B91" t="s">
        <v>30589</v>
      </c>
      <c r="C91" t="s">
        <v>30590</v>
      </c>
      <c r="D91" t="s">
        <v>30591</v>
      </c>
      <c r="E91" t="s">
        <v>373</v>
      </c>
      <c r="F91" t="s">
        <v>589</v>
      </c>
      <c r="G91" t="s">
        <v>612</v>
      </c>
      <c r="J91" t="s">
        <v>613</v>
      </c>
      <c r="K91" t="s">
        <v>5793</v>
      </c>
      <c r="L91" t="s">
        <v>4434</v>
      </c>
      <c r="M91" t="s">
        <v>4435</v>
      </c>
      <c r="O91" t="s">
        <v>373</v>
      </c>
      <c r="P91">
        <v>1</v>
      </c>
      <c r="Q91" t="s">
        <v>617</v>
      </c>
      <c r="R91">
        <v>15.99</v>
      </c>
      <c r="Z91" t="s">
        <v>11712</v>
      </c>
      <c r="AA91" t="s">
        <v>22</v>
      </c>
      <c r="AB91" t="s">
        <v>30592</v>
      </c>
      <c r="AC91" t="s">
        <v>172</v>
      </c>
      <c r="AE91" t="b">
        <v>1</v>
      </c>
    </row>
    <row r="92" spans="1:31">
      <c r="A92" t="s">
        <v>30593</v>
      </c>
      <c r="B92" t="s">
        <v>30593</v>
      </c>
      <c r="C92" t="s">
        <v>30594</v>
      </c>
      <c r="D92" t="s">
        <v>30595</v>
      </c>
      <c r="E92" t="s">
        <v>373</v>
      </c>
      <c r="F92" t="s">
        <v>589</v>
      </c>
      <c r="G92" t="s">
        <v>612</v>
      </c>
      <c r="J92" t="s">
        <v>613</v>
      </c>
      <c r="K92" t="s">
        <v>30596</v>
      </c>
      <c r="L92" t="s">
        <v>1088</v>
      </c>
      <c r="M92" t="s">
        <v>1089</v>
      </c>
      <c r="O92" t="s">
        <v>373</v>
      </c>
      <c r="P92">
        <v>1</v>
      </c>
      <c r="Q92" t="s">
        <v>617</v>
      </c>
      <c r="R92">
        <v>15.99</v>
      </c>
      <c r="Z92" t="s">
        <v>839</v>
      </c>
      <c r="AA92" t="s">
        <v>22</v>
      </c>
      <c r="AB92" t="s">
        <v>30597</v>
      </c>
      <c r="AC92" t="s">
        <v>172</v>
      </c>
      <c r="AE92" t="b">
        <v>0</v>
      </c>
    </row>
    <row r="93" spans="1:31">
      <c r="A93" t="s">
        <v>30598</v>
      </c>
      <c r="B93" t="s">
        <v>30598</v>
      </c>
      <c r="C93" t="s">
        <v>30599</v>
      </c>
      <c r="D93" t="s">
        <v>30600</v>
      </c>
      <c r="E93" t="s">
        <v>373</v>
      </c>
      <c r="F93" t="s">
        <v>589</v>
      </c>
      <c r="G93" t="s">
        <v>612</v>
      </c>
      <c r="J93" t="s">
        <v>503</v>
      </c>
      <c r="K93" t="s">
        <v>30601</v>
      </c>
      <c r="L93" t="s">
        <v>1368</v>
      </c>
      <c r="M93" t="s">
        <v>1369</v>
      </c>
      <c r="O93" t="s">
        <v>373</v>
      </c>
      <c r="P93">
        <v>1</v>
      </c>
      <c r="Q93" t="s">
        <v>617</v>
      </c>
      <c r="R93">
        <v>15.99</v>
      </c>
      <c r="T93">
        <v>5.14</v>
      </c>
      <c r="Z93" t="s">
        <v>30602</v>
      </c>
      <c r="AA93" t="s">
        <v>228</v>
      </c>
      <c r="AB93">
        <v>64000</v>
      </c>
      <c r="AC93" t="s">
        <v>194</v>
      </c>
      <c r="AE93" t="b">
        <v>0</v>
      </c>
    </row>
    <row r="94" spans="1:31">
      <c r="A94" t="s">
        <v>30603</v>
      </c>
      <c r="B94" t="s">
        <v>30603</v>
      </c>
      <c r="C94" t="s">
        <v>30604</v>
      </c>
      <c r="D94" t="s">
        <v>30605</v>
      </c>
      <c r="E94" t="s">
        <v>373</v>
      </c>
      <c r="F94" t="s">
        <v>589</v>
      </c>
      <c r="G94" t="s">
        <v>612</v>
      </c>
      <c r="J94" t="s">
        <v>613</v>
      </c>
      <c r="K94" t="s">
        <v>3973</v>
      </c>
      <c r="L94" t="s">
        <v>693</v>
      </c>
      <c r="M94" t="s">
        <v>694</v>
      </c>
      <c r="O94" t="s">
        <v>373</v>
      </c>
      <c r="P94">
        <v>1</v>
      </c>
      <c r="Q94" t="s">
        <v>617</v>
      </c>
      <c r="R94">
        <v>14.99</v>
      </c>
      <c r="Z94" t="s">
        <v>30606</v>
      </c>
      <c r="AA94" t="s">
        <v>25</v>
      </c>
      <c r="AB94" t="s">
        <v>30607</v>
      </c>
      <c r="AC94" t="s">
        <v>172</v>
      </c>
      <c r="AE94" t="b">
        <v>0</v>
      </c>
    </row>
    <row r="95" spans="1:31">
      <c r="A95" t="s">
        <v>30608</v>
      </c>
      <c r="B95" t="s">
        <v>30608</v>
      </c>
      <c r="C95" t="s">
        <v>30609</v>
      </c>
      <c r="D95" t="s">
        <v>30610</v>
      </c>
      <c r="E95" t="s">
        <v>373</v>
      </c>
      <c r="F95" t="s">
        <v>589</v>
      </c>
      <c r="G95" t="s">
        <v>612</v>
      </c>
      <c r="J95" t="s">
        <v>613</v>
      </c>
      <c r="K95" t="s">
        <v>30513</v>
      </c>
      <c r="L95" t="s">
        <v>1213</v>
      </c>
      <c r="M95" t="s">
        <v>1214</v>
      </c>
      <c r="O95" t="s">
        <v>373</v>
      </c>
      <c r="P95">
        <v>1</v>
      </c>
      <c r="Q95" t="s">
        <v>617</v>
      </c>
      <c r="R95">
        <v>16.99</v>
      </c>
      <c r="Z95" t="s">
        <v>1407</v>
      </c>
      <c r="AA95" t="s">
        <v>268</v>
      </c>
      <c r="AB95" t="s">
        <v>30611</v>
      </c>
      <c r="AC95" t="s">
        <v>172</v>
      </c>
      <c r="AE95" t="b">
        <v>0</v>
      </c>
    </row>
    <row r="96" spans="1:31">
      <c r="A96" t="s">
        <v>30612</v>
      </c>
      <c r="B96" t="s">
        <v>30612</v>
      </c>
      <c r="C96" t="s">
        <v>30613</v>
      </c>
      <c r="D96" t="s">
        <v>30614</v>
      </c>
      <c r="E96" t="s">
        <v>373</v>
      </c>
      <c r="F96" t="s">
        <v>589</v>
      </c>
      <c r="G96" t="s">
        <v>612</v>
      </c>
      <c r="J96" t="s">
        <v>613</v>
      </c>
      <c r="K96" t="s">
        <v>8373</v>
      </c>
      <c r="L96" t="s">
        <v>888</v>
      </c>
      <c r="M96" t="s">
        <v>889</v>
      </c>
      <c r="O96" t="s">
        <v>373</v>
      </c>
      <c r="P96">
        <v>1</v>
      </c>
      <c r="Q96" t="s">
        <v>617</v>
      </c>
      <c r="R96">
        <v>14.99</v>
      </c>
      <c r="Z96" t="s">
        <v>2482</v>
      </c>
      <c r="AA96" t="s">
        <v>36</v>
      </c>
      <c r="AB96" t="s">
        <v>30615</v>
      </c>
      <c r="AC96" t="s">
        <v>172</v>
      </c>
      <c r="AE96" t="b">
        <v>1</v>
      </c>
    </row>
    <row r="97" spans="1:31">
      <c r="A97" t="s">
        <v>30616</v>
      </c>
      <c r="B97" t="s">
        <v>30616</v>
      </c>
      <c r="C97" t="s">
        <v>30617</v>
      </c>
      <c r="D97" t="s">
        <v>30618</v>
      </c>
      <c r="E97" t="s">
        <v>373</v>
      </c>
      <c r="F97" t="s">
        <v>589</v>
      </c>
      <c r="G97" t="s">
        <v>612</v>
      </c>
      <c r="J97" t="s">
        <v>613</v>
      </c>
      <c r="K97" t="s">
        <v>3907</v>
      </c>
      <c r="L97" t="s">
        <v>2411</v>
      </c>
      <c r="M97" t="s">
        <v>2412</v>
      </c>
      <c r="O97" t="s">
        <v>373</v>
      </c>
      <c r="P97">
        <v>1</v>
      </c>
      <c r="Q97" t="s">
        <v>617</v>
      </c>
      <c r="R97">
        <v>19.99</v>
      </c>
      <c r="Z97" t="s">
        <v>30619</v>
      </c>
      <c r="AA97" t="s">
        <v>265</v>
      </c>
      <c r="AB97">
        <v>31301</v>
      </c>
      <c r="AC97" t="s">
        <v>172</v>
      </c>
      <c r="AE97" t="b">
        <v>0</v>
      </c>
    </row>
    <row r="98" spans="1:31">
      <c r="A98" t="s">
        <v>30620</v>
      </c>
      <c r="B98" t="s">
        <v>30620</v>
      </c>
      <c r="C98" t="s">
        <v>30621</v>
      </c>
      <c r="D98" t="s">
        <v>30622</v>
      </c>
      <c r="E98" t="s">
        <v>373</v>
      </c>
      <c r="F98" t="s">
        <v>589</v>
      </c>
      <c r="G98" t="s">
        <v>612</v>
      </c>
      <c r="J98" t="s">
        <v>613</v>
      </c>
      <c r="K98" t="s">
        <v>386</v>
      </c>
      <c r="L98" t="s">
        <v>1883</v>
      </c>
      <c r="M98" t="s">
        <v>388</v>
      </c>
      <c r="O98" t="s">
        <v>373</v>
      </c>
      <c r="P98">
        <v>1</v>
      </c>
      <c r="Q98" t="s">
        <v>617</v>
      </c>
      <c r="R98">
        <v>14.99</v>
      </c>
      <c r="Z98" t="s">
        <v>30623</v>
      </c>
      <c r="AA98" t="s">
        <v>34</v>
      </c>
      <c r="AB98" t="s">
        <v>30624</v>
      </c>
      <c r="AC98" t="s">
        <v>172</v>
      </c>
      <c r="AE98" t="b">
        <v>0</v>
      </c>
    </row>
    <row r="99" spans="1:31">
      <c r="A99" t="s">
        <v>30625</v>
      </c>
      <c r="B99" t="s">
        <v>30625</v>
      </c>
      <c r="C99" t="s">
        <v>30626</v>
      </c>
      <c r="D99" t="s">
        <v>30627</v>
      </c>
      <c r="E99" t="s">
        <v>373</v>
      </c>
      <c r="F99" t="s">
        <v>589</v>
      </c>
      <c r="G99" t="s">
        <v>612</v>
      </c>
      <c r="J99" t="s">
        <v>613</v>
      </c>
      <c r="K99" t="s">
        <v>30628</v>
      </c>
      <c r="L99" t="s">
        <v>1048</v>
      </c>
      <c r="M99" t="s">
        <v>1049</v>
      </c>
      <c r="O99" t="s">
        <v>373</v>
      </c>
      <c r="P99">
        <v>1</v>
      </c>
      <c r="Q99" t="s">
        <v>617</v>
      </c>
      <c r="R99">
        <v>14.99</v>
      </c>
      <c r="Z99" t="s">
        <v>20602</v>
      </c>
      <c r="AA99" t="s">
        <v>24</v>
      </c>
      <c r="AB99" t="s">
        <v>30629</v>
      </c>
      <c r="AC99" t="s">
        <v>172</v>
      </c>
      <c r="AE99" t="b">
        <v>0</v>
      </c>
    </row>
    <row r="100" spans="1:31">
      <c r="A100" t="s">
        <v>30630</v>
      </c>
      <c r="B100" t="s">
        <v>30630</v>
      </c>
      <c r="C100" t="s">
        <v>30631</v>
      </c>
      <c r="D100" t="s">
        <v>30632</v>
      </c>
      <c r="E100" t="s">
        <v>373</v>
      </c>
      <c r="F100" t="s">
        <v>589</v>
      </c>
      <c r="G100" t="s">
        <v>612</v>
      </c>
      <c r="J100" t="s">
        <v>613</v>
      </c>
      <c r="K100" t="s">
        <v>427</v>
      </c>
      <c r="L100" t="s">
        <v>428</v>
      </c>
      <c r="M100" t="s">
        <v>429</v>
      </c>
      <c r="O100" t="s">
        <v>373</v>
      </c>
      <c r="P100">
        <v>2</v>
      </c>
      <c r="Q100" t="s">
        <v>617</v>
      </c>
      <c r="R100">
        <v>27.98</v>
      </c>
      <c r="S100">
        <v>2.66</v>
      </c>
      <c r="Z100" t="s">
        <v>30633</v>
      </c>
      <c r="AA100" t="s">
        <v>55</v>
      </c>
      <c r="AB100" t="s">
        <v>30634</v>
      </c>
      <c r="AC100" t="s">
        <v>172</v>
      </c>
      <c r="AE100" t="b">
        <v>0</v>
      </c>
    </row>
    <row r="101" spans="1:31">
      <c r="A101" t="s">
        <v>30635</v>
      </c>
      <c r="B101" t="s">
        <v>30635</v>
      </c>
      <c r="C101" t="s">
        <v>30636</v>
      </c>
      <c r="D101" t="s">
        <v>30637</v>
      </c>
      <c r="E101" t="s">
        <v>373</v>
      </c>
      <c r="F101" t="s">
        <v>589</v>
      </c>
      <c r="G101" t="s">
        <v>612</v>
      </c>
      <c r="J101" t="s">
        <v>613</v>
      </c>
      <c r="K101" t="s">
        <v>30638</v>
      </c>
      <c r="L101" t="s">
        <v>11317</v>
      </c>
      <c r="M101" t="s">
        <v>11318</v>
      </c>
      <c r="O101" t="s">
        <v>373</v>
      </c>
      <c r="P101">
        <v>1</v>
      </c>
      <c r="Q101" t="s">
        <v>617</v>
      </c>
      <c r="R101">
        <v>13.99</v>
      </c>
      <c r="Z101" t="s">
        <v>1309</v>
      </c>
      <c r="AA101" t="s">
        <v>22</v>
      </c>
      <c r="AB101">
        <v>92101</v>
      </c>
      <c r="AC101" t="s">
        <v>172</v>
      </c>
      <c r="AE101" t="b">
        <v>0</v>
      </c>
    </row>
    <row r="102" spans="1:31">
      <c r="A102" t="s">
        <v>30639</v>
      </c>
      <c r="B102" t="s">
        <v>30639</v>
      </c>
      <c r="C102" t="s">
        <v>30640</v>
      </c>
      <c r="D102" t="s">
        <v>30641</v>
      </c>
      <c r="E102" t="s">
        <v>373</v>
      </c>
      <c r="F102" t="s">
        <v>589</v>
      </c>
      <c r="G102" t="s">
        <v>612</v>
      </c>
      <c r="J102" t="s">
        <v>613</v>
      </c>
      <c r="K102" t="s">
        <v>515</v>
      </c>
      <c r="L102" t="s">
        <v>516</v>
      </c>
      <c r="M102" t="s">
        <v>517</v>
      </c>
      <c r="O102" t="s">
        <v>373</v>
      </c>
      <c r="P102">
        <v>1</v>
      </c>
      <c r="Q102" t="s">
        <v>617</v>
      </c>
      <c r="R102">
        <v>19.99</v>
      </c>
      <c r="Z102" t="s">
        <v>16274</v>
      </c>
      <c r="AA102" t="s">
        <v>1192</v>
      </c>
      <c r="AB102">
        <v>92646</v>
      </c>
      <c r="AC102" t="s">
        <v>172</v>
      </c>
      <c r="AE102" t="b">
        <v>0</v>
      </c>
    </row>
    <row r="103" spans="1:31">
      <c r="A103" t="s">
        <v>30642</v>
      </c>
      <c r="B103" t="s">
        <v>30642</v>
      </c>
      <c r="C103" t="s">
        <v>30643</v>
      </c>
      <c r="D103" t="s">
        <v>30644</v>
      </c>
      <c r="E103" t="s">
        <v>373</v>
      </c>
      <c r="F103" t="s">
        <v>589</v>
      </c>
      <c r="G103" t="s">
        <v>612</v>
      </c>
      <c r="J103" t="s">
        <v>376</v>
      </c>
      <c r="K103" t="s">
        <v>8379</v>
      </c>
      <c r="L103" t="s">
        <v>1076</v>
      </c>
      <c r="M103" t="s">
        <v>1077</v>
      </c>
      <c r="O103" t="s">
        <v>373</v>
      </c>
      <c r="P103">
        <v>1</v>
      </c>
      <c r="Q103" t="s">
        <v>617</v>
      </c>
      <c r="R103">
        <v>16.99</v>
      </c>
      <c r="Z103" t="s">
        <v>268</v>
      </c>
      <c r="AA103" t="s">
        <v>23</v>
      </c>
      <c r="AB103" t="s">
        <v>30645</v>
      </c>
      <c r="AC103" t="s">
        <v>172</v>
      </c>
      <c r="AE103" t="b">
        <v>0</v>
      </c>
    </row>
    <row r="104" spans="1:31">
      <c r="A104" t="s">
        <v>30646</v>
      </c>
      <c r="B104" t="s">
        <v>30646</v>
      </c>
      <c r="C104" t="s">
        <v>30647</v>
      </c>
      <c r="D104" t="s">
        <v>30648</v>
      </c>
      <c r="E104" t="s">
        <v>373</v>
      </c>
      <c r="F104" t="s">
        <v>589</v>
      </c>
      <c r="G104" t="s">
        <v>612</v>
      </c>
      <c r="J104" t="s">
        <v>613</v>
      </c>
      <c r="K104" t="s">
        <v>8442</v>
      </c>
      <c r="L104" t="s">
        <v>1775</v>
      </c>
      <c r="M104" t="s">
        <v>1776</v>
      </c>
      <c r="O104" t="s">
        <v>373</v>
      </c>
      <c r="P104">
        <v>1</v>
      </c>
      <c r="Q104" t="s">
        <v>617</v>
      </c>
      <c r="R104">
        <v>15.99</v>
      </c>
      <c r="Z104" t="s">
        <v>18721</v>
      </c>
      <c r="AA104" t="s">
        <v>57</v>
      </c>
      <c r="AB104" t="s">
        <v>30649</v>
      </c>
      <c r="AC104" t="s">
        <v>172</v>
      </c>
      <c r="AE104" t="b">
        <v>0</v>
      </c>
    </row>
    <row r="105" spans="1:31">
      <c r="A105" t="s">
        <v>30650</v>
      </c>
      <c r="B105" t="s">
        <v>30650</v>
      </c>
      <c r="C105" t="s">
        <v>30651</v>
      </c>
      <c r="D105" t="s">
        <v>30652</v>
      </c>
      <c r="E105" t="s">
        <v>373</v>
      </c>
      <c r="F105" t="s">
        <v>589</v>
      </c>
      <c r="G105" t="s">
        <v>612</v>
      </c>
      <c r="J105" t="s">
        <v>376</v>
      </c>
      <c r="K105" t="s">
        <v>24747</v>
      </c>
      <c r="L105" t="s">
        <v>912</v>
      </c>
      <c r="M105" t="s">
        <v>913</v>
      </c>
      <c r="O105" t="s">
        <v>373</v>
      </c>
      <c r="P105">
        <v>1</v>
      </c>
      <c r="Q105" t="s">
        <v>617</v>
      </c>
      <c r="R105">
        <v>19.99</v>
      </c>
      <c r="Z105" t="s">
        <v>1407</v>
      </c>
      <c r="AA105" t="s">
        <v>23</v>
      </c>
      <c r="AB105">
        <v>11205</v>
      </c>
      <c r="AC105" t="s">
        <v>172</v>
      </c>
      <c r="AE105" t="b">
        <v>0</v>
      </c>
    </row>
    <row r="106" spans="1:31">
      <c r="A106" t="s">
        <v>30653</v>
      </c>
      <c r="B106" t="s">
        <v>30653</v>
      </c>
      <c r="C106" t="s">
        <v>30654</v>
      </c>
      <c r="D106" t="s">
        <v>30655</v>
      </c>
      <c r="E106" t="s">
        <v>373</v>
      </c>
      <c r="F106" t="s">
        <v>589</v>
      </c>
      <c r="G106" t="s">
        <v>612</v>
      </c>
      <c r="J106" t="s">
        <v>376</v>
      </c>
      <c r="K106" t="s">
        <v>8478</v>
      </c>
      <c r="L106" t="s">
        <v>904</v>
      </c>
      <c r="M106" t="s">
        <v>905</v>
      </c>
      <c r="O106" t="s">
        <v>373</v>
      </c>
      <c r="P106">
        <v>1</v>
      </c>
      <c r="Q106" t="s">
        <v>617</v>
      </c>
      <c r="R106">
        <v>16.99</v>
      </c>
      <c r="T106">
        <v>2.16</v>
      </c>
      <c r="Y106">
        <v>2.16</v>
      </c>
      <c r="Z106" t="s">
        <v>7802</v>
      </c>
      <c r="AA106" t="s">
        <v>24</v>
      </c>
      <c r="AB106" t="s">
        <v>30656</v>
      </c>
      <c r="AC106" t="s">
        <v>172</v>
      </c>
      <c r="AD106" t="s">
        <v>4114</v>
      </c>
      <c r="AE106" t="b">
        <v>0</v>
      </c>
    </row>
    <row r="107" spans="1:31">
      <c r="A107" t="s">
        <v>30657</v>
      </c>
      <c r="C107" t="s">
        <v>30658</v>
      </c>
      <c r="D107" t="s">
        <v>30659</v>
      </c>
      <c r="E107" t="s">
        <v>373</v>
      </c>
      <c r="F107" t="s">
        <v>374</v>
      </c>
      <c r="G107" t="s">
        <v>612</v>
      </c>
      <c r="J107" t="s">
        <v>376</v>
      </c>
      <c r="K107" t="s">
        <v>30660</v>
      </c>
      <c r="L107" t="s">
        <v>17121</v>
      </c>
      <c r="M107" t="s">
        <v>881</v>
      </c>
      <c r="N107">
        <v>1</v>
      </c>
      <c r="O107" t="s">
        <v>373</v>
      </c>
      <c r="P107">
        <v>1</v>
      </c>
      <c r="Q107" t="s">
        <v>617</v>
      </c>
      <c r="R107">
        <v>15.99</v>
      </c>
      <c r="T107">
        <v>0</v>
      </c>
      <c r="V107">
        <v>0</v>
      </c>
      <c r="Z107" t="s">
        <v>30661</v>
      </c>
      <c r="AA107" t="s">
        <v>30</v>
      </c>
      <c r="AB107">
        <v>23693</v>
      </c>
      <c r="AC107" t="s">
        <v>172</v>
      </c>
      <c r="AE107" t="b">
        <v>0</v>
      </c>
    </row>
    <row r="108" spans="1:31">
      <c r="A108" t="s">
        <v>30662</v>
      </c>
      <c r="B108" t="s">
        <v>30662</v>
      </c>
      <c r="C108" t="s">
        <v>30663</v>
      </c>
      <c r="D108" t="s">
        <v>30664</v>
      </c>
      <c r="E108" t="s">
        <v>373</v>
      </c>
      <c r="F108" t="s">
        <v>589</v>
      </c>
      <c r="G108" t="s">
        <v>612</v>
      </c>
      <c r="J108" t="s">
        <v>613</v>
      </c>
      <c r="K108" t="s">
        <v>13461</v>
      </c>
      <c r="L108" t="s">
        <v>1604</v>
      </c>
      <c r="M108" t="s">
        <v>1605</v>
      </c>
      <c r="O108" t="s">
        <v>373</v>
      </c>
      <c r="P108">
        <v>1</v>
      </c>
      <c r="Q108" t="s">
        <v>617</v>
      </c>
      <c r="R108">
        <v>15.99</v>
      </c>
      <c r="Z108" t="s">
        <v>4235</v>
      </c>
      <c r="AA108" t="s">
        <v>30</v>
      </c>
      <c r="AB108" t="s">
        <v>30665</v>
      </c>
      <c r="AC108" t="s">
        <v>172</v>
      </c>
      <c r="AE108" t="b">
        <v>0</v>
      </c>
    </row>
    <row r="109" spans="1:31">
      <c r="A109" t="s">
        <v>30666</v>
      </c>
      <c r="B109" t="s">
        <v>30666</v>
      </c>
      <c r="C109" t="s">
        <v>30667</v>
      </c>
      <c r="D109" t="s">
        <v>30668</v>
      </c>
      <c r="E109" t="s">
        <v>373</v>
      </c>
      <c r="F109" t="s">
        <v>589</v>
      </c>
      <c r="G109" t="s">
        <v>612</v>
      </c>
      <c r="J109" t="s">
        <v>613</v>
      </c>
      <c r="K109" t="s">
        <v>8478</v>
      </c>
      <c r="L109" t="s">
        <v>904</v>
      </c>
      <c r="M109" t="s">
        <v>905</v>
      </c>
      <c r="O109" t="s">
        <v>373</v>
      </c>
      <c r="P109">
        <v>1</v>
      </c>
      <c r="Q109" t="s">
        <v>617</v>
      </c>
      <c r="R109">
        <v>16.99</v>
      </c>
      <c r="Z109" t="s">
        <v>23706</v>
      </c>
      <c r="AA109" t="s">
        <v>22</v>
      </c>
      <c r="AB109" t="s">
        <v>30669</v>
      </c>
      <c r="AC109" t="s">
        <v>172</v>
      </c>
      <c r="AE109" t="b">
        <v>0</v>
      </c>
    </row>
    <row r="110" spans="1:31">
      <c r="A110" t="s">
        <v>30666</v>
      </c>
      <c r="B110" t="s">
        <v>30666</v>
      </c>
      <c r="C110" t="s">
        <v>30667</v>
      </c>
      <c r="D110" t="s">
        <v>30668</v>
      </c>
      <c r="E110" t="s">
        <v>373</v>
      </c>
      <c r="F110" t="s">
        <v>589</v>
      </c>
      <c r="G110" t="s">
        <v>612</v>
      </c>
      <c r="J110" t="s">
        <v>613</v>
      </c>
      <c r="K110" t="s">
        <v>30513</v>
      </c>
      <c r="L110" t="s">
        <v>1213</v>
      </c>
      <c r="M110" t="s">
        <v>1214</v>
      </c>
      <c r="O110" t="s">
        <v>373</v>
      </c>
      <c r="P110">
        <v>2</v>
      </c>
      <c r="Q110" t="s">
        <v>617</v>
      </c>
      <c r="R110">
        <v>33.98</v>
      </c>
      <c r="Z110" t="s">
        <v>23706</v>
      </c>
      <c r="AA110" t="s">
        <v>22</v>
      </c>
      <c r="AB110" t="s">
        <v>30669</v>
      </c>
      <c r="AC110" t="s">
        <v>172</v>
      </c>
      <c r="AE110" t="b">
        <v>0</v>
      </c>
    </row>
    <row r="111" spans="1:31">
      <c r="A111" t="s">
        <v>30670</v>
      </c>
      <c r="B111" t="s">
        <v>30670</v>
      </c>
      <c r="C111" t="s">
        <v>30671</v>
      </c>
      <c r="D111" t="s">
        <v>30672</v>
      </c>
      <c r="E111" t="s">
        <v>373</v>
      </c>
      <c r="F111" t="s">
        <v>589</v>
      </c>
      <c r="G111" t="s">
        <v>612</v>
      </c>
      <c r="J111" t="s">
        <v>613</v>
      </c>
      <c r="K111" t="s">
        <v>19131</v>
      </c>
      <c r="L111" t="s">
        <v>1123</v>
      </c>
      <c r="M111" t="s">
        <v>1124</v>
      </c>
      <c r="O111" t="s">
        <v>373</v>
      </c>
      <c r="P111">
        <v>1</v>
      </c>
      <c r="Q111" t="s">
        <v>617</v>
      </c>
      <c r="R111">
        <v>16.99</v>
      </c>
      <c r="Z111" t="s">
        <v>7243</v>
      </c>
      <c r="AA111" t="s">
        <v>22</v>
      </c>
      <c r="AB111" t="s">
        <v>30673</v>
      </c>
      <c r="AC111" t="s">
        <v>172</v>
      </c>
      <c r="AE111" t="b">
        <v>0</v>
      </c>
    </row>
    <row r="112" spans="1:31">
      <c r="A112" t="s">
        <v>30674</v>
      </c>
      <c r="B112" t="s">
        <v>30674</v>
      </c>
      <c r="C112" t="s">
        <v>30675</v>
      </c>
      <c r="D112" t="s">
        <v>30676</v>
      </c>
      <c r="E112" t="s">
        <v>373</v>
      </c>
      <c r="F112" t="s">
        <v>589</v>
      </c>
      <c r="G112" t="s">
        <v>612</v>
      </c>
      <c r="J112" t="s">
        <v>613</v>
      </c>
      <c r="K112" t="s">
        <v>30677</v>
      </c>
      <c r="L112" t="s">
        <v>1343</v>
      </c>
      <c r="M112" t="s">
        <v>1344</v>
      </c>
      <c r="O112" t="s">
        <v>373</v>
      </c>
      <c r="P112">
        <v>1</v>
      </c>
      <c r="Q112" t="s">
        <v>617</v>
      </c>
      <c r="R112">
        <v>15.99</v>
      </c>
      <c r="Z112" t="s">
        <v>30678</v>
      </c>
      <c r="AA112" t="s">
        <v>23</v>
      </c>
      <c r="AB112">
        <v>14224</v>
      </c>
      <c r="AC112" t="s">
        <v>172</v>
      </c>
      <c r="AE112" t="b">
        <v>0</v>
      </c>
    </row>
    <row r="113" spans="1:31">
      <c r="A113" t="s">
        <v>30679</v>
      </c>
      <c r="B113" t="s">
        <v>30679</v>
      </c>
      <c r="C113" t="s">
        <v>30680</v>
      </c>
      <c r="D113" t="s">
        <v>30681</v>
      </c>
      <c r="E113" t="s">
        <v>373</v>
      </c>
      <c r="F113" t="s">
        <v>589</v>
      </c>
      <c r="G113" t="s">
        <v>612</v>
      </c>
      <c r="J113" t="s">
        <v>613</v>
      </c>
      <c r="K113" t="s">
        <v>8507</v>
      </c>
      <c r="L113" t="s">
        <v>665</v>
      </c>
      <c r="M113" t="s">
        <v>666</v>
      </c>
      <c r="O113" t="s">
        <v>373</v>
      </c>
      <c r="P113">
        <v>1</v>
      </c>
      <c r="Q113" t="s">
        <v>617</v>
      </c>
      <c r="R113">
        <v>18.99</v>
      </c>
      <c r="Z113" t="s">
        <v>29140</v>
      </c>
      <c r="AA113" t="s">
        <v>23</v>
      </c>
      <c r="AB113" t="s">
        <v>30682</v>
      </c>
      <c r="AC113" t="s">
        <v>172</v>
      </c>
      <c r="AE113" t="b">
        <v>0</v>
      </c>
    </row>
    <row r="114" spans="1:31">
      <c r="A114" t="s">
        <v>30683</v>
      </c>
      <c r="B114" t="s">
        <v>30683</v>
      </c>
      <c r="C114" t="s">
        <v>30684</v>
      </c>
      <c r="D114" t="s">
        <v>30685</v>
      </c>
      <c r="E114" t="s">
        <v>373</v>
      </c>
      <c r="F114" t="s">
        <v>589</v>
      </c>
      <c r="G114" t="s">
        <v>612</v>
      </c>
      <c r="J114" t="s">
        <v>613</v>
      </c>
      <c r="K114" t="s">
        <v>30596</v>
      </c>
      <c r="L114" t="s">
        <v>1088</v>
      </c>
      <c r="M114" t="s">
        <v>1089</v>
      </c>
      <c r="O114" t="s">
        <v>373</v>
      </c>
      <c r="P114">
        <v>1</v>
      </c>
      <c r="Q114" t="s">
        <v>617</v>
      </c>
      <c r="R114">
        <v>15.99</v>
      </c>
      <c r="S114">
        <v>1.6</v>
      </c>
      <c r="Z114" t="s">
        <v>30686</v>
      </c>
      <c r="AA114" t="s">
        <v>33</v>
      </c>
      <c r="AB114">
        <v>98072</v>
      </c>
      <c r="AC114" t="s">
        <v>172</v>
      </c>
      <c r="AE114" t="b">
        <v>0</v>
      </c>
    </row>
    <row r="115" spans="1:31">
      <c r="A115" t="s">
        <v>30687</v>
      </c>
      <c r="B115" t="s">
        <v>30687</v>
      </c>
      <c r="C115" t="s">
        <v>30688</v>
      </c>
      <c r="D115" t="s">
        <v>30689</v>
      </c>
      <c r="E115" t="s">
        <v>373</v>
      </c>
      <c r="F115" t="s">
        <v>589</v>
      </c>
      <c r="G115" t="s">
        <v>612</v>
      </c>
      <c r="J115" t="s">
        <v>613</v>
      </c>
      <c r="K115" t="s">
        <v>515</v>
      </c>
      <c r="L115" t="s">
        <v>516</v>
      </c>
      <c r="M115" t="s">
        <v>517</v>
      </c>
      <c r="O115" t="s">
        <v>373</v>
      </c>
      <c r="P115">
        <v>1</v>
      </c>
      <c r="Q115" t="s">
        <v>617</v>
      </c>
      <c r="R115">
        <v>19.99</v>
      </c>
      <c r="Z115" t="s">
        <v>667</v>
      </c>
      <c r="AA115" t="s">
        <v>39</v>
      </c>
      <c r="AB115" t="s">
        <v>30572</v>
      </c>
      <c r="AC115" t="s">
        <v>172</v>
      </c>
      <c r="AE115" t="b">
        <v>0</v>
      </c>
    </row>
    <row r="116" spans="1:31">
      <c r="A116" t="s">
        <v>30690</v>
      </c>
      <c r="C116" t="s">
        <v>30688</v>
      </c>
      <c r="D116" t="s">
        <v>30691</v>
      </c>
      <c r="E116" t="s">
        <v>373</v>
      </c>
      <c r="F116" t="s">
        <v>374</v>
      </c>
      <c r="G116" t="s">
        <v>612</v>
      </c>
      <c r="J116" t="s">
        <v>376</v>
      </c>
      <c r="K116" t="s">
        <v>26657</v>
      </c>
      <c r="L116" t="s">
        <v>944</v>
      </c>
      <c r="M116" t="s">
        <v>945</v>
      </c>
      <c r="N116">
        <v>1</v>
      </c>
      <c r="O116" t="s">
        <v>373</v>
      </c>
      <c r="P116">
        <v>1</v>
      </c>
      <c r="Q116" t="s">
        <v>617</v>
      </c>
      <c r="R116">
        <v>15.99</v>
      </c>
      <c r="T116">
        <v>0</v>
      </c>
      <c r="V116">
        <v>0</v>
      </c>
      <c r="Z116" t="s">
        <v>667</v>
      </c>
      <c r="AA116" t="s">
        <v>39</v>
      </c>
      <c r="AB116" t="s">
        <v>30572</v>
      </c>
      <c r="AC116" t="s">
        <v>172</v>
      </c>
      <c r="AE116" t="b">
        <v>0</v>
      </c>
    </row>
    <row r="117" spans="1:31">
      <c r="A117" t="s">
        <v>30692</v>
      </c>
      <c r="B117" t="s">
        <v>30692</v>
      </c>
      <c r="C117" t="s">
        <v>30693</v>
      </c>
      <c r="D117" t="s">
        <v>30694</v>
      </c>
      <c r="E117" t="s">
        <v>373</v>
      </c>
      <c r="F117" t="s">
        <v>589</v>
      </c>
      <c r="G117" t="s">
        <v>612</v>
      </c>
      <c r="J117" t="s">
        <v>613</v>
      </c>
      <c r="K117" t="s">
        <v>24722</v>
      </c>
      <c r="L117" t="s">
        <v>1235</v>
      </c>
      <c r="M117" t="s">
        <v>560</v>
      </c>
      <c r="O117" t="s">
        <v>373</v>
      </c>
      <c r="P117">
        <v>1</v>
      </c>
      <c r="Q117" t="s">
        <v>617</v>
      </c>
      <c r="R117">
        <v>17.99</v>
      </c>
      <c r="Z117" t="s">
        <v>30695</v>
      </c>
      <c r="AA117" t="s">
        <v>2282</v>
      </c>
      <c r="AB117">
        <v>10309</v>
      </c>
      <c r="AC117" t="s">
        <v>172</v>
      </c>
      <c r="AE117" t="b">
        <v>0</v>
      </c>
    </row>
    <row r="118" spans="1:31">
      <c r="A118" t="s">
        <v>30696</v>
      </c>
      <c r="B118" t="s">
        <v>30696</v>
      </c>
      <c r="C118" t="s">
        <v>30697</v>
      </c>
      <c r="D118" t="s">
        <v>30698</v>
      </c>
      <c r="E118" t="s">
        <v>373</v>
      </c>
      <c r="F118" t="s">
        <v>589</v>
      </c>
      <c r="G118" t="s">
        <v>612</v>
      </c>
      <c r="J118" t="s">
        <v>613</v>
      </c>
      <c r="K118" t="s">
        <v>30303</v>
      </c>
      <c r="L118" t="s">
        <v>13883</v>
      </c>
      <c r="M118" t="s">
        <v>13884</v>
      </c>
      <c r="O118" t="s">
        <v>373</v>
      </c>
      <c r="P118">
        <v>1</v>
      </c>
      <c r="Q118" t="s">
        <v>617</v>
      </c>
      <c r="R118">
        <v>14.99</v>
      </c>
      <c r="Z118" t="s">
        <v>4976</v>
      </c>
      <c r="AA118" t="s">
        <v>27</v>
      </c>
      <c r="AB118" t="s">
        <v>30699</v>
      </c>
      <c r="AC118" t="s">
        <v>172</v>
      </c>
      <c r="AE118" t="b">
        <v>0</v>
      </c>
    </row>
    <row r="119" spans="1:31">
      <c r="A119" t="s">
        <v>30700</v>
      </c>
      <c r="B119" t="s">
        <v>30700</v>
      </c>
      <c r="C119" t="s">
        <v>30701</v>
      </c>
      <c r="D119" t="s">
        <v>30702</v>
      </c>
      <c r="E119" t="s">
        <v>373</v>
      </c>
      <c r="F119" t="s">
        <v>589</v>
      </c>
      <c r="G119" t="s">
        <v>612</v>
      </c>
      <c r="J119" t="s">
        <v>613</v>
      </c>
      <c r="K119" t="s">
        <v>30703</v>
      </c>
      <c r="L119" t="s">
        <v>1511</v>
      </c>
      <c r="M119" t="s">
        <v>1512</v>
      </c>
      <c r="O119" t="s">
        <v>373</v>
      </c>
      <c r="P119">
        <v>1</v>
      </c>
      <c r="Q119" t="s">
        <v>617</v>
      </c>
      <c r="R119">
        <v>14.99</v>
      </c>
      <c r="Z119" t="s">
        <v>11284</v>
      </c>
      <c r="AA119" t="s">
        <v>2282</v>
      </c>
      <c r="AB119">
        <v>10456</v>
      </c>
      <c r="AC119" t="s">
        <v>172</v>
      </c>
      <c r="AE119" t="b">
        <v>0</v>
      </c>
    </row>
    <row r="120" spans="1:31">
      <c r="A120" t="s">
        <v>30704</v>
      </c>
      <c r="C120" t="s">
        <v>30705</v>
      </c>
      <c r="D120" t="s">
        <v>30706</v>
      </c>
      <c r="E120" t="s">
        <v>373</v>
      </c>
      <c r="F120" t="s">
        <v>374</v>
      </c>
      <c r="G120" t="s">
        <v>612</v>
      </c>
      <c r="J120" t="s">
        <v>376</v>
      </c>
      <c r="K120" t="s">
        <v>3978</v>
      </c>
      <c r="L120" t="s">
        <v>1392</v>
      </c>
      <c r="M120" t="s">
        <v>1393</v>
      </c>
      <c r="N120">
        <v>1</v>
      </c>
      <c r="O120" t="s">
        <v>373</v>
      </c>
      <c r="P120">
        <v>1</v>
      </c>
      <c r="Q120" t="s">
        <v>617</v>
      </c>
      <c r="R120">
        <v>13.99</v>
      </c>
      <c r="T120">
        <v>0</v>
      </c>
      <c r="V120">
        <v>0</v>
      </c>
      <c r="Z120" t="s">
        <v>1375</v>
      </c>
      <c r="AA120" t="s">
        <v>24</v>
      </c>
      <c r="AB120" t="s">
        <v>30707</v>
      </c>
      <c r="AC120" t="s">
        <v>172</v>
      </c>
      <c r="AE120" t="b">
        <v>0</v>
      </c>
    </row>
    <row r="121" spans="1:31">
      <c r="A121" t="s">
        <v>30708</v>
      </c>
      <c r="B121" t="s">
        <v>30708</v>
      </c>
      <c r="C121" t="s">
        <v>30709</v>
      </c>
      <c r="D121" t="s">
        <v>30710</v>
      </c>
      <c r="E121" t="s">
        <v>373</v>
      </c>
      <c r="F121" t="s">
        <v>589</v>
      </c>
      <c r="G121" t="s">
        <v>612</v>
      </c>
      <c r="J121" t="s">
        <v>613</v>
      </c>
      <c r="K121" t="s">
        <v>30223</v>
      </c>
      <c r="L121" t="s">
        <v>872</v>
      </c>
      <c r="M121" t="s">
        <v>873</v>
      </c>
      <c r="O121" t="s">
        <v>373</v>
      </c>
      <c r="P121">
        <v>1</v>
      </c>
      <c r="Q121" t="s">
        <v>617</v>
      </c>
      <c r="R121">
        <v>17.99</v>
      </c>
      <c r="Z121" t="s">
        <v>30711</v>
      </c>
      <c r="AA121" t="s">
        <v>29</v>
      </c>
      <c r="AB121" t="s">
        <v>30712</v>
      </c>
      <c r="AC121" t="s">
        <v>172</v>
      </c>
      <c r="AE121" t="b">
        <v>0</v>
      </c>
    </row>
    <row r="122" spans="1:31">
      <c r="A122" t="s">
        <v>30713</v>
      </c>
      <c r="B122" t="s">
        <v>30713</v>
      </c>
      <c r="C122" t="s">
        <v>30714</v>
      </c>
      <c r="D122" t="s">
        <v>30715</v>
      </c>
      <c r="E122" t="s">
        <v>373</v>
      </c>
      <c r="F122" t="s">
        <v>589</v>
      </c>
      <c r="G122" t="s">
        <v>612</v>
      </c>
      <c r="J122" t="s">
        <v>613</v>
      </c>
      <c r="K122" t="s">
        <v>24950</v>
      </c>
      <c r="L122" t="s">
        <v>1927</v>
      </c>
      <c r="M122" t="s">
        <v>1928</v>
      </c>
      <c r="O122" t="s">
        <v>373</v>
      </c>
      <c r="P122">
        <v>1</v>
      </c>
      <c r="Q122" t="s">
        <v>617</v>
      </c>
      <c r="R122">
        <v>14.99</v>
      </c>
      <c r="Z122" t="s">
        <v>30716</v>
      </c>
      <c r="AA122" t="s">
        <v>37</v>
      </c>
      <c r="AB122" t="s">
        <v>30717</v>
      </c>
      <c r="AC122" t="s">
        <v>172</v>
      </c>
      <c r="AE122" t="b">
        <v>0</v>
      </c>
    </row>
    <row r="123" spans="1:31">
      <c r="A123" t="s">
        <v>30718</v>
      </c>
      <c r="B123" t="s">
        <v>30718</v>
      </c>
      <c r="C123" t="s">
        <v>30719</v>
      </c>
      <c r="D123" t="s">
        <v>30720</v>
      </c>
      <c r="E123" t="s">
        <v>373</v>
      </c>
      <c r="F123" t="s">
        <v>589</v>
      </c>
      <c r="G123" t="s">
        <v>612</v>
      </c>
      <c r="J123" t="s">
        <v>613</v>
      </c>
      <c r="K123" t="s">
        <v>30403</v>
      </c>
      <c r="L123" t="s">
        <v>686</v>
      </c>
      <c r="M123" t="s">
        <v>687</v>
      </c>
      <c r="O123" t="s">
        <v>373</v>
      </c>
      <c r="P123">
        <v>1</v>
      </c>
      <c r="Q123" t="s">
        <v>617</v>
      </c>
      <c r="R123">
        <v>13.99</v>
      </c>
      <c r="Z123" t="s">
        <v>10</v>
      </c>
      <c r="AA123" t="s">
        <v>26</v>
      </c>
      <c r="AB123" t="s">
        <v>30721</v>
      </c>
      <c r="AC123" t="s">
        <v>172</v>
      </c>
      <c r="AE123" t="b">
        <v>0</v>
      </c>
    </row>
    <row r="124" spans="1:31">
      <c r="A124" t="s">
        <v>30722</v>
      </c>
      <c r="C124" t="s">
        <v>30723</v>
      </c>
      <c r="D124" t="s">
        <v>30724</v>
      </c>
      <c r="E124" t="s">
        <v>373</v>
      </c>
      <c r="F124" t="s">
        <v>374</v>
      </c>
      <c r="G124" t="s">
        <v>612</v>
      </c>
      <c r="J124" t="s">
        <v>376</v>
      </c>
      <c r="K124" t="s">
        <v>4300</v>
      </c>
      <c r="L124" t="s">
        <v>4301</v>
      </c>
      <c r="M124" t="s">
        <v>4302</v>
      </c>
      <c r="N124">
        <v>1</v>
      </c>
      <c r="O124" t="s">
        <v>373</v>
      </c>
      <c r="P124">
        <v>1</v>
      </c>
      <c r="Q124" t="s">
        <v>617</v>
      </c>
      <c r="R124">
        <v>14.99</v>
      </c>
      <c r="T124">
        <v>0</v>
      </c>
      <c r="V124">
        <v>0</v>
      </c>
      <c r="Z124" t="s">
        <v>30199</v>
      </c>
      <c r="AA124" t="s">
        <v>43</v>
      </c>
      <c r="AB124" t="s">
        <v>30725</v>
      </c>
      <c r="AC124" t="s">
        <v>172</v>
      </c>
      <c r="AE124" t="b">
        <v>0</v>
      </c>
    </row>
    <row r="125" spans="1:31">
      <c r="A125" t="s">
        <v>30726</v>
      </c>
      <c r="B125" t="s">
        <v>30726</v>
      </c>
      <c r="C125" t="s">
        <v>30723</v>
      </c>
      <c r="D125" t="s">
        <v>30727</v>
      </c>
      <c r="E125" t="s">
        <v>373</v>
      </c>
      <c r="F125" t="s">
        <v>589</v>
      </c>
      <c r="G125" t="s">
        <v>612</v>
      </c>
      <c r="J125" t="s">
        <v>613</v>
      </c>
      <c r="K125" t="s">
        <v>30408</v>
      </c>
      <c r="L125" t="s">
        <v>13566</v>
      </c>
      <c r="M125" t="s">
        <v>9191</v>
      </c>
      <c r="O125" t="s">
        <v>373</v>
      </c>
      <c r="P125">
        <v>1</v>
      </c>
      <c r="Q125" t="s">
        <v>617</v>
      </c>
      <c r="R125">
        <v>15.99</v>
      </c>
      <c r="Z125" t="s">
        <v>30199</v>
      </c>
      <c r="AA125" t="s">
        <v>43</v>
      </c>
      <c r="AB125" t="s">
        <v>30725</v>
      </c>
      <c r="AC125" t="s">
        <v>172</v>
      </c>
      <c r="AE125" t="b">
        <v>0</v>
      </c>
    </row>
    <row r="126" spans="1:31">
      <c r="A126" t="s">
        <v>30726</v>
      </c>
      <c r="B126" t="s">
        <v>30726</v>
      </c>
      <c r="C126" t="s">
        <v>30723</v>
      </c>
      <c r="D126" t="s">
        <v>30727</v>
      </c>
      <c r="E126" t="s">
        <v>373</v>
      </c>
      <c r="F126" t="s">
        <v>589</v>
      </c>
      <c r="G126" t="s">
        <v>612</v>
      </c>
      <c r="J126" t="s">
        <v>613</v>
      </c>
      <c r="K126" t="s">
        <v>5925</v>
      </c>
      <c r="L126" t="s">
        <v>5926</v>
      </c>
      <c r="M126" t="s">
        <v>5927</v>
      </c>
      <c r="O126" t="s">
        <v>373</v>
      </c>
      <c r="P126">
        <v>1</v>
      </c>
      <c r="Q126" t="s">
        <v>617</v>
      </c>
      <c r="R126">
        <v>14.99</v>
      </c>
      <c r="Z126" t="s">
        <v>30199</v>
      </c>
      <c r="AA126" t="s">
        <v>43</v>
      </c>
      <c r="AB126" t="s">
        <v>30725</v>
      </c>
      <c r="AC126" t="s">
        <v>172</v>
      </c>
      <c r="AE126" t="b">
        <v>0</v>
      </c>
    </row>
    <row r="127" spans="1:31">
      <c r="A127" t="s">
        <v>30728</v>
      </c>
      <c r="B127" t="s">
        <v>30728</v>
      </c>
      <c r="C127" t="s">
        <v>30729</v>
      </c>
      <c r="D127" t="s">
        <v>30730</v>
      </c>
      <c r="E127" t="s">
        <v>373</v>
      </c>
      <c r="F127" t="s">
        <v>589</v>
      </c>
      <c r="G127" t="s">
        <v>612</v>
      </c>
      <c r="J127" t="s">
        <v>613</v>
      </c>
      <c r="K127" t="s">
        <v>30731</v>
      </c>
      <c r="L127" t="s">
        <v>4071</v>
      </c>
      <c r="M127" t="s">
        <v>4072</v>
      </c>
      <c r="O127" t="s">
        <v>373</v>
      </c>
      <c r="P127">
        <v>1</v>
      </c>
      <c r="Q127" t="s">
        <v>617</v>
      </c>
      <c r="R127">
        <v>14.99</v>
      </c>
      <c r="Z127" t="s">
        <v>30732</v>
      </c>
      <c r="AA127" t="s">
        <v>24</v>
      </c>
      <c r="AB127" t="s">
        <v>30733</v>
      </c>
      <c r="AC127" t="s">
        <v>172</v>
      </c>
      <c r="AE127" t="b">
        <v>0</v>
      </c>
    </row>
    <row r="128" spans="1:31">
      <c r="A128" t="s">
        <v>30734</v>
      </c>
      <c r="B128" t="s">
        <v>30734</v>
      </c>
      <c r="C128" t="s">
        <v>30735</v>
      </c>
      <c r="D128" t="s">
        <v>30736</v>
      </c>
      <c r="E128" t="s">
        <v>373</v>
      </c>
      <c r="F128" t="s">
        <v>589</v>
      </c>
      <c r="G128" t="s">
        <v>612</v>
      </c>
      <c r="J128" t="s">
        <v>613</v>
      </c>
      <c r="K128" t="s">
        <v>30513</v>
      </c>
      <c r="L128" t="s">
        <v>1213</v>
      </c>
      <c r="M128" t="s">
        <v>1214</v>
      </c>
      <c r="O128" t="s">
        <v>373</v>
      </c>
      <c r="P128">
        <v>1</v>
      </c>
      <c r="Q128" t="s">
        <v>617</v>
      </c>
      <c r="R128">
        <v>16.99</v>
      </c>
      <c r="S128">
        <v>0.99</v>
      </c>
      <c r="Z128" t="s">
        <v>7318</v>
      </c>
      <c r="AA128" t="s">
        <v>323</v>
      </c>
      <c r="AB128">
        <v>74014</v>
      </c>
      <c r="AC128" t="s">
        <v>172</v>
      </c>
      <c r="AE128" t="b">
        <v>0</v>
      </c>
    </row>
    <row r="129" spans="1:31">
      <c r="A129" t="s">
        <v>30734</v>
      </c>
      <c r="B129" t="s">
        <v>30734</v>
      </c>
      <c r="C129" t="s">
        <v>30735</v>
      </c>
      <c r="D129" t="s">
        <v>30736</v>
      </c>
      <c r="E129" t="s">
        <v>373</v>
      </c>
      <c r="F129" t="s">
        <v>589</v>
      </c>
      <c r="G129" t="s">
        <v>612</v>
      </c>
      <c r="J129" t="s">
        <v>613</v>
      </c>
      <c r="K129" t="s">
        <v>8462</v>
      </c>
      <c r="L129" t="s">
        <v>2620</v>
      </c>
      <c r="M129" t="s">
        <v>2621</v>
      </c>
      <c r="O129" t="s">
        <v>373</v>
      </c>
      <c r="P129">
        <v>1</v>
      </c>
      <c r="Q129" t="s">
        <v>617</v>
      </c>
      <c r="R129">
        <v>18.99</v>
      </c>
      <c r="S129">
        <v>1.1</v>
      </c>
      <c r="Z129" t="s">
        <v>7318</v>
      </c>
      <c r="AA129" t="s">
        <v>323</v>
      </c>
      <c r="AB129">
        <v>74014</v>
      </c>
      <c r="AC129" t="s">
        <v>172</v>
      </c>
      <c r="AE129" t="b">
        <v>0</v>
      </c>
    </row>
    <row r="130" spans="1:31">
      <c r="A130" t="s">
        <v>30737</v>
      </c>
      <c r="B130" t="s">
        <v>30737</v>
      </c>
      <c r="C130" t="s">
        <v>30738</v>
      </c>
      <c r="D130" t="s">
        <v>30739</v>
      </c>
      <c r="E130" t="s">
        <v>373</v>
      </c>
      <c r="F130" t="s">
        <v>589</v>
      </c>
      <c r="G130" t="s">
        <v>612</v>
      </c>
      <c r="J130" t="s">
        <v>613</v>
      </c>
      <c r="K130" t="s">
        <v>30601</v>
      </c>
      <c r="L130" t="s">
        <v>1368</v>
      </c>
      <c r="M130" t="s">
        <v>1369</v>
      </c>
      <c r="O130" t="s">
        <v>373</v>
      </c>
      <c r="P130">
        <v>1</v>
      </c>
      <c r="Q130" t="s">
        <v>617</v>
      </c>
      <c r="R130">
        <v>15.99</v>
      </c>
      <c r="Z130" t="s">
        <v>12888</v>
      </c>
      <c r="AA130" t="s">
        <v>31</v>
      </c>
      <c r="AB130" t="s">
        <v>30740</v>
      </c>
      <c r="AC130" t="s">
        <v>172</v>
      </c>
      <c r="AE130" t="b">
        <v>0</v>
      </c>
    </row>
    <row r="131" spans="1:31">
      <c r="A131" t="s">
        <v>30741</v>
      </c>
      <c r="C131" t="s">
        <v>30742</v>
      </c>
      <c r="D131" t="s">
        <v>30743</v>
      </c>
      <c r="E131" t="s">
        <v>373</v>
      </c>
      <c r="F131" t="s">
        <v>374</v>
      </c>
      <c r="G131" t="s">
        <v>612</v>
      </c>
      <c r="J131" t="s">
        <v>376</v>
      </c>
      <c r="K131" t="s">
        <v>30744</v>
      </c>
      <c r="L131" t="s">
        <v>9703</v>
      </c>
      <c r="M131" t="s">
        <v>9704</v>
      </c>
      <c r="N131">
        <v>1</v>
      </c>
      <c r="O131" t="s">
        <v>373</v>
      </c>
      <c r="P131">
        <v>1</v>
      </c>
      <c r="Q131" t="s">
        <v>617</v>
      </c>
      <c r="R131">
        <v>15.99</v>
      </c>
      <c r="T131">
        <v>0</v>
      </c>
      <c r="V131">
        <v>0</v>
      </c>
      <c r="Z131" t="s">
        <v>6316</v>
      </c>
      <c r="AA131" t="s">
        <v>24</v>
      </c>
      <c r="AB131" t="s">
        <v>30745</v>
      </c>
      <c r="AC131" t="s">
        <v>172</v>
      </c>
      <c r="AE131" t="b">
        <v>0</v>
      </c>
    </row>
    <row r="132" spans="1:31">
      <c r="A132" t="s">
        <v>30746</v>
      </c>
      <c r="B132" t="s">
        <v>30746</v>
      </c>
      <c r="C132" t="s">
        <v>30747</v>
      </c>
      <c r="D132" t="s">
        <v>30748</v>
      </c>
      <c r="E132" t="s">
        <v>373</v>
      </c>
      <c r="F132" t="s">
        <v>589</v>
      </c>
      <c r="G132" t="s">
        <v>612</v>
      </c>
      <c r="J132" t="s">
        <v>613</v>
      </c>
      <c r="K132" t="s">
        <v>8379</v>
      </c>
      <c r="L132" t="s">
        <v>1076</v>
      </c>
      <c r="M132" t="s">
        <v>1077</v>
      </c>
      <c r="O132" t="s">
        <v>373</v>
      </c>
      <c r="P132">
        <v>1</v>
      </c>
      <c r="Q132" t="s">
        <v>617</v>
      </c>
      <c r="R132">
        <v>16.99</v>
      </c>
      <c r="Z132" t="s">
        <v>11246</v>
      </c>
      <c r="AA132" t="s">
        <v>22</v>
      </c>
      <c r="AB132" t="s">
        <v>30749</v>
      </c>
      <c r="AC132" t="s">
        <v>172</v>
      </c>
      <c r="AE132" t="b">
        <v>0</v>
      </c>
    </row>
    <row r="133" spans="1:31">
      <c r="A133" t="s">
        <v>30750</v>
      </c>
      <c r="C133" t="s">
        <v>30751</v>
      </c>
      <c r="D133" t="s">
        <v>30752</v>
      </c>
      <c r="E133" t="s">
        <v>373</v>
      </c>
      <c r="F133" t="s">
        <v>374</v>
      </c>
      <c r="G133" t="s">
        <v>612</v>
      </c>
      <c r="J133" t="s">
        <v>376</v>
      </c>
      <c r="K133" t="s">
        <v>4009</v>
      </c>
      <c r="L133" t="s">
        <v>1716</v>
      </c>
      <c r="M133" t="s">
        <v>1717</v>
      </c>
      <c r="N133">
        <v>1</v>
      </c>
      <c r="O133" t="s">
        <v>373</v>
      </c>
      <c r="P133">
        <v>1</v>
      </c>
      <c r="Q133" t="s">
        <v>617</v>
      </c>
      <c r="R133">
        <v>16.99</v>
      </c>
      <c r="T133">
        <v>0</v>
      </c>
      <c r="V133">
        <v>0</v>
      </c>
      <c r="Z133" t="s">
        <v>3612</v>
      </c>
      <c r="AA133" t="s">
        <v>26</v>
      </c>
      <c r="AB133" t="s">
        <v>30753</v>
      </c>
      <c r="AC133" t="s">
        <v>172</v>
      </c>
      <c r="AE133" t="b">
        <v>0</v>
      </c>
    </row>
    <row r="134" spans="1:31">
      <c r="A134" t="s">
        <v>30754</v>
      </c>
      <c r="C134" t="s">
        <v>30755</v>
      </c>
      <c r="D134" t="s">
        <v>30756</v>
      </c>
      <c r="E134" t="s">
        <v>373</v>
      </c>
      <c r="F134" t="s">
        <v>374</v>
      </c>
      <c r="G134" t="s">
        <v>612</v>
      </c>
      <c r="J134" t="s">
        <v>376</v>
      </c>
      <c r="K134" t="s">
        <v>25220</v>
      </c>
      <c r="L134" t="s">
        <v>5897</v>
      </c>
      <c r="M134" t="s">
        <v>2734</v>
      </c>
      <c r="N134">
        <v>1</v>
      </c>
      <c r="O134" t="s">
        <v>373</v>
      </c>
      <c r="P134">
        <v>1</v>
      </c>
      <c r="Q134" t="s">
        <v>617</v>
      </c>
      <c r="R134">
        <v>16.99</v>
      </c>
      <c r="T134">
        <v>5.99</v>
      </c>
      <c r="V134">
        <v>0</v>
      </c>
      <c r="Z134" t="s">
        <v>27640</v>
      </c>
      <c r="AA134" t="s">
        <v>167</v>
      </c>
      <c r="AB134">
        <v>969</v>
      </c>
      <c r="AC134" t="s">
        <v>172</v>
      </c>
      <c r="AE134" t="b">
        <v>0</v>
      </c>
    </row>
    <row r="135" spans="1:31">
      <c r="A135" t="s">
        <v>30757</v>
      </c>
      <c r="B135" t="s">
        <v>30757</v>
      </c>
      <c r="C135" t="s">
        <v>30755</v>
      </c>
      <c r="D135" t="s">
        <v>30758</v>
      </c>
      <c r="E135" t="s">
        <v>373</v>
      </c>
      <c r="F135" t="s">
        <v>589</v>
      </c>
      <c r="G135" t="s">
        <v>612</v>
      </c>
      <c r="J135" t="s">
        <v>376</v>
      </c>
      <c r="K135" t="s">
        <v>3973</v>
      </c>
      <c r="L135" t="s">
        <v>693</v>
      </c>
      <c r="M135" t="s">
        <v>694</v>
      </c>
      <c r="O135" t="s">
        <v>373</v>
      </c>
      <c r="P135">
        <v>1</v>
      </c>
      <c r="Q135" t="s">
        <v>617</v>
      </c>
      <c r="R135">
        <v>14.99</v>
      </c>
      <c r="Z135" t="s">
        <v>27640</v>
      </c>
      <c r="AA135" t="s">
        <v>167</v>
      </c>
      <c r="AB135">
        <v>969</v>
      </c>
      <c r="AC135" t="s">
        <v>172</v>
      </c>
      <c r="AE135" t="b">
        <v>0</v>
      </c>
    </row>
    <row r="136" spans="1:31">
      <c r="A136" t="s">
        <v>30759</v>
      </c>
      <c r="C136" t="s">
        <v>30760</v>
      </c>
      <c r="D136" t="s">
        <v>30761</v>
      </c>
      <c r="E136" t="s">
        <v>435</v>
      </c>
      <c r="F136" t="s">
        <v>374</v>
      </c>
      <c r="G136" t="s">
        <v>612</v>
      </c>
      <c r="J136" t="s">
        <v>376</v>
      </c>
      <c r="K136" t="s">
        <v>13439</v>
      </c>
      <c r="L136" t="s">
        <v>1263</v>
      </c>
      <c r="M136" t="s">
        <v>1264</v>
      </c>
      <c r="N136">
        <v>1</v>
      </c>
      <c r="P136">
        <v>0</v>
      </c>
      <c r="Z136" t="s">
        <v>27640</v>
      </c>
      <c r="AA136" t="s">
        <v>167</v>
      </c>
      <c r="AB136">
        <v>969</v>
      </c>
      <c r="AC136" t="s">
        <v>172</v>
      </c>
      <c r="AE136" t="b">
        <v>0</v>
      </c>
    </row>
    <row r="137" spans="1:31">
      <c r="A137" t="s">
        <v>30762</v>
      </c>
      <c r="B137" t="s">
        <v>30762</v>
      </c>
      <c r="C137" t="s">
        <v>30760</v>
      </c>
      <c r="D137" t="s">
        <v>30763</v>
      </c>
      <c r="E137" t="s">
        <v>373</v>
      </c>
      <c r="F137" t="s">
        <v>589</v>
      </c>
      <c r="G137" t="s">
        <v>612</v>
      </c>
      <c r="J137" t="s">
        <v>376</v>
      </c>
      <c r="K137" t="s">
        <v>30764</v>
      </c>
      <c r="L137" t="s">
        <v>9095</v>
      </c>
      <c r="M137" t="s">
        <v>9096</v>
      </c>
      <c r="O137" t="s">
        <v>373</v>
      </c>
      <c r="P137">
        <v>2</v>
      </c>
      <c r="Q137" t="s">
        <v>617</v>
      </c>
      <c r="R137">
        <v>31.98</v>
      </c>
      <c r="Z137" t="s">
        <v>27640</v>
      </c>
      <c r="AA137" t="s">
        <v>167</v>
      </c>
      <c r="AB137">
        <v>969</v>
      </c>
      <c r="AC137" t="s">
        <v>172</v>
      </c>
      <c r="AE137" t="b">
        <v>0</v>
      </c>
    </row>
    <row r="138" spans="1:31">
      <c r="A138" t="s">
        <v>30762</v>
      </c>
      <c r="B138" t="s">
        <v>30762</v>
      </c>
      <c r="C138" t="s">
        <v>30760</v>
      </c>
      <c r="D138" t="s">
        <v>30763</v>
      </c>
      <c r="E138" t="s">
        <v>373</v>
      </c>
      <c r="F138" t="s">
        <v>589</v>
      </c>
      <c r="G138" t="s">
        <v>612</v>
      </c>
      <c r="J138" t="s">
        <v>376</v>
      </c>
      <c r="K138" t="s">
        <v>30417</v>
      </c>
      <c r="L138" t="s">
        <v>10248</v>
      </c>
      <c r="M138" t="s">
        <v>1095</v>
      </c>
      <c r="O138" t="s">
        <v>435</v>
      </c>
      <c r="P138">
        <v>0</v>
      </c>
      <c r="Z138" t="s">
        <v>27640</v>
      </c>
      <c r="AA138" t="s">
        <v>167</v>
      </c>
      <c r="AB138">
        <v>969</v>
      </c>
      <c r="AC138" t="s">
        <v>172</v>
      </c>
      <c r="AE138" t="b">
        <v>0</v>
      </c>
    </row>
    <row r="139" spans="1:31">
      <c r="A139" t="s">
        <v>30765</v>
      </c>
      <c r="B139" t="s">
        <v>30765</v>
      </c>
      <c r="C139" t="s">
        <v>30766</v>
      </c>
      <c r="D139" t="s">
        <v>30767</v>
      </c>
      <c r="E139" t="s">
        <v>373</v>
      </c>
      <c r="F139" t="s">
        <v>589</v>
      </c>
      <c r="G139" t="s">
        <v>612</v>
      </c>
      <c r="J139" t="s">
        <v>613</v>
      </c>
      <c r="K139" t="s">
        <v>30768</v>
      </c>
      <c r="L139" t="s">
        <v>20224</v>
      </c>
      <c r="M139" t="s">
        <v>3014</v>
      </c>
      <c r="O139" t="s">
        <v>373</v>
      </c>
      <c r="P139">
        <v>1</v>
      </c>
      <c r="Q139" t="s">
        <v>617</v>
      </c>
      <c r="R139">
        <v>15.99</v>
      </c>
      <c r="Z139" t="s">
        <v>7194</v>
      </c>
      <c r="AA139" t="s">
        <v>23</v>
      </c>
      <c r="AB139">
        <v>11373</v>
      </c>
      <c r="AC139" t="s">
        <v>172</v>
      </c>
      <c r="AE139" t="b">
        <v>0</v>
      </c>
    </row>
    <row r="140" spans="1:31">
      <c r="A140" t="s">
        <v>30769</v>
      </c>
      <c r="B140" t="s">
        <v>30769</v>
      </c>
      <c r="C140" t="s">
        <v>30770</v>
      </c>
      <c r="D140" t="s">
        <v>30771</v>
      </c>
      <c r="E140" t="s">
        <v>373</v>
      </c>
      <c r="F140" t="s">
        <v>589</v>
      </c>
      <c r="G140" t="s">
        <v>612</v>
      </c>
      <c r="J140" t="s">
        <v>613</v>
      </c>
      <c r="K140" t="s">
        <v>8507</v>
      </c>
      <c r="L140" t="s">
        <v>665</v>
      </c>
      <c r="M140" t="s">
        <v>666</v>
      </c>
      <c r="O140" t="s">
        <v>373</v>
      </c>
      <c r="P140">
        <v>1</v>
      </c>
      <c r="Q140" t="s">
        <v>617</v>
      </c>
      <c r="R140">
        <v>18.99</v>
      </c>
      <c r="Z140" t="s">
        <v>19335</v>
      </c>
      <c r="AA140" t="s">
        <v>38</v>
      </c>
      <c r="AB140" t="s">
        <v>30772</v>
      </c>
      <c r="AC140" t="s">
        <v>172</v>
      </c>
      <c r="AE140" t="b">
        <v>0</v>
      </c>
    </row>
    <row r="141" spans="1:31">
      <c r="A141" t="s">
        <v>30773</v>
      </c>
      <c r="B141" t="s">
        <v>30773</v>
      </c>
      <c r="C141" t="s">
        <v>30774</v>
      </c>
      <c r="D141" t="s">
        <v>30775</v>
      </c>
      <c r="E141" t="s">
        <v>373</v>
      </c>
      <c r="F141" t="s">
        <v>589</v>
      </c>
      <c r="G141" t="s">
        <v>612</v>
      </c>
      <c r="J141" t="s">
        <v>613</v>
      </c>
      <c r="K141" t="s">
        <v>8507</v>
      </c>
      <c r="L141" t="s">
        <v>665</v>
      </c>
      <c r="M141" t="s">
        <v>666</v>
      </c>
      <c r="O141" t="s">
        <v>373</v>
      </c>
      <c r="P141">
        <v>1</v>
      </c>
      <c r="Q141" t="s">
        <v>617</v>
      </c>
      <c r="R141">
        <v>18.99</v>
      </c>
      <c r="Z141" t="s">
        <v>30776</v>
      </c>
      <c r="AA141" t="s">
        <v>23</v>
      </c>
      <c r="AB141">
        <v>14608</v>
      </c>
      <c r="AC141" t="s">
        <v>172</v>
      </c>
      <c r="AE141" t="b">
        <v>0</v>
      </c>
    </row>
    <row r="142" spans="1:31">
      <c r="A142" t="s">
        <v>30777</v>
      </c>
      <c r="C142" t="s">
        <v>30778</v>
      </c>
      <c r="D142" t="s">
        <v>30779</v>
      </c>
      <c r="E142" t="s">
        <v>373</v>
      </c>
      <c r="F142" t="s">
        <v>374</v>
      </c>
      <c r="G142" t="s">
        <v>612</v>
      </c>
      <c r="J142" t="s">
        <v>376</v>
      </c>
      <c r="K142" t="s">
        <v>30780</v>
      </c>
      <c r="L142" t="s">
        <v>712</v>
      </c>
      <c r="M142" t="s">
        <v>713</v>
      </c>
      <c r="N142">
        <v>1</v>
      </c>
      <c r="O142" t="s">
        <v>373</v>
      </c>
      <c r="P142">
        <v>1</v>
      </c>
      <c r="Q142" t="s">
        <v>617</v>
      </c>
      <c r="R142">
        <v>17.99</v>
      </c>
      <c r="T142">
        <v>0</v>
      </c>
      <c r="V142">
        <v>0</v>
      </c>
      <c r="Z142" t="s">
        <v>30781</v>
      </c>
      <c r="AA142" t="s">
        <v>24</v>
      </c>
      <c r="AB142" t="s">
        <v>30782</v>
      </c>
      <c r="AC142" t="s">
        <v>172</v>
      </c>
      <c r="AE142" t="b">
        <v>0</v>
      </c>
    </row>
    <row r="143" spans="1:31">
      <c r="A143" t="s">
        <v>30777</v>
      </c>
      <c r="C143" t="s">
        <v>30778</v>
      </c>
      <c r="D143" t="s">
        <v>30779</v>
      </c>
      <c r="E143" t="s">
        <v>373</v>
      </c>
      <c r="F143" t="s">
        <v>374</v>
      </c>
      <c r="G143" t="s">
        <v>612</v>
      </c>
      <c r="J143" t="s">
        <v>376</v>
      </c>
      <c r="K143" t="s">
        <v>18095</v>
      </c>
      <c r="L143" t="s">
        <v>18096</v>
      </c>
      <c r="M143" t="s">
        <v>18097</v>
      </c>
      <c r="N143">
        <v>1</v>
      </c>
      <c r="O143" t="s">
        <v>373</v>
      </c>
      <c r="P143">
        <v>1</v>
      </c>
      <c r="Q143" t="s">
        <v>617</v>
      </c>
      <c r="R143">
        <v>15.99</v>
      </c>
      <c r="T143">
        <v>0</v>
      </c>
      <c r="V143">
        <v>0</v>
      </c>
      <c r="Z143" t="s">
        <v>30781</v>
      </c>
      <c r="AA143" t="s">
        <v>24</v>
      </c>
      <c r="AB143" t="s">
        <v>30782</v>
      </c>
      <c r="AC143" t="s">
        <v>172</v>
      </c>
      <c r="AE143" t="b">
        <v>0</v>
      </c>
    </row>
    <row r="144" spans="1:31">
      <c r="A144" t="s">
        <v>30783</v>
      </c>
      <c r="B144" t="s">
        <v>30783</v>
      </c>
      <c r="C144" t="s">
        <v>30784</v>
      </c>
      <c r="D144" t="s">
        <v>30785</v>
      </c>
      <c r="E144" t="s">
        <v>373</v>
      </c>
      <c r="F144" t="s">
        <v>589</v>
      </c>
      <c r="G144" t="s">
        <v>612</v>
      </c>
      <c r="J144" t="s">
        <v>613</v>
      </c>
      <c r="K144" t="s">
        <v>427</v>
      </c>
      <c r="L144" t="s">
        <v>428</v>
      </c>
      <c r="M144" t="s">
        <v>429</v>
      </c>
      <c r="O144" t="s">
        <v>373</v>
      </c>
      <c r="P144">
        <v>1</v>
      </c>
      <c r="Q144" t="s">
        <v>617</v>
      </c>
      <c r="R144">
        <v>13.99</v>
      </c>
      <c r="Z144" t="s">
        <v>6767</v>
      </c>
      <c r="AA144" t="s">
        <v>29</v>
      </c>
      <c r="AB144" t="s">
        <v>30786</v>
      </c>
      <c r="AC144" t="s">
        <v>172</v>
      </c>
      <c r="AE144" t="b">
        <v>0</v>
      </c>
    </row>
    <row r="145" spans="1:31">
      <c r="A145" t="s">
        <v>30787</v>
      </c>
      <c r="C145" t="s">
        <v>30788</v>
      </c>
      <c r="D145" t="s">
        <v>30789</v>
      </c>
      <c r="E145" t="s">
        <v>373</v>
      </c>
      <c r="F145" t="s">
        <v>374</v>
      </c>
      <c r="G145" t="s">
        <v>612</v>
      </c>
      <c r="J145" t="s">
        <v>376</v>
      </c>
      <c r="K145" t="s">
        <v>24747</v>
      </c>
      <c r="L145" t="s">
        <v>912</v>
      </c>
      <c r="M145" t="s">
        <v>913</v>
      </c>
      <c r="N145">
        <v>1</v>
      </c>
      <c r="O145" t="s">
        <v>373</v>
      </c>
      <c r="P145">
        <v>1</v>
      </c>
      <c r="Q145" t="s">
        <v>617</v>
      </c>
      <c r="R145">
        <v>19.99</v>
      </c>
      <c r="T145">
        <v>0</v>
      </c>
      <c r="V145">
        <v>0</v>
      </c>
      <c r="Z145" t="s">
        <v>2622</v>
      </c>
      <c r="AA145" t="s">
        <v>43</v>
      </c>
      <c r="AB145" t="s">
        <v>30790</v>
      </c>
      <c r="AC145" t="s">
        <v>172</v>
      </c>
      <c r="AE145" t="b">
        <v>0</v>
      </c>
    </row>
    <row r="146" spans="1:31">
      <c r="A146" t="s">
        <v>30791</v>
      </c>
      <c r="C146" t="s">
        <v>30792</v>
      </c>
      <c r="D146" t="s">
        <v>30793</v>
      </c>
      <c r="E146" t="s">
        <v>435</v>
      </c>
      <c r="F146" t="s">
        <v>374</v>
      </c>
      <c r="G146" t="s">
        <v>612</v>
      </c>
      <c r="J146" t="s">
        <v>376</v>
      </c>
      <c r="K146" t="s">
        <v>8478</v>
      </c>
      <c r="L146" t="s">
        <v>904</v>
      </c>
      <c r="M146" t="s">
        <v>905</v>
      </c>
      <c r="N146">
        <v>1</v>
      </c>
      <c r="P146">
        <v>0</v>
      </c>
      <c r="Z146" t="s">
        <v>18390</v>
      </c>
      <c r="AA146" t="s">
        <v>22</v>
      </c>
      <c r="AB146" t="s">
        <v>30794</v>
      </c>
      <c r="AC146" t="s">
        <v>172</v>
      </c>
      <c r="AE146" t="b">
        <v>0</v>
      </c>
    </row>
    <row r="147" spans="1:31">
      <c r="A147" t="s">
        <v>30795</v>
      </c>
      <c r="B147" t="s">
        <v>30795</v>
      </c>
      <c r="C147" t="s">
        <v>30796</v>
      </c>
      <c r="D147" t="s">
        <v>30797</v>
      </c>
      <c r="E147" t="s">
        <v>435</v>
      </c>
      <c r="F147" t="s">
        <v>589</v>
      </c>
      <c r="G147" t="s">
        <v>612</v>
      </c>
      <c r="J147" t="s">
        <v>613</v>
      </c>
      <c r="K147" t="s">
        <v>30527</v>
      </c>
      <c r="L147" t="s">
        <v>1144</v>
      </c>
      <c r="M147" t="s">
        <v>1145</v>
      </c>
      <c r="O147" t="s">
        <v>435</v>
      </c>
      <c r="P147">
        <v>0</v>
      </c>
      <c r="Z147" t="s">
        <v>695</v>
      </c>
      <c r="AA147" t="s">
        <v>22</v>
      </c>
      <c r="AB147" t="s">
        <v>30798</v>
      </c>
      <c r="AC147" t="s">
        <v>172</v>
      </c>
      <c r="AE147" t="b">
        <v>0</v>
      </c>
    </row>
    <row r="148" spans="1:31">
      <c r="A148" t="s">
        <v>30799</v>
      </c>
      <c r="B148" t="s">
        <v>30799</v>
      </c>
      <c r="C148" t="s">
        <v>30800</v>
      </c>
      <c r="D148" t="s">
        <v>30801</v>
      </c>
      <c r="E148" t="s">
        <v>373</v>
      </c>
      <c r="F148" t="s">
        <v>589</v>
      </c>
      <c r="G148" t="s">
        <v>612</v>
      </c>
      <c r="J148" t="s">
        <v>613</v>
      </c>
      <c r="K148" t="s">
        <v>427</v>
      </c>
      <c r="L148" t="s">
        <v>428</v>
      </c>
      <c r="M148" t="s">
        <v>429</v>
      </c>
      <c r="O148" t="s">
        <v>373</v>
      </c>
      <c r="P148">
        <v>1</v>
      </c>
      <c r="Q148" t="s">
        <v>617</v>
      </c>
      <c r="R148">
        <v>13.99</v>
      </c>
      <c r="Z148" t="s">
        <v>22092</v>
      </c>
      <c r="AA148" t="s">
        <v>28</v>
      </c>
      <c r="AB148" t="s">
        <v>30802</v>
      </c>
      <c r="AC148" t="s">
        <v>172</v>
      </c>
      <c r="AE148" t="b">
        <v>0</v>
      </c>
    </row>
    <row r="149" spans="1:31">
      <c r="A149" t="s">
        <v>30803</v>
      </c>
      <c r="C149" t="s">
        <v>30804</v>
      </c>
      <c r="D149" t="s">
        <v>30805</v>
      </c>
      <c r="E149" t="s">
        <v>373</v>
      </c>
      <c r="F149" t="s">
        <v>374</v>
      </c>
      <c r="G149" t="s">
        <v>612</v>
      </c>
      <c r="J149" t="s">
        <v>376</v>
      </c>
      <c r="K149" t="s">
        <v>30806</v>
      </c>
      <c r="L149" t="s">
        <v>17504</v>
      </c>
      <c r="M149" t="s">
        <v>1256</v>
      </c>
      <c r="N149">
        <v>1</v>
      </c>
      <c r="O149" t="s">
        <v>373</v>
      </c>
      <c r="P149">
        <v>1</v>
      </c>
      <c r="Q149" t="s">
        <v>617</v>
      </c>
      <c r="R149">
        <v>15.99</v>
      </c>
      <c r="T149">
        <v>0</v>
      </c>
      <c r="V149">
        <v>0</v>
      </c>
      <c r="Z149" t="s">
        <v>268</v>
      </c>
      <c r="AA149" t="s">
        <v>23</v>
      </c>
      <c r="AB149" t="s">
        <v>30807</v>
      </c>
      <c r="AC149" t="s">
        <v>172</v>
      </c>
      <c r="AE149" t="b">
        <v>0</v>
      </c>
    </row>
    <row r="150" spans="1:31">
      <c r="A150" t="s">
        <v>30808</v>
      </c>
      <c r="C150" t="s">
        <v>30809</v>
      </c>
      <c r="D150" t="s">
        <v>30810</v>
      </c>
      <c r="E150" t="s">
        <v>373</v>
      </c>
      <c r="F150" t="s">
        <v>374</v>
      </c>
      <c r="G150" t="s">
        <v>612</v>
      </c>
      <c r="J150" t="s">
        <v>376</v>
      </c>
      <c r="K150" t="s">
        <v>8845</v>
      </c>
      <c r="L150" t="s">
        <v>8846</v>
      </c>
      <c r="M150" t="s">
        <v>8847</v>
      </c>
      <c r="N150">
        <v>1</v>
      </c>
      <c r="O150" t="s">
        <v>373</v>
      </c>
      <c r="P150">
        <v>1</v>
      </c>
      <c r="Q150" t="s">
        <v>617</v>
      </c>
      <c r="R150">
        <v>17.99</v>
      </c>
      <c r="T150">
        <v>0</v>
      </c>
      <c r="V150">
        <v>0</v>
      </c>
      <c r="Z150" t="s">
        <v>268</v>
      </c>
      <c r="AA150" t="s">
        <v>23</v>
      </c>
      <c r="AB150" t="s">
        <v>30811</v>
      </c>
      <c r="AC150" t="s">
        <v>172</v>
      </c>
      <c r="AE150" t="b">
        <v>0</v>
      </c>
    </row>
    <row r="151" spans="1:31">
      <c r="A151" t="s">
        <v>30812</v>
      </c>
      <c r="B151" t="s">
        <v>30812</v>
      </c>
      <c r="C151" t="s">
        <v>30813</v>
      </c>
      <c r="D151" t="s">
        <v>30814</v>
      </c>
      <c r="E151" t="s">
        <v>373</v>
      </c>
      <c r="F151" t="s">
        <v>589</v>
      </c>
      <c r="G151" t="s">
        <v>612</v>
      </c>
      <c r="J151" t="s">
        <v>613</v>
      </c>
      <c r="K151" t="s">
        <v>30815</v>
      </c>
      <c r="L151" t="s">
        <v>4788</v>
      </c>
      <c r="M151" t="s">
        <v>4789</v>
      </c>
      <c r="O151" t="s">
        <v>373</v>
      </c>
      <c r="P151">
        <v>1</v>
      </c>
      <c r="Q151" t="s">
        <v>617</v>
      </c>
      <c r="R151">
        <v>14.99</v>
      </c>
      <c r="Z151" t="s">
        <v>21947</v>
      </c>
      <c r="AA151" t="s">
        <v>27</v>
      </c>
      <c r="AB151" t="s">
        <v>30816</v>
      </c>
      <c r="AC151" t="s">
        <v>172</v>
      </c>
      <c r="AE151" t="b">
        <v>0</v>
      </c>
    </row>
    <row r="152" spans="1:31">
      <c r="A152" t="s">
        <v>30817</v>
      </c>
      <c r="C152" t="s">
        <v>30818</v>
      </c>
      <c r="D152" t="s">
        <v>30819</v>
      </c>
      <c r="E152" t="s">
        <v>373</v>
      </c>
      <c r="F152" t="s">
        <v>374</v>
      </c>
      <c r="G152" t="s">
        <v>612</v>
      </c>
      <c r="J152" t="s">
        <v>376</v>
      </c>
      <c r="K152" t="s">
        <v>30223</v>
      </c>
      <c r="L152" t="s">
        <v>872</v>
      </c>
      <c r="M152" t="s">
        <v>873</v>
      </c>
      <c r="N152">
        <v>1</v>
      </c>
      <c r="O152" t="s">
        <v>373</v>
      </c>
      <c r="P152">
        <v>1</v>
      </c>
      <c r="Q152" t="s">
        <v>617</v>
      </c>
      <c r="R152">
        <v>17.99</v>
      </c>
      <c r="T152">
        <v>0</v>
      </c>
      <c r="V152">
        <v>0</v>
      </c>
      <c r="Z152" t="s">
        <v>839</v>
      </c>
      <c r="AA152" t="s">
        <v>22</v>
      </c>
      <c r="AB152" t="s">
        <v>30820</v>
      </c>
      <c r="AC152" t="s">
        <v>172</v>
      </c>
      <c r="AE152" t="b">
        <v>0</v>
      </c>
    </row>
    <row r="153" spans="1:31">
      <c r="A153" t="s">
        <v>30821</v>
      </c>
      <c r="C153" t="s">
        <v>30822</v>
      </c>
      <c r="D153" t="s">
        <v>30823</v>
      </c>
      <c r="E153" t="s">
        <v>373</v>
      </c>
      <c r="F153" t="s">
        <v>374</v>
      </c>
      <c r="G153" t="s">
        <v>612</v>
      </c>
      <c r="J153" t="s">
        <v>376</v>
      </c>
      <c r="K153" t="s">
        <v>504</v>
      </c>
      <c r="L153" t="s">
        <v>505</v>
      </c>
      <c r="M153" t="s">
        <v>506</v>
      </c>
      <c r="N153">
        <v>1</v>
      </c>
      <c r="O153" t="s">
        <v>373</v>
      </c>
      <c r="P153">
        <v>1</v>
      </c>
      <c r="Q153" t="s">
        <v>617</v>
      </c>
      <c r="R153">
        <v>14.99</v>
      </c>
      <c r="T153">
        <v>0</v>
      </c>
      <c r="V153">
        <v>0</v>
      </c>
      <c r="Z153" t="s">
        <v>695</v>
      </c>
      <c r="AA153" t="s">
        <v>22</v>
      </c>
      <c r="AB153" t="s">
        <v>30824</v>
      </c>
      <c r="AC153" t="s">
        <v>172</v>
      </c>
      <c r="AE153" t="b">
        <v>0</v>
      </c>
    </row>
    <row r="154" spans="1:31">
      <c r="A154" t="s">
        <v>30825</v>
      </c>
      <c r="C154" t="s">
        <v>30826</v>
      </c>
      <c r="D154" t="s">
        <v>30827</v>
      </c>
      <c r="E154" t="s">
        <v>435</v>
      </c>
      <c r="F154" t="s">
        <v>374</v>
      </c>
      <c r="G154" t="s">
        <v>612</v>
      </c>
      <c r="J154" t="s">
        <v>376</v>
      </c>
      <c r="K154" t="s">
        <v>30828</v>
      </c>
      <c r="L154" t="s">
        <v>7857</v>
      </c>
      <c r="M154" t="s">
        <v>7858</v>
      </c>
      <c r="N154">
        <v>1</v>
      </c>
      <c r="P154">
        <v>0</v>
      </c>
      <c r="Z154" t="s">
        <v>7829</v>
      </c>
      <c r="AA154" t="s">
        <v>27</v>
      </c>
      <c r="AB154" t="s">
        <v>30829</v>
      </c>
      <c r="AC154" t="s">
        <v>172</v>
      </c>
      <c r="AE154" t="b">
        <v>0</v>
      </c>
    </row>
    <row r="155" spans="1:31">
      <c r="A155" t="s">
        <v>30830</v>
      </c>
      <c r="C155" t="s">
        <v>30831</v>
      </c>
      <c r="D155" t="s">
        <v>30832</v>
      </c>
      <c r="E155" t="s">
        <v>373</v>
      </c>
      <c r="F155" t="s">
        <v>374</v>
      </c>
      <c r="G155" t="s">
        <v>612</v>
      </c>
      <c r="J155" t="s">
        <v>376</v>
      </c>
      <c r="K155" t="s">
        <v>30833</v>
      </c>
      <c r="L155" t="s">
        <v>720</v>
      </c>
      <c r="M155" t="s">
        <v>721</v>
      </c>
      <c r="N155">
        <v>1</v>
      </c>
      <c r="O155" t="s">
        <v>373</v>
      </c>
      <c r="P155">
        <v>1</v>
      </c>
      <c r="Q155" t="s">
        <v>617</v>
      </c>
      <c r="R155">
        <v>14.99</v>
      </c>
      <c r="T155">
        <v>0</v>
      </c>
      <c r="V155">
        <v>0</v>
      </c>
      <c r="Z155" t="s">
        <v>2370</v>
      </c>
      <c r="AA155" t="s">
        <v>31</v>
      </c>
      <c r="AB155" t="s">
        <v>30834</v>
      </c>
      <c r="AC155" t="s">
        <v>172</v>
      </c>
      <c r="AE155" t="b">
        <v>0</v>
      </c>
    </row>
    <row r="156" spans="1:31">
      <c r="A156" t="s">
        <v>30835</v>
      </c>
      <c r="C156" t="s">
        <v>30836</v>
      </c>
      <c r="D156" t="s">
        <v>30837</v>
      </c>
      <c r="E156" t="s">
        <v>373</v>
      </c>
      <c r="F156" t="s">
        <v>374</v>
      </c>
      <c r="G156" t="s">
        <v>612</v>
      </c>
      <c r="J156" t="s">
        <v>376</v>
      </c>
      <c r="K156" t="s">
        <v>24747</v>
      </c>
      <c r="L156" t="s">
        <v>912</v>
      </c>
      <c r="M156" t="s">
        <v>913</v>
      </c>
      <c r="N156">
        <v>1</v>
      </c>
      <c r="O156" t="s">
        <v>373</v>
      </c>
      <c r="P156">
        <v>1</v>
      </c>
      <c r="Q156" t="s">
        <v>617</v>
      </c>
      <c r="R156">
        <v>19.99</v>
      </c>
      <c r="T156">
        <v>0</v>
      </c>
      <c r="V156">
        <v>0</v>
      </c>
      <c r="Z156" t="s">
        <v>6808</v>
      </c>
      <c r="AA156" t="s">
        <v>329</v>
      </c>
      <c r="AB156" t="s">
        <v>30838</v>
      </c>
      <c r="AC156" t="s">
        <v>172</v>
      </c>
      <c r="AE156" t="b">
        <v>0</v>
      </c>
    </row>
    <row r="157" spans="1:31">
      <c r="A157" t="s">
        <v>30839</v>
      </c>
      <c r="B157" t="s">
        <v>30839</v>
      </c>
      <c r="C157" t="s">
        <v>30840</v>
      </c>
      <c r="D157" t="s">
        <v>30841</v>
      </c>
      <c r="E157" t="s">
        <v>435</v>
      </c>
      <c r="F157" t="s">
        <v>589</v>
      </c>
      <c r="G157" t="s">
        <v>612</v>
      </c>
      <c r="J157" t="s">
        <v>376</v>
      </c>
      <c r="K157" t="s">
        <v>30842</v>
      </c>
      <c r="L157" t="s">
        <v>4950</v>
      </c>
      <c r="M157" t="s">
        <v>4951</v>
      </c>
      <c r="O157" t="s">
        <v>435</v>
      </c>
      <c r="P157">
        <v>0</v>
      </c>
      <c r="Z157" t="s">
        <v>30843</v>
      </c>
      <c r="AA157" t="s">
        <v>202</v>
      </c>
      <c r="AB157">
        <v>85458</v>
      </c>
      <c r="AC157" t="s">
        <v>28</v>
      </c>
      <c r="AE157" t="b">
        <v>0</v>
      </c>
    </row>
    <row r="158" spans="1:31">
      <c r="A158" t="s">
        <v>30844</v>
      </c>
      <c r="B158" t="s">
        <v>30844</v>
      </c>
      <c r="C158" t="s">
        <v>30845</v>
      </c>
      <c r="D158" t="s">
        <v>30846</v>
      </c>
      <c r="E158" t="s">
        <v>373</v>
      </c>
      <c r="F158" t="s">
        <v>589</v>
      </c>
      <c r="G158" t="s">
        <v>612</v>
      </c>
      <c r="J158" t="s">
        <v>376</v>
      </c>
      <c r="K158" t="s">
        <v>30842</v>
      </c>
      <c r="L158" t="s">
        <v>4950</v>
      </c>
      <c r="M158" t="s">
        <v>4951</v>
      </c>
      <c r="O158" t="s">
        <v>373</v>
      </c>
      <c r="P158">
        <v>1</v>
      </c>
      <c r="Q158" t="s">
        <v>617</v>
      </c>
      <c r="R158">
        <v>14.99</v>
      </c>
      <c r="T158">
        <v>5.95</v>
      </c>
      <c r="Z158" t="s">
        <v>30843</v>
      </c>
      <c r="AA158" t="s">
        <v>202</v>
      </c>
      <c r="AB158">
        <v>85458</v>
      </c>
      <c r="AC158" t="s">
        <v>28</v>
      </c>
      <c r="AE158" t="b">
        <v>0</v>
      </c>
    </row>
    <row r="159" spans="1:31">
      <c r="A159" t="s">
        <v>30847</v>
      </c>
      <c r="B159" t="s">
        <v>30847</v>
      </c>
      <c r="C159" t="s">
        <v>30848</v>
      </c>
      <c r="D159" t="s">
        <v>30849</v>
      </c>
      <c r="E159" t="s">
        <v>373</v>
      </c>
      <c r="F159" t="s">
        <v>589</v>
      </c>
      <c r="G159" t="s">
        <v>612</v>
      </c>
      <c r="J159" t="s">
        <v>613</v>
      </c>
      <c r="K159" t="s">
        <v>30815</v>
      </c>
      <c r="L159" t="s">
        <v>4788</v>
      </c>
      <c r="M159" t="s">
        <v>4789</v>
      </c>
      <c r="O159" t="s">
        <v>373</v>
      </c>
      <c r="P159">
        <v>1</v>
      </c>
      <c r="Q159" t="s">
        <v>617</v>
      </c>
      <c r="R159">
        <v>14.99</v>
      </c>
      <c r="Z159" t="s">
        <v>29271</v>
      </c>
      <c r="AA159" t="s">
        <v>25</v>
      </c>
      <c r="AB159" t="s">
        <v>30850</v>
      </c>
      <c r="AC159" t="s">
        <v>172</v>
      </c>
      <c r="AE159" t="b">
        <v>0</v>
      </c>
    </row>
    <row r="160" spans="1:31">
      <c r="A160" t="s">
        <v>30851</v>
      </c>
      <c r="B160" t="s">
        <v>30851</v>
      </c>
      <c r="C160" t="s">
        <v>30852</v>
      </c>
      <c r="D160" t="s">
        <v>30853</v>
      </c>
      <c r="E160" t="s">
        <v>373</v>
      </c>
      <c r="F160" t="s">
        <v>589</v>
      </c>
      <c r="G160" t="s">
        <v>612</v>
      </c>
      <c r="J160" t="s">
        <v>613</v>
      </c>
      <c r="K160" t="s">
        <v>24950</v>
      </c>
      <c r="L160" t="s">
        <v>1927</v>
      </c>
      <c r="M160" t="s">
        <v>1928</v>
      </c>
      <c r="O160" t="s">
        <v>373</v>
      </c>
      <c r="P160">
        <v>1</v>
      </c>
      <c r="Q160" t="s">
        <v>617</v>
      </c>
      <c r="R160">
        <v>14.99</v>
      </c>
      <c r="Z160" t="s">
        <v>22583</v>
      </c>
      <c r="AA160" t="s">
        <v>22</v>
      </c>
      <c r="AB160">
        <v>93309</v>
      </c>
      <c r="AC160" t="s">
        <v>172</v>
      </c>
      <c r="AE160" t="b">
        <v>0</v>
      </c>
    </row>
    <row r="161" spans="1:31">
      <c r="A161" t="s">
        <v>30854</v>
      </c>
      <c r="B161" t="s">
        <v>30854</v>
      </c>
      <c r="C161" t="s">
        <v>30855</v>
      </c>
      <c r="D161" t="s">
        <v>30856</v>
      </c>
      <c r="E161" t="s">
        <v>373</v>
      </c>
      <c r="F161" t="s">
        <v>589</v>
      </c>
      <c r="G161" t="s">
        <v>612</v>
      </c>
      <c r="J161" t="s">
        <v>613</v>
      </c>
      <c r="K161" t="s">
        <v>5903</v>
      </c>
      <c r="L161" t="s">
        <v>5904</v>
      </c>
      <c r="M161" t="s">
        <v>5905</v>
      </c>
      <c r="O161" t="s">
        <v>373</v>
      </c>
      <c r="P161">
        <v>1</v>
      </c>
      <c r="Q161" t="s">
        <v>617</v>
      </c>
      <c r="R161">
        <v>15.99</v>
      </c>
      <c r="Z161" t="s">
        <v>4903</v>
      </c>
      <c r="AA161" t="s">
        <v>24</v>
      </c>
      <c r="AB161" t="s">
        <v>12273</v>
      </c>
      <c r="AC161" t="s">
        <v>172</v>
      </c>
      <c r="AE161" t="b">
        <v>0</v>
      </c>
    </row>
    <row r="162" spans="1:31">
      <c r="A162" t="s">
        <v>30857</v>
      </c>
      <c r="B162" t="s">
        <v>30857</v>
      </c>
      <c r="C162" t="s">
        <v>30858</v>
      </c>
      <c r="D162" t="s">
        <v>30859</v>
      </c>
      <c r="E162" t="s">
        <v>373</v>
      </c>
      <c r="F162" t="s">
        <v>589</v>
      </c>
      <c r="G162" t="s">
        <v>612</v>
      </c>
      <c r="J162" t="s">
        <v>613</v>
      </c>
      <c r="K162" t="s">
        <v>19131</v>
      </c>
      <c r="L162" t="s">
        <v>1123</v>
      </c>
      <c r="M162" t="s">
        <v>1124</v>
      </c>
      <c r="O162" t="s">
        <v>373</v>
      </c>
      <c r="P162">
        <v>1</v>
      </c>
      <c r="Q162" t="s">
        <v>617</v>
      </c>
      <c r="R162">
        <v>16.99</v>
      </c>
      <c r="Z162" t="s">
        <v>1954</v>
      </c>
      <c r="AA162" t="s">
        <v>22</v>
      </c>
      <c r="AB162" t="s">
        <v>30860</v>
      </c>
      <c r="AC162" t="s">
        <v>172</v>
      </c>
      <c r="AE162" t="b">
        <v>0</v>
      </c>
    </row>
    <row r="163" spans="1:31">
      <c r="A163" t="s">
        <v>30861</v>
      </c>
      <c r="B163" t="s">
        <v>30861</v>
      </c>
      <c r="C163" t="s">
        <v>30862</v>
      </c>
      <c r="D163" t="s">
        <v>30863</v>
      </c>
      <c r="E163" t="s">
        <v>373</v>
      </c>
      <c r="F163" t="s">
        <v>589</v>
      </c>
      <c r="G163" t="s">
        <v>612</v>
      </c>
      <c r="J163" t="s">
        <v>613</v>
      </c>
      <c r="K163" t="s">
        <v>30864</v>
      </c>
      <c r="L163" t="s">
        <v>3177</v>
      </c>
      <c r="M163" t="s">
        <v>3178</v>
      </c>
      <c r="O163" t="s">
        <v>373</v>
      </c>
      <c r="P163">
        <v>1</v>
      </c>
      <c r="Q163" t="s">
        <v>617</v>
      </c>
      <c r="R163">
        <v>14.99</v>
      </c>
      <c r="Z163" t="s">
        <v>3371</v>
      </c>
      <c r="AA163" t="s">
        <v>26</v>
      </c>
      <c r="AB163" t="s">
        <v>30865</v>
      </c>
      <c r="AC163" t="s">
        <v>172</v>
      </c>
      <c r="AE163" t="b">
        <v>0</v>
      </c>
    </row>
    <row r="164" spans="1:31">
      <c r="A164" t="s">
        <v>30861</v>
      </c>
      <c r="B164" t="s">
        <v>30861</v>
      </c>
      <c r="C164" t="s">
        <v>30862</v>
      </c>
      <c r="D164" t="s">
        <v>30863</v>
      </c>
      <c r="E164" t="s">
        <v>373</v>
      </c>
      <c r="F164" t="s">
        <v>589</v>
      </c>
      <c r="G164" t="s">
        <v>612</v>
      </c>
      <c r="J164" t="s">
        <v>613</v>
      </c>
      <c r="K164" t="s">
        <v>14982</v>
      </c>
      <c r="L164" t="s">
        <v>14983</v>
      </c>
      <c r="M164" t="s">
        <v>14984</v>
      </c>
      <c r="O164" t="s">
        <v>373</v>
      </c>
      <c r="P164">
        <v>1</v>
      </c>
      <c r="Q164" t="s">
        <v>617</v>
      </c>
      <c r="R164">
        <v>14.99</v>
      </c>
      <c r="Z164" t="s">
        <v>3371</v>
      </c>
      <c r="AA164" t="s">
        <v>26</v>
      </c>
      <c r="AB164" t="s">
        <v>30865</v>
      </c>
      <c r="AC164" t="s">
        <v>172</v>
      </c>
      <c r="AE164" t="b">
        <v>0</v>
      </c>
    </row>
    <row r="165" spans="1:31">
      <c r="A165" t="s">
        <v>30866</v>
      </c>
      <c r="B165" t="s">
        <v>30866</v>
      </c>
      <c r="C165" t="s">
        <v>30867</v>
      </c>
      <c r="D165" t="s">
        <v>30868</v>
      </c>
      <c r="E165" t="s">
        <v>373</v>
      </c>
      <c r="F165" t="s">
        <v>589</v>
      </c>
      <c r="G165" t="s">
        <v>612</v>
      </c>
      <c r="J165" t="s">
        <v>613</v>
      </c>
      <c r="K165" t="s">
        <v>30869</v>
      </c>
      <c r="L165" t="s">
        <v>27380</v>
      </c>
      <c r="M165" t="s">
        <v>2702</v>
      </c>
      <c r="O165" t="s">
        <v>373</v>
      </c>
      <c r="P165">
        <v>1</v>
      </c>
      <c r="Q165" t="s">
        <v>617</v>
      </c>
      <c r="R165">
        <v>13.99</v>
      </c>
      <c r="Z165" t="s">
        <v>1375</v>
      </c>
      <c r="AA165" t="s">
        <v>24</v>
      </c>
      <c r="AB165" t="s">
        <v>30870</v>
      </c>
      <c r="AC165" t="s">
        <v>172</v>
      </c>
      <c r="AE165" t="b">
        <v>0</v>
      </c>
    </row>
    <row r="166" spans="1:31">
      <c r="A166" t="s">
        <v>30871</v>
      </c>
      <c r="C166" t="s">
        <v>30872</v>
      </c>
      <c r="D166" t="s">
        <v>30873</v>
      </c>
      <c r="E166" t="s">
        <v>373</v>
      </c>
      <c r="F166" t="s">
        <v>374</v>
      </c>
      <c r="G166" t="s">
        <v>612</v>
      </c>
      <c r="J166" t="s">
        <v>376</v>
      </c>
      <c r="K166" t="s">
        <v>25380</v>
      </c>
      <c r="L166" t="s">
        <v>1451</v>
      </c>
      <c r="M166" t="s">
        <v>1452</v>
      </c>
      <c r="N166">
        <v>1</v>
      </c>
      <c r="O166" t="s">
        <v>373</v>
      </c>
      <c r="P166">
        <v>1</v>
      </c>
      <c r="Q166" t="s">
        <v>617</v>
      </c>
      <c r="R166">
        <v>14.99</v>
      </c>
      <c r="T166">
        <v>0</v>
      </c>
      <c r="V166">
        <v>0</v>
      </c>
      <c r="Z166" t="s">
        <v>2942</v>
      </c>
      <c r="AA166" t="s">
        <v>23</v>
      </c>
      <c r="AB166" t="s">
        <v>30874</v>
      </c>
      <c r="AC166" t="s">
        <v>172</v>
      </c>
      <c r="AE166" t="b">
        <v>0</v>
      </c>
    </row>
    <row r="167" spans="1:31">
      <c r="A167" t="s">
        <v>30875</v>
      </c>
      <c r="C167" t="s">
        <v>30876</v>
      </c>
      <c r="D167" t="s">
        <v>30877</v>
      </c>
      <c r="E167" t="s">
        <v>373</v>
      </c>
      <c r="F167" t="s">
        <v>374</v>
      </c>
      <c r="G167" t="s">
        <v>612</v>
      </c>
      <c r="J167" t="s">
        <v>376</v>
      </c>
      <c r="K167" t="s">
        <v>515</v>
      </c>
      <c r="L167" t="s">
        <v>516</v>
      </c>
      <c r="M167" t="s">
        <v>517</v>
      </c>
      <c r="N167">
        <v>1</v>
      </c>
      <c r="O167" t="s">
        <v>373</v>
      </c>
      <c r="P167">
        <v>1</v>
      </c>
      <c r="Q167" t="s">
        <v>617</v>
      </c>
      <c r="R167">
        <v>19.99</v>
      </c>
      <c r="T167">
        <v>0</v>
      </c>
      <c r="V167">
        <v>0</v>
      </c>
      <c r="Z167" t="s">
        <v>11769</v>
      </c>
      <c r="AA167" t="s">
        <v>25</v>
      </c>
      <c r="AB167">
        <v>7748</v>
      </c>
      <c r="AC167" t="s">
        <v>172</v>
      </c>
      <c r="AE167" t="b">
        <v>0</v>
      </c>
    </row>
    <row r="168" spans="1:31">
      <c r="A168" t="s">
        <v>30878</v>
      </c>
      <c r="B168" t="s">
        <v>30878</v>
      </c>
      <c r="C168" t="s">
        <v>30879</v>
      </c>
      <c r="D168" t="s">
        <v>30880</v>
      </c>
      <c r="E168" t="s">
        <v>373</v>
      </c>
      <c r="F168" t="s">
        <v>589</v>
      </c>
      <c r="G168" t="s">
        <v>612</v>
      </c>
      <c r="J168" t="s">
        <v>613</v>
      </c>
      <c r="K168" t="s">
        <v>30881</v>
      </c>
      <c r="L168" t="s">
        <v>2137</v>
      </c>
      <c r="M168" t="s">
        <v>2138</v>
      </c>
      <c r="O168" t="s">
        <v>373</v>
      </c>
      <c r="P168">
        <v>1</v>
      </c>
      <c r="Q168" t="s">
        <v>617</v>
      </c>
      <c r="R168">
        <v>14.99</v>
      </c>
      <c r="Z168" t="s">
        <v>23027</v>
      </c>
      <c r="AA168" t="s">
        <v>2899</v>
      </c>
      <c r="AB168">
        <v>33021</v>
      </c>
      <c r="AC168" t="s">
        <v>172</v>
      </c>
      <c r="AE168" t="b">
        <v>0</v>
      </c>
    </row>
    <row r="169" spans="1:31">
      <c r="A169" t="s">
        <v>30882</v>
      </c>
      <c r="B169" t="s">
        <v>30882</v>
      </c>
      <c r="C169" t="s">
        <v>30883</v>
      </c>
      <c r="D169" t="s">
        <v>30884</v>
      </c>
      <c r="E169" t="s">
        <v>373</v>
      </c>
      <c r="F169" t="s">
        <v>589</v>
      </c>
      <c r="G169" t="s">
        <v>612</v>
      </c>
      <c r="J169" t="s">
        <v>376</v>
      </c>
      <c r="K169" t="s">
        <v>8462</v>
      </c>
      <c r="L169" t="s">
        <v>2620</v>
      </c>
      <c r="M169" t="s">
        <v>2621</v>
      </c>
      <c r="O169" t="s">
        <v>373</v>
      </c>
      <c r="P169">
        <v>1</v>
      </c>
      <c r="Q169" t="s">
        <v>617</v>
      </c>
      <c r="R169">
        <v>18.99</v>
      </c>
      <c r="T169">
        <v>5.99</v>
      </c>
      <c r="Z169" t="s">
        <v>14160</v>
      </c>
      <c r="AA169" t="s">
        <v>30</v>
      </c>
      <c r="AB169" t="s">
        <v>30885</v>
      </c>
      <c r="AC169" t="s">
        <v>172</v>
      </c>
      <c r="AE169" t="b">
        <v>0</v>
      </c>
    </row>
    <row r="170" spans="1:31">
      <c r="A170" t="s">
        <v>30886</v>
      </c>
      <c r="B170" t="s">
        <v>30886</v>
      </c>
      <c r="C170" t="s">
        <v>30887</v>
      </c>
      <c r="D170" t="s">
        <v>30888</v>
      </c>
      <c r="E170" t="s">
        <v>373</v>
      </c>
      <c r="F170" t="s">
        <v>589</v>
      </c>
      <c r="G170" t="s">
        <v>612</v>
      </c>
      <c r="J170" t="s">
        <v>613</v>
      </c>
      <c r="K170" t="s">
        <v>30889</v>
      </c>
      <c r="L170" t="s">
        <v>1155</v>
      </c>
      <c r="M170" t="s">
        <v>1156</v>
      </c>
      <c r="O170" t="s">
        <v>373</v>
      </c>
      <c r="P170">
        <v>1</v>
      </c>
      <c r="Q170" t="s">
        <v>617</v>
      </c>
      <c r="R170">
        <v>14.99</v>
      </c>
      <c r="Z170" t="s">
        <v>30890</v>
      </c>
      <c r="AA170" t="s">
        <v>49</v>
      </c>
      <c r="AB170" t="s">
        <v>30891</v>
      </c>
      <c r="AC170" t="s">
        <v>172</v>
      </c>
      <c r="AE170" t="b">
        <v>0</v>
      </c>
    </row>
    <row r="171" spans="1:31">
      <c r="A171" t="s">
        <v>30892</v>
      </c>
      <c r="C171" t="s">
        <v>30887</v>
      </c>
      <c r="D171" t="s">
        <v>30893</v>
      </c>
      <c r="E171" t="s">
        <v>373</v>
      </c>
      <c r="F171" t="s">
        <v>374</v>
      </c>
      <c r="G171" t="s">
        <v>612</v>
      </c>
      <c r="J171" t="s">
        <v>376</v>
      </c>
      <c r="K171" t="s">
        <v>3966</v>
      </c>
      <c r="L171" t="s">
        <v>920</v>
      </c>
      <c r="M171" t="s">
        <v>921</v>
      </c>
      <c r="N171">
        <v>1</v>
      </c>
      <c r="O171" t="s">
        <v>373</v>
      </c>
      <c r="P171">
        <v>1</v>
      </c>
      <c r="Q171" t="s">
        <v>617</v>
      </c>
      <c r="R171">
        <v>14.99</v>
      </c>
      <c r="T171">
        <v>0</v>
      </c>
      <c r="V171">
        <v>0</v>
      </c>
      <c r="Z171" t="s">
        <v>30890</v>
      </c>
      <c r="AA171" t="s">
        <v>49</v>
      </c>
      <c r="AB171" t="s">
        <v>30891</v>
      </c>
      <c r="AC171" t="s">
        <v>172</v>
      </c>
      <c r="AE171" t="b">
        <v>0</v>
      </c>
    </row>
    <row r="172" spans="1:31">
      <c r="A172" t="s">
        <v>30894</v>
      </c>
      <c r="B172" t="s">
        <v>30894</v>
      </c>
      <c r="C172" t="s">
        <v>30895</v>
      </c>
      <c r="D172" t="s">
        <v>30896</v>
      </c>
      <c r="E172" t="s">
        <v>373</v>
      </c>
      <c r="F172" t="s">
        <v>589</v>
      </c>
      <c r="G172" t="s">
        <v>612</v>
      </c>
      <c r="J172" t="s">
        <v>613</v>
      </c>
      <c r="K172" t="s">
        <v>427</v>
      </c>
      <c r="L172" t="s">
        <v>428</v>
      </c>
      <c r="M172" t="s">
        <v>429</v>
      </c>
      <c r="O172" t="s">
        <v>373</v>
      </c>
      <c r="P172">
        <v>1</v>
      </c>
      <c r="Q172" t="s">
        <v>617</v>
      </c>
      <c r="R172">
        <v>13.99</v>
      </c>
      <c r="Z172" t="s">
        <v>695</v>
      </c>
      <c r="AA172" t="s">
        <v>22</v>
      </c>
      <c r="AB172" t="s">
        <v>30897</v>
      </c>
      <c r="AC172" t="s">
        <v>172</v>
      </c>
      <c r="AE172" t="b">
        <v>0</v>
      </c>
    </row>
    <row r="173" spans="1:31">
      <c r="A173" t="s">
        <v>30898</v>
      </c>
      <c r="C173" t="s">
        <v>30899</v>
      </c>
      <c r="D173" t="s">
        <v>30900</v>
      </c>
      <c r="E173" t="s">
        <v>373</v>
      </c>
      <c r="F173" t="s">
        <v>374</v>
      </c>
      <c r="G173" t="s">
        <v>612</v>
      </c>
      <c r="J173" t="s">
        <v>376</v>
      </c>
      <c r="K173" t="s">
        <v>30901</v>
      </c>
      <c r="L173" t="s">
        <v>13593</v>
      </c>
      <c r="M173" t="s">
        <v>5033</v>
      </c>
      <c r="N173">
        <v>1</v>
      </c>
      <c r="O173" t="s">
        <v>373</v>
      </c>
      <c r="P173">
        <v>1</v>
      </c>
      <c r="Q173" t="s">
        <v>617</v>
      </c>
      <c r="R173">
        <v>14.99</v>
      </c>
      <c r="T173">
        <v>0</v>
      </c>
      <c r="V173">
        <v>0</v>
      </c>
      <c r="Z173" t="s">
        <v>6808</v>
      </c>
      <c r="AA173" t="s">
        <v>50</v>
      </c>
      <c r="AB173" t="s">
        <v>30902</v>
      </c>
      <c r="AC173" t="s">
        <v>172</v>
      </c>
      <c r="AE173" t="b">
        <v>0</v>
      </c>
    </row>
    <row r="174" spans="1:31">
      <c r="A174" t="s">
        <v>30903</v>
      </c>
      <c r="B174" t="s">
        <v>30903</v>
      </c>
      <c r="C174" t="s">
        <v>30904</v>
      </c>
      <c r="D174" t="s">
        <v>30905</v>
      </c>
      <c r="E174" t="s">
        <v>373</v>
      </c>
      <c r="F174" t="s">
        <v>589</v>
      </c>
      <c r="G174" t="s">
        <v>612</v>
      </c>
      <c r="J174" t="s">
        <v>613</v>
      </c>
      <c r="K174" t="s">
        <v>13445</v>
      </c>
      <c r="L174" t="s">
        <v>2348</v>
      </c>
      <c r="M174" t="s">
        <v>2349</v>
      </c>
      <c r="O174" t="s">
        <v>373</v>
      </c>
      <c r="P174">
        <v>1</v>
      </c>
      <c r="Q174" t="s">
        <v>617</v>
      </c>
      <c r="R174">
        <v>18.99</v>
      </c>
      <c r="Z174" t="s">
        <v>30906</v>
      </c>
      <c r="AA174" t="s">
        <v>26</v>
      </c>
      <c r="AB174" t="s">
        <v>30907</v>
      </c>
      <c r="AC174" t="s">
        <v>172</v>
      </c>
      <c r="AE174" t="b">
        <v>0</v>
      </c>
    </row>
    <row r="175" spans="1:31">
      <c r="A175" t="s">
        <v>30908</v>
      </c>
      <c r="C175" t="s">
        <v>30909</v>
      </c>
      <c r="D175" t="s">
        <v>30910</v>
      </c>
      <c r="E175" t="s">
        <v>373</v>
      </c>
      <c r="F175" t="s">
        <v>374</v>
      </c>
      <c r="G175" t="s">
        <v>612</v>
      </c>
      <c r="J175" t="s">
        <v>376</v>
      </c>
      <c r="K175" t="s">
        <v>30833</v>
      </c>
      <c r="L175" t="s">
        <v>720</v>
      </c>
      <c r="M175" t="s">
        <v>721</v>
      </c>
      <c r="N175">
        <v>1</v>
      </c>
      <c r="O175" t="s">
        <v>373</v>
      </c>
      <c r="P175">
        <v>1</v>
      </c>
      <c r="Q175" t="s">
        <v>617</v>
      </c>
      <c r="R175">
        <v>14.99</v>
      </c>
      <c r="T175">
        <v>0</v>
      </c>
      <c r="V175">
        <v>0</v>
      </c>
      <c r="Z175" t="s">
        <v>858</v>
      </c>
      <c r="AA175" t="s">
        <v>22</v>
      </c>
      <c r="AB175">
        <v>92037</v>
      </c>
      <c r="AC175" t="s">
        <v>172</v>
      </c>
      <c r="AE175" t="b">
        <v>0</v>
      </c>
    </row>
    <row r="176" spans="1:31">
      <c r="A176" t="s">
        <v>30911</v>
      </c>
      <c r="C176" t="s">
        <v>30912</v>
      </c>
      <c r="D176" t="s">
        <v>30913</v>
      </c>
      <c r="E176" t="s">
        <v>373</v>
      </c>
      <c r="F176" t="s">
        <v>374</v>
      </c>
      <c r="G176" t="s">
        <v>612</v>
      </c>
      <c r="J176" t="s">
        <v>376</v>
      </c>
      <c r="K176" t="s">
        <v>13404</v>
      </c>
      <c r="L176" t="s">
        <v>975</v>
      </c>
      <c r="M176" t="s">
        <v>485</v>
      </c>
      <c r="N176">
        <v>1</v>
      </c>
      <c r="O176" t="s">
        <v>373</v>
      </c>
      <c r="P176">
        <v>1</v>
      </c>
      <c r="Q176" t="s">
        <v>617</v>
      </c>
      <c r="R176">
        <v>17.99</v>
      </c>
      <c r="T176">
        <v>0</v>
      </c>
      <c r="V176">
        <v>0</v>
      </c>
      <c r="Z176" t="s">
        <v>30914</v>
      </c>
      <c r="AA176" t="s">
        <v>22</v>
      </c>
      <c r="AB176" t="s">
        <v>30915</v>
      </c>
      <c r="AC176" t="s">
        <v>172</v>
      </c>
      <c r="AE176" t="b">
        <v>0</v>
      </c>
    </row>
    <row r="177" spans="1:31">
      <c r="A177" t="s">
        <v>30916</v>
      </c>
      <c r="B177" t="s">
        <v>30916</v>
      </c>
      <c r="C177" t="s">
        <v>30917</v>
      </c>
      <c r="D177" t="s">
        <v>30918</v>
      </c>
      <c r="E177" t="s">
        <v>373</v>
      </c>
      <c r="F177" t="s">
        <v>589</v>
      </c>
      <c r="G177" t="s">
        <v>612</v>
      </c>
      <c r="J177" t="s">
        <v>613</v>
      </c>
      <c r="K177" t="s">
        <v>30919</v>
      </c>
      <c r="L177" t="s">
        <v>30920</v>
      </c>
      <c r="M177" t="s">
        <v>2222</v>
      </c>
      <c r="O177" t="s">
        <v>373</v>
      </c>
      <c r="P177">
        <v>1</v>
      </c>
      <c r="Q177" t="s">
        <v>617</v>
      </c>
      <c r="R177">
        <v>13.99</v>
      </c>
      <c r="Z177" t="s">
        <v>1616</v>
      </c>
      <c r="AA177" t="s">
        <v>22</v>
      </c>
      <c r="AB177" t="s">
        <v>30921</v>
      </c>
      <c r="AC177" t="s">
        <v>172</v>
      </c>
      <c r="AE177" t="b">
        <v>0</v>
      </c>
    </row>
    <row r="178" spans="1:31">
      <c r="A178" t="s">
        <v>30922</v>
      </c>
      <c r="B178" t="s">
        <v>30922</v>
      </c>
      <c r="C178" t="s">
        <v>30923</v>
      </c>
      <c r="D178" t="s">
        <v>30924</v>
      </c>
      <c r="E178" t="s">
        <v>373</v>
      </c>
      <c r="F178" t="s">
        <v>589</v>
      </c>
      <c r="G178" t="s">
        <v>612</v>
      </c>
      <c r="J178" t="s">
        <v>731</v>
      </c>
      <c r="K178" t="s">
        <v>5818</v>
      </c>
      <c r="L178" t="s">
        <v>963</v>
      </c>
      <c r="M178" t="s">
        <v>964</v>
      </c>
      <c r="O178" t="s">
        <v>373</v>
      </c>
      <c r="P178">
        <v>1</v>
      </c>
      <c r="Q178" t="s">
        <v>617</v>
      </c>
      <c r="R178">
        <v>16.99</v>
      </c>
      <c r="T178">
        <v>5.99</v>
      </c>
      <c r="Z178" t="s">
        <v>21719</v>
      </c>
      <c r="AA178" t="s">
        <v>23</v>
      </c>
      <c r="AB178" t="s">
        <v>30925</v>
      </c>
      <c r="AC178" t="s">
        <v>172</v>
      </c>
      <c r="AE178" t="b">
        <v>0</v>
      </c>
    </row>
    <row r="179" spans="1:31">
      <c r="A179" t="s">
        <v>30926</v>
      </c>
      <c r="B179" t="s">
        <v>30926</v>
      </c>
      <c r="C179" t="s">
        <v>30927</v>
      </c>
      <c r="D179" t="s">
        <v>30928</v>
      </c>
      <c r="E179" t="s">
        <v>373</v>
      </c>
      <c r="F179" t="s">
        <v>589</v>
      </c>
      <c r="G179" t="s">
        <v>612</v>
      </c>
      <c r="J179" t="s">
        <v>613</v>
      </c>
      <c r="K179" t="s">
        <v>30929</v>
      </c>
      <c r="L179" t="s">
        <v>2762</v>
      </c>
      <c r="M179" t="s">
        <v>2763</v>
      </c>
      <c r="O179" t="s">
        <v>373</v>
      </c>
      <c r="P179">
        <v>1</v>
      </c>
      <c r="Q179" t="s">
        <v>617</v>
      </c>
      <c r="R179">
        <v>16.99</v>
      </c>
      <c r="Z179" t="s">
        <v>14175</v>
      </c>
      <c r="AA179" t="s">
        <v>22</v>
      </c>
      <c r="AB179" t="s">
        <v>30930</v>
      </c>
      <c r="AC179" t="s">
        <v>172</v>
      </c>
      <c r="AE179" t="b">
        <v>0</v>
      </c>
    </row>
    <row r="180" spans="1:31">
      <c r="A180" t="s">
        <v>30926</v>
      </c>
      <c r="B180" t="s">
        <v>30926</v>
      </c>
      <c r="C180" t="s">
        <v>30927</v>
      </c>
      <c r="D180" t="s">
        <v>30928</v>
      </c>
      <c r="E180" t="s">
        <v>373</v>
      </c>
      <c r="F180" t="s">
        <v>589</v>
      </c>
      <c r="G180" t="s">
        <v>612</v>
      </c>
      <c r="J180" t="s">
        <v>613</v>
      </c>
      <c r="K180" t="s">
        <v>30931</v>
      </c>
      <c r="L180" t="s">
        <v>2005</v>
      </c>
      <c r="M180" t="s">
        <v>2006</v>
      </c>
      <c r="O180" t="s">
        <v>373</v>
      </c>
      <c r="P180">
        <v>1</v>
      </c>
      <c r="Q180" t="s">
        <v>617</v>
      </c>
      <c r="R180">
        <v>16.99</v>
      </c>
      <c r="Z180" t="s">
        <v>14175</v>
      </c>
      <c r="AA180" t="s">
        <v>22</v>
      </c>
      <c r="AB180" t="s">
        <v>30930</v>
      </c>
      <c r="AC180" t="s">
        <v>172</v>
      </c>
      <c r="AE180" t="b">
        <v>0</v>
      </c>
    </row>
    <row r="181" spans="1:31">
      <c r="A181" t="s">
        <v>30932</v>
      </c>
      <c r="B181" t="s">
        <v>30932</v>
      </c>
      <c r="C181" t="s">
        <v>30933</v>
      </c>
      <c r="D181" t="s">
        <v>30934</v>
      </c>
      <c r="E181" t="s">
        <v>373</v>
      </c>
      <c r="F181" t="s">
        <v>589</v>
      </c>
      <c r="G181" t="s">
        <v>612</v>
      </c>
      <c r="J181" t="s">
        <v>613</v>
      </c>
      <c r="K181" t="s">
        <v>386</v>
      </c>
      <c r="L181" t="s">
        <v>1883</v>
      </c>
      <c r="M181" t="s">
        <v>388</v>
      </c>
      <c r="O181" t="s">
        <v>373</v>
      </c>
      <c r="P181">
        <v>1</v>
      </c>
      <c r="Q181" t="s">
        <v>617</v>
      </c>
      <c r="R181">
        <v>14.99</v>
      </c>
      <c r="Z181" t="s">
        <v>14175</v>
      </c>
      <c r="AA181" t="s">
        <v>22</v>
      </c>
      <c r="AB181" t="s">
        <v>30930</v>
      </c>
      <c r="AC181" t="s">
        <v>172</v>
      </c>
      <c r="AE181" t="b">
        <v>0</v>
      </c>
    </row>
    <row r="182" spans="1:31">
      <c r="A182" t="s">
        <v>30935</v>
      </c>
      <c r="C182" t="s">
        <v>30936</v>
      </c>
      <c r="D182" t="s">
        <v>30937</v>
      </c>
      <c r="E182" t="s">
        <v>435</v>
      </c>
      <c r="F182" t="s">
        <v>374</v>
      </c>
      <c r="G182" t="s">
        <v>612</v>
      </c>
      <c r="J182" t="s">
        <v>376</v>
      </c>
      <c r="K182" t="s">
        <v>4003</v>
      </c>
      <c r="L182" t="s">
        <v>600</v>
      </c>
      <c r="M182" t="s">
        <v>601</v>
      </c>
      <c r="N182">
        <v>1</v>
      </c>
      <c r="P182">
        <v>0</v>
      </c>
      <c r="Z182" t="s">
        <v>14175</v>
      </c>
      <c r="AA182" t="s">
        <v>22</v>
      </c>
      <c r="AB182" t="s">
        <v>30930</v>
      </c>
      <c r="AC182" t="s">
        <v>172</v>
      </c>
      <c r="AE182" t="b">
        <v>0</v>
      </c>
    </row>
    <row r="183" spans="1:31">
      <c r="A183" t="s">
        <v>30938</v>
      </c>
      <c r="B183" t="s">
        <v>30938</v>
      </c>
      <c r="C183" t="s">
        <v>30939</v>
      </c>
      <c r="D183" t="s">
        <v>30940</v>
      </c>
      <c r="E183" t="s">
        <v>373</v>
      </c>
      <c r="F183" t="s">
        <v>589</v>
      </c>
      <c r="G183" t="s">
        <v>612</v>
      </c>
      <c r="J183" t="s">
        <v>613</v>
      </c>
      <c r="K183" t="s">
        <v>30941</v>
      </c>
      <c r="L183" t="s">
        <v>1919</v>
      </c>
      <c r="M183" t="s">
        <v>1920</v>
      </c>
      <c r="O183" t="s">
        <v>373</v>
      </c>
      <c r="P183">
        <v>1</v>
      </c>
      <c r="Q183" t="s">
        <v>617</v>
      </c>
      <c r="R183">
        <v>14.99</v>
      </c>
      <c r="Z183" t="s">
        <v>3682</v>
      </c>
      <c r="AA183" t="s">
        <v>201</v>
      </c>
      <c r="AB183" t="s">
        <v>30942</v>
      </c>
      <c r="AC183" t="s">
        <v>172</v>
      </c>
      <c r="AE183" t="b">
        <v>0</v>
      </c>
    </row>
    <row r="184" spans="1:31">
      <c r="A184" t="s">
        <v>30943</v>
      </c>
      <c r="B184" t="s">
        <v>30943</v>
      </c>
      <c r="C184" t="s">
        <v>30944</v>
      </c>
      <c r="D184" t="s">
        <v>30945</v>
      </c>
      <c r="E184" t="s">
        <v>373</v>
      </c>
      <c r="F184" t="s">
        <v>589</v>
      </c>
      <c r="G184" t="s">
        <v>612</v>
      </c>
      <c r="J184" t="s">
        <v>376</v>
      </c>
      <c r="K184" t="s">
        <v>2241</v>
      </c>
      <c r="L184" t="s">
        <v>437</v>
      </c>
      <c r="M184" t="s">
        <v>438</v>
      </c>
      <c r="O184" t="s">
        <v>373</v>
      </c>
      <c r="P184">
        <v>1</v>
      </c>
      <c r="Q184" t="s">
        <v>617</v>
      </c>
      <c r="R184">
        <v>17.99</v>
      </c>
      <c r="T184">
        <v>5.99</v>
      </c>
      <c r="Z184" t="s">
        <v>27882</v>
      </c>
      <c r="AA184" t="s">
        <v>28</v>
      </c>
      <c r="AB184" t="s">
        <v>30946</v>
      </c>
      <c r="AC184" t="s">
        <v>172</v>
      </c>
      <c r="AE184" t="b">
        <v>0</v>
      </c>
    </row>
    <row r="185" spans="1:31">
      <c r="A185" t="s">
        <v>30947</v>
      </c>
      <c r="B185" t="s">
        <v>30947</v>
      </c>
      <c r="C185" t="s">
        <v>30948</v>
      </c>
      <c r="D185" t="s">
        <v>30949</v>
      </c>
      <c r="E185" t="s">
        <v>373</v>
      </c>
      <c r="F185" t="s">
        <v>589</v>
      </c>
      <c r="G185" t="s">
        <v>612</v>
      </c>
      <c r="J185" t="s">
        <v>613</v>
      </c>
      <c r="K185" t="s">
        <v>30950</v>
      </c>
      <c r="L185" t="s">
        <v>9141</v>
      </c>
      <c r="M185" t="s">
        <v>9142</v>
      </c>
      <c r="O185" t="s">
        <v>373</v>
      </c>
      <c r="P185">
        <v>1</v>
      </c>
      <c r="Q185" t="s">
        <v>617</v>
      </c>
      <c r="R185">
        <v>15.99</v>
      </c>
      <c r="Z185" t="s">
        <v>1407</v>
      </c>
      <c r="AA185" t="s">
        <v>23</v>
      </c>
      <c r="AB185" t="s">
        <v>30951</v>
      </c>
      <c r="AC185" t="s">
        <v>172</v>
      </c>
      <c r="AE185" t="b">
        <v>0</v>
      </c>
    </row>
    <row r="186" spans="1:31">
      <c r="A186" t="s">
        <v>30952</v>
      </c>
      <c r="B186" t="s">
        <v>30952</v>
      </c>
      <c r="C186" t="s">
        <v>30953</v>
      </c>
      <c r="D186" t="s">
        <v>30954</v>
      </c>
      <c r="E186" t="s">
        <v>373</v>
      </c>
      <c r="F186" t="s">
        <v>589</v>
      </c>
      <c r="G186" t="s">
        <v>612</v>
      </c>
      <c r="J186" t="s">
        <v>613</v>
      </c>
      <c r="K186" t="s">
        <v>30703</v>
      </c>
      <c r="L186" t="s">
        <v>1511</v>
      </c>
      <c r="M186" t="s">
        <v>1512</v>
      </c>
      <c r="O186" t="s">
        <v>373</v>
      </c>
      <c r="P186">
        <v>1</v>
      </c>
      <c r="Q186" t="s">
        <v>617</v>
      </c>
      <c r="R186">
        <v>14.99</v>
      </c>
      <c r="Z186" t="s">
        <v>16582</v>
      </c>
      <c r="AA186" t="s">
        <v>40</v>
      </c>
      <c r="AB186" t="s">
        <v>30955</v>
      </c>
      <c r="AC186" t="s">
        <v>172</v>
      </c>
      <c r="AE186" t="b">
        <v>0</v>
      </c>
    </row>
    <row r="187" spans="1:31">
      <c r="A187" t="s">
        <v>30956</v>
      </c>
      <c r="B187" t="s">
        <v>30956</v>
      </c>
      <c r="C187" t="s">
        <v>30957</v>
      </c>
      <c r="D187" t="s">
        <v>30958</v>
      </c>
      <c r="E187" t="s">
        <v>373</v>
      </c>
      <c r="F187" t="s">
        <v>589</v>
      </c>
      <c r="G187" t="s">
        <v>612</v>
      </c>
      <c r="J187" t="s">
        <v>613</v>
      </c>
      <c r="K187" t="s">
        <v>30959</v>
      </c>
      <c r="L187" t="s">
        <v>11612</v>
      </c>
      <c r="M187" t="s">
        <v>11613</v>
      </c>
      <c r="O187" t="s">
        <v>373</v>
      </c>
      <c r="P187">
        <v>1</v>
      </c>
      <c r="Q187" t="s">
        <v>617</v>
      </c>
      <c r="R187">
        <v>15.99</v>
      </c>
      <c r="Z187" t="s">
        <v>30678</v>
      </c>
      <c r="AA187" t="s">
        <v>23</v>
      </c>
      <c r="AB187">
        <v>14224</v>
      </c>
      <c r="AC187" t="s">
        <v>172</v>
      </c>
      <c r="AE187" t="b">
        <v>0</v>
      </c>
    </row>
    <row r="188" spans="1:31">
      <c r="A188" t="s">
        <v>30960</v>
      </c>
      <c r="C188" t="s">
        <v>30961</v>
      </c>
      <c r="D188" t="s">
        <v>30962</v>
      </c>
      <c r="E188" t="s">
        <v>435</v>
      </c>
      <c r="F188" t="s">
        <v>374</v>
      </c>
      <c r="G188" t="s">
        <v>612</v>
      </c>
      <c r="J188" t="s">
        <v>376</v>
      </c>
      <c r="K188" t="s">
        <v>24747</v>
      </c>
      <c r="L188" t="s">
        <v>912</v>
      </c>
      <c r="M188" t="s">
        <v>913</v>
      </c>
      <c r="N188">
        <v>1</v>
      </c>
      <c r="P188">
        <v>0</v>
      </c>
      <c r="Q188" t="s">
        <v>617</v>
      </c>
      <c r="R188">
        <v>19.99</v>
      </c>
      <c r="T188">
        <v>0</v>
      </c>
      <c r="V188">
        <v>0</v>
      </c>
      <c r="Z188" t="s">
        <v>1130</v>
      </c>
      <c r="AA188" t="s">
        <v>28</v>
      </c>
      <c r="AB188" t="s">
        <v>30963</v>
      </c>
      <c r="AC188" t="s">
        <v>172</v>
      </c>
      <c r="AE188" t="b">
        <v>0</v>
      </c>
    </row>
    <row r="189" spans="1:31">
      <c r="A189" t="s">
        <v>30964</v>
      </c>
      <c r="C189" t="s">
        <v>30965</v>
      </c>
      <c r="D189" t="s">
        <v>30966</v>
      </c>
      <c r="E189" t="s">
        <v>373</v>
      </c>
      <c r="F189" t="s">
        <v>374</v>
      </c>
      <c r="G189" t="s">
        <v>612</v>
      </c>
      <c r="J189" t="s">
        <v>376</v>
      </c>
      <c r="K189" t="s">
        <v>515</v>
      </c>
      <c r="L189" t="s">
        <v>516</v>
      </c>
      <c r="M189" t="s">
        <v>517</v>
      </c>
      <c r="N189">
        <v>1</v>
      </c>
      <c r="O189" t="s">
        <v>373</v>
      </c>
      <c r="P189">
        <v>1</v>
      </c>
      <c r="Q189" t="s">
        <v>617</v>
      </c>
      <c r="R189">
        <v>19.99</v>
      </c>
      <c r="T189">
        <v>0</v>
      </c>
      <c r="V189">
        <v>0</v>
      </c>
      <c r="Z189" t="s">
        <v>8253</v>
      </c>
      <c r="AA189" t="s">
        <v>28</v>
      </c>
      <c r="AB189">
        <v>60061</v>
      </c>
      <c r="AC189" t="s">
        <v>172</v>
      </c>
      <c r="AE189" t="b">
        <v>0</v>
      </c>
    </row>
    <row r="190" spans="1:31">
      <c r="A190" t="s">
        <v>30967</v>
      </c>
      <c r="B190" t="s">
        <v>30967</v>
      </c>
      <c r="C190" t="s">
        <v>30968</v>
      </c>
      <c r="D190" t="s">
        <v>30969</v>
      </c>
      <c r="E190" t="s">
        <v>373</v>
      </c>
      <c r="F190" t="s">
        <v>589</v>
      </c>
      <c r="G190" t="s">
        <v>612</v>
      </c>
      <c r="J190" t="s">
        <v>613</v>
      </c>
      <c r="K190" t="s">
        <v>30970</v>
      </c>
      <c r="L190" t="s">
        <v>2228</v>
      </c>
      <c r="M190" t="s">
        <v>2229</v>
      </c>
      <c r="O190" t="s">
        <v>373</v>
      </c>
      <c r="P190">
        <v>1</v>
      </c>
      <c r="Q190" t="s">
        <v>617</v>
      </c>
      <c r="R190">
        <v>14.99</v>
      </c>
      <c r="Z190" t="s">
        <v>30971</v>
      </c>
      <c r="AA190" t="s">
        <v>24</v>
      </c>
      <c r="AB190" t="s">
        <v>30972</v>
      </c>
      <c r="AC190" t="s">
        <v>172</v>
      </c>
      <c r="AE190" t="b">
        <v>0</v>
      </c>
    </row>
    <row r="191" spans="1:31">
      <c r="A191" t="s">
        <v>30973</v>
      </c>
      <c r="C191" t="s">
        <v>30974</v>
      </c>
      <c r="D191" t="s">
        <v>30975</v>
      </c>
      <c r="E191" t="s">
        <v>373</v>
      </c>
      <c r="F191" t="s">
        <v>374</v>
      </c>
      <c r="G191" t="s">
        <v>612</v>
      </c>
      <c r="J191" t="s">
        <v>376</v>
      </c>
      <c r="K191" t="s">
        <v>24747</v>
      </c>
      <c r="L191" t="s">
        <v>912</v>
      </c>
      <c r="M191" t="s">
        <v>913</v>
      </c>
      <c r="N191">
        <v>1</v>
      </c>
      <c r="O191" t="s">
        <v>373</v>
      </c>
      <c r="P191">
        <v>1</v>
      </c>
      <c r="Q191" t="s">
        <v>617</v>
      </c>
      <c r="R191">
        <v>19.99</v>
      </c>
      <c r="T191">
        <v>0</v>
      </c>
      <c r="V191">
        <v>0</v>
      </c>
      <c r="Z191" t="s">
        <v>30976</v>
      </c>
      <c r="AA191" t="s">
        <v>22</v>
      </c>
      <c r="AB191" t="s">
        <v>30977</v>
      </c>
      <c r="AC191" t="s">
        <v>172</v>
      </c>
      <c r="AE191" t="b">
        <v>0</v>
      </c>
    </row>
    <row r="192" spans="1:31">
      <c r="A192" t="s">
        <v>30978</v>
      </c>
      <c r="C192" t="s">
        <v>30979</v>
      </c>
      <c r="D192" t="s">
        <v>30980</v>
      </c>
      <c r="E192" t="s">
        <v>373</v>
      </c>
      <c r="F192" t="s">
        <v>374</v>
      </c>
      <c r="G192" t="s">
        <v>612</v>
      </c>
      <c r="J192" t="s">
        <v>376</v>
      </c>
      <c r="K192" t="s">
        <v>24481</v>
      </c>
      <c r="L192" t="s">
        <v>24482</v>
      </c>
      <c r="M192" t="s">
        <v>4531</v>
      </c>
      <c r="N192">
        <v>1</v>
      </c>
      <c r="O192" t="s">
        <v>373</v>
      </c>
      <c r="P192">
        <v>1</v>
      </c>
      <c r="Q192" t="s">
        <v>617</v>
      </c>
      <c r="R192">
        <v>16.99</v>
      </c>
      <c r="T192">
        <v>0</v>
      </c>
      <c r="V192">
        <v>0</v>
      </c>
      <c r="Z192" t="s">
        <v>29140</v>
      </c>
      <c r="AA192" t="s">
        <v>23</v>
      </c>
      <c r="AB192" t="s">
        <v>30981</v>
      </c>
      <c r="AC192" t="s">
        <v>172</v>
      </c>
      <c r="AE192" t="b">
        <v>0</v>
      </c>
    </row>
    <row r="193" spans="1:31">
      <c r="A193" t="s">
        <v>30982</v>
      </c>
      <c r="C193" t="s">
        <v>30983</v>
      </c>
      <c r="D193" t="s">
        <v>30984</v>
      </c>
      <c r="E193" t="s">
        <v>373</v>
      </c>
      <c r="F193" t="s">
        <v>374</v>
      </c>
      <c r="G193" t="s">
        <v>612</v>
      </c>
      <c r="J193" t="s">
        <v>376</v>
      </c>
      <c r="K193" t="s">
        <v>8478</v>
      </c>
      <c r="L193" t="s">
        <v>904</v>
      </c>
      <c r="M193" t="s">
        <v>905</v>
      </c>
      <c r="N193">
        <v>1</v>
      </c>
      <c r="O193" t="s">
        <v>373</v>
      </c>
      <c r="P193">
        <v>1</v>
      </c>
      <c r="Q193" t="s">
        <v>617</v>
      </c>
      <c r="R193">
        <v>16.99</v>
      </c>
      <c r="T193">
        <v>0</v>
      </c>
      <c r="V193">
        <v>0</v>
      </c>
      <c r="Z193" t="s">
        <v>11992</v>
      </c>
      <c r="AA193" t="s">
        <v>22</v>
      </c>
      <c r="AB193">
        <v>90505</v>
      </c>
      <c r="AC193" t="s">
        <v>172</v>
      </c>
      <c r="AE193" t="b">
        <v>0</v>
      </c>
    </row>
    <row r="194" spans="1:31">
      <c r="A194" t="s">
        <v>30985</v>
      </c>
      <c r="B194" t="s">
        <v>30985</v>
      </c>
      <c r="C194" t="s">
        <v>30986</v>
      </c>
      <c r="D194" t="s">
        <v>30987</v>
      </c>
      <c r="E194" t="s">
        <v>373</v>
      </c>
      <c r="F194" t="s">
        <v>589</v>
      </c>
      <c r="G194" t="s">
        <v>612</v>
      </c>
      <c r="J194" t="s">
        <v>613</v>
      </c>
      <c r="K194" t="s">
        <v>394</v>
      </c>
      <c r="L194" t="s">
        <v>857</v>
      </c>
      <c r="M194" t="s">
        <v>396</v>
      </c>
      <c r="O194" t="s">
        <v>373</v>
      </c>
      <c r="P194">
        <v>1</v>
      </c>
      <c r="Q194" t="s">
        <v>617</v>
      </c>
      <c r="R194">
        <v>14.99</v>
      </c>
      <c r="Z194" t="s">
        <v>2389</v>
      </c>
      <c r="AA194" t="s">
        <v>24</v>
      </c>
      <c r="AB194" t="s">
        <v>30988</v>
      </c>
      <c r="AC194" t="s">
        <v>172</v>
      </c>
      <c r="AE194" t="b">
        <v>0</v>
      </c>
    </row>
    <row r="195" spans="1:31">
      <c r="A195" t="s">
        <v>30985</v>
      </c>
      <c r="B195" t="s">
        <v>30985</v>
      </c>
      <c r="C195" t="s">
        <v>30986</v>
      </c>
      <c r="D195" t="s">
        <v>30987</v>
      </c>
      <c r="E195" t="s">
        <v>373</v>
      </c>
      <c r="F195" t="s">
        <v>589</v>
      </c>
      <c r="G195" t="s">
        <v>612</v>
      </c>
      <c r="J195" t="s">
        <v>613</v>
      </c>
      <c r="K195" t="s">
        <v>419</v>
      </c>
      <c r="L195" t="s">
        <v>4315</v>
      </c>
      <c r="M195" t="s">
        <v>421</v>
      </c>
      <c r="O195" t="s">
        <v>373</v>
      </c>
      <c r="P195">
        <v>1</v>
      </c>
      <c r="Q195" t="s">
        <v>617</v>
      </c>
      <c r="R195">
        <v>13.99</v>
      </c>
      <c r="Z195" t="s">
        <v>2389</v>
      </c>
      <c r="AA195" t="s">
        <v>24</v>
      </c>
      <c r="AB195" t="s">
        <v>30988</v>
      </c>
      <c r="AC195" t="s">
        <v>172</v>
      </c>
      <c r="AE195" t="b">
        <v>0</v>
      </c>
    </row>
    <row r="196" spans="1:31">
      <c r="A196" t="s">
        <v>30989</v>
      </c>
      <c r="B196" t="s">
        <v>30989</v>
      </c>
      <c r="C196" t="s">
        <v>30990</v>
      </c>
      <c r="D196" t="s">
        <v>30991</v>
      </c>
      <c r="E196" t="s">
        <v>373</v>
      </c>
      <c r="F196" t="s">
        <v>589</v>
      </c>
      <c r="G196" t="s">
        <v>612</v>
      </c>
      <c r="J196" t="s">
        <v>613</v>
      </c>
      <c r="K196" t="s">
        <v>30992</v>
      </c>
      <c r="L196" t="s">
        <v>10729</v>
      </c>
      <c r="M196" t="s">
        <v>10730</v>
      </c>
      <c r="O196" t="s">
        <v>373</v>
      </c>
      <c r="P196">
        <v>1</v>
      </c>
      <c r="Q196" t="s">
        <v>617</v>
      </c>
      <c r="R196">
        <v>15.99</v>
      </c>
      <c r="Z196" t="s">
        <v>3768</v>
      </c>
      <c r="AA196" t="s">
        <v>23</v>
      </c>
      <c r="AB196" t="s">
        <v>5258</v>
      </c>
      <c r="AC196" t="s">
        <v>172</v>
      </c>
      <c r="AE196" t="b">
        <v>0</v>
      </c>
    </row>
    <row r="197" spans="1:31">
      <c r="A197" t="s">
        <v>30993</v>
      </c>
      <c r="C197" t="s">
        <v>30994</v>
      </c>
      <c r="D197" t="s">
        <v>30995</v>
      </c>
      <c r="E197" t="s">
        <v>373</v>
      </c>
      <c r="F197" t="s">
        <v>374</v>
      </c>
      <c r="G197" t="s">
        <v>612</v>
      </c>
      <c r="J197" t="s">
        <v>376</v>
      </c>
      <c r="K197" t="s">
        <v>30996</v>
      </c>
      <c r="L197" t="s">
        <v>25696</v>
      </c>
      <c r="M197" t="s">
        <v>11271</v>
      </c>
      <c r="N197">
        <v>1</v>
      </c>
      <c r="O197" t="s">
        <v>373</v>
      </c>
      <c r="P197">
        <v>1</v>
      </c>
      <c r="Q197" t="s">
        <v>617</v>
      </c>
      <c r="R197">
        <v>14.99</v>
      </c>
      <c r="T197">
        <v>0</v>
      </c>
      <c r="V197">
        <v>0</v>
      </c>
      <c r="Z197" t="s">
        <v>695</v>
      </c>
      <c r="AA197" t="s">
        <v>22</v>
      </c>
      <c r="AB197" t="s">
        <v>30997</v>
      </c>
      <c r="AC197" t="s">
        <v>172</v>
      </c>
      <c r="AE197" t="b">
        <v>0</v>
      </c>
    </row>
    <row r="198" spans="1:31">
      <c r="A198" t="s">
        <v>30998</v>
      </c>
      <c r="B198" t="s">
        <v>30998</v>
      </c>
      <c r="C198" t="s">
        <v>30999</v>
      </c>
      <c r="D198" t="s">
        <v>31000</v>
      </c>
      <c r="E198" t="s">
        <v>373</v>
      </c>
      <c r="F198" t="s">
        <v>589</v>
      </c>
      <c r="G198" t="s">
        <v>612</v>
      </c>
      <c r="J198" t="s">
        <v>613</v>
      </c>
      <c r="K198" t="s">
        <v>30941</v>
      </c>
      <c r="L198" t="s">
        <v>1919</v>
      </c>
      <c r="M198" t="s">
        <v>1920</v>
      </c>
      <c r="O198" t="s">
        <v>373</v>
      </c>
      <c r="P198">
        <v>1</v>
      </c>
      <c r="Q198" t="s">
        <v>617</v>
      </c>
      <c r="R198">
        <v>14.99</v>
      </c>
      <c r="Z198" t="s">
        <v>9245</v>
      </c>
      <c r="AA198" t="s">
        <v>22</v>
      </c>
      <c r="AB198" t="s">
        <v>21774</v>
      </c>
      <c r="AC198" t="s">
        <v>172</v>
      </c>
      <c r="AE198" t="b">
        <v>0</v>
      </c>
    </row>
    <row r="199" spans="1:31">
      <c r="A199" t="s">
        <v>31001</v>
      </c>
      <c r="C199" t="s">
        <v>31002</v>
      </c>
      <c r="D199" t="s">
        <v>31003</v>
      </c>
      <c r="E199" t="s">
        <v>373</v>
      </c>
      <c r="F199" t="s">
        <v>374</v>
      </c>
      <c r="G199" t="s">
        <v>612</v>
      </c>
      <c r="J199" t="s">
        <v>376</v>
      </c>
      <c r="K199" t="s">
        <v>3978</v>
      </c>
      <c r="L199" t="s">
        <v>1392</v>
      </c>
      <c r="M199" t="s">
        <v>1393</v>
      </c>
      <c r="N199">
        <v>1</v>
      </c>
      <c r="O199" t="s">
        <v>373</v>
      </c>
      <c r="P199">
        <v>1</v>
      </c>
      <c r="Q199" t="s">
        <v>617</v>
      </c>
      <c r="R199">
        <v>13.99</v>
      </c>
      <c r="T199">
        <v>0</v>
      </c>
      <c r="V199">
        <v>0</v>
      </c>
      <c r="Z199" t="s">
        <v>23615</v>
      </c>
      <c r="AA199" t="s">
        <v>29</v>
      </c>
      <c r="AB199">
        <v>19104</v>
      </c>
      <c r="AC199" t="s">
        <v>172</v>
      </c>
      <c r="AE199" t="b">
        <v>0</v>
      </c>
    </row>
    <row r="200" spans="1:31">
      <c r="A200" t="s">
        <v>31004</v>
      </c>
      <c r="B200" t="s">
        <v>31004</v>
      </c>
      <c r="C200" t="s">
        <v>31005</v>
      </c>
      <c r="D200" t="s">
        <v>31006</v>
      </c>
      <c r="E200" t="s">
        <v>373</v>
      </c>
      <c r="F200" t="s">
        <v>589</v>
      </c>
      <c r="G200" t="s">
        <v>612</v>
      </c>
      <c r="J200" t="s">
        <v>613</v>
      </c>
      <c r="K200" t="s">
        <v>30425</v>
      </c>
      <c r="L200" t="s">
        <v>1161</v>
      </c>
      <c r="M200" t="s">
        <v>1162</v>
      </c>
      <c r="O200" t="s">
        <v>373</v>
      </c>
      <c r="P200">
        <v>1</v>
      </c>
      <c r="Q200" t="s">
        <v>617</v>
      </c>
      <c r="R200">
        <v>16.99</v>
      </c>
      <c r="Z200" t="s">
        <v>7863</v>
      </c>
      <c r="AA200" t="s">
        <v>24</v>
      </c>
      <c r="AB200" t="s">
        <v>31007</v>
      </c>
      <c r="AC200" t="s">
        <v>172</v>
      </c>
      <c r="AE200" t="b">
        <v>0</v>
      </c>
    </row>
    <row r="201" spans="1:31">
      <c r="A201" t="s">
        <v>31008</v>
      </c>
      <c r="B201" t="s">
        <v>31008</v>
      </c>
      <c r="C201" t="s">
        <v>31009</v>
      </c>
      <c r="D201" t="s">
        <v>31010</v>
      </c>
      <c r="E201" t="s">
        <v>373</v>
      </c>
      <c r="F201" t="s">
        <v>589</v>
      </c>
      <c r="G201" t="s">
        <v>612</v>
      </c>
      <c r="J201" t="s">
        <v>613</v>
      </c>
      <c r="K201" t="s">
        <v>30303</v>
      </c>
      <c r="L201" t="s">
        <v>13883</v>
      </c>
      <c r="M201" t="s">
        <v>13884</v>
      </c>
      <c r="O201" t="s">
        <v>373</v>
      </c>
      <c r="P201">
        <v>1</v>
      </c>
      <c r="Q201" t="s">
        <v>617</v>
      </c>
      <c r="R201">
        <v>14.99</v>
      </c>
      <c r="Z201" t="s">
        <v>3087</v>
      </c>
      <c r="AA201" t="s">
        <v>26</v>
      </c>
      <c r="AB201" t="s">
        <v>31011</v>
      </c>
      <c r="AC201" t="s">
        <v>172</v>
      </c>
      <c r="AE201" t="b">
        <v>0</v>
      </c>
    </row>
    <row r="202" spans="1:31">
      <c r="A202" t="s">
        <v>31012</v>
      </c>
      <c r="B202" t="s">
        <v>31012</v>
      </c>
      <c r="C202" t="s">
        <v>31013</v>
      </c>
      <c r="D202" t="s">
        <v>31014</v>
      </c>
      <c r="E202" t="s">
        <v>373</v>
      </c>
      <c r="F202" t="s">
        <v>589</v>
      </c>
      <c r="G202" t="s">
        <v>612</v>
      </c>
      <c r="J202" t="s">
        <v>613</v>
      </c>
      <c r="K202" t="s">
        <v>30731</v>
      </c>
      <c r="L202" t="s">
        <v>4071</v>
      </c>
      <c r="M202" t="s">
        <v>4072</v>
      </c>
      <c r="O202" t="s">
        <v>373</v>
      </c>
      <c r="P202">
        <v>1</v>
      </c>
      <c r="Q202" t="s">
        <v>617</v>
      </c>
      <c r="R202">
        <v>14.99</v>
      </c>
      <c r="Z202" t="s">
        <v>13509</v>
      </c>
      <c r="AA202" t="s">
        <v>22</v>
      </c>
      <c r="AB202">
        <v>92807</v>
      </c>
      <c r="AC202" t="s">
        <v>172</v>
      </c>
      <c r="AE202" t="b">
        <v>0</v>
      </c>
    </row>
    <row r="203" spans="1:31">
      <c r="A203" t="s">
        <v>31015</v>
      </c>
      <c r="B203" t="s">
        <v>31015</v>
      </c>
      <c r="C203" t="s">
        <v>31016</v>
      </c>
      <c r="D203" t="s">
        <v>31017</v>
      </c>
      <c r="E203" t="s">
        <v>373</v>
      </c>
      <c r="F203" t="s">
        <v>589</v>
      </c>
      <c r="G203" t="s">
        <v>612</v>
      </c>
      <c r="J203" t="s">
        <v>613</v>
      </c>
      <c r="K203" t="s">
        <v>5818</v>
      </c>
      <c r="L203" t="s">
        <v>963</v>
      </c>
      <c r="M203" t="s">
        <v>964</v>
      </c>
      <c r="O203" t="s">
        <v>373</v>
      </c>
      <c r="P203">
        <v>1</v>
      </c>
      <c r="Q203" t="s">
        <v>617</v>
      </c>
      <c r="R203">
        <v>16.99</v>
      </c>
      <c r="Z203" t="s">
        <v>1130</v>
      </c>
      <c r="AA203" t="s">
        <v>28</v>
      </c>
      <c r="AB203" t="s">
        <v>31018</v>
      </c>
      <c r="AC203" t="s">
        <v>172</v>
      </c>
      <c r="AE203" t="b">
        <v>0</v>
      </c>
    </row>
    <row r="204" spans="1:31">
      <c r="A204" t="s">
        <v>31019</v>
      </c>
      <c r="C204" t="s">
        <v>31016</v>
      </c>
      <c r="D204" t="s">
        <v>31020</v>
      </c>
      <c r="E204" t="s">
        <v>373</v>
      </c>
      <c r="F204" t="s">
        <v>374</v>
      </c>
      <c r="G204" t="s">
        <v>612</v>
      </c>
      <c r="J204" t="s">
        <v>376</v>
      </c>
      <c r="K204" t="s">
        <v>8507</v>
      </c>
      <c r="L204" t="s">
        <v>665</v>
      </c>
      <c r="M204" t="s">
        <v>666</v>
      </c>
      <c r="N204">
        <v>1</v>
      </c>
      <c r="O204" t="s">
        <v>373</v>
      </c>
      <c r="P204">
        <v>1</v>
      </c>
      <c r="Q204" t="s">
        <v>617</v>
      </c>
      <c r="R204">
        <v>18.99</v>
      </c>
      <c r="T204">
        <v>0</v>
      </c>
      <c r="V204">
        <v>0</v>
      </c>
      <c r="Z204" t="s">
        <v>1130</v>
      </c>
      <c r="AA204" t="s">
        <v>28</v>
      </c>
      <c r="AB204" t="s">
        <v>31018</v>
      </c>
      <c r="AC204" t="s">
        <v>172</v>
      </c>
      <c r="AE204" t="b">
        <v>0</v>
      </c>
    </row>
    <row r="205" spans="1:31">
      <c r="A205" t="s">
        <v>31021</v>
      </c>
      <c r="B205" t="s">
        <v>31021</v>
      </c>
      <c r="C205" t="s">
        <v>31022</v>
      </c>
      <c r="D205" t="s">
        <v>31023</v>
      </c>
      <c r="E205" t="s">
        <v>373</v>
      </c>
      <c r="F205" t="s">
        <v>589</v>
      </c>
      <c r="G205" t="s">
        <v>612</v>
      </c>
      <c r="J205" t="s">
        <v>613</v>
      </c>
      <c r="K205" t="s">
        <v>31024</v>
      </c>
      <c r="L205" t="s">
        <v>990</v>
      </c>
      <c r="M205" t="s">
        <v>991</v>
      </c>
      <c r="O205" t="s">
        <v>373</v>
      </c>
      <c r="P205">
        <v>1</v>
      </c>
      <c r="Q205" t="s">
        <v>617</v>
      </c>
      <c r="R205">
        <v>14.99</v>
      </c>
      <c r="Z205" t="s">
        <v>31025</v>
      </c>
      <c r="AA205" t="s">
        <v>22</v>
      </c>
      <c r="AB205">
        <v>93420</v>
      </c>
      <c r="AC205" t="s">
        <v>172</v>
      </c>
      <c r="AE205" t="b">
        <v>0</v>
      </c>
    </row>
    <row r="206" spans="1:31">
      <c r="A206" t="s">
        <v>31026</v>
      </c>
      <c r="B206" t="s">
        <v>31026</v>
      </c>
      <c r="C206" t="s">
        <v>31027</v>
      </c>
      <c r="D206" t="s">
        <v>31028</v>
      </c>
      <c r="E206" t="s">
        <v>373</v>
      </c>
      <c r="F206" t="s">
        <v>589</v>
      </c>
      <c r="G206" t="s">
        <v>612</v>
      </c>
      <c r="J206" t="s">
        <v>613</v>
      </c>
      <c r="K206" t="s">
        <v>31029</v>
      </c>
      <c r="L206" t="s">
        <v>15540</v>
      </c>
      <c r="M206" t="s">
        <v>15541</v>
      </c>
      <c r="O206" t="s">
        <v>373</v>
      </c>
      <c r="P206">
        <v>1</v>
      </c>
      <c r="Q206" t="s">
        <v>617</v>
      </c>
      <c r="R206">
        <v>15.99</v>
      </c>
      <c r="Z206" t="s">
        <v>31030</v>
      </c>
      <c r="AA206" t="s">
        <v>58</v>
      </c>
      <c r="AB206" t="s">
        <v>31031</v>
      </c>
      <c r="AC206" t="s">
        <v>172</v>
      </c>
      <c r="AE206" t="b">
        <v>0</v>
      </c>
    </row>
    <row r="207" spans="1:31">
      <c r="A207" t="s">
        <v>31032</v>
      </c>
      <c r="C207" t="s">
        <v>31033</v>
      </c>
      <c r="D207" t="s">
        <v>31034</v>
      </c>
      <c r="E207" t="s">
        <v>373</v>
      </c>
      <c r="F207" t="s">
        <v>374</v>
      </c>
      <c r="G207" t="s">
        <v>612</v>
      </c>
      <c r="J207" t="s">
        <v>376</v>
      </c>
      <c r="K207" t="s">
        <v>30403</v>
      </c>
      <c r="L207" t="s">
        <v>686</v>
      </c>
      <c r="M207" t="s">
        <v>687</v>
      </c>
      <c r="N207">
        <v>1</v>
      </c>
      <c r="O207" t="s">
        <v>373</v>
      </c>
      <c r="P207">
        <v>1</v>
      </c>
      <c r="Q207" t="s">
        <v>617</v>
      </c>
      <c r="R207">
        <v>13.99</v>
      </c>
      <c r="T207">
        <v>0</v>
      </c>
      <c r="V207">
        <v>0</v>
      </c>
      <c r="Z207" t="s">
        <v>8139</v>
      </c>
      <c r="AA207" t="s">
        <v>22</v>
      </c>
      <c r="AB207">
        <v>90404</v>
      </c>
      <c r="AC207" t="s">
        <v>172</v>
      </c>
      <c r="AE207" t="b">
        <v>0</v>
      </c>
    </row>
    <row r="208" spans="1:31">
      <c r="A208" t="s">
        <v>31035</v>
      </c>
      <c r="C208" t="s">
        <v>31036</v>
      </c>
      <c r="D208" t="s">
        <v>31037</v>
      </c>
      <c r="E208" t="s">
        <v>373</v>
      </c>
      <c r="F208" t="s">
        <v>374</v>
      </c>
      <c r="G208" t="s">
        <v>612</v>
      </c>
      <c r="J208" t="s">
        <v>376</v>
      </c>
      <c r="K208" t="s">
        <v>31038</v>
      </c>
      <c r="L208" t="s">
        <v>8557</v>
      </c>
      <c r="M208" t="s">
        <v>4910</v>
      </c>
      <c r="N208">
        <v>1</v>
      </c>
      <c r="O208" t="s">
        <v>373</v>
      </c>
      <c r="P208">
        <v>1</v>
      </c>
      <c r="Q208" t="s">
        <v>617</v>
      </c>
      <c r="R208">
        <v>14.99</v>
      </c>
      <c r="T208">
        <v>0</v>
      </c>
      <c r="V208">
        <v>0</v>
      </c>
      <c r="Z208" t="s">
        <v>1701</v>
      </c>
      <c r="AA208" t="s">
        <v>22</v>
      </c>
      <c r="AB208" t="s">
        <v>15358</v>
      </c>
      <c r="AC208" t="s">
        <v>172</v>
      </c>
      <c r="AE208" t="b">
        <v>0</v>
      </c>
    </row>
    <row r="209" spans="1:31">
      <c r="A209" t="s">
        <v>31035</v>
      </c>
      <c r="C209" t="s">
        <v>31036</v>
      </c>
      <c r="D209" t="s">
        <v>31037</v>
      </c>
      <c r="E209" t="s">
        <v>373</v>
      </c>
      <c r="F209" t="s">
        <v>374</v>
      </c>
      <c r="G209" t="s">
        <v>612</v>
      </c>
      <c r="J209" t="s">
        <v>376</v>
      </c>
      <c r="K209" t="s">
        <v>3966</v>
      </c>
      <c r="L209" t="s">
        <v>920</v>
      </c>
      <c r="M209" t="s">
        <v>921</v>
      </c>
      <c r="N209">
        <v>1</v>
      </c>
      <c r="O209" t="s">
        <v>373</v>
      </c>
      <c r="P209">
        <v>1</v>
      </c>
      <c r="Q209" t="s">
        <v>617</v>
      </c>
      <c r="R209">
        <v>14.99</v>
      </c>
      <c r="T209">
        <v>0</v>
      </c>
      <c r="V209">
        <v>0</v>
      </c>
      <c r="Z209" t="s">
        <v>1701</v>
      </c>
      <c r="AA209" t="s">
        <v>22</v>
      </c>
      <c r="AB209" t="s">
        <v>15358</v>
      </c>
      <c r="AC209" t="s">
        <v>172</v>
      </c>
      <c r="AE209" t="b">
        <v>0</v>
      </c>
    </row>
    <row r="210" spans="1:31">
      <c r="A210" t="s">
        <v>31039</v>
      </c>
      <c r="B210" t="s">
        <v>31039</v>
      </c>
      <c r="C210" t="s">
        <v>31040</v>
      </c>
      <c r="D210" t="s">
        <v>31041</v>
      </c>
      <c r="E210" t="s">
        <v>373</v>
      </c>
      <c r="F210" t="s">
        <v>589</v>
      </c>
      <c r="G210" t="s">
        <v>612</v>
      </c>
      <c r="J210" t="s">
        <v>376</v>
      </c>
      <c r="K210" t="s">
        <v>3057</v>
      </c>
      <c r="L210" t="s">
        <v>2324</v>
      </c>
      <c r="M210" t="s">
        <v>2325</v>
      </c>
      <c r="O210" t="s">
        <v>373</v>
      </c>
      <c r="P210">
        <v>1</v>
      </c>
      <c r="Q210" t="s">
        <v>617</v>
      </c>
      <c r="R210">
        <v>11.99</v>
      </c>
      <c r="T210">
        <v>3.03</v>
      </c>
      <c r="Y210">
        <v>3.03</v>
      </c>
      <c r="Z210" t="s">
        <v>316</v>
      </c>
      <c r="AA210" t="s">
        <v>59</v>
      </c>
      <c r="AB210">
        <v>20007</v>
      </c>
      <c r="AC210" t="s">
        <v>172</v>
      </c>
      <c r="AD210" t="s">
        <v>4114</v>
      </c>
      <c r="AE210" t="b">
        <v>0</v>
      </c>
    </row>
    <row r="211" spans="1:31">
      <c r="A211" t="s">
        <v>31042</v>
      </c>
      <c r="C211" t="s">
        <v>31043</v>
      </c>
      <c r="D211" t="s">
        <v>31044</v>
      </c>
      <c r="E211" t="s">
        <v>373</v>
      </c>
      <c r="F211" t="s">
        <v>374</v>
      </c>
      <c r="G211" t="s">
        <v>612</v>
      </c>
      <c r="J211" t="s">
        <v>376</v>
      </c>
      <c r="K211" t="s">
        <v>3062</v>
      </c>
      <c r="L211" t="s">
        <v>672</v>
      </c>
      <c r="M211" t="s">
        <v>673</v>
      </c>
      <c r="N211">
        <v>1</v>
      </c>
      <c r="O211" t="s">
        <v>373</v>
      </c>
      <c r="P211">
        <v>1</v>
      </c>
      <c r="Q211" t="s">
        <v>617</v>
      </c>
      <c r="R211">
        <v>17.99</v>
      </c>
      <c r="T211">
        <v>0</v>
      </c>
      <c r="V211">
        <v>0</v>
      </c>
      <c r="Z211" t="s">
        <v>31045</v>
      </c>
      <c r="AA211" t="s">
        <v>28</v>
      </c>
      <c r="AB211" t="s">
        <v>31046</v>
      </c>
      <c r="AC211" t="s">
        <v>172</v>
      </c>
      <c r="AE211" t="b">
        <v>0</v>
      </c>
    </row>
    <row r="212" spans="1:31">
      <c r="A212" t="s">
        <v>31047</v>
      </c>
      <c r="B212" t="s">
        <v>31047</v>
      </c>
      <c r="C212" t="s">
        <v>31048</v>
      </c>
      <c r="D212" t="s">
        <v>31049</v>
      </c>
      <c r="E212" t="s">
        <v>373</v>
      </c>
      <c r="F212" t="s">
        <v>589</v>
      </c>
      <c r="G212" t="s">
        <v>612</v>
      </c>
      <c r="J212" t="s">
        <v>613</v>
      </c>
      <c r="K212" t="s">
        <v>8442</v>
      </c>
      <c r="L212" t="s">
        <v>1775</v>
      </c>
      <c r="M212" t="s">
        <v>1776</v>
      </c>
      <c r="O212" t="s">
        <v>373</v>
      </c>
      <c r="P212">
        <v>1</v>
      </c>
      <c r="Q212" t="s">
        <v>617</v>
      </c>
      <c r="R212">
        <v>15.99</v>
      </c>
      <c r="Z212" t="s">
        <v>31050</v>
      </c>
      <c r="AA212" t="s">
        <v>24</v>
      </c>
      <c r="AB212">
        <v>32606</v>
      </c>
      <c r="AC212" t="s">
        <v>172</v>
      </c>
      <c r="AE212" t="b">
        <v>0</v>
      </c>
    </row>
    <row r="213" spans="1:31">
      <c r="A213" t="s">
        <v>31051</v>
      </c>
      <c r="B213" t="s">
        <v>31051</v>
      </c>
      <c r="C213" t="s">
        <v>31052</v>
      </c>
      <c r="D213" t="s">
        <v>31053</v>
      </c>
      <c r="E213" t="s">
        <v>373</v>
      </c>
      <c r="F213" t="s">
        <v>589</v>
      </c>
      <c r="G213" t="s">
        <v>612</v>
      </c>
      <c r="J213" t="s">
        <v>613</v>
      </c>
      <c r="K213" t="s">
        <v>3926</v>
      </c>
      <c r="L213" t="s">
        <v>1635</v>
      </c>
      <c r="M213" t="s">
        <v>1636</v>
      </c>
      <c r="O213" t="s">
        <v>373</v>
      </c>
      <c r="P213">
        <v>1</v>
      </c>
      <c r="Q213" t="s">
        <v>617</v>
      </c>
      <c r="R213">
        <v>16.99</v>
      </c>
      <c r="Z213" t="s">
        <v>3725</v>
      </c>
      <c r="AA213" t="s">
        <v>24</v>
      </c>
      <c r="AB213" t="s">
        <v>31054</v>
      </c>
      <c r="AC213" t="s">
        <v>172</v>
      </c>
      <c r="AE213" t="b">
        <v>0</v>
      </c>
    </row>
    <row r="214" spans="1:31">
      <c r="A214" t="s">
        <v>31055</v>
      </c>
      <c r="B214" t="s">
        <v>31055</v>
      </c>
      <c r="C214" t="s">
        <v>31056</v>
      </c>
      <c r="D214" t="s">
        <v>31057</v>
      </c>
      <c r="E214" t="s">
        <v>373</v>
      </c>
      <c r="F214" t="s">
        <v>589</v>
      </c>
      <c r="G214" t="s">
        <v>612</v>
      </c>
      <c r="J214" t="s">
        <v>613</v>
      </c>
      <c r="K214" t="s">
        <v>5818</v>
      </c>
      <c r="L214" t="s">
        <v>963</v>
      </c>
      <c r="M214" t="s">
        <v>964</v>
      </c>
      <c r="O214" t="s">
        <v>373</v>
      </c>
      <c r="P214">
        <v>1</v>
      </c>
      <c r="Q214" t="s">
        <v>617</v>
      </c>
      <c r="R214">
        <v>16.99</v>
      </c>
      <c r="Z214" t="s">
        <v>4240</v>
      </c>
      <c r="AA214" t="s">
        <v>42</v>
      </c>
      <c r="AB214" t="s">
        <v>31058</v>
      </c>
      <c r="AC214" t="s">
        <v>172</v>
      </c>
      <c r="AE214" t="b">
        <v>0</v>
      </c>
    </row>
    <row r="215" spans="1:31">
      <c r="A215" t="s">
        <v>31059</v>
      </c>
      <c r="B215" t="s">
        <v>31059</v>
      </c>
      <c r="C215" t="s">
        <v>31060</v>
      </c>
      <c r="D215" t="s">
        <v>31061</v>
      </c>
      <c r="E215" t="s">
        <v>373</v>
      </c>
      <c r="F215" t="s">
        <v>589</v>
      </c>
      <c r="G215" t="s">
        <v>612</v>
      </c>
      <c r="J215" t="s">
        <v>376</v>
      </c>
      <c r="K215" t="s">
        <v>31062</v>
      </c>
      <c r="L215" t="s">
        <v>15783</v>
      </c>
      <c r="M215" t="s">
        <v>3309</v>
      </c>
      <c r="O215" t="s">
        <v>373</v>
      </c>
      <c r="P215">
        <v>1</v>
      </c>
      <c r="Q215" t="s">
        <v>617</v>
      </c>
      <c r="R215">
        <v>15.99</v>
      </c>
      <c r="T215">
        <v>3.18</v>
      </c>
      <c r="Y215">
        <v>3.18</v>
      </c>
      <c r="Z215" t="s">
        <v>31063</v>
      </c>
      <c r="AA215" t="s">
        <v>28</v>
      </c>
      <c r="AB215" t="s">
        <v>31064</v>
      </c>
      <c r="AC215" t="s">
        <v>172</v>
      </c>
      <c r="AD215" t="s">
        <v>4114</v>
      </c>
      <c r="AE215" t="b">
        <v>0</v>
      </c>
    </row>
    <row r="216" spans="1:31">
      <c r="A216" t="s">
        <v>31065</v>
      </c>
      <c r="C216" t="s">
        <v>31066</v>
      </c>
      <c r="D216" t="s">
        <v>31067</v>
      </c>
      <c r="E216" t="s">
        <v>373</v>
      </c>
      <c r="F216" t="s">
        <v>374</v>
      </c>
      <c r="G216" t="s">
        <v>612</v>
      </c>
      <c r="J216" t="s">
        <v>376</v>
      </c>
      <c r="K216" t="s">
        <v>3973</v>
      </c>
      <c r="L216" t="s">
        <v>693</v>
      </c>
      <c r="M216" t="s">
        <v>694</v>
      </c>
      <c r="N216">
        <v>1</v>
      </c>
      <c r="O216" t="s">
        <v>373</v>
      </c>
      <c r="P216">
        <v>1</v>
      </c>
      <c r="Q216" t="s">
        <v>617</v>
      </c>
      <c r="R216">
        <v>14.99</v>
      </c>
      <c r="T216">
        <v>0</v>
      </c>
      <c r="V216">
        <v>0</v>
      </c>
      <c r="Z216" t="s">
        <v>16079</v>
      </c>
      <c r="AA216" t="s">
        <v>27</v>
      </c>
      <c r="AB216" t="s">
        <v>31068</v>
      </c>
      <c r="AC216" t="s">
        <v>172</v>
      </c>
      <c r="AE216" t="b">
        <v>0</v>
      </c>
    </row>
    <row r="217" spans="1:31">
      <c r="A217" t="s">
        <v>31069</v>
      </c>
      <c r="B217" t="s">
        <v>31069</v>
      </c>
      <c r="C217" t="s">
        <v>31070</v>
      </c>
      <c r="D217" t="s">
        <v>31071</v>
      </c>
      <c r="E217" t="s">
        <v>373</v>
      </c>
      <c r="F217" t="s">
        <v>589</v>
      </c>
      <c r="G217" t="s">
        <v>612</v>
      </c>
      <c r="J217" t="s">
        <v>613</v>
      </c>
      <c r="K217" t="s">
        <v>25717</v>
      </c>
      <c r="L217" t="s">
        <v>25718</v>
      </c>
      <c r="M217" t="s">
        <v>7836</v>
      </c>
      <c r="O217" t="s">
        <v>373</v>
      </c>
      <c r="P217">
        <v>1</v>
      </c>
      <c r="Q217" t="s">
        <v>617</v>
      </c>
      <c r="R217">
        <v>11.99</v>
      </c>
      <c r="X217">
        <v>2</v>
      </c>
      <c r="Z217" t="s">
        <v>952</v>
      </c>
      <c r="AA217" t="s">
        <v>24</v>
      </c>
      <c r="AB217">
        <v>33139</v>
      </c>
      <c r="AC217" t="s">
        <v>172</v>
      </c>
      <c r="AD217" t="s">
        <v>30357</v>
      </c>
      <c r="AE217" t="b">
        <v>0</v>
      </c>
    </row>
    <row r="218" spans="1:31">
      <c r="A218" t="s">
        <v>31072</v>
      </c>
      <c r="C218" t="s">
        <v>31073</v>
      </c>
      <c r="D218" t="s">
        <v>31074</v>
      </c>
      <c r="E218" t="s">
        <v>373</v>
      </c>
      <c r="F218" t="s">
        <v>374</v>
      </c>
      <c r="G218" t="s">
        <v>612</v>
      </c>
      <c r="J218" t="s">
        <v>376</v>
      </c>
      <c r="K218" t="s">
        <v>31075</v>
      </c>
      <c r="L218" t="s">
        <v>31076</v>
      </c>
      <c r="M218" t="s">
        <v>31077</v>
      </c>
      <c r="N218">
        <v>1</v>
      </c>
      <c r="O218" t="s">
        <v>373</v>
      </c>
      <c r="P218">
        <v>1</v>
      </c>
      <c r="Q218" t="s">
        <v>617</v>
      </c>
      <c r="R218">
        <v>17.99</v>
      </c>
      <c r="T218">
        <v>0</v>
      </c>
      <c r="V218">
        <v>0</v>
      </c>
      <c r="Z218" t="s">
        <v>1130</v>
      </c>
      <c r="AA218" t="s">
        <v>28</v>
      </c>
      <c r="AB218" t="s">
        <v>31078</v>
      </c>
      <c r="AC218" t="s">
        <v>172</v>
      </c>
      <c r="AE218" t="b">
        <v>0</v>
      </c>
    </row>
    <row r="219" spans="1:31">
      <c r="A219" t="s">
        <v>31079</v>
      </c>
      <c r="B219" t="s">
        <v>31079</v>
      </c>
      <c r="C219" t="s">
        <v>31080</v>
      </c>
      <c r="D219" t="s">
        <v>31081</v>
      </c>
      <c r="E219" t="s">
        <v>373</v>
      </c>
      <c r="F219" t="s">
        <v>589</v>
      </c>
      <c r="G219" t="s">
        <v>612</v>
      </c>
      <c r="J219" t="s">
        <v>613</v>
      </c>
      <c r="K219" t="s">
        <v>8483</v>
      </c>
      <c r="L219" t="s">
        <v>1405</v>
      </c>
      <c r="M219" t="s">
        <v>1406</v>
      </c>
      <c r="O219" t="s">
        <v>373</v>
      </c>
      <c r="P219">
        <v>1</v>
      </c>
      <c r="Q219" t="s">
        <v>617</v>
      </c>
      <c r="R219">
        <v>16.99</v>
      </c>
      <c r="Z219" t="s">
        <v>15314</v>
      </c>
      <c r="AA219" t="s">
        <v>22</v>
      </c>
      <c r="AB219" t="s">
        <v>31082</v>
      </c>
      <c r="AC219" t="s">
        <v>172</v>
      </c>
      <c r="AE219" t="b">
        <v>0</v>
      </c>
    </row>
    <row r="220" spans="1:31">
      <c r="A220" t="s">
        <v>31079</v>
      </c>
      <c r="B220" t="s">
        <v>31079</v>
      </c>
      <c r="C220" t="s">
        <v>31080</v>
      </c>
      <c r="D220" t="s">
        <v>31081</v>
      </c>
      <c r="E220" t="s">
        <v>373</v>
      </c>
      <c r="F220" t="s">
        <v>589</v>
      </c>
      <c r="G220" t="s">
        <v>612</v>
      </c>
      <c r="J220" t="s">
        <v>613</v>
      </c>
      <c r="K220" t="s">
        <v>24747</v>
      </c>
      <c r="L220" t="s">
        <v>912</v>
      </c>
      <c r="M220" t="s">
        <v>913</v>
      </c>
      <c r="O220" t="s">
        <v>373</v>
      </c>
      <c r="P220">
        <v>1</v>
      </c>
      <c r="Q220" t="s">
        <v>617</v>
      </c>
      <c r="R220">
        <v>19.99</v>
      </c>
      <c r="Z220" t="s">
        <v>15314</v>
      </c>
      <c r="AA220" t="s">
        <v>22</v>
      </c>
      <c r="AB220" t="s">
        <v>31082</v>
      </c>
      <c r="AC220" t="s">
        <v>172</v>
      </c>
      <c r="AE220" t="b">
        <v>0</v>
      </c>
    </row>
    <row r="221" spans="1:31">
      <c r="A221" t="s">
        <v>31083</v>
      </c>
      <c r="C221" t="s">
        <v>31084</v>
      </c>
      <c r="D221" t="s">
        <v>31085</v>
      </c>
      <c r="E221" t="s">
        <v>373</v>
      </c>
      <c r="F221" t="s">
        <v>374</v>
      </c>
      <c r="G221" t="s">
        <v>612</v>
      </c>
      <c r="J221" t="s">
        <v>376</v>
      </c>
      <c r="K221" t="s">
        <v>3978</v>
      </c>
      <c r="L221" t="s">
        <v>1392</v>
      </c>
      <c r="M221" t="s">
        <v>1393</v>
      </c>
      <c r="N221">
        <v>1</v>
      </c>
      <c r="O221" t="s">
        <v>373</v>
      </c>
      <c r="P221">
        <v>1</v>
      </c>
      <c r="Q221" t="s">
        <v>617</v>
      </c>
      <c r="R221">
        <v>13.99</v>
      </c>
      <c r="T221">
        <v>0</v>
      </c>
      <c r="V221">
        <v>0</v>
      </c>
      <c r="Z221" t="s">
        <v>31086</v>
      </c>
      <c r="AA221" t="s">
        <v>35</v>
      </c>
      <c r="AB221" t="s">
        <v>31087</v>
      </c>
      <c r="AC221" t="s">
        <v>172</v>
      </c>
      <c r="AE221" t="b">
        <v>0</v>
      </c>
    </row>
    <row r="222" spans="1:31">
      <c r="A222" t="s">
        <v>31088</v>
      </c>
      <c r="B222" t="s">
        <v>31088</v>
      </c>
      <c r="C222" t="s">
        <v>31089</v>
      </c>
      <c r="D222" t="s">
        <v>31090</v>
      </c>
      <c r="E222" t="s">
        <v>435</v>
      </c>
      <c r="F222" t="s">
        <v>589</v>
      </c>
      <c r="G222" t="s">
        <v>612</v>
      </c>
      <c r="J222" t="s">
        <v>613</v>
      </c>
      <c r="K222" t="s">
        <v>5818</v>
      </c>
      <c r="L222" t="s">
        <v>963</v>
      </c>
      <c r="M222" t="s">
        <v>964</v>
      </c>
      <c r="O222" t="s">
        <v>435</v>
      </c>
      <c r="P222">
        <v>0</v>
      </c>
      <c r="Z222" t="s">
        <v>28849</v>
      </c>
      <c r="AA222" t="s">
        <v>14737</v>
      </c>
      <c r="AB222" t="s">
        <v>31091</v>
      </c>
      <c r="AC222" t="s">
        <v>172</v>
      </c>
      <c r="AE222" t="b">
        <v>0</v>
      </c>
    </row>
    <row r="223" spans="1:31">
      <c r="A223" t="s">
        <v>31092</v>
      </c>
      <c r="C223" t="s">
        <v>31093</v>
      </c>
      <c r="D223" t="s">
        <v>31094</v>
      </c>
      <c r="E223" t="s">
        <v>373</v>
      </c>
      <c r="F223" t="s">
        <v>374</v>
      </c>
      <c r="G223" t="s">
        <v>612</v>
      </c>
      <c r="J223" t="s">
        <v>376</v>
      </c>
      <c r="K223" t="s">
        <v>30470</v>
      </c>
      <c r="L223" t="s">
        <v>779</v>
      </c>
      <c r="M223" t="s">
        <v>780</v>
      </c>
      <c r="N223">
        <v>1</v>
      </c>
      <c r="O223" t="s">
        <v>373</v>
      </c>
      <c r="P223">
        <v>1</v>
      </c>
      <c r="Q223" t="s">
        <v>617</v>
      </c>
      <c r="R223">
        <v>17.99</v>
      </c>
      <c r="T223">
        <v>0</v>
      </c>
      <c r="V223">
        <v>0</v>
      </c>
      <c r="Z223" t="s">
        <v>31095</v>
      </c>
      <c r="AA223" t="s">
        <v>24</v>
      </c>
      <c r="AB223" t="s">
        <v>31096</v>
      </c>
      <c r="AC223" t="s">
        <v>172</v>
      </c>
      <c r="AE223" t="b">
        <v>0</v>
      </c>
    </row>
    <row r="224" spans="1:31">
      <c r="A224" t="s">
        <v>31097</v>
      </c>
      <c r="B224" t="s">
        <v>31097</v>
      </c>
      <c r="C224" t="s">
        <v>31098</v>
      </c>
      <c r="D224" t="s">
        <v>31099</v>
      </c>
      <c r="E224" t="s">
        <v>373</v>
      </c>
      <c r="F224" t="s">
        <v>589</v>
      </c>
      <c r="G224" t="s">
        <v>612</v>
      </c>
      <c r="J224" t="s">
        <v>613</v>
      </c>
      <c r="K224" t="s">
        <v>31100</v>
      </c>
      <c r="L224" t="s">
        <v>19570</v>
      </c>
      <c r="M224" t="s">
        <v>19571</v>
      </c>
      <c r="O224" t="s">
        <v>373</v>
      </c>
      <c r="P224">
        <v>1</v>
      </c>
      <c r="Q224" t="s">
        <v>617</v>
      </c>
      <c r="R224">
        <v>13.99</v>
      </c>
      <c r="Z224" t="s">
        <v>31101</v>
      </c>
      <c r="AA224" t="s">
        <v>269</v>
      </c>
      <c r="AB224" t="s">
        <v>31102</v>
      </c>
      <c r="AC224" t="s">
        <v>172</v>
      </c>
      <c r="AE224" t="b">
        <v>0</v>
      </c>
    </row>
    <row r="225" spans="1:31">
      <c r="A225" t="s">
        <v>31103</v>
      </c>
      <c r="B225" t="s">
        <v>31103</v>
      </c>
      <c r="C225" t="s">
        <v>31104</v>
      </c>
      <c r="D225" t="s">
        <v>31105</v>
      </c>
      <c r="E225" t="s">
        <v>373</v>
      </c>
      <c r="F225" t="s">
        <v>589</v>
      </c>
      <c r="G225" t="s">
        <v>612</v>
      </c>
      <c r="J225" t="s">
        <v>613</v>
      </c>
      <c r="K225" t="s">
        <v>799</v>
      </c>
      <c r="L225" t="s">
        <v>800</v>
      </c>
      <c r="M225" t="s">
        <v>801</v>
      </c>
      <c r="O225" t="s">
        <v>373</v>
      </c>
      <c r="P225">
        <v>1</v>
      </c>
      <c r="Q225" t="s">
        <v>617</v>
      </c>
      <c r="R225">
        <v>17.99</v>
      </c>
      <c r="Z225" t="s">
        <v>22556</v>
      </c>
      <c r="AA225" t="s">
        <v>25</v>
      </c>
      <c r="AB225" t="s">
        <v>31106</v>
      </c>
      <c r="AC225" t="s">
        <v>172</v>
      </c>
      <c r="AE225" t="b">
        <v>0</v>
      </c>
    </row>
    <row r="226" spans="1:31">
      <c r="A226" t="s">
        <v>31107</v>
      </c>
      <c r="B226" t="s">
        <v>31107</v>
      </c>
      <c r="C226" t="s">
        <v>31108</v>
      </c>
      <c r="D226" t="s">
        <v>31109</v>
      </c>
      <c r="E226" t="s">
        <v>373</v>
      </c>
      <c r="F226" t="s">
        <v>589</v>
      </c>
      <c r="G226" t="s">
        <v>612</v>
      </c>
      <c r="J226" t="s">
        <v>613</v>
      </c>
      <c r="K226" t="s">
        <v>24747</v>
      </c>
      <c r="L226" t="s">
        <v>912</v>
      </c>
      <c r="M226" t="s">
        <v>913</v>
      </c>
      <c r="O226" t="s">
        <v>373</v>
      </c>
      <c r="P226">
        <v>1</v>
      </c>
      <c r="Q226" t="s">
        <v>617</v>
      </c>
      <c r="R226">
        <v>19.99</v>
      </c>
      <c r="Z226" t="s">
        <v>31110</v>
      </c>
      <c r="AA226" t="s">
        <v>28</v>
      </c>
      <c r="AB226" t="s">
        <v>31111</v>
      </c>
      <c r="AC226" t="s">
        <v>172</v>
      </c>
      <c r="AE226" t="b">
        <v>0</v>
      </c>
    </row>
    <row r="227" spans="1:31">
      <c r="A227" t="s">
        <v>31112</v>
      </c>
      <c r="B227" t="s">
        <v>31112</v>
      </c>
      <c r="C227" t="s">
        <v>31113</v>
      </c>
      <c r="D227" t="s">
        <v>31114</v>
      </c>
      <c r="E227" t="s">
        <v>373</v>
      </c>
      <c r="F227" t="s">
        <v>589</v>
      </c>
      <c r="G227" t="s">
        <v>612</v>
      </c>
      <c r="J227" t="s">
        <v>613</v>
      </c>
      <c r="K227" t="s">
        <v>14982</v>
      </c>
      <c r="L227" t="s">
        <v>14983</v>
      </c>
      <c r="M227" t="s">
        <v>14984</v>
      </c>
      <c r="O227" t="s">
        <v>373</v>
      </c>
      <c r="P227">
        <v>1</v>
      </c>
      <c r="Q227" t="s">
        <v>617</v>
      </c>
      <c r="R227">
        <v>14.99</v>
      </c>
      <c r="Z227" t="s">
        <v>268</v>
      </c>
      <c r="AA227" t="s">
        <v>23</v>
      </c>
      <c r="AB227" t="s">
        <v>31115</v>
      </c>
      <c r="AC227" t="s">
        <v>172</v>
      </c>
      <c r="AE227" t="b">
        <v>0</v>
      </c>
    </row>
    <row r="228" spans="1:31">
      <c r="A228" t="s">
        <v>31116</v>
      </c>
      <c r="C228" t="s">
        <v>31117</v>
      </c>
      <c r="D228" t="s">
        <v>31118</v>
      </c>
      <c r="E228" t="s">
        <v>373</v>
      </c>
      <c r="F228" t="s">
        <v>374</v>
      </c>
      <c r="G228" t="s">
        <v>612</v>
      </c>
      <c r="J228" t="s">
        <v>376</v>
      </c>
      <c r="K228" t="s">
        <v>31119</v>
      </c>
      <c r="L228" t="s">
        <v>10597</v>
      </c>
      <c r="M228" t="s">
        <v>10598</v>
      </c>
      <c r="N228">
        <v>1</v>
      </c>
      <c r="O228" t="s">
        <v>373</v>
      </c>
      <c r="P228">
        <v>1</v>
      </c>
      <c r="Q228" t="s">
        <v>617</v>
      </c>
      <c r="R228">
        <v>15.99</v>
      </c>
      <c r="T228">
        <v>1.99</v>
      </c>
      <c r="V228">
        <v>0</v>
      </c>
      <c r="Z228" t="s">
        <v>31120</v>
      </c>
      <c r="AA228" t="s">
        <v>237</v>
      </c>
      <c r="AB228">
        <v>2517</v>
      </c>
      <c r="AC228" t="s">
        <v>212</v>
      </c>
      <c r="AE228" t="b">
        <v>0</v>
      </c>
    </row>
    <row r="229" spans="1:31">
      <c r="A229" t="s">
        <v>31121</v>
      </c>
      <c r="B229" t="s">
        <v>31121</v>
      </c>
      <c r="C229" t="s">
        <v>31122</v>
      </c>
      <c r="D229" t="s">
        <v>31123</v>
      </c>
      <c r="E229" t="s">
        <v>373</v>
      </c>
      <c r="F229" t="s">
        <v>589</v>
      </c>
      <c r="G229" t="s">
        <v>612</v>
      </c>
      <c r="J229" t="s">
        <v>376</v>
      </c>
      <c r="K229" t="s">
        <v>394</v>
      </c>
      <c r="L229" t="s">
        <v>857</v>
      </c>
      <c r="M229" t="s">
        <v>396</v>
      </c>
      <c r="O229" t="s">
        <v>373</v>
      </c>
      <c r="P229">
        <v>1</v>
      </c>
      <c r="Q229" t="s">
        <v>617</v>
      </c>
      <c r="R229">
        <v>14.99</v>
      </c>
      <c r="T229">
        <v>2.82</v>
      </c>
      <c r="Y229">
        <v>2.82</v>
      </c>
      <c r="Z229" t="s">
        <v>1800</v>
      </c>
      <c r="AA229" t="s">
        <v>22</v>
      </c>
      <c r="AB229" t="s">
        <v>31124</v>
      </c>
      <c r="AC229" t="s">
        <v>172</v>
      </c>
      <c r="AD229" t="s">
        <v>4114</v>
      </c>
      <c r="AE229" t="b">
        <v>0</v>
      </c>
    </row>
    <row r="230" spans="1:31">
      <c r="A230" t="s">
        <v>31125</v>
      </c>
      <c r="B230" t="s">
        <v>31125</v>
      </c>
      <c r="C230" t="s">
        <v>31126</v>
      </c>
      <c r="D230" t="s">
        <v>31127</v>
      </c>
      <c r="E230" t="s">
        <v>373</v>
      </c>
      <c r="F230" t="s">
        <v>589</v>
      </c>
      <c r="G230" t="s">
        <v>612</v>
      </c>
      <c r="J230" t="s">
        <v>613</v>
      </c>
      <c r="K230" t="s">
        <v>5818</v>
      </c>
      <c r="L230" t="s">
        <v>963</v>
      </c>
      <c r="M230" t="s">
        <v>964</v>
      </c>
      <c r="O230" t="s">
        <v>373</v>
      </c>
      <c r="P230">
        <v>1</v>
      </c>
      <c r="Q230" t="s">
        <v>617</v>
      </c>
      <c r="R230">
        <v>16.99</v>
      </c>
      <c r="Z230" t="s">
        <v>31128</v>
      </c>
      <c r="AA230" t="s">
        <v>27</v>
      </c>
      <c r="AB230">
        <v>1609</v>
      </c>
      <c r="AC230" t="s">
        <v>172</v>
      </c>
      <c r="AE230" t="b">
        <v>0</v>
      </c>
    </row>
    <row r="231" spans="1:31">
      <c r="A231" t="s">
        <v>31129</v>
      </c>
      <c r="B231" t="s">
        <v>31129</v>
      </c>
      <c r="C231" t="s">
        <v>31130</v>
      </c>
      <c r="D231" t="s">
        <v>31131</v>
      </c>
      <c r="E231" t="s">
        <v>373</v>
      </c>
      <c r="F231" t="s">
        <v>589</v>
      </c>
      <c r="G231" t="s">
        <v>612</v>
      </c>
      <c r="J231" t="s">
        <v>613</v>
      </c>
      <c r="K231" t="s">
        <v>24747</v>
      </c>
      <c r="L231" t="s">
        <v>912</v>
      </c>
      <c r="M231" t="s">
        <v>913</v>
      </c>
      <c r="O231" t="s">
        <v>373</v>
      </c>
      <c r="P231">
        <v>1</v>
      </c>
      <c r="Q231" t="s">
        <v>617</v>
      </c>
      <c r="R231">
        <v>19.99</v>
      </c>
      <c r="Z231" t="s">
        <v>31132</v>
      </c>
      <c r="AA231" t="s">
        <v>31</v>
      </c>
      <c r="AB231" t="s">
        <v>31133</v>
      </c>
      <c r="AC231" t="s">
        <v>172</v>
      </c>
      <c r="AE231" t="b">
        <v>0</v>
      </c>
    </row>
    <row r="232" spans="1:31">
      <c r="A232" t="s">
        <v>31134</v>
      </c>
      <c r="B232" t="s">
        <v>31134</v>
      </c>
      <c r="C232" t="s">
        <v>31135</v>
      </c>
      <c r="D232" t="s">
        <v>31136</v>
      </c>
      <c r="E232" t="s">
        <v>373</v>
      </c>
      <c r="F232" t="s">
        <v>589</v>
      </c>
      <c r="G232" t="s">
        <v>612</v>
      </c>
      <c r="J232" t="s">
        <v>613</v>
      </c>
      <c r="K232" t="s">
        <v>30869</v>
      </c>
      <c r="L232" t="s">
        <v>27380</v>
      </c>
      <c r="M232" t="s">
        <v>2702</v>
      </c>
      <c r="O232" t="s">
        <v>373</v>
      </c>
      <c r="P232">
        <v>1</v>
      </c>
      <c r="Q232" t="s">
        <v>617</v>
      </c>
      <c r="R232">
        <v>13.99</v>
      </c>
      <c r="Z232" t="s">
        <v>12985</v>
      </c>
      <c r="AA232" t="s">
        <v>26</v>
      </c>
      <c r="AB232" t="s">
        <v>31137</v>
      </c>
      <c r="AC232" t="s">
        <v>172</v>
      </c>
      <c r="AE232" t="b">
        <v>0</v>
      </c>
    </row>
    <row r="233" spans="1:31">
      <c r="A233" t="s">
        <v>31138</v>
      </c>
      <c r="C233" t="s">
        <v>31139</v>
      </c>
      <c r="D233" t="s">
        <v>31140</v>
      </c>
      <c r="E233" t="s">
        <v>373</v>
      </c>
      <c r="F233" t="s">
        <v>374</v>
      </c>
      <c r="G233" t="s">
        <v>612</v>
      </c>
      <c r="J233" t="s">
        <v>376</v>
      </c>
      <c r="K233" t="s">
        <v>427</v>
      </c>
      <c r="L233" t="s">
        <v>428</v>
      </c>
      <c r="M233" t="s">
        <v>429</v>
      </c>
      <c r="N233">
        <v>1</v>
      </c>
      <c r="O233" t="s">
        <v>373</v>
      </c>
      <c r="P233">
        <v>1</v>
      </c>
      <c r="Q233" t="s">
        <v>617</v>
      </c>
      <c r="R233">
        <v>13.99</v>
      </c>
      <c r="T233">
        <v>0</v>
      </c>
      <c r="V233">
        <v>0</v>
      </c>
      <c r="Z233" t="s">
        <v>5113</v>
      </c>
      <c r="AA233" t="s">
        <v>25</v>
      </c>
      <c r="AB233" t="s">
        <v>31141</v>
      </c>
      <c r="AC233" t="s">
        <v>172</v>
      </c>
      <c r="AE233" t="b">
        <v>0</v>
      </c>
    </row>
    <row r="234" spans="1:31">
      <c r="A234" t="s">
        <v>31142</v>
      </c>
      <c r="B234" t="s">
        <v>31142</v>
      </c>
      <c r="C234" t="s">
        <v>31143</v>
      </c>
      <c r="D234" t="s">
        <v>31144</v>
      </c>
      <c r="E234" t="s">
        <v>373</v>
      </c>
      <c r="F234" t="s">
        <v>589</v>
      </c>
      <c r="G234" t="s">
        <v>612</v>
      </c>
      <c r="J234" t="s">
        <v>613</v>
      </c>
      <c r="K234" t="s">
        <v>30881</v>
      </c>
      <c r="L234" t="s">
        <v>2137</v>
      </c>
      <c r="M234" t="s">
        <v>2138</v>
      </c>
      <c r="O234" t="s">
        <v>373</v>
      </c>
      <c r="P234">
        <v>1</v>
      </c>
      <c r="Q234" t="s">
        <v>617</v>
      </c>
      <c r="R234">
        <v>14.99</v>
      </c>
      <c r="Z234" t="s">
        <v>268</v>
      </c>
      <c r="AA234" t="s">
        <v>23</v>
      </c>
      <c r="AB234" t="s">
        <v>31145</v>
      </c>
      <c r="AC234" t="s">
        <v>172</v>
      </c>
      <c r="AE234" t="b">
        <v>0</v>
      </c>
    </row>
    <row r="235" spans="1:31">
      <c r="A235" t="s">
        <v>31146</v>
      </c>
      <c r="B235" t="s">
        <v>31146</v>
      </c>
      <c r="C235" t="s">
        <v>31147</v>
      </c>
      <c r="D235" t="s">
        <v>31148</v>
      </c>
      <c r="E235" t="s">
        <v>373</v>
      </c>
      <c r="F235" t="s">
        <v>589</v>
      </c>
      <c r="G235" t="s">
        <v>612</v>
      </c>
      <c r="J235" t="s">
        <v>613</v>
      </c>
      <c r="K235" t="s">
        <v>30970</v>
      </c>
      <c r="L235" t="s">
        <v>2228</v>
      </c>
      <c r="M235" t="s">
        <v>2229</v>
      </c>
      <c r="O235" t="s">
        <v>373</v>
      </c>
      <c r="P235">
        <v>1</v>
      </c>
      <c r="Q235" t="s">
        <v>617</v>
      </c>
      <c r="R235">
        <v>14.99</v>
      </c>
      <c r="Z235" t="s">
        <v>4334</v>
      </c>
      <c r="AA235" t="s">
        <v>24</v>
      </c>
      <c r="AB235" t="s">
        <v>31149</v>
      </c>
      <c r="AC235" t="s">
        <v>172</v>
      </c>
      <c r="AE235" t="b">
        <v>0</v>
      </c>
    </row>
    <row r="236" spans="1:31">
      <c r="A236" t="s">
        <v>31150</v>
      </c>
      <c r="B236" t="s">
        <v>31150</v>
      </c>
      <c r="C236" t="s">
        <v>31151</v>
      </c>
      <c r="D236" t="s">
        <v>31152</v>
      </c>
      <c r="E236" t="s">
        <v>373</v>
      </c>
      <c r="F236" t="s">
        <v>589</v>
      </c>
      <c r="G236" t="s">
        <v>612</v>
      </c>
      <c r="J236" t="s">
        <v>613</v>
      </c>
      <c r="K236" t="s">
        <v>394</v>
      </c>
      <c r="L236" t="s">
        <v>857</v>
      </c>
      <c r="M236" t="s">
        <v>396</v>
      </c>
      <c r="O236" t="s">
        <v>373</v>
      </c>
      <c r="P236">
        <v>1</v>
      </c>
      <c r="Q236" t="s">
        <v>617</v>
      </c>
      <c r="R236">
        <v>14.99</v>
      </c>
      <c r="Z236" t="s">
        <v>839</v>
      </c>
      <c r="AA236" t="s">
        <v>22</v>
      </c>
      <c r="AB236" t="s">
        <v>31153</v>
      </c>
      <c r="AC236" t="s">
        <v>172</v>
      </c>
      <c r="AE236" t="b">
        <v>0</v>
      </c>
    </row>
    <row r="237" spans="1:31">
      <c r="A237" t="s">
        <v>31154</v>
      </c>
      <c r="B237" t="s">
        <v>31154</v>
      </c>
      <c r="C237" t="s">
        <v>31155</v>
      </c>
      <c r="D237" t="s">
        <v>31156</v>
      </c>
      <c r="E237" t="s">
        <v>435</v>
      </c>
      <c r="F237" t="s">
        <v>589</v>
      </c>
      <c r="G237" t="s">
        <v>612</v>
      </c>
      <c r="J237" t="s">
        <v>613</v>
      </c>
      <c r="K237" t="s">
        <v>24747</v>
      </c>
      <c r="L237" t="s">
        <v>912</v>
      </c>
      <c r="M237" t="s">
        <v>913</v>
      </c>
      <c r="O237" t="s">
        <v>594</v>
      </c>
      <c r="P237">
        <v>1</v>
      </c>
      <c r="Q237" t="s">
        <v>617</v>
      </c>
      <c r="R237">
        <v>19.99</v>
      </c>
      <c r="Z237" t="s">
        <v>31157</v>
      </c>
      <c r="AA237" t="s">
        <v>24</v>
      </c>
      <c r="AB237">
        <v>34689</v>
      </c>
      <c r="AC237" t="s">
        <v>172</v>
      </c>
      <c r="AE237" t="b">
        <v>0</v>
      </c>
    </row>
    <row r="238" spans="1:31">
      <c r="A238" t="s">
        <v>31158</v>
      </c>
      <c r="B238" t="s">
        <v>31158</v>
      </c>
      <c r="C238" t="s">
        <v>31159</v>
      </c>
      <c r="D238" t="s">
        <v>31160</v>
      </c>
      <c r="E238" t="s">
        <v>373</v>
      </c>
      <c r="F238" t="s">
        <v>589</v>
      </c>
      <c r="G238" t="s">
        <v>612</v>
      </c>
      <c r="J238" t="s">
        <v>613</v>
      </c>
      <c r="K238" t="s">
        <v>5818</v>
      </c>
      <c r="L238" t="s">
        <v>963</v>
      </c>
      <c r="M238" t="s">
        <v>964</v>
      </c>
      <c r="O238" t="s">
        <v>373</v>
      </c>
      <c r="P238">
        <v>1</v>
      </c>
      <c r="Q238" t="s">
        <v>617</v>
      </c>
      <c r="R238">
        <v>16.99</v>
      </c>
      <c r="Z238" t="s">
        <v>14624</v>
      </c>
      <c r="AA238" t="s">
        <v>35</v>
      </c>
      <c r="AB238" t="s">
        <v>31161</v>
      </c>
      <c r="AC238" t="s">
        <v>172</v>
      </c>
      <c r="AE238" t="b">
        <v>0</v>
      </c>
    </row>
    <row r="239" spans="1:31">
      <c r="A239" t="s">
        <v>31162</v>
      </c>
      <c r="C239" t="s">
        <v>31163</v>
      </c>
      <c r="D239" t="s">
        <v>31164</v>
      </c>
      <c r="E239" t="s">
        <v>373</v>
      </c>
      <c r="F239" t="s">
        <v>374</v>
      </c>
      <c r="G239" t="s">
        <v>612</v>
      </c>
      <c r="J239" t="s">
        <v>376</v>
      </c>
      <c r="K239" t="s">
        <v>4300</v>
      </c>
      <c r="L239" t="s">
        <v>4301</v>
      </c>
      <c r="M239" t="s">
        <v>4302</v>
      </c>
      <c r="N239">
        <v>1</v>
      </c>
      <c r="O239" t="s">
        <v>373</v>
      </c>
      <c r="P239">
        <v>1</v>
      </c>
      <c r="Q239" t="s">
        <v>617</v>
      </c>
      <c r="R239">
        <v>14.99</v>
      </c>
      <c r="T239">
        <v>0</v>
      </c>
      <c r="V239">
        <v>0</v>
      </c>
      <c r="Z239" t="s">
        <v>4903</v>
      </c>
      <c r="AA239" t="s">
        <v>24</v>
      </c>
      <c r="AB239" t="s">
        <v>31165</v>
      </c>
      <c r="AC239" t="s">
        <v>172</v>
      </c>
      <c r="AE239" t="b">
        <v>0</v>
      </c>
    </row>
    <row r="240" spans="1:31">
      <c r="A240" t="s">
        <v>31166</v>
      </c>
      <c r="B240" t="s">
        <v>31166</v>
      </c>
      <c r="C240" t="s">
        <v>31167</v>
      </c>
      <c r="D240" t="s">
        <v>31168</v>
      </c>
      <c r="E240" t="s">
        <v>373</v>
      </c>
      <c r="F240" t="s">
        <v>589</v>
      </c>
      <c r="G240" t="s">
        <v>612</v>
      </c>
      <c r="J240" t="s">
        <v>613</v>
      </c>
      <c r="K240" t="s">
        <v>30889</v>
      </c>
      <c r="L240" t="s">
        <v>1155</v>
      </c>
      <c r="M240" t="s">
        <v>1156</v>
      </c>
      <c r="O240" t="s">
        <v>373</v>
      </c>
      <c r="P240">
        <v>1</v>
      </c>
      <c r="Q240" t="s">
        <v>617</v>
      </c>
      <c r="R240">
        <v>14.99</v>
      </c>
      <c r="Z240" t="s">
        <v>4976</v>
      </c>
      <c r="AA240" t="s">
        <v>27</v>
      </c>
      <c r="AB240" t="s">
        <v>31169</v>
      </c>
      <c r="AC240" t="s">
        <v>172</v>
      </c>
      <c r="AE240" t="b">
        <v>0</v>
      </c>
    </row>
    <row r="241" spans="1:31">
      <c r="A241" t="s">
        <v>31170</v>
      </c>
      <c r="B241" t="s">
        <v>31170</v>
      </c>
      <c r="C241" t="s">
        <v>31171</v>
      </c>
      <c r="D241" t="s">
        <v>31172</v>
      </c>
      <c r="E241" t="s">
        <v>373</v>
      </c>
      <c r="F241" t="s">
        <v>589</v>
      </c>
      <c r="G241" t="s">
        <v>612</v>
      </c>
      <c r="J241" t="s">
        <v>613</v>
      </c>
      <c r="K241" t="s">
        <v>24950</v>
      </c>
      <c r="L241" t="s">
        <v>1927</v>
      </c>
      <c r="M241" t="s">
        <v>1928</v>
      </c>
      <c r="O241" t="s">
        <v>373</v>
      </c>
      <c r="P241">
        <v>1</v>
      </c>
      <c r="Q241" t="s">
        <v>617</v>
      </c>
      <c r="R241">
        <v>14.99</v>
      </c>
      <c r="Z241" t="s">
        <v>31173</v>
      </c>
      <c r="AA241" t="s">
        <v>261</v>
      </c>
      <c r="AB241">
        <v>72104</v>
      </c>
      <c r="AC241" t="s">
        <v>172</v>
      </c>
      <c r="AE241" t="b">
        <v>0</v>
      </c>
    </row>
    <row r="242" spans="1:31">
      <c r="A242" t="s">
        <v>31174</v>
      </c>
      <c r="C242" t="s">
        <v>31175</v>
      </c>
      <c r="D242" t="s">
        <v>31176</v>
      </c>
      <c r="E242" t="s">
        <v>373</v>
      </c>
      <c r="F242" t="s">
        <v>374</v>
      </c>
      <c r="G242" t="s">
        <v>612</v>
      </c>
      <c r="J242" t="s">
        <v>376</v>
      </c>
      <c r="K242" t="s">
        <v>1234</v>
      </c>
      <c r="L242" t="s">
        <v>1235</v>
      </c>
      <c r="M242" t="s">
        <v>560</v>
      </c>
      <c r="N242">
        <v>1</v>
      </c>
      <c r="O242" t="s">
        <v>373</v>
      </c>
      <c r="P242">
        <v>1</v>
      </c>
      <c r="Q242" t="s">
        <v>617</v>
      </c>
      <c r="R242">
        <v>17.99</v>
      </c>
      <c r="T242">
        <v>0</v>
      </c>
      <c r="V242">
        <v>0</v>
      </c>
      <c r="Z242" t="s">
        <v>13629</v>
      </c>
      <c r="AA242" t="s">
        <v>22</v>
      </c>
      <c r="AB242" t="s">
        <v>13630</v>
      </c>
      <c r="AC242" t="s">
        <v>172</v>
      </c>
      <c r="AE242" t="b">
        <v>0</v>
      </c>
    </row>
    <row r="243" spans="1:31">
      <c r="A243" t="s">
        <v>31177</v>
      </c>
      <c r="C243" t="s">
        <v>31178</v>
      </c>
      <c r="D243" t="s">
        <v>31179</v>
      </c>
      <c r="E243" t="s">
        <v>373</v>
      </c>
      <c r="F243" t="s">
        <v>374</v>
      </c>
      <c r="G243" t="s">
        <v>612</v>
      </c>
      <c r="J243" t="s">
        <v>376</v>
      </c>
      <c r="K243" t="s">
        <v>3062</v>
      </c>
      <c r="L243" t="s">
        <v>672</v>
      </c>
      <c r="M243" t="s">
        <v>673</v>
      </c>
      <c r="N243">
        <v>1</v>
      </c>
      <c r="O243" t="s">
        <v>373</v>
      </c>
      <c r="P243">
        <v>1</v>
      </c>
      <c r="Q243" t="s">
        <v>617</v>
      </c>
      <c r="R243">
        <v>17.99</v>
      </c>
      <c r="T243">
        <v>0</v>
      </c>
      <c r="V243">
        <v>0</v>
      </c>
      <c r="Z243" t="s">
        <v>31180</v>
      </c>
      <c r="AA243" t="s">
        <v>23</v>
      </c>
      <c r="AB243" t="s">
        <v>31181</v>
      </c>
      <c r="AC243" t="s">
        <v>172</v>
      </c>
      <c r="AE243" t="b">
        <v>0</v>
      </c>
    </row>
    <row r="244" spans="1:31">
      <c r="A244" t="s">
        <v>31182</v>
      </c>
      <c r="B244" t="s">
        <v>31182</v>
      </c>
      <c r="C244" t="s">
        <v>31183</v>
      </c>
      <c r="D244" t="s">
        <v>31184</v>
      </c>
      <c r="E244" t="s">
        <v>373</v>
      </c>
      <c r="F244" t="s">
        <v>589</v>
      </c>
      <c r="G244" t="s">
        <v>612</v>
      </c>
      <c r="J244" t="s">
        <v>613</v>
      </c>
      <c r="K244" t="s">
        <v>31185</v>
      </c>
      <c r="L244" t="s">
        <v>16991</v>
      </c>
      <c r="M244" t="s">
        <v>2558</v>
      </c>
      <c r="O244" t="s">
        <v>373</v>
      </c>
      <c r="P244">
        <v>1</v>
      </c>
      <c r="Q244" t="s">
        <v>617</v>
      </c>
      <c r="R244">
        <v>13.99</v>
      </c>
      <c r="Z244" t="s">
        <v>20689</v>
      </c>
      <c r="AA244" t="s">
        <v>22</v>
      </c>
      <c r="AB244" t="s">
        <v>31186</v>
      </c>
      <c r="AC244" t="s">
        <v>172</v>
      </c>
      <c r="AE244" t="b">
        <v>0</v>
      </c>
    </row>
    <row r="245" spans="1:31">
      <c r="A245" t="s">
        <v>31187</v>
      </c>
      <c r="B245" t="s">
        <v>31187</v>
      </c>
      <c r="C245" t="s">
        <v>31188</v>
      </c>
      <c r="D245" t="s">
        <v>31189</v>
      </c>
      <c r="E245" t="s">
        <v>373</v>
      </c>
      <c r="F245" t="s">
        <v>589</v>
      </c>
      <c r="G245" t="s">
        <v>612</v>
      </c>
      <c r="J245" t="s">
        <v>613</v>
      </c>
      <c r="K245" t="s">
        <v>5818</v>
      </c>
      <c r="L245" t="s">
        <v>963</v>
      </c>
      <c r="M245" t="s">
        <v>964</v>
      </c>
      <c r="O245" t="s">
        <v>373</v>
      </c>
      <c r="P245">
        <v>1</v>
      </c>
      <c r="Q245" t="s">
        <v>617</v>
      </c>
      <c r="R245">
        <v>16.99</v>
      </c>
      <c r="Z245" t="s">
        <v>1929</v>
      </c>
      <c r="AA245" t="s">
        <v>24</v>
      </c>
      <c r="AB245" t="s">
        <v>1930</v>
      </c>
      <c r="AC245" t="s">
        <v>172</v>
      </c>
      <c r="AE245" t="b">
        <v>0</v>
      </c>
    </row>
    <row r="246" spans="1:31">
      <c r="A246" t="s">
        <v>31190</v>
      </c>
      <c r="C246" t="s">
        <v>31191</v>
      </c>
      <c r="D246" t="s">
        <v>31192</v>
      </c>
      <c r="E246" t="s">
        <v>373</v>
      </c>
      <c r="F246" t="s">
        <v>374</v>
      </c>
      <c r="G246" t="s">
        <v>612</v>
      </c>
      <c r="J246" t="s">
        <v>376</v>
      </c>
      <c r="K246" t="s">
        <v>26657</v>
      </c>
      <c r="L246" t="s">
        <v>944</v>
      </c>
      <c r="M246" t="s">
        <v>945</v>
      </c>
      <c r="N246">
        <v>1</v>
      </c>
      <c r="O246" t="s">
        <v>373</v>
      </c>
      <c r="P246">
        <v>1</v>
      </c>
      <c r="Q246" t="s">
        <v>617</v>
      </c>
      <c r="R246">
        <v>15.99</v>
      </c>
      <c r="T246">
        <v>0</v>
      </c>
      <c r="V246">
        <v>0</v>
      </c>
      <c r="Z246" t="s">
        <v>2070</v>
      </c>
      <c r="AA246" t="s">
        <v>26</v>
      </c>
      <c r="AB246">
        <v>77084</v>
      </c>
      <c r="AC246" t="s">
        <v>172</v>
      </c>
      <c r="AE246" t="b">
        <v>0</v>
      </c>
    </row>
    <row r="247" spans="1:31">
      <c r="A247" t="s">
        <v>31193</v>
      </c>
      <c r="B247" t="s">
        <v>31193</v>
      </c>
      <c r="C247" t="s">
        <v>31194</v>
      </c>
      <c r="D247" t="s">
        <v>31195</v>
      </c>
      <c r="E247" t="s">
        <v>373</v>
      </c>
      <c r="F247" t="s">
        <v>589</v>
      </c>
      <c r="G247" t="s">
        <v>612</v>
      </c>
      <c r="J247" t="s">
        <v>613</v>
      </c>
      <c r="K247" t="s">
        <v>8462</v>
      </c>
      <c r="L247" t="s">
        <v>2620</v>
      </c>
      <c r="M247" t="s">
        <v>2621</v>
      </c>
      <c r="O247" t="s">
        <v>373</v>
      </c>
      <c r="P247">
        <v>1</v>
      </c>
      <c r="Q247" t="s">
        <v>617</v>
      </c>
      <c r="R247">
        <v>18.99</v>
      </c>
      <c r="Z247" t="s">
        <v>19672</v>
      </c>
      <c r="AA247" t="s">
        <v>22</v>
      </c>
      <c r="AB247" t="s">
        <v>31196</v>
      </c>
      <c r="AC247" t="s">
        <v>172</v>
      </c>
      <c r="AE247" t="b">
        <v>0</v>
      </c>
    </row>
    <row r="248" spans="1:31">
      <c r="A248" t="s">
        <v>31197</v>
      </c>
      <c r="C248" t="s">
        <v>31198</v>
      </c>
      <c r="D248" t="s">
        <v>31199</v>
      </c>
      <c r="E248" t="s">
        <v>373</v>
      </c>
      <c r="F248" t="s">
        <v>374</v>
      </c>
      <c r="G248" t="s">
        <v>612</v>
      </c>
      <c r="J248" t="s">
        <v>376</v>
      </c>
      <c r="K248" t="s">
        <v>31200</v>
      </c>
      <c r="L248" t="s">
        <v>31201</v>
      </c>
      <c r="M248" t="s">
        <v>31202</v>
      </c>
      <c r="N248">
        <v>1</v>
      </c>
      <c r="O248" t="s">
        <v>373</v>
      </c>
      <c r="P248">
        <v>2</v>
      </c>
      <c r="Q248" t="s">
        <v>617</v>
      </c>
      <c r="R248">
        <v>27.98</v>
      </c>
      <c r="T248">
        <v>0</v>
      </c>
      <c r="V248">
        <v>0</v>
      </c>
      <c r="Z248" t="s">
        <v>17361</v>
      </c>
      <c r="AA248" t="s">
        <v>25</v>
      </c>
      <c r="AB248" t="s">
        <v>31203</v>
      </c>
      <c r="AC248" t="s">
        <v>172</v>
      </c>
      <c r="AE248" t="b">
        <v>0</v>
      </c>
    </row>
    <row r="249" spans="1:31">
      <c r="A249" t="s">
        <v>31204</v>
      </c>
      <c r="C249" t="s">
        <v>31205</v>
      </c>
      <c r="D249" t="s">
        <v>31206</v>
      </c>
      <c r="E249" t="s">
        <v>373</v>
      </c>
      <c r="F249" t="s">
        <v>374</v>
      </c>
      <c r="G249" t="s">
        <v>612</v>
      </c>
      <c r="J249" t="s">
        <v>376</v>
      </c>
      <c r="K249" t="s">
        <v>30403</v>
      </c>
      <c r="L249" t="s">
        <v>686</v>
      </c>
      <c r="M249" t="s">
        <v>687</v>
      </c>
      <c r="N249">
        <v>1</v>
      </c>
      <c r="O249" t="s">
        <v>373</v>
      </c>
      <c r="P249">
        <v>1</v>
      </c>
      <c r="Q249" t="s">
        <v>617</v>
      </c>
      <c r="R249">
        <v>13.99</v>
      </c>
      <c r="T249">
        <v>0</v>
      </c>
      <c r="V249">
        <v>0</v>
      </c>
      <c r="Z249" t="s">
        <v>13103</v>
      </c>
      <c r="AA249" t="s">
        <v>34</v>
      </c>
      <c r="AB249" t="s">
        <v>31207</v>
      </c>
      <c r="AC249" t="s">
        <v>172</v>
      </c>
      <c r="AE249" t="b">
        <v>0</v>
      </c>
    </row>
    <row r="250" spans="1:31">
      <c r="A250" t="s">
        <v>31204</v>
      </c>
      <c r="C250" t="s">
        <v>31205</v>
      </c>
      <c r="D250" t="s">
        <v>31206</v>
      </c>
      <c r="E250" t="s">
        <v>373</v>
      </c>
      <c r="F250" t="s">
        <v>374</v>
      </c>
      <c r="G250" t="s">
        <v>612</v>
      </c>
      <c r="J250" t="s">
        <v>376</v>
      </c>
      <c r="K250" t="s">
        <v>30833</v>
      </c>
      <c r="L250" t="s">
        <v>720</v>
      </c>
      <c r="M250" t="s">
        <v>721</v>
      </c>
      <c r="N250">
        <v>1</v>
      </c>
      <c r="O250" t="s">
        <v>373</v>
      </c>
      <c r="P250">
        <v>1</v>
      </c>
      <c r="Q250" t="s">
        <v>617</v>
      </c>
      <c r="R250">
        <v>14.99</v>
      </c>
      <c r="T250">
        <v>0</v>
      </c>
      <c r="V250">
        <v>0</v>
      </c>
      <c r="Z250" t="s">
        <v>13103</v>
      </c>
      <c r="AA250" t="s">
        <v>34</v>
      </c>
      <c r="AB250" t="s">
        <v>31207</v>
      </c>
      <c r="AC250" t="s">
        <v>172</v>
      </c>
      <c r="AE250" t="b">
        <v>0</v>
      </c>
    </row>
    <row r="251" spans="1:31">
      <c r="A251" t="s">
        <v>31208</v>
      </c>
      <c r="B251" t="s">
        <v>31208</v>
      </c>
      <c r="C251" t="s">
        <v>31205</v>
      </c>
      <c r="D251" t="s">
        <v>31209</v>
      </c>
      <c r="E251" t="s">
        <v>373</v>
      </c>
      <c r="F251" t="s">
        <v>589</v>
      </c>
      <c r="G251" t="s">
        <v>612</v>
      </c>
      <c r="J251" t="s">
        <v>613</v>
      </c>
      <c r="K251" t="s">
        <v>30303</v>
      </c>
      <c r="L251" t="s">
        <v>13883</v>
      </c>
      <c r="M251" t="s">
        <v>13884</v>
      </c>
      <c r="O251" t="s">
        <v>373</v>
      </c>
      <c r="P251">
        <v>1</v>
      </c>
      <c r="Q251" t="s">
        <v>617</v>
      </c>
      <c r="R251">
        <v>14.99</v>
      </c>
      <c r="Z251" t="s">
        <v>13103</v>
      </c>
      <c r="AA251" t="s">
        <v>34</v>
      </c>
      <c r="AB251" t="s">
        <v>31207</v>
      </c>
      <c r="AC251" t="s">
        <v>172</v>
      </c>
      <c r="AE251" t="b">
        <v>0</v>
      </c>
    </row>
    <row r="252" spans="1:31">
      <c r="A252" t="s">
        <v>31208</v>
      </c>
      <c r="B252" t="s">
        <v>31208</v>
      </c>
      <c r="C252" t="s">
        <v>31205</v>
      </c>
      <c r="D252" t="s">
        <v>31209</v>
      </c>
      <c r="E252" t="s">
        <v>373</v>
      </c>
      <c r="F252" t="s">
        <v>589</v>
      </c>
      <c r="G252" t="s">
        <v>612</v>
      </c>
      <c r="J252" t="s">
        <v>613</v>
      </c>
      <c r="K252" t="s">
        <v>25114</v>
      </c>
      <c r="L252" t="s">
        <v>9525</v>
      </c>
      <c r="M252" t="s">
        <v>5518</v>
      </c>
      <c r="O252" t="s">
        <v>373</v>
      </c>
      <c r="P252">
        <v>1</v>
      </c>
      <c r="Q252" t="s">
        <v>617</v>
      </c>
      <c r="R252">
        <v>15.99</v>
      </c>
      <c r="Z252" t="s">
        <v>13103</v>
      </c>
      <c r="AA252" t="s">
        <v>34</v>
      </c>
      <c r="AB252" t="s">
        <v>31207</v>
      </c>
      <c r="AC252" t="s">
        <v>172</v>
      </c>
      <c r="AE252" t="b">
        <v>0</v>
      </c>
    </row>
    <row r="253" spans="1:31">
      <c r="A253" t="s">
        <v>31210</v>
      </c>
      <c r="B253" t="s">
        <v>31210</v>
      </c>
      <c r="C253" t="s">
        <v>31211</v>
      </c>
      <c r="D253" t="s">
        <v>31212</v>
      </c>
      <c r="E253" t="s">
        <v>373</v>
      </c>
      <c r="F253" t="s">
        <v>589</v>
      </c>
      <c r="G253" t="s">
        <v>612</v>
      </c>
      <c r="J253" t="s">
        <v>613</v>
      </c>
      <c r="K253" t="s">
        <v>30768</v>
      </c>
      <c r="L253" t="s">
        <v>20224</v>
      </c>
      <c r="M253" t="s">
        <v>3014</v>
      </c>
      <c r="O253" t="s">
        <v>373</v>
      </c>
      <c r="P253">
        <v>1</v>
      </c>
      <c r="Q253" t="s">
        <v>617</v>
      </c>
      <c r="R253">
        <v>15.99</v>
      </c>
      <c r="Z253" t="s">
        <v>21903</v>
      </c>
      <c r="AA253" t="s">
        <v>32</v>
      </c>
      <c r="AB253">
        <v>86314</v>
      </c>
      <c r="AC253" t="s">
        <v>172</v>
      </c>
      <c r="AE253" t="b">
        <v>0</v>
      </c>
    </row>
    <row r="254" spans="1:31">
      <c r="A254" t="s">
        <v>31213</v>
      </c>
      <c r="B254" t="s">
        <v>31213</v>
      </c>
      <c r="C254" t="s">
        <v>31214</v>
      </c>
      <c r="D254" t="s">
        <v>31215</v>
      </c>
      <c r="E254" t="s">
        <v>373</v>
      </c>
      <c r="F254" t="s">
        <v>589</v>
      </c>
      <c r="G254" t="s">
        <v>612</v>
      </c>
      <c r="J254" t="s">
        <v>613</v>
      </c>
      <c r="K254" t="s">
        <v>8478</v>
      </c>
      <c r="L254" t="s">
        <v>904</v>
      </c>
      <c r="M254" t="s">
        <v>905</v>
      </c>
      <c r="O254" t="s">
        <v>373</v>
      </c>
      <c r="P254">
        <v>1</v>
      </c>
      <c r="Q254" t="s">
        <v>617</v>
      </c>
      <c r="R254">
        <v>16.99</v>
      </c>
      <c r="Z254" t="s">
        <v>31216</v>
      </c>
      <c r="AA254" t="s">
        <v>290</v>
      </c>
      <c r="AB254" t="s">
        <v>31217</v>
      </c>
      <c r="AC254" t="s">
        <v>172</v>
      </c>
      <c r="AE254" t="b">
        <v>0</v>
      </c>
    </row>
    <row r="255" spans="1:31">
      <c r="A255" t="s">
        <v>31218</v>
      </c>
      <c r="C255" t="s">
        <v>31219</v>
      </c>
      <c r="D255" t="s">
        <v>31220</v>
      </c>
      <c r="E255" t="s">
        <v>373</v>
      </c>
      <c r="F255" t="s">
        <v>374</v>
      </c>
      <c r="G255" t="s">
        <v>612</v>
      </c>
      <c r="J255" t="s">
        <v>376</v>
      </c>
      <c r="K255" t="s">
        <v>31221</v>
      </c>
      <c r="L255" t="s">
        <v>16525</v>
      </c>
      <c r="M255" t="s">
        <v>1651</v>
      </c>
      <c r="N255">
        <v>1</v>
      </c>
      <c r="O255" t="s">
        <v>373</v>
      </c>
      <c r="P255">
        <v>1</v>
      </c>
      <c r="Q255" t="s">
        <v>617</v>
      </c>
      <c r="R255">
        <v>16.99</v>
      </c>
      <c r="T255">
        <v>0</v>
      </c>
      <c r="V255">
        <v>0</v>
      </c>
      <c r="Z255" t="s">
        <v>13084</v>
      </c>
      <c r="AA255" t="s">
        <v>26</v>
      </c>
      <c r="AB255" t="s">
        <v>31222</v>
      </c>
      <c r="AC255" t="s">
        <v>172</v>
      </c>
      <c r="AE255" t="b">
        <v>0</v>
      </c>
    </row>
    <row r="256" spans="1:31">
      <c r="A256" t="s">
        <v>31223</v>
      </c>
      <c r="B256" t="s">
        <v>31223</v>
      </c>
      <c r="C256" t="s">
        <v>31219</v>
      </c>
      <c r="D256" t="s">
        <v>31224</v>
      </c>
      <c r="E256" t="s">
        <v>373</v>
      </c>
      <c r="F256" t="s">
        <v>589</v>
      </c>
      <c r="G256" t="s">
        <v>612</v>
      </c>
      <c r="J256" t="s">
        <v>613</v>
      </c>
      <c r="K256" t="s">
        <v>30513</v>
      </c>
      <c r="L256" t="s">
        <v>1213</v>
      </c>
      <c r="M256" t="s">
        <v>1214</v>
      </c>
      <c r="O256" t="s">
        <v>373</v>
      </c>
      <c r="P256">
        <v>1</v>
      </c>
      <c r="Q256" t="s">
        <v>617</v>
      </c>
      <c r="R256">
        <v>16.99</v>
      </c>
      <c r="Z256" t="s">
        <v>13084</v>
      </c>
      <c r="AA256" t="s">
        <v>26</v>
      </c>
      <c r="AB256" t="s">
        <v>31222</v>
      </c>
      <c r="AC256" t="s">
        <v>172</v>
      </c>
      <c r="AE256" t="b">
        <v>0</v>
      </c>
    </row>
    <row r="257" spans="1:31">
      <c r="A257" t="s">
        <v>31225</v>
      </c>
      <c r="C257" t="s">
        <v>31226</v>
      </c>
      <c r="D257" t="s">
        <v>31227</v>
      </c>
      <c r="E257" t="s">
        <v>373</v>
      </c>
      <c r="F257" t="s">
        <v>374</v>
      </c>
      <c r="G257" t="s">
        <v>612</v>
      </c>
      <c r="J257" t="s">
        <v>376</v>
      </c>
      <c r="K257" t="s">
        <v>31228</v>
      </c>
      <c r="L257" t="s">
        <v>12073</v>
      </c>
      <c r="M257" t="s">
        <v>12074</v>
      </c>
      <c r="N257">
        <v>1</v>
      </c>
      <c r="O257" t="s">
        <v>373</v>
      </c>
      <c r="P257">
        <v>1</v>
      </c>
      <c r="Q257" t="s">
        <v>617</v>
      </c>
      <c r="R257">
        <v>13.99</v>
      </c>
      <c r="T257">
        <v>3.99</v>
      </c>
      <c r="V257">
        <v>0</v>
      </c>
      <c r="Z257" t="s">
        <v>1300</v>
      </c>
      <c r="AA257" t="s">
        <v>187</v>
      </c>
      <c r="AB257">
        <v>8330156</v>
      </c>
      <c r="AC257" t="s">
        <v>181</v>
      </c>
      <c r="AE257" t="b">
        <v>0</v>
      </c>
    </row>
    <row r="258" spans="1:31">
      <c r="A258" t="s">
        <v>31229</v>
      </c>
      <c r="B258" t="s">
        <v>31229</v>
      </c>
      <c r="C258" t="s">
        <v>31230</v>
      </c>
      <c r="D258" t="s">
        <v>31231</v>
      </c>
      <c r="E258" t="s">
        <v>373</v>
      </c>
      <c r="F258" t="s">
        <v>589</v>
      </c>
      <c r="G258" t="s">
        <v>612</v>
      </c>
      <c r="J258" t="s">
        <v>613</v>
      </c>
      <c r="K258" t="s">
        <v>31232</v>
      </c>
      <c r="L258" t="s">
        <v>15642</v>
      </c>
      <c r="M258" t="s">
        <v>808</v>
      </c>
      <c r="O258" t="s">
        <v>373</v>
      </c>
      <c r="P258">
        <v>1</v>
      </c>
      <c r="Q258" t="s">
        <v>617</v>
      </c>
      <c r="R258">
        <v>15.99</v>
      </c>
      <c r="Z258" t="s">
        <v>31233</v>
      </c>
      <c r="AA258" t="s">
        <v>25</v>
      </c>
      <c r="AB258" t="s">
        <v>31234</v>
      </c>
      <c r="AC258" t="s">
        <v>172</v>
      </c>
      <c r="AE258" t="b">
        <v>0</v>
      </c>
    </row>
    <row r="259" spans="1:31">
      <c r="A259" t="s">
        <v>31235</v>
      </c>
      <c r="C259" t="s">
        <v>31236</v>
      </c>
      <c r="D259" t="s">
        <v>31237</v>
      </c>
      <c r="E259" t="s">
        <v>373</v>
      </c>
      <c r="F259" t="s">
        <v>374</v>
      </c>
      <c r="G259" t="s">
        <v>612</v>
      </c>
      <c r="J259" t="s">
        <v>376</v>
      </c>
      <c r="K259" t="s">
        <v>31238</v>
      </c>
      <c r="L259" t="s">
        <v>31239</v>
      </c>
      <c r="M259" t="s">
        <v>1505</v>
      </c>
      <c r="N259">
        <v>1</v>
      </c>
      <c r="O259" t="s">
        <v>373</v>
      </c>
      <c r="P259">
        <v>1</v>
      </c>
      <c r="Q259" t="s">
        <v>617</v>
      </c>
      <c r="R259">
        <v>15.99</v>
      </c>
      <c r="T259">
        <v>0</v>
      </c>
      <c r="V259">
        <v>0</v>
      </c>
      <c r="Z259" t="s">
        <v>1518</v>
      </c>
      <c r="AA259" t="s">
        <v>27</v>
      </c>
      <c r="AB259" t="s">
        <v>31240</v>
      </c>
      <c r="AC259" t="s">
        <v>172</v>
      </c>
      <c r="AE259" t="b">
        <v>0</v>
      </c>
    </row>
    <row r="260" spans="1:31">
      <c r="A260" t="s">
        <v>31241</v>
      </c>
      <c r="C260" t="s">
        <v>31242</v>
      </c>
      <c r="D260" t="s">
        <v>31243</v>
      </c>
      <c r="E260" t="s">
        <v>373</v>
      </c>
      <c r="F260" t="s">
        <v>374</v>
      </c>
      <c r="G260" t="s">
        <v>612</v>
      </c>
      <c r="J260" t="s">
        <v>376</v>
      </c>
      <c r="K260" t="s">
        <v>31244</v>
      </c>
      <c r="L260" t="s">
        <v>20646</v>
      </c>
      <c r="M260" t="s">
        <v>20647</v>
      </c>
      <c r="N260">
        <v>1</v>
      </c>
      <c r="O260" t="s">
        <v>373</v>
      </c>
      <c r="P260">
        <v>1</v>
      </c>
      <c r="Q260" t="s">
        <v>617</v>
      </c>
      <c r="R260">
        <v>10.99</v>
      </c>
      <c r="T260">
        <v>0</v>
      </c>
      <c r="V260">
        <v>0</v>
      </c>
      <c r="Z260" t="s">
        <v>31245</v>
      </c>
      <c r="AA260" t="s">
        <v>22</v>
      </c>
      <c r="AB260" t="s">
        <v>31246</v>
      </c>
      <c r="AC260" t="s">
        <v>172</v>
      </c>
      <c r="AE260" t="b">
        <v>0</v>
      </c>
    </row>
    <row r="261" spans="1:31">
      <c r="A261" t="s">
        <v>31247</v>
      </c>
      <c r="B261" t="s">
        <v>31247</v>
      </c>
      <c r="C261" t="s">
        <v>31248</v>
      </c>
      <c r="D261" t="s">
        <v>31249</v>
      </c>
      <c r="E261" t="s">
        <v>373</v>
      </c>
      <c r="F261" t="s">
        <v>589</v>
      </c>
      <c r="G261" t="s">
        <v>612</v>
      </c>
      <c r="J261" t="s">
        <v>613</v>
      </c>
      <c r="K261" t="s">
        <v>31250</v>
      </c>
      <c r="L261" t="s">
        <v>1592</v>
      </c>
      <c r="M261" t="s">
        <v>1593</v>
      </c>
      <c r="O261" t="s">
        <v>373</v>
      </c>
      <c r="P261">
        <v>1</v>
      </c>
      <c r="Q261" t="s">
        <v>617</v>
      </c>
      <c r="R261">
        <v>11.99</v>
      </c>
      <c r="Z261" t="s">
        <v>3768</v>
      </c>
      <c r="AA261" t="s">
        <v>23</v>
      </c>
      <c r="AB261" t="s">
        <v>31251</v>
      </c>
      <c r="AC261" t="s">
        <v>172</v>
      </c>
      <c r="AE261" t="b">
        <v>0</v>
      </c>
    </row>
    <row r="262" spans="1:31">
      <c r="A262" t="s">
        <v>31252</v>
      </c>
      <c r="B262" t="s">
        <v>31252</v>
      </c>
      <c r="C262" t="s">
        <v>31253</v>
      </c>
      <c r="D262" t="s">
        <v>31254</v>
      </c>
      <c r="E262" t="s">
        <v>373</v>
      </c>
      <c r="F262" t="s">
        <v>589</v>
      </c>
      <c r="G262" t="s">
        <v>612</v>
      </c>
      <c r="J262" t="s">
        <v>613</v>
      </c>
      <c r="K262" t="s">
        <v>19131</v>
      </c>
      <c r="L262" t="s">
        <v>1123</v>
      </c>
      <c r="M262" t="s">
        <v>1124</v>
      </c>
      <c r="O262" t="s">
        <v>373</v>
      </c>
      <c r="P262">
        <v>1</v>
      </c>
      <c r="Q262" t="s">
        <v>617</v>
      </c>
      <c r="R262">
        <v>16.99</v>
      </c>
      <c r="Z262" t="s">
        <v>26299</v>
      </c>
      <c r="AA262" t="s">
        <v>22</v>
      </c>
      <c r="AB262" t="s">
        <v>31255</v>
      </c>
      <c r="AC262" t="s">
        <v>172</v>
      </c>
      <c r="AE262" t="b">
        <v>0</v>
      </c>
    </row>
    <row r="263" spans="1:31">
      <c r="A263" t="s">
        <v>31256</v>
      </c>
      <c r="B263" t="s">
        <v>31256</v>
      </c>
      <c r="C263" t="s">
        <v>31257</v>
      </c>
      <c r="D263" t="s">
        <v>31258</v>
      </c>
      <c r="E263" t="s">
        <v>373</v>
      </c>
      <c r="F263" t="s">
        <v>589</v>
      </c>
      <c r="G263" t="s">
        <v>612</v>
      </c>
      <c r="J263" t="s">
        <v>613</v>
      </c>
      <c r="K263" t="s">
        <v>30970</v>
      </c>
      <c r="L263" t="s">
        <v>2228</v>
      </c>
      <c r="M263" t="s">
        <v>2229</v>
      </c>
      <c r="O263" t="s">
        <v>373</v>
      </c>
      <c r="P263">
        <v>1</v>
      </c>
      <c r="Q263" t="s">
        <v>617</v>
      </c>
      <c r="R263">
        <v>14.99</v>
      </c>
      <c r="Z263" t="s">
        <v>31259</v>
      </c>
      <c r="AA263" t="s">
        <v>30</v>
      </c>
      <c r="AB263" t="s">
        <v>31260</v>
      </c>
      <c r="AC263" t="s">
        <v>172</v>
      </c>
      <c r="AE263" t="b">
        <v>0</v>
      </c>
    </row>
    <row r="264" spans="1:31">
      <c r="A264" t="s">
        <v>31261</v>
      </c>
      <c r="B264" t="s">
        <v>31261</v>
      </c>
      <c r="C264" t="s">
        <v>31262</v>
      </c>
      <c r="D264" t="s">
        <v>31263</v>
      </c>
      <c r="E264" t="s">
        <v>373</v>
      </c>
      <c r="F264" t="s">
        <v>589</v>
      </c>
      <c r="G264" t="s">
        <v>612</v>
      </c>
      <c r="J264" t="s">
        <v>613</v>
      </c>
      <c r="K264" t="s">
        <v>24694</v>
      </c>
      <c r="L264" t="s">
        <v>3444</v>
      </c>
      <c r="M264" t="s">
        <v>3445</v>
      </c>
      <c r="O264" t="s">
        <v>373</v>
      </c>
      <c r="P264">
        <v>1</v>
      </c>
      <c r="Q264" t="s">
        <v>617</v>
      </c>
      <c r="R264">
        <v>16.99</v>
      </c>
      <c r="Z264" t="s">
        <v>268</v>
      </c>
      <c r="AA264" t="s">
        <v>23</v>
      </c>
      <c r="AB264" t="s">
        <v>31264</v>
      </c>
      <c r="AC264" t="s">
        <v>172</v>
      </c>
      <c r="AE264" t="b">
        <v>0</v>
      </c>
    </row>
    <row r="265" spans="1:31">
      <c r="A265" t="s">
        <v>31265</v>
      </c>
      <c r="B265" t="s">
        <v>31265</v>
      </c>
      <c r="C265" t="s">
        <v>31266</v>
      </c>
      <c r="D265" t="s">
        <v>31267</v>
      </c>
      <c r="E265" t="s">
        <v>373</v>
      </c>
      <c r="F265" t="s">
        <v>589</v>
      </c>
      <c r="G265" t="s">
        <v>612</v>
      </c>
      <c r="J265" t="s">
        <v>613</v>
      </c>
      <c r="K265" t="s">
        <v>30335</v>
      </c>
      <c r="L265" t="s">
        <v>1013</v>
      </c>
      <c r="M265" t="s">
        <v>1014</v>
      </c>
      <c r="O265" t="s">
        <v>373</v>
      </c>
      <c r="P265">
        <v>1</v>
      </c>
      <c r="Q265" t="s">
        <v>617</v>
      </c>
      <c r="R265">
        <v>14.99</v>
      </c>
      <c r="Z265" t="s">
        <v>31268</v>
      </c>
      <c r="AA265" t="s">
        <v>34</v>
      </c>
      <c r="AB265">
        <v>30277</v>
      </c>
      <c r="AC265" t="s">
        <v>172</v>
      </c>
      <c r="AE265" t="b">
        <v>0</v>
      </c>
    </row>
    <row r="266" spans="1:31">
      <c r="A266" t="s">
        <v>31269</v>
      </c>
      <c r="B266" t="s">
        <v>31269</v>
      </c>
      <c r="C266" t="s">
        <v>31270</v>
      </c>
      <c r="D266" t="s">
        <v>31271</v>
      </c>
      <c r="E266" t="s">
        <v>373</v>
      </c>
      <c r="F266" t="s">
        <v>589</v>
      </c>
      <c r="G266" t="s">
        <v>612</v>
      </c>
      <c r="J266" t="s">
        <v>613</v>
      </c>
      <c r="K266" t="s">
        <v>24950</v>
      </c>
      <c r="L266" t="s">
        <v>1927</v>
      </c>
      <c r="M266" t="s">
        <v>1928</v>
      </c>
      <c r="O266" t="s">
        <v>373</v>
      </c>
      <c r="P266">
        <v>1</v>
      </c>
      <c r="Q266" t="s">
        <v>617</v>
      </c>
      <c r="R266">
        <v>14.99</v>
      </c>
      <c r="Z266" t="s">
        <v>1527</v>
      </c>
      <c r="AA266" t="s">
        <v>22</v>
      </c>
      <c r="AB266" t="s">
        <v>31272</v>
      </c>
      <c r="AC266" t="s">
        <v>172</v>
      </c>
      <c r="AE266" t="b">
        <v>0</v>
      </c>
    </row>
    <row r="267" spans="1:31">
      <c r="A267" t="s">
        <v>31273</v>
      </c>
      <c r="B267" t="s">
        <v>31273</v>
      </c>
      <c r="C267" t="s">
        <v>31274</v>
      </c>
      <c r="D267" t="s">
        <v>31275</v>
      </c>
      <c r="E267" t="s">
        <v>373</v>
      </c>
      <c r="F267" t="s">
        <v>589</v>
      </c>
      <c r="G267" t="s">
        <v>612</v>
      </c>
      <c r="J267" t="s">
        <v>613</v>
      </c>
      <c r="K267" t="s">
        <v>15146</v>
      </c>
      <c r="L267" t="s">
        <v>15147</v>
      </c>
      <c r="M267" t="s">
        <v>15148</v>
      </c>
      <c r="O267" t="s">
        <v>373</v>
      </c>
      <c r="P267">
        <v>1</v>
      </c>
      <c r="Q267" t="s">
        <v>617</v>
      </c>
      <c r="R267">
        <v>14.99</v>
      </c>
      <c r="Z267" t="s">
        <v>31276</v>
      </c>
      <c r="AA267" t="s">
        <v>22</v>
      </c>
      <c r="AB267" t="s">
        <v>31277</v>
      </c>
      <c r="AC267" t="s">
        <v>172</v>
      </c>
      <c r="AE267" t="b">
        <v>0</v>
      </c>
    </row>
    <row r="268" spans="1:31">
      <c r="A268" t="s">
        <v>31278</v>
      </c>
      <c r="C268" t="s">
        <v>31279</v>
      </c>
      <c r="D268" t="s">
        <v>31280</v>
      </c>
      <c r="E268" t="s">
        <v>373</v>
      </c>
      <c r="F268" t="s">
        <v>374</v>
      </c>
      <c r="G268" t="s">
        <v>612</v>
      </c>
      <c r="J268" t="s">
        <v>376</v>
      </c>
      <c r="K268" t="s">
        <v>31281</v>
      </c>
      <c r="L268" t="s">
        <v>6460</v>
      </c>
      <c r="M268" t="s">
        <v>6461</v>
      </c>
      <c r="N268">
        <v>1</v>
      </c>
      <c r="O268" t="s">
        <v>373</v>
      </c>
      <c r="P268">
        <v>1</v>
      </c>
      <c r="Q268" t="s">
        <v>617</v>
      </c>
      <c r="R268">
        <v>15.99</v>
      </c>
      <c r="T268">
        <v>0</v>
      </c>
      <c r="V268">
        <v>0</v>
      </c>
      <c r="Z268" t="s">
        <v>4768</v>
      </c>
      <c r="AA268" t="s">
        <v>26</v>
      </c>
      <c r="AB268" t="s">
        <v>31282</v>
      </c>
      <c r="AC268" t="s">
        <v>172</v>
      </c>
      <c r="AE268" t="b">
        <v>0</v>
      </c>
    </row>
    <row r="269" spans="1:31">
      <c r="A269" t="s">
        <v>31283</v>
      </c>
      <c r="C269" t="s">
        <v>31284</v>
      </c>
      <c r="D269" t="s">
        <v>31285</v>
      </c>
      <c r="E269" t="s">
        <v>373</v>
      </c>
      <c r="F269" t="s">
        <v>374</v>
      </c>
      <c r="G269" t="s">
        <v>612</v>
      </c>
      <c r="J269" t="s">
        <v>376</v>
      </c>
      <c r="K269" t="s">
        <v>3978</v>
      </c>
      <c r="L269" t="s">
        <v>1392</v>
      </c>
      <c r="M269" t="s">
        <v>1393</v>
      </c>
      <c r="N269">
        <v>1</v>
      </c>
      <c r="O269" t="s">
        <v>373</v>
      </c>
      <c r="P269">
        <v>1</v>
      </c>
      <c r="Q269" t="s">
        <v>617</v>
      </c>
      <c r="R269">
        <v>13.99</v>
      </c>
      <c r="T269">
        <v>0</v>
      </c>
      <c r="V269">
        <v>0</v>
      </c>
      <c r="Z269" t="s">
        <v>31286</v>
      </c>
      <c r="AA269" t="s">
        <v>22</v>
      </c>
      <c r="AB269" t="s">
        <v>31287</v>
      </c>
      <c r="AC269" t="s">
        <v>172</v>
      </c>
      <c r="AE269" t="b">
        <v>0</v>
      </c>
    </row>
    <row r="270" spans="1:31">
      <c r="A270" t="s">
        <v>31288</v>
      </c>
      <c r="B270" t="s">
        <v>31288</v>
      </c>
      <c r="C270" t="s">
        <v>31289</v>
      </c>
      <c r="D270" t="s">
        <v>31290</v>
      </c>
      <c r="E270" t="s">
        <v>373</v>
      </c>
      <c r="F270" t="s">
        <v>589</v>
      </c>
      <c r="G270" t="s">
        <v>612</v>
      </c>
      <c r="J270" t="s">
        <v>613</v>
      </c>
      <c r="K270" t="s">
        <v>24747</v>
      </c>
      <c r="L270" t="s">
        <v>912</v>
      </c>
      <c r="M270" t="s">
        <v>913</v>
      </c>
      <c r="O270" t="s">
        <v>373</v>
      </c>
      <c r="P270">
        <v>1</v>
      </c>
      <c r="Q270" t="s">
        <v>617</v>
      </c>
      <c r="R270">
        <v>19.99</v>
      </c>
      <c r="Z270" t="s">
        <v>21754</v>
      </c>
      <c r="AA270" t="s">
        <v>22</v>
      </c>
      <c r="AB270">
        <v>90703</v>
      </c>
      <c r="AC270" t="s">
        <v>172</v>
      </c>
      <c r="AE270" t="b">
        <v>0</v>
      </c>
    </row>
    <row r="271" spans="1:31">
      <c r="A271" t="s">
        <v>31291</v>
      </c>
      <c r="B271" t="s">
        <v>31291</v>
      </c>
      <c r="C271" t="s">
        <v>31292</v>
      </c>
      <c r="D271" t="s">
        <v>31293</v>
      </c>
      <c r="E271" t="s">
        <v>373</v>
      </c>
      <c r="F271" t="s">
        <v>589</v>
      </c>
      <c r="G271" t="s">
        <v>612</v>
      </c>
      <c r="J271" t="s">
        <v>613</v>
      </c>
      <c r="K271" t="s">
        <v>520</v>
      </c>
      <c r="L271" t="s">
        <v>845</v>
      </c>
      <c r="M271" t="s">
        <v>522</v>
      </c>
      <c r="O271" t="s">
        <v>373</v>
      </c>
      <c r="P271">
        <v>1</v>
      </c>
      <c r="Q271" t="s">
        <v>617</v>
      </c>
      <c r="R271">
        <v>14.99</v>
      </c>
      <c r="S271">
        <v>1.51</v>
      </c>
      <c r="Z271" t="s">
        <v>1062</v>
      </c>
      <c r="AA271" t="s">
        <v>33</v>
      </c>
      <c r="AB271" t="s">
        <v>31294</v>
      </c>
      <c r="AC271" t="s">
        <v>172</v>
      </c>
      <c r="AE271" t="b">
        <v>0</v>
      </c>
    </row>
    <row r="272" spans="1:31">
      <c r="A272" t="s">
        <v>31295</v>
      </c>
      <c r="B272" t="s">
        <v>31295</v>
      </c>
      <c r="C272" t="s">
        <v>31296</v>
      </c>
      <c r="D272" t="s">
        <v>31297</v>
      </c>
      <c r="E272" t="s">
        <v>373</v>
      </c>
      <c r="F272" t="s">
        <v>589</v>
      </c>
      <c r="G272" t="s">
        <v>612</v>
      </c>
      <c r="J272" t="s">
        <v>376</v>
      </c>
      <c r="K272" t="s">
        <v>31298</v>
      </c>
      <c r="L272" t="s">
        <v>2397</v>
      </c>
      <c r="M272" t="s">
        <v>2398</v>
      </c>
      <c r="O272" t="s">
        <v>373</v>
      </c>
      <c r="P272">
        <v>1</v>
      </c>
      <c r="Q272" t="s">
        <v>617</v>
      </c>
      <c r="R272">
        <v>15.99</v>
      </c>
      <c r="Z272" t="s">
        <v>31299</v>
      </c>
      <c r="AA272" t="s">
        <v>60</v>
      </c>
      <c r="AB272" t="s">
        <v>31300</v>
      </c>
      <c r="AC272" t="s">
        <v>60</v>
      </c>
      <c r="AE272" t="b">
        <v>0</v>
      </c>
    </row>
    <row r="273" spans="1:31">
      <c r="A273" t="s">
        <v>31301</v>
      </c>
      <c r="B273" t="s">
        <v>31301</v>
      </c>
      <c r="C273" t="s">
        <v>31302</v>
      </c>
      <c r="D273" t="s">
        <v>31303</v>
      </c>
      <c r="E273" t="s">
        <v>373</v>
      </c>
      <c r="F273" t="s">
        <v>589</v>
      </c>
      <c r="G273" t="s">
        <v>612</v>
      </c>
      <c r="J273" t="s">
        <v>613</v>
      </c>
      <c r="K273" t="s">
        <v>5903</v>
      </c>
      <c r="L273" t="s">
        <v>5904</v>
      </c>
      <c r="M273" t="s">
        <v>5905</v>
      </c>
      <c r="O273" t="s">
        <v>373</v>
      </c>
      <c r="P273">
        <v>1</v>
      </c>
      <c r="Q273" t="s">
        <v>617</v>
      </c>
      <c r="R273">
        <v>15.99</v>
      </c>
      <c r="Z273" t="s">
        <v>31304</v>
      </c>
      <c r="AA273" t="s">
        <v>48</v>
      </c>
      <c r="AB273" t="s">
        <v>31305</v>
      </c>
      <c r="AC273" t="s">
        <v>172</v>
      </c>
      <c r="AE273" t="b">
        <v>0</v>
      </c>
    </row>
    <row r="274" spans="1:31">
      <c r="A274" t="s">
        <v>31306</v>
      </c>
      <c r="B274" t="s">
        <v>31306</v>
      </c>
      <c r="C274" t="s">
        <v>31307</v>
      </c>
      <c r="D274" t="s">
        <v>31308</v>
      </c>
      <c r="E274" t="s">
        <v>373</v>
      </c>
      <c r="F274" t="s">
        <v>589</v>
      </c>
      <c r="G274" t="s">
        <v>612</v>
      </c>
      <c r="J274" t="s">
        <v>376</v>
      </c>
      <c r="K274" t="s">
        <v>5818</v>
      </c>
      <c r="L274" t="s">
        <v>963</v>
      </c>
      <c r="M274" t="s">
        <v>964</v>
      </c>
      <c r="O274" t="s">
        <v>373</v>
      </c>
      <c r="P274">
        <v>1</v>
      </c>
      <c r="Q274" t="s">
        <v>617</v>
      </c>
      <c r="R274">
        <v>16.99</v>
      </c>
      <c r="T274">
        <v>5.99</v>
      </c>
      <c r="Z274" t="s">
        <v>31309</v>
      </c>
      <c r="AA274" t="s">
        <v>37</v>
      </c>
      <c r="AB274" t="s">
        <v>31310</v>
      </c>
      <c r="AC274" t="s">
        <v>172</v>
      </c>
      <c r="AE274" t="b">
        <v>0</v>
      </c>
    </row>
    <row r="275" spans="1:31">
      <c r="A275" t="s">
        <v>31311</v>
      </c>
      <c r="B275" t="s">
        <v>31311</v>
      </c>
      <c r="C275" t="s">
        <v>31312</v>
      </c>
      <c r="D275" t="s">
        <v>31313</v>
      </c>
      <c r="E275" t="s">
        <v>435</v>
      </c>
      <c r="F275" t="s">
        <v>589</v>
      </c>
      <c r="G275" t="s">
        <v>612</v>
      </c>
      <c r="J275" t="s">
        <v>613</v>
      </c>
      <c r="K275" t="s">
        <v>30216</v>
      </c>
      <c r="L275" t="s">
        <v>651</v>
      </c>
      <c r="M275" t="s">
        <v>652</v>
      </c>
      <c r="O275" t="s">
        <v>435</v>
      </c>
      <c r="P275">
        <v>0</v>
      </c>
      <c r="Z275" t="s">
        <v>1929</v>
      </c>
      <c r="AA275" t="s">
        <v>24</v>
      </c>
      <c r="AB275" t="s">
        <v>31314</v>
      </c>
      <c r="AC275" t="s">
        <v>172</v>
      </c>
      <c r="AE275" t="b">
        <v>0</v>
      </c>
    </row>
    <row r="276" spans="1:31">
      <c r="A276" t="s">
        <v>31315</v>
      </c>
      <c r="C276" t="s">
        <v>31316</v>
      </c>
      <c r="D276" t="s">
        <v>31317</v>
      </c>
      <c r="E276" t="s">
        <v>373</v>
      </c>
      <c r="F276" t="s">
        <v>374</v>
      </c>
      <c r="G276" t="s">
        <v>612</v>
      </c>
      <c r="J276" t="s">
        <v>376</v>
      </c>
      <c r="K276" t="s">
        <v>31318</v>
      </c>
      <c r="L276" t="s">
        <v>23603</v>
      </c>
      <c r="M276" t="s">
        <v>5478</v>
      </c>
      <c r="N276">
        <v>1</v>
      </c>
      <c r="O276" t="s">
        <v>373</v>
      </c>
      <c r="P276">
        <v>1</v>
      </c>
      <c r="Q276" t="s">
        <v>617</v>
      </c>
      <c r="R276">
        <v>15.99</v>
      </c>
      <c r="T276">
        <v>0</v>
      </c>
      <c r="V276">
        <v>0</v>
      </c>
      <c r="Z276" t="s">
        <v>16281</v>
      </c>
      <c r="AA276" t="s">
        <v>36</v>
      </c>
      <c r="AB276" t="s">
        <v>16282</v>
      </c>
      <c r="AC276" t="s">
        <v>172</v>
      </c>
      <c r="AE276" t="b">
        <v>0</v>
      </c>
    </row>
    <row r="277" spans="1:31">
      <c r="A277" t="s">
        <v>31319</v>
      </c>
      <c r="C277" t="s">
        <v>31320</v>
      </c>
      <c r="D277" t="s">
        <v>31321</v>
      </c>
      <c r="E277" t="s">
        <v>373</v>
      </c>
      <c r="F277" t="s">
        <v>374</v>
      </c>
      <c r="G277" t="s">
        <v>612</v>
      </c>
      <c r="J277" t="s">
        <v>376</v>
      </c>
      <c r="K277" t="s">
        <v>22052</v>
      </c>
      <c r="L277" t="s">
        <v>22053</v>
      </c>
      <c r="M277" t="s">
        <v>405</v>
      </c>
      <c r="N277">
        <v>1</v>
      </c>
      <c r="O277" t="s">
        <v>373</v>
      </c>
      <c r="P277">
        <v>1</v>
      </c>
      <c r="Q277" t="s">
        <v>617</v>
      </c>
      <c r="R277">
        <v>13.99</v>
      </c>
      <c r="T277">
        <v>0</v>
      </c>
      <c r="V277">
        <v>0</v>
      </c>
      <c r="Z277" t="s">
        <v>6483</v>
      </c>
      <c r="AA277" t="s">
        <v>27</v>
      </c>
      <c r="AB277" t="s">
        <v>31322</v>
      </c>
      <c r="AC277" t="s">
        <v>172</v>
      </c>
      <c r="AE277" t="b">
        <v>0</v>
      </c>
    </row>
    <row r="278" spans="1:31">
      <c r="A278" t="s">
        <v>31323</v>
      </c>
      <c r="B278" t="s">
        <v>31323</v>
      </c>
      <c r="C278" t="s">
        <v>31324</v>
      </c>
      <c r="D278" t="s">
        <v>31325</v>
      </c>
      <c r="E278" t="s">
        <v>373</v>
      </c>
      <c r="F278" t="s">
        <v>589</v>
      </c>
      <c r="G278" t="s">
        <v>612</v>
      </c>
      <c r="J278" t="s">
        <v>613</v>
      </c>
      <c r="K278" t="s">
        <v>30842</v>
      </c>
      <c r="L278" t="s">
        <v>4950</v>
      </c>
      <c r="M278" t="s">
        <v>4951</v>
      </c>
      <c r="O278" t="s">
        <v>373</v>
      </c>
      <c r="P278">
        <v>1</v>
      </c>
      <c r="Q278" t="s">
        <v>617</v>
      </c>
      <c r="R278">
        <v>14.99</v>
      </c>
      <c r="Z278" t="s">
        <v>2159</v>
      </c>
      <c r="AA278" t="s">
        <v>26</v>
      </c>
      <c r="AB278" t="s">
        <v>31326</v>
      </c>
      <c r="AC278" t="s">
        <v>172</v>
      </c>
      <c r="AE278" t="b">
        <v>0</v>
      </c>
    </row>
    <row r="279" spans="1:31">
      <c r="A279" t="s">
        <v>31327</v>
      </c>
      <c r="B279" t="s">
        <v>31327</v>
      </c>
      <c r="C279" t="s">
        <v>31328</v>
      </c>
      <c r="D279" t="s">
        <v>31329</v>
      </c>
      <c r="E279" t="s">
        <v>373</v>
      </c>
      <c r="F279" t="s">
        <v>589</v>
      </c>
      <c r="G279" t="s">
        <v>612</v>
      </c>
      <c r="J279" t="s">
        <v>613</v>
      </c>
      <c r="K279" t="s">
        <v>386</v>
      </c>
      <c r="L279" t="s">
        <v>1883</v>
      </c>
      <c r="M279" t="s">
        <v>388</v>
      </c>
      <c r="O279" t="s">
        <v>373</v>
      </c>
      <c r="P279">
        <v>1</v>
      </c>
      <c r="Q279" t="s">
        <v>617</v>
      </c>
      <c r="R279">
        <v>14.99</v>
      </c>
      <c r="Z279" t="s">
        <v>12433</v>
      </c>
      <c r="AA279" t="s">
        <v>23</v>
      </c>
      <c r="AB279">
        <v>10458</v>
      </c>
      <c r="AC279" t="s">
        <v>172</v>
      </c>
      <c r="AE279" t="b">
        <v>0</v>
      </c>
    </row>
    <row r="280" spans="1:31">
      <c r="A280" t="s">
        <v>31330</v>
      </c>
      <c r="C280" t="s">
        <v>31331</v>
      </c>
      <c r="D280" t="s">
        <v>31332</v>
      </c>
      <c r="E280" t="s">
        <v>435</v>
      </c>
      <c r="F280" t="s">
        <v>374</v>
      </c>
      <c r="G280" t="s">
        <v>612</v>
      </c>
      <c r="J280" t="s">
        <v>376</v>
      </c>
      <c r="K280" t="s">
        <v>8507</v>
      </c>
      <c r="L280" t="s">
        <v>665</v>
      </c>
      <c r="M280" t="s">
        <v>666</v>
      </c>
      <c r="N280">
        <v>1</v>
      </c>
      <c r="P280">
        <v>0</v>
      </c>
      <c r="Z280" t="s">
        <v>1985</v>
      </c>
      <c r="AA280" t="s">
        <v>27</v>
      </c>
      <c r="AB280" t="s">
        <v>31333</v>
      </c>
      <c r="AC280" t="s">
        <v>172</v>
      </c>
      <c r="AE280" t="b">
        <v>1</v>
      </c>
    </row>
    <row r="281" spans="1:31">
      <c r="A281" t="s">
        <v>31334</v>
      </c>
      <c r="C281" t="s">
        <v>31335</v>
      </c>
      <c r="D281" t="s">
        <v>31336</v>
      </c>
      <c r="E281" t="s">
        <v>373</v>
      </c>
      <c r="F281" t="s">
        <v>374</v>
      </c>
      <c r="G281" t="s">
        <v>612</v>
      </c>
      <c r="J281" t="s">
        <v>376</v>
      </c>
      <c r="K281" t="s">
        <v>31337</v>
      </c>
      <c r="L281" t="s">
        <v>864</v>
      </c>
      <c r="M281" t="s">
        <v>865</v>
      </c>
      <c r="N281">
        <v>1</v>
      </c>
      <c r="O281" t="s">
        <v>373</v>
      </c>
      <c r="P281">
        <v>1</v>
      </c>
      <c r="Q281" t="s">
        <v>617</v>
      </c>
      <c r="R281">
        <v>15.99</v>
      </c>
      <c r="T281">
        <v>0</v>
      </c>
      <c r="V281">
        <v>0</v>
      </c>
      <c r="Z281" t="s">
        <v>31338</v>
      </c>
      <c r="AA281" t="s">
        <v>306</v>
      </c>
      <c r="AB281">
        <v>77459</v>
      </c>
      <c r="AC281" t="s">
        <v>172</v>
      </c>
      <c r="AE281" t="b">
        <v>0</v>
      </c>
    </row>
    <row r="282" spans="1:31">
      <c r="A282" t="s">
        <v>31339</v>
      </c>
      <c r="B282" t="s">
        <v>31339</v>
      </c>
      <c r="C282" t="s">
        <v>31340</v>
      </c>
      <c r="D282" t="s">
        <v>31341</v>
      </c>
      <c r="E282" t="s">
        <v>373</v>
      </c>
      <c r="F282" t="s">
        <v>589</v>
      </c>
      <c r="G282" t="s">
        <v>612</v>
      </c>
      <c r="J282" t="s">
        <v>613</v>
      </c>
      <c r="K282" t="s">
        <v>31342</v>
      </c>
      <c r="L282" t="s">
        <v>1665</v>
      </c>
      <c r="M282" t="s">
        <v>1666</v>
      </c>
      <c r="O282" t="s">
        <v>373</v>
      </c>
      <c r="P282">
        <v>1</v>
      </c>
      <c r="Q282" t="s">
        <v>617</v>
      </c>
      <c r="R282">
        <v>16.99</v>
      </c>
      <c r="Z282" t="s">
        <v>31343</v>
      </c>
      <c r="AA282" t="s">
        <v>22</v>
      </c>
      <c r="AB282" t="s">
        <v>31344</v>
      </c>
      <c r="AC282" t="s">
        <v>172</v>
      </c>
      <c r="AE282" t="b">
        <v>0</v>
      </c>
    </row>
    <row r="283" spans="1:31">
      <c r="A283" t="s">
        <v>31339</v>
      </c>
      <c r="B283" t="s">
        <v>31339</v>
      </c>
      <c r="C283" t="s">
        <v>31340</v>
      </c>
      <c r="D283" t="s">
        <v>31341</v>
      </c>
      <c r="E283" t="s">
        <v>373</v>
      </c>
      <c r="F283" t="s">
        <v>589</v>
      </c>
      <c r="G283" t="s">
        <v>612</v>
      </c>
      <c r="J283" t="s">
        <v>613</v>
      </c>
      <c r="K283" t="s">
        <v>2241</v>
      </c>
      <c r="L283" t="s">
        <v>437</v>
      </c>
      <c r="M283" t="s">
        <v>438</v>
      </c>
      <c r="O283" t="s">
        <v>373</v>
      </c>
      <c r="P283">
        <v>1</v>
      </c>
      <c r="Q283" t="s">
        <v>617</v>
      </c>
      <c r="R283">
        <v>17.99</v>
      </c>
      <c r="Z283" t="s">
        <v>31343</v>
      </c>
      <c r="AA283" t="s">
        <v>22</v>
      </c>
      <c r="AB283" t="s">
        <v>31344</v>
      </c>
      <c r="AC283" t="s">
        <v>172</v>
      </c>
      <c r="AE283" t="b">
        <v>0</v>
      </c>
    </row>
    <row r="284" spans="1:31">
      <c r="A284" t="s">
        <v>31345</v>
      </c>
      <c r="C284" t="s">
        <v>31346</v>
      </c>
      <c r="D284" t="s">
        <v>31347</v>
      </c>
      <c r="E284" t="s">
        <v>373</v>
      </c>
      <c r="F284" t="s">
        <v>374</v>
      </c>
      <c r="G284" t="s">
        <v>612</v>
      </c>
      <c r="J284" t="s">
        <v>376</v>
      </c>
      <c r="K284" t="s">
        <v>427</v>
      </c>
      <c r="L284" t="s">
        <v>428</v>
      </c>
      <c r="M284" t="s">
        <v>429</v>
      </c>
      <c r="N284">
        <v>1</v>
      </c>
      <c r="O284" t="s">
        <v>373</v>
      </c>
      <c r="P284">
        <v>1</v>
      </c>
      <c r="Q284" t="s">
        <v>617</v>
      </c>
      <c r="R284">
        <v>13.99</v>
      </c>
      <c r="T284">
        <v>0</v>
      </c>
      <c r="V284">
        <v>0</v>
      </c>
      <c r="Z284" t="s">
        <v>2634</v>
      </c>
      <c r="AA284" t="s">
        <v>45</v>
      </c>
      <c r="AB284" t="s">
        <v>31348</v>
      </c>
      <c r="AC284" t="s">
        <v>172</v>
      </c>
      <c r="AE284" t="b">
        <v>0</v>
      </c>
    </row>
    <row r="285" spans="1:31">
      <c r="A285" t="s">
        <v>31349</v>
      </c>
      <c r="B285" t="s">
        <v>31349</v>
      </c>
      <c r="C285" t="s">
        <v>31350</v>
      </c>
      <c r="D285" t="s">
        <v>31351</v>
      </c>
      <c r="E285" t="s">
        <v>373</v>
      </c>
      <c r="F285" t="s">
        <v>589</v>
      </c>
      <c r="G285" t="s">
        <v>612</v>
      </c>
      <c r="J285" t="s">
        <v>613</v>
      </c>
      <c r="K285" t="s">
        <v>31352</v>
      </c>
      <c r="L285" t="s">
        <v>1934</v>
      </c>
      <c r="M285" t="s">
        <v>1935</v>
      </c>
      <c r="O285" t="s">
        <v>373</v>
      </c>
      <c r="P285">
        <v>1</v>
      </c>
      <c r="Q285" t="s">
        <v>617</v>
      </c>
      <c r="R285">
        <v>14.99</v>
      </c>
      <c r="Z285" t="s">
        <v>15951</v>
      </c>
      <c r="AA285" t="s">
        <v>46</v>
      </c>
      <c r="AB285" t="s">
        <v>31353</v>
      </c>
      <c r="AC285" t="s">
        <v>172</v>
      </c>
      <c r="AE285" t="b">
        <v>0</v>
      </c>
    </row>
    <row r="286" spans="1:31">
      <c r="A286" t="s">
        <v>31354</v>
      </c>
      <c r="B286" t="s">
        <v>31354</v>
      </c>
      <c r="C286" t="s">
        <v>31355</v>
      </c>
      <c r="D286" t="s">
        <v>31356</v>
      </c>
      <c r="E286" t="s">
        <v>373</v>
      </c>
      <c r="F286" t="s">
        <v>589</v>
      </c>
      <c r="G286" t="s">
        <v>612</v>
      </c>
      <c r="J286" t="s">
        <v>613</v>
      </c>
      <c r="K286" t="s">
        <v>24747</v>
      </c>
      <c r="L286" t="s">
        <v>912</v>
      </c>
      <c r="M286" t="s">
        <v>913</v>
      </c>
      <c r="O286" t="s">
        <v>373</v>
      </c>
      <c r="P286">
        <v>1</v>
      </c>
      <c r="Q286" t="s">
        <v>617</v>
      </c>
      <c r="R286">
        <v>19.99</v>
      </c>
      <c r="Z286" t="s">
        <v>7218</v>
      </c>
      <c r="AA286" t="s">
        <v>22</v>
      </c>
      <c r="AB286" t="s">
        <v>31357</v>
      </c>
      <c r="AC286" t="s">
        <v>172</v>
      </c>
      <c r="AE286" t="b">
        <v>0</v>
      </c>
    </row>
    <row r="287" spans="1:31">
      <c r="A287" t="s">
        <v>31358</v>
      </c>
      <c r="C287" t="s">
        <v>31359</v>
      </c>
      <c r="D287" t="s">
        <v>31360</v>
      </c>
      <c r="E287" t="s">
        <v>373</v>
      </c>
      <c r="F287" t="s">
        <v>374</v>
      </c>
      <c r="G287" t="s">
        <v>612</v>
      </c>
      <c r="J287" t="s">
        <v>376</v>
      </c>
      <c r="K287" t="s">
        <v>8478</v>
      </c>
      <c r="L287" t="s">
        <v>904</v>
      </c>
      <c r="M287" t="s">
        <v>905</v>
      </c>
      <c r="N287">
        <v>1</v>
      </c>
      <c r="O287" t="s">
        <v>373</v>
      </c>
      <c r="P287">
        <v>1</v>
      </c>
      <c r="Q287" t="s">
        <v>617</v>
      </c>
      <c r="R287">
        <v>16.99</v>
      </c>
      <c r="T287">
        <v>0</v>
      </c>
      <c r="V287">
        <v>0</v>
      </c>
      <c r="Z287" t="s">
        <v>31361</v>
      </c>
      <c r="AA287" t="s">
        <v>1192</v>
      </c>
      <c r="AB287">
        <v>95776</v>
      </c>
      <c r="AC287" t="s">
        <v>172</v>
      </c>
      <c r="AE287" t="b">
        <v>0</v>
      </c>
    </row>
    <row r="288" spans="1:31">
      <c r="A288" t="s">
        <v>31362</v>
      </c>
      <c r="C288" t="s">
        <v>31363</v>
      </c>
      <c r="D288" t="s">
        <v>31364</v>
      </c>
      <c r="E288" t="s">
        <v>373</v>
      </c>
      <c r="F288" t="s">
        <v>374</v>
      </c>
      <c r="G288" t="s">
        <v>612</v>
      </c>
      <c r="J288" t="s">
        <v>376</v>
      </c>
      <c r="K288" t="s">
        <v>3985</v>
      </c>
      <c r="L288" t="s">
        <v>632</v>
      </c>
      <c r="M288" t="s">
        <v>633</v>
      </c>
      <c r="N288">
        <v>1</v>
      </c>
      <c r="O288" t="s">
        <v>373</v>
      </c>
      <c r="P288">
        <v>1</v>
      </c>
      <c r="Q288" t="s">
        <v>617</v>
      </c>
      <c r="R288">
        <v>17.99</v>
      </c>
      <c r="T288">
        <v>0</v>
      </c>
      <c r="V288">
        <v>0</v>
      </c>
      <c r="Z288" t="s">
        <v>3273</v>
      </c>
      <c r="AA288" t="s">
        <v>29</v>
      </c>
      <c r="AB288">
        <v>16601</v>
      </c>
      <c r="AC288" t="s">
        <v>172</v>
      </c>
      <c r="AE288" t="b">
        <v>0</v>
      </c>
    </row>
    <row r="289" spans="1:31">
      <c r="A289" t="s">
        <v>31365</v>
      </c>
      <c r="C289" t="s">
        <v>31366</v>
      </c>
      <c r="D289" t="s">
        <v>31367</v>
      </c>
      <c r="E289" t="s">
        <v>373</v>
      </c>
      <c r="F289" t="s">
        <v>374</v>
      </c>
      <c r="G289" t="s">
        <v>612</v>
      </c>
      <c r="J289" t="s">
        <v>376</v>
      </c>
      <c r="K289" t="s">
        <v>30251</v>
      </c>
      <c r="L289" t="s">
        <v>758</v>
      </c>
      <c r="M289" t="s">
        <v>759</v>
      </c>
      <c r="N289">
        <v>1</v>
      </c>
      <c r="O289" t="s">
        <v>373</v>
      </c>
      <c r="P289">
        <v>1</v>
      </c>
      <c r="Q289" t="s">
        <v>617</v>
      </c>
      <c r="R289">
        <v>15.99</v>
      </c>
      <c r="T289">
        <v>0</v>
      </c>
      <c r="V289">
        <v>0</v>
      </c>
      <c r="Z289" t="s">
        <v>31368</v>
      </c>
      <c r="AA289" t="s">
        <v>301</v>
      </c>
      <c r="AB289">
        <v>11791</v>
      </c>
      <c r="AC289" t="s">
        <v>172</v>
      </c>
      <c r="AE289" t="b">
        <v>0</v>
      </c>
    </row>
    <row r="290" spans="1:31">
      <c r="A290" t="s">
        <v>31369</v>
      </c>
      <c r="B290" t="s">
        <v>31369</v>
      </c>
      <c r="C290" t="s">
        <v>31366</v>
      </c>
      <c r="D290" t="s">
        <v>31370</v>
      </c>
      <c r="E290" t="s">
        <v>373</v>
      </c>
      <c r="F290" t="s">
        <v>589</v>
      </c>
      <c r="G290" t="s">
        <v>612</v>
      </c>
      <c r="J290" t="s">
        <v>613</v>
      </c>
      <c r="K290" t="s">
        <v>25220</v>
      </c>
      <c r="L290" t="s">
        <v>5897</v>
      </c>
      <c r="M290" t="s">
        <v>2734</v>
      </c>
      <c r="O290" t="s">
        <v>373</v>
      </c>
      <c r="P290">
        <v>1</v>
      </c>
      <c r="Q290" t="s">
        <v>617</v>
      </c>
      <c r="R290">
        <v>16.99</v>
      </c>
      <c r="Z290" t="s">
        <v>31368</v>
      </c>
      <c r="AA290" t="s">
        <v>301</v>
      </c>
      <c r="AB290">
        <v>11791</v>
      </c>
      <c r="AC290" t="s">
        <v>172</v>
      </c>
      <c r="AE290" t="b">
        <v>0</v>
      </c>
    </row>
    <row r="291" spans="1:31">
      <c r="A291" t="s">
        <v>31371</v>
      </c>
      <c r="B291" t="s">
        <v>31371</v>
      </c>
      <c r="C291" t="s">
        <v>31372</v>
      </c>
      <c r="D291" t="s">
        <v>31373</v>
      </c>
      <c r="E291" t="s">
        <v>435</v>
      </c>
      <c r="F291" t="s">
        <v>589</v>
      </c>
      <c r="G291" t="s">
        <v>612</v>
      </c>
      <c r="J291" t="s">
        <v>613</v>
      </c>
      <c r="K291" t="s">
        <v>30513</v>
      </c>
      <c r="L291" t="s">
        <v>1213</v>
      </c>
      <c r="M291" t="s">
        <v>1214</v>
      </c>
      <c r="O291" t="s">
        <v>435</v>
      </c>
      <c r="P291">
        <v>0</v>
      </c>
      <c r="Z291" t="s">
        <v>20054</v>
      </c>
      <c r="AA291" t="s">
        <v>24</v>
      </c>
      <c r="AB291" t="s">
        <v>31374</v>
      </c>
      <c r="AC291" t="s">
        <v>172</v>
      </c>
      <c r="AE291" t="b">
        <v>0</v>
      </c>
    </row>
    <row r="292" spans="1:31">
      <c r="A292" t="s">
        <v>31375</v>
      </c>
      <c r="C292" t="s">
        <v>31376</v>
      </c>
      <c r="D292" t="s">
        <v>31377</v>
      </c>
      <c r="E292" t="s">
        <v>373</v>
      </c>
      <c r="F292" t="s">
        <v>374</v>
      </c>
      <c r="G292" t="s">
        <v>612</v>
      </c>
      <c r="J292" t="s">
        <v>376</v>
      </c>
      <c r="K292" t="s">
        <v>11216</v>
      </c>
      <c r="L292" t="s">
        <v>11217</v>
      </c>
      <c r="M292" t="s">
        <v>11218</v>
      </c>
      <c r="N292">
        <v>1</v>
      </c>
      <c r="O292" t="s">
        <v>373</v>
      </c>
      <c r="P292">
        <v>1</v>
      </c>
      <c r="Q292" t="s">
        <v>617</v>
      </c>
      <c r="R292">
        <v>17.99</v>
      </c>
      <c r="T292">
        <v>5.99</v>
      </c>
      <c r="V292">
        <v>0</v>
      </c>
      <c r="Z292" t="s">
        <v>31299</v>
      </c>
      <c r="AA292" t="s">
        <v>60</v>
      </c>
      <c r="AB292" t="s">
        <v>31378</v>
      </c>
      <c r="AC292" t="s">
        <v>172</v>
      </c>
      <c r="AE292" t="b">
        <v>0</v>
      </c>
    </row>
    <row r="293" spans="1:31">
      <c r="A293" t="s">
        <v>31379</v>
      </c>
      <c r="B293" t="s">
        <v>31379</v>
      </c>
      <c r="C293" t="s">
        <v>31380</v>
      </c>
      <c r="D293" t="s">
        <v>31381</v>
      </c>
      <c r="E293" t="s">
        <v>373</v>
      </c>
      <c r="F293" t="s">
        <v>589</v>
      </c>
      <c r="G293" t="s">
        <v>612</v>
      </c>
      <c r="J293" t="s">
        <v>376</v>
      </c>
      <c r="K293" t="s">
        <v>8483</v>
      </c>
      <c r="L293" t="s">
        <v>1405</v>
      </c>
      <c r="M293" t="s">
        <v>1406</v>
      </c>
      <c r="O293" t="s">
        <v>373</v>
      </c>
      <c r="P293">
        <v>1</v>
      </c>
      <c r="Q293" t="s">
        <v>617</v>
      </c>
      <c r="R293">
        <v>16.99</v>
      </c>
      <c r="T293">
        <v>3.02</v>
      </c>
      <c r="Y293">
        <v>3.02</v>
      </c>
      <c r="Z293" t="s">
        <v>824</v>
      </c>
      <c r="AA293" t="s">
        <v>34</v>
      </c>
      <c r="AB293" t="s">
        <v>31382</v>
      </c>
      <c r="AC293" t="s">
        <v>172</v>
      </c>
      <c r="AD293" t="s">
        <v>4114</v>
      </c>
      <c r="AE293" t="b">
        <v>0</v>
      </c>
    </row>
    <row r="294" spans="1:31">
      <c r="A294" t="s">
        <v>31383</v>
      </c>
      <c r="B294" t="s">
        <v>31383</v>
      </c>
      <c r="C294" t="s">
        <v>31384</v>
      </c>
      <c r="D294" t="s">
        <v>31385</v>
      </c>
      <c r="E294" t="s">
        <v>373</v>
      </c>
      <c r="F294" t="s">
        <v>589</v>
      </c>
      <c r="G294" t="s">
        <v>612</v>
      </c>
      <c r="J294" t="s">
        <v>613</v>
      </c>
      <c r="K294" t="s">
        <v>30596</v>
      </c>
      <c r="L294" t="s">
        <v>1088</v>
      </c>
      <c r="M294" t="s">
        <v>1089</v>
      </c>
      <c r="O294" t="s">
        <v>373</v>
      </c>
      <c r="P294">
        <v>1</v>
      </c>
      <c r="Q294" t="s">
        <v>617</v>
      </c>
      <c r="R294">
        <v>15.99</v>
      </c>
      <c r="Z294" t="s">
        <v>31386</v>
      </c>
      <c r="AA294" t="s">
        <v>218</v>
      </c>
      <c r="AB294">
        <v>33024</v>
      </c>
      <c r="AC294" t="s">
        <v>172</v>
      </c>
      <c r="AE294" t="b">
        <v>0</v>
      </c>
    </row>
    <row r="295" spans="1:31">
      <c r="A295" t="s">
        <v>31387</v>
      </c>
      <c r="B295" t="s">
        <v>31387</v>
      </c>
      <c r="C295" t="s">
        <v>31388</v>
      </c>
      <c r="D295" t="s">
        <v>31389</v>
      </c>
      <c r="E295" t="s">
        <v>373</v>
      </c>
      <c r="F295" t="s">
        <v>589</v>
      </c>
      <c r="G295" t="s">
        <v>612</v>
      </c>
      <c r="J295" t="s">
        <v>613</v>
      </c>
      <c r="K295" t="s">
        <v>30941</v>
      </c>
      <c r="L295" t="s">
        <v>1919</v>
      </c>
      <c r="M295" t="s">
        <v>1920</v>
      </c>
      <c r="O295" t="s">
        <v>373</v>
      </c>
      <c r="P295">
        <v>1</v>
      </c>
      <c r="Q295" t="s">
        <v>617</v>
      </c>
      <c r="R295">
        <v>14.99</v>
      </c>
      <c r="Z295" t="s">
        <v>9245</v>
      </c>
      <c r="AA295" t="s">
        <v>22</v>
      </c>
      <c r="AB295" t="s">
        <v>21774</v>
      </c>
      <c r="AC295" t="s">
        <v>172</v>
      </c>
      <c r="AE295" t="b">
        <v>0</v>
      </c>
    </row>
    <row r="296" spans="1:31">
      <c r="A296" t="s">
        <v>31390</v>
      </c>
      <c r="C296" t="s">
        <v>31391</v>
      </c>
      <c r="D296" t="s">
        <v>31392</v>
      </c>
      <c r="E296" t="s">
        <v>373</v>
      </c>
      <c r="F296" t="s">
        <v>374</v>
      </c>
      <c r="G296" t="s">
        <v>612</v>
      </c>
      <c r="J296" t="s">
        <v>376</v>
      </c>
      <c r="K296" t="s">
        <v>8478</v>
      </c>
      <c r="L296" t="s">
        <v>904</v>
      </c>
      <c r="M296" t="s">
        <v>905</v>
      </c>
      <c r="N296">
        <v>1</v>
      </c>
      <c r="O296" t="s">
        <v>373</v>
      </c>
      <c r="P296">
        <v>1</v>
      </c>
      <c r="Q296" t="s">
        <v>617</v>
      </c>
      <c r="R296">
        <v>16.99</v>
      </c>
      <c r="T296">
        <v>0</v>
      </c>
      <c r="V296">
        <v>0</v>
      </c>
      <c r="Z296" t="s">
        <v>3876</v>
      </c>
      <c r="AA296" t="s">
        <v>29</v>
      </c>
      <c r="AB296" t="s">
        <v>31393</v>
      </c>
      <c r="AC296" t="s">
        <v>172</v>
      </c>
      <c r="AE296" t="b">
        <v>0</v>
      </c>
    </row>
    <row r="297" spans="1:31">
      <c r="A297" t="s">
        <v>31394</v>
      </c>
      <c r="C297" t="s">
        <v>31395</v>
      </c>
      <c r="D297" t="s">
        <v>31396</v>
      </c>
      <c r="E297" t="s">
        <v>373</v>
      </c>
      <c r="F297" t="s">
        <v>374</v>
      </c>
      <c r="G297" t="s">
        <v>612</v>
      </c>
      <c r="J297" t="s">
        <v>376</v>
      </c>
      <c r="K297" t="s">
        <v>24481</v>
      </c>
      <c r="L297" t="s">
        <v>24482</v>
      </c>
      <c r="M297" t="s">
        <v>4531</v>
      </c>
      <c r="N297">
        <v>1</v>
      </c>
      <c r="O297" t="s">
        <v>373</v>
      </c>
      <c r="P297">
        <v>1</v>
      </c>
      <c r="Q297" t="s">
        <v>617</v>
      </c>
      <c r="R297">
        <v>16.99</v>
      </c>
      <c r="T297">
        <v>0</v>
      </c>
      <c r="V297">
        <v>0</v>
      </c>
      <c r="Z297" t="s">
        <v>1836</v>
      </c>
      <c r="AA297" t="s">
        <v>23</v>
      </c>
      <c r="AB297" t="s">
        <v>1837</v>
      </c>
      <c r="AC297" t="s">
        <v>172</v>
      </c>
      <c r="AE297" t="b">
        <v>0</v>
      </c>
    </row>
    <row r="298" spans="1:31">
      <c r="A298" t="s">
        <v>31397</v>
      </c>
      <c r="B298" t="s">
        <v>31397</v>
      </c>
      <c r="C298" t="s">
        <v>31398</v>
      </c>
      <c r="D298" t="s">
        <v>31399</v>
      </c>
      <c r="E298" t="s">
        <v>373</v>
      </c>
      <c r="F298" t="s">
        <v>589</v>
      </c>
      <c r="G298" t="s">
        <v>612</v>
      </c>
      <c r="J298" t="s">
        <v>613</v>
      </c>
      <c r="K298" t="s">
        <v>15146</v>
      </c>
      <c r="L298" t="s">
        <v>15147</v>
      </c>
      <c r="M298" t="s">
        <v>15148</v>
      </c>
      <c r="O298" t="s">
        <v>373</v>
      </c>
      <c r="P298">
        <v>1</v>
      </c>
      <c r="Q298" t="s">
        <v>617</v>
      </c>
      <c r="R298">
        <v>14.99</v>
      </c>
      <c r="Z298" t="s">
        <v>31400</v>
      </c>
      <c r="AA298" t="s">
        <v>25</v>
      </c>
      <c r="AB298">
        <v>7446</v>
      </c>
      <c r="AC298" t="s">
        <v>172</v>
      </c>
      <c r="AE298" t="b">
        <v>0</v>
      </c>
    </row>
    <row r="299" spans="1:31">
      <c r="A299" t="s">
        <v>31401</v>
      </c>
      <c r="B299" t="s">
        <v>31401</v>
      </c>
      <c r="C299" t="s">
        <v>31402</v>
      </c>
      <c r="D299" t="s">
        <v>31403</v>
      </c>
      <c r="E299" t="s">
        <v>373</v>
      </c>
      <c r="F299" t="s">
        <v>589</v>
      </c>
      <c r="G299" t="s">
        <v>612</v>
      </c>
      <c r="J299" t="s">
        <v>613</v>
      </c>
      <c r="K299" t="s">
        <v>8462</v>
      </c>
      <c r="L299" t="s">
        <v>2620</v>
      </c>
      <c r="M299" t="s">
        <v>2621</v>
      </c>
      <c r="O299" t="s">
        <v>373</v>
      </c>
      <c r="P299">
        <v>1</v>
      </c>
      <c r="Q299" t="s">
        <v>617</v>
      </c>
      <c r="R299">
        <v>18.99</v>
      </c>
      <c r="Z299" t="s">
        <v>31404</v>
      </c>
      <c r="AA299" t="s">
        <v>22</v>
      </c>
      <c r="AB299" t="s">
        <v>31405</v>
      </c>
      <c r="AC299" t="s">
        <v>172</v>
      </c>
      <c r="AE299" t="b">
        <v>0</v>
      </c>
    </row>
    <row r="300" spans="1:31">
      <c r="A300" t="s">
        <v>31406</v>
      </c>
      <c r="B300" t="s">
        <v>31406</v>
      </c>
      <c r="C300" t="s">
        <v>31407</v>
      </c>
      <c r="D300" t="s">
        <v>31408</v>
      </c>
      <c r="E300" t="s">
        <v>373</v>
      </c>
      <c r="F300" t="s">
        <v>589</v>
      </c>
      <c r="G300" t="s">
        <v>612</v>
      </c>
      <c r="J300" t="s">
        <v>613</v>
      </c>
      <c r="K300" t="s">
        <v>31250</v>
      </c>
      <c r="L300" t="s">
        <v>1592</v>
      </c>
      <c r="M300" t="s">
        <v>1593</v>
      </c>
      <c r="O300" t="s">
        <v>373</v>
      </c>
      <c r="P300">
        <v>1</v>
      </c>
      <c r="Q300" t="s">
        <v>617</v>
      </c>
      <c r="R300">
        <v>14.99</v>
      </c>
      <c r="Z300" t="s">
        <v>2512</v>
      </c>
      <c r="AA300" t="s">
        <v>27</v>
      </c>
      <c r="AB300" t="s">
        <v>31409</v>
      </c>
      <c r="AC300" t="s">
        <v>172</v>
      </c>
      <c r="AE300" t="b">
        <v>0</v>
      </c>
    </row>
    <row r="301" spans="1:31">
      <c r="A301" t="s">
        <v>31410</v>
      </c>
      <c r="B301" t="s">
        <v>31410</v>
      </c>
      <c r="C301" t="s">
        <v>31411</v>
      </c>
      <c r="D301" t="s">
        <v>31412</v>
      </c>
      <c r="E301" t="s">
        <v>373</v>
      </c>
      <c r="F301" t="s">
        <v>589</v>
      </c>
      <c r="G301" t="s">
        <v>612</v>
      </c>
      <c r="J301" t="s">
        <v>613</v>
      </c>
      <c r="K301" t="s">
        <v>30531</v>
      </c>
      <c r="L301" t="s">
        <v>16976</v>
      </c>
      <c r="M301" t="s">
        <v>1904</v>
      </c>
      <c r="O301" t="s">
        <v>373</v>
      </c>
      <c r="P301">
        <v>1</v>
      </c>
      <c r="Q301" t="s">
        <v>617</v>
      </c>
      <c r="R301">
        <v>15.99</v>
      </c>
      <c r="Z301" t="s">
        <v>31413</v>
      </c>
      <c r="AA301" t="s">
        <v>26</v>
      </c>
      <c r="AB301">
        <v>78418</v>
      </c>
      <c r="AC301" t="s">
        <v>172</v>
      </c>
      <c r="AE301" t="b">
        <v>0</v>
      </c>
    </row>
    <row r="302" spans="1:31">
      <c r="A302" t="s">
        <v>31414</v>
      </c>
      <c r="C302" t="s">
        <v>31415</v>
      </c>
      <c r="D302" t="s">
        <v>31416</v>
      </c>
      <c r="E302" t="s">
        <v>373</v>
      </c>
      <c r="F302" t="s">
        <v>374</v>
      </c>
      <c r="G302" t="s">
        <v>612</v>
      </c>
      <c r="J302" t="s">
        <v>376</v>
      </c>
      <c r="K302" t="s">
        <v>30470</v>
      </c>
      <c r="L302" t="s">
        <v>779</v>
      </c>
      <c r="M302" t="s">
        <v>780</v>
      </c>
      <c r="N302">
        <v>1</v>
      </c>
      <c r="O302" t="s">
        <v>373</v>
      </c>
      <c r="P302">
        <v>1</v>
      </c>
      <c r="Q302" t="s">
        <v>617</v>
      </c>
      <c r="R302">
        <v>17.99</v>
      </c>
      <c r="T302">
        <v>0</v>
      </c>
      <c r="V302">
        <v>0</v>
      </c>
      <c r="Z302" t="s">
        <v>1244</v>
      </c>
      <c r="AA302" t="s">
        <v>22</v>
      </c>
      <c r="AB302" t="s">
        <v>31417</v>
      </c>
      <c r="AC302" t="s">
        <v>172</v>
      </c>
      <c r="AE302" t="b">
        <v>0</v>
      </c>
    </row>
    <row r="303" spans="1:31">
      <c r="A303" t="s">
        <v>31418</v>
      </c>
      <c r="B303" t="s">
        <v>31418</v>
      </c>
      <c r="C303" t="s">
        <v>31419</v>
      </c>
      <c r="D303" t="s">
        <v>31420</v>
      </c>
      <c r="E303" t="s">
        <v>373</v>
      </c>
      <c r="F303" t="s">
        <v>589</v>
      </c>
      <c r="G303" t="s">
        <v>612</v>
      </c>
      <c r="J303" t="s">
        <v>613</v>
      </c>
      <c r="K303" t="s">
        <v>31232</v>
      </c>
      <c r="L303" t="s">
        <v>15642</v>
      </c>
      <c r="M303" t="s">
        <v>808</v>
      </c>
      <c r="O303" t="s">
        <v>373</v>
      </c>
      <c r="P303">
        <v>1</v>
      </c>
      <c r="Q303" t="s">
        <v>617</v>
      </c>
      <c r="R303">
        <v>15.99</v>
      </c>
      <c r="Z303" t="s">
        <v>25230</v>
      </c>
      <c r="AA303" t="s">
        <v>31</v>
      </c>
      <c r="AB303" t="s">
        <v>31421</v>
      </c>
      <c r="AC303" t="s">
        <v>172</v>
      </c>
      <c r="AE303" t="b">
        <v>0</v>
      </c>
    </row>
    <row r="304" spans="1:31">
      <c r="A304" t="s">
        <v>31422</v>
      </c>
      <c r="B304" t="s">
        <v>31422</v>
      </c>
      <c r="C304" t="s">
        <v>31423</v>
      </c>
      <c r="D304" t="s">
        <v>31424</v>
      </c>
      <c r="E304" t="s">
        <v>373</v>
      </c>
      <c r="F304" t="s">
        <v>589</v>
      </c>
      <c r="G304" t="s">
        <v>612</v>
      </c>
      <c r="J304" t="s">
        <v>613</v>
      </c>
      <c r="K304" t="s">
        <v>13669</v>
      </c>
      <c r="L304" t="s">
        <v>5498</v>
      </c>
      <c r="M304" t="s">
        <v>5499</v>
      </c>
      <c r="O304" t="s">
        <v>373</v>
      </c>
      <c r="P304">
        <v>1</v>
      </c>
      <c r="Q304" t="s">
        <v>617</v>
      </c>
      <c r="R304">
        <v>16.99</v>
      </c>
      <c r="Z304" t="s">
        <v>4325</v>
      </c>
      <c r="AA304" t="s">
        <v>32</v>
      </c>
      <c r="AB304" t="s">
        <v>4326</v>
      </c>
      <c r="AC304" t="s">
        <v>172</v>
      </c>
      <c r="AE304" t="b">
        <v>0</v>
      </c>
    </row>
    <row r="305" spans="1:31">
      <c r="A305" t="s">
        <v>31425</v>
      </c>
      <c r="C305" t="s">
        <v>31426</v>
      </c>
      <c r="D305" t="s">
        <v>31427</v>
      </c>
      <c r="E305" t="s">
        <v>373</v>
      </c>
      <c r="F305" t="s">
        <v>374</v>
      </c>
      <c r="G305" t="s">
        <v>612</v>
      </c>
      <c r="J305" t="s">
        <v>376</v>
      </c>
      <c r="K305" t="s">
        <v>31428</v>
      </c>
      <c r="L305" t="s">
        <v>5381</v>
      </c>
      <c r="M305" t="s">
        <v>5382</v>
      </c>
      <c r="N305">
        <v>1</v>
      </c>
      <c r="O305" t="s">
        <v>373</v>
      </c>
      <c r="P305">
        <v>1</v>
      </c>
      <c r="Q305" t="s">
        <v>617</v>
      </c>
      <c r="R305">
        <v>13.99</v>
      </c>
      <c r="T305">
        <v>0</v>
      </c>
      <c r="V305">
        <v>0</v>
      </c>
      <c r="Z305" t="s">
        <v>1407</v>
      </c>
      <c r="AA305" t="s">
        <v>23</v>
      </c>
      <c r="AB305" t="s">
        <v>31429</v>
      </c>
      <c r="AC305" t="s">
        <v>172</v>
      </c>
      <c r="AE305" t="b">
        <v>0</v>
      </c>
    </row>
    <row r="306" spans="1:31">
      <c r="A306" t="s">
        <v>31430</v>
      </c>
      <c r="B306" t="s">
        <v>31430</v>
      </c>
      <c r="C306" t="s">
        <v>31431</v>
      </c>
      <c r="D306" t="s">
        <v>31432</v>
      </c>
      <c r="E306" t="s">
        <v>373</v>
      </c>
      <c r="F306" t="s">
        <v>589</v>
      </c>
      <c r="G306" t="s">
        <v>612</v>
      </c>
      <c r="J306" t="s">
        <v>613</v>
      </c>
      <c r="K306" t="s">
        <v>30398</v>
      </c>
      <c r="L306" t="s">
        <v>1240</v>
      </c>
      <c r="M306" t="s">
        <v>546</v>
      </c>
      <c r="O306" t="s">
        <v>373</v>
      </c>
      <c r="P306">
        <v>1</v>
      </c>
      <c r="Q306" t="s">
        <v>617</v>
      </c>
      <c r="R306">
        <v>15.99</v>
      </c>
      <c r="Z306" t="s">
        <v>21227</v>
      </c>
      <c r="AA306" t="s">
        <v>22</v>
      </c>
      <c r="AB306" t="s">
        <v>31433</v>
      </c>
      <c r="AC306" t="s">
        <v>172</v>
      </c>
      <c r="AE306" t="b">
        <v>0</v>
      </c>
    </row>
    <row r="307" spans="1:31">
      <c r="A307" t="s">
        <v>31434</v>
      </c>
      <c r="C307" t="s">
        <v>31431</v>
      </c>
      <c r="D307" t="s">
        <v>31435</v>
      </c>
      <c r="E307" t="s">
        <v>373</v>
      </c>
      <c r="F307" t="s">
        <v>374</v>
      </c>
      <c r="G307" t="s">
        <v>612</v>
      </c>
      <c r="J307" t="s">
        <v>376</v>
      </c>
      <c r="K307" t="s">
        <v>31436</v>
      </c>
      <c r="L307" t="s">
        <v>26416</v>
      </c>
      <c r="M307" t="s">
        <v>26417</v>
      </c>
      <c r="N307">
        <v>1</v>
      </c>
      <c r="O307" t="s">
        <v>373</v>
      </c>
      <c r="P307">
        <v>1</v>
      </c>
      <c r="Q307" t="s">
        <v>617</v>
      </c>
      <c r="R307">
        <v>15.99</v>
      </c>
      <c r="T307">
        <v>0</v>
      </c>
      <c r="V307">
        <v>0</v>
      </c>
      <c r="Z307" t="s">
        <v>21227</v>
      </c>
      <c r="AA307" t="s">
        <v>22</v>
      </c>
      <c r="AB307" t="s">
        <v>31433</v>
      </c>
      <c r="AC307" t="s">
        <v>172</v>
      </c>
      <c r="AE307" t="b">
        <v>0</v>
      </c>
    </row>
    <row r="308" spans="1:31">
      <c r="A308" t="s">
        <v>31437</v>
      </c>
      <c r="C308" t="s">
        <v>31438</v>
      </c>
      <c r="D308" t="s">
        <v>31439</v>
      </c>
      <c r="E308" t="s">
        <v>373</v>
      </c>
      <c r="F308" t="s">
        <v>374</v>
      </c>
      <c r="G308" t="s">
        <v>612</v>
      </c>
      <c r="J308" t="s">
        <v>503</v>
      </c>
      <c r="K308" t="s">
        <v>7127</v>
      </c>
      <c r="L308" t="s">
        <v>7128</v>
      </c>
      <c r="M308" t="s">
        <v>7129</v>
      </c>
      <c r="N308">
        <v>1</v>
      </c>
      <c r="O308" t="s">
        <v>373</v>
      </c>
      <c r="P308">
        <v>1</v>
      </c>
      <c r="Q308" t="s">
        <v>617</v>
      </c>
      <c r="R308">
        <v>17.99</v>
      </c>
      <c r="T308">
        <v>19.99</v>
      </c>
      <c r="V308">
        <v>0</v>
      </c>
      <c r="Z308" t="s">
        <v>2779</v>
      </c>
      <c r="AA308" t="s">
        <v>42</v>
      </c>
      <c r="AB308" t="s">
        <v>31440</v>
      </c>
      <c r="AC308" t="s">
        <v>172</v>
      </c>
      <c r="AE308" t="b">
        <v>0</v>
      </c>
    </row>
    <row r="309" spans="1:31">
      <c r="A309" t="s">
        <v>31441</v>
      </c>
      <c r="B309" t="s">
        <v>31441</v>
      </c>
      <c r="C309" t="s">
        <v>31442</v>
      </c>
      <c r="D309" t="s">
        <v>31443</v>
      </c>
      <c r="E309" t="s">
        <v>373</v>
      </c>
      <c r="F309" t="s">
        <v>589</v>
      </c>
      <c r="G309" t="s">
        <v>612</v>
      </c>
      <c r="J309" t="s">
        <v>613</v>
      </c>
      <c r="K309" t="s">
        <v>5818</v>
      </c>
      <c r="L309" t="s">
        <v>963</v>
      </c>
      <c r="M309" t="s">
        <v>964</v>
      </c>
      <c r="O309" t="s">
        <v>373</v>
      </c>
      <c r="P309">
        <v>1</v>
      </c>
      <c r="Q309" t="s">
        <v>617</v>
      </c>
      <c r="R309">
        <v>16.99</v>
      </c>
      <c r="Z309" t="s">
        <v>31444</v>
      </c>
      <c r="AA309" t="s">
        <v>26</v>
      </c>
      <c r="AB309" t="s">
        <v>31445</v>
      </c>
      <c r="AC309" t="s">
        <v>172</v>
      </c>
      <c r="AE309" t="b">
        <v>0</v>
      </c>
    </row>
    <row r="310" spans="1:31">
      <c r="A310" t="s">
        <v>31446</v>
      </c>
      <c r="B310" t="s">
        <v>31446</v>
      </c>
      <c r="C310" t="s">
        <v>31447</v>
      </c>
      <c r="D310" t="s">
        <v>31448</v>
      </c>
      <c r="E310" t="s">
        <v>373</v>
      </c>
      <c r="F310" t="s">
        <v>589</v>
      </c>
      <c r="G310" t="s">
        <v>612</v>
      </c>
      <c r="J310" t="s">
        <v>613</v>
      </c>
      <c r="K310" t="s">
        <v>520</v>
      </c>
      <c r="L310" t="s">
        <v>845</v>
      </c>
      <c r="M310" t="s">
        <v>522</v>
      </c>
      <c r="O310" t="s">
        <v>373</v>
      </c>
      <c r="P310">
        <v>1</v>
      </c>
      <c r="Q310" t="s">
        <v>617</v>
      </c>
      <c r="R310">
        <v>14.99</v>
      </c>
      <c r="Z310" t="s">
        <v>31449</v>
      </c>
      <c r="AA310" t="s">
        <v>22</v>
      </c>
      <c r="AB310" t="s">
        <v>31450</v>
      </c>
      <c r="AC310" t="s">
        <v>172</v>
      </c>
      <c r="AE310" t="b">
        <v>0</v>
      </c>
    </row>
    <row r="311" spans="1:31">
      <c r="A311" t="s">
        <v>31451</v>
      </c>
      <c r="C311" t="s">
        <v>31452</v>
      </c>
      <c r="D311" t="s">
        <v>31453</v>
      </c>
      <c r="E311" t="s">
        <v>373</v>
      </c>
      <c r="F311" t="s">
        <v>374</v>
      </c>
      <c r="G311" t="s">
        <v>612</v>
      </c>
      <c r="J311" t="s">
        <v>376</v>
      </c>
      <c r="K311" t="s">
        <v>17793</v>
      </c>
      <c r="L311" t="s">
        <v>17794</v>
      </c>
      <c r="M311" t="s">
        <v>2209</v>
      </c>
      <c r="N311">
        <v>1</v>
      </c>
      <c r="O311" t="s">
        <v>373</v>
      </c>
      <c r="P311">
        <v>1</v>
      </c>
      <c r="Q311" t="s">
        <v>617</v>
      </c>
      <c r="R311">
        <v>17.99</v>
      </c>
      <c r="T311">
        <v>0</v>
      </c>
      <c r="V311">
        <v>0</v>
      </c>
      <c r="Z311" t="s">
        <v>15768</v>
      </c>
      <c r="AA311" t="s">
        <v>22</v>
      </c>
      <c r="AB311" t="s">
        <v>31454</v>
      </c>
      <c r="AC311" t="s">
        <v>172</v>
      </c>
      <c r="AE311" t="b">
        <v>0</v>
      </c>
    </row>
    <row r="312" spans="1:31">
      <c r="A312" t="s">
        <v>31455</v>
      </c>
      <c r="B312" t="s">
        <v>31455</v>
      </c>
      <c r="C312" t="s">
        <v>31456</v>
      </c>
      <c r="D312" t="s">
        <v>31457</v>
      </c>
      <c r="E312" t="s">
        <v>373</v>
      </c>
      <c r="F312" t="s">
        <v>589</v>
      </c>
      <c r="G312" t="s">
        <v>612</v>
      </c>
      <c r="J312" t="s">
        <v>613</v>
      </c>
      <c r="K312" t="s">
        <v>30303</v>
      </c>
      <c r="L312" t="s">
        <v>13883</v>
      </c>
      <c r="M312" t="s">
        <v>13884</v>
      </c>
      <c r="O312" t="s">
        <v>373</v>
      </c>
      <c r="P312">
        <v>1</v>
      </c>
      <c r="Q312" t="s">
        <v>617</v>
      </c>
      <c r="R312">
        <v>14.99</v>
      </c>
      <c r="Z312" t="s">
        <v>31458</v>
      </c>
      <c r="AA312" t="s">
        <v>39</v>
      </c>
      <c r="AB312" t="s">
        <v>31459</v>
      </c>
      <c r="AC312" t="s">
        <v>172</v>
      </c>
      <c r="AE312" t="b">
        <v>0</v>
      </c>
    </row>
    <row r="313" spans="1:31">
      <c r="A313" t="s">
        <v>31460</v>
      </c>
      <c r="C313" t="s">
        <v>31461</v>
      </c>
      <c r="D313" t="s">
        <v>31462</v>
      </c>
      <c r="E313" t="s">
        <v>373</v>
      </c>
      <c r="F313" t="s">
        <v>374</v>
      </c>
      <c r="G313" t="s">
        <v>612</v>
      </c>
      <c r="J313" t="s">
        <v>376</v>
      </c>
      <c r="K313" t="s">
        <v>31463</v>
      </c>
      <c r="L313" t="s">
        <v>31464</v>
      </c>
      <c r="M313" t="s">
        <v>31465</v>
      </c>
      <c r="N313">
        <v>1</v>
      </c>
      <c r="O313" t="s">
        <v>373</v>
      </c>
      <c r="P313">
        <v>1</v>
      </c>
      <c r="Q313" t="s">
        <v>617</v>
      </c>
      <c r="R313">
        <v>16.99</v>
      </c>
      <c r="S313">
        <v>1.45</v>
      </c>
      <c r="T313">
        <v>0</v>
      </c>
      <c r="V313">
        <v>0</v>
      </c>
      <c r="Z313" t="s">
        <v>2957</v>
      </c>
      <c r="AA313" t="s">
        <v>55</v>
      </c>
      <c r="AB313" t="s">
        <v>31466</v>
      </c>
      <c r="AC313" t="s">
        <v>172</v>
      </c>
      <c r="AE313" t="b">
        <v>0</v>
      </c>
    </row>
    <row r="314" spans="1:31">
      <c r="A314" t="s">
        <v>31460</v>
      </c>
      <c r="C314" t="s">
        <v>31461</v>
      </c>
      <c r="D314" t="s">
        <v>31462</v>
      </c>
      <c r="E314" t="s">
        <v>373</v>
      </c>
      <c r="F314" t="s">
        <v>374</v>
      </c>
      <c r="G314" t="s">
        <v>612</v>
      </c>
      <c r="J314" t="s">
        <v>376</v>
      </c>
      <c r="K314" t="s">
        <v>10905</v>
      </c>
      <c r="L314" t="s">
        <v>10906</v>
      </c>
      <c r="M314" t="s">
        <v>10907</v>
      </c>
      <c r="N314">
        <v>1</v>
      </c>
      <c r="O314" t="s">
        <v>373</v>
      </c>
      <c r="P314">
        <v>1</v>
      </c>
      <c r="Q314" t="s">
        <v>617</v>
      </c>
      <c r="R314">
        <v>14.99</v>
      </c>
      <c r="S314">
        <v>1.28</v>
      </c>
      <c r="T314">
        <v>0</v>
      </c>
      <c r="V314">
        <v>0</v>
      </c>
      <c r="Z314" t="s">
        <v>2957</v>
      </c>
      <c r="AA314" t="s">
        <v>55</v>
      </c>
      <c r="AB314" t="s">
        <v>31466</v>
      </c>
      <c r="AC314" t="s">
        <v>172</v>
      </c>
      <c r="AE314" t="b">
        <v>0</v>
      </c>
    </row>
    <row r="315" spans="1:31">
      <c r="A315" t="s">
        <v>31467</v>
      </c>
      <c r="B315" t="s">
        <v>31467</v>
      </c>
      <c r="C315" t="s">
        <v>31468</v>
      </c>
      <c r="D315" t="s">
        <v>31469</v>
      </c>
      <c r="E315" t="s">
        <v>373</v>
      </c>
      <c r="F315" t="s">
        <v>589</v>
      </c>
      <c r="G315" t="s">
        <v>612</v>
      </c>
      <c r="J315" t="s">
        <v>613</v>
      </c>
      <c r="K315" t="s">
        <v>3913</v>
      </c>
      <c r="L315" t="s">
        <v>1174</v>
      </c>
      <c r="M315" t="s">
        <v>1175</v>
      </c>
      <c r="O315" t="s">
        <v>373</v>
      </c>
      <c r="P315">
        <v>1</v>
      </c>
      <c r="Q315" t="s">
        <v>617</v>
      </c>
      <c r="R315">
        <v>14.99</v>
      </c>
      <c r="Z315" t="s">
        <v>31470</v>
      </c>
      <c r="AA315" t="s">
        <v>27</v>
      </c>
      <c r="AB315" t="s">
        <v>31471</v>
      </c>
      <c r="AC315" t="s">
        <v>172</v>
      </c>
      <c r="AE315" t="b">
        <v>0</v>
      </c>
    </row>
    <row r="316" spans="1:31">
      <c r="A316" t="s">
        <v>31472</v>
      </c>
      <c r="B316" t="s">
        <v>31472</v>
      </c>
      <c r="C316" t="s">
        <v>31473</v>
      </c>
      <c r="D316" t="s">
        <v>31474</v>
      </c>
      <c r="E316" t="s">
        <v>373</v>
      </c>
      <c r="F316" t="s">
        <v>589</v>
      </c>
      <c r="G316" t="s">
        <v>612</v>
      </c>
      <c r="J316" t="s">
        <v>376</v>
      </c>
      <c r="K316" t="s">
        <v>5818</v>
      </c>
      <c r="L316" t="s">
        <v>963</v>
      </c>
      <c r="M316" t="s">
        <v>964</v>
      </c>
      <c r="O316" t="s">
        <v>373</v>
      </c>
      <c r="P316">
        <v>1</v>
      </c>
      <c r="Q316" t="s">
        <v>617</v>
      </c>
      <c r="R316">
        <v>16.99</v>
      </c>
      <c r="T316">
        <v>5.48</v>
      </c>
      <c r="Y316">
        <v>5.48</v>
      </c>
      <c r="Z316" t="s">
        <v>31475</v>
      </c>
      <c r="AA316" t="s">
        <v>7160</v>
      </c>
      <c r="AB316">
        <v>7032</v>
      </c>
      <c r="AC316" t="s">
        <v>172</v>
      </c>
      <c r="AD316" t="s">
        <v>4114</v>
      </c>
      <c r="AE316" t="b">
        <v>0</v>
      </c>
    </row>
    <row r="317" spans="1:31">
      <c r="A317" t="s">
        <v>31476</v>
      </c>
      <c r="B317" t="s">
        <v>31476</v>
      </c>
      <c r="C317" t="s">
        <v>31477</v>
      </c>
      <c r="D317" t="s">
        <v>31478</v>
      </c>
      <c r="E317" t="s">
        <v>373</v>
      </c>
      <c r="F317" t="s">
        <v>589</v>
      </c>
      <c r="G317" t="s">
        <v>612</v>
      </c>
      <c r="J317" t="s">
        <v>613</v>
      </c>
      <c r="K317" t="s">
        <v>10937</v>
      </c>
      <c r="L317" t="s">
        <v>10938</v>
      </c>
      <c r="M317" t="s">
        <v>10939</v>
      </c>
      <c r="O317" t="s">
        <v>373</v>
      </c>
      <c r="P317">
        <v>1</v>
      </c>
      <c r="Q317" t="s">
        <v>617</v>
      </c>
      <c r="R317">
        <v>15.99</v>
      </c>
      <c r="Z317" t="s">
        <v>31479</v>
      </c>
      <c r="AA317" t="s">
        <v>22</v>
      </c>
      <c r="AB317" t="s">
        <v>31480</v>
      </c>
      <c r="AC317" t="s">
        <v>172</v>
      </c>
      <c r="AE317" t="b">
        <v>0</v>
      </c>
    </row>
    <row r="318" spans="1:31">
      <c r="A318" t="s">
        <v>31476</v>
      </c>
      <c r="B318" t="s">
        <v>31476</v>
      </c>
      <c r="C318" t="s">
        <v>31477</v>
      </c>
      <c r="D318" t="s">
        <v>31478</v>
      </c>
      <c r="E318" t="s">
        <v>373</v>
      </c>
      <c r="F318" t="s">
        <v>589</v>
      </c>
      <c r="G318" t="s">
        <v>612</v>
      </c>
      <c r="J318" t="s">
        <v>613</v>
      </c>
      <c r="K318" t="s">
        <v>24950</v>
      </c>
      <c r="L318" t="s">
        <v>1927</v>
      </c>
      <c r="M318" t="s">
        <v>1928</v>
      </c>
      <c r="O318" t="s">
        <v>373</v>
      </c>
      <c r="P318">
        <v>1</v>
      </c>
      <c r="Q318" t="s">
        <v>617</v>
      </c>
      <c r="R318">
        <v>14.99</v>
      </c>
      <c r="Z318" t="s">
        <v>31479</v>
      </c>
      <c r="AA318" t="s">
        <v>22</v>
      </c>
      <c r="AB318" t="s">
        <v>31480</v>
      </c>
      <c r="AC318" t="s">
        <v>172</v>
      </c>
      <c r="AE318" t="b">
        <v>0</v>
      </c>
    </row>
    <row r="319" spans="1:31">
      <c r="A319" t="s">
        <v>31481</v>
      </c>
      <c r="B319" t="s">
        <v>31481</v>
      </c>
      <c r="C319" t="s">
        <v>31482</v>
      </c>
      <c r="D319" t="s">
        <v>31483</v>
      </c>
      <c r="E319" t="s">
        <v>373</v>
      </c>
      <c r="F319" t="s">
        <v>589</v>
      </c>
      <c r="G319" t="s">
        <v>612</v>
      </c>
      <c r="J319" t="s">
        <v>376</v>
      </c>
      <c r="K319" t="s">
        <v>8442</v>
      </c>
      <c r="L319" t="s">
        <v>1775</v>
      </c>
      <c r="M319" t="s">
        <v>1776</v>
      </c>
      <c r="O319" t="s">
        <v>373</v>
      </c>
      <c r="P319">
        <v>1</v>
      </c>
      <c r="Q319" t="s">
        <v>617</v>
      </c>
      <c r="R319">
        <v>15.99</v>
      </c>
      <c r="T319">
        <v>5.99</v>
      </c>
      <c r="Z319" t="s">
        <v>8129</v>
      </c>
      <c r="AA319" t="s">
        <v>28</v>
      </c>
      <c r="AB319" t="s">
        <v>31484</v>
      </c>
      <c r="AC319" t="s">
        <v>172</v>
      </c>
      <c r="AE319" t="b">
        <v>0</v>
      </c>
    </row>
    <row r="320" spans="1:31">
      <c r="A320" t="s">
        <v>31485</v>
      </c>
      <c r="B320" t="s">
        <v>31485</v>
      </c>
      <c r="C320" t="s">
        <v>31486</v>
      </c>
      <c r="D320" t="s">
        <v>31487</v>
      </c>
      <c r="E320" t="s">
        <v>373</v>
      </c>
      <c r="F320" t="s">
        <v>589</v>
      </c>
      <c r="G320" t="s">
        <v>612</v>
      </c>
      <c r="J320" t="s">
        <v>613</v>
      </c>
      <c r="K320" t="s">
        <v>31488</v>
      </c>
      <c r="L320" t="s">
        <v>31489</v>
      </c>
      <c r="M320" t="s">
        <v>31490</v>
      </c>
      <c r="O320" t="s">
        <v>373</v>
      </c>
      <c r="P320">
        <v>1</v>
      </c>
      <c r="Q320" t="s">
        <v>617</v>
      </c>
      <c r="R320">
        <v>16.99</v>
      </c>
      <c r="Z320" t="s">
        <v>3768</v>
      </c>
      <c r="AA320" t="s">
        <v>23</v>
      </c>
      <c r="AB320" t="s">
        <v>5258</v>
      </c>
      <c r="AC320" t="s">
        <v>172</v>
      </c>
      <c r="AE320" t="b">
        <v>0</v>
      </c>
    </row>
    <row r="321" spans="1:31">
      <c r="A321" t="s">
        <v>31491</v>
      </c>
      <c r="C321" t="s">
        <v>31492</v>
      </c>
      <c r="D321" t="s">
        <v>31493</v>
      </c>
      <c r="E321" t="s">
        <v>373</v>
      </c>
      <c r="F321" t="s">
        <v>374</v>
      </c>
      <c r="G321" t="s">
        <v>612</v>
      </c>
      <c r="J321" t="s">
        <v>376</v>
      </c>
      <c r="K321" t="s">
        <v>29176</v>
      </c>
      <c r="L321" t="s">
        <v>23285</v>
      </c>
      <c r="M321" t="s">
        <v>7597</v>
      </c>
      <c r="N321">
        <v>1</v>
      </c>
      <c r="O321" t="s">
        <v>373</v>
      </c>
      <c r="P321">
        <v>1</v>
      </c>
      <c r="Q321" t="s">
        <v>617</v>
      </c>
      <c r="R321">
        <v>9.99</v>
      </c>
      <c r="T321">
        <v>0</v>
      </c>
      <c r="V321">
        <v>0</v>
      </c>
      <c r="Z321" t="s">
        <v>824</v>
      </c>
      <c r="AA321" t="s">
        <v>34</v>
      </c>
      <c r="AB321" t="s">
        <v>31494</v>
      </c>
      <c r="AC321" t="s">
        <v>172</v>
      </c>
      <c r="AE321" t="b">
        <v>0</v>
      </c>
    </row>
    <row r="322" spans="1:31">
      <c r="A322" t="s">
        <v>31495</v>
      </c>
      <c r="B322" t="s">
        <v>31495</v>
      </c>
      <c r="C322" t="s">
        <v>31496</v>
      </c>
      <c r="D322" t="s">
        <v>31497</v>
      </c>
      <c r="E322" t="s">
        <v>373</v>
      </c>
      <c r="F322" t="s">
        <v>589</v>
      </c>
      <c r="G322" t="s">
        <v>612</v>
      </c>
      <c r="J322" t="s">
        <v>613</v>
      </c>
      <c r="K322" t="s">
        <v>31498</v>
      </c>
      <c r="L322" t="s">
        <v>9298</v>
      </c>
      <c r="M322" t="s">
        <v>9299</v>
      </c>
      <c r="O322" t="s">
        <v>373</v>
      </c>
      <c r="P322">
        <v>1</v>
      </c>
      <c r="Q322" t="s">
        <v>617</v>
      </c>
      <c r="R322">
        <v>14.99</v>
      </c>
      <c r="Z322" t="s">
        <v>31499</v>
      </c>
      <c r="AA322" t="s">
        <v>51</v>
      </c>
      <c r="AB322" t="s">
        <v>31500</v>
      </c>
      <c r="AC322" t="s">
        <v>172</v>
      </c>
      <c r="AE322" t="b">
        <v>0</v>
      </c>
    </row>
    <row r="323" spans="1:31">
      <c r="A323" t="s">
        <v>31501</v>
      </c>
      <c r="B323" t="s">
        <v>31501</v>
      </c>
      <c r="C323" t="s">
        <v>31502</v>
      </c>
      <c r="D323" t="s">
        <v>31503</v>
      </c>
      <c r="E323" t="s">
        <v>373</v>
      </c>
      <c r="F323" t="s">
        <v>589</v>
      </c>
      <c r="G323" t="s">
        <v>612</v>
      </c>
      <c r="J323" t="s">
        <v>613</v>
      </c>
      <c r="K323" t="s">
        <v>394</v>
      </c>
      <c r="L323" t="s">
        <v>857</v>
      </c>
      <c r="M323" t="s">
        <v>396</v>
      </c>
      <c r="O323" t="s">
        <v>373</v>
      </c>
      <c r="P323">
        <v>1</v>
      </c>
      <c r="Q323" t="s">
        <v>617</v>
      </c>
      <c r="R323">
        <v>14.99</v>
      </c>
      <c r="Z323" t="s">
        <v>13182</v>
      </c>
      <c r="AA323" t="s">
        <v>23</v>
      </c>
      <c r="AB323">
        <v>12308</v>
      </c>
      <c r="AC323" t="s">
        <v>172</v>
      </c>
      <c r="AE323" t="b">
        <v>0</v>
      </c>
    </row>
    <row r="324" spans="1:31">
      <c r="A324" t="s">
        <v>31504</v>
      </c>
      <c r="C324" t="s">
        <v>31505</v>
      </c>
      <c r="D324" t="s">
        <v>31506</v>
      </c>
      <c r="E324" t="s">
        <v>373</v>
      </c>
      <c r="F324" t="s">
        <v>374</v>
      </c>
      <c r="G324" t="s">
        <v>612</v>
      </c>
      <c r="J324" t="s">
        <v>376</v>
      </c>
      <c r="K324" t="s">
        <v>31507</v>
      </c>
      <c r="L324" t="s">
        <v>31508</v>
      </c>
      <c r="M324" t="s">
        <v>3292</v>
      </c>
      <c r="N324">
        <v>1</v>
      </c>
      <c r="O324" t="s">
        <v>373</v>
      </c>
      <c r="P324">
        <v>1</v>
      </c>
      <c r="Q324" t="s">
        <v>617</v>
      </c>
      <c r="R324">
        <v>15.99</v>
      </c>
      <c r="S324">
        <v>1.6</v>
      </c>
      <c r="T324">
        <v>0</v>
      </c>
      <c r="V324">
        <v>0</v>
      </c>
      <c r="Z324" t="s">
        <v>13710</v>
      </c>
      <c r="AA324" t="s">
        <v>33</v>
      </c>
      <c r="AB324" t="s">
        <v>31509</v>
      </c>
      <c r="AC324" t="s">
        <v>172</v>
      </c>
      <c r="AE324" t="b">
        <v>0</v>
      </c>
    </row>
    <row r="325" spans="1:31">
      <c r="A325" t="s">
        <v>31510</v>
      </c>
      <c r="C325" t="s">
        <v>31511</v>
      </c>
      <c r="D325" t="s">
        <v>31512</v>
      </c>
      <c r="E325" t="s">
        <v>373</v>
      </c>
      <c r="F325" t="s">
        <v>374</v>
      </c>
      <c r="G325" t="s">
        <v>612</v>
      </c>
      <c r="J325" t="s">
        <v>376</v>
      </c>
      <c r="K325" t="s">
        <v>3966</v>
      </c>
      <c r="L325" t="s">
        <v>920</v>
      </c>
      <c r="M325" t="s">
        <v>921</v>
      </c>
      <c r="N325">
        <v>1</v>
      </c>
      <c r="O325" t="s">
        <v>373</v>
      </c>
      <c r="P325">
        <v>1</v>
      </c>
      <c r="Q325" t="s">
        <v>617</v>
      </c>
      <c r="R325">
        <v>14.99</v>
      </c>
      <c r="T325">
        <v>0</v>
      </c>
      <c r="V325">
        <v>0</v>
      </c>
      <c r="Z325" t="s">
        <v>20602</v>
      </c>
      <c r="AA325" t="s">
        <v>24</v>
      </c>
      <c r="AB325" t="s">
        <v>31513</v>
      </c>
      <c r="AC325" t="s">
        <v>172</v>
      </c>
      <c r="AE325" t="b">
        <v>0</v>
      </c>
    </row>
    <row r="326" spans="1:31">
      <c r="A326" t="s">
        <v>31514</v>
      </c>
      <c r="B326" t="s">
        <v>31514</v>
      </c>
      <c r="C326" t="s">
        <v>31515</v>
      </c>
      <c r="D326" t="s">
        <v>31516</v>
      </c>
      <c r="E326" t="s">
        <v>373</v>
      </c>
      <c r="F326" t="s">
        <v>589</v>
      </c>
      <c r="G326" t="s">
        <v>612</v>
      </c>
      <c r="J326" t="s">
        <v>613</v>
      </c>
      <c r="K326" t="s">
        <v>31517</v>
      </c>
      <c r="L326" t="s">
        <v>6138</v>
      </c>
      <c r="M326" t="s">
        <v>6139</v>
      </c>
      <c r="O326" t="s">
        <v>373</v>
      </c>
      <c r="P326">
        <v>1</v>
      </c>
      <c r="Q326" t="s">
        <v>617</v>
      </c>
      <c r="R326">
        <v>13.99</v>
      </c>
      <c r="Z326" t="s">
        <v>4407</v>
      </c>
      <c r="AA326" t="s">
        <v>22</v>
      </c>
      <c r="AB326" t="s">
        <v>31518</v>
      </c>
      <c r="AC326" t="s">
        <v>172</v>
      </c>
      <c r="AE326" t="b">
        <v>0</v>
      </c>
    </row>
    <row r="327" spans="1:31">
      <c r="A327" t="s">
        <v>31519</v>
      </c>
      <c r="C327" t="s">
        <v>31520</v>
      </c>
      <c r="D327" t="s">
        <v>31521</v>
      </c>
      <c r="E327" t="s">
        <v>373</v>
      </c>
      <c r="F327" t="s">
        <v>374</v>
      </c>
      <c r="G327" t="s">
        <v>612</v>
      </c>
      <c r="J327" t="s">
        <v>376</v>
      </c>
      <c r="K327" t="s">
        <v>504</v>
      </c>
      <c r="L327" t="s">
        <v>505</v>
      </c>
      <c r="M327" t="s">
        <v>506</v>
      </c>
      <c r="N327">
        <v>1</v>
      </c>
      <c r="O327" t="s">
        <v>373</v>
      </c>
      <c r="P327">
        <v>1</v>
      </c>
      <c r="Q327" t="s">
        <v>617</v>
      </c>
      <c r="R327">
        <v>14.99</v>
      </c>
      <c r="T327">
        <v>0</v>
      </c>
      <c r="V327">
        <v>0</v>
      </c>
      <c r="Z327" t="s">
        <v>268</v>
      </c>
      <c r="AA327" t="s">
        <v>23</v>
      </c>
      <c r="AB327" t="s">
        <v>31522</v>
      </c>
      <c r="AC327" t="s">
        <v>172</v>
      </c>
      <c r="AE327" t="b">
        <v>0</v>
      </c>
    </row>
    <row r="328" spans="1:31">
      <c r="A328" t="s">
        <v>31523</v>
      </c>
      <c r="B328" t="s">
        <v>31523</v>
      </c>
      <c r="C328" t="s">
        <v>31524</v>
      </c>
      <c r="D328" t="s">
        <v>31525</v>
      </c>
      <c r="E328" t="s">
        <v>373</v>
      </c>
      <c r="F328" t="s">
        <v>589</v>
      </c>
      <c r="G328" t="s">
        <v>612</v>
      </c>
      <c r="J328" t="s">
        <v>731</v>
      </c>
      <c r="K328" t="s">
        <v>31250</v>
      </c>
      <c r="L328" t="s">
        <v>1592</v>
      </c>
      <c r="M328" t="s">
        <v>1593</v>
      </c>
      <c r="O328" t="s">
        <v>373</v>
      </c>
      <c r="P328">
        <v>2</v>
      </c>
      <c r="Q328" t="s">
        <v>617</v>
      </c>
      <c r="R328">
        <v>29.98</v>
      </c>
      <c r="T328">
        <v>11.98</v>
      </c>
      <c r="Z328" t="s">
        <v>2139</v>
      </c>
      <c r="AA328" t="s">
        <v>26</v>
      </c>
      <c r="AB328" t="s">
        <v>31526</v>
      </c>
      <c r="AC328" t="s">
        <v>172</v>
      </c>
      <c r="AE328" t="b">
        <v>0</v>
      </c>
    </row>
    <row r="329" spans="1:31">
      <c r="A329" t="s">
        <v>31527</v>
      </c>
      <c r="B329" t="s">
        <v>31527</v>
      </c>
      <c r="C329" t="s">
        <v>31528</v>
      </c>
      <c r="D329" t="s">
        <v>31529</v>
      </c>
      <c r="E329" t="s">
        <v>373</v>
      </c>
      <c r="F329" t="s">
        <v>589</v>
      </c>
      <c r="G329" t="s">
        <v>612</v>
      </c>
      <c r="J329" t="s">
        <v>376</v>
      </c>
      <c r="K329" t="s">
        <v>31530</v>
      </c>
      <c r="L329" t="s">
        <v>15444</v>
      </c>
      <c r="M329" t="s">
        <v>4579</v>
      </c>
      <c r="O329" t="s">
        <v>373</v>
      </c>
      <c r="P329">
        <v>1</v>
      </c>
      <c r="Q329" t="s">
        <v>617</v>
      </c>
      <c r="R329">
        <v>15.99</v>
      </c>
      <c r="T329">
        <v>2.29</v>
      </c>
      <c r="Y329">
        <v>2.29</v>
      </c>
      <c r="Z329" t="s">
        <v>4580</v>
      </c>
      <c r="AA329" t="s">
        <v>37</v>
      </c>
      <c r="AB329" t="s">
        <v>4581</v>
      </c>
      <c r="AC329" t="s">
        <v>172</v>
      </c>
      <c r="AD329" t="s">
        <v>4114</v>
      </c>
      <c r="AE329" t="b">
        <v>0</v>
      </c>
    </row>
    <row r="330" spans="1:31">
      <c r="A330" t="s">
        <v>31531</v>
      </c>
      <c r="B330" t="s">
        <v>31531</v>
      </c>
      <c r="C330" t="s">
        <v>31532</v>
      </c>
      <c r="D330" t="s">
        <v>31533</v>
      </c>
      <c r="E330" t="s">
        <v>373</v>
      </c>
      <c r="F330" t="s">
        <v>589</v>
      </c>
      <c r="G330" t="s">
        <v>612</v>
      </c>
      <c r="J330" t="s">
        <v>613</v>
      </c>
      <c r="K330" t="s">
        <v>4003</v>
      </c>
      <c r="L330" t="s">
        <v>600</v>
      </c>
      <c r="M330" t="s">
        <v>601</v>
      </c>
      <c r="O330" t="s">
        <v>373</v>
      </c>
      <c r="P330">
        <v>1</v>
      </c>
      <c r="Q330" t="s">
        <v>617</v>
      </c>
      <c r="R330">
        <v>16.99</v>
      </c>
      <c r="Z330" t="s">
        <v>31534</v>
      </c>
      <c r="AA330" t="s">
        <v>34</v>
      </c>
      <c r="AB330" t="s">
        <v>31535</v>
      </c>
      <c r="AC330" t="s">
        <v>172</v>
      </c>
      <c r="AE330" t="b">
        <v>0</v>
      </c>
    </row>
    <row r="331" spans="1:31">
      <c r="A331" t="s">
        <v>31536</v>
      </c>
      <c r="B331" t="s">
        <v>31536</v>
      </c>
      <c r="C331" t="s">
        <v>31537</v>
      </c>
      <c r="D331" t="s">
        <v>31538</v>
      </c>
      <c r="E331" t="s">
        <v>373</v>
      </c>
      <c r="F331" t="s">
        <v>589</v>
      </c>
      <c r="G331" t="s">
        <v>612</v>
      </c>
      <c r="J331" t="s">
        <v>376</v>
      </c>
      <c r="K331" t="s">
        <v>8379</v>
      </c>
      <c r="L331" t="s">
        <v>1076</v>
      </c>
      <c r="M331" t="s">
        <v>1077</v>
      </c>
      <c r="O331" t="s">
        <v>373</v>
      </c>
      <c r="P331">
        <v>1</v>
      </c>
      <c r="Q331" t="s">
        <v>617</v>
      </c>
      <c r="R331">
        <v>16.99</v>
      </c>
      <c r="Z331" t="s">
        <v>31539</v>
      </c>
      <c r="AA331" t="s">
        <v>31540</v>
      </c>
      <c r="AB331">
        <v>926</v>
      </c>
      <c r="AC331" t="s">
        <v>172</v>
      </c>
      <c r="AE331" t="b">
        <v>0</v>
      </c>
    </row>
    <row r="332" spans="1:31">
      <c r="A332" t="s">
        <v>31541</v>
      </c>
      <c r="C332" t="s">
        <v>31542</v>
      </c>
      <c r="D332" t="s">
        <v>31543</v>
      </c>
      <c r="E332" t="s">
        <v>373</v>
      </c>
      <c r="F332" t="s">
        <v>374</v>
      </c>
      <c r="G332" t="s">
        <v>612</v>
      </c>
      <c r="J332" t="s">
        <v>376</v>
      </c>
      <c r="K332" t="s">
        <v>25380</v>
      </c>
      <c r="L332" t="s">
        <v>1451</v>
      </c>
      <c r="M332" t="s">
        <v>1452</v>
      </c>
      <c r="N332">
        <v>1</v>
      </c>
      <c r="O332" t="s">
        <v>373</v>
      </c>
      <c r="P332">
        <v>1</v>
      </c>
      <c r="Q332" t="s">
        <v>617</v>
      </c>
      <c r="R332">
        <v>14.99</v>
      </c>
      <c r="T332">
        <v>0</v>
      </c>
      <c r="V332">
        <v>0</v>
      </c>
      <c r="Z332" t="s">
        <v>31544</v>
      </c>
      <c r="AA332" t="s">
        <v>31545</v>
      </c>
      <c r="AB332">
        <v>27713</v>
      </c>
      <c r="AC332" t="s">
        <v>172</v>
      </c>
      <c r="AE332" t="b">
        <v>0</v>
      </c>
    </row>
    <row r="333" spans="1:31">
      <c r="A333" t="s">
        <v>31546</v>
      </c>
      <c r="B333" t="s">
        <v>31546</v>
      </c>
      <c r="C333" t="s">
        <v>31547</v>
      </c>
      <c r="D333" t="s">
        <v>31548</v>
      </c>
      <c r="E333" t="s">
        <v>435</v>
      </c>
      <c r="F333" t="s">
        <v>589</v>
      </c>
      <c r="G333" t="s">
        <v>612</v>
      </c>
      <c r="J333" t="s">
        <v>613</v>
      </c>
      <c r="K333" t="s">
        <v>19131</v>
      </c>
      <c r="L333" t="s">
        <v>1123</v>
      </c>
      <c r="M333" t="s">
        <v>1124</v>
      </c>
      <c r="O333" t="s">
        <v>435</v>
      </c>
      <c r="P333">
        <v>0</v>
      </c>
      <c r="Z333" t="s">
        <v>1962</v>
      </c>
      <c r="AA333" t="s">
        <v>22</v>
      </c>
      <c r="AB333" t="s">
        <v>31549</v>
      </c>
      <c r="AC333" t="s">
        <v>172</v>
      </c>
      <c r="AE333" t="b">
        <v>0</v>
      </c>
    </row>
    <row r="334" spans="1:31">
      <c r="A334" t="s">
        <v>31550</v>
      </c>
      <c r="B334" t="s">
        <v>31550</v>
      </c>
      <c r="C334" t="s">
        <v>31551</v>
      </c>
      <c r="D334" t="s">
        <v>31552</v>
      </c>
      <c r="E334" t="s">
        <v>373</v>
      </c>
      <c r="F334" t="s">
        <v>589</v>
      </c>
      <c r="G334" t="s">
        <v>612</v>
      </c>
      <c r="J334" t="s">
        <v>376</v>
      </c>
      <c r="K334" t="s">
        <v>8442</v>
      </c>
      <c r="L334" t="s">
        <v>1775</v>
      </c>
      <c r="M334" t="s">
        <v>1776</v>
      </c>
      <c r="O334" t="s">
        <v>373</v>
      </c>
      <c r="P334">
        <v>1</v>
      </c>
      <c r="Q334" t="s">
        <v>617</v>
      </c>
      <c r="R334">
        <v>15.99</v>
      </c>
      <c r="T334">
        <v>2.6</v>
      </c>
      <c r="Y334">
        <v>2.6</v>
      </c>
      <c r="Z334" t="s">
        <v>31553</v>
      </c>
      <c r="AA334" t="s">
        <v>30</v>
      </c>
      <c r="AB334">
        <v>22405</v>
      </c>
      <c r="AC334" t="s">
        <v>172</v>
      </c>
      <c r="AD334" t="s">
        <v>4114</v>
      </c>
      <c r="AE334" t="b">
        <v>0</v>
      </c>
    </row>
    <row r="335" spans="1:31">
      <c r="A335" t="s">
        <v>31554</v>
      </c>
      <c r="B335" t="s">
        <v>31554</v>
      </c>
      <c r="C335" t="s">
        <v>31555</v>
      </c>
      <c r="D335" t="s">
        <v>31556</v>
      </c>
      <c r="E335" t="s">
        <v>373</v>
      </c>
      <c r="F335" t="s">
        <v>589</v>
      </c>
      <c r="G335" t="s">
        <v>612</v>
      </c>
      <c r="J335" t="s">
        <v>613</v>
      </c>
      <c r="K335" t="s">
        <v>394</v>
      </c>
      <c r="L335" t="s">
        <v>857</v>
      </c>
      <c r="M335" t="s">
        <v>396</v>
      </c>
      <c r="O335" t="s">
        <v>373</v>
      </c>
      <c r="P335">
        <v>1</v>
      </c>
      <c r="Q335" t="s">
        <v>617</v>
      </c>
      <c r="R335">
        <v>14.99</v>
      </c>
      <c r="Z335" t="s">
        <v>15768</v>
      </c>
      <c r="AA335" t="s">
        <v>22</v>
      </c>
      <c r="AB335" t="s">
        <v>31557</v>
      </c>
      <c r="AC335" t="s">
        <v>172</v>
      </c>
      <c r="AE335" t="b">
        <v>0</v>
      </c>
    </row>
    <row r="336" spans="1:31">
      <c r="A336" t="s">
        <v>31558</v>
      </c>
      <c r="B336" t="s">
        <v>31558</v>
      </c>
      <c r="C336" t="s">
        <v>31559</v>
      </c>
      <c r="D336" t="s">
        <v>31560</v>
      </c>
      <c r="E336" t="s">
        <v>373</v>
      </c>
      <c r="F336" t="s">
        <v>589</v>
      </c>
      <c r="G336" t="s">
        <v>612</v>
      </c>
      <c r="J336" t="s">
        <v>613</v>
      </c>
      <c r="K336" t="s">
        <v>24747</v>
      </c>
      <c r="L336" t="s">
        <v>912</v>
      </c>
      <c r="M336" t="s">
        <v>913</v>
      </c>
      <c r="O336" t="s">
        <v>373</v>
      </c>
      <c r="P336">
        <v>1</v>
      </c>
      <c r="Q336" t="s">
        <v>617</v>
      </c>
      <c r="R336">
        <v>19.99</v>
      </c>
      <c r="Z336" t="s">
        <v>1999</v>
      </c>
      <c r="AA336" t="s">
        <v>32</v>
      </c>
      <c r="AB336" t="s">
        <v>31561</v>
      </c>
      <c r="AC336" t="s">
        <v>172</v>
      </c>
      <c r="AE336" t="b">
        <v>0</v>
      </c>
    </row>
    <row r="337" spans="1:31">
      <c r="A337" t="s">
        <v>31558</v>
      </c>
      <c r="B337" t="s">
        <v>31558</v>
      </c>
      <c r="C337" t="s">
        <v>31559</v>
      </c>
      <c r="D337" t="s">
        <v>31560</v>
      </c>
      <c r="E337" t="s">
        <v>373</v>
      </c>
      <c r="F337" t="s">
        <v>589</v>
      </c>
      <c r="G337" t="s">
        <v>612</v>
      </c>
      <c r="J337" t="s">
        <v>613</v>
      </c>
      <c r="K337" t="s">
        <v>4003</v>
      </c>
      <c r="L337" t="s">
        <v>600</v>
      </c>
      <c r="M337" t="s">
        <v>601</v>
      </c>
      <c r="O337" t="s">
        <v>373</v>
      </c>
      <c r="P337">
        <v>1</v>
      </c>
      <c r="Q337" t="s">
        <v>617</v>
      </c>
      <c r="R337">
        <v>16.99</v>
      </c>
      <c r="Z337" t="s">
        <v>1999</v>
      </c>
      <c r="AA337" t="s">
        <v>32</v>
      </c>
      <c r="AB337" t="s">
        <v>31561</v>
      </c>
      <c r="AC337" t="s">
        <v>172</v>
      </c>
      <c r="AE337" t="b">
        <v>0</v>
      </c>
    </row>
    <row r="338" spans="1:31">
      <c r="A338" t="s">
        <v>31562</v>
      </c>
      <c r="B338" t="s">
        <v>31562</v>
      </c>
      <c r="C338" t="s">
        <v>31563</v>
      </c>
      <c r="D338" t="s">
        <v>31564</v>
      </c>
      <c r="E338" t="s">
        <v>373</v>
      </c>
      <c r="F338" t="s">
        <v>589</v>
      </c>
      <c r="G338" t="s">
        <v>612</v>
      </c>
      <c r="J338" t="s">
        <v>613</v>
      </c>
      <c r="K338" t="s">
        <v>13445</v>
      </c>
      <c r="L338" t="s">
        <v>2348</v>
      </c>
      <c r="M338" t="s">
        <v>2349</v>
      </c>
      <c r="O338" t="s">
        <v>373</v>
      </c>
      <c r="P338">
        <v>1</v>
      </c>
      <c r="Q338" t="s">
        <v>617</v>
      </c>
      <c r="R338">
        <v>18.99</v>
      </c>
      <c r="Z338" t="s">
        <v>31565</v>
      </c>
      <c r="AA338" t="s">
        <v>58</v>
      </c>
      <c r="AB338" t="s">
        <v>31566</v>
      </c>
      <c r="AC338" t="s">
        <v>172</v>
      </c>
      <c r="AE338" t="b">
        <v>0</v>
      </c>
    </row>
    <row r="339" spans="1:31">
      <c r="A339" t="s">
        <v>31567</v>
      </c>
      <c r="C339" t="s">
        <v>31568</v>
      </c>
      <c r="D339" t="s">
        <v>31569</v>
      </c>
      <c r="E339" t="s">
        <v>373</v>
      </c>
      <c r="F339" t="s">
        <v>374</v>
      </c>
      <c r="G339" t="s">
        <v>612</v>
      </c>
      <c r="J339" t="s">
        <v>376</v>
      </c>
      <c r="K339" t="s">
        <v>30403</v>
      </c>
      <c r="L339" t="s">
        <v>686</v>
      </c>
      <c r="M339" t="s">
        <v>687</v>
      </c>
      <c r="N339">
        <v>1</v>
      </c>
      <c r="O339" t="s">
        <v>373</v>
      </c>
      <c r="P339">
        <v>1</v>
      </c>
      <c r="Q339" t="s">
        <v>617</v>
      </c>
      <c r="R339">
        <v>13.99</v>
      </c>
      <c r="T339">
        <v>0</v>
      </c>
      <c r="V339">
        <v>0</v>
      </c>
      <c r="Z339" t="s">
        <v>4930</v>
      </c>
      <c r="AA339" t="s">
        <v>23</v>
      </c>
      <c r="AB339" t="s">
        <v>31570</v>
      </c>
      <c r="AC339" t="s">
        <v>172</v>
      </c>
      <c r="AE339" t="b">
        <v>0</v>
      </c>
    </row>
    <row r="340" spans="1:31">
      <c r="A340" t="s">
        <v>31571</v>
      </c>
      <c r="C340" t="s">
        <v>31572</v>
      </c>
      <c r="D340" t="s">
        <v>31573</v>
      </c>
      <c r="E340" t="s">
        <v>373</v>
      </c>
      <c r="F340" t="s">
        <v>374</v>
      </c>
      <c r="G340" t="s">
        <v>612</v>
      </c>
      <c r="J340" t="s">
        <v>376</v>
      </c>
      <c r="K340" t="s">
        <v>31574</v>
      </c>
      <c r="L340" t="s">
        <v>8685</v>
      </c>
      <c r="M340" t="s">
        <v>4600</v>
      </c>
      <c r="N340">
        <v>1</v>
      </c>
      <c r="O340" t="s">
        <v>373</v>
      </c>
      <c r="P340">
        <v>1</v>
      </c>
      <c r="Q340" t="s">
        <v>617</v>
      </c>
      <c r="R340">
        <v>15.99</v>
      </c>
      <c r="T340">
        <v>0</v>
      </c>
      <c r="V340">
        <v>0</v>
      </c>
      <c r="Z340" t="s">
        <v>27205</v>
      </c>
      <c r="AA340" t="s">
        <v>25</v>
      </c>
      <c r="AB340" t="s">
        <v>31575</v>
      </c>
      <c r="AC340" t="s">
        <v>172</v>
      </c>
      <c r="AE340" t="b">
        <v>0</v>
      </c>
    </row>
    <row r="341" spans="1:31">
      <c r="A341" t="s">
        <v>31576</v>
      </c>
      <c r="B341" t="s">
        <v>31576</v>
      </c>
      <c r="C341" t="s">
        <v>31577</v>
      </c>
      <c r="D341" t="s">
        <v>31578</v>
      </c>
      <c r="E341" t="s">
        <v>373</v>
      </c>
      <c r="F341" t="s">
        <v>589</v>
      </c>
      <c r="G341" t="s">
        <v>612</v>
      </c>
      <c r="J341" t="s">
        <v>613</v>
      </c>
      <c r="K341" t="s">
        <v>31298</v>
      </c>
      <c r="L341" t="s">
        <v>2397</v>
      </c>
      <c r="M341" t="s">
        <v>2398</v>
      </c>
      <c r="O341" t="s">
        <v>373</v>
      </c>
      <c r="P341">
        <v>1</v>
      </c>
      <c r="Q341" t="s">
        <v>617</v>
      </c>
      <c r="R341">
        <v>15.99</v>
      </c>
      <c r="Z341" t="s">
        <v>16582</v>
      </c>
      <c r="AA341" t="s">
        <v>40</v>
      </c>
      <c r="AB341" t="s">
        <v>31579</v>
      </c>
      <c r="AC341" t="s">
        <v>172</v>
      </c>
      <c r="AE341" t="b">
        <v>0</v>
      </c>
    </row>
    <row r="342" spans="1:31">
      <c r="A342" t="s">
        <v>31580</v>
      </c>
      <c r="B342" t="s">
        <v>31580</v>
      </c>
      <c r="C342" t="s">
        <v>31581</v>
      </c>
      <c r="D342" t="s">
        <v>31582</v>
      </c>
      <c r="E342" t="s">
        <v>373</v>
      </c>
      <c r="F342" t="s">
        <v>589</v>
      </c>
      <c r="G342" t="s">
        <v>612</v>
      </c>
      <c r="J342" t="s">
        <v>613</v>
      </c>
      <c r="K342" t="s">
        <v>20061</v>
      </c>
      <c r="L342" t="s">
        <v>20062</v>
      </c>
      <c r="M342" t="s">
        <v>20063</v>
      </c>
      <c r="O342" t="s">
        <v>373</v>
      </c>
      <c r="P342">
        <v>1</v>
      </c>
      <c r="Q342" t="s">
        <v>617</v>
      </c>
      <c r="R342">
        <v>14.99</v>
      </c>
      <c r="Z342" t="s">
        <v>7234</v>
      </c>
      <c r="AA342" t="s">
        <v>295</v>
      </c>
      <c r="AB342">
        <v>32303</v>
      </c>
      <c r="AC342" t="s">
        <v>172</v>
      </c>
      <c r="AE342" t="b">
        <v>0</v>
      </c>
    </row>
    <row r="343" spans="1:31">
      <c r="A343" t="s">
        <v>31583</v>
      </c>
      <c r="B343" t="s">
        <v>31583</v>
      </c>
      <c r="C343" t="s">
        <v>31584</v>
      </c>
      <c r="D343" t="s">
        <v>31585</v>
      </c>
      <c r="E343" t="s">
        <v>373</v>
      </c>
      <c r="F343" t="s">
        <v>589</v>
      </c>
      <c r="G343" t="s">
        <v>612</v>
      </c>
      <c r="J343" t="s">
        <v>613</v>
      </c>
      <c r="K343" t="s">
        <v>13445</v>
      </c>
      <c r="L343" t="s">
        <v>2348</v>
      </c>
      <c r="M343" t="s">
        <v>2349</v>
      </c>
      <c r="O343" t="s">
        <v>373</v>
      </c>
      <c r="P343">
        <v>1</v>
      </c>
      <c r="Q343" t="s">
        <v>617</v>
      </c>
      <c r="R343">
        <v>18.99</v>
      </c>
      <c r="Z343" t="s">
        <v>7234</v>
      </c>
      <c r="AA343" t="s">
        <v>295</v>
      </c>
      <c r="AB343">
        <v>32303</v>
      </c>
      <c r="AC343" t="s">
        <v>172</v>
      </c>
      <c r="AE343" t="b">
        <v>0</v>
      </c>
    </row>
    <row r="344" spans="1:31">
      <c r="A344" t="s">
        <v>31586</v>
      </c>
      <c r="B344" t="s">
        <v>31586</v>
      </c>
      <c r="C344" t="s">
        <v>31587</v>
      </c>
      <c r="D344" t="s">
        <v>31588</v>
      </c>
      <c r="E344" t="s">
        <v>373</v>
      </c>
      <c r="F344" t="s">
        <v>589</v>
      </c>
      <c r="G344" t="s">
        <v>612</v>
      </c>
      <c r="J344" t="s">
        <v>613</v>
      </c>
      <c r="K344" t="s">
        <v>7204</v>
      </c>
      <c r="L344" t="s">
        <v>7205</v>
      </c>
      <c r="M344" t="s">
        <v>7206</v>
      </c>
      <c r="O344" t="s">
        <v>373</v>
      </c>
      <c r="P344">
        <v>1</v>
      </c>
      <c r="Q344" t="s">
        <v>617</v>
      </c>
      <c r="R344">
        <v>14.99</v>
      </c>
      <c r="Z344" t="s">
        <v>10955</v>
      </c>
      <c r="AA344" t="s">
        <v>27</v>
      </c>
      <c r="AB344" t="s">
        <v>31589</v>
      </c>
      <c r="AC344" t="s">
        <v>172</v>
      </c>
      <c r="AE344" t="b">
        <v>0</v>
      </c>
    </row>
    <row r="345" spans="1:31">
      <c r="A345" t="s">
        <v>31590</v>
      </c>
      <c r="B345" t="s">
        <v>31590</v>
      </c>
      <c r="C345" t="s">
        <v>31591</v>
      </c>
      <c r="D345" t="s">
        <v>31592</v>
      </c>
      <c r="E345" t="s">
        <v>373</v>
      </c>
      <c r="F345" t="s">
        <v>589</v>
      </c>
      <c r="G345" t="s">
        <v>612</v>
      </c>
      <c r="J345" t="s">
        <v>613</v>
      </c>
      <c r="K345" t="s">
        <v>30677</v>
      </c>
      <c r="L345" t="s">
        <v>1343</v>
      </c>
      <c r="M345" t="s">
        <v>1344</v>
      </c>
      <c r="O345" t="s">
        <v>373</v>
      </c>
      <c r="P345">
        <v>1</v>
      </c>
      <c r="Q345" t="s">
        <v>617</v>
      </c>
      <c r="R345">
        <v>15.99</v>
      </c>
      <c r="Z345" t="s">
        <v>2159</v>
      </c>
      <c r="AA345" t="s">
        <v>26</v>
      </c>
      <c r="AB345" t="s">
        <v>31593</v>
      </c>
      <c r="AC345" t="s">
        <v>172</v>
      </c>
      <c r="AE345" t="b">
        <v>0</v>
      </c>
    </row>
    <row r="346" spans="1:31">
      <c r="A346" t="s">
        <v>31594</v>
      </c>
      <c r="C346" t="s">
        <v>31595</v>
      </c>
      <c r="D346" t="s">
        <v>31596</v>
      </c>
      <c r="E346" t="s">
        <v>373</v>
      </c>
      <c r="F346" t="s">
        <v>374</v>
      </c>
      <c r="G346" t="s">
        <v>612</v>
      </c>
      <c r="J346" t="s">
        <v>376</v>
      </c>
      <c r="K346" t="s">
        <v>30251</v>
      </c>
      <c r="L346" t="s">
        <v>758</v>
      </c>
      <c r="M346" t="s">
        <v>759</v>
      </c>
      <c r="N346">
        <v>1</v>
      </c>
      <c r="O346" t="s">
        <v>373</v>
      </c>
      <c r="P346">
        <v>1</v>
      </c>
      <c r="Q346" t="s">
        <v>617</v>
      </c>
      <c r="R346">
        <v>15.99</v>
      </c>
      <c r="T346">
        <v>0</v>
      </c>
      <c r="V346">
        <v>0</v>
      </c>
      <c r="Z346" t="s">
        <v>5156</v>
      </c>
      <c r="AA346" t="s">
        <v>22</v>
      </c>
      <c r="AB346" t="s">
        <v>31597</v>
      </c>
      <c r="AC346" t="s">
        <v>172</v>
      </c>
      <c r="AE346" t="b">
        <v>0</v>
      </c>
    </row>
    <row r="347" spans="1:31">
      <c r="A347" t="s">
        <v>31598</v>
      </c>
      <c r="B347" t="s">
        <v>31598</v>
      </c>
      <c r="C347" t="s">
        <v>31599</v>
      </c>
      <c r="D347" t="s">
        <v>31600</v>
      </c>
      <c r="E347" t="s">
        <v>373</v>
      </c>
      <c r="F347" t="s">
        <v>589</v>
      </c>
      <c r="G347" t="s">
        <v>612</v>
      </c>
      <c r="J347" t="s">
        <v>613</v>
      </c>
      <c r="K347" t="s">
        <v>4009</v>
      </c>
      <c r="L347" t="s">
        <v>1716</v>
      </c>
      <c r="M347" t="s">
        <v>1717</v>
      </c>
      <c r="O347" t="s">
        <v>373</v>
      </c>
      <c r="P347">
        <v>1</v>
      </c>
      <c r="Q347" t="s">
        <v>617</v>
      </c>
      <c r="R347">
        <v>16.99</v>
      </c>
      <c r="Z347" t="s">
        <v>8139</v>
      </c>
      <c r="AA347" t="s">
        <v>22</v>
      </c>
      <c r="AB347" t="s">
        <v>31601</v>
      </c>
      <c r="AC347" t="s">
        <v>172</v>
      </c>
      <c r="AE347" t="b">
        <v>0</v>
      </c>
    </row>
    <row r="348" spans="1:31">
      <c r="A348" t="s">
        <v>31602</v>
      </c>
      <c r="B348" t="s">
        <v>31602</v>
      </c>
      <c r="C348" t="s">
        <v>31603</v>
      </c>
      <c r="D348" t="s">
        <v>31604</v>
      </c>
      <c r="E348" t="s">
        <v>373</v>
      </c>
      <c r="F348" t="s">
        <v>589</v>
      </c>
      <c r="G348" t="s">
        <v>612</v>
      </c>
      <c r="J348" t="s">
        <v>613</v>
      </c>
      <c r="K348" t="s">
        <v>31119</v>
      </c>
      <c r="L348" t="s">
        <v>10597</v>
      </c>
      <c r="M348" t="s">
        <v>10598</v>
      </c>
      <c r="O348" t="s">
        <v>373</v>
      </c>
      <c r="P348">
        <v>1</v>
      </c>
      <c r="Q348" t="s">
        <v>617</v>
      </c>
      <c r="R348">
        <v>15.99</v>
      </c>
      <c r="Z348" t="s">
        <v>13874</v>
      </c>
      <c r="AA348" t="s">
        <v>22</v>
      </c>
      <c r="AB348" t="s">
        <v>31605</v>
      </c>
      <c r="AC348" t="s">
        <v>172</v>
      </c>
      <c r="AE348" t="b">
        <v>0</v>
      </c>
    </row>
    <row r="349" spans="1:31">
      <c r="A349" t="s">
        <v>31606</v>
      </c>
      <c r="B349" t="s">
        <v>31606</v>
      </c>
      <c r="C349" t="s">
        <v>31607</v>
      </c>
      <c r="D349" t="s">
        <v>31608</v>
      </c>
      <c r="E349" t="s">
        <v>373</v>
      </c>
      <c r="F349" t="s">
        <v>589</v>
      </c>
      <c r="G349" t="s">
        <v>612</v>
      </c>
      <c r="J349" t="s">
        <v>613</v>
      </c>
      <c r="K349" t="s">
        <v>504</v>
      </c>
      <c r="L349" t="s">
        <v>505</v>
      </c>
      <c r="M349" t="s">
        <v>506</v>
      </c>
      <c r="O349" t="s">
        <v>373</v>
      </c>
      <c r="P349">
        <v>1</v>
      </c>
      <c r="Q349" t="s">
        <v>617</v>
      </c>
      <c r="R349">
        <v>14.99</v>
      </c>
      <c r="Z349" t="s">
        <v>31609</v>
      </c>
      <c r="AA349" t="s">
        <v>41</v>
      </c>
      <c r="AB349" t="s">
        <v>31610</v>
      </c>
      <c r="AC349" t="s">
        <v>172</v>
      </c>
      <c r="AE349" t="b">
        <v>0</v>
      </c>
    </row>
    <row r="350" spans="1:31">
      <c r="A350" t="s">
        <v>31611</v>
      </c>
      <c r="B350" t="s">
        <v>31611</v>
      </c>
      <c r="C350" t="s">
        <v>31612</v>
      </c>
      <c r="D350" t="s">
        <v>31613</v>
      </c>
      <c r="E350" t="s">
        <v>373</v>
      </c>
      <c r="F350" t="s">
        <v>589</v>
      </c>
      <c r="G350" t="s">
        <v>612</v>
      </c>
      <c r="J350" t="s">
        <v>731</v>
      </c>
      <c r="K350" t="s">
        <v>30628</v>
      </c>
      <c r="L350" t="s">
        <v>1048</v>
      </c>
      <c r="M350" t="s">
        <v>1049</v>
      </c>
      <c r="O350" t="s">
        <v>373</v>
      </c>
      <c r="P350">
        <v>1</v>
      </c>
      <c r="Q350" t="s">
        <v>617</v>
      </c>
      <c r="R350">
        <v>14.99</v>
      </c>
      <c r="T350">
        <v>3.99</v>
      </c>
      <c r="Z350" t="s">
        <v>1718</v>
      </c>
      <c r="AA350" t="s">
        <v>23</v>
      </c>
      <c r="AB350" t="s">
        <v>31614</v>
      </c>
      <c r="AC350" t="s">
        <v>172</v>
      </c>
      <c r="AE350" t="b">
        <v>0</v>
      </c>
    </row>
    <row r="351" spans="1:31">
      <c r="A351" t="s">
        <v>31615</v>
      </c>
      <c r="C351" t="s">
        <v>31616</v>
      </c>
      <c r="D351" t="s">
        <v>31617</v>
      </c>
      <c r="E351" t="s">
        <v>373</v>
      </c>
      <c r="F351" t="s">
        <v>374</v>
      </c>
      <c r="G351" t="s">
        <v>612</v>
      </c>
      <c r="J351" t="s">
        <v>376</v>
      </c>
      <c r="K351" t="s">
        <v>31618</v>
      </c>
      <c r="L351" t="s">
        <v>5666</v>
      </c>
      <c r="M351" t="s">
        <v>5667</v>
      </c>
      <c r="N351">
        <v>1</v>
      </c>
      <c r="O351" t="s">
        <v>373</v>
      </c>
      <c r="P351">
        <v>1</v>
      </c>
      <c r="Q351" t="s">
        <v>617</v>
      </c>
      <c r="R351">
        <v>16.99</v>
      </c>
      <c r="T351">
        <v>0</v>
      </c>
      <c r="V351">
        <v>0</v>
      </c>
      <c r="Z351" t="s">
        <v>31619</v>
      </c>
      <c r="AA351" t="s">
        <v>26</v>
      </c>
      <c r="AB351">
        <v>77401</v>
      </c>
      <c r="AC351" t="s">
        <v>172</v>
      </c>
      <c r="AE351" t="b">
        <v>0</v>
      </c>
    </row>
    <row r="352" spans="1:31">
      <c r="A352" t="s">
        <v>31620</v>
      </c>
      <c r="B352" t="s">
        <v>31620</v>
      </c>
      <c r="C352" t="s">
        <v>31621</v>
      </c>
      <c r="D352" t="s">
        <v>31622</v>
      </c>
      <c r="E352" t="s">
        <v>373</v>
      </c>
      <c r="F352" t="s">
        <v>589</v>
      </c>
      <c r="G352" t="s">
        <v>612</v>
      </c>
      <c r="J352" t="s">
        <v>613</v>
      </c>
      <c r="K352" t="s">
        <v>799</v>
      </c>
      <c r="L352" t="s">
        <v>800</v>
      </c>
      <c r="M352" t="s">
        <v>801</v>
      </c>
      <c r="O352" t="s">
        <v>373</v>
      </c>
      <c r="P352">
        <v>1</v>
      </c>
      <c r="Q352" t="s">
        <v>617</v>
      </c>
      <c r="R352">
        <v>17.99</v>
      </c>
      <c r="Z352" t="s">
        <v>22556</v>
      </c>
      <c r="AA352" t="s">
        <v>25</v>
      </c>
      <c r="AB352" t="s">
        <v>31106</v>
      </c>
      <c r="AC352" t="s">
        <v>172</v>
      </c>
      <c r="AE352" t="b">
        <v>0</v>
      </c>
    </row>
    <row r="353" spans="1:31">
      <c r="A353" t="s">
        <v>31623</v>
      </c>
      <c r="C353" t="s">
        <v>31624</v>
      </c>
      <c r="D353" t="s">
        <v>31625</v>
      </c>
      <c r="E353" t="s">
        <v>373</v>
      </c>
      <c r="F353" t="s">
        <v>374</v>
      </c>
      <c r="G353" t="s">
        <v>612</v>
      </c>
      <c r="J353" t="s">
        <v>376</v>
      </c>
      <c r="K353" t="s">
        <v>19137</v>
      </c>
      <c r="L353" t="s">
        <v>3090</v>
      </c>
      <c r="M353" t="s">
        <v>3091</v>
      </c>
      <c r="N353">
        <v>1</v>
      </c>
      <c r="O353" t="s">
        <v>373</v>
      </c>
      <c r="P353">
        <v>1</v>
      </c>
      <c r="Q353" t="s">
        <v>617</v>
      </c>
      <c r="R353">
        <v>18.99</v>
      </c>
      <c r="T353">
        <v>0</v>
      </c>
      <c r="V353">
        <v>0</v>
      </c>
      <c r="Z353" t="s">
        <v>31626</v>
      </c>
      <c r="AA353" t="s">
        <v>25</v>
      </c>
      <c r="AB353" t="s">
        <v>31627</v>
      </c>
      <c r="AC353" t="s">
        <v>172</v>
      </c>
      <c r="AE353" t="b">
        <v>0</v>
      </c>
    </row>
    <row r="354" spans="1:31">
      <c r="A354" t="s">
        <v>31623</v>
      </c>
      <c r="C354" t="s">
        <v>31624</v>
      </c>
      <c r="D354" t="s">
        <v>31625</v>
      </c>
      <c r="E354" t="s">
        <v>373</v>
      </c>
      <c r="F354" t="s">
        <v>374</v>
      </c>
      <c r="G354" t="s">
        <v>612</v>
      </c>
      <c r="J354" t="s">
        <v>376</v>
      </c>
      <c r="K354" t="s">
        <v>8507</v>
      </c>
      <c r="L354" t="s">
        <v>665</v>
      </c>
      <c r="M354" t="s">
        <v>666</v>
      </c>
      <c r="N354">
        <v>1</v>
      </c>
      <c r="O354" t="s">
        <v>373</v>
      </c>
      <c r="P354">
        <v>1</v>
      </c>
      <c r="Q354" t="s">
        <v>617</v>
      </c>
      <c r="R354">
        <v>18.99</v>
      </c>
      <c r="T354">
        <v>0</v>
      </c>
      <c r="V354">
        <v>0</v>
      </c>
      <c r="Z354" t="s">
        <v>31626</v>
      </c>
      <c r="AA354" t="s">
        <v>25</v>
      </c>
      <c r="AB354" t="s">
        <v>31627</v>
      </c>
      <c r="AC354" t="s">
        <v>172</v>
      </c>
      <c r="AE354" t="b">
        <v>0</v>
      </c>
    </row>
    <row r="355" spans="1:31">
      <c r="A355" t="s">
        <v>31628</v>
      </c>
      <c r="B355" t="s">
        <v>31628</v>
      </c>
      <c r="C355" t="s">
        <v>31629</v>
      </c>
      <c r="D355" t="s">
        <v>31630</v>
      </c>
      <c r="E355" t="s">
        <v>373</v>
      </c>
      <c r="F355" t="s">
        <v>589</v>
      </c>
      <c r="G355" t="s">
        <v>612</v>
      </c>
      <c r="J355" t="s">
        <v>731</v>
      </c>
      <c r="K355" t="s">
        <v>31232</v>
      </c>
      <c r="L355" t="s">
        <v>15642</v>
      </c>
      <c r="M355" t="s">
        <v>808</v>
      </c>
      <c r="O355" t="s">
        <v>373</v>
      </c>
      <c r="P355">
        <v>1</v>
      </c>
      <c r="Q355" t="s">
        <v>617</v>
      </c>
      <c r="R355">
        <v>15.99</v>
      </c>
      <c r="T355">
        <v>5.99</v>
      </c>
      <c r="Z355" t="s">
        <v>6526</v>
      </c>
      <c r="AA355" t="s">
        <v>298</v>
      </c>
      <c r="AB355" t="s">
        <v>29810</v>
      </c>
      <c r="AC355" t="s">
        <v>172</v>
      </c>
      <c r="AE355" t="b">
        <v>0</v>
      </c>
    </row>
    <row r="356" spans="1:31">
      <c r="A356" t="s">
        <v>31631</v>
      </c>
      <c r="B356" t="s">
        <v>31631</v>
      </c>
      <c r="C356" t="s">
        <v>31632</v>
      </c>
      <c r="D356" t="s">
        <v>31633</v>
      </c>
      <c r="E356" t="s">
        <v>373</v>
      </c>
      <c r="F356" t="s">
        <v>589</v>
      </c>
      <c r="G356" t="s">
        <v>612</v>
      </c>
      <c r="J356" t="s">
        <v>613</v>
      </c>
      <c r="K356" t="s">
        <v>30833</v>
      </c>
      <c r="L356" t="s">
        <v>720</v>
      </c>
      <c r="M356" t="s">
        <v>721</v>
      </c>
      <c r="O356" t="s">
        <v>373</v>
      </c>
      <c r="P356">
        <v>1</v>
      </c>
      <c r="Q356" t="s">
        <v>617</v>
      </c>
      <c r="R356">
        <v>14.99</v>
      </c>
      <c r="Z356" t="s">
        <v>31634</v>
      </c>
      <c r="AA356" t="s">
        <v>30</v>
      </c>
      <c r="AB356">
        <v>20190</v>
      </c>
      <c r="AC356" t="s">
        <v>172</v>
      </c>
      <c r="AE356" t="b">
        <v>0</v>
      </c>
    </row>
    <row r="357" spans="1:31">
      <c r="A357" t="s">
        <v>31635</v>
      </c>
      <c r="C357" t="s">
        <v>31636</v>
      </c>
      <c r="D357" t="s">
        <v>31637</v>
      </c>
      <c r="E357" t="s">
        <v>373</v>
      </c>
      <c r="F357" t="s">
        <v>374</v>
      </c>
      <c r="G357" t="s">
        <v>612</v>
      </c>
      <c r="J357" t="s">
        <v>376</v>
      </c>
      <c r="K357" t="s">
        <v>13404</v>
      </c>
      <c r="L357" t="s">
        <v>975</v>
      </c>
      <c r="M357" t="s">
        <v>485</v>
      </c>
      <c r="N357">
        <v>1</v>
      </c>
      <c r="O357" t="s">
        <v>373</v>
      </c>
      <c r="P357">
        <v>1</v>
      </c>
      <c r="Q357" t="s">
        <v>617</v>
      </c>
      <c r="R357">
        <v>17.99</v>
      </c>
      <c r="T357">
        <v>0</v>
      </c>
      <c r="V357">
        <v>0</v>
      </c>
      <c r="Z357" t="s">
        <v>24085</v>
      </c>
      <c r="AA357" t="s">
        <v>53</v>
      </c>
      <c r="AB357" t="s">
        <v>31638</v>
      </c>
      <c r="AC357" t="s">
        <v>172</v>
      </c>
      <c r="AE357" t="b">
        <v>0</v>
      </c>
    </row>
    <row r="358" spans="1:31">
      <c r="A358" t="s">
        <v>31639</v>
      </c>
      <c r="B358" t="s">
        <v>31639</v>
      </c>
      <c r="C358" t="s">
        <v>31640</v>
      </c>
      <c r="D358" t="s">
        <v>31641</v>
      </c>
      <c r="E358" t="s">
        <v>373</v>
      </c>
      <c r="F358" t="s">
        <v>589</v>
      </c>
      <c r="G358" t="s">
        <v>612</v>
      </c>
      <c r="J358" t="s">
        <v>613</v>
      </c>
      <c r="K358" t="s">
        <v>31642</v>
      </c>
      <c r="L358" t="s">
        <v>13274</v>
      </c>
      <c r="M358" t="s">
        <v>4453</v>
      </c>
      <c r="O358" t="s">
        <v>373</v>
      </c>
      <c r="P358">
        <v>1</v>
      </c>
      <c r="Q358" t="s">
        <v>617</v>
      </c>
      <c r="R358">
        <v>15.99</v>
      </c>
      <c r="Z358" t="s">
        <v>31643</v>
      </c>
      <c r="AA358" t="s">
        <v>26</v>
      </c>
      <c r="AB358" t="s">
        <v>31644</v>
      </c>
      <c r="AC358" t="s">
        <v>172</v>
      </c>
      <c r="AE358" t="b">
        <v>0</v>
      </c>
    </row>
    <row r="359" spans="1:31">
      <c r="A359" t="s">
        <v>31645</v>
      </c>
      <c r="C359" t="s">
        <v>31646</v>
      </c>
      <c r="D359" t="s">
        <v>31647</v>
      </c>
      <c r="E359" t="s">
        <v>373</v>
      </c>
      <c r="F359" t="s">
        <v>374</v>
      </c>
      <c r="G359" t="s">
        <v>612</v>
      </c>
      <c r="J359" t="s">
        <v>376</v>
      </c>
      <c r="K359" t="s">
        <v>8759</v>
      </c>
      <c r="L359" t="s">
        <v>8760</v>
      </c>
      <c r="M359" t="s">
        <v>4779</v>
      </c>
      <c r="N359">
        <v>1</v>
      </c>
      <c r="O359" t="s">
        <v>373</v>
      </c>
      <c r="P359">
        <v>1</v>
      </c>
      <c r="Q359" t="s">
        <v>617</v>
      </c>
      <c r="R359">
        <v>13.99</v>
      </c>
      <c r="T359">
        <v>0</v>
      </c>
      <c r="V359">
        <v>0</v>
      </c>
      <c r="Z359" t="s">
        <v>1375</v>
      </c>
      <c r="AA359" t="s">
        <v>24</v>
      </c>
      <c r="AB359" t="s">
        <v>31648</v>
      </c>
      <c r="AC359" t="s">
        <v>172</v>
      </c>
      <c r="AE359" t="b">
        <v>0</v>
      </c>
    </row>
    <row r="360" spans="1:31">
      <c r="A360" t="s">
        <v>31649</v>
      </c>
      <c r="B360" t="s">
        <v>31649</v>
      </c>
      <c r="C360" t="s">
        <v>31650</v>
      </c>
      <c r="D360" t="s">
        <v>31651</v>
      </c>
      <c r="E360" t="s">
        <v>373</v>
      </c>
      <c r="F360" t="s">
        <v>589</v>
      </c>
      <c r="G360" t="s">
        <v>612</v>
      </c>
      <c r="J360" t="s">
        <v>613</v>
      </c>
      <c r="K360" t="s">
        <v>25220</v>
      </c>
      <c r="L360" t="s">
        <v>5897</v>
      </c>
      <c r="M360" t="s">
        <v>2734</v>
      </c>
      <c r="O360" t="s">
        <v>373</v>
      </c>
      <c r="P360">
        <v>1</v>
      </c>
      <c r="Q360" t="s">
        <v>617</v>
      </c>
      <c r="R360">
        <v>16.99</v>
      </c>
      <c r="Z360" t="s">
        <v>31652</v>
      </c>
      <c r="AA360" t="s">
        <v>329</v>
      </c>
      <c r="AB360" t="s">
        <v>31653</v>
      </c>
      <c r="AC360" t="s">
        <v>172</v>
      </c>
      <c r="AE360" t="b">
        <v>0</v>
      </c>
    </row>
    <row r="361" spans="1:31">
      <c r="A361" t="s">
        <v>31654</v>
      </c>
      <c r="B361" t="s">
        <v>31654</v>
      </c>
      <c r="C361" t="s">
        <v>31655</v>
      </c>
      <c r="D361" t="s">
        <v>31656</v>
      </c>
      <c r="E361" t="s">
        <v>373</v>
      </c>
      <c r="F361" t="s">
        <v>589</v>
      </c>
      <c r="G361" t="s">
        <v>612</v>
      </c>
      <c r="J361" t="s">
        <v>613</v>
      </c>
      <c r="K361" t="s">
        <v>31657</v>
      </c>
      <c r="L361" t="s">
        <v>31658</v>
      </c>
      <c r="M361" t="s">
        <v>11034</v>
      </c>
      <c r="O361" t="s">
        <v>373</v>
      </c>
      <c r="P361">
        <v>1</v>
      </c>
      <c r="Q361" t="s">
        <v>617</v>
      </c>
      <c r="R361">
        <v>15.99</v>
      </c>
      <c r="Z361" t="s">
        <v>31659</v>
      </c>
      <c r="AA361" t="s">
        <v>40</v>
      </c>
      <c r="AB361" t="s">
        <v>31660</v>
      </c>
      <c r="AC361" t="s">
        <v>172</v>
      </c>
      <c r="AE361" t="b">
        <v>0</v>
      </c>
    </row>
    <row r="362" spans="1:31">
      <c r="A362" t="s">
        <v>31661</v>
      </c>
      <c r="B362" t="s">
        <v>31661</v>
      </c>
      <c r="C362" t="s">
        <v>31662</v>
      </c>
      <c r="D362" t="s">
        <v>31663</v>
      </c>
      <c r="E362" t="s">
        <v>373</v>
      </c>
      <c r="F362" t="s">
        <v>589</v>
      </c>
      <c r="G362" t="s">
        <v>612</v>
      </c>
      <c r="J362" t="s">
        <v>376</v>
      </c>
      <c r="K362" t="s">
        <v>30881</v>
      </c>
      <c r="L362" t="s">
        <v>2137</v>
      </c>
      <c r="M362" t="s">
        <v>2138</v>
      </c>
      <c r="O362" t="s">
        <v>373</v>
      </c>
      <c r="P362">
        <v>1</v>
      </c>
      <c r="Q362" t="s">
        <v>617</v>
      </c>
      <c r="R362">
        <v>14.99</v>
      </c>
      <c r="T362">
        <v>2.54</v>
      </c>
      <c r="Y362">
        <v>2.54</v>
      </c>
      <c r="Z362" t="s">
        <v>1038</v>
      </c>
      <c r="AA362" t="s">
        <v>23</v>
      </c>
      <c r="AB362">
        <v>11219</v>
      </c>
      <c r="AC362" t="s">
        <v>172</v>
      </c>
      <c r="AD362" t="s">
        <v>4114</v>
      </c>
      <c r="AE362" t="b">
        <v>0</v>
      </c>
    </row>
    <row r="363" spans="1:31">
      <c r="A363" t="s">
        <v>31664</v>
      </c>
      <c r="B363" t="s">
        <v>31664</v>
      </c>
      <c r="C363" t="s">
        <v>31665</v>
      </c>
      <c r="D363" t="s">
        <v>31666</v>
      </c>
      <c r="E363" t="s">
        <v>435</v>
      </c>
      <c r="F363" t="s">
        <v>589</v>
      </c>
      <c r="G363" t="s">
        <v>612</v>
      </c>
      <c r="J363" t="s">
        <v>376</v>
      </c>
      <c r="K363" t="s">
        <v>30881</v>
      </c>
      <c r="L363" t="s">
        <v>2137</v>
      </c>
      <c r="M363" t="s">
        <v>2138</v>
      </c>
      <c r="O363" t="s">
        <v>435</v>
      </c>
      <c r="P363">
        <v>0</v>
      </c>
      <c r="Z363" t="s">
        <v>1038</v>
      </c>
      <c r="AA363" t="s">
        <v>23</v>
      </c>
      <c r="AB363">
        <v>11219</v>
      </c>
      <c r="AC363" t="s">
        <v>172</v>
      </c>
      <c r="AE363" t="b">
        <v>0</v>
      </c>
    </row>
    <row r="364" spans="1:31">
      <c r="A364" t="s">
        <v>31667</v>
      </c>
      <c r="B364" t="s">
        <v>31667</v>
      </c>
      <c r="C364" t="s">
        <v>31668</v>
      </c>
      <c r="D364" t="s">
        <v>31669</v>
      </c>
      <c r="E364" t="s">
        <v>373</v>
      </c>
      <c r="F364" t="s">
        <v>589</v>
      </c>
      <c r="G364" t="s">
        <v>612</v>
      </c>
      <c r="J364" t="s">
        <v>613</v>
      </c>
      <c r="K364" t="s">
        <v>24950</v>
      </c>
      <c r="L364" t="s">
        <v>1927</v>
      </c>
      <c r="M364" t="s">
        <v>1928</v>
      </c>
      <c r="O364" t="s">
        <v>373</v>
      </c>
      <c r="P364">
        <v>1</v>
      </c>
      <c r="Q364" t="s">
        <v>617</v>
      </c>
      <c r="R364">
        <v>14.99</v>
      </c>
      <c r="Z364" t="s">
        <v>7519</v>
      </c>
      <c r="AA364" t="s">
        <v>29</v>
      </c>
      <c r="AB364" t="s">
        <v>31670</v>
      </c>
      <c r="AC364" t="s">
        <v>172</v>
      </c>
      <c r="AE364" t="b">
        <v>0</v>
      </c>
    </row>
    <row r="365" spans="1:31">
      <c r="A365" t="s">
        <v>31671</v>
      </c>
      <c r="C365" t="s">
        <v>31672</v>
      </c>
      <c r="D365" t="s">
        <v>31673</v>
      </c>
      <c r="E365" t="s">
        <v>373</v>
      </c>
      <c r="F365" t="s">
        <v>374</v>
      </c>
      <c r="G365" t="s">
        <v>612</v>
      </c>
      <c r="J365" t="s">
        <v>376</v>
      </c>
      <c r="K365" t="s">
        <v>1160</v>
      </c>
      <c r="L365" t="s">
        <v>1161</v>
      </c>
      <c r="M365" t="s">
        <v>1162</v>
      </c>
      <c r="N365">
        <v>1</v>
      </c>
      <c r="O365" t="s">
        <v>373</v>
      </c>
      <c r="P365">
        <v>1</v>
      </c>
      <c r="Q365" t="s">
        <v>617</v>
      </c>
      <c r="R365">
        <v>16.99</v>
      </c>
      <c r="T365">
        <v>0</v>
      </c>
      <c r="V365">
        <v>0</v>
      </c>
      <c r="Z365" t="s">
        <v>1407</v>
      </c>
      <c r="AA365" t="s">
        <v>23</v>
      </c>
      <c r="AB365" t="s">
        <v>12897</v>
      </c>
      <c r="AC365" t="s">
        <v>172</v>
      </c>
      <c r="AE365" t="b">
        <v>0</v>
      </c>
    </row>
    <row r="366" spans="1:31">
      <c r="A366" t="s">
        <v>31674</v>
      </c>
      <c r="B366" t="s">
        <v>31674</v>
      </c>
      <c r="C366" t="s">
        <v>31675</v>
      </c>
      <c r="D366" t="s">
        <v>31676</v>
      </c>
      <c r="E366" t="s">
        <v>373</v>
      </c>
      <c r="F366" t="s">
        <v>589</v>
      </c>
      <c r="G366" t="s">
        <v>612</v>
      </c>
      <c r="J366" t="s">
        <v>613</v>
      </c>
      <c r="K366" t="s">
        <v>31574</v>
      </c>
      <c r="L366" t="s">
        <v>8685</v>
      </c>
      <c r="M366" t="s">
        <v>4600</v>
      </c>
      <c r="O366" t="s">
        <v>373</v>
      </c>
      <c r="P366">
        <v>1</v>
      </c>
      <c r="Q366" t="s">
        <v>617</v>
      </c>
      <c r="R366">
        <v>15.99</v>
      </c>
      <c r="Z366" t="s">
        <v>1465</v>
      </c>
      <c r="AA366" t="s">
        <v>23</v>
      </c>
      <c r="AB366" t="s">
        <v>31677</v>
      </c>
      <c r="AC366" t="s">
        <v>172</v>
      </c>
      <c r="AE366" t="b">
        <v>0</v>
      </c>
    </row>
    <row r="367" spans="1:31">
      <c r="A367" t="s">
        <v>31678</v>
      </c>
      <c r="B367" t="s">
        <v>31678</v>
      </c>
      <c r="C367" t="s">
        <v>31679</v>
      </c>
      <c r="D367" t="s">
        <v>31680</v>
      </c>
      <c r="E367" t="s">
        <v>373</v>
      </c>
      <c r="F367" t="s">
        <v>589</v>
      </c>
      <c r="G367" t="s">
        <v>612</v>
      </c>
      <c r="J367" t="s">
        <v>613</v>
      </c>
      <c r="K367" t="s">
        <v>31642</v>
      </c>
      <c r="L367" t="s">
        <v>13274</v>
      </c>
      <c r="M367" t="s">
        <v>4453</v>
      </c>
      <c r="O367" t="s">
        <v>373</v>
      </c>
      <c r="P367">
        <v>1</v>
      </c>
      <c r="Q367" t="s">
        <v>617</v>
      </c>
      <c r="R367">
        <v>15.99</v>
      </c>
      <c r="Z367" t="s">
        <v>1399</v>
      </c>
      <c r="AA367" t="s">
        <v>22</v>
      </c>
      <c r="AB367" t="s">
        <v>31681</v>
      </c>
      <c r="AC367" t="s">
        <v>172</v>
      </c>
      <c r="AE367" t="b">
        <v>0</v>
      </c>
    </row>
    <row r="368" spans="1:31">
      <c r="A368" t="s">
        <v>31682</v>
      </c>
      <c r="B368" t="s">
        <v>31682</v>
      </c>
      <c r="C368" t="s">
        <v>31683</v>
      </c>
      <c r="D368" t="s">
        <v>31684</v>
      </c>
      <c r="E368" t="s">
        <v>373</v>
      </c>
      <c r="F368" t="s">
        <v>589</v>
      </c>
      <c r="G368" t="s">
        <v>612</v>
      </c>
      <c r="J368" t="s">
        <v>613</v>
      </c>
      <c r="K368" t="s">
        <v>8063</v>
      </c>
      <c r="L368" t="s">
        <v>8064</v>
      </c>
      <c r="M368" t="s">
        <v>8065</v>
      </c>
      <c r="O368" t="s">
        <v>373</v>
      </c>
      <c r="P368">
        <v>1</v>
      </c>
      <c r="Q368" t="s">
        <v>617</v>
      </c>
      <c r="R368">
        <v>14.99</v>
      </c>
      <c r="Z368" t="s">
        <v>10917</v>
      </c>
      <c r="AA368" t="s">
        <v>30</v>
      </c>
      <c r="AB368" t="s">
        <v>31685</v>
      </c>
      <c r="AC368" t="s">
        <v>172</v>
      </c>
      <c r="AE368" t="b">
        <v>0</v>
      </c>
    </row>
    <row r="369" spans="1:31">
      <c r="A369" t="s">
        <v>31686</v>
      </c>
      <c r="B369" t="s">
        <v>31686</v>
      </c>
      <c r="C369" t="s">
        <v>31687</v>
      </c>
      <c r="D369" t="s">
        <v>31688</v>
      </c>
      <c r="E369" t="s">
        <v>373</v>
      </c>
      <c r="F369" t="s">
        <v>589</v>
      </c>
      <c r="G369" t="s">
        <v>612</v>
      </c>
      <c r="J369" t="s">
        <v>613</v>
      </c>
      <c r="K369" t="s">
        <v>12230</v>
      </c>
      <c r="L369" t="s">
        <v>12231</v>
      </c>
      <c r="M369" t="s">
        <v>12232</v>
      </c>
      <c r="O369" t="s">
        <v>373</v>
      </c>
      <c r="P369">
        <v>1</v>
      </c>
      <c r="Q369" t="s">
        <v>617</v>
      </c>
      <c r="R369">
        <v>14.99</v>
      </c>
      <c r="Z369" t="s">
        <v>695</v>
      </c>
      <c r="AA369" t="s">
        <v>22</v>
      </c>
      <c r="AB369" t="s">
        <v>31689</v>
      </c>
      <c r="AC369" t="s">
        <v>172</v>
      </c>
      <c r="AE369" t="b">
        <v>0</v>
      </c>
    </row>
    <row r="370" spans="1:31">
      <c r="A370" t="s">
        <v>31690</v>
      </c>
      <c r="C370" t="s">
        <v>31691</v>
      </c>
      <c r="D370" t="s">
        <v>31692</v>
      </c>
      <c r="E370" t="s">
        <v>373</v>
      </c>
      <c r="F370" t="s">
        <v>374</v>
      </c>
      <c r="G370" t="s">
        <v>612</v>
      </c>
      <c r="J370" t="s">
        <v>376</v>
      </c>
      <c r="K370" t="s">
        <v>8507</v>
      </c>
      <c r="L370" t="s">
        <v>665</v>
      </c>
      <c r="M370" t="s">
        <v>666</v>
      </c>
      <c r="N370">
        <v>1</v>
      </c>
      <c r="O370" t="s">
        <v>373</v>
      </c>
      <c r="P370">
        <v>1</v>
      </c>
      <c r="Q370" t="s">
        <v>617</v>
      </c>
      <c r="R370">
        <v>18.99</v>
      </c>
      <c r="T370">
        <v>0</v>
      </c>
      <c r="V370">
        <v>0</v>
      </c>
      <c r="Z370" t="s">
        <v>753</v>
      </c>
      <c r="AA370" t="s">
        <v>295</v>
      </c>
      <c r="AB370">
        <v>33126</v>
      </c>
      <c r="AC370" t="s">
        <v>172</v>
      </c>
      <c r="AE370" t="b">
        <v>0</v>
      </c>
    </row>
    <row r="371" spans="1:31">
      <c r="A371" t="s">
        <v>31693</v>
      </c>
      <c r="B371" t="s">
        <v>31693</v>
      </c>
      <c r="C371" t="s">
        <v>31694</v>
      </c>
      <c r="D371" t="s">
        <v>31695</v>
      </c>
      <c r="E371" t="s">
        <v>373</v>
      </c>
      <c r="F371" t="s">
        <v>589</v>
      </c>
      <c r="G371" t="s">
        <v>612</v>
      </c>
      <c r="J371" t="s">
        <v>613</v>
      </c>
      <c r="K371" t="s">
        <v>515</v>
      </c>
      <c r="L371" t="s">
        <v>516</v>
      </c>
      <c r="M371" t="s">
        <v>517</v>
      </c>
      <c r="O371" t="s">
        <v>373</v>
      </c>
      <c r="P371">
        <v>1</v>
      </c>
      <c r="Q371" t="s">
        <v>617</v>
      </c>
      <c r="R371">
        <v>19.99</v>
      </c>
      <c r="Z371" t="s">
        <v>16951</v>
      </c>
      <c r="AA371" t="s">
        <v>39</v>
      </c>
      <c r="AB371" t="s">
        <v>31696</v>
      </c>
      <c r="AC371" t="s">
        <v>172</v>
      </c>
      <c r="AE371" t="b">
        <v>0</v>
      </c>
    </row>
    <row r="372" spans="1:31">
      <c r="A372" t="s">
        <v>31697</v>
      </c>
      <c r="B372" t="s">
        <v>31697</v>
      </c>
      <c r="C372" t="s">
        <v>31698</v>
      </c>
      <c r="D372" t="s">
        <v>31699</v>
      </c>
      <c r="E372" t="s">
        <v>373</v>
      </c>
      <c r="F372" t="s">
        <v>589</v>
      </c>
      <c r="G372" t="s">
        <v>612</v>
      </c>
      <c r="J372" t="s">
        <v>613</v>
      </c>
      <c r="K372" t="s">
        <v>30833</v>
      </c>
      <c r="L372" t="s">
        <v>720</v>
      </c>
      <c r="M372" t="s">
        <v>721</v>
      </c>
      <c r="O372" t="s">
        <v>373</v>
      </c>
      <c r="P372">
        <v>1</v>
      </c>
      <c r="Q372" t="s">
        <v>617</v>
      </c>
      <c r="R372">
        <v>14.99</v>
      </c>
      <c r="Z372" t="s">
        <v>1985</v>
      </c>
      <c r="AA372" t="s">
        <v>52</v>
      </c>
      <c r="AB372" t="s">
        <v>31700</v>
      </c>
      <c r="AC372" t="s">
        <v>172</v>
      </c>
      <c r="AE372" t="b">
        <v>0</v>
      </c>
    </row>
    <row r="373" spans="1:31">
      <c r="A373" t="s">
        <v>31701</v>
      </c>
      <c r="B373" t="s">
        <v>31701</v>
      </c>
      <c r="C373" t="s">
        <v>31702</v>
      </c>
      <c r="D373" t="s">
        <v>31703</v>
      </c>
      <c r="E373" t="s">
        <v>373</v>
      </c>
      <c r="F373" t="s">
        <v>589</v>
      </c>
      <c r="G373" t="s">
        <v>612</v>
      </c>
      <c r="J373" t="s">
        <v>613</v>
      </c>
      <c r="K373" t="s">
        <v>31704</v>
      </c>
      <c r="L373" t="s">
        <v>1858</v>
      </c>
      <c r="M373" t="s">
        <v>1859</v>
      </c>
      <c r="O373" t="s">
        <v>373</v>
      </c>
      <c r="P373">
        <v>1</v>
      </c>
      <c r="Q373" t="s">
        <v>617</v>
      </c>
      <c r="R373">
        <v>14.99</v>
      </c>
      <c r="Z373" t="s">
        <v>3641</v>
      </c>
      <c r="AA373" t="s">
        <v>270</v>
      </c>
      <c r="AB373" t="s">
        <v>31705</v>
      </c>
      <c r="AC373" t="s">
        <v>172</v>
      </c>
      <c r="AE373" t="b">
        <v>0</v>
      </c>
    </row>
    <row r="374" spans="1:31">
      <c r="A374" t="s">
        <v>31706</v>
      </c>
      <c r="C374" t="s">
        <v>31707</v>
      </c>
      <c r="D374" t="s">
        <v>31708</v>
      </c>
      <c r="E374" t="s">
        <v>373</v>
      </c>
      <c r="F374" t="s">
        <v>374</v>
      </c>
      <c r="G374" t="s">
        <v>612</v>
      </c>
      <c r="J374" t="s">
        <v>376</v>
      </c>
      <c r="K374" t="s">
        <v>13439</v>
      </c>
      <c r="L374" t="s">
        <v>1263</v>
      </c>
      <c r="M374" t="s">
        <v>1264</v>
      </c>
      <c r="N374">
        <v>1</v>
      </c>
      <c r="O374" t="s">
        <v>373</v>
      </c>
      <c r="P374">
        <v>1</v>
      </c>
      <c r="Q374" t="s">
        <v>617</v>
      </c>
      <c r="R374">
        <v>14.99</v>
      </c>
      <c r="T374">
        <v>0</v>
      </c>
      <c r="V374">
        <v>0</v>
      </c>
      <c r="Z374" t="s">
        <v>28297</v>
      </c>
      <c r="AA374" t="s">
        <v>22</v>
      </c>
      <c r="AB374">
        <v>92024</v>
      </c>
      <c r="AC374" t="s">
        <v>172</v>
      </c>
      <c r="AE374" t="b">
        <v>0</v>
      </c>
    </row>
    <row r="375" spans="1:31">
      <c r="A375" t="s">
        <v>31709</v>
      </c>
      <c r="C375" t="s">
        <v>31710</v>
      </c>
      <c r="D375" t="s">
        <v>31711</v>
      </c>
      <c r="E375" t="s">
        <v>373</v>
      </c>
      <c r="F375" t="s">
        <v>374</v>
      </c>
      <c r="G375" t="s">
        <v>612</v>
      </c>
      <c r="J375" t="s">
        <v>376</v>
      </c>
      <c r="K375" t="s">
        <v>30403</v>
      </c>
      <c r="L375" t="s">
        <v>686</v>
      </c>
      <c r="M375" t="s">
        <v>687</v>
      </c>
      <c r="N375">
        <v>1</v>
      </c>
      <c r="O375" t="s">
        <v>373</v>
      </c>
      <c r="P375">
        <v>1</v>
      </c>
      <c r="Q375" t="s">
        <v>617</v>
      </c>
      <c r="R375">
        <v>13.99</v>
      </c>
      <c r="T375">
        <v>0</v>
      </c>
      <c r="V375">
        <v>0</v>
      </c>
      <c r="Z375" t="s">
        <v>31712</v>
      </c>
      <c r="AA375" t="s">
        <v>25</v>
      </c>
      <c r="AB375" t="s">
        <v>31713</v>
      </c>
      <c r="AC375" t="s">
        <v>172</v>
      </c>
      <c r="AE375" t="b">
        <v>0</v>
      </c>
    </row>
    <row r="376" spans="1:31">
      <c r="A376" t="s">
        <v>31714</v>
      </c>
      <c r="B376" t="s">
        <v>31714</v>
      </c>
      <c r="C376" t="s">
        <v>31715</v>
      </c>
      <c r="D376" t="s">
        <v>31716</v>
      </c>
      <c r="E376" t="s">
        <v>373</v>
      </c>
      <c r="F376" t="s">
        <v>589</v>
      </c>
      <c r="G376" t="s">
        <v>612</v>
      </c>
      <c r="J376" t="s">
        <v>613</v>
      </c>
      <c r="K376" t="s">
        <v>419</v>
      </c>
      <c r="L376" t="s">
        <v>4315</v>
      </c>
      <c r="M376" t="s">
        <v>421</v>
      </c>
      <c r="O376" t="s">
        <v>373</v>
      </c>
      <c r="P376">
        <v>1</v>
      </c>
      <c r="Q376" t="s">
        <v>617</v>
      </c>
      <c r="R376">
        <v>13.99</v>
      </c>
      <c r="Z376" t="s">
        <v>2735</v>
      </c>
      <c r="AA376" t="s">
        <v>38</v>
      </c>
      <c r="AB376" t="s">
        <v>31717</v>
      </c>
      <c r="AC376" t="s">
        <v>172</v>
      </c>
      <c r="AE376" t="b">
        <v>0</v>
      </c>
    </row>
    <row r="377" spans="1:31">
      <c r="A377" t="s">
        <v>31718</v>
      </c>
      <c r="B377" t="s">
        <v>31718</v>
      </c>
      <c r="C377" t="s">
        <v>31719</v>
      </c>
      <c r="D377" t="s">
        <v>31720</v>
      </c>
      <c r="E377" t="s">
        <v>373</v>
      </c>
      <c r="F377" t="s">
        <v>589</v>
      </c>
      <c r="G377" t="s">
        <v>612</v>
      </c>
      <c r="J377" t="s">
        <v>376</v>
      </c>
      <c r="K377" t="s">
        <v>31024</v>
      </c>
      <c r="L377" t="s">
        <v>990</v>
      </c>
      <c r="M377" t="s">
        <v>991</v>
      </c>
      <c r="O377" t="s">
        <v>373</v>
      </c>
      <c r="P377">
        <v>1</v>
      </c>
      <c r="Q377" t="s">
        <v>617</v>
      </c>
      <c r="R377">
        <v>14.99</v>
      </c>
      <c r="T377">
        <v>5.99</v>
      </c>
      <c r="Z377" t="s">
        <v>31721</v>
      </c>
      <c r="AA377" t="s">
        <v>48</v>
      </c>
      <c r="AB377" t="s">
        <v>31722</v>
      </c>
      <c r="AC377" t="s">
        <v>172</v>
      </c>
      <c r="AE377" t="b">
        <v>0</v>
      </c>
    </row>
    <row r="378" spans="1:31">
      <c r="A378" t="s">
        <v>31723</v>
      </c>
      <c r="B378" t="s">
        <v>31723</v>
      </c>
      <c r="C378" t="s">
        <v>31724</v>
      </c>
      <c r="D378" t="s">
        <v>31725</v>
      </c>
      <c r="E378" t="s">
        <v>373</v>
      </c>
      <c r="F378" t="s">
        <v>589</v>
      </c>
      <c r="G378" t="s">
        <v>612</v>
      </c>
      <c r="J378" t="s">
        <v>613</v>
      </c>
      <c r="K378" t="s">
        <v>8462</v>
      </c>
      <c r="L378" t="s">
        <v>2620</v>
      </c>
      <c r="M378" t="s">
        <v>2621</v>
      </c>
      <c r="O378" t="s">
        <v>373</v>
      </c>
      <c r="P378">
        <v>1</v>
      </c>
      <c r="Q378" t="s">
        <v>617</v>
      </c>
      <c r="R378">
        <v>18.99</v>
      </c>
      <c r="Z378" t="s">
        <v>31726</v>
      </c>
      <c r="AA378" t="s">
        <v>22</v>
      </c>
      <c r="AB378" t="s">
        <v>31727</v>
      </c>
      <c r="AC378" t="s">
        <v>172</v>
      </c>
      <c r="AE378" t="b">
        <v>0</v>
      </c>
    </row>
    <row r="379" spans="1:31">
      <c r="A379" t="s">
        <v>31728</v>
      </c>
      <c r="C379" t="s">
        <v>31729</v>
      </c>
      <c r="D379" t="s">
        <v>31730</v>
      </c>
      <c r="E379" t="s">
        <v>373</v>
      </c>
      <c r="F379" t="s">
        <v>374</v>
      </c>
      <c r="G379" t="s">
        <v>612</v>
      </c>
      <c r="J379" t="s">
        <v>376</v>
      </c>
      <c r="K379" t="s">
        <v>31731</v>
      </c>
      <c r="L379" t="s">
        <v>30210</v>
      </c>
      <c r="M379" t="s">
        <v>30211</v>
      </c>
      <c r="N379">
        <v>1</v>
      </c>
      <c r="O379" t="s">
        <v>373</v>
      </c>
      <c r="P379">
        <v>1</v>
      </c>
      <c r="Q379" t="s">
        <v>617</v>
      </c>
      <c r="R379">
        <v>17.99</v>
      </c>
      <c r="T379">
        <v>0</v>
      </c>
      <c r="V379">
        <v>0</v>
      </c>
      <c r="Z379" t="s">
        <v>22195</v>
      </c>
      <c r="AA379" t="s">
        <v>72</v>
      </c>
      <c r="AB379" t="s">
        <v>31732</v>
      </c>
      <c r="AC379" t="s">
        <v>172</v>
      </c>
      <c r="AE379" t="b">
        <v>0</v>
      </c>
    </row>
    <row r="380" spans="1:31">
      <c r="A380" t="s">
        <v>31733</v>
      </c>
      <c r="C380" t="s">
        <v>31734</v>
      </c>
      <c r="D380" t="s">
        <v>31735</v>
      </c>
      <c r="E380" t="s">
        <v>373</v>
      </c>
      <c r="F380" t="s">
        <v>374</v>
      </c>
      <c r="G380" t="s">
        <v>612</v>
      </c>
      <c r="J380" t="s">
        <v>376</v>
      </c>
      <c r="K380" t="s">
        <v>4009</v>
      </c>
      <c r="L380" t="s">
        <v>1716</v>
      </c>
      <c r="M380" t="s">
        <v>1717</v>
      </c>
      <c r="N380">
        <v>1</v>
      </c>
      <c r="O380" t="s">
        <v>373</v>
      </c>
      <c r="P380">
        <v>1</v>
      </c>
      <c r="Q380" t="s">
        <v>617</v>
      </c>
      <c r="R380">
        <v>16.99</v>
      </c>
      <c r="T380">
        <v>0</v>
      </c>
      <c r="V380">
        <v>0</v>
      </c>
      <c r="Z380" t="s">
        <v>31386</v>
      </c>
      <c r="AA380" t="s">
        <v>24</v>
      </c>
      <c r="AB380">
        <v>33026</v>
      </c>
      <c r="AC380" t="s">
        <v>172</v>
      </c>
      <c r="AE380" t="b">
        <v>0</v>
      </c>
    </row>
    <row r="381" spans="1:31">
      <c r="A381" t="s">
        <v>31736</v>
      </c>
      <c r="B381" t="s">
        <v>31736</v>
      </c>
      <c r="C381" t="s">
        <v>31737</v>
      </c>
      <c r="D381" t="s">
        <v>31738</v>
      </c>
      <c r="E381" t="s">
        <v>373</v>
      </c>
      <c r="F381" t="s">
        <v>589</v>
      </c>
      <c r="G381" t="s">
        <v>612</v>
      </c>
      <c r="J381" t="s">
        <v>613</v>
      </c>
      <c r="K381" t="s">
        <v>24985</v>
      </c>
      <c r="L381" t="s">
        <v>1562</v>
      </c>
      <c r="M381" t="s">
        <v>1563</v>
      </c>
      <c r="O381" t="s">
        <v>373</v>
      </c>
      <c r="P381">
        <v>1</v>
      </c>
      <c r="Q381" t="s">
        <v>617</v>
      </c>
      <c r="R381">
        <v>14.99</v>
      </c>
      <c r="Z381" t="s">
        <v>5765</v>
      </c>
      <c r="AA381" t="s">
        <v>35</v>
      </c>
      <c r="AB381" t="s">
        <v>31739</v>
      </c>
      <c r="AC381" t="s">
        <v>172</v>
      </c>
      <c r="AE381" t="b">
        <v>0</v>
      </c>
    </row>
    <row r="382" spans="1:31">
      <c r="A382" t="s">
        <v>31740</v>
      </c>
      <c r="B382" t="s">
        <v>31740</v>
      </c>
      <c r="C382" t="s">
        <v>31741</v>
      </c>
      <c r="D382" t="s">
        <v>31742</v>
      </c>
      <c r="E382" t="s">
        <v>373</v>
      </c>
      <c r="F382" t="s">
        <v>589</v>
      </c>
      <c r="G382" t="s">
        <v>612</v>
      </c>
      <c r="J382" t="s">
        <v>613</v>
      </c>
      <c r="K382" t="s">
        <v>31100</v>
      </c>
      <c r="L382" t="s">
        <v>19570</v>
      </c>
      <c r="M382" t="s">
        <v>19571</v>
      </c>
      <c r="O382" t="s">
        <v>373</v>
      </c>
      <c r="P382">
        <v>1</v>
      </c>
      <c r="Q382" t="s">
        <v>617</v>
      </c>
      <c r="R382">
        <v>13.99</v>
      </c>
      <c r="Z382" t="s">
        <v>10981</v>
      </c>
      <c r="AA382" t="s">
        <v>24</v>
      </c>
      <c r="AB382">
        <v>32940</v>
      </c>
      <c r="AC382" t="s">
        <v>172</v>
      </c>
      <c r="AE382" t="b">
        <v>0</v>
      </c>
    </row>
    <row r="383" spans="1:31">
      <c r="A383" t="s">
        <v>31743</v>
      </c>
      <c r="B383" t="s">
        <v>31743</v>
      </c>
      <c r="C383" t="s">
        <v>31744</v>
      </c>
      <c r="D383" t="s">
        <v>31745</v>
      </c>
      <c r="E383" t="s">
        <v>373</v>
      </c>
      <c r="F383" t="s">
        <v>589</v>
      </c>
      <c r="G383" t="s">
        <v>612</v>
      </c>
      <c r="J383" t="s">
        <v>613</v>
      </c>
      <c r="K383" t="s">
        <v>30941</v>
      </c>
      <c r="L383" t="s">
        <v>1919</v>
      </c>
      <c r="M383" t="s">
        <v>1920</v>
      </c>
      <c r="O383" t="s">
        <v>373</v>
      </c>
      <c r="P383">
        <v>1</v>
      </c>
      <c r="Q383" t="s">
        <v>617</v>
      </c>
      <c r="R383">
        <v>14.99</v>
      </c>
      <c r="Z383" t="s">
        <v>3003</v>
      </c>
      <c r="AA383" t="s">
        <v>32</v>
      </c>
      <c r="AB383" t="s">
        <v>31746</v>
      </c>
      <c r="AC383" t="s">
        <v>172</v>
      </c>
      <c r="AE383" t="b">
        <v>0</v>
      </c>
    </row>
    <row r="384" spans="1:31">
      <c r="A384" t="s">
        <v>31747</v>
      </c>
      <c r="B384" t="s">
        <v>31747</v>
      </c>
      <c r="C384" t="s">
        <v>31748</v>
      </c>
      <c r="D384" t="s">
        <v>31749</v>
      </c>
      <c r="E384" t="s">
        <v>373</v>
      </c>
      <c r="F384" t="s">
        <v>589</v>
      </c>
      <c r="G384" t="s">
        <v>612</v>
      </c>
      <c r="J384" t="s">
        <v>613</v>
      </c>
      <c r="K384" t="s">
        <v>31298</v>
      </c>
      <c r="L384" t="s">
        <v>2397</v>
      </c>
      <c r="M384" t="s">
        <v>2398</v>
      </c>
      <c r="O384" t="s">
        <v>373</v>
      </c>
      <c r="P384">
        <v>1</v>
      </c>
      <c r="Q384" t="s">
        <v>617</v>
      </c>
      <c r="R384">
        <v>15.99</v>
      </c>
      <c r="Z384" t="s">
        <v>18521</v>
      </c>
      <c r="AA384" t="s">
        <v>42</v>
      </c>
      <c r="AB384" t="s">
        <v>31750</v>
      </c>
      <c r="AC384" t="s">
        <v>172</v>
      </c>
      <c r="AE384" t="b">
        <v>0</v>
      </c>
    </row>
    <row r="385" spans="1:31">
      <c r="A385" t="s">
        <v>31751</v>
      </c>
      <c r="B385" t="s">
        <v>31751</v>
      </c>
      <c r="C385" t="s">
        <v>31752</v>
      </c>
      <c r="D385" t="s">
        <v>31753</v>
      </c>
      <c r="E385" t="s">
        <v>373</v>
      </c>
      <c r="F385" t="s">
        <v>589</v>
      </c>
      <c r="G385" t="s">
        <v>612</v>
      </c>
      <c r="J385" t="s">
        <v>613</v>
      </c>
      <c r="K385" t="s">
        <v>4003</v>
      </c>
      <c r="L385" t="s">
        <v>600</v>
      </c>
      <c r="M385" t="s">
        <v>601</v>
      </c>
      <c r="O385" t="s">
        <v>373</v>
      </c>
      <c r="P385">
        <v>1</v>
      </c>
      <c r="Q385" t="s">
        <v>617</v>
      </c>
      <c r="R385">
        <v>16.99</v>
      </c>
      <c r="Z385" t="s">
        <v>31754</v>
      </c>
      <c r="AA385" t="s">
        <v>1192</v>
      </c>
      <c r="AB385">
        <v>95020</v>
      </c>
      <c r="AC385" t="s">
        <v>172</v>
      </c>
      <c r="AE385" t="b">
        <v>0</v>
      </c>
    </row>
    <row r="386" spans="1:31">
      <c r="A386" t="s">
        <v>31755</v>
      </c>
      <c r="B386" t="s">
        <v>31755</v>
      </c>
      <c r="C386" t="s">
        <v>31756</v>
      </c>
      <c r="D386" t="s">
        <v>31757</v>
      </c>
      <c r="E386" t="s">
        <v>373</v>
      </c>
      <c r="F386" t="s">
        <v>589</v>
      </c>
      <c r="G386" t="s">
        <v>612</v>
      </c>
      <c r="J386" t="s">
        <v>613</v>
      </c>
      <c r="K386" t="s">
        <v>31574</v>
      </c>
      <c r="L386" t="s">
        <v>8685</v>
      </c>
      <c r="M386" t="s">
        <v>4600</v>
      </c>
      <c r="O386" t="s">
        <v>373</v>
      </c>
      <c r="P386">
        <v>1</v>
      </c>
      <c r="Q386" t="s">
        <v>617</v>
      </c>
      <c r="R386">
        <v>15.99</v>
      </c>
      <c r="Z386" t="s">
        <v>3003</v>
      </c>
      <c r="AA386" t="s">
        <v>32</v>
      </c>
      <c r="AB386">
        <v>85303</v>
      </c>
      <c r="AC386" t="s">
        <v>172</v>
      </c>
      <c r="AE386" t="b">
        <v>0</v>
      </c>
    </row>
    <row r="387" spans="1:31">
      <c r="A387" t="s">
        <v>31758</v>
      </c>
      <c r="B387" t="s">
        <v>31758</v>
      </c>
      <c r="C387" t="s">
        <v>31759</v>
      </c>
      <c r="D387" t="s">
        <v>31760</v>
      </c>
      <c r="E387" t="s">
        <v>373</v>
      </c>
      <c r="F387" t="s">
        <v>589</v>
      </c>
      <c r="G387" t="s">
        <v>612</v>
      </c>
      <c r="J387" t="s">
        <v>613</v>
      </c>
      <c r="K387" t="s">
        <v>8462</v>
      </c>
      <c r="L387" t="s">
        <v>2620</v>
      </c>
      <c r="M387" t="s">
        <v>2621</v>
      </c>
      <c r="O387" t="s">
        <v>373</v>
      </c>
      <c r="P387">
        <v>1</v>
      </c>
      <c r="Q387" t="s">
        <v>617</v>
      </c>
      <c r="R387">
        <v>18.99</v>
      </c>
      <c r="Z387" t="s">
        <v>31565</v>
      </c>
      <c r="AA387" t="s">
        <v>58</v>
      </c>
      <c r="AB387" t="s">
        <v>31566</v>
      </c>
      <c r="AC387" t="s">
        <v>172</v>
      </c>
      <c r="AE387" t="b">
        <v>0</v>
      </c>
    </row>
    <row r="388" spans="1:31">
      <c r="A388" t="s">
        <v>31761</v>
      </c>
      <c r="C388" t="s">
        <v>31762</v>
      </c>
      <c r="D388" t="s">
        <v>31763</v>
      </c>
      <c r="E388" t="s">
        <v>373</v>
      </c>
      <c r="F388" t="s">
        <v>374</v>
      </c>
      <c r="G388" t="s">
        <v>612</v>
      </c>
      <c r="J388" t="s">
        <v>376</v>
      </c>
      <c r="K388" t="s">
        <v>31764</v>
      </c>
      <c r="L388" t="s">
        <v>9960</v>
      </c>
      <c r="M388" t="s">
        <v>6656</v>
      </c>
      <c r="N388">
        <v>1</v>
      </c>
      <c r="O388" t="s">
        <v>373</v>
      </c>
      <c r="P388">
        <v>1</v>
      </c>
      <c r="Q388" t="s">
        <v>617</v>
      </c>
      <c r="R388">
        <v>14.99</v>
      </c>
      <c r="T388">
        <v>0</v>
      </c>
      <c r="V388">
        <v>0</v>
      </c>
      <c r="Z388" t="s">
        <v>1375</v>
      </c>
      <c r="AA388" t="s">
        <v>24</v>
      </c>
      <c r="AB388" t="s">
        <v>31765</v>
      </c>
      <c r="AC388" t="s">
        <v>172</v>
      </c>
      <c r="AE388" t="b">
        <v>0</v>
      </c>
    </row>
    <row r="389" spans="1:31">
      <c r="A389" t="s">
        <v>31766</v>
      </c>
      <c r="B389" t="s">
        <v>31766</v>
      </c>
      <c r="C389" t="s">
        <v>31767</v>
      </c>
      <c r="D389" t="s">
        <v>31768</v>
      </c>
      <c r="E389" t="s">
        <v>373</v>
      </c>
      <c r="F389" t="s">
        <v>589</v>
      </c>
      <c r="G389" t="s">
        <v>612</v>
      </c>
      <c r="J389" t="s">
        <v>613</v>
      </c>
      <c r="K389" t="s">
        <v>386</v>
      </c>
      <c r="L389" t="s">
        <v>1883</v>
      </c>
      <c r="M389" t="s">
        <v>388</v>
      </c>
      <c r="O389" t="s">
        <v>373</v>
      </c>
      <c r="P389">
        <v>1</v>
      </c>
      <c r="Q389" t="s">
        <v>617</v>
      </c>
      <c r="R389">
        <v>14.99</v>
      </c>
      <c r="Z389" t="s">
        <v>19049</v>
      </c>
      <c r="AA389" t="s">
        <v>52</v>
      </c>
      <c r="AB389" t="s">
        <v>31769</v>
      </c>
      <c r="AC389" t="s">
        <v>172</v>
      </c>
      <c r="AE389" t="b">
        <v>0</v>
      </c>
    </row>
    <row r="390" spans="1:31">
      <c r="A390" t="s">
        <v>31766</v>
      </c>
      <c r="B390" t="s">
        <v>31766</v>
      </c>
      <c r="C390" t="s">
        <v>31767</v>
      </c>
      <c r="D390" t="s">
        <v>31768</v>
      </c>
      <c r="E390" t="s">
        <v>373</v>
      </c>
      <c r="F390" t="s">
        <v>589</v>
      </c>
      <c r="G390" t="s">
        <v>612</v>
      </c>
      <c r="J390" t="s">
        <v>613</v>
      </c>
      <c r="K390" t="s">
        <v>31770</v>
      </c>
      <c r="L390" t="s">
        <v>2612</v>
      </c>
      <c r="M390" t="s">
        <v>2613</v>
      </c>
      <c r="O390" t="s">
        <v>373</v>
      </c>
      <c r="P390">
        <v>1</v>
      </c>
      <c r="Q390" t="s">
        <v>617</v>
      </c>
      <c r="R390">
        <v>14.99</v>
      </c>
      <c r="Z390" t="s">
        <v>19049</v>
      </c>
      <c r="AA390" t="s">
        <v>52</v>
      </c>
      <c r="AB390" t="s">
        <v>31769</v>
      </c>
      <c r="AC390" t="s">
        <v>172</v>
      </c>
      <c r="AE390" t="b">
        <v>0</v>
      </c>
    </row>
    <row r="391" spans="1:31">
      <c r="A391" t="s">
        <v>31771</v>
      </c>
      <c r="C391" t="s">
        <v>31772</v>
      </c>
      <c r="D391" t="s">
        <v>31773</v>
      </c>
      <c r="E391" t="s">
        <v>373</v>
      </c>
      <c r="F391" t="s">
        <v>374</v>
      </c>
      <c r="G391" t="s">
        <v>612</v>
      </c>
      <c r="J391" t="s">
        <v>376</v>
      </c>
      <c r="K391" t="s">
        <v>8478</v>
      </c>
      <c r="L391" t="s">
        <v>904</v>
      </c>
      <c r="M391" t="s">
        <v>905</v>
      </c>
      <c r="N391">
        <v>1</v>
      </c>
      <c r="O391" t="s">
        <v>373</v>
      </c>
      <c r="P391">
        <v>1</v>
      </c>
      <c r="Q391" t="s">
        <v>617</v>
      </c>
      <c r="R391">
        <v>16.99</v>
      </c>
      <c r="T391">
        <v>0</v>
      </c>
      <c r="V391">
        <v>0</v>
      </c>
      <c r="Z391" t="s">
        <v>31774</v>
      </c>
      <c r="AA391" t="s">
        <v>22</v>
      </c>
      <c r="AB391" t="s">
        <v>31775</v>
      </c>
      <c r="AC391" t="s">
        <v>172</v>
      </c>
      <c r="AE391" t="b">
        <v>0</v>
      </c>
    </row>
    <row r="392" spans="1:31">
      <c r="A392" t="s">
        <v>31771</v>
      </c>
      <c r="C392" t="s">
        <v>31772</v>
      </c>
      <c r="D392" t="s">
        <v>31773</v>
      </c>
      <c r="E392" t="s">
        <v>373</v>
      </c>
      <c r="F392" t="s">
        <v>374</v>
      </c>
      <c r="G392" t="s">
        <v>612</v>
      </c>
      <c r="J392" t="s">
        <v>376</v>
      </c>
      <c r="K392" t="s">
        <v>515</v>
      </c>
      <c r="L392" t="s">
        <v>516</v>
      </c>
      <c r="M392" t="s">
        <v>517</v>
      </c>
      <c r="N392">
        <v>1</v>
      </c>
      <c r="O392" t="s">
        <v>373</v>
      </c>
      <c r="P392">
        <v>1</v>
      </c>
      <c r="Q392" t="s">
        <v>617</v>
      </c>
      <c r="R392">
        <v>19.99</v>
      </c>
      <c r="T392">
        <v>0</v>
      </c>
      <c r="V392">
        <v>0</v>
      </c>
      <c r="Z392" t="s">
        <v>31774</v>
      </c>
      <c r="AA392" t="s">
        <v>22</v>
      </c>
      <c r="AB392" t="s">
        <v>31775</v>
      </c>
      <c r="AC392" t="s">
        <v>172</v>
      </c>
      <c r="AE392" t="b">
        <v>0</v>
      </c>
    </row>
    <row r="393" spans="1:31">
      <c r="A393" t="s">
        <v>31776</v>
      </c>
      <c r="C393" t="s">
        <v>31777</v>
      </c>
      <c r="D393" t="s">
        <v>31778</v>
      </c>
      <c r="E393" t="s">
        <v>373</v>
      </c>
      <c r="F393" t="s">
        <v>374</v>
      </c>
      <c r="G393" t="s">
        <v>612</v>
      </c>
      <c r="J393" t="s">
        <v>376</v>
      </c>
      <c r="K393" t="s">
        <v>4009</v>
      </c>
      <c r="L393" t="s">
        <v>1716</v>
      </c>
      <c r="M393" t="s">
        <v>1717</v>
      </c>
      <c r="N393">
        <v>1</v>
      </c>
      <c r="O393" t="s">
        <v>373</v>
      </c>
      <c r="P393">
        <v>1</v>
      </c>
      <c r="Q393" t="s">
        <v>617</v>
      </c>
      <c r="R393">
        <v>16.99</v>
      </c>
      <c r="T393">
        <v>0</v>
      </c>
      <c r="V393">
        <v>0</v>
      </c>
      <c r="Z393" t="s">
        <v>1407</v>
      </c>
      <c r="AA393" t="s">
        <v>268</v>
      </c>
      <c r="AB393" t="s">
        <v>30611</v>
      </c>
      <c r="AC393" t="s">
        <v>172</v>
      </c>
      <c r="AE393" t="b">
        <v>0</v>
      </c>
    </row>
    <row r="394" spans="1:31">
      <c r="A394" t="s">
        <v>31779</v>
      </c>
      <c r="C394" t="s">
        <v>31780</v>
      </c>
      <c r="D394" t="s">
        <v>31781</v>
      </c>
      <c r="E394" t="s">
        <v>373</v>
      </c>
      <c r="F394" t="s">
        <v>374</v>
      </c>
      <c r="G394" t="s">
        <v>612</v>
      </c>
      <c r="J394" t="s">
        <v>376</v>
      </c>
      <c r="K394" t="s">
        <v>3973</v>
      </c>
      <c r="L394" t="s">
        <v>693</v>
      </c>
      <c r="M394" t="s">
        <v>694</v>
      </c>
      <c r="N394">
        <v>1</v>
      </c>
      <c r="O394" t="s">
        <v>373</v>
      </c>
      <c r="P394">
        <v>1</v>
      </c>
      <c r="Q394" t="s">
        <v>617</v>
      </c>
      <c r="R394">
        <v>14.99</v>
      </c>
      <c r="T394">
        <v>0</v>
      </c>
      <c r="V394">
        <v>0</v>
      </c>
      <c r="Z394" t="s">
        <v>839</v>
      </c>
      <c r="AA394" t="s">
        <v>22</v>
      </c>
      <c r="AB394" t="s">
        <v>31782</v>
      </c>
      <c r="AC394" t="s">
        <v>172</v>
      </c>
      <c r="AE394" t="b">
        <v>0</v>
      </c>
    </row>
    <row r="395" spans="1:31">
      <c r="A395" t="s">
        <v>31783</v>
      </c>
      <c r="B395" t="s">
        <v>31783</v>
      </c>
      <c r="C395" t="s">
        <v>31784</v>
      </c>
      <c r="D395" t="s">
        <v>31785</v>
      </c>
      <c r="E395" t="s">
        <v>373</v>
      </c>
      <c r="F395" t="s">
        <v>589</v>
      </c>
      <c r="G395" t="s">
        <v>612</v>
      </c>
      <c r="J395" t="s">
        <v>613</v>
      </c>
      <c r="K395" t="s">
        <v>30929</v>
      </c>
      <c r="L395" t="s">
        <v>2762</v>
      </c>
      <c r="M395" t="s">
        <v>2763</v>
      </c>
      <c r="O395" t="s">
        <v>373</v>
      </c>
      <c r="P395">
        <v>1</v>
      </c>
      <c r="Q395" t="s">
        <v>617</v>
      </c>
      <c r="R395">
        <v>16.99</v>
      </c>
      <c r="Z395" t="s">
        <v>6767</v>
      </c>
      <c r="AA395" t="s">
        <v>29</v>
      </c>
      <c r="AB395" t="s">
        <v>31786</v>
      </c>
      <c r="AC395" t="s">
        <v>172</v>
      </c>
      <c r="AE395" t="b">
        <v>0</v>
      </c>
    </row>
    <row r="396" spans="1:31">
      <c r="A396" t="s">
        <v>31787</v>
      </c>
      <c r="B396" t="s">
        <v>31787</v>
      </c>
      <c r="C396" t="s">
        <v>31788</v>
      </c>
      <c r="D396" t="s">
        <v>31789</v>
      </c>
      <c r="E396" t="s">
        <v>373</v>
      </c>
      <c r="F396" t="s">
        <v>589</v>
      </c>
      <c r="G396" t="s">
        <v>612</v>
      </c>
      <c r="J396" t="s">
        <v>613</v>
      </c>
      <c r="K396" t="s">
        <v>1774</v>
      </c>
      <c r="L396" t="s">
        <v>1775</v>
      </c>
      <c r="M396" t="s">
        <v>1776</v>
      </c>
      <c r="O396" t="s">
        <v>373</v>
      </c>
      <c r="P396">
        <v>1</v>
      </c>
      <c r="Q396" t="s">
        <v>617</v>
      </c>
      <c r="R396">
        <v>17.99</v>
      </c>
      <c r="Z396" t="s">
        <v>31790</v>
      </c>
      <c r="AA396" t="s">
        <v>27</v>
      </c>
      <c r="AB396" t="s">
        <v>31791</v>
      </c>
      <c r="AC396" t="s">
        <v>172</v>
      </c>
      <c r="AE396" t="b">
        <v>0</v>
      </c>
    </row>
    <row r="397" spans="1:31">
      <c r="A397" t="s">
        <v>31792</v>
      </c>
      <c r="C397" t="s">
        <v>31793</v>
      </c>
      <c r="D397" t="s">
        <v>31794</v>
      </c>
      <c r="E397" t="s">
        <v>373</v>
      </c>
      <c r="F397" t="s">
        <v>374</v>
      </c>
      <c r="G397" t="s">
        <v>612</v>
      </c>
      <c r="J397" t="s">
        <v>376</v>
      </c>
      <c r="K397" t="s">
        <v>30403</v>
      </c>
      <c r="L397" t="s">
        <v>686</v>
      </c>
      <c r="M397" t="s">
        <v>687</v>
      </c>
      <c r="N397">
        <v>1</v>
      </c>
      <c r="O397" t="s">
        <v>373</v>
      </c>
      <c r="P397">
        <v>1</v>
      </c>
      <c r="Q397" t="s">
        <v>617</v>
      </c>
      <c r="R397">
        <v>13.99</v>
      </c>
      <c r="T397">
        <v>0</v>
      </c>
      <c r="V397">
        <v>0</v>
      </c>
      <c r="Z397" t="s">
        <v>6193</v>
      </c>
      <c r="AA397" t="s">
        <v>22</v>
      </c>
      <c r="AB397" t="s">
        <v>6194</v>
      </c>
      <c r="AC397" t="s">
        <v>172</v>
      </c>
      <c r="AE397" t="b">
        <v>0</v>
      </c>
    </row>
    <row r="398" spans="1:31">
      <c r="A398" t="s">
        <v>31795</v>
      </c>
      <c r="B398" t="s">
        <v>31795</v>
      </c>
      <c r="C398" t="s">
        <v>31796</v>
      </c>
      <c r="D398" t="s">
        <v>31797</v>
      </c>
      <c r="E398" t="s">
        <v>373</v>
      </c>
      <c r="F398" t="s">
        <v>589</v>
      </c>
      <c r="G398" t="s">
        <v>612</v>
      </c>
      <c r="J398" t="s">
        <v>376</v>
      </c>
      <c r="K398" t="s">
        <v>31798</v>
      </c>
      <c r="L398" t="s">
        <v>18329</v>
      </c>
      <c r="M398" t="s">
        <v>18330</v>
      </c>
      <c r="O398" t="s">
        <v>373</v>
      </c>
      <c r="P398">
        <v>1</v>
      </c>
      <c r="Q398" t="s">
        <v>617</v>
      </c>
      <c r="R398">
        <v>15.99</v>
      </c>
      <c r="T398">
        <v>5.99</v>
      </c>
      <c r="Z398" t="s">
        <v>21680</v>
      </c>
      <c r="AA398" t="s">
        <v>22</v>
      </c>
      <c r="AB398" t="s">
        <v>31799</v>
      </c>
      <c r="AC398" t="s">
        <v>172</v>
      </c>
      <c r="AE398" t="b">
        <v>0</v>
      </c>
    </row>
    <row r="399" spans="1:31">
      <c r="A399" t="s">
        <v>31800</v>
      </c>
      <c r="B399" t="s">
        <v>31800</v>
      </c>
      <c r="C399" t="s">
        <v>31801</v>
      </c>
      <c r="D399" t="s">
        <v>31802</v>
      </c>
      <c r="E399" t="s">
        <v>373</v>
      </c>
      <c r="F399" t="s">
        <v>589</v>
      </c>
      <c r="G399" t="s">
        <v>612</v>
      </c>
      <c r="J399" t="s">
        <v>613</v>
      </c>
      <c r="K399" t="s">
        <v>13445</v>
      </c>
      <c r="L399" t="s">
        <v>2348</v>
      </c>
      <c r="M399" t="s">
        <v>2349</v>
      </c>
      <c r="O399" t="s">
        <v>373</v>
      </c>
      <c r="P399">
        <v>1</v>
      </c>
      <c r="Q399" t="s">
        <v>617</v>
      </c>
      <c r="R399">
        <v>18.99</v>
      </c>
      <c r="Z399" t="s">
        <v>31803</v>
      </c>
      <c r="AA399" t="s">
        <v>25</v>
      </c>
      <c r="AB399" t="s">
        <v>31804</v>
      </c>
      <c r="AC399" t="s">
        <v>172</v>
      </c>
      <c r="AE399" t="b">
        <v>0</v>
      </c>
    </row>
    <row r="400" spans="1:31">
      <c r="A400" t="s">
        <v>31805</v>
      </c>
      <c r="C400" t="s">
        <v>31806</v>
      </c>
      <c r="D400" t="s">
        <v>31807</v>
      </c>
      <c r="E400" t="s">
        <v>373</v>
      </c>
      <c r="F400" t="s">
        <v>374</v>
      </c>
      <c r="G400" t="s">
        <v>612</v>
      </c>
      <c r="J400" t="s">
        <v>376</v>
      </c>
      <c r="K400" t="s">
        <v>30403</v>
      </c>
      <c r="L400" t="s">
        <v>686</v>
      </c>
      <c r="M400" t="s">
        <v>687</v>
      </c>
      <c r="N400">
        <v>1</v>
      </c>
      <c r="O400" t="s">
        <v>373</v>
      </c>
      <c r="P400">
        <v>1</v>
      </c>
      <c r="Q400" t="s">
        <v>617</v>
      </c>
      <c r="R400">
        <v>13.99</v>
      </c>
      <c r="T400">
        <v>0</v>
      </c>
      <c r="V400">
        <v>0</v>
      </c>
      <c r="Z400" t="s">
        <v>11327</v>
      </c>
      <c r="AA400" t="s">
        <v>24</v>
      </c>
      <c r="AB400" t="s">
        <v>31808</v>
      </c>
      <c r="AC400" t="s">
        <v>172</v>
      </c>
      <c r="AE400" t="b">
        <v>0</v>
      </c>
    </row>
    <row r="401" spans="1:31">
      <c r="A401" t="s">
        <v>31809</v>
      </c>
      <c r="B401" t="s">
        <v>31809</v>
      </c>
      <c r="C401" t="s">
        <v>31810</v>
      </c>
      <c r="D401" t="s">
        <v>31811</v>
      </c>
      <c r="E401" t="s">
        <v>373</v>
      </c>
      <c r="F401" t="s">
        <v>589</v>
      </c>
      <c r="G401" t="s">
        <v>612</v>
      </c>
      <c r="J401" t="s">
        <v>613</v>
      </c>
      <c r="K401" t="s">
        <v>1659</v>
      </c>
      <c r="L401" t="s">
        <v>1660</v>
      </c>
      <c r="M401" t="s">
        <v>1661</v>
      </c>
      <c r="O401" t="s">
        <v>373</v>
      </c>
      <c r="P401">
        <v>1</v>
      </c>
      <c r="Q401" t="s">
        <v>617</v>
      </c>
      <c r="R401">
        <v>17.99</v>
      </c>
      <c r="Z401" t="s">
        <v>29048</v>
      </c>
      <c r="AA401" t="s">
        <v>22</v>
      </c>
      <c r="AB401" t="s">
        <v>31812</v>
      </c>
      <c r="AC401" t="s">
        <v>172</v>
      </c>
      <c r="AE401" t="b">
        <v>0</v>
      </c>
    </row>
    <row r="402" spans="1:31">
      <c r="A402" t="s">
        <v>31813</v>
      </c>
      <c r="C402" t="s">
        <v>31814</v>
      </c>
      <c r="D402" t="s">
        <v>31815</v>
      </c>
      <c r="E402" t="s">
        <v>373</v>
      </c>
      <c r="F402" t="s">
        <v>374</v>
      </c>
      <c r="G402" t="s">
        <v>612</v>
      </c>
      <c r="J402" t="s">
        <v>376</v>
      </c>
      <c r="K402" t="s">
        <v>3985</v>
      </c>
      <c r="L402" t="s">
        <v>632</v>
      </c>
      <c r="M402" t="s">
        <v>633</v>
      </c>
      <c r="N402">
        <v>1</v>
      </c>
      <c r="O402" t="s">
        <v>373</v>
      </c>
      <c r="P402">
        <v>1</v>
      </c>
      <c r="Q402" t="s">
        <v>617</v>
      </c>
      <c r="R402">
        <v>17.99</v>
      </c>
      <c r="T402">
        <v>0</v>
      </c>
      <c r="V402">
        <v>0</v>
      </c>
      <c r="Z402" t="s">
        <v>5870</v>
      </c>
      <c r="AA402" t="s">
        <v>40</v>
      </c>
      <c r="AB402" t="s">
        <v>31816</v>
      </c>
      <c r="AC402" t="s">
        <v>172</v>
      </c>
      <c r="AE402" t="b">
        <v>0</v>
      </c>
    </row>
    <row r="403" spans="1:31">
      <c r="A403" t="s">
        <v>31817</v>
      </c>
      <c r="B403" t="s">
        <v>31817</v>
      </c>
      <c r="C403" t="s">
        <v>31818</v>
      </c>
      <c r="D403" t="s">
        <v>31819</v>
      </c>
      <c r="E403" t="s">
        <v>373</v>
      </c>
      <c r="F403" t="s">
        <v>589</v>
      </c>
      <c r="G403" t="s">
        <v>612</v>
      </c>
      <c r="J403" t="s">
        <v>613</v>
      </c>
      <c r="K403" t="s">
        <v>30223</v>
      </c>
      <c r="L403" t="s">
        <v>872</v>
      </c>
      <c r="M403" t="s">
        <v>873</v>
      </c>
      <c r="O403" t="s">
        <v>373</v>
      </c>
      <c r="P403">
        <v>1</v>
      </c>
      <c r="Q403" t="s">
        <v>617</v>
      </c>
      <c r="R403">
        <v>17.99</v>
      </c>
      <c r="Z403" t="s">
        <v>6526</v>
      </c>
      <c r="AA403" t="s">
        <v>298</v>
      </c>
      <c r="AB403" t="s">
        <v>29810</v>
      </c>
      <c r="AC403" t="s">
        <v>172</v>
      </c>
      <c r="AE403" t="b">
        <v>0</v>
      </c>
    </row>
    <row r="404" spans="1:31">
      <c r="A404" t="s">
        <v>31820</v>
      </c>
      <c r="B404" t="s">
        <v>31820</v>
      </c>
      <c r="C404" t="s">
        <v>31821</v>
      </c>
      <c r="D404" t="s">
        <v>31822</v>
      </c>
      <c r="E404" t="s">
        <v>373</v>
      </c>
      <c r="F404" t="s">
        <v>589</v>
      </c>
      <c r="G404" t="s">
        <v>612</v>
      </c>
      <c r="J404" t="s">
        <v>613</v>
      </c>
      <c r="K404" t="s">
        <v>30703</v>
      </c>
      <c r="L404" t="s">
        <v>1511</v>
      </c>
      <c r="M404" t="s">
        <v>1512</v>
      </c>
      <c r="O404" t="s">
        <v>373</v>
      </c>
      <c r="P404">
        <v>1</v>
      </c>
      <c r="Q404" t="s">
        <v>617</v>
      </c>
      <c r="R404">
        <v>14.99</v>
      </c>
      <c r="Z404" t="s">
        <v>25560</v>
      </c>
      <c r="AA404" t="s">
        <v>22</v>
      </c>
      <c r="AB404" t="s">
        <v>30336</v>
      </c>
      <c r="AC404" t="s">
        <v>172</v>
      </c>
      <c r="AE404" t="b">
        <v>0</v>
      </c>
    </row>
    <row r="405" spans="1:31">
      <c r="A405" t="s">
        <v>31823</v>
      </c>
      <c r="C405" t="s">
        <v>31824</v>
      </c>
      <c r="D405" t="s">
        <v>31825</v>
      </c>
      <c r="E405" t="s">
        <v>373</v>
      </c>
      <c r="F405" t="s">
        <v>374</v>
      </c>
      <c r="G405" t="s">
        <v>612</v>
      </c>
      <c r="J405" t="s">
        <v>376</v>
      </c>
      <c r="K405" t="s">
        <v>515</v>
      </c>
      <c r="L405" t="s">
        <v>516</v>
      </c>
      <c r="M405" t="s">
        <v>517</v>
      </c>
      <c r="N405">
        <v>1</v>
      </c>
      <c r="O405" t="s">
        <v>373</v>
      </c>
      <c r="P405">
        <v>1</v>
      </c>
      <c r="Q405" t="s">
        <v>617</v>
      </c>
      <c r="R405">
        <v>19.99</v>
      </c>
      <c r="T405">
        <v>0</v>
      </c>
      <c r="V405">
        <v>0</v>
      </c>
      <c r="Z405" t="s">
        <v>26553</v>
      </c>
      <c r="AA405" t="s">
        <v>22</v>
      </c>
      <c r="AB405" t="s">
        <v>31826</v>
      </c>
      <c r="AC405" t="s">
        <v>172</v>
      </c>
      <c r="AE405" t="b">
        <v>0</v>
      </c>
    </row>
    <row r="406" spans="1:31">
      <c r="A406" t="s">
        <v>31827</v>
      </c>
      <c r="B406" t="s">
        <v>31827</v>
      </c>
      <c r="C406" t="s">
        <v>31828</v>
      </c>
      <c r="D406" t="s">
        <v>31829</v>
      </c>
      <c r="E406" t="s">
        <v>373</v>
      </c>
      <c r="F406" t="s">
        <v>589</v>
      </c>
      <c r="G406" t="s">
        <v>612</v>
      </c>
      <c r="J406" t="s">
        <v>613</v>
      </c>
      <c r="K406" t="s">
        <v>1774</v>
      </c>
      <c r="L406" t="s">
        <v>1775</v>
      </c>
      <c r="M406" t="s">
        <v>1776</v>
      </c>
      <c r="O406" t="s">
        <v>373</v>
      </c>
      <c r="P406">
        <v>1</v>
      </c>
      <c r="Q406" t="s">
        <v>617</v>
      </c>
      <c r="R406">
        <v>17.99</v>
      </c>
      <c r="Z406" t="s">
        <v>31830</v>
      </c>
      <c r="AA406" t="s">
        <v>28</v>
      </c>
      <c r="AB406" t="s">
        <v>31831</v>
      </c>
      <c r="AC406" t="s">
        <v>172</v>
      </c>
      <c r="AE406" t="b">
        <v>0</v>
      </c>
    </row>
    <row r="407" spans="1:31">
      <c r="A407" t="s">
        <v>31832</v>
      </c>
      <c r="C407" t="s">
        <v>31833</v>
      </c>
      <c r="D407" t="s">
        <v>31834</v>
      </c>
      <c r="E407" t="s">
        <v>435</v>
      </c>
      <c r="F407" t="s">
        <v>374</v>
      </c>
      <c r="G407" t="s">
        <v>612</v>
      </c>
      <c r="J407" t="s">
        <v>376</v>
      </c>
      <c r="K407" t="s">
        <v>25026</v>
      </c>
      <c r="L407" t="s">
        <v>9861</v>
      </c>
      <c r="M407" t="s">
        <v>9862</v>
      </c>
      <c r="N407">
        <v>1</v>
      </c>
      <c r="P407">
        <v>0</v>
      </c>
      <c r="Z407" t="s">
        <v>10981</v>
      </c>
      <c r="AA407" t="s">
        <v>24</v>
      </c>
      <c r="AB407">
        <v>32940</v>
      </c>
      <c r="AC407" t="s">
        <v>172</v>
      </c>
      <c r="AE407" t="b">
        <v>0</v>
      </c>
    </row>
    <row r="408" spans="1:31">
      <c r="A408" t="s">
        <v>31835</v>
      </c>
      <c r="C408" t="s">
        <v>31836</v>
      </c>
      <c r="D408" t="s">
        <v>31837</v>
      </c>
      <c r="E408" t="s">
        <v>373</v>
      </c>
      <c r="F408" t="s">
        <v>374</v>
      </c>
      <c r="G408" t="s">
        <v>612</v>
      </c>
      <c r="J408" t="s">
        <v>376</v>
      </c>
      <c r="K408" t="s">
        <v>15257</v>
      </c>
      <c r="L408" t="s">
        <v>15258</v>
      </c>
      <c r="M408" t="s">
        <v>15259</v>
      </c>
      <c r="N408">
        <v>1</v>
      </c>
      <c r="O408" t="s">
        <v>373</v>
      </c>
      <c r="P408">
        <v>1</v>
      </c>
      <c r="Q408" t="s">
        <v>617</v>
      </c>
      <c r="R408">
        <v>15.99</v>
      </c>
      <c r="T408">
        <v>0</v>
      </c>
      <c r="V408">
        <v>0</v>
      </c>
      <c r="Z408" t="s">
        <v>4903</v>
      </c>
      <c r="AA408" t="s">
        <v>24</v>
      </c>
      <c r="AB408" t="s">
        <v>4904</v>
      </c>
      <c r="AC408" t="s">
        <v>172</v>
      </c>
      <c r="AE408" t="b">
        <v>0</v>
      </c>
    </row>
    <row r="409" spans="1:31">
      <c r="A409" t="s">
        <v>31838</v>
      </c>
      <c r="B409" t="s">
        <v>31838</v>
      </c>
      <c r="C409" t="s">
        <v>31839</v>
      </c>
      <c r="D409" t="s">
        <v>31840</v>
      </c>
      <c r="E409" t="s">
        <v>373</v>
      </c>
      <c r="F409" t="s">
        <v>589</v>
      </c>
      <c r="G409" t="s">
        <v>612</v>
      </c>
      <c r="J409" t="s">
        <v>613</v>
      </c>
      <c r="K409" t="s">
        <v>8726</v>
      </c>
      <c r="L409" t="s">
        <v>8727</v>
      </c>
      <c r="M409" t="s">
        <v>8728</v>
      </c>
      <c r="O409" t="s">
        <v>373</v>
      </c>
      <c r="P409">
        <v>1</v>
      </c>
      <c r="Q409" t="s">
        <v>617</v>
      </c>
      <c r="R409">
        <v>15.99</v>
      </c>
      <c r="Z409" t="s">
        <v>9111</v>
      </c>
      <c r="AA409" t="s">
        <v>26</v>
      </c>
      <c r="AB409" t="s">
        <v>31841</v>
      </c>
      <c r="AC409" t="s">
        <v>172</v>
      </c>
      <c r="AE409" t="b">
        <v>0</v>
      </c>
    </row>
    <row r="410" spans="1:31">
      <c r="A410" t="s">
        <v>31842</v>
      </c>
      <c r="B410" t="s">
        <v>31842</v>
      </c>
      <c r="C410" t="s">
        <v>31843</v>
      </c>
      <c r="D410" t="s">
        <v>31844</v>
      </c>
      <c r="E410" t="s">
        <v>373</v>
      </c>
      <c r="F410" t="s">
        <v>589</v>
      </c>
      <c r="G410" t="s">
        <v>612</v>
      </c>
      <c r="J410" t="s">
        <v>613</v>
      </c>
      <c r="K410" t="s">
        <v>799</v>
      </c>
      <c r="L410" t="s">
        <v>800</v>
      </c>
      <c r="M410" t="s">
        <v>801</v>
      </c>
      <c r="O410" t="s">
        <v>373</v>
      </c>
      <c r="P410">
        <v>1</v>
      </c>
      <c r="Q410" t="s">
        <v>617</v>
      </c>
      <c r="R410">
        <v>17.99</v>
      </c>
      <c r="Z410" t="s">
        <v>31845</v>
      </c>
      <c r="AA410" t="s">
        <v>40</v>
      </c>
      <c r="AB410">
        <v>46037</v>
      </c>
      <c r="AC410" t="s">
        <v>172</v>
      </c>
      <c r="AE410" t="b">
        <v>0</v>
      </c>
    </row>
    <row r="411" spans="1:31">
      <c r="A411" t="s">
        <v>31846</v>
      </c>
      <c r="B411" t="s">
        <v>31846</v>
      </c>
      <c r="C411" t="s">
        <v>31847</v>
      </c>
      <c r="D411" t="s">
        <v>31848</v>
      </c>
      <c r="E411" t="s">
        <v>373</v>
      </c>
      <c r="F411" t="s">
        <v>589</v>
      </c>
      <c r="G411" t="s">
        <v>612</v>
      </c>
      <c r="J411" t="s">
        <v>613</v>
      </c>
      <c r="K411" t="s">
        <v>31849</v>
      </c>
      <c r="L411" t="s">
        <v>6182</v>
      </c>
      <c r="M411" t="s">
        <v>6183</v>
      </c>
      <c r="O411" t="s">
        <v>373</v>
      </c>
      <c r="P411">
        <v>1</v>
      </c>
      <c r="Q411" t="s">
        <v>617</v>
      </c>
      <c r="R411">
        <v>15.99</v>
      </c>
      <c r="Z411" t="s">
        <v>3768</v>
      </c>
      <c r="AA411" t="s">
        <v>23</v>
      </c>
      <c r="AB411" t="s">
        <v>5258</v>
      </c>
      <c r="AC411" t="s">
        <v>172</v>
      </c>
      <c r="AE411" t="b">
        <v>0</v>
      </c>
    </row>
    <row r="412" spans="1:31">
      <c r="A412" t="s">
        <v>31850</v>
      </c>
      <c r="B412" t="s">
        <v>31850</v>
      </c>
      <c r="C412" t="s">
        <v>31851</v>
      </c>
      <c r="D412" t="s">
        <v>31852</v>
      </c>
      <c r="E412" t="s">
        <v>373</v>
      </c>
      <c r="F412" t="s">
        <v>589</v>
      </c>
      <c r="G412" t="s">
        <v>612</v>
      </c>
      <c r="J412" t="s">
        <v>613</v>
      </c>
      <c r="K412" t="s">
        <v>31770</v>
      </c>
      <c r="L412" t="s">
        <v>2612</v>
      </c>
      <c r="M412" t="s">
        <v>2613</v>
      </c>
      <c r="O412" t="s">
        <v>373</v>
      </c>
      <c r="P412">
        <v>1</v>
      </c>
      <c r="Q412" t="s">
        <v>617</v>
      </c>
      <c r="R412">
        <v>16.99</v>
      </c>
      <c r="Z412" t="s">
        <v>31853</v>
      </c>
      <c r="AA412" t="s">
        <v>24</v>
      </c>
      <c r="AB412" t="s">
        <v>31854</v>
      </c>
      <c r="AC412" t="s">
        <v>172</v>
      </c>
      <c r="AE412" t="b">
        <v>0</v>
      </c>
    </row>
    <row r="413" spans="1:31">
      <c r="A413" t="s">
        <v>31855</v>
      </c>
      <c r="C413" t="s">
        <v>31856</v>
      </c>
      <c r="D413" t="s">
        <v>31857</v>
      </c>
      <c r="E413" t="s">
        <v>373</v>
      </c>
      <c r="F413" t="s">
        <v>374</v>
      </c>
      <c r="G413" t="s">
        <v>612</v>
      </c>
      <c r="J413" t="s">
        <v>376</v>
      </c>
      <c r="K413" t="s">
        <v>31858</v>
      </c>
      <c r="L413" t="s">
        <v>998</v>
      </c>
      <c r="M413" t="s">
        <v>570</v>
      </c>
      <c r="N413">
        <v>1</v>
      </c>
      <c r="O413" t="s">
        <v>373</v>
      </c>
      <c r="P413">
        <v>1</v>
      </c>
      <c r="Q413" t="s">
        <v>617</v>
      </c>
      <c r="R413">
        <v>14.99</v>
      </c>
      <c r="T413">
        <v>0</v>
      </c>
      <c r="V413">
        <v>0</v>
      </c>
      <c r="Z413" t="s">
        <v>31859</v>
      </c>
      <c r="AA413" t="s">
        <v>22</v>
      </c>
      <c r="AB413" t="s">
        <v>31860</v>
      </c>
      <c r="AC413" t="s">
        <v>172</v>
      </c>
      <c r="AE413" t="b">
        <v>0</v>
      </c>
    </row>
    <row r="414" spans="1:31">
      <c r="A414" t="s">
        <v>31861</v>
      </c>
      <c r="C414" t="s">
        <v>31862</v>
      </c>
      <c r="D414" t="s">
        <v>31863</v>
      </c>
      <c r="E414" t="s">
        <v>373</v>
      </c>
      <c r="F414" t="s">
        <v>374</v>
      </c>
      <c r="G414" t="s">
        <v>612</v>
      </c>
      <c r="J414" t="s">
        <v>376</v>
      </c>
      <c r="K414" t="s">
        <v>4009</v>
      </c>
      <c r="L414" t="s">
        <v>1716</v>
      </c>
      <c r="M414" t="s">
        <v>1717</v>
      </c>
      <c r="N414">
        <v>1</v>
      </c>
      <c r="O414" t="s">
        <v>373</v>
      </c>
      <c r="P414">
        <v>1</v>
      </c>
      <c r="Q414" t="s">
        <v>617</v>
      </c>
      <c r="R414">
        <v>16.99</v>
      </c>
      <c r="T414">
        <v>0</v>
      </c>
      <c r="V414">
        <v>0</v>
      </c>
      <c r="Z414" t="s">
        <v>1527</v>
      </c>
      <c r="AA414" t="s">
        <v>22</v>
      </c>
      <c r="AB414" t="s">
        <v>31864</v>
      </c>
      <c r="AC414" t="s">
        <v>172</v>
      </c>
      <c r="AE414" t="b">
        <v>0</v>
      </c>
    </row>
    <row r="415" spans="1:31">
      <c r="A415" t="s">
        <v>31865</v>
      </c>
      <c r="B415" t="s">
        <v>31865</v>
      </c>
      <c r="C415" t="s">
        <v>31866</v>
      </c>
      <c r="D415" t="s">
        <v>31867</v>
      </c>
      <c r="E415" t="s">
        <v>373</v>
      </c>
      <c r="F415" t="s">
        <v>589</v>
      </c>
      <c r="G415" t="s">
        <v>612</v>
      </c>
      <c r="J415" t="s">
        <v>613</v>
      </c>
      <c r="K415" t="s">
        <v>30833</v>
      </c>
      <c r="L415" t="s">
        <v>720</v>
      </c>
      <c r="M415" t="s">
        <v>721</v>
      </c>
      <c r="O415" t="s">
        <v>373</v>
      </c>
      <c r="P415">
        <v>1</v>
      </c>
      <c r="Q415" t="s">
        <v>617</v>
      </c>
      <c r="R415">
        <v>14.99</v>
      </c>
      <c r="Z415" t="s">
        <v>13112</v>
      </c>
      <c r="AA415" t="s">
        <v>27</v>
      </c>
      <c r="AB415">
        <v>2155</v>
      </c>
      <c r="AC415" t="s">
        <v>172</v>
      </c>
      <c r="AE415" t="b">
        <v>0</v>
      </c>
    </row>
    <row r="416" spans="1:31">
      <c r="A416" t="s">
        <v>31868</v>
      </c>
      <c r="C416" t="s">
        <v>31869</v>
      </c>
      <c r="D416" t="s">
        <v>31870</v>
      </c>
      <c r="E416" t="s">
        <v>373</v>
      </c>
      <c r="F416" t="s">
        <v>374</v>
      </c>
      <c r="G416" t="s">
        <v>612</v>
      </c>
      <c r="J416" t="s">
        <v>376</v>
      </c>
      <c r="K416" t="s">
        <v>10905</v>
      </c>
      <c r="L416" t="s">
        <v>10906</v>
      </c>
      <c r="M416" t="s">
        <v>10907</v>
      </c>
      <c r="N416">
        <v>1</v>
      </c>
      <c r="O416" t="s">
        <v>373</v>
      </c>
      <c r="P416">
        <v>1</v>
      </c>
      <c r="Q416" t="s">
        <v>617</v>
      </c>
      <c r="R416">
        <v>14.99</v>
      </c>
      <c r="T416">
        <v>0</v>
      </c>
      <c r="V416">
        <v>0</v>
      </c>
      <c r="Z416" t="s">
        <v>6762</v>
      </c>
      <c r="AA416" t="s">
        <v>39</v>
      </c>
      <c r="AB416" t="s">
        <v>31871</v>
      </c>
      <c r="AC416" t="s">
        <v>172</v>
      </c>
      <c r="AE416" t="b">
        <v>0</v>
      </c>
    </row>
    <row r="417" spans="1:31">
      <c r="A417" t="s">
        <v>31868</v>
      </c>
      <c r="C417" t="s">
        <v>31869</v>
      </c>
      <c r="D417" t="s">
        <v>31870</v>
      </c>
      <c r="E417" t="s">
        <v>373</v>
      </c>
      <c r="F417" t="s">
        <v>374</v>
      </c>
      <c r="G417" t="s">
        <v>612</v>
      </c>
      <c r="J417" t="s">
        <v>376</v>
      </c>
      <c r="K417" t="s">
        <v>31872</v>
      </c>
      <c r="L417" t="s">
        <v>14994</v>
      </c>
      <c r="M417" t="s">
        <v>14995</v>
      </c>
      <c r="N417">
        <v>1</v>
      </c>
      <c r="O417" t="s">
        <v>373</v>
      </c>
      <c r="P417">
        <v>1</v>
      </c>
      <c r="Q417" t="s">
        <v>617</v>
      </c>
      <c r="R417">
        <v>13.99</v>
      </c>
      <c r="T417">
        <v>0</v>
      </c>
      <c r="V417">
        <v>0</v>
      </c>
      <c r="Z417" t="s">
        <v>6762</v>
      </c>
      <c r="AA417" t="s">
        <v>39</v>
      </c>
      <c r="AB417" t="s">
        <v>31871</v>
      </c>
      <c r="AC417" t="s">
        <v>172</v>
      </c>
      <c r="AE417" t="b">
        <v>0</v>
      </c>
    </row>
    <row r="418" spans="1:31">
      <c r="A418" t="s">
        <v>31873</v>
      </c>
      <c r="B418" t="s">
        <v>31873</v>
      </c>
      <c r="C418" t="s">
        <v>31874</v>
      </c>
      <c r="D418" t="s">
        <v>31875</v>
      </c>
      <c r="E418" t="s">
        <v>373</v>
      </c>
      <c r="F418" t="s">
        <v>589</v>
      </c>
      <c r="G418" t="s">
        <v>612</v>
      </c>
      <c r="J418" t="s">
        <v>613</v>
      </c>
      <c r="K418" t="s">
        <v>31876</v>
      </c>
      <c r="L418" t="s">
        <v>17269</v>
      </c>
      <c r="M418" t="s">
        <v>17270</v>
      </c>
      <c r="O418" t="s">
        <v>373</v>
      </c>
      <c r="P418">
        <v>1</v>
      </c>
      <c r="Q418" t="s">
        <v>617</v>
      </c>
      <c r="R418">
        <v>15.99</v>
      </c>
      <c r="Z418" t="s">
        <v>789</v>
      </c>
      <c r="AA418" t="s">
        <v>22</v>
      </c>
      <c r="AB418">
        <v>94513</v>
      </c>
      <c r="AC418" t="s">
        <v>172</v>
      </c>
      <c r="AE418" t="b">
        <v>0</v>
      </c>
    </row>
    <row r="419" spans="1:31">
      <c r="A419" t="s">
        <v>31877</v>
      </c>
      <c r="B419" t="s">
        <v>31877</v>
      </c>
      <c r="C419" t="s">
        <v>31878</v>
      </c>
      <c r="D419" t="s">
        <v>31879</v>
      </c>
      <c r="E419" t="s">
        <v>373</v>
      </c>
      <c r="F419" t="s">
        <v>589</v>
      </c>
      <c r="G419" t="s">
        <v>612</v>
      </c>
      <c r="J419" t="s">
        <v>613</v>
      </c>
      <c r="K419" t="s">
        <v>30596</v>
      </c>
      <c r="L419" t="s">
        <v>1088</v>
      </c>
      <c r="M419" t="s">
        <v>1089</v>
      </c>
      <c r="O419" t="s">
        <v>373</v>
      </c>
      <c r="P419">
        <v>1</v>
      </c>
      <c r="Q419" t="s">
        <v>617</v>
      </c>
      <c r="R419">
        <v>15.99</v>
      </c>
      <c r="Z419" t="s">
        <v>31880</v>
      </c>
      <c r="AA419" t="s">
        <v>24</v>
      </c>
      <c r="AB419" t="s">
        <v>31881</v>
      </c>
      <c r="AC419" t="s">
        <v>172</v>
      </c>
      <c r="AE419" t="b">
        <v>0</v>
      </c>
    </row>
    <row r="420" spans="1:31">
      <c r="A420" t="s">
        <v>31882</v>
      </c>
      <c r="C420" t="s">
        <v>31878</v>
      </c>
      <c r="D420" t="s">
        <v>31883</v>
      </c>
      <c r="E420" t="s">
        <v>373</v>
      </c>
      <c r="F420" t="s">
        <v>374</v>
      </c>
      <c r="G420" t="s">
        <v>612</v>
      </c>
      <c r="J420" t="s">
        <v>376</v>
      </c>
      <c r="K420" t="s">
        <v>31798</v>
      </c>
      <c r="L420" t="s">
        <v>18329</v>
      </c>
      <c r="M420" t="s">
        <v>18330</v>
      </c>
      <c r="N420">
        <v>1</v>
      </c>
      <c r="O420" t="s">
        <v>373</v>
      </c>
      <c r="P420">
        <v>1</v>
      </c>
      <c r="Q420" t="s">
        <v>617</v>
      </c>
      <c r="R420">
        <v>15.99</v>
      </c>
      <c r="T420">
        <v>0</v>
      </c>
      <c r="V420">
        <v>0</v>
      </c>
      <c r="Z420" t="s">
        <v>31880</v>
      </c>
      <c r="AA420" t="s">
        <v>24</v>
      </c>
      <c r="AB420" t="s">
        <v>31881</v>
      </c>
      <c r="AC420" t="s">
        <v>172</v>
      </c>
      <c r="AE420" t="b">
        <v>0</v>
      </c>
    </row>
    <row r="421" spans="1:31">
      <c r="A421" t="s">
        <v>31884</v>
      </c>
      <c r="B421" t="s">
        <v>31884</v>
      </c>
      <c r="C421" t="s">
        <v>31885</v>
      </c>
      <c r="D421" t="s">
        <v>31886</v>
      </c>
      <c r="E421" t="s">
        <v>373</v>
      </c>
      <c r="F421" t="s">
        <v>589</v>
      </c>
      <c r="G421" t="s">
        <v>612</v>
      </c>
      <c r="J421" t="s">
        <v>613</v>
      </c>
      <c r="K421" t="s">
        <v>8379</v>
      </c>
      <c r="L421" t="s">
        <v>1076</v>
      </c>
      <c r="M421" t="s">
        <v>1077</v>
      </c>
      <c r="O421" t="s">
        <v>373</v>
      </c>
      <c r="P421">
        <v>1</v>
      </c>
      <c r="Q421" t="s">
        <v>617</v>
      </c>
      <c r="R421">
        <v>16.99</v>
      </c>
      <c r="Z421" t="s">
        <v>23140</v>
      </c>
      <c r="AA421" t="s">
        <v>38</v>
      </c>
      <c r="AB421" t="s">
        <v>31887</v>
      </c>
      <c r="AC421" t="s">
        <v>172</v>
      </c>
      <c r="AE421" t="b">
        <v>0</v>
      </c>
    </row>
    <row r="422" spans="1:31">
      <c r="A422" t="s">
        <v>31888</v>
      </c>
      <c r="B422" t="s">
        <v>31888</v>
      </c>
      <c r="C422" t="s">
        <v>31889</v>
      </c>
      <c r="D422" t="s">
        <v>31890</v>
      </c>
      <c r="E422" t="s">
        <v>373</v>
      </c>
      <c r="F422" t="s">
        <v>589</v>
      </c>
      <c r="G422" t="s">
        <v>612</v>
      </c>
      <c r="J422" t="s">
        <v>613</v>
      </c>
      <c r="K422" t="s">
        <v>386</v>
      </c>
      <c r="L422" t="s">
        <v>1883</v>
      </c>
      <c r="M422" t="s">
        <v>388</v>
      </c>
      <c r="O422" t="s">
        <v>373</v>
      </c>
      <c r="P422">
        <v>1</v>
      </c>
      <c r="Q422" t="s">
        <v>617</v>
      </c>
      <c r="R422">
        <v>16.99</v>
      </c>
      <c r="Z422" t="s">
        <v>21227</v>
      </c>
      <c r="AA422" t="s">
        <v>22</v>
      </c>
      <c r="AB422" t="s">
        <v>21228</v>
      </c>
      <c r="AC422" t="s">
        <v>172</v>
      </c>
      <c r="AE422" t="b">
        <v>0</v>
      </c>
    </row>
    <row r="423" spans="1:31">
      <c r="A423" t="s">
        <v>31891</v>
      </c>
      <c r="B423" t="s">
        <v>31891</v>
      </c>
      <c r="C423" t="s">
        <v>31892</v>
      </c>
      <c r="D423" t="s">
        <v>31893</v>
      </c>
      <c r="E423" t="s">
        <v>373</v>
      </c>
      <c r="F423" t="s">
        <v>589</v>
      </c>
      <c r="G423" t="s">
        <v>612</v>
      </c>
      <c r="J423" t="s">
        <v>613</v>
      </c>
      <c r="K423" t="s">
        <v>8483</v>
      </c>
      <c r="L423" t="s">
        <v>1405</v>
      </c>
      <c r="M423" t="s">
        <v>1406</v>
      </c>
      <c r="O423" t="s">
        <v>373</v>
      </c>
      <c r="P423">
        <v>1</v>
      </c>
      <c r="Q423" t="s">
        <v>617</v>
      </c>
      <c r="R423">
        <v>16.99</v>
      </c>
      <c r="Z423" t="s">
        <v>10964</v>
      </c>
      <c r="AA423" t="s">
        <v>30</v>
      </c>
      <c r="AB423" t="s">
        <v>31894</v>
      </c>
      <c r="AC423" t="s">
        <v>172</v>
      </c>
      <c r="AE423" t="b">
        <v>0</v>
      </c>
    </row>
    <row r="424" spans="1:31">
      <c r="A424" t="s">
        <v>31891</v>
      </c>
      <c r="B424" t="s">
        <v>31891</v>
      </c>
      <c r="C424" t="s">
        <v>31892</v>
      </c>
      <c r="D424" t="s">
        <v>31893</v>
      </c>
      <c r="E424" t="s">
        <v>373</v>
      </c>
      <c r="F424" t="s">
        <v>589</v>
      </c>
      <c r="G424" t="s">
        <v>612</v>
      </c>
      <c r="J424" t="s">
        <v>613</v>
      </c>
      <c r="K424" t="s">
        <v>5818</v>
      </c>
      <c r="L424" t="s">
        <v>963</v>
      </c>
      <c r="M424" t="s">
        <v>964</v>
      </c>
      <c r="O424" t="s">
        <v>373</v>
      </c>
      <c r="P424">
        <v>1</v>
      </c>
      <c r="Q424" t="s">
        <v>617</v>
      </c>
      <c r="R424">
        <v>16.99</v>
      </c>
      <c r="Z424" t="s">
        <v>10964</v>
      </c>
      <c r="AA424" t="s">
        <v>30</v>
      </c>
      <c r="AB424" t="s">
        <v>31894</v>
      </c>
      <c r="AC424" t="s">
        <v>172</v>
      </c>
      <c r="AE424" t="b">
        <v>0</v>
      </c>
    </row>
    <row r="425" spans="1:31">
      <c r="A425" t="s">
        <v>31895</v>
      </c>
      <c r="B425" t="s">
        <v>31895</v>
      </c>
      <c r="C425" t="s">
        <v>31896</v>
      </c>
      <c r="D425" t="s">
        <v>31897</v>
      </c>
      <c r="E425" t="s">
        <v>373</v>
      </c>
      <c r="F425" t="s">
        <v>589</v>
      </c>
      <c r="G425" t="s">
        <v>612</v>
      </c>
      <c r="J425" t="s">
        <v>613</v>
      </c>
      <c r="K425" t="s">
        <v>15641</v>
      </c>
      <c r="L425" t="s">
        <v>15642</v>
      </c>
      <c r="M425" t="s">
        <v>808</v>
      </c>
      <c r="O425" t="s">
        <v>373</v>
      </c>
      <c r="P425">
        <v>1</v>
      </c>
      <c r="Q425" t="s">
        <v>617</v>
      </c>
      <c r="R425">
        <v>17.99</v>
      </c>
      <c r="Z425" t="s">
        <v>31898</v>
      </c>
      <c r="AA425" t="s">
        <v>29</v>
      </c>
      <c r="AB425" t="s">
        <v>31899</v>
      </c>
      <c r="AC425" t="s">
        <v>172</v>
      </c>
      <c r="AE425" t="b">
        <v>0</v>
      </c>
    </row>
    <row r="426" spans="1:31">
      <c r="A426" t="s">
        <v>31900</v>
      </c>
      <c r="B426" t="s">
        <v>31900</v>
      </c>
      <c r="C426" t="s">
        <v>31901</v>
      </c>
      <c r="D426" t="s">
        <v>31902</v>
      </c>
      <c r="E426" t="s">
        <v>373</v>
      </c>
      <c r="F426" t="s">
        <v>589</v>
      </c>
      <c r="G426" t="s">
        <v>612</v>
      </c>
      <c r="J426" t="s">
        <v>613</v>
      </c>
      <c r="K426" t="s">
        <v>31903</v>
      </c>
      <c r="L426" t="s">
        <v>13892</v>
      </c>
      <c r="M426" t="s">
        <v>13893</v>
      </c>
      <c r="O426" t="s">
        <v>373</v>
      </c>
      <c r="P426">
        <v>1</v>
      </c>
      <c r="Q426" t="s">
        <v>617</v>
      </c>
      <c r="R426">
        <v>13.99</v>
      </c>
      <c r="X426">
        <v>2</v>
      </c>
      <c r="Z426" t="s">
        <v>15768</v>
      </c>
      <c r="AA426" t="s">
        <v>22</v>
      </c>
      <c r="AB426" t="s">
        <v>31904</v>
      </c>
      <c r="AC426" t="s">
        <v>172</v>
      </c>
      <c r="AD426" t="s">
        <v>30357</v>
      </c>
      <c r="AE426" t="b">
        <v>0</v>
      </c>
    </row>
    <row r="427" spans="1:31">
      <c r="A427" t="s">
        <v>31905</v>
      </c>
      <c r="B427" t="s">
        <v>31905</v>
      </c>
      <c r="C427" t="s">
        <v>31906</v>
      </c>
      <c r="D427" t="s">
        <v>31907</v>
      </c>
      <c r="E427" t="s">
        <v>373</v>
      </c>
      <c r="F427" t="s">
        <v>589</v>
      </c>
      <c r="G427" t="s">
        <v>612</v>
      </c>
      <c r="J427" t="s">
        <v>613</v>
      </c>
      <c r="K427" t="s">
        <v>13908</v>
      </c>
      <c r="L427" t="s">
        <v>13909</v>
      </c>
      <c r="M427" t="s">
        <v>7899</v>
      </c>
      <c r="O427" t="s">
        <v>373</v>
      </c>
      <c r="P427">
        <v>1</v>
      </c>
      <c r="Q427" t="s">
        <v>617</v>
      </c>
      <c r="R427">
        <v>13.99</v>
      </c>
      <c r="Z427" t="s">
        <v>839</v>
      </c>
      <c r="AA427" t="s">
        <v>22</v>
      </c>
      <c r="AB427" t="s">
        <v>5419</v>
      </c>
      <c r="AC427" t="s">
        <v>172</v>
      </c>
      <c r="AE427" t="b">
        <v>0</v>
      </c>
    </row>
    <row r="428" spans="1:31">
      <c r="A428" t="s">
        <v>31908</v>
      </c>
      <c r="C428" t="s">
        <v>31909</v>
      </c>
      <c r="D428" t="s">
        <v>31910</v>
      </c>
      <c r="E428" t="s">
        <v>373</v>
      </c>
      <c r="F428" t="s">
        <v>374</v>
      </c>
      <c r="G428" t="s">
        <v>612</v>
      </c>
      <c r="J428" t="s">
        <v>376</v>
      </c>
      <c r="K428" t="s">
        <v>3062</v>
      </c>
      <c r="L428" t="s">
        <v>672</v>
      </c>
      <c r="M428" t="s">
        <v>673</v>
      </c>
      <c r="N428">
        <v>1</v>
      </c>
      <c r="O428" t="s">
        <v>373</v>
      </c>
      <c r="P428">
        <v>1</v>
      </c>
      <c r="Q428" t="s">
        <v>617</v>
      </c>
      <c r="R428">
        <v>17.99</v>
      </c>
      <c r="T428">
        <v>0</v>
      </c>
      <c r="V428">
        <v>0</v>
      </c>
      <c r="Z428" t="s">
        <v>29955</v>
      </c>
      <c r="AA428" t="s">
        <v>40</v>
      </c>
      <c r="AB428" t="s">
        <v>29956</v>
      </c>
      <c r="AC428" t="s">
        <v>172</v>
      </c>
      <c r="AE428" t="b">
        <v>0</v>
      </c>
    </row>
    <row r="429" spans="1:31">
      <c r="A429" t="s">
        <v>31911</v>
      </c>
      <c r="B429" t="s">
        <v>31911</v>
      </c>
      <c r="C429" t="s">
        <v>31909</v>
      </c>
      <c r="D429" t="s">
        <v>31912</v>
      </c>
      <c r="E429" t="s">
        <v>373</v>
      </c>
      <c r="F429" t="s">
        <v>589</v>
      </c>
      <c r="G429" t="s">
        <v>612</v>
      </c>
      <c r="J429" t="s">
        <v>613</v>
      </c>
      <c r="K429" t="s">
        <v>16975</v>
      </c>
      <c r="L429" t="s">
        <v>16976</v>
      </c>
      <c r="M429" t="s">
        <v>1904</v>
      </c>
      <c r="O429" t="s">
        <v>373</v>
      </c>
      <c r="P429">
        <v>1</v>
      </c>
      <c r="Q429" t="s">
        <v>617</v>
      </c>
      <c r="R429">
        <v>17.99</v>
      </c>
      <c r="Z429" t="s">
        <v>29955</v>
      </c>
      <c r="AA429" t="s">
        <v>40</v>
      </c>
      <c r="AB429" t="s">
        <v>29956</v>
      </c>
      <c r="AC429" t="s">
        <v>172</v>
      </c>
      <c r="AE429" t="b">
        <v>0</v>
      </c>
    </row>
    <row r="430" spans="1:31">
      <c r="A430" t="s">
        <v>31913</v>
      </c>
      <c r="B430" t="s">
        <v>31913</v>
      </c>
      <c r="C430" t="s">
        <v>31914</v>
      </c>
      <c r="D430" t="s">
        <v>31915</v>
      </c>
      <c r="E430" t="s">
        <v>373</v>
      </c>
      <c r="F430" t="s">
        <v>589</v>
      </c>
      <c r="G430" t="s">
        <v>612</v>
      </c>
      <c r="J430" t="s">
        <v>613</v>
      </c>
      <c r="K430" t="s">
        <v>1239</v>
      </c>
      <c r="L430" t="s">
        <v>1240</v>
      </c>
      <c r="M430" t="s">
        <v>546</v>
      </c>
      <c r="O430" t="s">
        <v>373</v>
      </c>
      <c r="P430">
        <v>1</v>
      </c>
      <c r="Q430" t="s">
        <v>617</v>
      </c>
      <c r="R430">
        <v>17.99</v>
      </c>
      <c r="S430">
        <v>1.78</v>
      </c>
      <c r="Z430" t="s">
        <v>31916</v>
      </c>
      <c r="AA430" t="s">
        <v>316</v>
      </c>
      <c r="AB430">
        <v>98466</v>
      </c>
      <c r="AC430" t="s">
        <v>172</v>
      </c>
      <c r="AE430" t="b">
        <v>0</v>
      </c>
    </row>
    <row r="431" spans="1:31">
      <c r="A431" t="s">
        <v>31917</v>
      </c>
      <c r="C431" t="s">
        <v>31918</v>
      </c>
      <c r="D431" t="s">
        <v>31919</v>
      </c>
      <c r="E431" t="s">
        <v>373</v>
      </c>
      <c r="F431" t="s">
        <v>374</v>
      </c>
      <c r="G431" t="s">
        <v>612</v>
      </c>
      <c r="J431" t="s">
        <v>376</v>
      </c>
      <c r="K431" t="s">
        <v>13404</v>
      </c>
      <c r="L431" t="s">
        <v>975</v>
      </c>
      <c r="M431" t="s">
        <v>485</v>
      </c>
      <c r="N431">
        <v>1</v>
      </c>
      <c r="O431" t="s">
        <v>373</v>
      </c>
      <c r="P431">
        <v>1</v>
      </c>
      <c r="Q431" t="s">
        <v>617</v>
      </c>
      <c r="R431">
        <v>17.99</v>
      </c>
      <c r="T431">
        <v>0</v>
      </c>
      <c r="V431">
        <v>0</v>
      </c>
      <c r="Z431" t="s">
        <v>4387</v>
      </c>
      <c r="AA431" t="s">
        <v>298</v>
      </c>
      <c r="AB431" t="s">
        <v>31920</v>
      </c>
      <c r="AC431" t="s">
        <v>172</v>
      </c>
      <c r="AE431" t="b">
        <v>0</v>
      </c>
    </row>
    <row r="432" spans="1:31">
      <c r="A432" t="s">
        <v>31921</v>
      </c>
      <c r="B432" t="s">
        <v>31921</v>
      </c>
      <c r="C432" t="s">
        <v>31922</v>
      </c>
      <c r="D432" t="s">
        <v>31923</v>
      </c>
      <c r="E432" t="s">
        <v>373</v>
      </c>
      <c r="F432" t="s">
        <v>589</v>
      </c>
      <c r="G432" t="s">
        <v>612</v>
      </c>
      <c r="J432" t="s">
        <v>613</v>
      </c>
      <c r="K432" t="s">
        <v>8379</v>
      </c>
      <c r="L432" t="s">
        <v>1076</v>
      </c>
      <c r="M432" t="s">
        <v>1077</v>
      </c>
      <c r="O432" t="s">
        <v>373</v>
      </c>
      <c r="P432">
        <v>1</v>
      </c>
      <c r="Q432" t="s">
        <v>617</v>
      </c>
      <c r="R432">
        <v>16.99</v>
      </c>
      <c r="Z432" t="s">
        <v>268</v>
      </c>
      <c r="AA432" t="s">
        <v>23</v>
      </c>
      <c r="AB432" t="s">
        <v>31924</v>
      </c>
      <c r="AC432" t="s">
        <v>172</v>
      </c>
      <c r="AE432" t="b">
        <v>0</v>
      </c>
    </row>
    <row r="433" spans="1:31">
      <c r="A433" t="s">
        <v>31925</v>
      </c>
      <c r="B433" t="s">
        <v>31925</v>
      </c>
      <c r="C433" t="s">
        <v>31926</v>
      </c>
      <c r="D433" t="s">
        <v>31927</v>
      </c>
      <c r="E433" t="s">
        <v>373</v>
      </c>
      <c r="F433" t="s">
        <v>589</v>
      </c>
      <c r="G433" t="s">
        <v>612</v>
      </c>
      <c r="J433" t="s">
        <v>613</v>
      </c>
      <c r="K433" t="s">
        <v>30638</v>
      </c>
      <c r="L433" t="s">
        <v>11317</v>
      </c>
      <c r="M433" t="s">
        <v>11318</v>
      </c>
      <c r="O433" t="s">
        <v>373</v>
      </c>
      <c r="P433">
        <v>1</v>
      </c>
      <c r="Q433" t="s">
        <v>617</v>
      </c>
      <c r="R433">
        <v>13.99</v>
      </c>
      <c r="Z433" t="s">
        <v>11335</v>
      </c>
      <c r="AA433" t="s">
        <v>22</v>
      </c>
      <c r="AB433" t="s">
        <v>31928</v>
      </c>
      <c r="AC433" t="s">
        <v>172</v>
      </c>
      <c r="AE433" t="b">
        <v>0</v>
      </c>
    </row>
    <row r="434" spans="1:31">
      <c r="A434" t="s">
        <v>31929</v>
      </c>
      <c r="C434" t="s">
        <v>31930</v>
      </c>
      <c r="D434" t="s">
        <v>31931</v>
      </c>
      <c r="E434" t="s">
        <v>373</v>
      </c>
      <c r="F434" t="s">
        <v>374</v>
      </c>
      <c r="G434" t="s">
        <v>612</v>
      </c>
      <c r="J434" t="s">
        <v>376</v>
      </c>
      <c r="K434" t="s">
        <v>31932</v>
      </c>
      <c r="L434" t="s">
        <v>31933</v>
      </c>
      <c r="M434" t="s">
        <v>31934</v>
      </c>
      <c r="N434">
        <v>1</v>
      </c>
      <c r="O434" t="s">
        <v>373</v>
      </c>
      <c r="P434">
        <v>1</v>
      </c>
      <c r="Q434" t="s">
        <v>617</v>
      </c>
      <c r="R434">
        <v>15.99</v>
      </c>
      <c r="T434">
        <v>0</v>
      </c>
      <c r="V434">
        <v>0</v>
      </c>
      <c r="Z434" t="s">
        <v>2634</v>
      </c>
      <c r="AA434" t="s">
        <v>45</v>
      </c>
      <c r="AB434" t="s">
        <v>25615</v>
      </c>
      <c r="AC434" t="s">
        <v>172</v>
      </c>
      <c r="AE434" t="b">
        <v>0</v>
      </c>
    </row>
    <row r="435" spans="1:31">
      <c r="A435" t="s">
        <v>31935</v>
      </c>
      <c r="B435" t="s">
        <v>31935</v>
      </c>
      <c r="C435" t="s">
        <v>31936</v>
      </c>
      <c r="D435" t="s">
        <v>31937</v>
      </c>
      <c r="E435" t="s">
        <v>373</v>
      </c>
      <c r="F435" t="s">
        <v>589</v>
      </c>
      <c r="G435" t="s">
        <v>612</v>
      </c>
      <c r="J435" t="s">
        <v>613</v>
      </c>
      <c r="K435" t="s">
        <v>6906</v>
      </c>
      <c r="L435" t="s">
        <v>6907</v>
      </c>
      <c r="M435" t="s">
        <v>6908</v>
      </c>
      <c r="O435" t="s">
        <v>373</v>
      </c>
      <c r="P435">
        <v>1</v>
      </c>
      <c r="Q435" t="s">
        <v>617</v>
      </c>
      <c r="R435">
        <v>16.99</v>
      </c>
      <c r="Z435" t="s">
        <v>3768</v>
      </c>
      <c r="AA435" t="s">
        <v>23</v>
      </c>
      <c r="AB435" t="s">
        <v>31938</v>
      </c>
      <c r="AC435" t="s">
        <v>172</v>
      </c>
      <c r="AE435" t="b">
        <v>0</v>
      </c>
    </row>
    <row r="436" spans="1:31">
      <c r="A436" t="s">
        <v>31939</v>
      </c>
      <c r="B436" t="s">
        <v>31939</v>
      </c>
      <c r="C436" t="s">
        <v>31940</v>
      </c>
      <c r="D436" t="s">
        <v>31941</v>
      </c>
      <c r="E436" t="s">
        <v>373</v>
      </c>
      <c r="F436" t="s">
        <v>589</v>
      </c>
      <c r="G436" t="s">
        <v>612</v>
      </c>
      <c r="J436" t="s">
        <v>613</v>
      </c>
      <c r="K436" t="s">
        <v>31352</v>
      </c>
      <c r="L436" t="s">
        <v>1934</v>
      </c>
      <c r="M436" t="s">
        <v>1935</v>
      </c>
      <c r="O436" t="s">
        <v>373</v>
      </c>
      <c r="P436">
        <v>1</v>
      </c>
      <c r="Q436" t="s">
        <v>617</v>
      </c>
      <c r="R436">
        <v>14.99</v>
      </c>
      <c r="Z436" t="s">
        <v>31942</v>
      </c>
      <c r="AA436" t="s">
        <v>3418</v>
      </c>
      <c r="AB436">
        <v>90404</v>
      </c>
      <c r="AC436" t="s">
        <v>172</v>
      </c>
      <c r="AE436" t="b">
        <v>0</v>
      </c>
    </row>
    <row r="437" spans="1:31">
      <c r="A437" t="s">
        <v>31943</v>
      </c>
      <c r="B437" t="s">
        <v>31943</v>
      </c>
      <c r="C437" t="s">
        <v>31944</v>
      </c>
      <c r="D437" t="s">
        <v>31945</v>
      </c>
      <c r="E437" t="s">
        <v>373</v>
      </c>
      <c r="F437" t="s">
        <v>589</v>
      </c>
      <c r="G437" t="s">
        <v>612</v>
      </c>
      <c r="J437" t="s">
        <v>613</v>
      </c>
      <c r="K437" t="s">
        <v>24950</v>
      </c>
      <c r="L437" t="s">
        <v>1927</v>
      </c>
      <c r="M437" t="s">
        <v>1928</v>
      </c>
      <c r="O437" t="s">
        <v>373</v>
      </c>
      <c r="P437">
        <v>1</v>
      </c>
      <c r="Q437" t="s">
        <v>617</v>
      </c>
      <c r="R437">
        <v>14.99</v>
      </c>
      <c r="Z437" t="s">
        <v>6483</v>
      </c>
      <c r="AA437" t="s">
        <v>298</v>
      </c>
      <c r="AB437" t="s">
        <v>31946</v>
      </c>
      <c r="AC437" t="s">
        <v>172</v>
      </c>
      <c r="AE437" t="b">
        <v>0</v>
      </c>
    </row>
    <row r="438" spans="1:31">
      <c r="A438" t="s">
        <v>31947</v>
      </c>
      <c r="C438" t="s">
        <v>31948</v>
      </c>
      <c r="D438" t="s">
        <v>31949</v>
      </c>
      <c r="E438" t="s">
        <v>373</v>
      </c>
      <c r="F438" t="s">
        <v>374</v>
      </c>
      <c r="G438" t="s">
        <v>612</v>
      </c>
      <c r="J438" t="s">
        <v>503</v>
      </c>
      <c r="K438" t="s">
        <v>515</v>
      </c>
      <c r="L438" t="s">
        <v>516</v>
      </c>
      <c r="M438" t="s">
        <v>517</v>
      </c>
      <c r="N438">
        <v>1</v>
      </c>
      <c r="O438" t="s">
        <v>373</v>
      </c>
      <c r="P438">
        <v>1</v>
      </c>
      <c r="Q438" t="s">
        <v>617</v>
      </c>
      <c r="R438">
        <v>19.99</v>
      </c>
      <c r="T438">
        <v>19.99</v>
      </c>
      <c r="V438">
        <v>0</v>
      </c>
      <c r="Z438" t="s">
        <v>1419</v>
      </c>
      <c r="AA438" t="s">
        <v>24</v>
      </c>
      <c r="AB438" t="s">
        <v>31950</v>
      </c>
      <c r="AC438" t="s">
        <v>172</v>
      </c>
      <c r="AE438" t="b">
        <v>0</v>
      </c>
    </row>
    <row r="439" spans="1:31">
      <c r="A439" t="s">
        <v>31951</v>
      </c>
      <c r="B439" t="s">
        <v>31951</v>
      </c>
      <c r="C439" t="s">
        <v>31952</v>
      </c>
      <c r="D439" t="s">
        <v>31953</v>
      </c>
      <c r="E439" t="s">
        <v>373</v>
      </c>
      <c r="F439" t="s">
        <v>589</v>
      </c>
      <c r="G439" t="s">
        <v>612</v>
      </c>
      <c r="J439" t="s">
        <v>613</v>
      </c>
      <c r="K439" t="s">
        <v>19131</v>
      </c>
      <c r="L439" t="s">
        <v>1123</v>
      </c>
      <c r="M439" t="s">
        <v>1124</v>
      </c>
      <c r="O439" t="s">
        <v>373</v>
      </c>
      <c r="P439">
        <v>1</v>
      </c>
      <c r="Q439" t="s">
        <v>617</v>
      </c>
      <c r="R439">
        <v>16.99</v>
      </c>
      <c r="Z439" t="s">
        <v>4967</v>
      </c>
      <c r="AA439" t="s">
        <v>24</v>
      </c>
      <c r="AB439" t="s">
        <v>20932</v>
      </c>
      <c r="AC439" t="s">
        <v>172</v>
      </c>
      <c r="AE439" t="b">
        <v>0</v>
      </c>
    </row>
    <row r="440" spans="1:31">
      <c r="A440" t="s">
        <v>31954</v>
      </c>
      <c r="B440" t="s">
        <v>31954</v>
      </c>
      <c r="C440" t="s">
        <v>31955</v>
      </c>
      <c r="D440" t="s">
        <v>31956</v>
      </c>
      <c r="E440" t="s">
        <v>373</v>
      </c>
      <c r="F440" t="s">
        <v>589</v>
      </c>
      <c r="G440" t="s">
        <v>612</v>
      </c>
      <c r="J440" t="s">
        <v>613</v>
      </c>
      <c r="K440" t="s">
        <v>394</v>
      </c>
      <c r="L440" t="s">
        <v>857</v>
      </c>
      <c r="M440" t="s">
        <v>396</v>
      </c>
      <c r="O440" t="s">
        <v>373</v>
      </c>
      <c r="P440">
        <v>1</v>
      </c>
      <c r="Q440" t="s">
        <v>617</v>
      </c>
      <c r="R440">
        <v>14.99</v>
      </c>
      <c r="Z440" t="s">
        <v>1125</v>
      </c>
      <c r="AA440" t="s">
        <v>46</v>
      </c>
      <c r="AB440" t="s">
        <v>31957</v>
      </c>
      <c r="AC440" t="s">
        <v>172</v>
      </c>
      <c r="AE440" t="b">
        <v>0</v>
      </c>
    </row>
    <row r="441" spans="1:31">
      <c r="A441" t="s">
        <v>31958</v>
      </c>
      <c r="B441" t="s">
        <v>31958</v>
      </c>
      <c r="C441" t="s">
        <v>31959</v>
      </c>
      <c r="D441" t="s">
        <v>31960</v>
      </c>
      <c r="E441" t="s">
        <v>373</v>
      </c>
      <c r="F441" t="s">
        <v>589</v>
      </c>
      <c r="G441" t="s">
        <v>612</v>
      </c>
      <c r="J441" t="s">
        <v>613</v>
      </c>
      <c r="K441" t="s">
        <v>30833</v>
      </c>
      <c r="L441" t="s">
        <v>720</v>
      </c>
      <c r="M441" t="s">
        <v>721</v>
      </c>
      <c r="O441" t="s">
        <v>373</v>
      </c>
      <c r="P441">
        <v>1</v>
      </c>
      <c r="Q441" t="s">
        <v>617</v>
      </c>
      <c r="R441">
        <v>14.99</v>
      </c>
      <c r="Z441" t="s">
        <v>1375</v>
      </c>
      <c r="AA441" t="s">
        <v>24</v>
      </c>
      <c r="AB441" t="s">
        <v>31961</v>
      </c>
      <c r="AC441" t="s">
        <v>172</v>
      </c>
      <c r="AE441" t="b">
        <v>0</v>
      </c>
    </row>
    <row r="442" spans="1:31">
      <c r="A442" t="s">
        <v>31962</v>
      </c>
      <c r="C442" t="s">
        <v>31963</v>
      </c>
      <c r="D442" t="s">
        <v>31964</v>
      </c>
      <c r="E442" t="s">
        <v>373</v>
      </c>
      <c r="F442" t="s">
        <v>374</v>
      </c>
      <c r="G442" t="s">
        <v>612</v>
      </c>
      <c r="J442" t="s">
        <v>376</v>
      </c>
      <c r="K442" t="s">
        <v>31858</v>
      </c>
      <c r="L442" t="s">
        <v>998</v>
      </c>
      <c r="M442" t="s">
        <v>570</v>
      </c>
      <c r="N442">
        <v>1</v>
      </c>
      <c r="O442" t="s">
        <v>373</v>
      </c>
      <c r="P442">
        <v>1</v>
      </c>
      <c r="Q442" t="s">
        <v>617</v>
      </c>
      <c r="R442">
        <v>14.99</v>
      </c>
      <c r="T442">
        <v>0</v>
      </c>
      <c r="V442">
        <v>0</v>
      </c>
      <c r="Z442" t="s">
        <v>31965</v>
      </c>
      <c r="AA442" t="s">
        <v>733</v>
      </c>
      <c r="AB442">
        <v>17257</v>
      </c>
      <c r="AC442" t="s">
        <v>172</v>
      </c>
      <c r="AE442" t="b">
        <v>0</v>
      </c>
    </row>
    <row r="443" spans="1:31">
      <c r="A443" t="s">
        <v>31966</v>
      </c>
      <c r="B443" t="s">
        <v>31966</v>
      </c>
      <c r="C443" t="s">
        <v>31967</v>
      </c>
      <c r="D443" t="s">
        <v>31968</v>
      </c>
      <c r="E443" t="s">
        <v>373</v>
      </c>
      <c r="F443" t="s">
        <v>589</v>
      </c>
      <c r="G443" t="s">
        <v>612</v>
      </c>
      <c r="J443" t="s">
        <v>613</v>
      </c>
      <c r="K443" t="s">
        <v>4003</v>
      </c>
      <c r="L443" t="s">
        <v>600</v>
      </c>
      <c r="M443" t="s">
        <v>601</v>
      </c>
      <c r="O443" t="s">
        <v>373</v>
      </c>
      <c r="P443">
        <v>1</v>
      </c>
      <c r="Q443" t="s">
        <v>617</v>
      </c>
      <c r="R443">
        <v>16.99</v>
      </c>
      <c r="Z443" t="s">
        <v>31969</v>
      </c>
      <c r="AA443" t="s">
        <v>22</v>
      </c>
      <c r="AB443">
        <v>93021</v>
      </c>
      <c r="AC443" t="s">
        <v>172</v>
      </c>
      <c r="AE443" t="b">
        <v>0</v>
      </c>
    </row>
    <row r="444" spans="1:31">
      <c r="A444" t="s">
        <v>31970</v>
      </c>
      <c r="B444" t="s">
        <v>31970</v>
      </c>
      <c r="C444" t="s">
        <v>31971</v>
      </c>
      <c r="D444" t="s">
        <v>31972</v>
      </c>
      <c r="E444" t="s">
        <v>373</v>
      </c>
      <c r="F444" t="s">
        <v>589</v>
      </c>
      <c r="G444" t="s">
        <v>612</v>
      </c>
      <c r="J444" t="s">
        <v>613</v>
      </c>
      <c r="K444" t="s">
        <v>1774</v>
      </c>
      <c r="L444" t="s">
        <v>1775</v>
      </c>
      <c r="M444" t="s">
        <v>1776</v>
      </c>
      <c r="O444" t="s">
        <v>373</v>
      </c>
      <c r="P444">
        <v>1</v>
      </c>
      <c r="Q444" t="s">
        <v>617</v>
      </c>
      <c r="R444">
        <v>17.99</v>
      </c>
      <c r="Z444" t="s">
        <v>24085</v>
      </c>
      <c r="AA444" t="s">
        <v>53</v>
      </c>
      <c r="AB444" t="s">
        <v>31638</v>
      </c>
      <c r="AC444" t="s">
        <v>172</v>
      </c>
      <c r="AE444" t="b">
        <v>0</v>
      </c>
    </row>
    <row r="445" spans="1:31">
      <c r="A445" t="s">
        <v>31973</v>
      </c>
      <c r="B445" t="s">
        <v>31973</v>
      </c>
      <c r="C445" t="s">
        <v>31974</v>
      </c>
      <c r="D445" t="s">
        <v>31975</v>
      </c>
      <c r="E445" t="s">
        <v>373</v>
      </c>
      <c r="F445" t="s">
        <v>589</v>
      </c>
      <c r="G445" t="s">
        <v>612</v>
      </c>
      <c r="J445" t="s">
        <v>613</v>
      </c>
      <c r="K445" t="s">
        <v>30929</v>
      </c>
      <c r="L445" t="s">
        <v>2762</v>
      </c>
      <c r="M445" t="s">
        <v>2763</v>
      </c>
      <c r="O445" t="s">
        <v>373</v>
      </c>
      <c r="P445">
        <v>1</v>
      </c>
      <c r="Q445" t="s">
        <v>617</v>
      </c>
      <c r="R445">
        <v>16.99</v>
      </c>
      <c r="Z445" t="s">
        <v>2695</v>
      </c>
      <c r="AA445" t="s">
        <v>26</v>
      </c>
      <c r="AB445" t="s">
        <v>31976</v>
      </c>
      <c r="AC445" t="s">
        <v>172</v>
      </c>
      <c r="AE445" t="b">
        <v>0</v>
      </c>
    </row>
    <row r="446" spans="1:31">
      <c r="A446" t="s">
        <v>31977</v>
      </c>
      <c r="B446" t="s">
        <v>31977</v>
      </c>
      <c r="C446" t="s">
        <v>31978</v>
      </c>
      <c r="D446" t="s">
        <v>31979</v>
      </c>
      <c r="E446" t="s">
        <v>373</v>
      </c>
      <c r="F446" t="s">
        <v>589</v>
      </c>
      <c r="G446" t="s">
        <v>612</v>
      </c>
      <c r="J446" t="s">
        <v>613</v>
      </c>
      <c r="K446" t="s">
        <v>13908</v>
      </c>
      <c r="L446" t="s">
        <v>13909</v>
      </c>
      <c r="M446" t="s">
        <v>7899</v>
      </c>
      <c r="O446" t="s">
        <v>373</v>
      </c>
      <c r="P446">
        <v>1</v>
      </c>
      <c r="Q446" t="s">
        <v>617</v>
      </c>
      <c r="R446">
        <v>13.99</v>
      </c>
      <c r="Z446" t="s">
        <v>1375</v>
      </c>
      <c r="AA446" t="s">
        <v>24</v>
      </c>
      <c r="AB446" t="s">
        <v>31980</v>
      </c>
      <c r="AC446" t="s">
        <v>172</v>
      </c>
      <c r="AE446" t="b">
        <v>0</v>
      </c>
    </row>
    <row r="447" spans="1:31">
      <c r="A447" t="s">
        <v>31981</v>
      </c>
      <c r="B447" t="s">
        <v>31981</v>
      </c>
      <c r="C447" t="s">
        <v>31982</v>
      </c>
      <c r="D447" t="s">
        <v>31983</v>
      </c>
      <c r="E447" t="s">
        <v>373</v>
      </c>
      <c r="F447" t="s">
        <v>589</v>
      </c>
      <c r="G447" t="s">
        <v>612</v>
      </c>
      <c r="J447" t="s">
        <v>613</v>
      </c>
      <c r="K447" t="s">
        <v>30417</v>
      </c>
      <c r="L447" t="s">
        <v>10248</v>
      </c>
      <c r="M447" t="s">
        <v>1095</v>
      </c>
      <c r="O447" t="s">
        <v>373</v>
      </c>
      <c r="P447">
        <v>1</v>
      </c>
      <c r="Q447" t="s">
        <v>617</v>
      </c>
      <c r="R447">
        <v>16.99</v>
      </c>
      <c r="Z447" t="s">
        <v>19082</v>
      </c>
      <c r="AA447" t="s">
        <v>31</v>
      </c>
      <c r="AB447" t="s">
        <v>31984</v>
      </c>
      <c r="AC447" t="s">
        <v>172</v>
      </c>
      <c r="AE447" t="b">
        <v>0</v>
      </c>
    </row>
    <row r="448" spans="1:31">
      <c r="A448" t="s">
        <v>31985</v>
      </c>
      <c r="B448" t="s">
        <v>31985</v>
      </c>
      <c r="C448" t="s">
        <v>31986</v>
      </c>
      <c r="D448" t="s">
        <v>31987</v>
      </c>
      <c r="E448" t="s">
        <v>373</v>
      </c>
      <c r="F448" t="s">
        <v>589</v>
      </c>
      <c r="G448" t="s">
        <v>612</v>
      </c>
      <c r="J448" t="s">
        <v>613</v>
      </c>
      <c r="K448" t="s">
        <v>3966</v>
      </c>
      <c r="L448" t="s">
        <v>920</v>
      </c>
      <c r="M448" t="s">
        <v>921</v>
      </c>
      <c r="O448" t="s">
        <v>373</v>
      </c>
      <c r="P448">
        <v>1</v>
      </c>
      <c r="Q448" t="s">
        <v>617</v>
      </c>
      <c r="R448">
        <v>14.99</v>
      </c>
      <c r="Z448" t="s">
        <v>31988</v>
      </c>
      <c r="AA448" t="s">
        <v>22</v>
      </c>
      <c r="AB448" t="s">
        <v>31989</v>
      </c>
      <c r="AC448" t="s">
        <v>172</v>
      </c>
      <c r="AE448" t="b">
        <v>0</v>
      </c>
    </row>
    <row r="449" spans="1:31">
      <c r="A449" t="s">
        <v>31990</v>
      </c>
      <c r="B449" t="s">
        <v>31990</v>
      </c>
      <c r="C449" t="s">
        <v>31991</v>
      </c>
      <c r="D449" t="s">
        <v>31992</v>
      </c>
      <c r="E449" t="s">
        <v>373</v>
      </c>
      <c r="F449" t="s">
        <v>589</v>
      </c>
      <c r="G449" t="s">
        <v>612</v>
      </c>
      <c r="J449" t="s">
        <v>376</v>
      </c>
      <c r="K449" t="s">
        <v>31642</v>
      </c>
      <c r="L449" t="s">
        <v>13274</v>
      </c>
      <c r="M449" t="s">
        <v>4453</v>
      </c>
      <c r="O449" t="s">
        <v>373</v>
      </c>
      <c r="P449">
        <v>1</v>
      </c>
      <c r="Q449" t="s">
        <v>617</v>
      </c>
      <c r="R449">
        <v>15.99</v>
      </c>
      <c r="T449">
        <v>2.82</v>
      </c>
      <c r="Y449">
        <v>2.82</v>
      </c>
      <c r="Z449" t="s">
        <v>20602</v>
      </c>
      <c r="AA449" t="s">
        <v>24</v>
      </c>
      <c r="AB449" t="s">
        <v>31993</v>
      </c>
      <c r="AC449" t="s">
        <v>172</v>
      </c>
      <c r="AD449" t="s">
        <v>4114</v>
      </c>
      <c r="AE449" t="b">
        <v>0</v>
      </c>
    </row>
    <row r="450" spans="1:31">
      <c r="A450" t="s">
        <v>31994</v>
      </c>
      <c r="B450" t="s">
        <v>31994</v>
      </c>
      <c r="C450" t="s">
        <v>31995</v>
      </c>
      <c r="D450" t="s">
        <v>31996</v>
      </c>
      <c r="E450" t="s">
        <v>373</v>
      </c>
      <c r="F450" t="s">
        <v>589</v>
      </c>
      <c r="G450" t="s">
        <v>612</v>
      </c>
      <c r="J450" t="s">
        <v>376</v>
      </c>
      <c r="K450" t="s">
        <v>21813</v>
      </c>
      <c r="L450" t="s">
        <v>21814</v>
      </c>
      <c r="M450" t="s">
        <v>937</v>
      </c>
      <c r="O450" t="s">
        <v>373</v>
      </c>
      <c r="P450">
        <v>1</v>
      </c>
      <c r="Q450" t="s">
        <v>617</v>
      </c>
      <c r="R450">
        <v>17.99</v>
      </c>
      <c r="T450">
        <v>3.48</v>
      </c>
      <c r="Y450">
        <v>3.48</v>
      </c>
      <c r="Z450" t="s">
        <v>9876</v>
      </c>
      <c r="AA450" t="s">
        <v>26</v>
      </c>
      <c r="AB450" t="s">
        <v>31997</v>
      </c>
      <c r="AC450" t="s">
        <v>172</v>
      </c>
      <c r="AD450" t="s">
        <v>4114</v>
      </c>
      <c r="AE450" t="b">
        <v>0</v>
      </c>
    </row>
    <row r="451" spans="1:31">
      <c r="A451" t="s">
        <v>31994</v>
      </c>
      <c r="B451" t="s">
        <v>31994</v>
      </c>
      <c r="C451" t="s">
        <v>31995</v>
      </c>
      <c r="D451" t="s">
        <v>31996</v>
      </c>
      <c r="E451" t="s">
        <v>373</v>
      </c>
      <c r="F451" t="s">
        <v>589</v>
      </c>
      <c r="G451" t="s">
        <v>612</v>
      </c>
      <c r="J451" t="s">
        <v>376</v>
      </c>
      <c r="K451" t="s">
        <v>4433</v>
      </c>
      <c r="L451" t="s">
        <v>4434</v>
      </c>
      <c r="M451" t="s">
        <v>4435</v>
      </c>
      <c r="O451" t="s">
        <v>373</v>
      </c>
      <c r="P451">
        <v>1</v>
      </c>
      <c r="Q451" t="s">
        <v>617</v>
      </c>
      <c r="R451">
        <v>17.99</v>
      </c>
      <c r="T451">
        <v>3.49</v>
      </c>
      <c r="Y451">
        <v>3.49</v>
      </c>
      <c r="Z451" t="s">
        <v>9876</v>
      </c>
      <c r="AA451" t="s">
        <v>26</v>
      </c>
      <c r="AB451" t="s">
        <v>31997</v>
      </c>
      <c r="AC451" t="s">
        <v>172</v>
      </c>
      <c r="AD451" t="s">
        <v>4114</v>
      </c>
      <c r="AE451" t="b">
        <v>0</v>
      </c>
    </row>
    <row r="452" spans="1:31">
      <c r="A452" t="s">
        <v>31998</v>
      </c>
      <c r="B452" t="s">
        <v>31998</v>
      </c>
      <c r="C452" t="s">
        <v>31999</v>
      </c>
      <c r="D452" t="s">
        <v>32000</v>
      </c>
      <c r="E452" t="s">
        <v>373</v>
      </c>
      <c r="F452" t="s">
        <v>589</v>
      </c>
      <c r="G452" t="s">
        <v>612</v>
      </c>
      <c r="J452" t="s">
        <v>613</v>
      </c>
      <c r="K452" t="s">
        <v>28088</v>
      </c>
      <c r="L452" t="s">
        <v>9341</v>
      </c>
      <c r="M452" t="s">
        <v>9342</v>
      </c>
      <c r="O452" t="s">
        <v>373</v>
      </c>
      <c r="P452">
        <v>1</v>
      </c>
      <c r="Q452" t="s">
        <v>617</v>
      </c>
      <c r="R452">
        <v>16.99</v>
      </c>
      <c r="Z452" t="s">
        <v>11102</v>
      </c>
      <c r="AA452" t="s">
        <v>34</v>
      </c>
      <c r="AB452" t="s">
        <v>32001</v>
      </c>
      <c r="AC452" t="s">
        <v>172</v>
      </c>
      <c r="AE452" t="b">
        <v>0</v>
      </c>
    </row>
    <row r="453" spans="1:31">
      <c r="A453" t="s">
        <v>32002</v>
      </c>
      <c r="B453" t="s">
        <v>32002</v>
      </c>
      <c r="C453" t="s">
        <v>32003</v>
      </c>
      <c r="D453" t="s">
        <v>32004</v>
      </c>
      <c r="E453" t="s">
        <v>373</v>
      </c>
      <c r="F453" t="s">
        <v>589</v>
      </c>
      <c r="G453" t="s">
        <v>612</v>
      </c>
      <c r="J453" t="s">
        <v>613</v>
      </c>
      <c r="K453" t="s">
        <v>911</v>
      </c>
      <c r="L453" t="s">
        <v>912</v>
      </c>
      <c r="M453" t="s">
        <v>913</v>
      </c>
      <c r="O453" t="s">
        <v>373</v>
      </c>
      <c r="P453">
        <v>1</v>
      </c>
      <c r="Q453" t="s">
        <v>617</v>
      </c>
      <c r="R453">
        <v>19.99</v>
      </c>
      <c r="Z453" t="s">
        <v>32005</v>
      </c>
      <c r="AA453" t="s">
        <v>300</v>
      </c>
      <c r="AB453">
        <v>4461</v>
      </c>
      <c r="AC453" t="s">
        <v>172</v>
      </c>
      <c r="AE453" t="b">
        <v>0</v>
      </c>
    </row>
    <row r="454" spans="1:31">
      <c r="A454" t="s">
        <v>32006</v>
      </c>
      <c r="B454" t="s">
        <v>32006</v>
      </c>
      <c r="C454" t="s">
        <v>32007</v>
      </c>
      <c r="D454" t="s">
        <v>32008</v>
      </c>
      <c r="E454" t="s">
        <v>373</v>
      </c>
      <c r="F454" t="s">
        <v>589</v>
      </c>
      <c r="G454" t="s">
        <v>612</v>
      </c>
      <c r="J454" t="s">
        <v>613</v>
      </c>
      <c r="K454" t="s">
        <v>30382</v>
      </c>
      <c r="L454" t="s">
        <v>701</v>
      </c>
      <c r="M454" t="s">
        <v>702</v>
      </c>
      <c r="O454" t="s">
        <v>373</v>
      </c>
      <c r="P454">
        <v>1</v>
      </c>
      <c r="Q454" t="s">
        <v>617</v>
      </c>
      <c r="R454">
        <v>16.99</v>
      </c>
      <c r="Z454" t="s">
        <v>32009</v>
      </c>
      <c r="AA454" t="s">
        <v>24</v>
      </c>
      <c r="AB454" t="s">
        <v>32010</v>
      </c>
      <c r="AC454" t="s">
        <v>172</v>
      </c>
      <c r="AE454" t="b">
        <v>0</v>
      </c>
    </row>
    <row r="455" spans="1:31">
      <c r="A455" t="s">
        <v>32011</v>
      </c>
      <c r="C455" t="s">
        <v>32012</v>
      </c>
      <c r="D455" t="s">
        <v>32013</v>
      </c>
      <c r="E455" t="s">
        <v>373</v>
      </c>
      <c r="F455" t="s">
        <v>374</v>
      </c>
      <c r="G455" t="s">
        <v>612</v>
      </c>
      <c r="J455" t="s">
        <v>376</v>
      </c>
      <c r="K455" t="s">
        <v>19516</v>
      </c>
      <c r="L455" t="s">
        <v>19517</v>
      </c>
      <c r="M455" t="s">
        <v>4414</v>
      </c>
      <c r="N455">
        <v>1</v>
      </c>
      <c r="O455" t="s">
        <v>373</v>
      </c>
      <c r="P455">
        <v>1</v>
      </c>
      <c r="Q455" t="s">
        <v>617</v>
      </c>
      <c r="R455">
        <v>17.99</v>
      </c>
      <c r="T455">
        <v>0</v>
      </c>
      <c r="V455">
        <v>0</v>
      </c>
      <c r="Z455" t="s">
        <v>8041</v>
      </c>
      <c r="AA455" t="s">
        <v>32</v>
      </c>
      <c r="AB455" t="s">
        <v>32014</v>
      </c>
      <c r="AC455" t="s">
        <v>172</v>
      </c>
      <c r="AE455" t="b">
        <v>0</v>
      </c>
    </row>
    <row r="456" spans="1:31">
      <c r="A456" t="s">
        <v>32015</v>
      </c>
      <c r="B456" t="s">
        <v>32015</v>
      </c>
      <c r="C456" t="s">
        <v>32016</v>
      </c>
      <c r="D456" t="s">
        <v>32017</v>
      </c>
      <c r="E456" t="s">
        <v>373</v>
      </c>
      <c r="F456" t="s">
        <v>589</v>
      </c>
      <c r="G456" t="s">
        <v>612</v>
      </c>
      <c r="J456" t="s">
        <v>613</v>
      </c>
      <c r="K456" t="s">
        <v>2396</v>
      </c>
      <c r="L456" t="s">
        <v>2397</v>
      </c>
      <c r="M456" t="s">
        <v>2398</v>
      </c>
      <c r="O456" t="s">
        <v>373</v>
      </c>
      <c r="P456">
        <v>1</v>
      </c>
      <c r="Q456" t="s">
        <v>617</v>
      </c>
      <c r="R456">
        <v>17.99</v>
      </c>
      <c r="Z456" t="s">
        <v>32018</v>
      </c>
      <c r="AA456" t="s">
        <v>34</v>
      </c>
      <c r="AB456" t="s">
        <v>32019</v>
      </c>
      <c r="AC456" t="s">
        <v>172</v>
      </c>
      <c r="AE456" t="b">
        <v>0</v>
      </c>
    </row>
    <row r="457" spans="1:31">
      <c r="A457" t="s">
        <v>32020</v>
      </c>
      <c r="B457" t="s">
        <v>32020</v>
      </c>
      <c r="C457" t="s">
        <v>32021</v>
      </c>
      <c r="D457" t="s">
        <v>32022</v>
      </c>
      <c r="E457" t="s">
        <v>373</v>
      </c>
      <c r="F457" t="s">
        <v>589</v>
      </c>
      <c r="G457" t="s">
        <v>612</v>
      </c>
      <c r="J457" t="s">
        <v>613</v>
      </c>
      <c r="K457" t="s">
        <v>2619</v>
      </c>
      <c r="L457" t="s">
        <v>2620</v>
      </c>
      <c r="M457" t="s">
        <v>2621</v>
      </c>
      <c r="O457" t="s">
        <v>373</v>
      </c>
      <c r="P457">
        <v>1</v>
      </c>
      <c r="Q457" t="s">
        <v>617</v>
      </c>
      <c r="R457">
        <v>18.99</v>
      </c>
      <c r="Z457" t="s">
        <v>952</v>
      </c>
      <c r="AA457" t="s">
        <v>24</v>
      </c>
      <c r="AB457" t="s">
        <v>32023</v>
      </c>
      <c r="AC457" t="s">
        <v>172</v>
      </c>
      <c r="AE457" t="b">
        <v>0</v>
      </c>
    </row>
    <row r="458" spans="1:31">
      <c r="A458" t="s">
        <v>32024</v>
      </c>
      <c r="C458" t="s">
        <v>32025</v>
      </c>
      <c r="D458" t="s">
        <v>32026</v>
      </c>
      <c r="E458" t="s">
        <v>373</v>
      </c>
      <c r="F458" t="s">
        <v>374</v>
      </c>
      <c r="G458" t="s">
        <v>612</v>
      </c>
      <c r="J458" t="s">
        <v>503</v>
      </c>
      <c r="K458" t="s">
        <v>8798</v>
      </c>
      <c r="L458" t="s">
        <v>8799</v>
      </c>
      <c r="M458" t="s">
        <v>3504</v>
      </c>
      <c r="N458">
        <v>1</v>
      </c>
      <c r="O458" t="s">
        <v>373</v>
      </c>
      <c r="P458">
        <v>1</v>
      </c>
      <c r="Q458" t="s">
        <v>617</v>
      </c>
      <c r="R458">
        <v>14.99</v>
      </c>
      <c r="T458">
        <v>8.49</v>
      </c>
      <c r="V458">
        <v>0</v>
      </c>
      <c r="Z458" t="s">
        <v>207</v>
      </c>
      <c r="AC458" t="s">
        <v>176</v>
      </c>
      <c r="AE458" t="b">
        <v>0</v>
      </c>
    </row>
    <row r="459" spans="1:31">
      <c r="A459" t="s">
        <v>32024</v>
      </c>
      <c r="C459" t="s">
        <v>32025</v>
      </c>
      <c r="D459" t="s">
        <v>32026</v>
      </c>
      <c r="E459" t="s">
        <v>373</v>
      </c>
      <c r="F459" t="s">
        <v>374</v>
      </c>
      <c r="G459" t="s">
        <v>612</v>
      </c>
      <c r="J459" t="s">
        <v>503</v>
      </c>
      <c r="K459" t="s">
        <v>32027</v>
      </c>
      <c r="L459" t="s">
        <v>32028</v>
      </c>
      <c r="M459" t="s">
        <v>1443</v>
      </c>
      <c r="N459">
        <v>1</v>
      </c>
      <c r="O459" t="s">
        <v>373</v>
      </c>
      <c r="P459">
        <v>1</v>
      </c>
      <c r="Q459" t="s">
        <v>617</v>
      </c>
      <c r="R459">
        <v>15.99</v>
      </c>
      <c r="T459">
        <v>8.5</v>
      </c>
      <c r="V459">
        <v>0</v>
      </c>
      <c r="Z459" t="s">
        <v>207</v>
      </c>
      <c r="AC459" t="s">
        <v>176</v>
      </c>
      <c r="AE459" t="b">
        <v>0</v>
      </c>
    </row>
    <row r="460" spans="1:31">
      <c r="A460" t="s">
        <v>32029</v>
      </c>
      <c r="B460" t="s">
        <v>32029</v>
      </c>
      <c r="C460" t="s">
        <v>32025</v>
      </c>
      <c r="D460" t="s">
        <v>32030</v>
      </c>
      <c r="E460" t="s">
        <v>373</v>
      </c>
      <c r="F460" t="s">
        <v>589</v>
      </c>
      <c r="G460" t="s">
        <v>612</v>
      </c>
      <c r="J460" t="s">
        <v>503</v>
      </c>
      <c r="K460" t="s">
        <v>15809</v>
      </c>
      <c r="L460" t="s">
        <v>15810</v>
      </c>
      <c r="M460" t="s">
        <v>15811</v>
      </c>
      <c r="O460" t="s">
        <v>373</v>
      </c>
      <c r="P460">
        <v>1</v>
      </c>
      <c r="Q460" t="s">
        <v>617</v>
      </c>
      <c r="R460">
        <v>15.99</v>
      </c>
      <c r="T460">
        <v>7.43</v>
      </c>
      <c r="Z460" t="s">
        <v>207</v>
      </c>
      <c r="AC460" t="s">
        <v>176</v>
      </c>
      <c r="AE460" t="b">
        <v>0</v>
      </c>
    </row>
    <row r="461" spans="1:31">
      <c r="A461" t="s">
        <v>32029</v>
      </c>
      <c r="B461" t="s">
        <v>32029</v>
      </c>
      <c r="C461" t="s">
        <v>32025</v>
      </c>
      <c r="D461" t="s">
        <v>32030</v>
      </c>
      <c r="E461" t="s">
        <v>373</v>
      </c>
      <c r="F461" t="s">
        <v>589</v>
      </c>
      <c r="G461" t="s">
        <v>612</v>
      </c>
      <c r="J461" t="s">
        <v>503</v>
      </c>
      <c r="K461" t="s">
        <v>3443</v>
      </c>
      <c r="L461" t="s">
        <v>3444</v>
      </c>
      <c r="M461" t="s">
        <v>3445</v>
      </c>
      <c r="O461" t="s">
        <v>373</v>
      </c>
      <c r="P461">
        <v>1</v>
      </c>
      <c r="Q461" t="s">
        <v>617</v>
      </c>
      <c r="R461">
        <v>16.99</v>
      </c>
      <c r="T461">
        <v>7.48</v>
      </c>
      <c r="Z461" t="s">
        <v>207</v>
      </c>
      <c r="AC461" t="s">
        <v>176</v>
      </c>
      <c r="AE461" t="b">
        <v>0</v>
      </c>
    </row>
    <row r="462" spans="1:31">
      <c r="A462" t="s">
        <v>32029</v>
      </c>
      <c r="B462" t="s">
        <v>32029</v>
      </c>
      <c r="C462" t="s">
        <v>32025</v>
      </c>
      <c r="D462" t="s">
        <v>32030</v>
      </c>
      <c r="E462" t="s">
        <v>373</v>
      </c>
      <c r="F462" t="s">
        <v>589</v>
      </c>
      <c r="G462" t="s">
        <v>612</v>
      </c>
      <c r="J462" t="s">
        <v>503</v>
      </c>
      <c r="K462" t="s">
        <v>20830</v>
      </c>
      <c r="L462" t="s">
        <v>20831</v>
      </c>
      <c r="M462" t="s">
        <v>20832</v>
      </c>
      <c r="O462" t="s">
        <v>373</v>
      </c>
      <c r="P462">
        <v>1</v>
      </c>
      <c r="Q462" t="s">
        <v>617</v>
      </c>
      <c r="R462">
        <v>15.99</v>
      </c>
      <c r="T462">
        <v>7.51</v>
      </c>
      <c r="Z462" t="s">
        <v>207</v>
      </c>
      <c r="AC462" t="s">
        <v>176</v>
      </c>
      <c r="AE462" t="b">
        <v>0</v>
      </c>
    </row>
    <row r="463" spans="1:31">
      <c r="A463" t="s">
        <v>32031</v>
      </c>
      <c r="B463" t="s">
        <v>32031</v>
      </c>
      <c r="C463" t="s">
        <v>32032</v>
      </c>
      <c r="D463" t="s">
        <v>32033</v>
      </c>
      <c r="E463" t="s">
        <v>373</v>
      </c>
      <c r="F463" t="s">
        <v>589</v>
      </c>
      <c r="G463" t="s">
        <v>612</v>
      </c>
      <c r="J463" t="s">
        <v>613</v>
      </c>
      <c r="K463" t="s">
        <v>4003</v>
      </c>
      <c r="L463" t="s">
        <v>600</v>
      </c>
      <c r="M463" t="s">
        <v>601</v>
      </c>
      <c r="O463" t="s">
        <v>373</v>
      </c>
      <c r="P463">
        <v>1</v>
      </c>
      <c r="Q463" t="s">
        <v>617</v>
      </c>
      <c r="R463">
        <v>16.99</v>
      </c>
      <c r="Z463" t="s">
        <v>10986</v>
      </c>
      <c r="AA463" t="s">
        <v>38</v>
      </c>
      <c r="AB463" t="s">
        <v>32034</v>
      </c>
      <c r="AC463" t="s">
        <v>172</v>
      </c>
      <c r="AE463" t="b">
        <v>0</v>
      </c>
    </row>
    <row r="464" spans="1:31">
      <c r="A464" t="s">
        <v>32035</v>
      </c>
      <c r="B464" t="s">
        <v>32035</v>
      </c>
      <c r="C464" t="s">
        <v>32036</v>
      </c>
      <c r="D464" t="s">
        <v>32037</v>
      </c>
      <c r="E464" t="s">
        <v>435</v>
      </c>
      <c r="F464" t="s">
        <v>589</v>
      </c>
      <c r="G464" t="s">
        <v>612</v>
      </c>
      <c r="J464" t="s">
        <v>376</v>
      </c>
      <c r="K464" t="s">
        <v>16703</v>
      </c>
      <c r="L464" t="s">
        <v>16704</v>
      </c>
      <c r="M464" t="s">
        <v>2154</v>
      </c>
      <c r="O464" t="s">
        <v>435</v>
      </c>
      <c r="P464">
        <v>0</v>
      </c>
      <c r="Z464" t="s">
        <v>1407</v>
      </c>
      <c r="AA464" t="s">
        <v>23</v>
      </c>
      <c r="AB464" t="s">
        <v>32038</v>
      </c>
      <c r="AC464" t="s">
        <v>172</v>
      </c>
      <c r="AE464" t="b">
        <v>0</v>
      </c>
    </row>
    <row r="465" spans="1:31">
      <c r="A465" t="s">
        <v>32039</v>
      </c>
      <c r="B465" t="s">
        <v>32039</v>
      </c>
      <c r="C465" t="s">
        <v>32040</v>
      </c>
      <c r="D465" t="s">
        <v>32041</v>
      </c>
      <c r="E465" t="s">
        <v>373</v>
      </c>
      <c r="F465" t="s">
        <v>589</v>
      </c>
      <c r="G465" t="s">
        <v>612</v>
      </c>
      <c r="J465" t="s">
        <v>613</v>
      </c>
      <c r="K465" t="s">
        <v>8507</v>
      </c>
      <c r="L465" t="s">
        <v>665</v>
      </c>
      <c r="M465" t="s">
        <v>666</v>
      </c>
      <c r="O465" t="s">
        <v>373</v>
      </c>
      <c r="P465">
        <v>1</v>
      </c>
      <c r="Q465" t="s">
        <v>617</v>
      </c>
      <c r="R465">
        <v>18.99</v>
      </c>
      <c r="Z465" t="s">
        <v>32042</v>
      </c>
      <c r="AA465" t="s">
        <v>22</v>
      </c>
      <c r="AB465" t="s">
        <v>32043</v>
      </c>
      <c r="AC465" t="s">
        <v>172</v>
      </c>
      <c r="AE465" t="b">
        <v>0</v>
      </c>
    </row>
    <row r="466" spans="1:31">
      <c r="A466" t="s">
        <v>32044</v>
      </c>
      <c r="B466" t="s">
        <v>32044</v>
      </c>
      <c r="C466" t="s">
        <v>32040</v>
      </c>
      <c r="D466" t="s">
        <v>32045</v>
      </c>
      <c r="E466" t="s">
        <v>373</v>
      </c>
      <c r="F466" t="s">
        <v>589</v>
      </c>
      <c r="G466" t="s">
        <v>612</v>
      </c>
      <c r="J466" t="s">
        <v>613</v>
      </c>
      <c r="K466" t="s">
        <v>1075</v>
      </c>
      <c r="L466" t="s">
        <v>1076</v>
      </c>
      <c r="M466" t="s">
        <v>1077</v>
      </c>
      <c r="O466" t="s">
        <v>373</v>
      </c>
      <c r="P466">
        <v>1</v>
      </c>
      <c r="Q466" t="s">
        <v>617</v>
      </c>
      <c r="R466">
        <v>16.99</v>
      </c>
      <c r="Z466" t="s">
        <v>32042</v>
      </c>
      <c r="AA466" t="s">
        <v>22</v>
      </c>
      <c r="AB466" t="s">
        <v>32043</v>
      </c>
      <c r="AC466" t="s">
        <v>172</v>
      </c>
      <c r="AE466" t="b">
        <v>0</v>
      </c>
    </row>
    <row r="467" spans="1:31">
      <c r="A467" t="s">
        <v>32046</v>
      </c>
      <c r="B467" t="s">
        <v>32046</v>
      </c>
      <c r="C467" t="s">
        <v>32047</v>
      </c>
      <c r="D467" t="s">
        <v>32048</v>
      </c>
      <c r="E467" t="s">
        <v>373</v>
      </c>
      <c r="F467" t="s">
        <v>589</v>
      </c>
      <c r="G467" t="s">
        <v>612</v>
      </c>
      <c r="J467" t="s">
        <v>376</v>
      </c>
      <c r="K467" t="s">
        <v>2241</v>
      </c>
      <c r="L467" t="s">
        <v>437</v>
      </c>
      <c r="M467" t="s">
        <v>438</v>
      </c>
      <c r="O467" t="s">
        <v>373</v>
      </c>
      <c r="P467">
        <v>1</v>
      </c>
      <c r="Q467" t="s">
        <v>617</v>
      </c>
      <c r="R467">
        <v>17.99</v>
      </c>
      <c r="T467">
        <v>2.49</v>
      </c>
      <c r="Y467">
        <v>2.49</v>
      </c>
      <c r="Z467" t="s">
        <v>32049</v>
      </c>
      <c r="AA467" t="s">
        <v>2282</v>
      </c>
      <c r="AB467">
        <v>11102</v>
      </c>
      <c r="AC467" t="s">
        <v>172</v>
      </c>
      <c r="AD467" t="s">
        <v>4114</v>
      </c>
      <c r="AE467" t="b">
        <v>0</v>
      </c>
    </row>
    <row r="468" spans="1:31">
      <c r="A468" t="s">
        <v>32050</v>
      </c>
      <c r="B468" t="s">
        <v>32050</v>
      </c>
      <c r="C468" t="s">
        <v>32051</v>
      </c>
      <c r="D468" t="s">
        <v>32052</v>
      </c>
      <c r="E468" t="s">
        <v>373</v>
      </c>
      <c r="F468" t="s">
        <v>589</v>
      </c>
      <c r="G468" t="s">
        <v>612</v>
      </c>
      <c r="J468" t="s">
        <v>613</v>
      </c>
      <c r="K468" t="s">
        <v>5818</v>
      </c>
      <c r="L468" t="s">
        <v>963</v>
      </c>
      <c r="M468" t="s">
        <v>964</v>
      </c>
      <c r="O468" t="s">
        <v>373</v>
      </c>
      <c r="P468">
        <v>1</v>
      </c>
      <c r="Q468" t="s">
        <v>617</v>
      </c>
      <c r="R468">
        <v>16.99</v>
      </c>
      <c r="Z468" t="s">
        <v>5130</v>
      </c>
      <c r="AA468" t="s">
        <v>201</v>
      </c>
      <c r="AB468" t="s">
        <v>32053</v>
      </c>
      <c r="AC468" t="s">
        <v>172</v>
      </c>
      <c r="AE468" t="b">
        <v>0</v>
      </c>
    </row>
    <row r="469" spans="1:31">
      <c r="A469" t="s">
        <v>32054</v>
      </c>
      <c r="B469" t="s">
        <v>32054</v>
      </c>
      <c r="C469" t="s">
        <v>32055</v>
      </c>
      <c r="D469" t="s">
        <v>32056</v>
      </c>
      <c r="E469" t="s">
        <v>373</v>
      </c>
      <c r="F469" t="s">
        <v>589</v>
      </c>
      <c r="G469" t="s">
        <v>612</v>
      </c>
      <c r="J469" t="s">
        <v>613</v>
      </c>
      <c r="K469" t="s">
        <v>911</v>
      </c>
      <c r="L469" t="s">
        <v>912</v>
      </c>
      <c r="M469" t="s">
        <v>913</v>
      </c>
      <c r="O469" t="s">
        <v>373</v>
      </c>
      <c r="P469">
        <v>1</v>
      </c>
      <c r="Q469" t="s">
        <v>617</v>
      </c>
      <c r="R469">
        <v>19.99</v>
      </c>
      <c r="Z469" t="s">
        <v>32057</v>
      </c>
      <c r="AA469" t="s">
        <v>22</v>
      </c>
      <c r="AB469">
        <v>95650</v>
      </c>
      <c r="AC469" t="s">
        <v>172</v>
      </c>
      <c r="AE469" t="b">
        <v>0</v>
      </c>
    </row>
    <row r="470" spans="1:31">
      <c r="A470" t="s">
        <v>32058</v>
      </c>
      <c r="B470" t="s">
        <v>32058</v>
      </c>
      <c r="C470" t="s">
        <v>32059</v>
      </c>
      <c r="D470" t="s">
        <v>32060</v>
      </c>
      <c r="E470" t="s">
        <v>435</v>
      </c>
      <c r="F470" t="s">
        <v>589</v>
      </c>
      <c r="G470" t="s">
        <v>612</v>
      </c>
      <c r="J470" t="s">
        <v>613</v>
      </c>
      <c r="K470" t="s">
        <v>911</v>
      </c>
      <c r="L470" t="s">
        <v>912</v>
      </c>
      <c r="M470" t="s">
        <v>913</v>
      </c>
      <c r="O470" t="s">
        <v>435</v>
      </c>
      <c r="P470">
        <v>0</v>
      </c>
      <c r="Z470" t="s">
        <v>32057</v>
      </c>
      <c r="AA470" t="s">
        <v>22</v>
      </c>
      <c r="AB470">
        <v>95650</v>
      </c>
      <c r="AC470" t="s">
        <v>172</v>
      </c>
      <c r="AE470" t="b">
        <v>0</v>
      </c>
    </row>
    <row r="471" spans="1:31">
      <c r="A471" t="s">
        <v>32061</v>
      </c>
      <c r="C471" t="s">
        <v>32062</v>
      </c>
      <c r="D471" t="s">
        <v>32063</v>
      </c>
      <c r="E471" t="s">
        <v>373</v>
      </c>
      <c r="F471" t="s">
        <v>374</v>
      </c>
      <c r="G471" t="s">
        <v>612</v>
      </c>
      <c r="J471" t="s">
        <v>376</v>
      </c>
      <c r="K471" t="s">
        <v>3062</v>
      </c>
      <c r="L471" t="s">
        <v>672</v>
      </c>
      <c r="M471" t="s">
        <v>673</v>
      </c>
      <c r="N471">
        <v>1</v>
      </c>
      <c r="O471" t="s">
        <v>373</v>
      </c>
      <c r="P471">
        <v>1</v>
      </c>
      <c r="Q471" t="s">
        <v>617</v>
      </c>
      <c r="R471">
        <v>17.99</v>
      </c>
      <c r="T471">
        <v>0</v>
      </c>
      <c r="V471">
        <v>0</v>
      </c>
      <c r="Z471" t="s">
        <v>21719</v>
      </c>
      <c r="AA471" t="s">
        <v>201</v>
      </c>
      <c r="AB471" t="s">
        <v>32064</v>
      </c>
      <c r="AC471" t="s">
        <v>172</v>
      </c>
      <c r="AE471" t="b">
        <v>0</v>
      </c>
    </row>
    <row r="472" spans="1:31">
      <c r="A472" t="s">
        <v>32065</v>
      </c>
      <c r="B472" t="s">
        <v>32065</v>
      </c>
      <c r="C472" t="s">
        <v>32066</v>
      </c>
      <c r="D472" t="s">
        <v>32067</v>
      </c>
      <c r="E472" t="s">
        <v>373</v>
      </c>
      <c r="F472" t="s">
        <v>589</v>
      </c>
      <c r="G472" t="s">
        <v>612</v>
      </c>
      <c r="J472" t="s">
        <v>613</v>
      </c>
      <c r="K472" t="s">
        <v>19131</v>
      </c>
      <c r="L472" t="s">
        <v>1123</v>
      </c>
      <c r="M472" t="s">
        <v>1124</v>
      </c>
      <c r="O472" t="s">
        <v>373</v>
      </c>
      <c r="P472">
        <v>1</v>
      </c>
      <c r="Q472" t="s">
        <v>617</v>
      </c>
      <c r="R472">
        <v>16.99</v>
      </c>
      <c r="Z472" t="s">
        <v>2634</v>
      </c>
      <c r="AA472" t="s">
        <v>45</v>
      </c>
      <c r="AB472" t="s">
        <v>32068</v>
      </c>
      <c r="AC472" t="s">
        <v>172</v>
      </c>
      <c r="AE472" t="b">
        <v>0</v>
      </c>
    </row>
    <row r="473" spans="1:31">
      <c r="A473" t="s">
        <v>32069</v>
      </c>
      <c r="B473" t="s">
        <v>32069</v>
      </c>
      <c r="C473" t="s">
        <v>32070</v>
      </c>
      <c r="D473" t="s">
        <v>32071</v>
      </c>
      <c r="E473" t="s">
        <v>373</v>
      </c>
      <c r="F473" t="s">
        <v>589</v>
      </c>
      <c r="G473" t="s">
        <v>612</v>
      </c>
      <c r="J473" t="s">
        <v>613</v>
      </c>
      <c r="K473" t="s">
        <v>32072</v>
      </c>
      <c r="L473" t="s">
        <v>4741</v>
      </c>
      <c r="M473" t="s">
        <v>4742</v>
      </c>
      <c r="O473" t="s">
        <v>373</v>
      </c>
      <c r="P473">
        <v>1</v>
      </c>
      <c r="Q473" t="s">
        <v>617</v>
      </c>
      <c r="R473">
        <v>15.99</v>
      </c>
      <c r="Z473" t="s">
        <v>32073</v>
      </c>
      <c r="AA473" t="s">
        <v>26</v>
      </c>
      <c r="AB473" t="s">
        <v>32074</v>
      </c>
      <c r="AC473" t="s">
        <v>172</v>
      </c>
      <c r="AE473" t="b">
        <v>0</v>
      </c>
    </row>
    <row r="474" spans="1:31">
      <c r="A474" t="s">
        <v>32075</v>
      </c>
      <c r="C474" t="s">
        <v>32076</v>
      </c>
      <c r="D474" t="s">
        <v>32077</v>
      </c>
      <c r="E474" t="s">
        <v>435</v>
      </c>
      <c r="F474" t="s">
        <v>374</v>
      </c>
      <c r="G474" t="s">
        <v>612</v>
      </c>
      <c r="J474" t="s">
        <v>376</v>
      </c>
      <c r="K474" t="s">
        <v>786</v>
      </c>
      <c r="L474" t="s">
        <v>787</v>
      </c>
      <c r="M474" t="s">
        <v>788</v>
      </c>
      <c r="N474">
        <v>1</v>
      </c>
      <c r="P474">
        <v>0</v>
      </c>
      <c r="Z474" t="s">
        <v>2159</v>
      </c>
      <c r="AA474" t="s">
        <v>26</v>
      </c>
      <c r="AB474" t="s">
        <v>32078</v>
      </c>
      <c r="AC474" t="s">
        <v>172</v>
      </c>
      <c r="AE474" t="b">
        <v>0</v>
      </c>
    </row>
    <row r="475" spans="1:31">
      <c r="A475" t="s">
        <v>32079</v>
      </c>
      <c r="B475" t="s">
        <v>32079</v>
      </c>
      <c r="C475" t="s">
        <v>32080</v>
      </c>
      <c r="D475" t="s">
        <v>32081</v>
      </c>
      <c r="E475" t="s">
        <v>373</v>
      </c>
      <c r="F475" t="s">
        <v>589</v>
      </c>
      <c r="G475" t="s">
        <v>612</v>
      </c>
      <c r="J475" t="s">
        <v>613</v>
      </c>
      <c r="K475" t="s">
        <v>1173</v>
      </c>
      <c r="L475" t="s">
        <v>1174</v>
      </c>
      <c r="M475" t="s">
        <v>1175</v>
      </c>
      <c r="O475" t="s">
        <v>373</v>
      </c>
      <c r="P475">
        <v>1</v>
      </c>
      <c r="Q475" t="s">
        <v>617</v>
      </c>
      <c r="R475">
        <v>14.99</v>
      </c>
      <c r="Z475" t="s">
        <v>32082</v>
      </c>
      <c r="AA475" t="s">
        <v>34</v>
      </c>
      <c r="AB475" t="s">
        <v>32083</v>
      </c>
      <c r="AC475" t="s">
        <v>172</v>
      </c>
      <c r="AE475" t="b">
        <v>0</v>
      </c>
    </row>
    <row r="476" spans="1:31">
      <c r="A476" t="s">
        <v>32084</v>
      </c>
      <c r="C476" t="s">
        <v>32085</v>
      </c>
      <c r="D476" t="s">
        <v>32086</v>
      </c>
      <c r="E476" t="s">
        <v>373</v>
      </c>
      <c r="F476" t="s">
        <v>374</v>
      </c>
      <c r="G476" t="s">
        <v>612</v>
      </c>
      <c r="J476" t="s">
        <v>376</v>
      </c>
      <c r="K476" t="s">
        <v>515</v>
      </c>
      <c r="L476" t="s">
        <v>516</v>
      </c>
      <c r="M476" t="s">
        <v>517</v>
      </c>
      <c r="N476">
        <v>1</v>
      </c>
      <c r="O476" t="s">
        <v>373</v>
      </c>
      <c r="P476">
        <v>1</v>
      </c>
      <c r="Q476" t="s">
        <v>617</v>
      </c>
      <c r="R476">
        <v>19.99</v>
      </c>
      <c r="T476">
        <v>0</v>
      </c>
      <c r="V476">
        <v>0</v>
      </c>
      <c r="Z476" t="s">
        <v>6112</v>
      </c>
      <c r="AA476" t="s">
        <v>22</v>
      </c>
      <c r="AB476" t="s">
        <v>32087</v>
      </c>
      <c r="AC476" t="s">
        <v>172</v>
      </c>
      <c r="AE476" t="b">
        <v>0</v>
      </c>
    </row>
    <row r="477" spans="1:31">
      <c r="A477" t="s">
        <v>32088</v>
      </c>
      <c r="B477" t="s">
        <v>32088</v>
      </c>
      <c r="C477" t="s">
        <v>32089</v>
      </c>
      <c r="D477" t="s">
        <v>32090</v>
      </c>
      <c r="E477" t="s">
        <v>373</v>
      </c>
      <c r="F477" t="s">
        <v>589</v>
      </c>
      <c r="G477" t="s">
        <v>612</v>
      </c>
      <c r="J477" t="s">
        <v>376</v>
      </c>
      <c r="K477" t="s">
        <v>911</v>
      </c>
      <c r="L477" t="s">
        <v>912</v>
      </c>
      <c r="M477" t="s">
        <v>913</v>
      </c>
      <c r="O477" t="s">
        <v>373</v>
      </c>
      <c r="P477">
        <v>1</v>
      </c>
      <c r="Q477" t="s">
        <v>617</v>
      </c>
      <c r="R477">
        <v>19.99</v>
      </c>
      <c r="T477">
        <v>3.48</v>
      </c>
      <c r="Y477">
        <v>3.48</v>
      </c>
      <c r="Z477" t="s">
        <v>32091</v>
      </c>
      <c r="AA477" t="s">
        <v>47</v>
      </c>
      <c r="AB477" t="s">
        <v>32092</v>
      </c>
      <c r="AC477" t="s">
        <v>172</v>
      </c>
      <c r="AD477" t="s">
        <v>4114</v>
      </c>
      <c r="AE477" t="b">
        <v>0</v>
      </c>
    </row>
    <row r="478" spans="1:31">
      <c r="A478" t="s">
        <v>32088</v>
      </c>
      <c r="B478" t="s">
        <v>32088</v>
      </c>
      <c r="C478" t="s">
        <v>32089</v>
      </c>
      <c r="D478" t="s">
        <v>32090</v>
      </c>
      <c r="E478" t="s">
        <v>373</v>
      </c>
      <c r="F478" t="s">
        <v>589</v>
      </c>
      <c r="G478" t="s">
        <v>612</v>
      </c>
      <c r="J478" t="s">
        <v>376</v>
      </c>
      <c r="K478" t="s">
        <v>5818</v>
      </c>
      <c r="L478" t="s">
        <v>963</v>
      </c>
      <c r="M478" t="s">
        <v>964</v>
      </c>
      <c r="O478" t="s">
        <v>373</v>
      </c>
      <c r="P478">
        <v>1</v>
      </c>
      <c r="Q478" t="s">
        <v>617</v>
      </c>
      <c r="R478">
        <v>16.99</v>
      </c>
      <c r="T478">
        <v>3.49</v>
      </c>
      <c r="Y478">
        <v>3.49</v>
      </c>
      <c r="Z478" t="s">
        <v>32091</v>
      </c>
      <c r="AA478" t="s">
        <v>47</v>
      </c>
      <c r="AB478" t="s">
        <v>32092</v>
      </c>
      <c r="AC478" t="s">
        <v>172</v>
      </c>
      <c r="AD478" t="s">
        <v>4114</v>
      </c>
      <c r="AE478" t="b">
        <v>0</v>
      </c>
    </row>
    <row r="479" spans="1:31">
      <c r="A479" t="s">
        <v>32093</v>
      </c>
      <c r="C479" t="s">
        <v>32094</v>
      </c>
      <c r="D479" t="s">
        <v>32095</v>
      </c>
      <c r="E479" t="s">
        <v>373</v>
      </c>
      <c r="F479" t="s">
        <v>374</v>
      </c>
      <c r="G479" t="s">
        <v>612</v>
      </c>
      <c r="J479" t="s">
        <v>376</v>
      </c>
      <c r="K479" t="s">
        <v>14148</v>
      </c>
      <c r="L479" t="s">
        <v>14149</v>
      </c>
      <c r="M479" t="s">
        <v>14150</v>
      </c>
      <c r="N479">
        <v>1</v>
      </c>
      <c r="O479" t="s">
        <v>373</v>
      </c>
      <c r="P479">
        <v>1</v>
      </c>
      <c r="Q479" t="s">
        <v>617</v>
      </c>
      <c r="R479">
        <v>15.99</v>
      </c>
      <c r="T479">
        <v>0</v>
      </c>
      <c r="V479">
        <v>0</v>
      </c>
      <c r="Z479" t="s">
        <v>667</v>
      </c>
      <c r="AA479" t="s">
        <v>39</v>
      </c>
      <c r="AB479" t="s">
        <v>30572</v>
      </c>
      <c r="AC479" t="s">
        <v>172</v>
      </c>
      <c r="AE479" t="b">
        <v>0</v>
      </c>
    </row>
    <row r="480" spans="1:31">
      <c r="A480" t="s">
        <v>32093</v>
      </c>
      <c r="C480" t="s">
        <v>32094</v>
      </c>
      <c r="D480" t="s">
        <v>32095</v>
      </c>
      <c r="E480" t="s">
        <v>373</v>
      </c>
      <c r="F480" t="s">
        <v>374</v>
      </c>
      <c r="G480" t="s">
        <v>612</v>
      </c>
      <c r="J480" t="s">
        <v>376</v>
      </c>
      <c r="K480" t="s">
        <v>9417</v>
      </c>
      <c r="L480" t="s">
        <v>2258</v>
      </c>
      <c r="M480" t="s">
        <v>2259</v>
      </c>
      <c r="N480">
        <v>1</v>
      </c>
      <c r="O480" t="s">
        <v>373</v>
      </c>
      <c r="P480">
        <v>1</v>
      </c>
      <c r="Q480" t="s">
        <v>617</v>
      </c>
      <c r="R480">
        <v>15.99</v>
      </c>
      <c r="T480">
        <v>0</v>
      </c>
      <c r="V480">
        <v>0</v>
      </c>
      <c r="Z480" t="s">
        <v>667</v>
      </c>
      <c r="AA480" t="s">
        <v>39</v>
      </c>
      <c r="AB480" t="s">
        <v>30572</v>
      </c>
      <c r="AC480" t="s">
        <v>172</v>
      </c>
      <c r="AE480" t="b">
        <v>0</v>
      </c>
    </row>
    <row r="481" spans="1:31">
      <c r="A481" t="s">
        <v>32096</v>
      </c>
      <c r="C481" t="s">
        <v>32097</v>
      </c>
      <c r="D481" t="s">
        <v>32098</v>
      </c>
      <c r="E481" t="s">
        <v>373</v>
      </c>
      <c r="F481" t="s">
        <v>374</v>
      </c>
      <c r="G481" t="s">
        <v>612</v>
      </c>
      <c r="J481" t="s">
        <v>376</v>
      </c>
      <c r="K481" t="s">
        <v>3095</v>
      </c>
      <c r="L481" t="s">
        <v>3096</v>
      </c>
      <c r="M481" t="s">
        <v>3097</v>
      </c>
      <c r="N481">
        <v>1</v>
      </c>
      <c r="O481" t="s">
        <v>373</v>
      </c>
      <c r="P481">
        <v>1</v>
      </c>
      <c r="Q481" t="s">
        <v>617</v>
      </c>
      <c r="R481">
        <v>17.99</v>
      </c>
      <c r="T481">
        <v>0</v>
      </c>
      <c r="V481">
        <v>0</v>
      </c>
      <c r="Z481" t="s">
        <v>2428</v>
      </c>
      <c r="AA481" t="s">
        <v>233</v>
      </c>
      <c r="AB481">
        <v>94129</v>
      </c>
      <c r="AC481" t="s">
        <v>172</v>
      </c>
      <c r="AE481" t="b">
        <v>0</v>
      </c>
    </row>
    <row r="482" spans="1:31">
      <c r="A482" t="s">
        <v>32099</v>
      </c>
      <c r="B482" t="s">
        <v>32099</v>
      </c>
      <c r="C482" t="s">
        <v>32097</v>
      </c>
      <c r="D482" t="s">
        <v>32100</v>
      </c>
      <c r="E482" t="s">
        <v>373</v>
      </c>
      <c r="F482" t="s">
        <v>589</v>
      </c>
      <c r="G482" t="s">
        <v>612</v>
      </c>
      <c r="J482" t="s">
        <v>613</v>
      </c>
      <c r="K482" t="s">
        <v>1659</v>
      </c>
      <c r="L482" t="s">
        <v>1660</v>
      </c>
      <c r="M482" t="s">
        <v>1661</v>
      </c>
      <c r="O482" t="s">
        <v>373</v>
      </c>
      <c r="P482">
        <v>1</v>
      </c>
      <c r="Q482" t="s">
        <v>617</v>
      </c>
      <c r="R482">
        <v>17.99</v>
      </c>
      <c r="Z482" t="s">
        <v>2428</v>
      </c>
      <c r="AA482" t="s">
        <v>233</v>
      </c>
      <c r="AB482">
        <v>94129</v>
      </c>
      <c r="AC482" t="s">
        <v>172</v>
      </c>
      <c r="AE482" t="b">
        <v>0</v>
      </c>
    </row>
    <row r="483" spans="1:31">
      <c r="A483" t="s">
        <v>32101</v>
      </c>
      <c r="C483" t="s">
        <v>32102</v>
      </c>
      <c r="D483" t="s">
        <v>32103</v>
      </c>
      <c r="E483" t="s">
        <v>373</v>
      </c>
      <c r="F483" t="s">
        <v>374</v>
      </c>
      <c r="G483" t="s">
        <v>612</v>
      </c>
      <c r="J483" t="s">
        <v>376</v>
      </c>
      <c r="K483" t="s">
        <v>786</v>
      </c>
      <c r="L483" t="s">
        <v>787</v>
      </c>
      <c r="M483" t="s">
        <v>788</v>
      </c>
      <c r="N483">
        <v>1</v>
      </c>
      <c r="O483" t="s">
        <v>373</v>
      </c>
      <c r="P483">
        <v>1</v>
      </c>
      <c r="Q483" t="s">
        <v>617</v>
      </c>
      <c r="R483">
        <v>15.99</v>
      </c>
      <c r="T483">
        <v>0</v>
      </c>
      <c r="V483">
        <v>0</v>
      </c>
      <c r="Z483" t="s">
        <v>2070</v>
      </c>
      <c r="AA483" t="s">
        <v>26</v>
      </c>
      <c r="AB483">
        <v>77084</v>
      </c>
      <c r="AC483" t="s">
        <v>172</v>
      </c>
      <c r="AE483" t="b">
        <v>0</v>
      </c>
    </row>
    <row r="484" spans="1:31">
      <c r="A484" t="s">
        <v>32101</v>
      </c>
      <c r="C484" t="s">
        <v>32102</v>
      </c>
      <c r="D484" t="s">
        <v>32103</v>
      </c>
      <c r="E484" t="s">
        <v>373</v>
      </c>
      <c r="F484" t="s">
        <v>374</v>
      </c>
      <c r="G484" t="s">
        <v>612</v>
      </c>
      <c r="J484" t="s">
        <v>376</v>
      </c>
      <c r="K484" t="s">
        <v>9116</v>
      </c>
      <c r="L484" t="s">
        <v>9117</v>
      </c>
      <c r="M484" t="s">
        <v>9118</v>
      </c>
      <c r="N484">
        <v>1</v>
      </c>
      <c r="O484" t="s">
        <v>373</v>
      </c>
      <c r="P484">
        <v>1</v>
      </c>
      <c r="Q484" t="s">
        <v>617</v>
      </c>
      <c r="R484">
        <v>15.99</v>
      </c>
      <c r="T484">
        <v>0</v>
      </c>
      <c r="V484">
        <v>0</v>
      </c>
      <c r="Z484" t="s">
        <v>2070</v>
      </c>
      <c r="AA484" t="s">
        <v>26</v>
      </c>
      <c r="AB484">
        <v>77084</v>
      </c>
      <c r="AC484" t="s">
        <v>172</v>
      </c>
      <c r="AE484" t="b">
        <v>0</v>
      </c>
    </row>
    <row r="485" spans="1:31">
      <c r="A485" t="s">
        <v>32101</v>
      </c>
      <c r="C485" t="s">
        <v>32102</v>
      </c>
      <c r="D485" t="s">
        <v>32103</v>
      </c>
      <c r="E485" t="s">
        <v>373</v>
      </c>
      <c r="F485" t="s">
        <v>374</v>
      </c>
      <c r="G485" t="s">
        <v>612</v>
      </c>
      <c r="J485" t="s">
        <v>376</v>
      </c>
      <c r="K485" t="s">
        <v>4884</v>
      </c>
      <c r="L485" t="s">
        <v>4885</v>
      </c>
      <c r="M485" t="s">
        <v>4886</v>
      </c>
      <c r="N485">
        <v>1</v>
      </c>
      <c r="O485" t="s">
        <v>373</v>
      </c>
      <c r="P485">
        <v>1</v>
      </c>
      <c r="Q485" t="s">
        <v>617</v>
      </c>
      <c r="R485">
        <v>15.99</v>
      </c>
      <c r="T485">
        <v>0</v>
      </c>
      <c r="V485">
        <v>0</v>
      </c>
      <c r="Z485" t="s">
        <v>2070</v>
      </c>
      <c r="AA485" t="s">
        <v>26</v>
      </c>
      <c r="AB485">
        <v>77084</v>
      </c>
      <c r="AC485" t="s">
        <v>172</v>
      </c>
      <c r="AE485" t="b">
        <v>0</v>
      </c>
    </row>
    <row r="486" spans="1:31">
      <c r="A486" t="s">
        <v>32104</v>
      </c>
      <c r="C486" t="s">
        <v>32105</v>
      </c>
      <c r="D486" t="s">
        <v>32106</v>
      </c>
      <c r="E486" t="s">
        <v>373</v>
      </c>
      <c r="F486" t="s">
        <v>374</v>
      </c>
      <c r="G486" t="s">
        <v>612</v>
      </c>
      <c r="J486" t="s">
        <v>376</v>
      </c>
      <c r="K486" t="s">
        <v>24801</v>
      </c>
      <c r="L486" t="s">
        <v>10780</v>
      </c>
      <c r="M486" t="s">
        <v>10781</v>
      </c>
      <c r="N486">
        <v>1</v>
      </c>
      <c r="O486" t="s">
        <v>373</v>
      </c>
      <c r="P486">
        <v>1</v>
      </c>
      <c r="Q486" t="s">
        <v>617</v>
      </c>
      <c r="R486">
        <v>16.99</v>
      </c>
      <c r="T486">
        <v>0</v>
      </c>
      <c r="V486">
        <v>0</v>
      </c>
      <c r="Z486" t="s">
        <v>16439</v>
      </c>
      <c r="AA486" t="s">
        <v>54</v>
      </c>
      <c r="AB486" t="s">
        <v>32107</v>
      </c>
      <c r="AC486" t="s">
        <v>172</v>
      </c>
      <c r="AE486" t="b">
        <v>0</v>
      </c>
    </row>
    <row r="487" spans="1:31">
      <c r="A487" t="s">
        <v>32108</v>
      </c>
      <c r="C487" t="s">
        <v>32109</v>
      </c>
      <c r="D487" t="s">
        <v>32110</v>
      </c>
      <c r="E487" t="s">
        <v>373</v>
      </c>
      <c r="F487" t="s">
        <v>374</v>
      </c>
      <c r="G487" t="s">
        <v>612</v>
      </c>
      <c r="J487" t="s">
        <v>503</v>
      </c>
      <c r="K487" t="s">
        <v>12072</v>
      </c>
      <c r="L487" t="s">
        <v>12073</v>
      </c>
      <c r="M487" t="s">
        <v>12074</v>
      </c>
      <c r="N487">
        <v>1</v>
      </c>
      <c r="O487" t="s">
        <v>373</v>
      </c>
      <c r="P487">
        <v>1</v>
      </c>
      <c r="Q487" t="s">
        <v>617</v>
      </c>
      <c r="R487">
        <v>13.99</v>
      </c>
      <c r="T487">
        <v>19.99</v>
      </c>
      <c r="V487">
        <v>0</v>
      </c>
      <c r="Z487" t="s">
        <v>1375</v>
      </c>
      <c r="AA487" t="s">
        <v>24</v>
      </c>
      <c r="AB487" t="s">
        <v>32111</v>
      </c>
      <c r="AC487" t="s">
        <v>172</v>
      </c>
      <c r="AE487" t="b">
        <v>0</v>
      </c>
    </row>
    <row r="488" spans="1:31">
      <c r="A488" t="s">
        <v>32112</v>
      </c>
      <c r="B488" t="s">
        <v>32112</v>
      </c>
      <c r="C488" t="s">
        <v>32113</v>
      </c>
      <c r="D488" t="s">
        <v>32114</v>
      </c>
      <c r="E488" t="s">
        <v>373</v>
      </c>
      <c r="F488" t="s">
        <v>589</v>
      </c>
      <c r="G488" t="s">
        <v>612</v>
      </c>
      <c r="J488" t="s">
        <v>613</v>
      </c>
      <c r="K488" t="s">
        <v>1012</v>
      </c>
      <c r="L488" t="s">
        <v>1013</v>
      </c>
      <c r="M488" t="s">
        <v>1014</v>
      </c>
      <c r="O488" t="s">
        <v>373</v>
      </c>
      <c r="P488">
        <v>1</v>
      </c>
      <c r="Q488" t="s">
        <v>617</v>
      </c>
      <c r="R488">
        <v>16.99</v>
      </c>
      <c r="Z488" t="s">
        <v>31095</v>
      </c>
      <c r="AA488" t="s">
        <v>24</v>
      </c>
      <c r="AB488" t="s">
        <v>32115</v>
      </c>
      <c r="AC488" t="s">
        <v>172</v>
      </c>
      <c r="AE488" t="b">
        <v>0</v>
      </c>
    </row>
    <row r="489" spans="1:31">
      <c r="A489" t="s">
        <v>32116</v>
      </c>
      <c r="B489" t="s">
        <v>32116</v>
      </c>
      <c r="C489" t="s">
        <v>32117</v>
      </c>
      <c r="D489" t="s">
        <v>32118</v>
      </c>
      <c r="E489" t="s">
        <v>373</v>
      </c>
      <c r="F489" t="s">
        <v>589</v>
      </c>
      <c r="G489" t="s">
        <v>612</v>
      </c>
      <c r="J489" t="s">
        <v>613</v>
      </c>
      <c r="K489" t="s">
        <v>1173</v>
      </c>
      <c r="L489" t="s">
        <v>1174</v>
      </c>
      <c r="M489" t="s">
        <v>1175</v>
      </c>
      <c r="O489" t="s">
        <v>373</v>
      </c>
      <c r="P489">
        <v>1</v>
      </c>
      <c r="Q489" t="s">
        <v>617</v>
      </c>
      <c r="R489">
        <v>14.99</v>
      </c>
      <c r="Z489" t="s">
        <v>24225</v>
      </c>
      <c r="AA489" t="s">
        <v>22</v>
      </c>
      <c r="AB489" t="s">
        <v>32119</v>
      </c>
      <c r="AC489" t="s">
        <v>172</v>
      </c>
      <c r="AE489" t="b">
        <v>0</v>
      </c>
    </row>
    <row r="490" spans="1:31">
      <c r="A490" t="s">
        <v>32120</v>
      </c>
      <c r="C490" t="s">
        <v>32121</v>
      </c>
      <c r="D490" t="s">
        <v>32122</v>
      </c>
      <c r="E490" t="s">
        <v>373</v>
      </c>
      <c r="F490" t="s">
        <v>374</v>
      </c>
      <c r="G490" t="s">
        <v>612</v>
      </c>
      <c r="J490" t="s">
        <v>376</v>
      </c>
      <c r="K490" t="s">
        <v>5380</v>
      </c>
      <c r="L490" t="s">
        <v>5381</v>
      </c>
      <c r="M490" t="s">
        <v>5382</v>
      </c>
      <c r="N490">
        <v>1</v>
      </c>
      <c r="O490" t="s">
        <v>373</v>
      </c>
      <c r="P490">
        <v>1</v>
      </c>
      <c r="Q490" t="s">
        <v>617</v>
      </c>
      <c r="R490">
        <v>13.99</v>
      </c>
      <c r="T490">
        <v>0</v>
      </c>
      <c r="V490">
        <v>0</v>
      </c>
      <c r="Z490" t="s">
        <v>24904</v>
      </c>
      <c r="AA490" t="s">
        <v>48</v>
      </c>
      <c r="AB490" t="s">
        <v>32123</v>
      </c>
      <c r="AC490" t="s">
        <v>172</v>
      </c>
      <c r="AE490" t="b">
        <v>0</v>
      </c>
    </row>
    <row r="491" spans="1:31">
      <c r="A491" t="s">
        <v>32124</v>
      </c>
      <c r="B491" t="s">
        <v>32124</v>
      </c>
      <c r="C491" t="s">
        <v>32125</v>
      </c>
      <c r="D491" t="s">
        <v>32126</v>
      </c>
      <c r="E491" t="s">
        <v>373</v>
      </c>
      <c r="F491" t="s">
        <v>589</v>
      </c>
      <c r="G491" t="s">
        <v>612</v>
      </c>
      <c r="J491" t="s">
        <v>613</v>
      </c>
      <c r="K491" t="s">
        <v>1075</v>
      </c>
      <c r="L491" t="s">
        <v>1076</v>
      </c>
      <c r="M491" t="s">
        <v>1077</v>
      </c>
      <c r="O491" t="s">
        <v>373</v>
      </c>
      <c r="P491">
        <v>1</v>
      </c>
      <c r="Q491" t="s">
        <v>617</v>
      </c>
      <c r="R491">
        <v>16.99</v>
      </c>
      <c r="Z491" t="s">
        <v>11712</v>
      </c>
      <c r="AA491" t="s">
        <v>22</v>
      </c>
      <c r="AB491" t="s">
        <v>11713</v>
      </c>
      <c r="AC491" t="s">
        <v>172</v>
      </c>
      <c r="AE491" t="b">
        <v>0</v>
      </c>
    </row>
    <row r="492" spans="1:31">
      <c r="A492" t="s">
        <v>32127</v>
      </c>
      <c r="B492" t="s">
        <v>32127</v>
      </c>
      <c r="C492" t="s">
        <v>32128</v>
      </c>
      <c r="D492" t="s">
        <v>32129</v>
      </c>
      <c r="E492" t="s">
        <v>373</v>
      </c>
      <c r="F492" t="s">
        <v>589</v>
      </c>
      <c r="G492" t="s">
        <v>612</v>
      </c>
      <c r="J492" t="s">
        <v>613</v>
      </c>
      <c r="K492" t="s">
        <v>1659</v>
      </c>
      <c r="L492" t="s">
        <v>1660</v>
      </c>
      <c r="M492" t="s">
        <v>1661</v>
      </c>
      <c r="O492" t="s">
        <v>373</v>
      </c>
      <c r="P492">
        <v>1</v>
      </c>
      <c r="Q492" t="s">
        <v>617</v>
      </c>
      <c r="R492">
        <v>17.99</v>
      </c>
      <c r="S492">
        <v>1.82</v>
      </c>
      <c r="Z492" t="s">
        <v>1872</v>
      </c>
      <c r="AA492" t="s">
        <v>33</v>
      </c>
      <c r="AB492" t="s">
        <v>32130</v>
      </c>
      <c r="AC492" t="s">
        <v>172</v>
      </c>
      <c r="AE492" t="b">
        <v>0</v>
      </c>
    </row>
    <row r="493" spans="1:31">
      <c r="A493" t="s">
        <v>32131</v>
      </c>
      <c r="C493" t="s">
        <v>32132</v>
      </c>
      <c r="D493" t="s">
        <v>32133</v>
      </c>
      <c r="E493" t="s">
        <v>373</v>
      </c>
      <c r="F493" t="s">
        <v>374</v>
      </c>
      <c r="G493" t="s">
        <v>612</v>
      </c>
      <c r="J493" t="s">
        <v>376</v>
      </c>
      <c r="K493" t="s">
        <v>32134</v>
      </c>
      <c r="L493" t="s">
        <v>32135</v>
      </c>
      <c r="M493" t="s">
        <v>32136</v>
      </c>
      <c r="N493">
        <v>1</v>
      </c>
      <c r="O493" t="s">
        <v>373</v>
      </c>
      <c r="P493">
        <v>1</v>
      </c>
      <c r="Q493" t="s">
        <v>617</v>
      </c>
      <c r="R493">
        <v>15.99</v>
      </c>
      <c r="T493">
        <v>0</v>
      </c>
      <c r="V493">
        <v>0</v>
      </c>
      <c r="Z493" t="s">
        <v>32137</v>
      </c>
      <c r="AA493" t="s">
        <v>32</v>
      </c>
      <c r="AB493" t="s">
        <v>32138</v>
      </c>
      <c r="AC493" t="s">
        <v>172</v>
      </c>
      <c r="AE493" t="b">
        <v>0</v>
      </c>
    </row>
    <row r="494" spans="1:31">
      <c r="A494" t="s">
        <v>32139</v>
      </c>
      <c r="B494" t="s">
        <v>32139</v>
      </c>
      <c r="C494" t="s">
        <v>32140</v>
      </c>
      <c r="D494" t="s">
        <v>32141</v>
      </c>
      <c r="E494" t="s">
        <v>373</v>
      </c>
      <c r="F494" t="s">
        <v>589</v>
      </c>
      <c r="G494" t="s">
        <v>612</v>
      </c>
      <c r="J494" t="s">
        <v>613</v>
      </c>
      <c r="K494" t="s">
        <v>911</v>
      </c>
      <c r="L494" t="s">
        <v>912</v>
      </c>
      <c r="M494" t="s">
        <v>913</v>
      </c>
      <c r="O494" t="s">
        <v>373</v>
      </c>
      <c r="P494">
        <v>1</v>
      </c>
      <c r="Q494" t="s">
        <v>617</v>
      </c>
      <c r="R494">
        <v>19.99</v>
      </c>
      <c r="Z494" t="s">
        <v>984</v>
      </c>
      <c r="AA494" t="s">
        <v>25</v>
      </c>
      <c r="AB494" t="s">
        <v>32142</v>
      </c>
      <c r="AC494" t="s">
        <v>172</v>
      </c>
      <c r="AE494" t="b">
        <v>0</v>
      </c>
    </row>
    <row r="495" spans="1:31">
      <c r="A495" t="s">
        <v>32143</v>
      </c>
      <c r="C495" t="s">
        <v>32144</v>
      </c>
      <c r="D495" t="s">
        <v>32145</v>
      </c>
      <c r="E495" t="s">
        <v>373</v>
      </c>
      <c r="F495" t="s">
        <v>374</v>
      </c>
      <c r="G495" t="s">
        <v>612</v>
      </c>
      <c r="J495" t="s">
        <v>376</v>
      </c>
      <c r="K495" t="s">
        <v>22052</v>
      </c>
      <c r="L495" t="s">
        <v>22053</v>
      </c>
      <c r="M495" t="s">
        <v>405</v>
      </c>
      <c r="N495">
        <v>1</v>
      </c>
      <c r="O495" t="s">
        <v>373</v>
      </c>
      <c r="P495">
        <v>1</v>
      </c>
      <c r="Q495" t="s">
        <v>617</v>
      </c>
      <c r="R495">
        <v>13.99</v>
      </c>
      <c r="T495">
        <v>0</v>
      </c>
      <c r="V495">
        <v>0</v>
      </c>
      <c r="Z495" t="s">
        <v>337</v>
      </c>
      <c r="AA495" t="s">
        <v>59</v>
      </c>
      <c r="AB495" t="s">
        <v>32146</v>
      </c>
      <c r="AC495" t="s">
        <v>172</v>
      </c>
      <c r="AE495" t="b">
        <v>0</v>
      </c>
    </row>
    <row r="496" spans="1:31">
      <c r="A496" t="s">
        <v>32147</v>
      </c>
      <c r="B496" t="s">
        <v>32147</v>
      </c>
      <c r="C496" t="s">
        <v>32148</v>
      </c>
      <c r="D496" t="s">
        <v>32149</v>
      </c>
      <c r="E496" t="s">
        <v>373</v>
      </c>
      <c r="F496" t="s">
        <v>589</v>
      </c>
      <c r="G496" t="s">
        <v>612</v>
      </c>
      <c r="J496" t="s">
        <v>376</v>
      </c>
      <c r="K496" t="s">
        <v>911</v>
      </c>
      <c r="L496" t="s">
        <v>912</v>
      </c>
      <c r="M496" t="s">
        <v>913</v>
      </c>
      <c r="O496" t="s">
        <v>373</v>
      </c>
      <c r="P496">
        <v>1</v>
      </c>
      <c r="Q496" t="s">
        <v>617</v>
      </c>
      <c r="R496">
        <v>19.99</v>
      </c>
      <c r="T496">
        <v>2.32</v>
      </c>
      <c r="Y496">
        <v>2.32</v>
      </c>
      <c r="Z496" t="s">
        <v>8292</v>
      </c>
      <c r="AA496" t="s">
        <v>23</v>
      </c>
      <c r="AB496" t="s">
        <v>32150</v>
      </c>
      <c r="AC496" t="s">
        <v>172</v>
      </c>
      <c r="AD496" t="s">
        <v>4114</v>
      </c>
      <c r="AE496" t="b">
        <v>0</v>
      </c>
    </row>
    <row r="497" spans="1:31">
      <c r="A497" t="s">
        <v>32151</v>
      </c>
      <c r="B497" t="s">
        <v>32151</v>
      </c>
      <c r="C497" t="s">
        <v>32152</v>
      </c>
      <c r="D497" t="s">
        <v>32153</v>
      </c>
      <c r="E497" t="s">
        <v>373</v>
      </c>
      <c r="F497" t="s">
        <v>589</v>
      </c>
      <c r="G497" t="s">
        <v>612</v>
      </c>
      <c r="J497" t="s">
        <v>613</v>
      </c>
      <c r="K497" t="s">
        <v>2227</v>
      </c>
      <c r="L497" t="s">
        <v>2228</v>
      </c>
      <c r="M497" t="s">
        <v>2229</v>
      </c>
      <c r="O497" t="s">
        <v>373</v>
      </c>
      <c r="P497">
        <v>1</v>
      </c>
      <c r="Q497" t="s">
        <v>617</v>
      </c>
      <c r="R497">
        <v>16.99</v>
      </c>
      <c r="Z497" t="s">
        <v>18277</v>
      </c>
      <c r="AA497" t="s">
        <v>24</v>
      </c>
      <c r="AB497" t="s">
        <v>32154</v>
      </c>
      <c r="AC497" t="s">
        <v>172</v>
      </c>
      <c r="AE497" t="b">
        <v>0</v>
      </c>
    </row>
    <row r="498" spans="1:31">
      <c r="A498" t="s">
        <v>32155</v>
      </c>
      <c r="B498" t="s">
        <v>32155</v>
      </c>
      <c r="C498" t="s">
        <v>32156</v>
      </c>
      <c r="D498" t="s">
        <v>32157</v>
      </c>
      <c r="E498" t="s">
        <v>373</v>
      </c>
      <c r="F498" t="s">
        <v>589</v>
      </c>
      <c r="G498" t="s">
        <v>612</v>
      </c>
      <c r="J498" t="s">
        <v>613</v>
      </c>
      <c r="K498" t="s">
        <v>20223</v>
      </c>
      <c r="L498" t="s">
        <v>20224</v>
      </c>
      <c r="M498" t="s">
        <v>3014</v>
      </c>
      <c r="O498" t="s">
        <v>373</v>
      </c>
      <c r="P498">
        <v>1</v>
      </c>
      <c r="Q498" t="s">
        <v>617</v>
      </c>
      <c r="R498">
        <v>17.99</v>
      </c>
      <c r="Z498" t="s">
        <v>21484</v>
      </c>
      <c r="AA498" t="s">
        <v>22</v>
      </c>
      <c r="AB498" t="s">
        <v>32158</v>
      </c>
      <c r="AC498" t="s">
        <v>172</v>
      </c>
      <c r="AE498" t="b">
        <v>0</v>
      </c>
    </row>
    <row r="499" spans="1:31">
      <c r="A499" t="s">
        <v>32159</v>
      </c>
      <c r="B499" t="s">
        <v>32159</v>
      </c>
      <c r="C499" t="s">
        <v>32160</v>
      </c>
      <c r="D499" t="s">
        <v>32161</v>
      </c>
      <c r="E499" t="s">
        <v>435</v>
      </c>
      <c r="F499" t="s">
        <v>589</v>
      </c>
      <c r="G499" t="s">
        <v>612</v>
      </c>
      <c r="J499" t="s">
        <v>613</v>
      </c>
      <c r="K499" t="s">
        <v>2619</v>
      </c>
      <c r="L499" t="s">
        <v>2620</v>
      </c>
      <c r="M499" t="s">
        <v>2621</v>
      </c>
      <c r="O499" t="s">
        <v>435</v>
      </c>
      <c r="P499">
        <v>0</v>
      </c>
      <c r="Z499" t="s">
        <v>337</v>
      </c>
      <c r="AA499" t="s">
        <v>59</v>
      </c>
      <c r="AB499" t="s">
        <v>32162</v>
      </c>
      <c r="AC499" t="s">
        <v>172</v>
      </c>
      <c r="AE499" t="b">
        <v>0</v>
      </c>
    </row>
    <row r="500" spans="1:31">
      <c r="A500" t="s">
        <v>32163</v>
      </c>
      <c r="B500" t="s">
        <v>32163</v>
      </c>
      <c r="C500" t="s">
        <v>32164</v>
      </c>
      <c r="D500" t="s">
        <v>32165</v>
      </c>
      <c r="E500" t="s">
        <v>373</v>
      </c>
      <c r="F500" t="s">
        <v>589</v>
      </c>
      <c r="G500" t="s">
        <v>612</v>
      </c>
      <c r="J500" t="s">
        <v>613</v>
      </c>
      <c r="K500" t="s">
        <v>1143</v>
      </c>
      <c r="L500" t="s">
        <v>1144</v>
      </c>
      <c r="M500" t="s">
        <v>1145</v>
      </c>
      <c r="O500" t="s">
        <v>373</v>
      </c>
      <c r="P500">
        <v>1</v>
      </c>
      <c r="Q500" t="s">
        <v>617</v>
      </c>
      <c r="R500">
        <v>17.99</v>
      </c>
      <c r="Z500" t="s">
        <v>18792</v>
      </c>
      <c r="AA500" t="s">
        <v>22</v>
      </c>
      <c r="AB500" t="s">
        <v>32166</v>
      </c>
      <c r="AC500" t="s">
        <v>172</v>
      </c>
      <c r="AE500" t="b">
        <v>0</v>
      </c>
    </row>
    <row r="501" spans="1:31">
      <c r="A501" t="s">
        <v>32167</v>
      </c>
      <c r="C501" t="s">
        <v>32168</v>
      </c>
      <c r="D501" t="s">
        <v>32169</v>
      </c>
      <c r="E501" t="s">
        <v>373</v>
      </c>
      <c r="F501" t="s">
        <v>374</v>
      </c>
      <c r="G501" t="s">
        <v>612</v>
      </c>
      <c r="J501" t="s">
        <v>376</v>
      </c>
      <c r="K501" t="s">
        <v>14628</v>
      </c>
      <c r="L501" t="s">
        <v>14629</v>
      </c>
      <c r="M501" t="s">
        <v>12698</v>
      </c>
      <c r="N501">
        <v>1</v>
      </c>
      <c r="O501" t="s">
        <v>373</v>
      </c>
      <c r="P501">
        <v>1</v>
      </c>
      <c r="Q501" t="s">
        <v>617</v>
      </c>
      <c r="R501">
        <v>17.99</v>
      </c>
      <c r="T501">
        <v>0</v>
      </c>
      <c r="V501">
        <v>0</v>
      </c>
      <c r="Z501" t="s">
        <v>28795</v>
      </c>
      <c r="AA501" t="s">
        <v>58</v>
      </c>
      <c r="AB501" t="s">
        <v>32170</v>
      </c>
      <c r="AC501" t="s">
        <v>172</v>
      </c>
      <c r="AE501" t="b">
        <v>0</v>
      </c>
    </row>
    <row r="502" spans="1:31">
      <c r="A502" t="s">
        <v>32171</v>
      </c>
      <c r="C502" t="s">
        <v>32172</v>
      </c>
      <c r="D502" t="s">
        <v>32173</v>
      </c>
      <c r="E502" t="s">
        <v>373</v>
      </c>
      <c r="F502" t="s">
        <v>374</v>
      </c>
      <c r="G502" t="s">
        <v>612</v>
      </c>
      <c r="J502" t="s">
        <v>376</v>
      </c>
      <c r="K502" t="s">
        <v>515</v>
      </c>
      <c r="L502" t="s">
        <v>516</v>
      </c>
      <c r="M502" t="s">
        <v>517</v>
      </c>
      <c r="N502">
        <v>1</v>
      </c>
      <c r="O502" t="s">
        <v>373</v>
      </c>
      <c r="P502">
        <v>1</v>
      </c>
      <c r="Q502" t="s">
        <v>617</v>
      </c>
      <c r="R502">
        <v>19.99</v>
      </c>
      <c r="T502">
        <v>0</v>
      </c>
      <c r="V502">
        <v>0</v>
      </c>
      <c r="Z502" t="s">
        <v>32174</v>
      </c>
      <c r="AA502" t="s">
        <v>31</v>
      </c>
      <c r="AB502" t="s">
        <v>32175</v>
      </c>
      <c r="AC502" t="s">
        <v>172</v>
      </c>
      <c r="AE502" t="b">
        <v>0</v>
      </c>
    </row>
    <row r="503" spans="1:31">
      <c r="A503" t="s">
        <v>32176</v>
      </c>
      <c r="C503" t="s">
        <v>32177</v>
      </c>
      <c r="D503" t="s">
        <v>32178</v>
      </c>
      <c r="E503" t="s">
        <v>373</v>
      </c>
      <c r="F503" t="s">
        <v>374</v>
      </c>
      <c r="G503" t="s">
        <v>612</v>
      </c>
      <c r="J503" t="s">
        <v>376</v>
      </c>
      <c r="K503" t="s">
        <v>515</v>
      </c>
      <c r="L503" t="s">
        <v>516</v>
      </c>
      <c r="M503" t="s">
        <v>517</v>
      </c>
      <c r="N503">
        <v>1</v>
      </c>
      <c r="O503" t="s">
        <v>373</v>
      </c>
      <c r="P503">
        <v>1</v>
      </c>
      <c r="Q503" t="s">
        <v>617</v>
      </c>
      <c r="R503">
        <v>19.99</v>
      </c>
      <c r="T503">
        <v>0</v>
      </c>
      <c r="V503">
        <v>0</v>
      </c>
      <c r="Z503" t="s">
        <v>1808</v>
      </c>
      <c r="AA503" t="s">
        <v>32</v>
      </c>
      <c r="AB503" t="s">
        <v>32179</v>
      </c>
      <c r="AC503" t="s">
        <v>172</v>
      </c>
      <c r="AE503" t="b">
        <v>0</v>
      </c>
    </row>
    <row r="504" spans="1:31">
      <c r="A504" t="s">
        <v>32180</v>
      </c>
      <c r="B504" t="s">
        <v>32180</v>
      </c>
      <c r="C504" t="s">
        <v>32181</v>
      </c>
      <c r="D504" t="s">
        <v>32182</v>
      </c>
      <c r="E504" t="s">
        <v>373</v>
      </c>
      <c r="F504" t="s">
        <v>589</v>
      </c>
      <c r="G504" t="s">
        <v>612</v>
      </c>
      <c r="J504" t="s">
        <v>613</v>
      </c>
      <c r="K504" t="s">
        <v>1603</v>
      </c>
      <c r="L504" t="s">
        <v>1604</v>
      </c>
      <c r="M504" t="s">
        <v>1605</v>
      </c>
      <c r="O504" t="s">
        <v>373</v>
      </c>
      <c r="P504">
        <v>1</v>
      </c>
      <c r="Q504" t="s">
        <v>617</v>
      </c>
      <c r="R504">
        <v>17.99</v>
      </c>
      <c r="Z504" t="s">
        <v>4325</v>
      </c>
      <c r="AA504" t="s">
        <v>32</v>
      </c>
      <c r="AB504" t="s">
        <v>4326</v>
      </c>
      <c r="AC504" t="s">
        <v>172</v>
      </c>
      <c r="AE504" t="b">
        <v>0</v>
      </c>
    </row>
    <row r="505" spans="1:31">
      <c r="A505" t="s">
        <v>32183</v>
      </c>
      <c r="B505" t="s">
        <v>32183</v>
      </c>
      <c r="C505" t="s">
        <v>32184</v>
      </c>
      <c r="D505" t="s">
        <v>32185</v>
      </c>
      <c r="E505" t="s">
        <v>373</v>
      </c>
      <c r="F505" t="s">
        <v>589</v>
      </c>
      <c r="G505" t="s">
        <v>612</v>
      </c>
      <c r="J505" t="s">
        <v>376</v>
      </c>
      <c r="K505" t="s">
        <v>1075</v>
      </c>
      <c r="L505" t="s">
        <v>1076</v>
      </c>
      <c r="M505" t="s">
        <v>1077</v>
      </c>
      <c r="O505" t="s">
        <v>373</v>
      </c>
      <c r="P505">
        <v>1</v>
      </c>
      <c r="Q505" t="s">
        <v>617</v>
      </c>
      <c r="R505">
        <v>16.99</v>
      </c>
      <c r="Z505" t="s">
        <v>23994</v>
      </c>
      <c r="AA505" t="s">
        <v>78</v>
      </c>
      <c r="AB505">
        <v>34055</v>
      </c>
      <c r="AC505" t="s">
        <v>172</v>
      </c>
      <c r="AD505" t="s">
        <v>4114</v>
      </c>
      <c r="AE505" t="b">
        <v>0</v>
      </c>
    </row>
    <row r="506" spans="1:31">
      <c r="A506" t="s">
        <v>32186</v>
      </c>
      <c r="C506" t="s">
        <v>32187</v>
      </c>
      <c r="D506" t="s">
        <v>32188</v>
      </c>
      <c r="E506" t="s">
        <v>373</v>
      </c>
      <c r="F506" t="s">
        <v>374</v>
      </c>
      <c r="G506" t="s">
        <v>612</v>
      </c>
      <c r="J506" t="s">
        <v>376</v>
      </c>
      <c r="K506" t="s">
        <v>757</v>
      </c>
      <c r="L506" t="s">
        <v>758</v>
      </c>
      <c r="M506" t="s">
        <v>759</v>
      </c>
      <c r="N506">
        <v>1</v>
      </c>
      <c r="O506" t="s">
        <v>373</v>
      </c>
      <c r="P506">
        <v>1</v>
      </c>
      <c r="Q506" t="s">
        <v>617</v>
      </c>
      <c r="R506">
        <v>15.99</v>
      </c>
      <c r="T506">
        <v>0</v>
      </c>
      <c r="V506">
        <v>0</v>
      </c>
      <c r="Z506" t="s">
        <v>268</v>
      </c>
      <c r="AA506" t="s">
        <v>23</v>
      </c>
      <c r="AB506" t="s">
        <v>32189</v>
      </c>
      <c r="AC506" t="s">
        <v>172</v>
      </c>
      <c r="AE506" t="b">
        <v>0</v>
      </c>
    </row>
    <row r="507" spans="1:31">
      <c r="A507" t="s">
        <v>32190</v>
      </c>
      <c r="C507" t="s">
        <v>32191</v>
      </c>
      <c r="D507" t="s">
        <v>32192</v>
      </c>
      <c r="E507" t="s">
        <v>373</v>
      </c>
      <c r="F507" t="s">
        <v>374</v>
      </c>
      <c r="G507" t="s">
        <v>612</v>
      </c>
      <c r="J507" t="s">
        <v>376</v>
      </c>
      <c r="K507" t="s">
        <v>692</v>
      </c>
      <c r="L507" t="s">
        <v>693</v>
      </c>
      <c r="M507" t="s">
        <v>694</v>
      </c>
      <c r="N507">
        <v>1</v>
      </c>
      <c r="O507" t="s">
        <v>373</v>
      </c>
      <c r="P507">
        <v>1</v>
      </c>
      <c r="Q507" t="s">
        <v>617</v>
      </c>
      <c r="R507">
        <v>14.99</v>
      </c>
      <c r="T507">
        <v>0</v>
      </c>
      <c r="V507">
        <v>0</v>
      </c>
      <c r="Z507" t="s">
        <v>1527</v>
      </c>
      <c r="AA507" t="s">
        <v>22</v>
      </c>
      <c r="AB507" t="s">
        <v>32193</v>
      </c>
      <c r="AC507" t="s">
        <v>172</v>
      </c>
      <c r="AE507" t="b">
        <v>0</v>
      </c>
    </row>
    <row r="508" spans="1:31">
      <c r="A508" t="s">
        <v>32194</v>
      </c>
      <c r="B508" t="s">
        <v>32194</v>
      </c>
      <c r="C508" t="s">
        <v>32195</v>
      </c>
      <c r="D508" t="s">
        <v>32196</v>
      </c>
      <c r="E508" t="s">
        <v>373</v>
      </c>
      <c r="F508" t="s">
        <v>589</v>
      </c>
      <c r="G508" t="s">
        <v>612</v>
      </c>
      <c r="J508" t="s">
        <v>613</v>
      </c>
      <c r="K508" t="s">
        <v>2619</v>
      </c>
      <c r="L508" t="s">
        <v>2620</v>
      </c>
      <c r="M508" t="s">
        <v>2621</v>
      </c>
      <c r="O508" t="s">
        <v>373</v>
      </c>
      <c r="P508">
        <v>1</v>
      </c>
      <c r="Q508" t="s">
        <v>617</v>
      </c>
      <c r="R508">
        <v>18.99</v>
      </c>
      <c r="Z508" t="s">
        <v>25250</v>
      </c>
      <c r="AA508" t="s">
        <v>24</v>
      </c>
      <c r="AB508" t="s">
        <v>32197</v>
      </c>
      <c r="AC508" t="s">
        <v>172</v>
      </c>
      <c r="AE508" t="b">
        <v>0</v>
      </c>
    </row>
    <row r="509" spans="1:31">
      <c r="A509" t="s">
        <v>32198</v>
      </c>
      <c r="C509" t="s">
        <v>32199</v>
      </c>
      <c r="D509" t="s">
        <v>32200</v>
      </c>
      <c r="E509" t="s">
        <v>373</v>
      </c>
      <c r="F509" t="s">
        <v>374</v>
      </c>
      <c r="G509" t="s">
        <v>612</v>
      </c>
      <c r="J509" t="s">
        <v>376</v>
      </c>
      <c r="K509" t="s">
        <v>32201</v>
      </c>
      <c r="L509" t="s">
        <v>32202</v>
      </c>
      <c r="M509" t="s">
        <v>3807</v>
      </c>
      <c r="N509">
        <v>1</v>
      </c>
      <c r="O509" t="s">
        <v>373</v>
      </c>
      <c r="P509">
        <v>1</v>
      </c>
      <c r="Q509" t="s">
        <v>617</v>
      </c>
      <c r="R509">
        <v>14.99</v>
      </c>
      <c r="T509">
        <v>0</v>
      </c>
      <c r="V509">
        <v>0</v>
      </c>
      <c r="Z509" t="s">
        <v>6132</v>
      </c>
      <c r="AA509" t="s">
        <v>24</v>
      </c>
      <c r="AB509" t="s">
        <v>32203</v>
      </c>
      <c r="AC509" t="s">
        <v>172</v>
      </c>
      <c r="AE509" t="b">
        <v>0</v>
      </c>
    </row>
    <row r="510" spans="1:31">
      <c r="A510" t="s">
        <v>32204</v>
      </c>
      <c r="C510" t="s">
        <v>32205</v>
      </c>
      <c r="D510" t="s">
        <v>32206</v>
      </c>
      <c r="E510" t="s">
        <v>373</v>
      </c>
      <c r="F510" t="s">
        <v>374</v>
      </c>
      <c r="G510" t="s">
        <v>612</v>
      </c>
      <c r="J510" t="s">
        <v>503</v>
      </c>
      <c r="K510" t="s">
        <v>9827</v>
      </c>
      <c r="L510" t="s">
        <v>9828</v>
      </c>
      <c r="M510" t="s">
        <v>9829</v>
      </c>
      <c r="N510">
        <v>1</v>
      </c>
      <c r="O510" t="s">
        <v>373</v>
      </c>
      <c r="P510">
        <v>1</v>
      </c>
      <c r="Q510" t="s">
        <v>617</v>
      </c>
      <c r="R510">
        <v>13.99</v>
      </c>
      <c r="T510">
        <v>19.99</v>
      </c>
      <c r="V510">
        <v>0</v>
      </c>
      <c r="Z510" t="s">
        <v>1375</v>
      </c>
      <c r="AA510" t="s">
        <v>24</v>
      </c>
      <c r="AB510">
        <v>33185</v>
      </c>
      <c r="AC510" t="s">
        <v>172</v>
      </c>
      <c r="AE510" t="b">
        <v>0</v>
      </c>
    </row>
    <row r="511" spans="1:31">
      <c r="A511" t="s">
        <v>32207</v>
      </c>
      <c r="B511" t="s">
        <v>32207</v>
      </c>
      <c r="C511" t="s">
        <v>32208</v>
      </c>
      <c r="D511" t="s">
        <v>32209</v>
      </c>
      <c r="E511" t="s">
        <v>373</v>
      </c>
      <c r="F511" t="s">
        <v>589</v>
      </c>
      <c r="G511" t="s">
        <v>612</v>
      </c>
      <c r="J511" t="s">
        <v>613</v>
      </c>
      <c r="K511" t="s">
        <v>32210</v>
      </c>
      <c r="L511" t="s">
        <v>9887</v>
      </c>
      <c r="M511" t="s">
        <v>9888</v>
      </c>
      <c r="O511" t="s">
        <v>373</v>
      </c>
      <c r="P511">
        <v>1</v>
      </c>
      <c r="Q511" t="s">
        <v>617</v>
      </c>
      <c r="R511">
        <v>15.99</v>
      </c>
      <c r="Z511" t="s">
        <v>32211</v>
      </c>
      <c r="AA511" t="s">
        <v>44</v>
      </c>
      <c r="AB511" t="s">
        <v>32212</v>
      </c>
      <c r="AC511" t="s">
        <v>172</v>
      </c>
      <c r="AE511" t="b">
        <v>0</v>
      </c>
    </row>
    <row r="512" spans="1:31">
      <c r="A512" t="s">
        <v>32213</v>
      </c>
      <c r="B512" t="s">
        <v>32213</v>
      </c>
      <c r="C512" t="s">
        <v>32214</v>
      </c>
      <c r="D512" t="s">
        <v>32215</v>
      </c>
      <c r="E512" t="s">
        <v>435</v>
      </c>
      <c r="F512" t="s">
        <v>589</v>
      </c>
      <c r="G512" t="s">
        <v>612</v>
      </c>
      <c r="J512" t="s">
        <v>613</v>
      </c>
      <c r="K512" t="s">
        <v>32210</v>
      </c>
      <c r="L512" t="s">
        <v>9887</v>
      </c>
      <c r="M512" t="s">
        <v>9888</v>
      </c>
      <c r="O512" t="s">
        <v>435</v>
      </c>
      <c r="P512">
        <v>0</v>
      </c>
      <c r="Z512" t="s">
        <v>6132</v>
      </c>
      <c r="AA512" t="s">
        <v>24</v>
      </c>
      <c r="AB512" t="s">
        <v>32216</v>
      </c>
      <c r="AC512" t="s">
        <v>172</v>
      </c>
      <c r="AE512" t="b">
        <v>0</v>
      </c>
    </row>
    <row r="513" spans="1:31">
      <c r="A513" t="s">
        <v>32217</v>
      </c>
      <c r="B513" t="s">
        <v>32217</v>
      </c>
      <c r="C513" t="s">
        <v>32218</v>
      </c>
      <c r="D513" t="s">
        <v>32219</v>
      </c>
      <c r="E513" t="s">
        <v>373</v>
      </c>
      <c r="F513" t="s">
        <v>589</v>
      </c>
      <c r="G513" t="s">
        <v>612</v>
      </c>
      <c r="J513" t="s">
        <v>613</v>
      </c>
      <c r="K513" t="s">
        <v>13669</v>
      </c>
      <c r="L513" t="s">
        <v>5498</v>
      </c>
      <c r="M513" t="s">
        <v>5499</v>
      </c>
      <c r="O513" t="s">
        <v>373</v>
      </c>
      <c r="P513">
        <v>1</v>
      </c>
      <c r="Q513" t="s">
        <v>617</v>
      </c>
      <c r="R513">
        <v>16.99</v>
      </c>
      <c r="Z513" t="s">
        <v>4325</v>
      </c>
      <c r="AA513" t="s">
        <v>32</v>
      </c>
      <c r="AB513" t="s">
        <v>4326</v>
      </c>
      <c r="AC513" t="s">
        <v>172</v>
      </c>
      <c r="AE513" t="b">
        <v>0</v>
      </c>
    </row>
    <row r="514" spans="1:31">
      <c r="A514" t="s">
        <v>32220</v>
      </c>
      <c r="C514" t="s">
        <v>32218</v>
      </c>
      <c r="D514" t="s">
        <v>32221</v>
      </c>
      <c r="E514" t="s">
        <v>373</v>
      </c>
      <c r="F514" t="s">
        <v>374</v>
      </c>
      <c r="G514" t="s">
        <v>612</v>
      </c>
      <c r="J514" t="s">
        <v>376</v>
      </c>
      <c r="K514" t="s">
        <v>2895</v>
      </c>
      <c r="L514" t="s">
        <v>2896</v>
      </c>
      <c r="M514" t="s">
        <v>2897</v>
      </c>
      <c r="N514">
        <v>1</v>
      </c>
      <c r="O514" t="s">
        <v>373</v>
      </c>
      <c r="P514">
        <v>1</v>
      </c>
      <c r="Q514" t="s">
        <v>617</v>
      </c>
      <c r="R514">
        <v>17.99</v>
      </c>
      <c r="T514">
        <v>0</v>
      </c>
      <c r="V514">
        <v>0</v>
      </c>
      <c r="Z514" t="s">
        <v>4325</v>
      </c>
      <c r="AA514" t="s">
        <v>32</v>
      </c>
      <c r="AB514" t="s">
        <v>4326</v>
      </c>
      <c r="AC514" t="s">
        <v>172</v>
      </c>
      <c r="AE514" t="b">
        <v>0</v>
      </c>
    </row>
    <row r="515" spans="1:31">
      <c r="A515" t="s">
        <v>32222</v>
      </c>
      <c r="B515" t="s">
        <v>32222</v>
      </c>
      <c r="C515" t="s">
        <v>32223</v>
      </c>
      <c r="D515" t="s">
        <v>32224</v>
      </c>
      <c r="E515" t="s">
        <v>373</v>
      </c>
      <c r="F515" t="s">
        <v>589</v>
      </c>
      <c r="G515" t="s">
        <v>612</v>
      </c>
      <c r="J515" t="s">
        <v>613</v>
      </c>
      <c r="K515" t="s">
        <v>1342</v>
      </c>
      <c r="L515" t="s">
        <v>1343</v>
      </c>
      <c r="M515" t="s">
        <v>1344</v>
      </c>
      <c r="O515" t="s">
        <v>373</v>
      </c>
      <c r="P515">
        <v>1</v>
      </c>
      <c r="Q515" t="s">
        <v>617</v>
      </c>
      <c r="R515">
        <v>15.99</v>
      </c>
      <c r="Z515" t="s">
        <v>4986</v>
      </c>
      <c r="AA515" t="s">
        <v>23</v>
      </c>
      <c r="AB515" t="s">
        <v>32225</v>
      </c>
      <c r="AC515" t="s">
        <v>172</v>
      </c>
      <c r="AE515" t="b">
        <v>0</v>
      </c>
    </row>
    <row r="516" spans="1:31">
      <c r="A516" t="s">
        <v>32226</v>
      </c>
      <c r="B516" t="s">
        <v>32226</v>
      </c>
      <c r="C516" t="s">
        <v>32227</v>
      </c>
      <c r="D516" t="s">
        <v>32228</v>
      </c>
      <c r="E516" t="s">
        <v>373</v>
      </c>
      <c r="F516" t="s">
        <v>589</v>
      </c>
      <c r="G516" t="s">
        <v>612</v>
      </c>
      <c r="J516" t="s">
        <v>613</v>
      </c>
      <c r="K516" t="s">
        <v>911</v>
      </c>
      <c r="L516" t="s">
        <v>912</v>
      </c>
      <c r="M516" t="s">
        <v>913</v>
      </c>
      <c r="O516" t="s">
        <v>373</v>
      </c>
      <c r="P516">
        <v>1</v>
      </c>
      <c r="Q516" t="s">
        <v>617</v>
      </c>
      <c r="R516">
        <v>19.99</v>
      </c>
      <c r="Z516" t="s">
        <v>9055</v>
      </c>
      <c r="AA516" t="s">
        <v>22</v>
      </c>
      <c r="AB516">
        <v>94601</v>
      </c>
      <c r="AC516" t="s">
        <v>172</v>
      </c>
      <c r="AE516" t="b">
        <v>0</v>
      </c>
    </row>
    <row r="517" spans="1:31">
      <c r="A517" t="s">
        <v>32229</v>
      </c>
      <c r="B517" t="s">
        <v>32229</v>
      </c>
      <c r="C517" t="s">
        <v>32230</v>
      </c>
      <c r="D517" t="s">
        <v>32231</v>
      </c>
      <c r="E517" t="s">
        <v>373</v>
      </c>
      <c r="F517" t="s">
        <v>589</v>
      </c>
      <c r="G517" t="s">
        <v>612</v>
      </c>
      <c r="J517" t="s">
        <v>613</v>
      </c>
      <c r="K517" t="s">
        <v>20223</v>
      </c>
      <c r="L517" t="s">
        <v>20224</v>
      </c>
      <c r="M517" t="s">
        <v>3014</v>
      </c>
      <c r="O517" t="s">
        <v>373</v>
      </c>
      <c r="P517">
        <v>1</v>
      </c>
      <c r="Q517" t="s">
        <v>617</v>
      </c>
      <c r="R517">
        <v>17.99</v>
      </c>
      <c r="Z517" t="s">
        <v>12022</v>
      </c>
      <c r="AA517" t="s">
        <v>39</v>
      </c>
      <c r="AB517" t="s">
        <v>30104</v>
      </c>
      <c r="AC517" t="s">
        <v>172</v>
      </c>
      <c r="AE517" t="b">
        <v>0</v>
      </c>
    </row>
    <row r="518" spans="1:31">
      <c r="A518" t="s">
        <v>32232</v>
      </c>
      <c r="C518" t="s">
        <v>32233</v>
      </c>
      <c r="D518" t="s">
        <v>32234</v>
      </c>
      <c r="E518" t="s">
        <v>373</v>
      </c>
      <c r="F518" t="s">
        <v>374</v>
      </c>
      <c r="G518" t="s">
        <v>612</v>
      </c>
      <c r="J518" t="s">
        <v>376</v>
      </c>
      <c r="K518" t="s">
        <v>8373</v>
      </c>
      <c r="L518" t="s">
        <v>888</v>
      </c>
      <c r="M518" t="s">
        <v>889</v>
      </c>
      <c r="N518">
        <v>1</v>
      </c>
      <c r="O518" t="s">
        <v>373</v>
      </c>
      <c r="P518">
        <v>1</v>
      </c>
      <c r="Q518" t="s">
        <v>617</v>
      </c>
      <c r="R518">
        <v>14.99</v>
      </c>
      <c r="T518">
        <v>0</v>
      </c>
      <c r="V518">
        <v>0</v>
      </c>
      <c r="Z518" t="s">
        <v>29563</v>
      </c>
      <c r="AA518" t="s">
        <v>26</v>
      </c>
      <c r="AB518" t="s">
        <v>32235</v>
      </c>
      <c r="AC518" t="s">
        <v>172</v>
      </c>
      <c r="AE518" t="b">
        <v>0</v>
      </c>
    </row>
    <row r="519" spans="1:31">
      <c r="A519" t="s">
        <v>32236</v>
      </c>
      <c r="B519" t="s">
        <v>32236</v>
      </c>
      <c r="C519" t="s">
        <v>32233</v>
      </c>
      <c r="D519" t="s">
        <v>32237</v>
      </c>
      <c r="E519" t="s">
        <v>373</v>
      </c>
      <c r="F519" t="s">
        <v>589</v>
      </c>
      <c r="G519" t="s">
        <v>612</v>
      </c>
      <c r="J519" t="s">
        <v>613</v>
      </c>
      <c r="K519" t="s">
        <v>31574</v>
      </c>
      <c r="L519" t="s">
        <v>8685</v>
      </c>
      <c r="M519" t="s">
        <v>4600</v>
      </c>
      <c r="O519" t="s">
        <v>373</v>
      </c>
      <c r="P519">
        <v>1</v>
      </c>
      <c r="Q519" t="s">
        <v>617</v>
      </c>
      <c r="R519">
        <v>15.99</v>
      </c>
      <c r="Z519" t="s">
        <v>29563</v>
      </c>
      <c r="AA519" t="s">
        <v>26</v>
      </c>
      <c r="AB519" t="s">
        <v>32235</v>
      </c>
      <c r="AC519" t="s">
        <v>172</v>
      </c>
      <c r="AE519" t="b">
        <v>0</v>
      </c>
    </row>
    <row r="520" spans="1:31">
      <c r="A520" t="s">
        <v>32238</v>
      </c>
      <c r="B520" t="s">
        <v>32238</v>
      </c>
      <c r="C520" t="s">
        <v>32239</v>
      </c>
      <c r="D520" t="s">
        <v>32240</v>
      </c>
      <c r="E520" t="s">
        <v>373</v>
      </c>
      <c r="F520" t="s">
        <v>589</v>
      </c>
      <c r="G520" t="s">
        <v>612</v>
      </c>
      <c r="J520" t="s">
        <v>613</v>
      </c>
      <c r="K520" t="s">
        <v>1367</v>
      </c>
      <c r="L520" t="s">
        <v>1368</v>
      </c>
      <c r="M520" t="s">
        <v>1369</v>
      </c>
      <c r="O520" t="s">
        <v>373</v>
      </c>
      <c r="P520">
        <v>1</v>
      </c>
      <c r="Q520" t="s">
        <v>617</v>
      </c>
      <c r="R520">
        <v>15.99</v>
      </c>
      <c r="Z520" t="s">
        <v>3876</v>
      </c>
      <c r="AA520" t="s">
        <v>37</v>
      </c>
      <c r="AB520" t="s">
        <v>32241</v>
      </c>
      <c r="AC520" t="s">
        <v>172</v>
      </c>
      <c r="AE520" t="b">
        <v>1</v>
      </c>
    </row>
    <row r="521" spans="1:31">
      <c r="A521" t="s">
        <v>32242</v>
      </c>
      <c r="C521" t="s">
        <v>32243</v>
      </c>
      <c r="D521" t="s">
        <v>32244</v>
      </c>
      <c r="E521" t="s">
        <v>373</v>
      </c>
      <c r="F521" t="s">
        <v>374</v>
      </c>
      <c r="G521" t="s">
        <v>612</v>
      </c>
      <c r="J521" t="s">
        <v>376</v>
      </c>
      <c r="K521" t="s">
        <v>13592</v>
      </c>
      <c r="L521" t="s">
        <v>13593</v>
      </c>
      <c r="M521" t="s">
        <v>5033</v>
      </c>
      <c r="N521">
        <v>1</v>
      </c>
      <c r="O521" t="s">
        <v>373</v>
      </c>
      <c r="P521">
        <v>1</v>
      </c>
      <c r="Q521" t="s">
        <v>617</v>
      </c>
      <c r="R521">
        <v>14.99</v>
      </c>
      <c r="T521">
        <v>0</v>
      </c>
      <c r="V521">
        <v>0</v>
      </c>
      <c r="Z521" t="s">
        <v>1828</v>
      </c>
      <c r="AA521" t="s">
        <v>30</v>
      </c>
      <c r="AB521" t="s">
        <v>32245</v>
      </c>
      <c r="AC521" t="s">
        <v>172</v>
      </c>
      <c r="AE521" t="b">
        <v>0</v>
      </c>
    </row>
    <row r="522" spans="1:31">
      <c r="A522" t="s">
        <v>32246</v>
      </c>
      <c r="B522" t="s">
        <v>32246</v>
      </c>
      <c r="C522" t="s">
        <v>32247</v>
      </c>
      <c r="D522" t="s">
        <v>32248</v>
      </c>
      <c r="E522" t="s">
        <v>373</v>
      </c>
      <c r="F522" t="s">
        <v>589</v>
      </c>
      <c r="G522" t="s">
        <v>612</v>
      </c>
      <c r="J522" t="s">
        <v>613</v>
      </c>
      <c r="K522" t="s">
        <v>599</v>
      </c>
      <c r="L522" t="s">
        <v>600</v>
      </c>
      <c r="M522" t="s">
        <v>601</v>
      </c>
      <c r="O522" t="s">
        <v>373</v>
      </c>
      <c r="P522">
        <v>1</v>
      </c>
      <c r="Q522" t="s">
        <v>617</v>
      </c>
      <c r="R522">
        <v>17.99</v>
      </c>
      <c r="Z522" t="s">
        <v>4938</v>
      </c>
      <c r="AA522" t="s">
        <v>22</v>
      </c>
      <c r="AB522" t="s">
        <v>32249</v>
      </c>
      <c r="AC522" t="s">
        <v>172</v>
      </c>
      <c r="AE522" t="b">
        <v>0</v>
      </c>
    </row>
    <row r="523" spans="1:31">
      <c r="A523" t="s">
        <v>32250</v>
      </c>
      <c r="C523" t="s">
        <v>32251</v>
      </c>
      <c r="D523" t="s">
        <v>32252</v>
      </c>
      <c r="E523" t="s">
        <v>373</v>
      </c>
      <c r="F523" t="s">
        <v>374</v>
      </c>
      <c r="G523" t="s">
        <v>612</v>
      </c>
      <c r="J523" t="s">
        <v>376</v>
      </c>
      <c r="K523" t="s">
        <v>32253</v>
      </c>
      <c r="L523" t="s">
        <v>14950</v>
      </c>
      <c r="M523" t="s">
        <v>14951</v>
      </c>
      <c r="N523">
        <v>1</v>
      </c>
      <c r="O523" t="s">
        <v>373</v>
      </c>
      <c r="P523">
        <v>1</v>
      </c>
      <c r="Q523" t="s">
        <v>617</v>
      </c>
      <c r="R523">
        <v>9.99</v>
      </c>
      <c r="T523">
        <v>0</v>
      </c>
      <c r="V523">
        <v>0</v>
      </c>
      <c r="Z523" t="s">
        <v>2139</v>
      </c>
      <c r="AA523" t="s">
        <v>26</v>
      </c>
      <c r="AB523" t="s">
        <v>7821</v>
      </c>
      <c r="AC523" t="s">
        <v>172</v>
      </c>
      <c r="AE523" t="b">
        <v>0</v>
      </c>
    </row>
    <row r="524" spans="1:31">
      <c r="A524" t="s">
        <v>32254</v>
      </c>
      <c r="B524" t="s">
        <v>32254</v>
      </c>
      <c r="C524" t="s">
        <v>32255</v>
      </c>
      <c r="D524" t="s">
        <v>32256</v>
      </c>
      <c r="E524" t="s">
        <v>373</v>
      </c>
      <c r="F524" t="s">
        <v>589</v>
      </c>
      <c r="G524" t="s">
        <v>612</v>
      </c>
      <c r="J524" t="s">
        <v>613</v>
      </c>
      <c r="K524" t="s">
        <v>5942</v>
      </c>
      <c r="L524" t="s">
        <v>5943</v>
      </c>
      <c r="M524" t="s">
        <v>5944</v>
      </c>
      <c r="O524" t="s">
        <v>373</v>
      </c>
      <c r="P524">
        <v>1</v>
      </c>
      <c r="Q524" t="s">
        <v>617</v>
      </c>
      <c r="R524">
        <v>16.99</v>
      </c>
      <c r="Z524" t="s">
        <v>32257</v>
      </c>
      <c r="AA524" t="s">
        <v>24</v>
      </c>
      <c r="AB524" t="s">
        <v>32258</v>
      </c>
      <c r="AC524" t="s">
        <v>172</v>
      </c>
      <c r="AE524" t="b">
        <v>0</v>
      </c>
    </row>
    <row r="525" spans="1:31">
      <c r="A525" t="s">
        <v>32259</v>
      </c>
      <c r="B525" t="s">
        <v>32259</v>
      </c>
      <c r="C525" t="s">
        <v>32260</v>
      </c>
      <c r="D525" t="s">
        <v>32261</v>
      </c>
      <c r="E525" t="s">
        <v>373</v>
      </c>
      <c r="F525" t="s">
        <v>589</v>
      </c>
      <c r="G525" t="s">
        <v>612</v>
      </c>
      <c r="J525" t="s">
        <v>613</v>
      </c>
      <c r="K525" t="s">
        <v>8507</v>
      </c>
      <c r="L525" t="s">
        <v>665</v>
      </c>
      <c r="M525" t="s">
        <v>666</v>
      </c>
      <c r="O525" t="s">
        <v>373</v>
      </c>
      <c r="P525">
        <v>1</v>
      </c>
      <c r="Q525" t="s">
        <v>617</v>
      </c>
      <c r="R525">
        <v>18.99</v>
      </c>
      <c r="Z525" t="s">
        <v>32262</v>
      </c>
      <c r="AA525" t="s">
        <v>329</v>
      </c>
      <c r="AB525" t="s">
        <v>32263</v>
      </c>
      <c r="AC525" t="s">
        <v>172</v>
      </c>
      <c r="AE525" t="b">
        <v>0</v>
      </c>
    </row>
    <row r="526" spans="1:31">
      <c r="A526" t="s">
        <v>32264</v>
      </c>
      <c r="C526" t="s">
        <v>32265</v>
      </c>
      <c r="D526" t="s">
        <v>32266</v>
      </c>
      <c r="E526" t="s">
        <v>373</v>
      </c>
      <c r="F526" t="s">
        <v>374</v>
      </c>
      <c r="G526" t="s">
        <v>612</v>
      </c>
      <c r="J526" t="s">
        <v>376</v>
      </c>
      <c r="K526" t="s">
        <v>3907</v>
      </c>
      <c r="L526" t="s">
        <v>2411</v>
      </c>
      <c r="M526" t="s">
        <v>2412</v>
      </c>
      <c r="N526">
        <v>1</v>
      </c>
      <c r="O526" t="s">
        <v>373</v>
      </c>
      <c r="P526">
        <v>1</v>
      </c>
      <c r="Q526" t="s">
        <v>617</v>
      </c>
      <c r="R526">
        <v>19.99</v>
      </c>
      <c r="T526">
        <v>5.99</v>
      </c>
      <c r="V526">
        <v>0</v>
      </c>
      <c r="Z526" t="s">
        <v>32267</v>
      </c>
      <c r="AA526" t="s">
        <v>60</v>
      </c>
      <c r="AB526">
        <v>614</v>
      </c>
      <c r="AC526" t="s">
        <v>60</v>
      </c>
      <c r="AE526" t="b">
        <v>0</v>
      </c>
    </row>
    <row r="527" spans="1:31">
      <c r="A527" t="s">
        <v>32268</v>
      </c>
      <c r="B527" t="s">
        <v>32268</v>
      </c>
      <c r="C527" t="s">
        <v>32265</v>
      </c>
      <c r="D527" t="s">
        <v>32269</v>
      </c>
      <c r="E527" t="s">
        <v>373</v>
      </c>
      <c r="F527" t="s">
        <v>589</v>
      </c>
      <c r="G527" t="s">
        <v>612</v>
      </c>
      <c r="J527" t="s">
        <v>376</v>
      </c>
      <c r="K527" t="s">
        <v>1012</v>
      </c>
      <c r="L527" t="s">
        <v>1013</v>
      </c>
      <c r="M527" t="s">
        <v>1014</v>
      </c>
      <c r="O527" t="s">
        <v>373</v>
      </c>
      <c r="P527">
        <v>1</v>
      </c>
      <c r="Q527" t="s">
        <v>617</v>
      </c>
      <c r="R527">
        <v>16.99</v>
      </c>
      <c r="T527">
        <v>4.49</v>
      </c>
      <c r="Z527" t="s">
        <v>32267</v>
      </c>
      <c r="AA527" t="s">
        <v>60</v>
      </c>
      <c r="AB527">
        <v>614</v>
      </c>
      <c r="AC527" t="s">
        <v>60</v>
      </c>
      <c r="AE527" t="b">
        <v>0</v>
      </c>
    </row>
    <row r="528" spans="1:31">
      <c r="A528" t="s">
        <v>32268</v>
      </c>
      <c r="B528" t="s">
        <v>32268</v>
      </c>
      <c r="C528" t="s">
        <v>32265</v>
      </c>
      <c r="D528" t="s">
        <v>32269</v>
      </c>
      <c r="E528" t="s">
        <v>373</v>
      </c>
      <c r="F528" t="s">
        <v>589</v>
      </c>
      <c r="G528" t="s">
        <v>612</v>
      </c>
      <c r="J528" t="s">
        <v>376</v>
      </c>
      <c r="K528" t="s">
        <v>2761</v>
      </c>
      <c r="L528" t="s">
        <v>2762</v>
      </c>
      <c r="M528" t="s">
        <v>2763</v>
      </c>
      <c r="O528" t="s">
        <v>373</v>
      </c>
      <c r="P528">
        <v>1</v>
      </c>
      <c r="Q528" t="s">
        <v>617</v>
      </c>
      <c r="R528">
        <v>17.99</v>
      </c>
      <c r="T528">
        <v>4.48</v>
      </c>
      <c r="Z528" t="s">
        <v>32267</v>
      </c>
      <c r="AA528" t="s">
        <v>60</v>
      </c>
      <c r="AB528">
        <v>614</v>
      </c>
      <c r="AC528" t="s">
        <v>60</v>
      </c>
      <c r="AE528" t="b">
        <v>0</v>
      </c>
    </row>
    <row r="529" spans="1:31">
      <c r="A529" t="s">
        <v>32270</v>
      </c>
      <c r="B529" t="s">
        <v>32270</v>
      </c>
      <c r="C529" t="s">
        <v>32271</v>
      </c>
      <c r="D529" t="s">
        <v>32272</v>
      </c>
      <c r="E529" t="s">
        <v>373</v>
      </c>
      <c r="F529" t="s">
        <v>589</v>
      </c>
      <c r="G529" t="s">
        <v>612</v>
      </c>
      <c r="J529" t="s">
        <v>613</v>
      </c>
      <c r="K529" t="s">
        <v>2323</v>
      </c>
      <c r="L529" t="s">
        <v>2324</v>
      </c>
      <c r="M529" t="s">
        <v>2325</v>
      </c>
      <c r="O529" t="s">
        <v>373</v>
      </c>
      <c r="P529">
        <v>1</v>
      </c>
      <c r="Q529" t="s">
        <v>617</v>
      </c>
      <c r="R529">
        <v>14.99</v>
      </c>
      <c r="X529">
        <v>2</v>
      </c>
      <c r="Z529" t="s">
        <v>28682</v>
      </c>
      <c r="AA529" t="s">
        <v>22</v>
      </c>
      <c r="AB529" t="s">
        <v>32273</v>
      </c>
      <c r="AC529" t="s">
        <v>172</v>
      </c>
      <c r="AD529" t="s">
        <v>30357</v>
      </c>
      <c r="AE529" t="b">
        <v>0</v>
      </c>
    </row>
    <row r="530" spans="1:31">
      <c r="A530" t="s">
        <v>32274</v>
      </c>
      <c r="B530" t="s">
        <v>32274</v>
      </c>
      <c r="C530" t="s">
        <v>32275</v>
      </c>
      <c r="D530" t="s">
        <v>32276</v>
      </c>
      <c r="E530" t="s">
        <v>373</v>
      </c>
      <c r="F530" t="s">
        <v>589</v>
      </c>
      <c r="G530" t="s">
        <v>612</v>
      </c>
      <c r="J530" t="s">
        <v>613</v>
      </c>
      <c r="K530" t="s">
        <v>16975</v>
      </c>
      <c r="L530" t="s">
        <v>16976</v>
      </c>
      <c r="M530" t="s">
        <v>1904</v>
      </c>
      <c r="O530" t="s">
        <v>373</v>
      </c>
      <c r="P530">
        <v>1</v>
      </c>
      <c r="Q530" t="s">
        <v>617</v>
      </c>
      <c r="R530">
        <v>17.99</v>
      </c>
      <c r="Z530" t="s">
        <v>16582</v>
      </c>
      <c r="AA530" t="s">
        <v>40</v>
      </c>
      <c r="AB530" t="s">
        <v>32277</v>
      </c>
      <c r="AC530" t="s">
        <v>172</v>
      </c>
      <c r="AE530" t="b">
        <v>0</v>
      </c>
    </row>
    <row r="531" spans="1:31">
      <c r="A531" t="s">
        <v>32278</v>
      </c>
      <c r="C531" t="s">
        <v>32279</v>
      </c>
      <c r="D531" t="s">
        <v>32280</v>
      </c>
      <c r="E531" t="s">
        <v>373</v>
      </c>
      <c r="F531" t="s">
        <v>374</v>
      </c>
      <c r="G531" t="s">
        <v>612</v>
      </c>
      <c r="J531" t="s">
        <v>376</v>
      </c>
      <c r="K531" t="s">
        <v>30470</v>
      </c>
      <c r="L531" t="s">
        <v>779</v>
      </c>
      <c r="M531" t="s">
        <v>780</v>
      </c>
      <c r="N531">
        <v>1</v>
      </c>
      <c r="O531" t="s">
        <v>373</v>
      </c>
      <c r="P531">
        <v>1</v>
      </c>
      <c r="Q531" t="s">
        <v>617</v>
      </c>
      <c r="R531">
        <v>17.99</v>
      </c>
      <c r="T531">
        <v>0</v>
      </c>
      <c r="V531">
        <v>0</v>
      </c>
      <c r="Z531" t="s">
        <v>2260</v>
      </c>
      <c r="AA531" t="s">
        <v>50</v>
      </c>
      <c r="AB531" t="s">
        <v>32281</v>
      </c>
      <c r="AC531" t="s">
        <v>172</v>
      </c>
      <c r="AE531" t="b">
        <v>0</v>
      </c>
    </row>
    <row r="532" spans="1:31">
      <c r="A532" t="s">
        <v>32282</v>
      </c>
      <c r="B532" t="s">
        <v>32282</v>
      </c>
      <c r="C532" t="s">
        <v>32279</v>
      </c>
      <c r="D532" t="s">
        <v>32283</v>
      </c>
      <c r="E532" t="s">
        <v>373</v>
      </c>
      <c r="F532" t="s">
        <v>589</v>
      </c>
      <c r="G532" t="s">
        <v>612</v>
      </c>
      <c r="J532" t="s">
        <v>613</v>
      </c>
      <c r="K532" t="s">
        <v>30223</v>
      </c>
      <c r="L532" t="s">
        <v>872</v>
      </c>
      <c r="M532" t="s">
        <v>873</v>
      </c>
      <c r="O532" t="s">
        <v>373</v>
      </c>
      <c r="P532">
        <v>1</v>
      </c>
      <c r="Q532" t="s">
        <v>617</v>
      </c>
      <c r="R532">
        <v>17.99</v>
      </c>
      <c r="Z532" t="s">
        <v>2260</v>
      </c>
      <c r="AA532" t="s">
        <v>50</v>
      </c>
      <c r="AB532" t="s">
        <v>32281</v>
      </c>
      <c r="AC532" t="s">
        <v>172</v>
      </c>
      <c r="AE532" t="b">
        <v>0</v>
      </c>
    </row>
    <row r="533" spans="1:31">
      <c r="A533" t="s">
        <v>32284</v>
      </c>
      <c r="B533" t="s">
        <v>32284</v>
      </c>
      <c r="C533" t="s">
        <v>32285</v>
      </c>
      <c r="D533" t="s">
        <v>32286</v>
      </c>
      <c r="E533" t="s">
        <v>373</v>
      </c>
      <c r="F533" t="s">
        <v>589</v>
      </c>
      <c r="G533" t="s">
        <v>612</v>
      </c>
      <c r="J533" t="s">
        <v>613</v>
      </c>
      <c r="K533" t="s">
        <v>31642</v>
      </c>
      <c r="L533" t="s">
        <v>13274</v>
      </c>
      <c r="M533" t="s">
        <v>4453</v>
      </c>
      <c r="O533" t="s">
        <v>373</v>
      </c>
      <c r="P533">
        <v>1</v>
      </c>
      <c r="Q533" t="s">
        <v>617</v>
      </c>
      <c r="R533">
        <v>15.99</v>
      </c>
      <c r="Z533" t="s">
        <v>20938</v>
      </c>
      <c r="AA533" t="s">
        <v>57</v>
      </c>
      <c r="AB533" t="s">
        <v>32287</v>
      </c>
      <c r="AC533" t="s">
        <v>172</v>
      </c>
      <c r="AE533" t="b">
        <v>0</v>
      </c>
    </row>
    <row r="534" spans="1:31">
      <c r="A534" t="s">
        <v>32288</v>
      </c>
      <c r="C534" t="s">
        <v>32289</v>
      </c>
      <c r="D534" t="s">
        <v>32290</v>
      </c>
      <c r="E534" t="s">
        <v>373</v>
      </c>
      <c r="F534" t="s">
        <v>374</v>
      </c>
      <c r="G534" t="s">
        <v>612</v>
      </c>
      <c r="J534" t="s">
        <v>503</v>
      </c>
      <c r="K534" t="s">
        <v>9827</v>
      </c>
      <c r="L534" t="s">
        <v>9828</v>
      </c>
      <c r="M534" t="s">
        <v>9829</v>
      </c>
      <c r="N534">
        <v>1</v>
      </c>
      <c r="O534" t="s">
        <v>373</v>
      </c>
      <c r="P534">
        <v>1</v>
      </c>
      <c r="Q534" t="s">
        <v>617</v>
      </c>
      <c r="R534">
        <v>13.99</v>
      </c>
      <c r="T534">
        <v>19.99</v>
      </c>
      <c r="V534">
        <v>0</v>
      </c>
      <c r="Z534" t="s">
        <v>15585</v>
      </c>
      <c r="AA534" t="s">
        <v>7200</v>
      </c>
      <c r="AB534">
        <v>45469</v>
      </c>
      <c r="AC534" t="s">
        <v>172</v>
      </c>
      <c r="AE534" t="b">
        <v>0</v>
      </c>
    </row>
    <row r="535" spans="1:31">
      <c r="A535" t="s">
        <v>32291</v>
      </c>
      <c r="B535" t="s">
        <v>32291</v>
      </c>
      <c r="C535" t="s">
        <v>32292</v>
      </c>
      <c r="D535" t="s">
        <v>32293</v>
      </c>
      <c r="E535" t="s">
        <v>373</v>
      </c>
      <c r="F535" t="s">
        <v>589</v>
      </c>
      <c r="G535" t="s">
        <v>612</v>
      </c>
      <c r="J535" t="s">
        <v>613</v>
      </c>
      <c r="K535" t="s">
        <v>2687</v>
      </c>
      <c r="L535" t="s">
        <v>2688</v>
      </c>
      <c r="M535" t="s">
        <v>2689</v>
      </c>
      <c r="O535" t="s">
        <v>373</v>
      </c>
      <c r="P535">
        <v>1</v>
      </c>
      <c r="Q535" t="s">
        <v>617</v>
      </c>
      <c r="R535">
        <v>9.99</v>
      </c>
      <c r="Z535" t="s">
        <v>1572</v>
      </c>
      <c r="AA535" t="s">
        <v>27</v>
      </c>
      <c r="AB535" t="s">
        <v>32294</v>
      </c>
      <c r="AC535" t="s">
        <v>172</v>
      </c>
      <c r="AE535" t="b">
        <v>0</v>
      </c>
    </row>
    <row r="536" spans="1:31">
      <c r="A536" t="s">
        <v>32295</v>
      </c>
      <c r="B536" t="s">
        <v>32295</v>
      </c>
      <c r="C536" t="s">
        <v>32296</v>
      </c>
      <c r="D536" t="s">
        <v>32297</v>
      </c>
      <c r="E536" t="s">
        <v>373</v>
      </c>
      <c r="F536" t="s">
        <v>589</v>
      </c>
      <c r="G536" t="s">
        <v>612</v>
      </c>
      <c r="J536" t="s">
        <v>613</v>
      </c>
      <c r="K536" t="s">
        <v>13908</v>
      </c>
      <c r="L536" t="s">
        <v>13909</v>
      </c>
      <c r="M536" t="s">
        <v>7899</v>
      </c>
      <c r="O536" t="s">
        <v>373</v>
      </c>
      <c r="P536">
        <v>1</v>
      </c>
      <c r="Q536" t="s">
        <v>617</v>
      </c>
      <c r="R536">
        <v>13.99</v>
      </c>
      <c r="Z536" t="s">
        <v>839</v>
      </c>
      <c r="AA536" t="s">
        <v>22</v>
      </c>
      <c r="AB536" t="s">
        <v>32298</v>
      </c>
      <c r="AC536" t="s">
        <v>172</v>
      </c>
      <c r="AE536" t="b">
        <v>0</v>
      </c>
    </row>
    <row r="537" spans="1:31">
      <c r="A537" t="s">
        <v>32299</v>
      </c>
      <c r="B537" t="s">
        <v>32299</v>
      </c>
      <c r="C537" t="s">
        <v>32300</v>
      </c>
      <c r="D537" t="s">
        <v>32301</v>
      </c>
      <c r="E537" t="s">
        <v>373</v>
      </c>
      <c r="F537" t="s">
        <v>589</v>
      </c>
      <c r="G537" t="s">
        <v>612</v>
      </c>
      <c r="J537" t="s">
        <v>613</v>
      </c>
      <c r="K537" t="s">
        <v>25220</v>
      </c>
      <c r="L537" t="s">
        <v>5897</v>
      </c>
      <c r="M537" t="s">
        <v>2734</v>
      </c>
      <c r="O537" t="s">
        <v>373</v>
      </c>
      <c r="P537">
        <v>1</v>
      </c>
      <c r="Q537" t="s">
        <v>617</v>
      </c>
      <c r="R537">
        <v>16.99</v>
      </c>
      <c r="Z537" t="s">
        <v>32302</v>
      </c>
      <c r="AA537" t="s">
        <v>24</v>
      </c>
      <c r="AB537" t="s">
        <v>32303</v>
      </c>
      <c r="AC537" t="s">
        <v>172</v>
      </c>
      <c r="AE537" t="b">
        <v>0</v>
      </c>
    </row>
    <row r="538" spans="1:31">
      <c r="A538" t="s">
        <v>32304</v>
      </c>
      <c r="C538" t="s">
        <v>32305</v>
      </c>
      <c r="D538" t="s">
        <v>32306</v>
      </c>
      <c r="E538" t="s">
        <v>373</v>
      </c>
      <c r="F538" t="s">
        <v>374</v>
      </c>
      <c r="G538" t="s">
        <v>612</v>
      </c>
      <c r="J538" t="s">
        <v>376</v>
      </c>
      <c r="K538" t="s">
        <v>17184</v>
      </c>
      <c r="L538" t="s">
        <v>17185</v>
      </c>
      <c r="M538" t="s">
        <v>1643</v>
      </c>
      <c r="N538">
        <v>1</v>
      </c>
      <c r="O538" t="s">
        <v>373</v>
      </c>
      <c r="P538">
        <v>2</v>
      </c>
      <c r="Q538" t="s">
        <v>617</v>
      </c>
      <c r="R538">
        <v>33.98</v>
      </c>
      <c r="T538">
        <v>1.99</v>
      </c>
      <c r="V538">
        <v>0</v>
      </c>
      <c r="Z538" t="s">
        <v>21121</v>
      </c>
      <c r="AA538" t="s">
        <v>207</v>
      </c>
      <c r="AB538" t="s">
        <v>21122</v>
      </c>
      <c r="AC538" t="s">
        <v>176</v>
      </c>
      <c r="AE538" t="b">
        <v>0</v>
      </c>
    </row>
    <row r="539" spans="1:31">
      <c r="A539" t="s">
        <v>32307</v>
      </c>
      <c r="C539" t="s">
        <v>32308</v>
      </c>
      <c r="D539" t="s">
        <v>32309</v>
      </c>
      <c r="E539" t="s">
        <v>373</v>
      </c>
      <c r="F539" t="s">
        <v>374</v>
      </c>
      <c r="G539" t="s">
        <v>612</v>
      </c>
      <c r="J539" t="s">
        <v>376</v>
      </c>
      <c r="K539" t="s">
        <v>4245</v>
      </c>
      <c r="L539" t="s">
        <v>4246</v>
      </c>
      <c r="M539" t="s">
        <v>4247</v>
      </c>
      <c r="N539">
        <v>1</v>
      </c>
      <c r="O539" t="s">
        <v>373</v>
      </c>
      <c r="P539">
        <v>1</v>
      </c>
      <c r="Q539" t="s">
        <v>617</v>
      </c>
      <c r="R539">
        <v>17.99</v>
      </c>
      <c r="T539">
        <v>0</v>
      </c>
      <c r="V539">
        <v>0</v>
      </c>
      <c r="Z539" t="s">
        <v>32310</v>
      </c>
      <c r="AA539" t="s">
        <v>22</v>
      </c>
      <c r="AB539">
        <v>94582</v>
      </c>
      <c r="AC539" t="s">
        <v>172</v>
      </c>
      <c r="AE539" t="b">
        <v>0</v>
      </c>
    </row>
    <row r="540" spans="1:31">
      <c r="A540" t="s">
        <v>32311</v>
      </c>
      <c r="B540" t="s">
        <v>32311</v>
      </c>
      <c r="C540" t="s">
        <v>32312</v>
      </c>
      <c r="D540" t="s">
        <v>32313</v>
      </c>
      <c r="E540" t="s">
        <v>373</v>
      </c>
      <c r="F540" t="s">
        <v>589</v>
      </c>
      <c r="G540" t="s">
        <v>612</v>
      </c>
      <c r="J540" t="s">
        <v>613</v>
      </c>
      <c r="K540" t="s">
        <v>1959</v>
      </c>
      <c r="L540" t="s">
        <v>1960</v>
      </c>
      <c r="M540" t="s">
        <v>1961</v>
      </c>
      <c r="O540" t="s">
        <v>373</v>
      </c>
      <c r="P540">
        <v>1</v>
      </c>
      <c r="Q540" t="s">
        <v>617</v>
      </c>
      <c r="R540">
        <v>14.99</v>
      </c>
      <c r="Z540" t="s">
        <v>839</v>
      </c>
      <c r="AA540" t="s">
        <v>22</v>
      </c>
      <c r="AB540" t="s">
        <v>32314</v>
      </c>
      <c r="AC540" t="s">
        <v>172</v>
      </c>
      <c r="AE540" t="b">
        <v>0</v>
      </c>
    </row>
    <row r="541" spans="1:31">
      <c r="A541" t="s">
        <v>32315</v>
      </c>
      <c r="B541" t="s">
        <v>32315</v>
      </c>
      <c r="C541" t="s">
        <v>32316</v>
      </c>
      <c r="D541" t="s">
        <v>32317</v>
      </c>
      <c r="E541" t="s">
        <v>373</v>
      </c>
      <c r="F541" t="s">
        <v>589</v>
      </c>
      <c r="G541" t="s">
        <v>612</v>
      </c>
      <c r="J541" t="s">
        <v>613</v>
      </c>
      <c r="K541" t="s">
        <v>911</v>
      </c>
      <c r="L541" t="s">
        <v>912</v>
      </c>
      <c r="M541" t="s">
        <v>913</v>
      </c>
      <c r="O541" t="s">
        <v>373</v>
      </c>
      <c r="P541">
        <v>1</v>
      </c>
      <c r="Q541" t="s">
        <v>617</v>
      </c>
      <c r="R541">
        <v>19.99</v>
      </c>
      <c r="Z541" t="s">
        <v>13071</v>
      </c>
      <c r="AA541" t="s">
        <v>22</v>
      </c>
      <c r="AB541">
        <v>94945</v>
      </c>
      <c r="AC541" t="s">
        <v>172</v>
      </c>
      <c r="AE541" t="b">
        <v>0</v>
      </c>
    </row>
    <row r="542" spans="1:31">
      <c r="A542" t="s">
        <v>32315</v>
      </c>
      <c r="B542" t="s">
        <v>32315</v>
      </c>
      <c r="C542" t="s">
        <v>32316</v>
      </c>
      <c r="D542" t="s">
        <v>32317</v>
      </c>
      <c r="E542" t="s">
        <v>373</v>
      </c>
      <c r="F542" t="s">
        <v>589</v>
      </c>
      <c r="G542" t="s">
        <v>612</v>
      </c>
      <c r="J542" t="s">
        <v>613</v>
      </c>
      <c r="K542" t="s">
        <v>10728</v>
      </c>
      <c r="L542" t="s">
        <v>10729</v>
      </c>
      <c r="M542" t="s">
        <v>10730</v>
      </c>
      <c r="O542" t="s">
        <v>373</v>
      </c>
      <c r="P542">
        <v>1</v>
      </c>
      <c r="Q542" t="s">
        <v>617</v>
      </c>
      <c r="R542">
        <v>15.99</v>
      </c>
      <c r="Z542" t="s">
        <v>13071</v>
      </c>
      <c r="AA542" t="s">
        <v>22</v>
      </c>
      <c r="AB542">
        <v>94945</v>
      </c>
      <c r="AC542" t="s">
        <v>172</v>
      </c>
      <c r="AE542" t="b">
        <v>0</v>
      </c>
    </row>
    <row r="543" spans="1:31">
      <c r="A543" t="s">
        <v>32318</v>
      </c>
      <c r="B543" t="s">
        <v>32318</v>
      </c>
      <c r="C543" t="s">
        <v>32319</v>
      </c>
      <c r="D543" t="s">
        <v>32320</v>
      </c>
      <c r="E543" t="s">
        <v>373</v>
      </c>
      <c r="F543" t="s">
        <v>589</v>
      </c>
      <c r="G543" t="s">
        <v>612</v>
      </c>
      <c r="J543" t="s">
        <v>613</v>
      </c>
      <c r="K543" t="s">
        <v>856</v>
      </c>
      <c r="L543" t="s">
        <v>857</v>
      </c>
      <c r="M543" t="s">
        <v>396</v>
      </c>
      <c r="O543" t="s">
        <v>373</v>
      </c>
      <c r="P543">
        <v>1</v>
      </c>
      <c r="Q543" t="s">
        <v>617</v>
      </c>
      <c r="R543">
        <v>14.99</v>
      </c>
      <c r="Z543" t="s">
        <v>6112</v>
      </c>
      <c r="AA543" t="s">
        <v>22</v>
      </c>
      <c r="AB543" t="s">
        <v>32321</v>
      </c>
      <c r="AC543" t="s">
        <v>172</v>
      </c>
      <c r="AE543" t="b">
        <v>0</v>
      </c>
    </row>
    <row r="544" spans="1:31">
      <c r="A544" t="s">
        <v>32322</v>
      </c>
      <c r="B544" t="s">
        <v>32322</v>
      </c>
      <c r="C544" t="s">
        <v>32323</v>
      </c>
      <c r="D544" t="s">
        <v>32324</v>
      </c>
      <c r="E544" t="s">
        <v>373</v>
      </c>
      <c r="F544" t="s">
        <v>589</v>
      </c>
      <c r="G544" t="s">
        <v>612</v>
      </c>
      <c r="J544" t="s">
        <v>613</v>
      </c>
      <c r="K544" t="s">
        <v>13882</v>
      </c>
      <c r="L544" t="s">
        <v>13883</v>
      </c>
      <c r="M544" t="s">
        <v>13884</v>
      </c>
      <c r="O544" t="s">
        <v>373</v>
      </c>
      <c r="P544">
        <v>1</v>
      </c>
      <c r="Q544" t="s">
        <v>617</v>
      </c>
      <c r="R544">
        <v>14.99</v>
      </c>
      <c r="Z544" t="s">
        <v>3189</v>
      </c>
      <c r="AA544" t="s">
        <v>22</v>
      </c>
      <c r="AB544" t="s">
        <v>32325</v>
      </c>
      <c r="AC544" t="s">
        <v>172</v>
      </c>
      <c r="AE544" t="b">
        <v>0</v>
      </c>
    </row>
    <row r="545" spans="1:31">
      <c r="A545" t="s">
        <v>32326</v>
      </c>
      <c r="C545" t="s">
        <v>32327</v>
      </c>
      <c r="D545" t="s">
        <v>32328</v>
      </c>
      <c r="E545" t="s">
        <v>373</v>
      </c>
      <c r="F545" t="s">
        <v>374</v>
      </c>
      <c r="G545" t="s">
        <v>612</v>
      </c>
      <c r="J545" t="s">
        <v>376</v>
      </c>
      <c r="K545" t="s">
        <v>8373</v>
      </c>
      <c r="L545" t="s">
        <v>888</v>
      </c>
      <c r="M545" t="s">
        <v>889</v>
      </c>
      <c r="N545">
        <v>1</v>
      </c>
      <c r="O545" t="s">
        <v>373</v>
      </c>
      <c r="P545">
        <v>1</v>
      </c>
      <c r="Q545" t="s">
        <v>617</v>
      </c>
      <c r="R545">
        <v>14.99</v>
      </c>
      <c r="T545">
        <v>0</v>
      </c>
      <c r="V545">
        <v>0</v>
      </c>
      <c r="Z545" t="s">
        <v>9208</v>
      </c>
      <c r="AA545" t="s">
        <v>25</v>
      </c>
      <c r="AB545">
        <v>7446</v>
      </c>
      <c r="AC545" t="s">
        <v>172</v>
      </c>
      <c r="AE545" t="b">
        <v>0</v>
      </c>
    </row>
    <row r="546" spans="1:31">
      <c r="A546" t="s">
        <v>32329</v>
      </c>
      <c r="C546" t="s">
        <v>32330</v>
      </c>
      <c r="D546" t="s">
        <v>32331</v>
      </c>
      <c r="E546" t="s">
        <v>373</v>
      </c>
      <c r="F546" t="s">
        <v>374</v>
      </c>
      <c r="G546" t="s">
        <v>612</v>
      </c>
      <c r="J546" t="s">
        <v>376</v>
      </c>
      <c r="K546" t="s">
        <v>12072</v>
      </c>
      <c r="L546" t="s">
        <v>12073</v>
      </c>
      <c r="M546" t="s">
        <v>12074</v>
      </c>
      <c r="N546">
        <v>1</v>
      </c>
      <c r="O546" t="s">
        <v>373</v>
      </c>
      <c r="P546">
        <v>1</v>
      </c>
      <c r="Q546" t="s">
        <v>617</v>
      </c>
      <c r="R546">
        <v>13.99</v>
      </c>
      <c r="T546">
        <v>0</v>
      </c>
      <c r="V546">
        <v>0</v>
      </c>
      <c r="Z546" t="s">
        <v>8220</v>
      </c>
      <c r="AA546" t="s">
        <v>24</v>
      </c>
      <c r="AB546" t="s">
        <v>32332</v>
      </c>
      <c r="AC546" t="s">
        <v>172</v>
      </c>
      <c r="AE546" t="b">
        <v>0</v>
      </c>
    </row>
    <row r="547" spans="1:31">
      <c r="A547" t="s">
        <v>32333</v>
      </c>
      <c r="B547" t="s">
        <v>32333</v>
      </c>
      <c r="C547" t="s">
        <v>32334</v>
      </c>
      <c r="D547" t="s">
        <v>32335</v>
      </c>
      <c r="E547" t="s">
        <v>373</v>
      </c>
      <c r="F547" t="s">
        <v>589</v>
      </c>
      <c r="G547" t="s">
        <v>612</v>
      </c>
      <c r="J547" t="s">
        <v>613</v>
      </c>
      <c r="K547" t="s">
        <v>24950</v>
      </c>
      <c r="L547" t="s">
        <v>1927</v>
      </c>
      <c r="M547" t="s">
        <v>1928</v>
      </c>
      <c r="O547" t="s">
        <v>373</v>
      </c>
      <c r="P547">
        <v>1</v>
      </c>
      <c r="Q547" t="s">
        <v>617</v>
      </c>
      <c r="R547">
        <v>14.99</v>
      </c>
      <c r="Z547" t="s">
        <v>5034</v>
      </c>
      <c r="AA547" t="s">
        <v>37</v>
      </c>
      <c r="AB547" t="s">
        <v>32336</v>
      </c>
      <c r="AC547" t="s">
        <v>172</v>
      </c>
      <c r="AE547" t="b">
        <v>0</v>
      </c>
    </row>
    <row r="548" spans="1:31">
      <c r="A548" t="s">
        <v>32337</v>
      </c>
      <c r="B548" t="s">
        <v>32337</v>
      </c>
      <c r="C548" t="s">
        <v>32338</v>
      </c>
      <c r="D548" t="s">
        <v>32339</v>
      </c>
      <c r="E548" t="s">
        <v>373</v>
      </c>
      <c r="F548" t="s">
        <v>589</v>
      </c>
      <c r="G548" t="s">
        <v>612</v>
      </c>
      <c r="J548" t="s">
        <v>613</v>
      </c>
      <c r="K548" t="s">
        <v>856</v>
      </c>
      <c r="L548" t="s">
        <v>857</v>
      </c>
      <c r="M548" t="s">
        <v>396</v>
      </c>
      <c r="O548" t="s">
        <v>373</v>
      </c>
      <c r="P548">
        <v>1</v>
      </c>
      <c r="Q548" t="s">
        <v>617</v>
      </c>
      <c r="R548">
        <v>14.99</v>
      </c>
      <c r="Z548" t="s">
        <v>32340</v>
      </c>
      <c r="AA548" t="s">
        <v>34</v>
      </c>
      <c r="AB548" t="s">
        <v>32341</v>
      </c>
      <c r="AC548" t="s">
        <v>172</v>
      </c>
      <c r="AE548" t="b">
        <v>0</v>
      </c>
    </row>
    <row r="549" spans="1:31">
      <c r="A549" t="s">
        <v>32342</v>
      </c>
      <c r="C549" t="s">
        <v>32343</v>
      </c>
      <c r="D549" t="s">
        <v>32344</v>
      </c>
      <c r="E549" t="s">
        <v>435</v>
      </c>
      <c r="F549" t="s">
        <v>374</v>
      </c>
      <c r="G549" t="s">
        <v>612</v>
      </c>
      <c r="J549" t="s">
        <v>376</v>
      </c>
      <c r="K549" t="s">
        <v>3966</v>
      </c>
      <c r="L549" t="s">
        <v>920</v>
      </c>
      <c r="M549" t="s">
        <v>921</v>
      </c>
      <c r="N549">
        <v>1</v>
      </c>
      <c r="P549">
        <v>0</v>
      </c>
      <c r="Z549" t="s">
        <v>32345</v>
      </c>
      <c r="AA549" t="s">
        <v>31</v>
      </c>
      <c r="AB549" t="s">
        <v>32346</v>
      </c>
      <c r="AC549" t="s">
        <v>172</v>
      </c>
      <c r="AE549" t="b">
        <v>0</v>
      </c>
    </row>
    <row r="550" spans="1:31">
      <c r="A550" t="s">
        <v>32347</v>
      </c>
      <c r="B550" t="s">
        <v>32347</v>
      </c>
      <c r="C550" t="s">
        <v>32348</v>
      </c>
      <c r="D550" t="s">
        <v>32349</v>
      </c>
      <c r="E550" t="s">
        <v>373</v>
      </c>
      <c r="F550" t="s">
        <v>589</v>
      </c>
      <c r="G550" t="s">
        <v>612</v>
      </c>
      <c r="J550" t="s">
        <v>376</v>
      </c>
      <c r="K550" t="s">
        <v>1391</v>
      </c>
      <c r="L550" t="s">
        <v>1392</v>
      </c>
      <c r="M550" t="s">
        <v>1393</v>
      </c>
      <c r="O550" t="s">
        <v>373</v>
      </c>
      <c r="P550">
        <v>1</v>
      </c>
      <c r="Q550" t="s">
        <v>617</v>
      </c>
      <c r="R550">
        <v>13.99</v>
      </c>
      <c r="T550">
        <v>3.9</v>
      </c>
      <c r="Z550" t="s">
        <v>25177</v>
      </c>
      <c r="AA550" t="s">
        <v>37</v>
      </c>
      <c r="AB550">
        <v>49221</v>
      </c>
      <c r="AC550" t="s">
        <v>172</v>
      </c>
      <c r="AE550" t="b">
        <v>0</v>
      </c>
    </row>
    <row r="551" spans="1:31">
      <c r="A551" t="s">
        <v>32350</v>
      </c>
      <c r="C551" t="s">
        <v>32351</v>
      </c>
      <c r="D551" t="s">
        <v>32352</v>
      </c>
      <c r="E551" t="s">
        <v>373</v>
      </c>
      <c r="F551" t="s">
        <v>374</v>
      </c>
      <c r="G551" t="s">
        <v>612</v>
      </c>
      <c r="J551" t="s">
        <v>376</v>
      </c>
      <c r="K551" t="s">
        <v>17213</v>
      </c>
      <c r="L551" t="s">
        <v>17214</v>
      </c>
      <c r="M551" t="s">
        <v>3543</v>
      </c>
      <c r="N551">
        <v>1</v>
      </c>
      <c r="O551" t="s">
        <v>373</v>
      </c>
      <c r="P551">
        <v>1</v>
      </c>
      <c r="Q551" t="s">
        <v>617</v>
      </c>
      <c r="R551">
        <v>15.99</v>
      </c>
      <c r="T551">
        <v>0</v>
      </c>
      <c r="V551">
        <v>0</v>
      </c>
      <c r="Z551" t="s">
        <v>5916</v>
      </c>
      <c r="AA551" t="s">
        <v>23</v>
      </c>
      <c r="AB551">
        <v>11367</v>
      </c>
      <c r="AC551" t="s">
        <v>172</v>
      </c>
      <c r="AE551" t="b">
        <v>0</v>
      </c>
    </row>
    <row r="552" spans="1:31">
      <c r="A552" t="s">
        <v>32353</v>
      </c>
      <c r="B552" t="s">
        <v>32353</v>
      </c>
      <c r="C552" t="s">
        <v>32354</v>
      </c>
      <c r="D552" t="s">
        <v>32355</v>
      </c>
      <c r="E552" t="s">
        <v>373</v>
      </c>
      <c r="F552" t="s">
        <v>589</v>
      </c>
      <c r="G552" t="s">
        <v>612</v>
      </c>
      <c r="J552" t="s">
        <v>613</v>
      </c>
      <c r="K552" t="s">
        <v>911</v>
      </c>
      <c r="L552" t="s">
        <v>912</v>
      </c>
      <c r="M552" t="s">
        <v>913</v>
      </c>
      <c r="O552" t="s">
        <v>373</v>
      </c>
      <c r="P552">
        <v>1</v>
      </c>
      <c r="Q552" t="s">
        <v>617</v>
      </c>
      <c r="R552">
        <v>19.99</v>
      </c>
      <c r="Z552" t="s">
        <v>32356</v>
      </c>
      <c r="AA552" t="s">
        <v>22</v>
      </c>
      <c r="AB552" t="s">
        <v>32357</v>
      </c>
      <c r="AC552" t="s">
        <v>172</v>
      </c>
      <c r="AE552" t="b">
        <v>0</v>
      </c>
    </row>
    <row r="553" spans="1:31">
      <c r="A553" t="s">
        <v>32358</v>
      </c>
      <c r="B553" t="s">
        <v>32358</v>
      </c>
      <c r="C553" t="s">
        <v>32359</v>
      </c>
      <c r="D553" t="s">
        <v>32360</v>
      </c>
      <c r="E553" t="s">
        <v>373</v>
      </c>
      <c r="F553" t="s">
        <v>589</v>
      </c>
      <c r="G553" t="s">
        <v>612</v>
      </c>
      <c r="J553" t="s">
        <v>613</v>
      </c>
      <c r="K553" t="s">
        <v>836</v>
      </c>
      <c r="L553" t="s">
        <v>837</v>
      </c>
      <c r="M553" t="s">
        <v>838</v>
      </c>
      <c r="O553" t="s">
        <v>373</v>
      </c>
      <c r="P553">
        <v>1</v>
      </c>
      <c r="Q553" t="s">
        <v>617</v>
      </c>
      <c r="R553">
        <v>14.99</v>
      </c>
      <c r="Z553" t="s">
        <v>268</v>
      </c>
      <c r="AA553" t="s">
        <v>23</v>
      </c>
      <c r="AB553" t="s">
        <v>32361</v>
      </c>
      <c r="AC553" t="s">
        <v>172</v>
      </c>
      <c r="AE553" t="b">
        <v>0</v>
      </c>
    </row>
    <row r="554" spans="1:31">
      <c r="A554" t="s">
        <v>32362</v>
      </c>
      <c r="B554" t="s">
        <v>32362</v>
      </c>
      <c r="C554" t="s">
        <v>32363</v>
      </c>
      <c r="D554" t="s">
        <v>32364</v>
      </c>
      <c r="E554" t="s">
        <v>373</v>
      </c>
      <c r="F554" t="s">
        <v>589</v>
      </c>
      <c r="G554" t="s">
        <v>612</v>
      </c>
      <c r="J554" t="s">
        <v>613</v>
      </c>
      <c r="K554" t="s">
        <v>962</v>
      </c>
      <c r="L554" t="s">
        <v>963</v>
      </c>
      <c r="M554" t="s">
        <v>964</v>
      </c>
      <c r="O554" t="s">
        <v>373</v>
      </c>
      <c r="P554">
        <v>1</v>
      </c>
      <c r="Q554" t="s">
        <v>617</v>
      </c>
      <c r="R554">
        <v>17.99</v>
      </c>
      <c r="Z554" t="s">
        <v>10070</v>
      </c>
      <c r="AA554" t="s">
        <v>22</v>
      </c>
      <c r="AB554" t="s">
        <v>32365</v>
      </c>
      <c r="AC554" t="s">
        <v>172</v>
      </c>
      <c r="AE554" t="b">
        <v>0</v>
      </c>
    </row>
    <row r="555" spans="1:31">
      <c r="A555" t="s">
        <v>32366</v>
      </c>
      <c r="B555" t="s">
        <v>32366</v>
      </c>
      <c r="C555" t="s">
        <v>32367</v>
      </c>
      <c r="D555" t="s">
        <v>32368</v>
      </c>
      <c r="E555" t="s">
        <v>373</v>
      </c>
      <c r="F555" t="s">
        <v>589</v>
      </c>
      <c r="G555" t="s">
        <v>612</v>
      </c>
      <c r="J555" t="s">
        <v>613</v>
      </c>
      <c r="K555" t="s">
        <v>8063</v>
      </c>
      <c r="L555" t="s">
        <v>8064</v>
      </c>
      <c r="M555" t="s">
        <v>8065</v>
      </c>
      <c r="O555" t="s">
        <v>373</v>
      </c>
      <c r="P555">
        <v>1</v>
      </c>
      <c r="Q555" t="s">
        <v>617</v>
      </c>
      <c r="R555">
        <v>15.99</v>
      </c>
      <c r="Z555" t="s">
        <v>32369</v>
      </c>
      <c r="AA555" t="s">
        <v>22</v>
      </c>
      <c r="AB555" t="s">
        <v>32370</v>
      </c>
      <c r="AC555" t="s">
        <v>172</v>
      </c>
      <c r="AE555" t="b">
        <v>0</v>
      </c>
    </row>
    <row r="556" spans="1:31">
      <c r="A556" t="s">
        <v>32371</v>
      </c>
      <c r="C556" t="s">
        <v>32372</v>
      </c>
      <c r="D556" t="s">
        <v>32373</v>
      </c>
      <c r="E556" t="s">
        <v>373</v>
      </c>
      <c r="F556" t="s">
        <v>374</v>
      </c>
      <c r="G556" t="s">
        <v>612</v>
      </c>
      <c r="J556" t="s">
        <v>376</v>
      </c>
      <c r="K556" t="s">
        <v>3743</v>
      </c>
      <c r="L556" t="s">
        <v>3744</v>
      </c>
      <c r="M556" t="s">
        <v>3745</v>
      </c>
      <c r="N556">
        <v>1</v>
      </c>
      <c r="O556" t="s">
        <v>373</v>
      </c>
      <c r="P556">
        <v>1</v>
      </c>
      <c r="Q556" t="s">
        <v>617</v>
      </c>
      <c r="R556">
        <v>13.99</v>
      </c>
      <c r="S556">
        <v>1.41</v>
      </c>
      <c r="T556">
        <v>0</v>
      </c>
      <c r="V556">
        <v>0</v>
      </c>
      <c r="Z556" t="s">
        <v>8569</v>
      </c>
      <c r="AA556" t="s">
        <v>33</v>
      </c>
      <c r="AB556">
        <v>98136</v>
      </c>
      <c r="AC556" t="s">
        <v>172</v>
      </c>
      <c r="AE556" t="b">
        <v>0</v>
      </c>
    </row>
    <row r="557" spans="1:31">
      <c r="A557" t="s">
        <v>32374</v>
      </c>
      <c r="B557" t="s">
        <v>32374</v>
      </c>
      <c r="C557" t="s">
        <v>32375</v>
      </c>
      <c r="D557" t="s">
        <v>32376</v>
      </c>
      <c r="E557" t="s">
        <v>373</v>
      </c>
      <c r="F557" t="s">
        <v>589</v>
      </c>
      <c r="G557" t="s">
        <v>612</v>
      </c>
      <c r="J557" t="s">
        <v>613</v>
      </c>
      <c r="K557" t="s">
        <v>1774</v>
      </c>
      <c r="L557" t="s">
        <v>1775</v>
      </c>
      <c r="M557" t="s">
        <v>1776</v>
      </c>
      <c r="O557" t="s">
        <v>373</v>
      </c>
      <c r="P557">
        <v>1</v>
      </c>
      <c r="Q557" t="s">
        <v>617</v>
      </c>
      <c r="R557">
        <v>17.99</v>
      </c>
      <c r="Z557" t="s">
        <v>5018</v>
      </c>
      <c r="AA557" t="s">
        <v>48</v>
      </c>
      <c r="AB557" t="s">
        <v>32377</v>
      </c>
      <c r="AC557" t="s">
        <v>172</v>
      </c>
      <c r="AE557" t="b">
        <v>0</v>
      </c>
    </row>
    <row r="558" spans="1:31">
      <c r="A558" t="s">
        <v>32378</v>
      </c>
      <c r="B558" t="s">
        <v>32378</v>
      </c>
      <c r="C558" t="s">
        <v>32379</v>
      </c>
      <c r="D558" t="s">
        <v>32380</v>
      </c>
      <c r="E558" t="s">
        <v>373</v>
      </c>
      <c r="F558" t="s">
        <v>589</v>
      </c>
      <c r="G558" t="s">
        <v>612</v>
      </c>
      <c r="J558" t="s">
        <v>613</v>
      </c>
      <c r="K558" t="s">
        <v>7204</v>
      </c>
      <c r="L558" t="s">
        <v>7205</v>
      </c>
      <c r="M558" t="s">
        <v>7206</v>
      </c>
      <c r="O558" t="s">
        <v>373</v>
      </c>
      <c r="P558">
        <v>1</v>
      </c>
      <c r="Q558" t="s">
        <v>617</v>
      </c>
      <c r="R558">
        <v>15.99</v>
      </c>
      <c r="Z558" t="s">
        <v>32381</v>
      </c>
      <c r="AA558" t="s">
        <v>23</v>
      </c>
      <c r="AB558" t="s">
        <v>32382</v>
      </c>
      <c r="AC558" t="s">
        <v>172</v>
      </c>
      <c r="AE558" t="b">
        <v>0</v>
      </c>
    </row>
    <row r="559" spans="1:31">
      <c r="A559" t="s">
        <v>32383</v>
      </c>
      <c r="B559" t="s">
        <v>32383</v>
      </c>
      <c r="C559" t="s">
        <v>32384</v>
      </c>
      <c r="D559" t="s">
        <v>32385</v>
      </c>
      <c r="E559" t="s">
        <v>373</v>
      </c>
      <c r="F559" t="s">
        <v>589</v>
      </c>
      <c r="G559" t="s">
        <v>612</v>
      </c>
      <c r="J559" t="s">
        <v>613</v>
      </c>
      <c r="K559" t="s">
        <v>1404</v>
      </c>
      <c r="L559" t="s">
        <v>1405</v>
      </c>
      <c r="M559" t="s">
        <v>1406</v>
      </c>
      <c r="O559" t="s">
        <v>373</v>
      </c>
      <c r="P559">
        <v>1</v>
      </c>
      <c r="Q559" t="s">
        <v>617</v>
      </c>
      <c r="R559">
        <v>16.99</v>
      </c>
      <c r="Z559" t="s">
        <v>3003</v>
      </c>
      <c r="AA559" t="s">
        <v>23</v>
      </c>
      <c r="AB559" t="s">
        <v>32386</v>
      </c>
      <c r="AC559" t="s">
        <v>172</v>
      </c>
      <c r="AE559" t="b">
        <v>0</v>
      </c>
    </row>
    <row r="560" spans="1:31">
      <c r="A560" t="s">
        <v>32387</v>
      </c>
      <c r="B560" t="s">
        <v>32387</v>
      </c>
      <c r="C560" t="s">
        <v>32388</v>
      </c>
      <c r="D560" t="s">
        <v>32389</v>
      </c>
      <c r="E560" t="s">
        <v>373</v>
      </c>
      <c r="F560" t="s">
        <v>589</v>
      </c>
      <c r="G560" t="s">
        <v>612</v>
      </c>
      <c r="J560" t="s">
        <v>613</v>
      </c>
      <c r="K560" t="s">
        <v>1087</v>
      </c>
      <c r="L560" t="s">
        <v>1088</v>
      </c>
      <c r="M560" t="s">
        <v>1089</v>
      </c>
      <c r="O560" t="s">
        <v>373</v>
      </c>
      <c r="P560">
        <v>1</v>
      </c>
      <c r="Q560" t="s">
        <v>617</v>
      </c>
      <c r="R560">
        <v>15.99</v>
      </c>
      <c r="Z560" t="s">
        <v>3768</v>
      </c>
      <c r="AA560" t="s">
        <v>23</v>
      </c>
      <c r="AB560" t="s">
        <v>32390</v>
      </c>
      <c r="AC560" t="s">
        <v>172</v>
      </c>
      <c r="AE560" t="b">
        <v>0</v>
      </c>
    </row>
    <row r="561" spans="1:31">
      <c r="A561" t="s">
        <v>32391</v>
      </c>
      <c r="C561" t="s">
        <v>32392</v>
      </c>
      <c r="D561" t="s">
        <v>32393</v>
      </c>
      <c r="E561" t="s">
        <v>373</v>
      </c>
      <c r="F561" t="s">
        <v>374</v>
      </c>
      <c r="G561" t="s">
        <v>612</v>
      </c>
      <c r="J561" t="s">
        <v>376</v>
      </c>
      <c r="K561" t="s">
        <v>1196</v>
      </c>
      <c r="L561" t="s">
        <v>1197</v>
      </c>
      <c r="M561" t="s">
        <v>1198</v>
      </c>
      <c r="N561">
        <v>1</v>
      </c>
      <c r="O561" t="s">
        <v>373</v>
      </c>
      <c r="P561">
        <v>1</v>
      </c>
      <c r="Q561" t="s">
        <v>617</v>
      </c>
      <c r="R561">
        <v>14.99</v>
      </c>
      <c r="T561">
        <v>0</v>
      </c>
      <c r="V561">
        <v>0</v>
      </c>
      <c r="Z561" t="s">
        <v>1130</v>
      </c>
      <c r="AA561" t="s">
        <v>28</v>
      </c>
      <c r="AB561" t="s">
        <v>32394</v>
      </c>
      <c r="AC561" t="s">
        <v>172</v>
      </c>
      <c r="AE561" t="b">
        <v>0</v>
      </c>
    </row>
    <row r="562" spans="1:31">
      <c r="A562" t="s">
        <v>32395</v>
      </c>
      <c r="B562" t="s">
        <v>32395</v>
      </c>
      <c r="C562" t="s">
        <v>32396</v>
      </c>
      <c r="D562" t="s">
        <v>32397</v>
      </c>
      <c r="E562" t="s">
        <v>373</v>
      </c>
      <c r="F562" t="s">
        <v>589</v>
      </c>
      <c r="G562" t="s">
        <v>612</v>
      </c>
      <c r="J562" t="s">
        <v>376</v>
      </c>
      <c r="K562" t="s">
        <v>6590</v>
      </c>
      <c r="L562" t="s">
        <v>1919</v>
      </c>
      <c r="M562" t="s">
        <v>1920</v>
      </c>
      <c r="O562" t="s">
        <v>373</v>
      </c>
      <c r="P562">
        <v>1</v>
      </c>
      <c r="Q562" t="s">
        <v>617</v>
      </c>
      <c r="R562">
        <v>16.99</v>
      </c>
      <c r="T562">
        <v>5.99</v>
      </c>
      <c r="Z562" t="s">
        <v>2070</v>
      </c>
      <c r="AA562" t="s">
        <v>319</v>
      </c>
      <c r="AB562">
        <v>77090</v>
      </c>
      <c r="AC562" t="s">
        <v>172</v>
      </c>
      <c r="AE562" t="b">
        <v>0</v>
      </c>
    </row>
    <row r="563" spans="1:31">
      <c r="A563" t="s">
        <v>32398</v>
      </c>
      <c r="B563" t="s">
        <v>32398</v>
      </c>
      <c r="C563" t="s">
        <v>32399</v>
      </c>
      <c r="D563" t="s">
        <v>32400</v>
      </c>
      <c r="E563" t="s">
        <v>373</v>
      </c>
      <c r="F563" t="s">
        <v>589</v>
      </c>
      <c r="G563" t="s">
        <v>612</v>
      </c>
      <c r="J563" t="s">
        <v>613</v>
      </c>
      <c r="K563" t="s">
        <v>1143</v>
      </c>
      <c r="L563" t="s">
        <v>1144</v>
      </c>
      <c r="M563" t="s">
        <v>1145</v>
      </c>
      <c r="O563" t="s">
        <v>373</v>
      </c>
      <c r="P563">
        <v>1</v>
      </c>
      <c r="Q563" t="s">
        <v>617</v>
      </c>
      <c r="R563">
        <v>17.99</v>
      </c>
      <c r="Z563" t="s">
        <v>301</v>
      </c>
      <c r="AA563" t="s">
        <v>301</v>
      </c>
      <c r="AB563">
        <v>10009</v>
      </c>
      <c r="AC563" t="s">
        <v>172</v>
      </c>
      <c r="AE563" t="b">
        <v>0</v>
      </c>
    </row>
    <row r="564" spans="1:31">
      <c r="A564" t="s">
        <v>32401</v>
      </c>
      <c r="B564" t="s">
        <v>32401</v>
      </c>
      <c r="C564" t="s">
        <v>32402</v>
      </c>
      <c r="D564" t="s">
        <v>32403</v>
      </c>
      <c r="E564" t="s">
        <v>373</v>
      </c>
      <c r="F564" t="s">
        <v>589</v>
      </c>
      <c r="G564" t="s">
        <v>612</v>
      </c>
      <c r="J564" t="s">
        <v>613</v>
      </c>
      <c r="K564" t="s">
        <v>2347</v>
      </c>
      <c r="L564" t="s">
        <v>2348</v>
      </c>
      <c r="M564" t="s">
        <v>2349</v>
      </c>
      <c r="O564" t="s">
        <v>373</v>
      </c>
      <c r="P564">
        <v>1</v>
      </c>
      <c r="Q564" t="s">
        <v>617</v>
      </c>
      <c r="R564">
        <v>18.99</v>
      </c>
      <c r="Z564" t="s">
        <v>32404</v>
      </c>
      <c r="AA564" t="s">
        <v>28</v>
      </c>
      <c r="AB564" t="s">
        <v>32405</v>
      </c>
      <c r="AC564" t="s">
        <v>172</v>
      </c>
      <c r="AE564" t="b">
        <v>0</v>
      </c>
    </row>
    <row r="565" spans="1:31">
      <c r="A565" t="s">
        <v>32406</v>
      </c>
      <c r="B565" t="s">
        <v>32406</v>
      </c>
      <c r="C565" t="s">
        <v>32407</v>
      </c>
      <c r="D565" t="s">
        <v>32408</v>
      </c>
      <c r="E565" t="s">
        <v>373</v>
      </c>
      <c r="F565" t="s">
        <v>589</v>
      </c>
      <c r="G565" t="s">
        <v>612</v>
      </c>
      <c r="J565" t="s">
        <v>613</v>
      </c>
      <c r="K565" t="s">
        <v>13565</v>
      </c>
      <c r="L565" t="s">
        <v>13566</v>
      </c>
      <c r="M565" t="s">
        <v>9191</v>
      </c>
      <c r="O565" t="s">
        <v>373</v>
      </c>
      <c r="P565">
        <v>1</v>
      </c>
      <c r="Q565" t="s">
        <v>617</v>
      </c>
      <c r="R565">
        <v>15.99</v>
      </c>
      <c r="Z565" t="s">
        <v>2139</v>
      </c>
      <c r="AA565" t="s">
        <v>26</v>
      </c>
      <c r="AB565" t="s">
        <v>32409</v>
      </c>
      <c r="AC565" t="s">
        <v>172</v>
      </c>
      <c r="AE565" t="b">
        <v>0</v>
      </c>
    </row>
    <row r="566" spans="1:31">
      <c r="A566" t="s">
        <v>32410</v>
      </c>
      <c r="B566" t="s">
        <v>32410</v>
      </c>
      <c r="C566" t="s">
        <v>32411</v>
      </c>
      <c r="D566" t="s">
        <v>32412</v>
      </c>
      <c r="E566" t="s">
        <v>373</v>
      </c>
      <c r="F566" t="s">
        <v>589</v>
      </c>
      <c r="G566" t="s">
        <v>612</v>
      </c>
      <c r="J566" t="s">
        <v>613</v>
      </c>
      <c r="K566" t="s">
        <v>1404</v>
      </c>
      <c r="L566" t="s">
        <v>1405</v>
      </c>
      <c r="M566" t="s">
        <v>1406</v>
      </c>
      <c r="O566" t="s">
        <v>373</v>
      </c>
      <c r="P566">
        <v>1</v>
      </c>
      <c r="Q566" t="s">
        <v>617</v>
      </c>
      <c r="R566">
        <v>16.99</v>
      </c>
      <c r="Z566" t="s">
        <v>16613</v>
      </c>
      <c r="AA566" t="s">
        <v>34</v>
      </c>
      <c r="AB566" t="s">
        <v>32413</v>
      </c>
      <c r="AC566" t="s">
        <v>172</v>
      </c>
      <c r="AE566" t="b">
        <v>0</v>
      </c>
    </row>
    <row r="567" spans="1:31">
      <c r="A567" t="s">
        <v>32410</v>
      </c>
      <c r="B567" t="s">
        <v>32410</v>
      </c>
      <c r="C567" t="s">
        <v>32411</v>
      </c>
      <c r="D567" t="s">
        <v>32412</v>
      </c>
      <c r="E567" t="s">
        <v>373</v>
      </c>
      <c r="F567" t="s">
        <v>589</v>
      </c>
      <c r="G567" t="s">
        <v>612</v>
      </c>
      <c r="J567" t="s">
        <v>613</v>
      </c>
      <c r="K567" t="s">
        <v>2619</v>
      </c>
      <c r="L567" t="s">
        <v>2620</v>
      </c>
      <c r="M567" t="s">
        <v>2621</v>
      </c>
      <c r="O567" t="s">
        <v>373</v>
      </c>
      <c r="P567">
        <v>1</v>
      </c>
      <c r="Q567" t="s">
        <v>617</v>
      </c>
      <c r="R567">
        <v>18.99</v>
      </c>
      <c r="Z567" t="s">
        <v>16613</v>
      </c>
      <c r="AA567" t="s">
        <v>34</v>
      </c>
      <c r="AB567" t="s">
        <v>32413</v>
      </c>
      <c r="AC567" t="s">
        <v>172</v>
      </c>
      <c r="AE567" t="b">
        <v>0</v>
      </c>
    </row>
    <row r="568" spans="1:31">
      <c r="A568" t="s">
        <v>32414</v>
      </c>
      <c r="B568" t="s">
        <v>32414</v>
      </c>
      <c r="C568" t="s">
        <v>32415</v>
      </c>
      <c r="D568" t="s">
        <v>32416</v>
      </c>
      <c r="E568" t="s">
        <v>373</v>
      </c>
      <c r="F568" t="s">
        <v>589</v>
      </c>
      <c r="G568" t="s">
        <v>612</v>
      </c>
      <c r="J568" t="s">
        <v>613</v>
      </c>
      <c r="K568" t="s">
        <v>15641</v>
      </c>
      <c r="L568" t="s">
        <v>15642</v>
      </c>
      <c r="M568" t="s">
        <v>808</v>
      </c>
      <c r="O568" t="s">
        <v>373</v>
      </c>
      <c r="P568">
        <v>2</v>
      </c>
      <c r="Q568" t="s">
        <v>617</v>
      </c>
      <c r="R568">
        <v>35.98</v>
      </c>
      <c r="Z568" t="s">
        <v>7485</v>
      </c>
      <c r="AA568" t="s">
        <v>258</v>
      </c>
      <c r="AB568" t="s">
        <v>32417</v>
      </c>
      <c r="AC568" t="s">
        <v>172</v>
      </c>
      <c r="AE568" t="b">
        <v>0</v>
      </c>
    </row>
    <row r="569" spans="1:31">
      <c r="A569" t="s">
        <v>32414</v>
      </c>
      <c r="B569" t="s">
        <v>32414</v>
      </c>
      <c r="C569" t="s">
        <v>32415</v>
      </c>
      <c r="D569" t="s">
        <v>32416</v>
      </c>
      <c r="E569" t="s">
        <v>373</v>
      </c>
      <c r="F569" t="s">
        <v>589</v>
      </c>
      <c r="G569" t="s">
        <v>612</v>
      </c>
      <c r="J569" t="s">
        <v>613</v>
      </c>
      <c r="K569" t="s">
        <v>1774</v>
      </c>
      <c r="L569" t="s">
        <v>1775</v>
      </c>
      <c r="M569" t="s">
        <v>1776</v>
      </c>
      <c r="O569" t="s">
        <v>373</v>
      </c>
      <c r="P569">
        <v>1</v>
      </c>
      <c r="Q569" t="s">
        <v>617</v>
      </c>
      <c r="R569">
        <v>17.99</v>
      </c>
      <c r="Z569" t="s">
        <v>7485</v>
      </c>
      <c r="AA569" t="s">
        <v>258</v>
      </c>
      <c r="AB569" t="s">
        <v>32417</v>
      </c>
      <c r="AC569" t="s">
        <v>172</v>
      </c>
      <c r="AE569" t="b">
        <v>0</v>
      </c>
    </row>
    <row r="570" spans="1:31">
      <c r="A570" t="s">
        <v>32414</v>
      </c>
      <c r="B570" t="s">
        <v>32414</v>
      </c>
      <c r="C570" t="s">
        <v>32415</v>
      </c>
      <c r="D570" t="s">
        <v>32416</v>
      </c>
      <c r="E570" t="s">
        <v>373</v>
      </c>
      <c r="F570" t="s">
        <v>589</v>
      </c>
      <c r="G570" t="s">
        <v>612</v>
      </c>
      <c r="J570" t="s">
        <v>613</v>
      </c>
      <c r="K570" t="s">
        <v>2396</v>
      </c>
      <c r="L570" t="s">
        <v>2397</v>
      </c>
      <c r="M570" t="s">
        <v>2398</v>
      </c>
      <c r="O570" t="s">
        <v>373</v>
      </c>
      <c r="P570">
        <v>1</v>
      </c>
      <c r="Q570" t="s">
        <v>617</v>
      </c>
      <c r="R570">
        <v>17.99</v>
      </c>
      <c r="Z570" t="s">
        <v>7485</v>
      </c>
      <c r="AA570" t="s">
        <v>258</v>
      </c>
      <c r="AB570" t="s">
        <v>32417</v>
      </c>
      <c r="AC570" t="s">
        <v>172</v>
      </c>
      <c r="AE570" t="b">
        <v>0</v>
      </c>
    </row>
    <row r="571" spans="1:31">
      <c r="A571" t="s">
        <v>32414</v>
      </c>
      <c r="B571" t="s">
        <v>32414</v>
      </c>
      <c r="C571" t="s">
        <v>32415</v>
      </c>
      <c r="D571" t="s">
        <v>32416</v>
      </c>
      <c r="E571" t="s">
        <v>373</v>
      </c>
      <c r="F571" t="s">
        <v>589</v>
      </c>
      <c r="G571" t="s">
        <v>612</v>
      </c>
      <c r="J571" t="s">
        <v>613</v>
      </c>
      <c r="K571" t="s">
        <v>1603</v>
      </c>
      <c r="L571" t="s">
        <v>1604</v>
      </c>
      <c r="M571" t="s">
        <v>1605</v>
      </c>
      <c r="O571" t="s">
        <v>373</v>
      </c>
      <c r="P571">
        <v>1</v>
      </c>
      <c r="Q571" t="s">
        <v>617</v>
      </c>
      <c r="R571">
        <v>17.99</v>
      </c>
      <c r="Z571" t="s">
        <v>7485</v>
      </c>
      <c r="AA571" t="s">
        <v>258</v>
      </c>
      <c r="AB571" t="s">
        <v>32417</v>
      </c>
      <c r="AC571" t="s">
        <v>172</v>
      </c>
      <c r="AE571" t="b">
        <v>0</v>
      </c>
    </row>
    <row r="572" spans="1:31">
      <c r="A572" t="s">
        <v>32414</v>
      </c>
      <c r="B572" t="s">
        <v>32414</v>
      </c>
      <c r="C572" t="s">
        <v>32415</v>
      </c>
      <c r="D572" t="s">
        <v>32416</v>
      </c>
      <c r="E572" t="s">
        <v>373</v>
      </c>
      <c r="F572" t="s">
        <v>589</v>
      </c>
      <c r="G572" t="s">
        <v>612</v>
      </c>
      <c r="J572" t="s">
        <v>613</v>
      </c>
      <c r="K572" t="s">
        <v>1143</v>
      </c>
      <c r="L572" t="s">
        <v>1144</v>
      </c>
      <c r="M572" t="s">
        <v>1145</v>
      </c>
      <c r="O572" t="s">
        <v>373</v>
      </c>
      <c r="P572">
        <v>1</v>
      </c>
      <c r="Q572" t="s">
        <v>617</v>
      </c>
      <c r="R572">
        <v>17.99</v>
      </c>
      <c r="Z572" t="s">
        <v>7485</v>
      </c>
      <c r="AA572" t="s">
        <v>258</v>
      </c>
      <c r="AB572" t="s">
        <v>32417</v>
      </c>
      <c r="AC572" t="s">
        <v>172</v>
      </c>
      <c r="AE572" t="b">
        <v>0</v>
      </c>
    </row>
    <row r="573" spans="1:31">
      <c r="A573" t="s">
        <v>32414</v>
      </c>
      <c r="B573" t="s">
        <v>32414</v>
      </c>
      <c r="C573" t="s">
        <v>32415</v>
      </c>
      <c r="D573" t="s">
        <v>32416</v>
      </c>
      <c r="E573" t="s">
        <v>373</v>
      </c>
      <c r="F573" t="s">
        <v>589</v>
      </c>
      <c r="G573" t="s">
        <v>612</v>
      </c>
      <c r="J573" t="s">
        <v>613</v>
      </c>
      <c r="K573" t="s">
        <v>821</v>
      </c>
      <c r="L573" t="s">
        <v>822</v>
      </c>
      <c r="M573" t="s">
        <v>823</v>
      </c>
      <c r="O573" t="s">
        <v>373</v>
      </c>
      <c r="P573">
        <v>2</v>
      </c>
      <c r="Q573" t="s">
        <v>617</v>
      </c>
      <c r="R573">
        <v>35.98</v>
      </c>
      <c r="Z573" t="s">
        <v>7485</v>
      </c>
      <c r="AA573" t="s">
        <v>258</v>
      </c>
      <c r="AB573" t="s">
        <v>32417</v>
      </c>
      <c r="AC573" t="s">
        <v>172</v>
      </c>
      <c r="AE573" t="b">
        <v>0</v>
      </c>
    </row>
    <row r="574" spans="1:31">
      <c r="A574" t="s">
        <v>32418</v>
      </c>
      <c r="B574" t="s">
        <v>32418</v>
      </c>
      <c r="C574" t="s">
        <v>32419</v>
      </c>
      <c r="D574" t="s">
        <v>32420</v>
      </c>
      <c r="E574" t="s">
        <v>373</v>
      </c>
      <c r="F574" t="s">
        <v>589</v>
      </c>
      <c r="G574" t="s">
        <v>612</v>
      </c>
      <c r="J574" t="s">
        <v>613</v>
      </c>
      <c r="K574" t="s">
        <v>1173</v>
      </c>
      <c r="L574" t="s">
        <v>1174</v>
      </c>
      <c r="M574" t="s">
        <v>1175</v>
      </c>
      <c r="O574" t="s">
        <v>373</v>
      </c>
      <c r="P574">
        <v>1</v>
      </c>
      <c r="Q574" t="s">
        <v>617</v>
      </c>
      <c r="R574">
        <v>14.99</v>
      </c>
      <c r="Z574" t="s">
        <v>11684</v>
      </c>
      <c r="AA574" t="s">
        <v>28</v>
      </c>
      <c r="AB574">
        <v>61604</v>
      </c>
      <c r="AC574" t="s">
        <v>172</v>
      </c>
      <c r="AE574" t="b">
        <v>0</v>
      </c>
    </row>
    <row r="575" spans="1:31">
      <c r="A575" t="s">
        <v>32421</v>
      </c>
      <c r="B575" t="s">
        <v>32421</v>
      </c>
      <c r="C575" t="s">
        <v>32422</v>
      </c>
      <c r="D575" t="s">
        <v>32423</v>
      </c>
      <c r="E575" t="s">
        <v>373</v>
      </c>
      <c r="F575" t="s">
        <v>589</v>
      </c>
      <c r="G575" t="s">
        <v>612</v>
      </c>
      <c r="J575" t="s">
        <v>613</v>
      </c>
      <c r="K575" t="s">
        <v>1391</v>
      </c>
      <c r="L575" t="s">
        <v>1392</v>
      </c>
      <c r="M575" t="s">
        <v>1393</v>
      </c>
      <c r="O575" t="s">
        <v>373</v>
      </c>
      <c r="P575">
        <v>1</v>
      </c>
      <c r="Q575" t="s">
        <v>617</v>
      </c>
      <c r="R575">
        <v>13.99</v>
      </c>
      <c r="Z575" t="s">
        <v>4986</v>
      </c>
      <c r="AA575" t="s">
        <v>23</v>
      </c>
      <c r="AB575" t="s">
        <v>32424</v>
      </c>
      <c r="AC575" t="s">
        <v>172</v>
      </c>
      <c r="AE575" t="b">
        <v>0</v>
      </c>
    </row>
    <row r="576" spans="1:31">
      <c r="A576" t="s">
        <v>32425</v>
      </c>
      <c r="C576" t="s">
        <v>32426</v>
      </c>
      <c r="D576" t="s">
        <v>32427</v>
      </c>
      <c r="E576" t="s">
        <v>373</v>
      </c>
      <c r="F576" t="s">
        <v>374</v>
      </c>
      <c r="G576" t="s">
        <v>612</v>
      </c>
      <c r="J576" t="s">
        <v>376</v>
      </c>
      <c r="K576" t="s">
        <v>1180</v>
      </c>
      <c r="L576" t="s">
        <v>1181</v>
      </c>
      <c r="M576" t="s">
        <v>1182</v>
      </c>
      <c r="N576">
        <v>1</v>
      </c>
      <c r="O576" t="s">
        <v>373</v>
      </c>
      <c r="P576">
        <v>1</v>
      </c>
      <c r="Q576" t="s">
        <v>617</v>
      </c>
      <c r="R576">
        <v>15.99</v>
      </c>
      <c r="T576">
        <v>0</v>
      </c>
      <c r="V576">
        <v>0</v>
      </c>
      <c r="Z576" t="s">
        <v>12888</v>
      </c>
      <c r="AA576" t="s">
        <v>31</v>
      </c>
      <c r="AB576" t="s">
        <v>32428</v>
      </c>
      <c r="AC576" t="s">
        <v>172</v>
      </c>
      <c r="AE576" t="b">
        <v>0</v>
      </c>
    </row>
    <row r="577" spans="1:31">
      <c r="A577" t="s">
        <v>32429</v>
      </c>
      <c r="B577" t="s">
        <v>32429</v>
      </c>
      <c r="C577" t="s">
        <v>32430</v>
      </c>
      <c r="D577" t="s">
        <v>32431</v>
      </c>
      <c r="E577" t="s">
        <v>373</v>
      </c>
      <c r="F577" t="s">
        <v>589</v>
      </c>
      <c r="G577" t="s">
        <v>612</v>
      </c>
      <c r="J577" t="s">
        <v>613</v>
      </c>
      <c r="K577" t="s">
        <v>962</v>
      </c>
      <c r="L577" t="s">
        <v>963</v>
      </c>
      <c r="M577" t="s">
        <v>964</v>
      </c>
      <c r="O577" t="s">
        <v>373</v>
      </c>
      <c r="P577">
        <v>1</v>
      </c>
      <c r="Q577" t="s">
        <v>617</v>
      </c>
      <c r="R577">
        <v>17.99</v>
      </c>
      <c r="Z577" t="s">
        <v>32432</v>
      </c>
      <c r="AA577" t="s">
        <v>22</v>
      </c>
      <c r="AB577" t="s">
        <v>32433</v>
      </c>
      <c r="AC577" t="s">
        <v>172</v>
      </c>
      <c r="AE577" t="b">
        <v>0</v>
      </c>
    </row>
    <row r="578" spans="1:31">
      <c r="A578" t="s">
        <v>32434</v>
      </c>
      <c r="B578" t="s">
        <v>32434</v>
      </c>
      <c r="C578" t="s">
        <v>32435</v>
      </c>
      <c r="D578" t="s">
        <v>32436</v>
      </c>
      <c r="E578" t="s">
        <v>373</v>
      </c>
      <c r="F578" t="s">
        <v>589</v>
      </c>
      <c r="G578" t="s">
        <v>612</v>
      </c>
      <c r="J578" t="s">
        <v>731</v>
      </c>
      <c r="K578" t="s">
        <v>903</v>
      </c>
      <c r="L578" t="s">
        <v>904</v>
      </c>
      <c r="M578" t="s">
        <v>905</v>
      </c>
      <c r="O578" t="s">
        <v>373</v>
      </c>
      <c r="P578">
        <v>1</v>
      </c>
      <c r="Q578" t="s">
        <v>617</v>
      </c>
      <c r="R578">
        <v>16.99</v>
      </c>
      <c r="T578">
        <v>5.99</v>
      </c>
      <c r="Z578" t="s">
        <v>1375</v>
      </c>
      <c r="AA578" t="s">
        <v>24</v>
      </c>
      <c r="AB578" t="s">
        <v>32437</v>
      </c>
      <c r="AC578" t="s">
        <v>172</v>
      </c>
      <c r="AE578" t="b">
        <v>0</v>
      </c>
    </row>
    <row r="579" spans="1:31">
      <c r="A579" t="s">
        <v>32438</v>
      </c>
      <c r="B579" t="s">
        <v>32438</v>
      </c>
      <c r="C579" t="s">
        <v>32439</v>
      </c>
      <c r="D579" t="s">
        <v>32440</v>
      </c>
      <c r="E579" t="s">
        <v>373</v>
      </c>
      <c r="F579" t="s">
        <v>589</v>
      </c>
      <c r="G579" t="s">
        <v>612</v>
      </c>
      <c r="J579" t="s">
        <v>376</v>
      </c>
      <c r="K579" t="s">
        <v>15443</v>
      </c>
      <c r="L579" t="s">
        <v>15444</v>
      </c>
      <c r="M579" t="s">
        <v>4579</v>
      </c>
      <c r="O579" t="s">
        <v>373</v>
      </c>
      <c r="P579">
        <v>1</v>
      </c>
      <c r="Q579" t="s">
        <v>617</v>
      </c>
      <c r="R579">
        <v>17.99</v>
      </c>
      <c r="T579">
        <v>5.99</v>
      </c>
      <c r="Z579" t="s">
        <v>15643</v>
      </c>
      <c r="AA579" t="s">
        <v>27</v>
      </c>
      <c r="AB579" t="s">
        <v>32441</v>
      </c>
      <c r="AC579" t="s">
        <v>172</v>
      </c>
      <c r="AE579" t="b">
        <v>0</v>
      </c>
    </row>
    <row r="580" spans="1:31">
      <c r="A580" t="s">
        <v>32442</v>
      </c>
      <c r="B580" t="s">
        <v>32442</v>
      </c>
      <c r="C580" t="s">
        <v>32443</v>
      </c>
      <c r="D580" t="s">
        <v>32444</v>
      </c>
      <c r="E580" t="s">
        <v>373</v>
      </c>
      <c r="F580" t="s">
        <v>589</v>
      </c>
      <c r="G580" t="s">
        <v>612</v>
      </c>
      <c r="J580" t="s">
        <v>613</v>
      </c>
      <c r="K580" t="s">
        <v>962</v>
      </c>
      <c r="L580" t="s">
        <v>963</v>
      </c>
      <c r="M580" t="s">
        <v>964</v>
      </c>
      <c r="O580" t="s">
        <v>373</v>
      </c>
      <c r="P580">
        <v>1</v>
      </c>
      <c r="Q580" t="s">
        <v>617</v>
      </c>
      <c r="R580">
        <v>17.99</v>
      </c>
      <c r="Z580" t="s">
        <v>930</v>
      </c>
      <c r="AA580" t="s">
        <v>24</v>
      </c>
      <c r="AB580" t="s">
        <v>32445</v>
      </c>
      <c r="AC580" t="s">
        <v>172</v>
      </c>
      <c r="AE580" t="b">
        <v>0</v>
      </c>
    </row>
    <row r="581" spans="1:31">
      <c r="A581" t="s">
        <v>32446</v>
      </c>
      <c r="B581" t="s">
        <v>32446</v>
      </c>
      <c r="C581" t="s">
        <v>32447</v>
      </c>
      <c r="D581" t="s">
        <v>32448</v>
      </c>
      <c r="E581" t="s">
        <v>373</v>
      </c>
      <c r="F581" t="s">
        <v>589</v>
      </c>
      <c r="G581" t="s">
        <v>612</v>
      </c>
      <c r="J581" t="s">
        <v>613</v>
      </c>
      <c r="K581" t="s">
        <v>20223</v>
      </c>
      <c r="L581" t="s">
        <v>20224</v>
      </c>
      <c r="M581" t="s">
        <v>3014</v>
      </c>
      <c r="O581" t="s">
        <v>373</v>
      </c>
      <c r="P581">
        <v>1</v>
      </c>
      <c r="Q581" t="s">
        <v>617</v>
      </c>
      <c r="R581">
        <v>17.99</v>
      </c>
      <c r="Z581" t="s">
        <v>18299</v>
      </c>
      <c r="AA581" t="s">
        <v>29</v>
      </c>
      <c r="AB581" t="s">
        <v>32449</v>
      </c>
      <c r="AC581" t="s">
        <v>172</v>
      </c>
      <c r="AE581" t="b">
        <v>0</v>
      </c>
    </row>
    <row r="582" spans="1:31">
      <c r="A582" t="s">
        <v>32450</v>
      </c>
      <c r="C582" t="s">
        <v>32451</v>
      </c>
      <c r="D582" t="s">
        <v>32452</v>
      </c>
      <c r="E582" t="s">
        <v>373</v>
      </c>
      <c r="F582" t="s">
        <v>374</v>
      </c>
      <c r="G582" t="s">
        <v>612</v>
      </c>
      <c r="J582" t="s">
        <v>376</v>
      </c>
      <c r="K582" t="s">
        <v>13404</v>
      </c>
      <c r="L582" t="s">
        <v>975</v>
      </c>
      <c r="M582" t="s">
        <v>485</v>
      </c>
      <c r="N582">
        <v>1</v>
      </c>
      <c r="O582" t="s">
        <v>373</v>
      </c>
      <c r="P582">
        <v>1</v>
      </c>
      <c r="Q582" t="s">
        <v>617</v>
      </c>
      <c r="R582">
        <v>17.99</v>
      </c>
      <c r="T582">
        <v>0</v>
      </c>
      <c r="V582">
        <v>0</v>
      </c>
      <c r="Z582" t="s">
        <v>32453</v>
      </c>
      <c r="AA582" t="s">
        <v>40</v>
      </c>
      <c r="AB582" t="s">
        <v>32454</v>
      </c>
      <c r="AC582" t="s">
        <v>172</v>
      </c>
      <c r="AE582" t="b">
        <v>0</v>
      </c>
    </row>
    <row r="583" spans="1:31">
      <c r="A583" t="s">
        <v>32455</v>
      </c>
      <c r="B583" t="s">
        <v>32455</v>
      </c>
      <c r="C583" t="s">
        <v>32456</v>
      </c>
      <c r="D583" t="s">
        <v>32457</v>
      </c>
      <c r="E583" t="s">
        <v>373</v>
      </c>
      <c r="F583" t="s">
        <v>589</v>
      </c>
      <c r="G583" t="s">
        <v>612</v>
      </c>
      <c r="J583" t="s">
        <v>613</v>
      </c>
      <c r="K583" t="s">
        <v>2761</v>
      </c>
      <c r="L583" t="s">
        <v>2762</v>
      </c>
      <c r="M583" t="s">
        <v>2763</v>
      </c>
      <c r="O583" t="s">
        <v>373</v>
      </c>
      <c r="P583">
        <v>1</v>
      </c>
      <c r="Q583" t="s">
        <v>617</v>
      </c>
      <c r="R583">
        <v>17.99</v>
      </c>
      <c r="Z583" t="s">
        <v>1407</v>
      </c>
      <c r="AA583" t="s">
        <v>268</v>
      </c>
      <c r="AB583" t="s">
        <v>30611</v>
      </c>
      <c r="AC583" t="s">
        <v>172</v>
      </c>
      <c r="AE583" t="b">
        <v>0</v>
      </c>
    </row>
    <row r="584" spans="1:31">
      <c r="A584" t="s">
        <v>32455</v>
      </c>
      <c r="B584" t="s">
        <v>32455</v>
      </c>
      <c r="C584" t="s">
        <v>32456</v>
      </c>
      <c r="D584" t="s">
        <v>32457</v>
      </c>
      <c r="E584" t="s">
        <v>373</v>
      </c>
      <c r="F584" t="s">
        <v>589</v>
      </c>
      <c r="G584" t="s">
        <v>612</v>
      </c>
      <c r="J584" t="s">
        <v>613</v>
      </c>
      <c r="K584" t="s">
        <v>2004</v>
      </c>
      <c r="L584" t="s">
        <v>2005</v>
      </c>
      <c r="M584" t="s">
        <v>2006</v>
      </c>
      <c r="O584" t="s">
        <v>373</v>
      </c>
      <c r="P584">
        <v>1</v>
      </c>
      <c r="Q584" t="s">
        <v>617</v>
      </c>
      <c r="R584">
        <v>16.99</v>
      </c>
      <c r="Z584" t="s">
        <v>1407</v>
      </c>
      <c r="AA584" t="s">
        <v>268</v>
      </c>
      <c r="AB584" t="s">
        <v>30611</v>
      </c>
      <c r="AC584" t="s">
        <v>172</v>
      </c>
      <c r="AE584" t="b">
        <v>0</v>
      </c>
    </row>
    <row r="585" spans="1:31">
      <c r="A585" t="s">
        <v>32455</v>
      </c>
      <c r="B585" t="s">
        <v>32455</v>
      </c>
      <c r="C585" t="s">
        <v>32456</v>
      </c>
      <c r="D585" t="s">
        <v>32457</v>
      </c>
      <c r="E585" t="s">
        <v>373</v>
      </c>
      <c r="F585" t="s">
        <v>589</v>
      </c>
      <c r="G585" t="s">
        <v>612</v>
      </c>
      <c r="J585" t="s">
        <v>613</v>
      </c>
      <c r="K585" t="s">
        <v>911</v>
      </c>
      <c r="L585" t="s">
        <v>912</v>
      </c>
      <c r="M585" t="s">
        <v>913</v>
      </c>
      <c r="O585" t="s">
        <v>373</v>
      </c>
      <c r="P585">
        <v>1</v>
      </c>
      <c r="Q585" t="s">
        <v>617</v>
      </c>
      <c r="R585">
        <v>19.99</v>
      </c>
      <c r="Z585" t="s">
        <v>1407</v>
      </c>
      <c r="AA585" t="s">
        <v>268</v>
      </c>
      <c r="AB585" t="s">
        <v>30611</v>
      </c>
      <c r="AC585" t="s">
        <v>172</v>
      </c>
      <c r="AE585" t="b">
        <v>0</v>
      </c>
    </row>
    <row r="586" spans="1:31">
      <c r="A586" t="s">
        <v>32458</v>
      </c>
      <c r="C586" t="s">
        <v>32459</v>
      </c>
      <c r="D586" t="s">
        <v>32460</v>
      </c>
      <c r="E586" t="s">
        <v>373</v>
      </c>
      <c r="F586" t="s">
        <v>374</v>
      </c>
      <c r="G586" t="s">
        <v>612</v>
      </c>
      <c r="J586" t="s">
        <v>376</v>
      </c>
      <c r="K586" t="s">
        <v>18328</v>
      </c>
      <c r="L586" t="s">
        <v>18329</v>
      </c>
      <c r="M586" t="s">
        <v>18330</v>
      </c>
      <c r="N586">
        <v>1</v>
      </c>
      <c r="O586" t="s">
        <v>373</v>
      </c>
      <c r="P586">
        <v>1</v>
      </c>
      <c r="Q586" t="s">
        <v>617</v>
      </c>
      <c r="R586">
        <v>15.99</v>
      </c>
      <c r="T586">
        <v>0</v>
      </c>
      <c r="V586">
        <v>0</v>
      </c>
      <c r="Z586" t="s">
        <v>5018</v>
      </c>
      <c r="AA586" t="s">
        <v>48</v>
      </c>
      <c r="AB586" t="s">
        <v>32461</v>
      </c>
      <c r="AC586" t="s">
        <v>172</v>
      </c>
      <c r="AE586" t="b">
        <v>0</v>
      </c>
    </row>
    <row r="587" spans="1:31">
      <c r="A587" t="s">
        <v>32462</v>
      </c>
      <c r="B587" t="s">
        <v>32462</v>
      </c>
      <c r="C587" t="s">
        <v>32463</v>
      </c>
      <c r="D587" t="s">
        <v>32464</v>
      </c>
      <c r="E587" t="s">
        <v>373</v>
      </c>
      <c r="F587" t="s">
        <v>589</v>
      </c>
      <c r="G587" t="s">
        <v>612</v>
      </c>
      <c r="J587" t="s">
        <v>613</v>
      </c>
      <c r="K587" t="s">
        <v>32465</v>
      </c>
      <c r="L587" t="s">
        <v>14681</v>
      </c>
      <c r="M587" t="s">
        <v>14682</v>
      </c>
      <c r="O587" t="s">
        <v>373</v>
      </c>
      <c r="P587">
        <v>1</v>
      </c>
      <c r="Q587" t="s">
        <v>617</v>
      </c>
      <c r="R587">
        <v>14.99</v>
      </c>
      <c r="Z587" t="s">
        <v>11427</v>
      </c>
      <c r="AA587" t="s">
        <v>23</v>
      </c>
      <c r="AB587" t="s">
        <v>11428</v>
      </c>
      <c r="AC587" t="s">
        <v>172</v>
      </c>
      <c r="AE587" t="b">
        <v>0</v>
      </c>
    </row>
    <row r="588" spans="1:31">
      <c r="A588" t="s">
        <v>32466</v>
      </c>
      <c r="B588" t="s">
        <v>32466</v>
      </c>
      <c r="C588" t="s">
        <v>32467</v>
      </c>
      <c r="D588" t="s">
        <v>32468</v>
      </c>
      <c r="E588" t="s">
        <v>373</v>
      </c>
      <c r="F588" t="s">
        <v>589</v>
      </c>
      <c r="G588" t="s">
        <v>612</v>
      </c>
      <c r="J588" t="s">
        <v>613</v>
      </c>
      <c r="K588" t="s">
        <v>911</v>
      </c>
      <c r="L588" t="s">
        <v>912</v>
      </c>
      <c r="M588" t="s">
        <v>913</v>
      </c>
      <c r="O588" t="s">
        <v>373</v>
      </c>
      <c r="P588">
        <v>1</v>
      </c>
      <c r="Q588" t="s">
        <v>617</v>
      </c>
      <c r="R588">
        <v>19.99</v>
      </c>
      <c r="Z588" t="s">
        <v>6813</v>
      </c>
      <c r="AA588" t="s">
        <v>22</v>
      </c>
      <c r="AB588" t="s">
        <v>32469</v>
      </c>
      <c r="AC588" t="s">
        <v>172</v>
      </c>
      <c r="AE588" t="b">
        <v>0</v>
      </c>
    </row>
    <row r="589" spans="1:31">
      <c r="A589" t="s">
        <v>32470</v>
      </c>
      <c r="B589" t="s">
        <v>32470</v>
      </c>
      <c r="C589" t="s">
        <v>32471</v>
      </c>
      <c r="D589" t="s">
        <v>32472</v>
      </c>
      <c r="E589" t="s">
        <v>373</v>
      </c>
      <c r="F589" t="s">
        <v>589</v>
      </c>
      <c r="G589" t="s">
        <v>612</v>
      </c>
      <c r="J589" t="s">
        <v>613</v>
      </c>
      <c r="K589" t="s">
        <v>1715</v>
      </c>
      <c r="L589" t="s">
        <v>1716</v>
      </c>
      <c r="M589" t="s">
        <v>1717</v>
      </c>
      <c r="O589" t="s">
        <v>373</v>
      </c>
      <c r="P589">
        <v>1</v>
      </c>
      <c r="Q589" t="s">
        <v>617</v>
      </c>
      <c r="R589">
        <v>16.99</v>
      </c>
      <c r="Z589" t="s">
        <v>1407</v>
      </c>
      <c r="AA589" t="s">
        <v>268</v>
      </c>
      <c r="AB589" t="s">
        <v>30611</v>
      </c>
      <c r="AC589" t="s">
        <v>172</v>
      </c>
      <c r="AE589" t="b">
        <v>0</v>
      </c>
    </row>
    <row r="590" spans="1:31">
      <c r="A590" t="s">
        <v>32473</v>
      </c>
      <c r="B590" t="s">
        <v>32473</v>
      </c>
      <c r="C590" t="s">
        <v>32474</v>
      </c>
      <c r="D590" t="s">
        <v>32475</v>
      </c>
      <c r="E590" t="s">
        <v>373</v>
      </c>
      <c r="F590" t="s">
        <v>589</v>
      </c>
      <c r="G590" t="s">
        <v>612</v>
      </c>
      <c r="J590" t="s">
        <v>613</v>
      </c>
      <c r="K590" t="s">
        <v>7204</v>
      </c>
      <c r="L590" t="s">
        <v>7205</v>
      </c>
      <c r="M590" t="s">
        <v>7206</v>
      </c>
      <c r="O590" t="s">
        <v>373</v>
      </c>
      <c r="P590">
        <v>1</v>
      </c>
      <c r="Q590" t="s">
        <v>617</v>
      </c>
      <c r="R590">
        <v>15.99</v>
      </c>
      <c r="Z590" t="s">
        <v>32476</v>
      </c>
      <c r="AA590" t="s">
        <v>22</v>
      </c>
      <c r="AB590" t="s">
        <v>32477</v>
      </c>
      <c r="AC590" t="s">
        <v>172</v>
      </c>
      <c r="AE590" t="b">
        <v>0</v>
      </c>
    </row>
    <row r="591" spans="1:31">
      <c r="A591" t="s">
        <v>32478</v>
      </c>
      <c r="B591" t="s">
        <v>32478</v>
      </c>
      <c r="C591" t="s">
        <v>32479</v>
      </c>
      <c r="D591" t="s">
        <v>32480</v>
      </c>
      <c r="E591" t="s">
        <v>373</v>
      </c>
      <c r="F591" t="s">
        <v>589</v>
      </c>
      <c r="G591" t="s">
        <v>612</v>
      </c>
      <c r="J591" t="s">
        <v>613</v>
      </c>
      <c r="K591" t="s">
        <v>25220</v>
      </c>
      <c r="L591" t="s">
        <v>5897</v>
      </c>
      <c r="M591" t="s">
        <v>2734</v>
      </c>
      <c r="O591" t="s">
        <v>373</v>
      </c>
      <c r="P591">
        <v>1</v>
      </c>
      <c r="Q591" t="s">
        <v>617</v>
      </c>
      <c r="R591">
        <v>16.99</v>
      </c>
      <c r="Z591" t="s">
        <v>11483</v>
      </c>
      <c r="AA591" t="s">
        <v>30</v>
      </c>
      <c r="AB591" t="s">
        <v>32481</v>
      </c>
      <c r="AC591" t="s">
        <v>172</v>
      </c>
      <c r="AE591" t="b">
        <v>0</v>
      </c>
    </row>
    <row r="592" spans="1:31">
      <c r="A592" t="s">
        <v>32482</v>
      </c>
      <c r="B592" t="s">
        <v>32482</v>
      </c>
      <c r="C592" t="s">
        <v>32483</v>
      </c>
      <c r="D592" t="s">
        <v>32484</v>
      </c>
      <c r="E592" t="s">
        <v>373</v>
      </c>
      <c r="F592" t="s">
        <v>589</v>
      </c>
      <c r="G592" t="s">
        <v>612</v>
      </c>
      <c r="J592" t="s">
        <v>376</v>
      </c>
      <c r="K592" t="s">
        <v>911</v>
      </c>
      <c r="L592" t="s">
        <v>912</v>
      </c>
      <c r="M592" t="s">
        <v>913</v>
      </c>
      <c r="O592" t="s">
        <v>373</v>
      </c>
      <c r="P592">
        <v>1</v>
      </c>
      <c r="Q592" t="s">
        <v>617</v>
      </c>
      <c r="R592">
        <v>19.99</v>
      </c>
      <c r="T592">
        <v>3.84</v>
      </c>
      <c r="Z592" t="s">
        <v>32485</v>
      </c>
      <c r="AA592" t="s">
        <v>24</v>
      </c>
      <c r="AB592" t="s">
        <v>32486</v>
      </c>
      <c r="AC592" t="s">
        <v>172</v>
      </c>
      <c r="AE592" t="b">
        <v>0</v>
      </c>
    </row>
    <row r="593" spans="1:31">
      <c r="A593" t="s">
        <v>32487</v>
      </c>
      <c r="B593" t="s">
        <v>32487</v>
      </c>
      <c r="C593" t="s">
        <v>32488</v>
      </c>
      <c r="D593" t="s">
        <v>32489</v>
      </c>
      <c r="E593" t="s">
        <v>373</v>
      </c>
      <c r="F593" t="s">
        <v>589</v>
      </c>
      <c r="G593" t="s">
        <v>612</v>
      </c>
      <c r="J593" t="s">
        <v>613</v>
      </c>
      <c r="K593" t="s">
        <v>28088</v>
      </c>
      <c r="L593" t="s">
        <v>9341</v>
      </c>
      <c r="M593" t="s">
        <v>9342</v>
      </c>
      <c r="O593" t="s">
        <v>373</v>
      </c>
      <c r="P593">
        <v>1</v>
      </c>
      <c r="Q593" t="s">
        <v>617</v>
      </c>
      <c r="R593">
        <v>16.99</v>
      </c>
      <c r="Z593" t="s">
        <v>32490</v>
      </c>
      <c r="AA593" t="s">
        <v>22</v>
      </c>
      <c r="AB593" t="s">
        <v>32491</v>
      </c>
      <c r="AC593" t="s">
        <v>172</v>
      </c>
      <c r="AE593" t="b">
        <v>0</v>
      </c>
    </row>
    <row r="594" spans="1:31">
      <c r="A594" t="s">
        <v>32492</v>
      </c>
      <c r="C594" t="s">
        <v>32493</v>
      </c>
      <c r="D594" t="s">
        <v>32494</v>
      </c>
      <c r="E594" t="s">
        <v>373</v>
      </c>
      <c r="F594" t="s">
        <v>374</v>
      </c>
      <c r="G594" t="s">
        <v>612</v>
      </c>
      <c r="J594" t="s">
        <v>376</v>
      </c>
      <c r="K594" t="s">
        <v>515</v>
      </c>
      <c r="L594" t="s">
        <v>516</v>
      </c>
      <c r="M594" t="s">
        <v>517</v>
      </c>
      <c r="N594">
        <v>1</v>
      </c>
      <c r="O594" t="s">
        <v>373</v>
      </c>
      <c r="P594">
        <v>1</v>
      </c>
      <c r="Q594" t="s">
        <v>617</v>
      </c>
      <c r="R594">
        <v>19.99</v>
      </c>
      <c r="T594">
        <v>0</v>
      </c>
      <c r="V594">
        <v>0</v>
      </c>
      <c r="Z594" t="s">
        <v>8129</v>
      </c>
      <c r="AA594" t="s">
        <v>32</v>
      </c>
      <c r="AB594" t="s">
        <v>32495</v>
      </c>
      <c r="AC594" t="s">
        <v>172</v>
      </c>
      <c r="AE594" t="b">
        <v>0</v>
      </c>
    </row>
    <row r="595" spans="1:31">
      <c r="A595" t="s">
        <v>32496</v>
      </c>
      <c r="B595" t="s">
        <v>32496</v>
      </c>
      <c r="C595" t="s">
        <v>32497</v>
      </c>
      <c r="D595" t="s">
        <v>32498</v>
      </c>
      <c r="E595" t="s">
        <v>373</v>
      </c>
      <c r="F595" t="s">
        <v>589</v>
      </c>
      <c r="G595" t="s">
        <v>612</v>
      </c>
      <c r="J595" t="s">
        <v>613</v>
      </c>
      <c r="K595" t="s">
        <v>1882</v>
      </c>
      <c r="L595" t="s">
        <v>1883</v>
      </c>
      <c r="M595" t="s">
        <v>388</v>
      </c>
      <c r="O595" t="s">
        <v>373</v>
      </c>
      <c r="P595">
        <v>1</v>
      </c>
      <c r="Q595" t="s">
        <v>617</v>
      </c>
      <c r="R595">
        <v>16.99</v>
      </c>
      <c r="Z595" t="s">
        <v>11061</v>
      </c>
      <c r="AA595" t="s">
        <v>37</v>
      </c>
      <c r="AB595" t="s">
        <v>24103</v>
      </c>
      <c r="AC595" t="s">
        <v>172</v>
      </c>
      <c r="AE595" t="b">
        <v>0</v>
      </c>
    </row>
    <row r="596" spans="1:31">
      <c r="A596" t="s">
        <v>32499</v>
      </c>
      <c r="B596" t="s">
        <v>32499</v>
      </c>
      <c r="C596" t="s">
        <v>32500</v>
      </c>
      <c r="D596" t="s">
        <v>32501</v>
      </c>
      <c r="E596" t="s">
        <v>373</v>
      </c>
      <c r="F596" t="s">
        <v>589</v>
      </c>
      <c r="G596" t="s">
        <v>612</v>
      </c>
      <c r="J596" t="s">
        <v>613</v>
      </c>
      <c r="K596" t="s">
        <v>10937</v>
      </c>
      <c r="L596" t="s">
        <v>10938</v>
      </c>
      <c r="M596" t="s">
        <v>10939</v>
      </c>
      <c r="O596" t="s">
        <v>373</v>
      </c>
      <c r="P596">
        <v>1</v>
      </c>
      <c r="Q596" t="s">
        <v>617</v>
      </c>
      <c r="R596">
        <v>15.99</v>
      </c>
      <c r="Z596" t="s">
        <v>32502</v>
      </c>
      <c r="AA596" t="s">
        <v>71</v>
      </c>
      <c r="AB596" t="s">
        <v>32503</v>
      </c>
      <c r="AC596" t="s">
        <v>172</v>
      </c>
      <c r="AE596" t="b">
        <v>0</v>
      </c>
    </row>
    <row r="597" spans="1:31">
      <c r="A597" t="s">
        <v>32504</v>
      </c>
      <c r="B597" t="s">
        <v>32504</v>
      </c>
      <c r="C597" t="s">
        <v>32505</v>
      </c>
      <c r="D597" t="s">
        <v>32506</v>
      </c>
      <c r="E597" t="s">
        <v>373</v>
      </c>
      <c r="F597" t="s">
        <v>589</v>
      </c>
      <c r="G597" t="s">
        <v>612</v>
      </c>
      <c r="J597" t="s">
        <v>613</v>
      </c>
      <c r="K597" t="s">
        <v>1087</v>
      </c>
      <c r="L597" t="s">
        <v>1088</v>
      </c>
      <c r="M597" t="s">
        <v>1089</v>
      </c>
      <c r="O597" t="s">
        <v>373</v>
      </c>
      <c r="P597">
        <v>1</v>
      </c>
      <c r="Q597" t="s">
        <v>617</v>
      </c>
      <c r="R597">
        <v>15.99</v>
      </c>
      <c r="Z597" t="s">
        <v>32507</v>
      </c>
      <c r="AA597" t="s">
        <v>290</v>
      </c>
      <c r="AB597" t="s">
        <v>32508</v>
      </c>
      <c r="AC597" t="s">
        <v>172</v>
      </c>
      <c r="AE597" t="b">
        <v>0</v>
      </c>
    </row>
    <row r="598" spans="1:31">
      <c r="A598" t="s">
        <v>32509</v>
      </c>
      <c r="B598" t="s">
        <v>32509</v>
      </c>
      <c r="C598" t="s">
        <v>32510</v>
      </c>
      <c r="D598" t="s">
        <v>32511</v>
      </c>
      <c r="E598" t="s">
        <v>373</v>
      </c>
      <c r="F598" t="s">
        <v>589</v>
      </c>
      <c r="G598" t="s">
        <v>612</v>
      </c>
      <c r="J598" t="s">
        <v>613</v>
      </c>
      <c r="K598" t="s">
        <v>427</v>
      </c>
      <c r="L598" t="s">
        <v>428</v>
      </c>
      <c r="M598" t="s">
        <v>429</v>
      </c>
      <c r="O598" t="s">
        <v>373</v>
      </c>
      <c r="P598">
        <v>1</v>
      </c>
      <c r="Q598" t="s">
        <v>617</v>
      </c>
      <c r="R598">
        <v>13.99</v>
      </c>
      <c r="Z598" t="s">
        <v>19672</v>
      </c>
      <c r="AA598" t="s">
        <v>22</v>
      </c>
      <c r="AB598" t="s">
        <v>32512</v>
      </c>
      <c r="AC598" t="s">
        <v>172</v>
      </c>
      <c r="AE598" t="b">
        <v>0</v>
      </c>
    </row>
    <row r="599" spans="1:31">
      <c r="A599" t="s">
        <v>32513</v>
      </c>
      <c r="C599" t="s">
        <v>32510</v>
      </c>
      <c r="D599" t="s">
        <v>32514</v>
      </c>
      <c r="E599" t="s">
        <v>373</v>
      </c>
      <c r="F599" t="s">
        <v>374</v>
      </c>
      <c r="G599" t="s">
        <v>612</v>
      </c>
      <c r="J599" t="s">
        <v>376</v>
      </c>
      <c r="K599" t="s">
        <v>757</v>
      </c>
      <c r="L599" t="s">
        <v>758</v>
      </c>
      <c r="M599" t="s">
        <v>759</v>
      </c>
      <c r="N599">
        <v>1</v>
      </c>
      <c r="O599" t="s">
        <v>373</v>
      </c>
      <c r="P599">
        <v>1</v>
      </c>
      <c r="Q599" t="s">
        <v>617</v>
      </c>
      <c r="R599">
        <v>15.99</v>
      </c>
      <c r="T599">
        <v>0</v>
      </c>
      <c r="V599">
        <v>0</v>
      </c>
      <c r="Z599" t="s">
        <v>19672</v>
      </c>
      <c r="AA599" t="s">
        <v>22</v>
      </c>
      <c r="AB599" t="s">
        <v>32512</v>
      </c>
      <c r="AC599" t="s">
        <v>172</v>
      </c>
      <c r="AE599" t="b">
        <v>0</v>
      </c>
    </row>
    <row r="600" spans="1:31">
      <c r="A600" t="s">
        <v>32515</v>
      </c>
      <c r="C600" t="s">
        <v>32516</v>
      </c>
      <c r="D600" t="s">
        <v>32517</v>
      </c>
      <c r="E600" t="s">
        <v>373</v>
      </c>
      <c r="F600" t="s">
        <v>374</v>
      </c>
      <c r="G600" t="s">
        <v>612</v>
      </c>
      <c r="J600" t="s">
        <v>376</v>
      </c>
      <c r="K600" t="s">
        <v>515</v>
      </c>
      <c r="L600" t="s">
        <v>516</v>
      </c>
      <c r="M600" t="s">
        <v>517</v>
      </c>
      <c r="N600">
        <v>1</v>
      </c>
      <c r="O600" t="s">
        <v>373</v>
      </c>
      <c r="P600">
        <v>1</v>
      </c>
      <c r="Q600" t="s">
        <v>617</v>
      </c>
      <c r="R600">
        <v>19.99</v>
      </c>
      <c r="S600">
        <v>2.02</v>
      </c>
      <c r="T600">
        <v>0</v>
      </c>
      <c r="V600">
        <v>0</v>
      </c>
      <c r="Z600" t="s">
        <v>1872</v>
      </c>
      <c r="AA600" t="s">
        <v>33</v>
      </c>
      <c r="AB600" t="s">
        <v>32518</v>
      </c>
      <c r="AC600" t="s">
        <v>172</v>
      </c>
      <c r="AE600" t="b">
        <v>0</v>
      </c>
    </row>
    <row r="601" spans="1:31">
      <c r="A601" t="s">
        <v>32519</v>
      </c>
      <c r="C601" t="s">
        <v>32520</v>
      </c>
      <c r="D601" t="s">
        <v>32521</v>
      </c>
      <c r="E601" t="s">
        <v>373</v>
      </c>
      <c r="F601" t="s">
        <v>374</v>
      </c>
      <c r="G601" t="s">
        <v>612</v>
      </c>
      <c r="J601" t="s">
        <v>376</v>
      </c>
      <c r="K601" t="s">
        <v>504</v>
      </c>
      <c r="L601" t="s">
        <v>505</v>
      </c>
      <c r="M601" t="s">
        <v>506</v>
      </c>
      <c r="N601">
        <v>1</v>
      </c>
      <c r="O601" t="s">
        <v>373</v>
      </c>
      <c r="P601">
        <v>1</v>
      </c>
      <c r="Q601" t="s">
        <v>617</v>
      </c>
      <c r="R601">
        <v>14.99</v>
      </c>
      <c r="T601">
        <v>0</v>
      </c>
      <c r="V601">
        <v>0</v>
      </c>
      <c r="Z601" t="s">
        <v>32522</v>
      </c>
      <c r="AA601" t="s">
        <v>258</v>
      </c>
      <c r="AB601" t="s">
        <v>32523</v>
      </c>
      <c r="AC601" t="s">
        <v>172</v>
      </c>
      <c r="AE601" t="b">
        <v>0</v>
      </c>
    </row>
    <row r="602" spans="1:31">
      <c r="A602" t="s">
        <v>32524</v>
      </c>
      <c r="C602" t="s">
        <v>32525</v>
      </c>
      <c r="D602" t="s">
        <v>32526</v>
      </c>
      <c r="E602" t="s">
        <v>373</v>
      </c>
      <c r="F602" t="s">
        <v>374</v>
      </c>
      <c r="G602" t="s">
        <v>612</v>
      </c>
      <c r="J602" t="s">
        <v>503</v>
      </c>
      <c r="K602" t="s">
        <v>2895</v>
      </c>
      <c r="L602" t="s">
        <v>2896</v>
      </c>
      <c r="M602" t="s">
        <v>2897</v>
      </c>
      <c r="N602">
        <v>1</v>
      </c>
      <c r="O602" t="s">
        <v>373</v>
      </c>
      <c r="P602">
        <v>1</v>
      </c>
      <c r="Q602" t="s">
        <v>617</v>
      </c>
      <c r="R602">
        <v>17.99</v>
      </c>
      <c r="T602">
        <v>23.99</v>
      </c>
      <c r="V602">
        <v>0</v>
      </c>
      <c r="Z602" t="s">
        <v>21277</v>
      </c>
      <c r="AA602" t="s">
        <v>47</v>
      </c>
      <c r="AB602" t="s">
        <v>32527</v>
      </c>
      <c r="AC602" t="s">
        <v>172</v>
      </c>
      <c r="AE602" t="b">
        <v>0</v>
      </c>
    </row>
    <row r="603" spans="1:31">
      <c r="A603" t="s">
        <v>32528</v>
      </c>
      <c r="B603" t="s">
        <v>32528</v>
      </c>
      <c r="C603" t="s">
        <v>32529</v>
      </c>
      <c r="D603" t="s">
        <v>32530</v>
      </c>
      <c r="E603" t="s">
        <v>373</v>
      </c>
      <c r="F603" t="s">
        <v>589</v>
      </c>
      <c r="G603" t="s">
        <v>612</v>
      </c>
      <c r="J603" t="s">
        <v>613</v>
      </c>
      <c r="K603" t="s">
        <v>1212</v>
      </c>
      <c r="L603" t="s">
        <v>1213</v>
      </c>
      <c r="M603" t="s">
        <v>1214</v>
      </c>
      <c r="O603" t="s">
        <v>373</v>
      </c>
      <c r="P603">
        <v>1</v>
      </c>
      <c r="Q603" t="s">
        <v>617</v>
      </c>
      <c r="R603">
        <v>17.99</v>
      </c>
      <c r="Z603" t="s">
        <v>695</v>
      </c>
      <c r="AA603" t="s">
        <v>22</v>
      </c>
      <c r="AB603" t="s">
        <v>32531</v>
      </c>
      <c r="AC603" t="s">
        <v>172</v>
      </c>
      <c r="AE603" t="b">
        <v>0</v>
      </c>
    </row>
    <row r="604" spans="1:31">
      <c r="A604" t="s">
        <v>32532</v>
      </c>
      <c r="B604" t="s">
        <v>32532</v>
      </c>
      <c r="C604" t="s">
        <v>32533</v>
      </c>
      <c r="D604" t="s">
        <v>32534</v>
      </c>
      <c r="E604" t="s">
        <v>373</v>
      </c>
      <c r="F604" t="s">
        <v>589</v>
      </c>
      <c r="G604" t="s">
        <v>612</v>
      </c>
      <c r="J604" t="s">
        <v>613</v>
      </c>
      <c r="K604" t="s">
        <v>856</v>
      </c>
      <c r="L604" t="s">
        <v>857</v>
      </c>
      <c r="M604" t="s">
        <v>396</v>
      </c>
      <c r="O604" t="s">
        <v>373</v>
      </c>
      <c r="P604">
        <v>1</v>
      </c>
      <c r="Q604" t="s">
        <v>617</v>
      </c>
      <c r="R604">
        <v>14.99</v>
      </c>
      <c r="Z604" t="s">
        <v>7473</v>
      </c>
      <c r="AA604" t="s">
        <v>28</v>
      </c>
      <c r="AB604" t="s">
        <v>32535</v>
      </c>
      <c r="AC604" t="s">
        <v>172</v>
      </c>
      <c r="AE604" t="b">
        <v>0</v>
      </c>
    </row>
    <row r="605" spans="1:31">
      <c r="A605" t="s">
        <v>32536</v>
      </c>
      <c r="B605" t="s">
        <v>32536</v>
      </c>
      <c r="C605" t="s">
        <v>32537</v>
      </c>
      <c r="D605" t="s">
        <v>32538</v>
      </c>
      <c r="E605" t="s">
        <v>373</v>
      </c>
      <c r="F605" t="s">
        <v>589</v>
      </c>
      <c r="G605" t="s">
        <v>612</v>
      </c>
      <c r="J605" t="s">
        <v>613</v>
      </c>
      <c r="K605" t="s">
        <v>650</v>
      </c>
      <c r="L605" t="s">
        <v>651</v>
      </c>
      <c r="M605" t="s">
        <v>652</v>
      </c>
      <c r="O605" t="s">
        <v>373</v>
      </c>
      <c r="P605">
        <v>1</v>
      </c>
      <c r="Q605" t="s">
        <v>617</v>
      </c>
      <c r="R605">
        <v>13.99</v>
      </c>
      <c r="Z605" t="s">
        <v>32539</v>
      </c>
      <c r="AA605" t="s">
        <v>301</v>
      </c>
      <c r="AB605">
        <v>10312</v>
      </c>
      <c r="AC605" t="s">
        <v>172</v>
      </c>
      <c r="AE605" t="b">
        <v>0</v>
      </c>
    </row>
    <row r="606" spans="1:31">
      <c r="A606" t="s">
        <v>32540</v>
      </c>
      <c r="B606" t="s">
        <v>32540</v>
      </c>
      <c r="C606" t="s">
        <v>32541</v>
      </c>
      <c r="D606" t="s">
        <v>32542</v>
      </c>
      <c r="E606" t="s">
        <v>373</v>
      </c>
      <c r="F606" t="s">
        <v>589</v>
      </c>
      <c r="G606" t="s">
        <v>612</v>
      </c>
      <c r="J606" t="s">
        <v>613</v>
      </c>
      <c r="K606" t="s">
        <v>10634</v>
      </c>
      <c r="L606" t="s">
        <v>10635</v>
      </c>
      <c r="M606" t="s">
        <v>10636</v>
      </c>
      <c r="O606" t="s">
        <v>373</v>
      </c>
      <c r="P606">
        <v>1</v>
      </c>
      <c r="Q606" t="s">
        <v>617</v>
      </c>
      <c r="R606">
        <v>14.99</v>
      </c>
      <c r="Z606" t="s">
        <v>268</v>
      </c>
      <c r="AA606" t="s">
        <v>23</v>
      </c>
      <c r="AB606" t="s">
        <v>32543</v>
      </c>
      <c r="AC606" t="s">
        <v>172</v>
      </c>
      <c r="AE606" t="b">
        <v>0</v>
      </c>
    </row>
    <row r="607" spans="1:31">
      <c r="A607" t="s">
        <v>32544</v>
      </c>
      <c r="B607" t="s">
        <v>32544</v>
      </c>
      <c r="C607" t="s">
        <v>32545</v>
      </c>
      <c r="D607" t="s">
        <v>32546</v>
      </c>
      <c r="E607" t="s">
        <v>373</v>
      </c>
      <c r="F607" t="s">
        <v>589</v>
      </c>
      <c r="G607" t="s">
        <v>612</v>
      </c>
      <c r="J607" t="s">
        <v>503</v>
      </c>
      <c r="K607" t="s">
        <v>1603</v>
      </c>
      <c r="L607" t="s">
        <v>1604</v>
      </c>
      <c r="M607" t="s">
        <v>1605</v>
      </c>
      <c r="O607" t="s">
        <v>373</v>
      </c>
      <c r="P607">
        <v>1</v>
      </c>
      <c r="Q607" t="s">
        <v>617</v>
      </c>
      <c r="R607">
        <v>17.99</v>
      </c>
      <c r="T607">
        <v>12.99</v>
      </c>
      <c r="Z607" t="s">
        <v>21277</v>
      </c>
      <c r="AA607" t="s">
        <v>47</v>
      </c>
      <c r="AB607" t="s">
        <v>32527</v>
      </c>
      <c r="AC607" t="s">
        <v>172</v>
      </c>
      <c r="AE607" t="b">
        <v>0</v>
      </c>
    </row>
    <row r="608" spans="1:31">
      <c r="A608" t="s">
        <v>32547</v>
      </c>
      <c r="C608" t="s">
        <v>32545</v>
      </c>
      <c r="D608" t="s">
        <v>32548</v>
      </c>
      <c r="E608" t="s">
        <v>373</v>
      </c>
      <c r="F608" t="s">
        <v>374</v>
      </c>
      <c r="G608" t="s">
        <v>612</v>
      </c>
      <c r="J608" t="s">
        <v>503</v>
      </c>
      <c r="K608" t="s">
        <v>2249</v>
      </c>
      <c r="L608" t="s">
        <v>2250</v>
      </c>
      <c r="M608" t="s">
        <v>2251</v>
      </c>
      <c r="N608">
        <v>1</v>
      </c>
      <c r="O608" t="s">
        <v>373</v>
      </c>
      <c r="P608">
        <v>1</v>
      </c>
      <c r="Q608" t="s">
        <v>617</v>
      </c>
      <c r="R608">
        <v>17.99</v>
      </c>
      <c r="T608">
        <v>23.99</v>
      </c>
      <c r="V608">
        <v>0</v>
      </c>
      <c r="Z608" t="s">
        <v>21277</v>
      </c>
      <c r="AA608" t="s">
        <v>47</v>
      </c>
      <c r="AB608" t="s">
        <v>32527</v>
      </c>
      <c r="AC608" t="s">
        <v>172</v>
      </c>
      <c r="AE608" t="b">
        <v>0</v>
      </c>
    </row>
    <row r="609" spans="1:31">
      <c r="A609" t="s">
        <v>32549</v>
      </c>
      <c r="B609" t="s">
        <v>32549</v>
      </c>
      <c r="C609" t="s">
        <v>32550</v>
      </c>
      <c r="D609" t="s">
        <v>32551</v>
      </c>
      <c r="E609" t="s">
        <v>373</v>
      </c>
      <c r="F609" t="s">
        <v>589</v>
      </c>
      <c r="G609" t="s">
        <v>612</v>
      </c>
      <c r="J609" t="s">
        <v>613</v>
      </c>
      <c r="K609" t="s">
        <v>821</v>
      </c>
      <c r="L609" t="s">
        <v>822</v>
      </c>
      <c r="M609" t="s">
        <v>823</v>
      </c>
      <c r="O609" t="s">
        <v>373</v>
      </c>
      <c r="P609">
        <v>1</v>
      </c>
      <c r="Q609" t="s">
        <v>617</v>
      </c>
      <c r="R609">
        <v>17.99</v>
      </c>
      <c r="Z609" t="s">
        <v>32552</v>
      </c>
      <c r="AA609" t="s">
        <v>34</v>
      </c>
      <c r="AB609" t="s">
        <v>32553</v>
      </c>
      <c r="AC609" t="s">
        <v>172</v>
      </c>
      <c r="AE609" t="b">
        <v>0</v>
      </c>
    </row>
    <row r="610" spans="1:31">
      <c r="A610" t="s">
        <v>32554</v>
      </c>
      <c r="C610" t="s">
        <v>32550</v>
      </c>
      <c r="D610" t="s">
        <v>32555</v>
      </c>
      <c r="E610" t="s">
        <v>373</v>
      </c>
      <c r="F610" t="s">
        <v>374</v>
      </c>
      <c r="G610" t="s">
        <v>612</v>
      </c>
      <c r="J610" t="s">
        <v>376</v>
      </c>
      <c r="K610" t="s">
        <v>32556</v>
      </c>
      <c r="L610" t="s">
        <v>638</v>
      </c>
      <c r="M610" t="s">
        <v>454</v>
      </c>
      <c r="N610">
        <v>1</v>
      </c>
      <c r="O610" t="s">
        <v>373</v>
      </c>
      <c r="P610">
        <v>1</v>
      </c>
      <c r="Q610" t="s">
        <v>617</v>
      </c>
      <c r="R610">
        <v>16.99</v>
      </c>
      <c r="T610">
        <v>0</v>
      </c>
      <c r="V610">
        <v>0</v>
      </c>
      <c r="Z610" t="s">
        <v>32552</v>
      </c>
      <c r="AA610" t="s">
        <v>34</v>
      </c>
      <c r="AB610" t="s">
        <v>32553</v>
      </c>
      <c r="AC610" t="s">
        <v>172</v>
      </c>
      <c r="AE610" t="b">
        <v>0</v>
      </c>
    </row>
    <row r="611" spans="1:31">
      <c r="A611" t="s">
        <v>32557</v>
      </c>
      <c r="B611" t="s">
        <v>32557</v>
      </c>
      <c r="C611" t="s">
        <v>32558</v>
      </c>
      <c r="D611" t="s">
        <v>32559</v>
      </c>
      <c r="E611" t="s">
        <v>373</v>
      </c>
      <c r="F611" t="s">
        <v>589</v>
      </c>
      <c r="G611" t="s">
        <v>612</v>
      </c>
      <c r="J611" t="s">
        <v>613</v>
      </c>
      <c r="K611" t="s">
        <v>1262</v>
      </c>
      <c r="L611" t="s">
        <v>1263</v>
      </c>
      <c r="M611" t="s">
        <v>1264</v>
      </c>
      <c r="O611" t="s">
        <v>373</v>
      </c>
      <c r="P611">
        <v>1</v>
      </c>
      <c r="Q611" t="s">
        <v>617</v>
      </c>
      <c r="R611">
        <v>14.99</v>
      </c>
      <c r="Z611" t="s">
        <v>9129</v>
      </c>
      <c r="AA611" t="s">
        <v>43</v>
      </c>
      <c r="AB611" t="s">
        <v>32560</v>
      </c>
      <c r="AC611" t="s">
        <v>172</v>
      </c>
      <c r="AE611" t="b">
        <v>0</v>
      </c>
    </row>
    <row r="612" spans="1:31">
      <c r="A612" t="s">
        <v>32561</v>
      </c>
      <c r="B612" t="s">
        <v>32561</v>
      </c>
      <c r="C612" t="s">
        <v>32562</v>
      </c>
      <c r="D612" t="s">
        <v>32563</v>
      </c>
      <c r="E612" t="s">
        <v>373</v>
      </c>
      <c r="F612" t="s">
        <v>589</v>
      </c>
      <c r="G612" t="s">
        <v>612</v>
      </c>
      <c r="J612" t="s">
        <v>613</v>
      </c>
      <c r="K612" t="s">
        <v>3443</v>
      </c>
      <c r="L612" t="s">
        <v>3444</v>
      </c>
      <c r="M612" t="s">
        <v>3445</v>
      </c>
      <c r="O612" t="s">
        <v>373</v>
      </c>
      <c r="P612">
        <v>1</v>
      </c>
      <c r="Q612" t="s">
        <v>617</v>
      </c>
      <c r="R612">
        <v>16.99</v>
      </c>
      <c r="Z612" t="s">
        <v>6767</v>
      </c>
      <c r="AA612" t="s">
        <v>29</v>
      </c>
      <c r="AB612" t="s">
        <v>32564</v>
      </c>
      <c r="AC612" t="s">
        <v>172</v>
      </c>
      <c r="AE612" t="b">
        <v>0</v>
      </c>
    </row>
    <row r="613" spans="1:31">
      <c r="A613" t="s">
        <v>32565</v>
      </c>
      <c r="B613" t="s">
        <v>32565</v>
      </c>
      <c r="C613" t="s">
        <v>32566</v>
      </c>
      <c r="D613" t="s">
        <v>32567</v>
      </c>
      <c r="E613" t="s">
        <v>435</v>
      </c>
      <c r="F613" t="s">
        <v>589</v>
      </c>
      <c r="G613" t="s">
        <v>612</v>
      </c>
      <c r="J613" t="s">
        <v>613</v>
      </c>
      <c r="K613" t="s">
        <v>1510</v>
      </c>
      <c r="L613" t="s">
        <v>1511</v>
      </c>
      <c r="M613" t="s">
        <v>1512</v>
      </c>
      <c r="O613" t="s">
        <v>435</v>
      </c>
      <c r="P613">
        <v>0</v>
      </c>
      <c r="Z613" t="s">
        <v>32568</v>
      </c>
      <c r="AA613" t="s">
        <v>22</v>
      </c>
      <c r="AB613" t="s">
        <v>32569</v>
      </c>
      <c r="AC613" t="s">
        <v>172</v>
      </c>
      <c r="AE613" t="b">
        <v>0</v>
      </c>
    </row>
    <row r="614" spans="1:31">
      <c r="A614" t="s">
        <v>32570</v>
      </c>
      <c r="C614" t="s">
        <v>32571</v>
      </c>
      <c r="D614" t="s">
        <v>32572</v>
      </c>
      <c r="E614" t="s">
        <v>373</v>
      </c>
      <c r="F614" t="s">
        <v>374</v>
      </c>
      <c r="G614" t="s">
        <v>612</v>
      </c>
      <c r="J614" t="s">
        <v>376</v>
      </c>
      <c r="K614" t="s">
        <v>31238</v>
      </c>
      <c r="L614" t="s">
        <v>31239</v>
      </c>
      <c r="M614" t="s">
        <v>1505</v>
      </c>
      <c r="N614">
        <v>1</v>
      </c>
      <c r="O614" t="s">
        <v>373</v>
      </c>
      <c r="P614">
        <v>1</v>
      </c>
      <c r="Q614" t="s">
        <v>617</v>
      </c>
      <c r="R614">
        <v>15.99</v>
      </c>
      <c r="T614">
        <v>0</v>
      </c>
      <c r="V614">
        <v>0</v>
      </c>
      <c r="Z614" t="s">
        <v>32573</v>
      </c>
      <c r="AA614" t="s">
        <v>229</v>
      </c>
      <c r="AB614">
        <v>85652</v>
      </c>
      <c r="AC614" t="s">
        <v>172</v>
      </c>
      <c r="AE614" t="b">
        <v>0</v>
      </c>
    </row>
    <row r="615" spans="1:31">
      <c r="A615" t="s">
        <v>32574</v>
      </c>
      <c r="C615" t="s">
        <v>32575</v>
      </c>
      <c r="D615" t="s">
        <v>32576</v>
      </c>
      <c r="E615" t="s">
        <v>373</v>
      </c>
      <c r="F615" t="s">
        <v>374</v>
      </c>
      <c r="G615" t="s">
        <v>612</v>
      </c>
      <c r="J615" t="s">
        <v>376</v>
      </c>
      <c r="K615" t="s">
        <v>13404</v>
      </c>
      <c r="L615" t="s">
        <v>975</v>
      </c>
      <c r="M615" t="s">
        <v>485</v>
      </c>
      <c r="N615">
        <v>1</v>
      </c>
      <c r="O615" t="s">
        <v>373</v>
      </c>
      <c r="P615">
        <v>1</v>
      </c>
      <c r="Q615" t="s">
        <v>617</v>
      </c>
      <c r="R615">
        <v>17.99</v>
      </c>
      <c r="T615">
        <v>0</v>
      </c>
      <c r="V615">
        <v>0</v>
      </c>
      <c r="Z615" t="s">
        <v>14944</v>
      </c>
      <c r="AA615" t="s">
        <v>43</v>
      </c>
      <c r="AB615" t="s">
        <v>32577</v>
      </c>
      <c r="AC615" t="s">
        <v>172</v>
      </c>
      <c r="AE615" t="b">
        <v>0</v>
      </c>
    </row>
    <row r="616" spans="1:31">
      <c r="A616" t="s">
        <v>32578</v>
      </c>
      <c r="B616" t="s">
        <v>32578</v>
      </c>
      <c r="C616" t="s">
        <v>32579</v>
      </c>
      <c r="D616" t="s">
        <v>32580</v>
      </c>
      <c r="E616" t="s">
        <v>373</v>
      </c>
      <c r="F616" t="s">
        <v>589</v>
      </c>
      <c r="G616" t="s">
        <v>612</v>
      </c>
      <c r="J616" t="s">
        <v>613</v>
      </c>
      <c r="K616" t="s">
        <v>903</v>
      </c>
      <c r="L616" t="s">
        <v>904</v>
      </c>
      <c r="M616" t="s">
        <v>905</v>
      </c>
      <c r="O616" t="s">
        <v>373</v>
      </c>
      <c r="P616">
        <v>1</v>
      </c>
      <c r="Q616" t="s">
        <v>617</v>
      </c>
      <c r="R616">
        <v>16.99</v>
      </c>
      <c r="Z616" t="s">
        <v>20813</v>
      </c>
      <c r="AA616" t="s">
        <v>22</v>
      </c>
      <c r="AB616" t="s">
        <v>32581</v>
      </c>
      <c r="AC616" t="s">
        <v>172</v>
      </c>
      <c r="AE616" t="b">
        <v>0</v>
      </c>
    </row>
    <row r="617" spans="1:31">
      <c r="A617" t="s">
        <v>32582</v>
      </c>
      <c r="B617" t="s">
        <v>32582</v>
      </c>
      <c r="C617" t="s">
        <v>32583</v>
      </c>
      <c r="D617" t="s">
        <v>32584</v>
      </c>
      <c r="E617" t="s">
        <v>373</v>
      </c>
      <c r="F617" t="s">
        <v>589</v>
      </c>
      <c r="G617" t="s">
        <v>612</v>
      </c>
      <c r="J617" t="s">
        <v>613</v>
      </c>
      <c r="K617" t="s">
        <v>3985</v>
      </c>
      <c r="L617" t="s">
        <v>632</v>
      </c>
      <c r="M617" t="s">
        <v>633</v>
      </c>
      <c r="O617" t="s">
        <v>373</v>
      </c>
      <c r="P617">
        <v>1</v>
      </c>
      <c r="Q617" t="s">
        <v>617</v>
      </c>
      <c r="R617">
        <v>17.99</v>
      </c>
      <c r="Z617" t="s">
        <v>32585</v>
      </c>
      <c r="AA617" t="s">
        <v>54</v>
      </c>
      <c r="AB617" t="s">
        <v>32586</v>
      </c>
      <c r="AC617" t="s">
        <v>172</v>
      </c>
      <c r="AE617" t="b">
        <v>0</v>
      </c>
    </row>
    <row r="618" spans="1:31">
      <c r="A618" t="s">
        <v>32587</v>
      </c>
      <c r="B618" t="s">
        <v>32587</v>
      </c>
      <c r="C618" t="s">
        <v>32588</v>
      </c>
      <c r="D618" t="s">
        <v>32589</v>
      </c>
      <c r="E618" t="s">
        <v>373</v>
      </c>
      <c r="F618" t="s">
        <v>589</v>
      </c>
      <c r="G618" t="s">
        <v>612</v>
      </c>
      <c r="J618" t="s">
        <v>613</v>
      </c>
      <c r="K618" t="s">
        <v>2347</v>
      </c>
      <c r="L618" t="s">
        <v>2348</v>
      </c>
      <c r="M618" t="s">
        <v>2349</v>
      </c>
      <c r="O618" t="s">
        <v>373</v>
      </c>
      <c r="P618">
        <v>1</v>
      </c>
      <c r="Q618" t="s">
        <v>617</v>
      </c>
      <c r="R618">
        <v>18.99</v>
      </c>
      <c r="Z618" t="s">
        <v>32590</v>
      </c>
      <c r="AA618" t="s">
        <v>41</v>
      </c>
      <c r="AB618" t="s">
        <v>32591</v>
      </c>
      <c r="AC618" t="s">
        <v>172</v>
      </c>
      <c r="AE618" t="b">
        <v>0</v>
      </c>
    </row>
    <row r="619" spans="1:31">
      <c r="A619" t="s">
        <v>32592</v>
      </c>
      <c r="C619" t="s">
        <v>32593</v>
      </c>
      <c r="D619" t="s">
        <v>32594</v>
      </c>
      <c r="E619" t="s">
        <v>435</v>
      </c>
      <c r="F619" t="s">
        <v>374</v>
      </c>
      <c r="G619" t="s">
        <v>612</v>
      </c>
      <c r="J619" t="s">
        <v>376</v>
      </c>
      <c r="K619" t="s">
        <v>1234</v>
      </c>
      <c r="L619" t="s">
        <v>1235</v>
      </c>
      <c r="M619" t="s">
        <v>560</v>
      </c>
      <c r="N619">
        <v>1</v>
      </c>
      <c r="P619">
        <v>0</v>
      </c>
      <c r="Z619" t="s">
        <v>32595</v>
      </c>
      <c r="AA619" t="s">
        <v>41</v>
      </c>
      <c r="AB619" t="s">
        <v>32596</v>
      </c>
      <c r="AC619" t="s">
        <v>172</v>
      </c>
      <c r="AE619" t="b">
        <v>0</v>
      </c>
    </row>
    <row r="620" spans="1:31">
      <c r="A620" t="s">
        <v>32597</v>
      </c>
      <c r="B620" t="s">
        <v>32597</v>
      </c>
      <c r="C620" t="s">
        <v>32598</v>
      </c>
      <c r="D620" t="s">
        <v>32599</v>
      </c>
      <c r="E620" t="s">
        <v>373</v>
      </c>
      <c r="F620" t="s">
        <v>589</v>
      </c>
      <c r="G620" t="s">
        <v>612</v>
      </c>
      <c r="J620" t="s">
        <v>613</v>
      </c>
      <c r="K620" t="s">
        <v>911</v>
      </c>
      <c r="L620" t="s">
        <v>912</v>
      </c>
      <c r="M620" t="s">
        <v>913</v>
      </c>
      <c r="O620" t="s">
        <v>373</v>
      </c>
      <c r="P620">
        <v>1</v>
      </c>
      <c r="Q620" t="s">
        <v>617</v>
      </c>
      <c r="R620">
        <v>19.99</v>
      </c>
      <c r="Z620" t="s">
        <v>32600</v>
      </c>
      <c r="AA620" t="s">
        <v>25</v>
      </c>
      <c r="AB620" t="s">
        <v>32601</v>
      </c>
      <c r="AC620" t="s">
        <v>172</v>
      </c>
      <c r="AE620" t="b">
        <v>0</v>
      </c>
    </row>
    <row r="621" spans="1:31">
      <c r="A621" t="s">
        <v>32602</v>
      </c>
      <c r="B621" t="s">
        <v>32602</v>
      </c>
      <c r="C621" t="s">
        <v>32603</v>
      </c>
      <c r="D621" t="s">
        <v>32604</v>
      </c>
      <c r="E621" t="s">
        <v>373</v>
      </c>
      <c r="F621" t="s">
        <v>589</v>
      </c>
      <c r="G621" t="s">
        <v>612</v>
      </c>
      <c r="J621" t="s">
        <v>613</v>
      </c>
      <c r="K621" t="s">
        <v>25220</v>
      </c>
      <c r="L621" t="s">
        <v>5897</v>
      </c>
      <c r="M621" t="s">
        <v>2734</v>
      </c>
      <c r="O621" t="s">
        <v>373</v>
      </c>
      <c r="P621">
        <v>1</v>
      </c>
      <c r="Q621" t="s">
        <v>617</v>
      </c>
      <c r="R621">
        <v>16.99</v>
      </c>
      <c r="Z621" t="s">
        <v>11246</v>
      </c>
      <c r="AA621" t="s">
        <v>22</v>
      </c>
      <c r="AB621" t="s">
        <v>32605</v>
      </c>
      <c r="AC621" t="s">
        <v>172</v>
      </c>
      <c r="AE621" t="b">
        <v>0</v>
      </c>
    </row>
    <row r="622" spans="1:31">
      <c r="A622" t="s">
        <v>32602</v>
      </c>
      <c r="B622" t="s">
        <v>32602</v>
      </c>
      <c r="C622" t="s">
        <v>32603</v>
      </c>
      <c r="D622" t="s">
        <v>32604</v>
      </c>
      <c r="E622" t="s">
        <v>373</v>
      </c>
      <c r="F622" t="s">
        <v>589</v>
      </c>
      <c r="G622" t="s">
        <v>612</v>
      </c>
      <c r="J622" t="s">
        <v>613</v>
      </c>
      <c r="K622" t="s">
        <v>31574</v>
      </c>
      <c r="L622" t="s">
        <v>8685</v>
      </c>
      <c r="M622" t="s">
        <v>4600</v>
      </c>
      <c r="O622" t="s">
        <v>373</v>
      </c>
      <c r="P622">
        <v>1</v>
      </c>
      <c r="Q622" t="s">
        <v>617</v>
      </c>
      <c r="R622">
        <v>15.99</v>
      </c>
      <c r="Z622" t="s">
        <v>11246</v>
      </c>
      <c r="AA622" t="s">
        <v>22</v>
      </c>
      <c r="AB622" t="s">
        <v>32605</v>
      </c>
      <c r="AC622" t="s">
        <v>172</v>
      </c>
      <c r="AE622" t="b">
        <v>0</v>
      </c>
    </row>
    <row r="623" spans="1:31">
      <c r="A623" t="s">
        <v>32606</v>
      </c>
      <c r="B623" t="s">
        <v>32606</v>
      </c>
      <c r="C623" t="s">
        <v>32607</v>
      </c>
      <c r="D623" t="s">
        <v>32608</v>
      </c>
      <c r="E623" t="s">
        <v>373</v>
      </c>
      <c r="F623" t="s">
        <v>589</v>
      </c>
      <c r="G623" t="s">
        <v>612</v>
      </c>
      <c r="J623" t="s">
        <v>376</v>
      </c>
      <c r="K623" t="s">
        <v>8507</v>
      </c>
      <c r="L623" t="s">
        <v>665</v>
      </c>
      <c r="M623" t="s">
        <v>666</v>
      </c>
      <c r="O623" t="s">
        <v>373</v>
      </c>
      <c r="P623">
        <v>1</v>
      </c>
      <c r="Q623" t="s">
        <v>617</v>
      </c>
      <c r="R623">
        <v>18.99</v>
      </c>
      <c r="T623">
        <v>5.99</v>
      </c>
      <c r="Z623" t="s">
        <v>2477</v>
      </c>
      <c r="AA623" t="s">
        <v>38</v>
      </c>
      <c r="AB623" t="s">
        <v>32609</v>
      </c>
      <c r="AC623" t="s">
        <v>172</v>
      </c>
      <c r="AE623" t="b">
        <v>0</v>
      </c>
    </row>
    <row r="624" spans="1:31">
      <c r="A624" t="s">
        <v>32610</v>
      </c>
      <c r="C624" t="s">
        <v>32611</v>
      </c>
      <c r="D624" t="s">
        <v>32612</v>
      </c>
      <c r="E624" t="s">
        <v>373</v>
      </c>
      <c r="F624" t="s">
        <v>374</v>
      </c>
      <c r="G624" t="s">
        <v>612</v>
      </c>
      <c r="J624" t="s">
        <v>376</v>
      </c>
      <c r="K624" t="s">
        <v>9402</v>
      </c>
      <c r="L624" t="s">
        <v>9403</v>
      </c>
      <c r="M624" t="s">
        <v>9404</v>
      </c>
      <c r="N624">
        <v>1</v>
      </c>
      <c r="O624" t="s">
        <v>373</v>
      </c>
      <c r="P624">
        <v>1</v>
      </c>
      <c r="Q624" t="s">
        <v>617</v>
      </c>
      <c r="R624">
        <v>15.99</v>
      </c>
      <c r="T624">
        <v>0</v>
      </c>
      <c r="V624">
        <v>0</v>
      </c>
      <c r="Z624" t="s">
        <v>32613</v>
      </c>
      <c r="AA624" t="s">
        <v>26</v>
      </c>
      <c r="AB624" t="s">
        <v>32614</v>
      </c>
      <c r="AC624" t="s">
        <v>172</v>
      </c>
      <c r="AE624" t="b">
        <v>0</v>
      </c>
    </row>
    <row r="625" spans="1:31">
      <c r="A625" t="s">
        <v>32615</v>
      </c>
      <c r="B625" t="s">
        <v>32615</v>
      </c>
      <c r="C625" t="s">
        <v>32616</v>
      </c>
      <c r="D625" t="s">
        <v>32617</v>
      </c>
      <c r="E625" t="s">
        <v>373</v>
      </c>
      <c r="F625" t="s">
        <v>589</v>
      </c>
      <c r="G625" t="s">
        <v>612</v>
      </c>
      <c r="J625" t="s">
        <v>613</v>
      </c>
      <c r="K625" t="s">
        <v>599</v>
      </c>
      <c r="L625" t="s">
        <v>600</v>
      </c>
      <c r="M625" t="s">
        <v>601</v>
      </c>
      <c r="O625" t="s">
        <v>373</v>
      </c>
      <c r="P625">
        <v>1</v>
      </c>
      <c r="Q625" t="s">
        <v>617</v>
      </c>
      <c r="R625">
        <v>17.99</v>
      </c>
      <c r="Z625" t="s">
        <v>32618</v>
      </c>
      <c r="AA625" t="s">
        <v>28</v>
      </c>
      <c r="AB625" t="s">
        <v>32619</v>
      </c>
      <c r="AC625" t="s">
        <v>172</v>
      </c>
      <c r="AE625" t="b">
        <v>0</v>
      </c>
    </row>
    <row r="626" spans="1:31">
      <c r="A626" t="s">
        <v>32620</v>
      </c>
      <c r="B626" t="s">
        <v>32620</v>
      </c>
      <c r="C626" t="s">
        <v>32621</v>
      </c>
      <c r="D626" t="s">
        <v>32622</v>
      </c>
      <c r="E626" t="s">
        <v>373</v>
      </c>
      <c r="F626" t="s">
        <v>589</v>
      </c>
      <c r="G626" t="s">
        <v>612</v>
      </c>
      <c r="J626" t="s">
        <v>613</v>
      </c>
      <c r="K626" t="s">
        <v>5925</v>
      </c>
      <c r="L626" t="s">
        <v>5926</v>
      </c>
      <c r="M626" t="s">
        <v>5927</v>
      </c>
      <c r="O626" t="s">
        <v>373</v>
      </c>
      <c r="P626">
        <v>1</v>
      </c>
      <c r="Q626" t="s">
        <v>617</v>
      </c>
      <c r="R626">
        <v>15.99</v>
      </c>
      <c r="Z626" t="s">
        <v>32369</v>
      </c>
      <c r="AA626" t="s">
        <v>22</v>
      </c>
      <c r="AB626" t="s">
        <v>32370</v>
      </c>
      <c r="AC626" t="s">
        <v>172</v>
      </c>
      <c r="AE626" t="b">
        <v>0</v>
      </c>
    </row>
    <row r="627" spans="1:31">
      <c r="A627" t="s">
        <v>32623</v>
      </c>
      <c r="B627" t="s">
        <v>32623</v>
      </c>
      <c r="C627" t="s">
        <v>32624</v>
      </c>
      <c r="D627" t="s">
        <v>32625</v>
      </c>
      <c r="E627" t="s">
        <v>373</v>
      </c>
      <c r="F627" t="s">
        <v>589</v>
      </c>
      <c r="G627" t="s">
        <v>612</v>
      </c>
      <c r="J627" t="s">
        <v>613</v>
      </c>
      <c r="K627" t="s">
        <v>3687</v>
      </c>
      <c r="L627" t="s">
        <v>3688</v>
      </c>
      <c r="M627" t="s">
        <v>3689</v>
      </c>
      <c r="O627" t="s">
        <v>373</v>
      </c>
      <c r="P627">
        <v>1</v>
      </c>
      <c r="Q627" t="s">
        <v>617</v>
      </c>
      <c r="R627">
        <v>15.99</v>
      </c>
      <c r="Z627" t="s">
        <v>32626</v>
      </c>
      <c r="AA627" t="s">
        <v>27</v>
      </c>
      <c r="AB627" t="s">
        <v>32627</v>
      </c>
      <c r="AC627" t="s">
        <v>172</v>
      </c>
      <c r="AE627" t="b">
        <v>0</v>
      </c>
    </row>
    <row r="628" spans="1:31">
      <c r="A628" t="s">
        <v>32623</v>
      </c>
      <c r="B628" t="s">
        <v>32623</v>
      </c>
      <c r="C628" t="s">
        <v>32624</v>
      </c>
      <c r="D628" t="s">
        <v>32625</v>
      </c>
      <c r="E628" t="s">
        <v>373</v>
      </c>
      <c r="F628" t="s">
        <v>589</v>
      </c>
      <c r="G628" t="s">
        <v>612</v>
      </c>
      <c r="J628" t="s">
        <v>613</v>
      </c>
      <c r="K628" t="s">
        <v>25717</v>
      </c>
      <c r="L628" t="s">
        <v>25718</v>
      </c>
      <c r="M628" t="s">
        <v>7836</v>
      </c>
      <c r="O628" t="s">
        <v>373</v>
      </c>
      <c r="P628">
        <v>1</v>
      </c>
      <c r="Q628" t="s">
        <v>617</v>
      </c>
      <c r="R628">
        <v>15.99</v>
      </c>
      <c r="Z628" t="s">
        <v>32626</v>
      </c>
      <c r="AA628" t="s">
        <v>27</v>
      </c>
      <c r="AB628" t="s">
        <v>32627</v>
      </c>
      <c r="AC628" t="s">
        <v>172</v>
      </c>
      <c r="AE628" t="b">
        <v>0</v>
      </c>
    </row>
    <row r="629" spans="1:31">
      <c r="A629" t="s">
        <v>32628</v>
      </c>
      <c r="C629" t="s">
        <v>32629</v>
      </c>
      <c r="D629" t="s">
        <v>32630</v>
      </c>
      <c r="E629" t="s">
        <v>373</v>
      </c>
      <c r="F629" t="s">
        <v>374</v>
      </c>
      <c r="G629" t="s">
        <v>612</v>
      </c>
      <c r="J629" t="s">
        <v>376</v>
      </c>
      <c r="K629" t="s">
        <v>14148</v>
      </c>
      <c r="L629" t="s">
        <v>14149</v>
      </c>
      <c r="M629" t="s">
        <v>14150</v>
      </c>
      <c r="N629">
        <v>1</v>
      </c>
      <c r="O629" t="s">
        <v>373</v>
      </c>
      <c r="P629">
        <v>1</v>
      </c>
      <c r="Q629" t="s">
        <v>617</v>
      </c>
      <c r="R629">
        <v>15.99</v>
      </c>
      <c r="T629">
        <v>0</v>
      </c>
      <c r="V629">
        <v>0</v>
      </c>
      <c r="Z629" t="s">
        <v>32631</v>
      </c>
      <c r="AA629" t="s">
        <v>3418</v>
      </c>
      <c r="AB629">
        <v>95695</v>
      </c>
      <c r="AC629" t="s">
        <v>172</v>
      </c>
      <c r="AE629" t="b">
        <v>0</v>
      </c>
    </row>
    <row r="630" spans="1:31">
      <c r="A630" t="s">
        <v>32632</v>
      </c>
      <c r="C630" t="s">
        <v>32633</v>
      </c>
      <c r="D630" t="s">
        <v>32634</v>
      </c>
      <c r="E630" t="s">
        <v>373</v>
      </c>
      <c r="F630" t="s">
        <v>374</v>
      </c>
      <c r="G630" t="s">
        <v>612</v>
      </c>
      <c r="J630" t="s">
        <v>376</v>
      </c>
      <c r="K630" t="s">
        <v>3966</v>
      </c>
      <c r="L630" t="s">
        <v>920</v>
      </c>
      <c r="M630" t="s">
        <v>921</v>
      </c>
      <c r="N630">
        <v>1</v>
      </c>
      <c r="O630" t="s">
        <v>373</v>
      </c>
      <c r="P630">
        <v>1</v>
      </c>
      <c r="Q630" t="s">
        <v>617</v>
      </c>
      <c r="R630">
        <v>14.99</v>
      </c>
      <c r="T630">
        <v>0</v>
      </c>
      <c r="V630">
        <v>0</v>
      </c>
      <c r="Z630" t="s">
        <v>2389</v>
      </c>
      <c r="AA630" t="s">
        <v>24</v>
      </c>
      <c r="AB630" t="s">
        <v>32635</v>
      </c>
      <c r="AC630" t="s">
        <v>172</v>
      </c>
      <c r="AE630" t="b">
        <v>0</v>
      </c>
    </row>
    <row r="631" spans="1:31">
      <c r="A631" t="s">
        <v>32632</v>
      </c>
      <c r="C631" t="s">
        <v>32633</v>
      </c>
      <c r="D631" t="s">
        <v>32634</v>
      </c>
      <c r="E631" t="s">
        <v>373</v>
      </c>
      <c r="F631" t="s">
        <v>374</v>
      </c>
      <c r="G631" t="s">
        <v>612</v>
      </c>
      <c r="J631" t="s">
        <v>376</v>
      </c>
      <c r="K631" t="s">
        <v>515</v>
      </c>
      <c r="L631" t="s">
        <v>516</v>
      </c>
      <c r="M631" t="s">
        <v>517</v>
      </c>
      <c r="N631">
        <v>1</v>
      </c>
      <c r="O631" t="s">
        <v>373</v>
      </c>
      <c r="P631">
        <v>1</v>
      </c>
      <c r="Q631" t="s">
        <v>617</v>
      </c>
      <c r="R631">
        <v>19.99</v>
      </c>
      <c r="T631">
        <v>0</v>
      </c>
      <c r="V631">
        <v>0</v>
      </c>
      <c r="Z631" t="s">
        <v>2389</v>
      </c>
      <c r="AA631" t="s">
        <v>24</v>
      </c>
      <c r="AB631" t="s">
        <v>32635</v>
      </c>
      <c r="AC631" t="s">
        <v>172</v>
      </c>
      <c r="AE631" t="b">
        <v>0</v>
      </c>
    </row>
    <row r="632" spans="1:31">
      <c r="A632" t="s">
        <v>32636</v>
      </c>
      <c r="B632" t="s">
        <v>32636</v>
      </c>
      <c r="C632" t="s">
        <v>32637</v>
      </c>
      <c r="D632" t="s">
        <v>32638</v>
      </c>
      <c r="E632" t="s">
        <v>373</v>
      </c>
      <c r="F632" t="s">
        <v>589</v>
      </c>
      <c r="G632" t="s">
        <v>612</v>
      </c>
      <c r="J632" t="s">
        <v>613</v>
      </c>
      <c r="K632" t="s">
        <v>1391</v>
      </c>
      <c r="L632" t="s">
        <v>1392</v>
      </c>
      <c r="M632" t="s">
        <v>1393</v>
      </c>
      <c r="O632" t="s">
        <v>373</v>
      </c>
      <c r="P632">
        <v>1</v>
      </c>
      <c r="Q632" t="s">
        <v>617</v>
      </c>
      <c r="R632">
        <v>13.99</v>
      </c>
      <c r="Z632" t="s">
        <v>7229</v>
      </c>
      <c r="AA632" t="s">
        <v>36</v>
      </c>
      <c r="AB632" t="s">
        <v>32639</v>
      </c>
      <c r="AC632" t="s">
        <v>172</v>
      </c>
      <c r="AE632" t="b">
        <v>0</v>
      </c>
    </row>
    <row r="633" spans="1:31">
      <c r="A633" t="s">
        <v>32640</v>
      </c>
      <c r="B633" t="s">
        <v>32640</v>
      </c>
      <c r="C633" t="s">
        <v>32641</v>
      </c>
      <c r="D633" t="s">
        <v>32642</v>
      </c>
      <c r="E633" t="s">
        <v>373</v>
      </c>
      <c r="F633" t="s">
        <v>589</v>
      </c>
      <c r="G633" t="s">
        <v>612</v>
      </c>
      <c r="J633" t="s">
        <v>613</v>
      </c>
      <c r="K633" t="s">
        <v>1143</v>
      </c>
      <c r="L633" t="s">
        <v>1144</v>
      </c>
      <c r="M633" t="s">
        <v>1145</v>
      </c>
      <c r="O633" t="s">
        <v>373</v>
      </c>
      <c r="P633">
        <v>1</v>
      </c>
      <c r="Q633" t="s">
        <v>617</v>
      </c>
      <c r="R633">
        <v>17.99</v>
      </c>
      <c r="Z633" t="s">
        <v>6316</v>
      </c>
      <c r="AA633" t="s">
        <v>24</v>
      </c>
      <c r="AB633" t="s">
        <v>32643</v>
      </c>
      <c r="AC633" t="s">
        <v>172</v>
      </c>
      <c r="AE633" t="b">
        <v>0</v>
      </c>
    </row>
    <row r="634" spans="1:31">
      <c r="A634" t="s">
        <v>32644</v>
      </c>
      <c r="B634" t="s">
        <v>32644</v>
      </c>
      <c r="C634" t="s">
        <v>32645</v>
      </c>
      <c r="D634" t="s">
        <v>32646</v>
      </c>
      <c r="E634" t="s">
        <v>373</v>
      </c>
      <c r="F634" t="s">
        <v>589</v>
      </c>
      <c r="G634" t="s">
        <v>612</v>
      </c>
      <c r="J634" t="s">
        <v>613</v>
      </c>
      <c r="K634" t="s">
        <v>2004</v>
      </c>
      <c r="L634" t="s">
        <v>2005</v>
      </c>
      <c r="M634" t="s">
        <v>2006</v>
      </c>
      <c r="O634" t="s">
        <v>373</v>
      </c>
      <c r="P634">
        <v>1</v>
      </c>
      <c r="Q634" t="s">
        <v>617</v>
      </c>
      <c r="R634">
        <v>16.99</v>
      </c>
      <c r="Z634" t="s">
        <v>6329</v>
      </c>
      <c r="AA634" t="s">
        <v>22</v>
      </c>
      <c r="AB634" t="s">
        <v>32647</v>
      </c>
      <c r="AC634" t="s">
        <v>172</v>
      </c>
      <c r="AE634" t="b">
        <v>0</v>
      </c>
    </row>
    <row r="635" spans="1:31">
      <c r="A635" t="s">
        <v>32648</v>
      </c>
      <c r="B635" t="s">
        <v>32648</v>
      </c>
      <c r="C635" t="s">
        <v>32649</v>
      </c>
      <c r="D635" t="s">
        <v>32650</v>
      </c>
      <c r="E635" t="s">
        <v>373</v>
      </c>
      <c r="F635" t="s">
        <v>589</v>
      </c>
      <c r="G635" t="s">
        <v>612</v>
      </c>
      <c r="J635" t="s">
        <v>613</v>
      </c>
      <c r="K635" t="s">
        <v>1391</v>
      </c>
      <c r="L635" t="s">
        <v>1392</v>
      </c>
      <c r="M635" t="s">
        <v>1393</v>
      </c>
      <c r="O635" t="s">
        <v>373</v>
      </c>
      <c r="P635">
        <v>1</v>
      </c>
      <c r="Q635" t="s">
        <v>617</v>
      </c>
      <c r="R635">
        <v>13.99</v>
      </c>
      <c r="Z635" t="s">
        <v>32651</v>
      </c>
      <c r="AA635" t="s">
        <v>49</v>
      </c>
      <c r="AB635" t="s">
        <v>32652</v>
      </c>
      <c r="AC635" t="s">
        <v>172</v>
      </c>
      <c r="AE635" t="b">
        <v>0</v>
      </c>
    </row>
    <row r="636" spans="1:31">
      <c r="A636" t="s">
        <v>32653</v>
      </c>
      <c r="B636" t="s">
        <v>32653</v>
      </c>
      <c r="C636" t="s">
        <v>32654</v>
      </c>
      <c r="D636" t="s">
        <v>32655</v>
      </c>
      <c r="E636" t="s">
        <v>373</v>
      </c>
      <c r="F636" t="s">
        <v>589</v>
      </c>
      <c r="G636" t="s">
        <v>612</v>
      </c>
      <c r="J636" t="s">
        <v>613</v>
      </c>
      <c r="K636" t="s">
        <v>3966</v>
      </c>
      <c r="L636" t="s">
        <v>920</v>
      </c>
      <c r="M636" t="s">
        <v>921</v>
      </c>
      <c r="O636" t="s">
        <v>373</v>
      </c>
      <c r="P636">
        <v>1</v>
      </c>
      <c r="Q636" t="s">
        <v>617</v>
      </c>
      <c r="R636">
        <v>14.99</v>
      </c>
      <c r="Z636" t="s">
        <v>32656</v>
      </c>
      <c r="AA636" t="s">
        <v>39</v>
      </c>
      <c r="AB636">
        <v>6488</v>
      </c>
      <c r="AC636" t="s">
        <v>172</v>
      </c>
      <c r="AE636" t="b">
        <v>0</v>
      </c>
    </row>
    <row r="637" spans="1:31">
      <c r="A637" t="s">
        <v>32657</v>
      </c>
      <c r="B637" t="s">
        <v>32657</v>
      </c>
      <c r="C637" t="s">
        <v>32658</v>
      </c>
      <c r="D637" t="s">
        <v>32659</v>
      </c>
      <c r="E637" t="s">
        <v>373</v>
      </c>
      <c r="F637" t="s">
        <v>589</v>
      </c>
      <c r="G637" t="s">
        <v>612</v>
      </c>
      <c r="J637" t="s">
        <v>613</v>
      </c>
      <c r="K637" t="s">
        <v>3966</v>
      </c>
      <c r="L637" t="s">
        <v>920</v>
      </c>
      <c r="M637" t="s">
        <v>921</v>
      </c>
      <c r="O637" t="s">
        <v>373</v>
      </c>
      <c r="P637">
        <v>1</v>
      </c>
      <c r="Q637" t="s">
        <v>617</v>
      </c>
      <c r="R637">
        <v>14.99</v>
      </c>
      <c r="Z637" t="s">
        <v>16464</v>
      </c>
      <c r="AA637" t="s">
        <v>24</v>
      </c>
      <c r="AB637" t="s">
        <v>25354</v>
      </c>
      <c r="AC637" t="s">
        <v>172</v>
      </c>
      <c r="AE637" t="b">
        <v>0</v>
      </c>
    </row>
    <row r="638" spans="1:31">
      <c r="A638" t="s">
        <v>32660</v>
      </c>
      <c r="C638" t="s">
        <v>32661</v>
      </c>
      <c r="D638" t="s">
        <v>32662</v>
      </c>
      <c r="E638" t="s">
        <v>373</v>
      </c>
      <c r="F638" t="s">
        <v>374</v>
      </c>
      <c r="G638" t="s">
        <v>612</v>
      </c>
      <c r="J638" t="s">
        <v>376</v>
      </c>
      <c r="K638" t="s">
        <v>13526</v>
      </c>
      <c r="L638" t="s">
        <v>13527</v>
      </c>
      <c r="M638" t="s">
        <v>1137</v>
      </c>
      <c r="N638">
        <v>1</v>
      </c>
      <c r="O638" t="s">
        <v>373</v>
      </c>
      <c r="P638">
        <v>1</v>
      </c>
      <c r="Q638" t="s">
        <v>617</v>
      </c>
      <c r="R638">
        <v>15.99</v>
      </c>
      <c r="T638">
        <v>0</v>
      </c>
      <c r="V638">
        <v>0</v>
      </c>
      <c r="Z638" t="s">
        <v>2389</v>
      </c>
      <c r="AA638" t="s">
        <v>24</v>
      </c>
      <c r="AB638" t="s">
        <v>32663</v>
      </c>
      <c r="AC638" t="s">
        <v>172</v>
      </c>
      <c r="AE638" t="b">
        <v>0</v>
      </c>
    </row>
    <row r="639" spans="1:31">
      <c r="A639" t="s">
        <v>32664</v>
      </c>
      <c r="B639" t="s">
        <v>32664</v>
      </c>
      <c r="C639" t="s">
        <v>32665</v>
      </c>
      <c r="D639" t="s">
        <v>32666</v>
      </c>
      <c r="E639" t="s">
        <v>373</v>
      </c>
      <c r="F639" t="s">
        <v>589</v>
      </c>
      <c r="G639" t="s">
        <v>612</v>
      </c>
      <c r="J639" t="s">
        <v>613</v>
      </c>
      <c r="K639" t="s">
        <v>7298</v>
      </c>
      <c r="L639" t="s">
        <v>7299</v>
      </c>
      <c r="M639" t="s">
        <v>7300</v>
      </c>
      <c r="O639" t="s">
        <v>373</v>
      </c>
      <c r="P639">
        <v>1</v>
      </c>
      <c r="Q639" t="s">
        <v>617</v>
      </c>
      <c r="R639">
        <v>15.99</v>
      </c>
      <c r="Z639" t="s">
        <v>21311</v>
      </c>
      <c r="AA639" t="s">
        <v>308</v>
      </c>
      <c r="AB639">
        <v>2745</v>
      </c>
      <c r="AC639" t="s">
        <v>172</v>
      </c>
      <c r="AE639" t="b">
        <v>0</v>
      </c>
    </row>
    <row r="640" spans="1:31">
      <c r="A640" t="s">
        <v>32667</v>
      </c>
      <c r="B640" t="s">
        <v>32667</v>
      </c>
      <c r="C640" t="s">
        <v>32668</v>
      </c>
      <c r="D640" t="s">
        <v>32669</v>
      </c>
      <c r="E640" t="s">
        <v>373</v>
      </c>
      <c r="F640" t="s">
        <v>589</v>
      </c>
      <c r="G640" t="s">
        <v>612</v>
      </c>
      <c r="J640" t="s">
        <v>376</v>
      </c>
      <c r="K640" t="s">
        <v>856</v>
      </c>
      <c r="L640" t="s">
        <v>857</v>
      </c>
      <c r="M640" t="s">
        <v>396</v>
      </c>
      <c r="O640" t="s">
        <v>373</v>
      </c>
      <c r="P640">
        <v>1</v>
      </c>
      <c r="Q640" t="s">
        <v>617</v>
      </c>
      <c r="R640">
        <v>14.99</v>
      </c>
      <c r="Z640" t="s">
        <v>695</v>
      </c>
      <c r="AA640" t="s">
        <v>22</v>
      </c>
      <c r="AB640" t="s">
        <v>32670</v>
      </c>
      <c r="AC640" t="s">
        <v>172</v>
      </c>
      <c r="AE640" t="b">
        <v>0</v>
      </c>
    </row>
    <row r="641" spans="1:31">
      <c r="A641" t="s">
        <v>32671</v>
      </c>
      <c r="B641" t="s">
        <v>32671</v>
      </c>
      <c r="C641" t="s">
        <v>32672</v>
      </c>
      <c r="D641" t="s">
        <v>32673</v>
      </c>
      <c r="E641" t="s">
        <v>373</v>
      </c>
      <c r="F641" t="s">
        <v>589</v>
      </c>
      <c r="G641" t="s">
        <v>612</v>
      </c>
      <c r="J641" t="s">
        <v>376</v>
      </c>
      <c r="K641" t="s">
        <v>13908</v>
      </c>
      <c r="L641" t="s">
        <v>13909</v>
      </c>
      <c r="M641" t="s">
        <v>7899</v>
      </c>
      <c r="O641" t="s">
        <v>373</v>
      </c>
      <c r="P641">
        <v>1</v>
      </c>
      <c r="Q641" t="s">
        <v>617</v>
      </c>
      <c r="R641">
        <v>13.99</v>
      </c>
      <c r="T641">
        <v>2.16</v>
      </c>
      <c r="Y641">
        <v>2.16</v>
      </c>
      <c r="Z641" t="s">
        <v>1407</v>
      </c>
      <c r="AA641" t="s">
        <v>23</v>
      </c>
      <c r="AB641" t="s">
        <v>32674</v>
      </c>
      <c r="AC641" t="s">
        <v>172</v>
      </c>
      <c r="AD641" t="s">
        <v>4114</v>
      </c>
      <c r="AE641" t="b">
        <v>0</v>
      </c>
    </row>
    <row r="642" spans="1:31">
      <c r="A642" t="s">
        <v>32675</v>
      </c>
      <c r="B642" t="s">
        <v>32675</v>
      </c>
      <c r="C642" t="s">
        <v>32676</v>
      </c>
      <c r="D642" t="s">
        <v>32677</v>
      </c>
      <c r="E642" t="s">
        <v>373</v>
      </c>
      <c r="F642" t="s">
        <v>589</v>
      </c>
      <c r="G642" t="s">
        <v>612</v>
      </c>
      <c r="J642" t="s">
        <v>376</v>
      </c>
      <c r="K642" t="s">
        <v>5942</v>
      </c>
      <c r="L642" t="s">
        <v>5943</v>
      </c>
      <c r="M642" t="s">
        <v>5944</v>
      </c>
      <c r="O642" t="s">
        <v>373</v>
      </c>
      <c r="P642">
        <v>1</v>
      </c>
      <c r="Q642" t="s">
        <v>617</v>
      </c>
      <c r="R642">
        <v>16.99</v>
      </c>
      <c r="T642">
        <v>5.99</v>
      </c>
      <c r="Z642" t="s">
        <v>27968</v>
      </c>
      <c r="AA642" t="s">
        <v>218</v>
      </c>
      <c r="AB642">
        <v>34203</v>
      </c>
      <c r="AC642" t="s">
        <v>172</v>
      </c>
      <c r="AE642" t="b">
        <v>0</v>
      </c>
    </row>
    <row r="643" spans="1:31">
      <c r="A643" t="s">
        <v>32678</v>
      </c>
      <c r="B643" t="s">
        <v>32678</v>
      </c>
      <c r="C643" t="s">
        <v>32679</v>
      </c>
      <c r="D643" t="s">
        <v>32680</v>
      </c>
      <c r="E643" t="s">
        <v>373</v>
      </c>
      <c r="F643" t="s">
        <v>589</v>
      </c>
      <c r="G643" t="s">
        <v>612</v>
      </c>
      <c r="J643" t="s">
        <v>613</v>
      </c>
      <c r="K643" t="s">
        <v>16975</v>
      </c>
      <c r="L643" t="s">
        <v>16976</v>
      </c>
      <c r="M643" t="s">
        <v>1904</v>
      </c>
      <c r="O643" t="s">
        <v>373</v>
      </c>
      <c r="P643">
        <v>1</v>
      </c>
      <c r="Q643" t="s">
        <v>617</v>
      </c>
      <c r="R643">
        <v>17.99</v>
      </c>
      <c r="Z643" t="s">
        <v>18792</v>
      </c>
      <c r="AA643" t="s">
        <v>22</v>
      </c>
      <c r="AB643" t="s">
        <v>32166</v>
      </c>
      <c r="AC643" t="s">
        <v>172</v>
      </c>
      <c r="AE643" t="b">
        <v>0</v>
      </c>
    </row>
    <row r="644" spans="1:31">
      <c r="A644" t="s">
        <v>32681</v>
      </c>
      <c r="C644" t="s">
        <v>32682</v>
      </c>
      <c r="D644" t="s">
        <v>32683</v>
      </c>
      <c r="E644" t="s">
        <v>373</v>
      </c>
      <c r="F644" t="s">
        <v>374</v>
      </c>
      <c r="G644" t="s">
        <v>612</v>
      </c>
      <c r="J644" t="s">
        <v>503</v>
      </c>
      <c r="K644" t="s">
        <v>32684</v>
      </c>
      <c r="L644" t="s">
        <v>32685</v>
      </c>
      <c r="M644" t="s">
        <v>32686</v>
      </c>
      <c r="N644">
        <v>1</v>
      </c>
      <c r="O644" t="s">
        <v>373</v>
      </c>
      <c r="P644">
        <v>3</v>
      </c>
      <c r="Q644" t="s">
        <v>617</v>
      </c>
      <c r="R644">
        <v>44.97</v>
      </c>
      <c r="T644">
        <v>19.99</v>
      </c>
      <c r="V644">
        <v>0</v>
      </c>
      <c r="Z644" t="s">
        <v>23043</v>
      </c>
      <c r="AA644" t="s">
        <v>43</v>
      </c>
      <c r="AB644" t="s">
        <v>32687</v>
      </c>
      <c r="AC644" t="s">
        <v>172</v>
      </c>
      <c r="AE644" t="b">
        <v>0</v>
      </c>
    </row>
    <row r="645" spans="1:31">
      <c r="A645" t="s">
        <v>32688</v>
      </c>
      <c r="B645" t="s">
        <v>32688</v>
      </c>
      <c r="C645" t="s">
        <v>32689</v>
      </c>
      <c r="D645" t="s">
        <v>32690</v>
      </c>
      <c r="E645" t="s">
        <v>373</v>
      </c>
      <c r="F645" t="s">
        <v>589</v>
      </c>
      <c r="G645" t="s">
        <v>612</v>
      </c>
      <c r="J645" t="s">
        <v>613</v>
      </c>
      <c r="K645" t="s">
        <v>2323</v>
      </c>
      <c r="L645" t="s">
        <v>2324</v>
      </c>
      <c r="M645" t="s">
        <v>2325</v>
      </c>
      <c r="O645" t="s">
        <v>373</v>
      </c>
      <c r="P645">
        <v>1</v>
      </c>
      <c r="Q645" t="s">
        <v>617</v>
      </c>
      <c r="R645">
        <v>14.99</v>
      </c>
      <c r="Z645" t="s">
        <v>32691</v>
      </c>
      <c r="AA645" t="s">
        <v>28</v>
      </c>
      <c r="AB645">
        <v>60157</v>
      </c>
      <c r="AC645" t="s">
        <v>172</v>
      </c>
      <c r="AE645" t="b">
        <v>0</v>
      </c>
    </row>
    <row r="646" spans="1:31">
      <c r="A646" t="s">
        <v>32692</v>
      </c>
      <c r="B646" t="s">
        <v>32692</v>
      </c>
      <c r="C646" t="s">
        <v>32693</v>
      </c>
      <c r="D646" t="s">
        <v>32694</v>
      </c>
      <c r="E646" t="s">
        <v>373</v>
      </c>
      <c r="F646" t="s">
        <v>589</v>
      </c>
      <c r="G646" t="s">
        <v>612</v>
      </c>
      <c r="J646" t="s">
        <v>613</v>
      </c>
      <c r="K646" t="s">
        <v>3966</v>
      </c>
      <c r="L646" t="s">
        <v>920</v>
      </c>
      <c r="M646" t="s">
        <v>921</v>
      </c>
      <c r="O646" t="s">
        <v>373</v>
      </c>
      <c r="P646">
        <v>1</v>
      </c>
      <c r="Q646" t="s">
        <v>617</v>
      </c>
      <c r="R646">
        <v>14.99</v>
      </c>
      <c r="Z646" t="s">
        <v>30059</v>
      </c>
      <c r="AA646" t="s">
        <v>29</v>
      </c>
      <c r="AB646" t="s">
        <v>32695</v>
      </c>
      <c r="AC646" t="s">
        <v>172</v>
      </c>
      <c r="AE646" t="b">
        <v>0</v>
      </c>
    </row>
    <row r="647" spans="1:31">
      <c r="A647" t="s">
        <v>32696</v>
      </c>
      <c r="B647" t="s">
        <v>32696</v>
      </c>
      <c r="C647" t="s">
        <v>32697</v>
      </c>
      <c r="D647" t="s">
        <v>32698</v>
      </c>
      <c r="E647" t="s">
        <v>373</v>
      </c>
      <c r="F647" t="s">
        <v>589</v>
      </c>
      <c r="G647" t="s">
        <v>612</v>
      </c>
      <c r="J647" t="s">
        <v>613</v>
      </c>
      <c r="K647" t="s">
        <v>1715</v>
      </c>
      <c r="L647" t="s">
        <v>1716</v>
      </c>
      <c r="M647" t="s">
        <v>1717</v>
      </c>
      <c r="O647" t="s">
        <v>373</v>
      </c>
      <c r="P647">
        <v>1</v>
      </c>
      <c r="Q647" t="s">
        <v>617</v>
      </c>
      <c r="R647">
        <v>16.99</v>
      </c>
      <c r="Z647" t="s">
        <v>1407</v>
      </c>
      <c r="AA647" t="s">
        <v>23</v>
      </c>
      <c r="AB647" t="s">
        <v>32699</v>
      </c>
      <c r="AC647" t="s">
        <v>172</v>
      </c>
      <c r="AE647" t="b">
        <v>0</v>
      </c>
    </row>
    <row r="648" spans="1:31">
      <c r="A648" t="s">
        <v>32700</v>
      </c>
      <c r="B648" t="s">
        <v>32700</v>
      </c>
      <c r="C648" t="s">
        <v>32701</v>
      </c>
      <c r="D648" t="s">
        <v>32702</v>
      </c>
      <c r="E648" t="s">
        <v>373</v>
      </c>
      <c r="F648" t="s">
        <v>589</v>
      </c>
      <c r="G648" t="s">
        <v>612</v>
      </c>
      <c r="J648" t="s">
        <v>613</v>
      </c>
      <c r="K648" t="s">
        <v>1715</v>
      </c>
      <c r="L648" t="s">
        <v>1716</v>
      </c>
      <c r="M648" t="s">
        <v>1717</v>
      </c>
      <c r="O648" t="s">
        <v>373</v>
      </c>
      <c r="P648">
        <v>1</v>
      </c>
      <c r="Q648" t="s">
        <v>617</v>
      </c>
      <c r="R648">
        <v>16.99</v>
      </c>
      <c r="Z648" t="s">
        <v>3665</v>
      </c>
      <c r="AA648" t="s">
        <v>32</v>
      </c>
      <c r="AB648" t="s">
        <v>32703</v>
      </c>
      <c r="AC648" t="s">
        <v>172</v>
      </c>
      <c r="AE648" t="b">
        <v>1</v>
      </c>
    </row>
    <row r="649" spans="1:31">
      <c r="A649" t="s">
        <v>32704</v>
      </c>
      <c r="B649" t="s">
        <v>32704</v>
      </c>
      <c r="C649" t="s">
        <v>32705</v>
      </c>
      <c r="D649" t="s">
        <v>32706</v>
      </c>
      <c r="E649" t="s">
        <v>435</v>
      </c>
      <c r="F649" t="s">
        <v>589</v>
      </c>
      <c r="G649" t="s">
        <v>612</v>
      </c>
      <c r="J649" t="s">
        <v>376</v>
      </c>
      <c r="K649" t="s">
        <v>2687</v>
      </c>
      <c r="L649" t="s">
        <v>2688</v>
      </c>
      <c r="M649" t="s">
        <v>2689</v>
      </c>
      <c r="O649" t="s">
        <v>594</v>
      </c>
      <c r="P649">
        <v>1</v>
      </c>
      <c r="Q649" t="s">
        <v>617</v>
      </c>
      <c r="R649">
        <v>9.99</v>
      </c>
      <c r="Z649" t="s">
        <v>4860</v>
      </c>
      <c r="AA649" t="s">
        <v>37</v>
      </c>
      <c r="AB649" t="s">
        <v>32707</v>
      </c>
      <c r="AC649" t="s">
        <v>172</v>
      </c>
      <c r="AE649" t="b">
        <v>0</v>
      </c>
    </row>
    <row r="650" spans="1:31">
      <c r="A650" t="s">
        <v>32704</v>
      </c>
      <c r="B650" t="s">
        <v>32704</v>
      </c>
      <c r="C650" t="s">
        <v>32705</v>
      </c>
      <c r="D650" t="s">
        <v>32706</v>
      </c>
      <c r="E650" t="s">
        <v>435</v>
      </c>
      <c r="F650" t="s">
        <v>589</v>
      </c>
      <c r="G650" t="s">
        <v>612</v>
      </c>
      <c r="J650" t="s">
        <v>376</v>
      </c>
      <c r="K650" t="s">
        <v>4314</v>
      </c>
      <c r="L650" t="s">
        <v>4315</v>
      </c>
      <c r="M650" t="s">
        <v>421</v>
      </c>
      <c r="O650" t="s">
        <v>594</v>
      </c>
      <c r="P650">
        <v>1</v>
      </c>
      <c r="Q650" t="s">
        <v>617</v>
      </c>
      <c r="R650">
        <v>13.99</v>
      </c>
      <c r="Z650" t="s">
        <v>4860</v>
      </c>
      <c r="AA650" t="s">
        <v>37</v>
      </c>
      <c r="AB650" t="s">
        <v>32707</v>
      </c>
      <c r="AC650" t="s">
        <v>172</v>
      </c>
      <c r="AE650" t="b">
        <v>0</v>
      </c>
    </row>
    <row r="651" spans="1:31">
      <c r="A651" t="s">
        <v>32708</v>
      </c>
      <c r="B651" t="s">
        <v>32708</v>
      </c>
      <c r="C651" t="s">
        <v>32709</v>
      </c>
      <c r="D651" t="s">
        <v>32710</v>
      </c>
      <c r="E651" t="s">
        <v>373</v>
      </c>
      <c r="F651" t="s">
        <v>589</v>
      </c>
      <c r="G651" t="s">
        <v>612</v>
      </c>
      <c r="J651" t="s">
        <v>613</v>
      </c>
      <c r="K651" t="s">
        <v>1391</v>
      </c>
      <c r="L651" t="s">
        <v>1392</v>
      </c>
      <c r="M651" t="s">
        <v>1393</v>
      </c>
      <c r="O651" t="s">
        <v>373</v>
      </c>
      <c r="P651">
        <v>1</v>
      </c>
      <c r="Q651" t="s">
        <v>617</v>
      </c>
      <c r="R651">
        <v>13.99</v>
      </c>
      <c r="Z651" t="s">
        <v>5130</v>
      </c>
      <c r="AA651" t="s">
        <v>22</v>
      </c>
      <c r="AB651">
        <v>94087</v>
      </c>
      <c r="AC651" t="s">
        <v>172</v>
      </c>
      <c r="AE651" t="b">
        <v>0</v>
      </c>
    </row>
    <row r="652" spans="1:31">
      <c r="A652" t="s">
        <v>32711</v>
      </c>
      <c r="B652" t="s">
        <v>32711</v>
      </c>
      <c r="C652" t="s">
        <v>32712</v>
      </c>
      <c r="D652" t="s">
        <v>32713</v>
      </c>
      <c r="E652" t="s">
        <v>373</v>
      </c>
      <c r="F652" t="s">
        <v>589</v>
      </c>
      <c r="G652" t="s">
        <v>612</v>
      </c>
      <c r="J652" t="s">
        <v>613</v>
      </c>
      <c r="K652" t="s">
        <v>2136</v>
      </c>
      <c r="L652" t="s">
        <v>2137</v>
      </c>
      <c r="M652" t="s">
        <v>2138</v>
      </c>
      <c r="O652" t="s">
        <v>373</v>
      </c>
      <c r="P652">
        <v>1</v>
      </c>
      <c r="Q652" t="s">
        <v>617</v>
      </c>
      <c r="R652">
        <v>14.99</v>
      </c>
      <c r="Z652" t="s">
        <v>10170</v>
      </c>
      <c r="AA652" t="s">
        <v>2216</v>
      </c>
      <c r="AB652">
        <v>7306</v>
      </c>
      <c r="AC652" t="s">
        <v>172</v>
      </c>
      <c r="AE652" t="b">
        <v>0</v>
      </c>
    </row>
    <row r="653" spans="1:31">
      <c r="A653" t="s">
        <v>32714</v>
      </c>
      <c r="B653" t="s">
        <v>32714</v>
      </c>
      <c r="C653" t="s">
        <v>32715</v>
      </c>
      <c r="D653" t="s">
        <v>32716</v>
      </c>
      <c r="E653" t="s">
        <v>373</v>
      </c>
      <c r="F653" t="s">
        <v>589</v>
      </c>
      <c r="G653" t="s">
        <v>612</v>
      </c>
      <c r="J653" t="s">
        <v>376</v>
      </c>
      <c r="K653" t="s">
        <v>32717</v>
      </c>
      <c r="L653" t="s">
        <v>32718</v>
      </c>
      <c r="M653" t="s">
        <v>32719</v>
      </c>
      <c r="O653" t="s">
        <v>373</v>
      </c>
      <c r="P653">
        <v>1</v>
      </c>
      <c r="Q653" t="s">
        <v>617</v>
      </c>
      <c r="R653">
        <v>14.99</v>
      </c>
      <c r="T653">
        <v>2.66</v>
      </c>
      <c r="Y653">
        <v>2.66</v>
      </c>
      <c r="Z653" t="s">
        <v>22294</v>
      </c>
      <c r="AA653" t="s">
        <v>53</v>
      </c>
      <c r="AB653" t="s">
        <v>32720</v>
      </c>
      <c r="AC653" t="s">
        <v>172</v>
      </c>
      <c r="AD653" t="s">
        <v>4114</v>
      </c>
      <c r="AE653" t="b">
        <v>0</v>
      </c>
    </row>
    <row r="654" spans="1:31">
      <c r="A654" t="s">
        <v>32721</v>
      </c>
      <c r="B654" t="s">
        <v>32721</v>
      </c>
      <c r="C654" t="s">
        <v>32722</v>
      </c>
      <c r="D654" t="s">
        <v>32723</v>
      </c>
      <c r="E654" t="s">
        <v>373</v>
      </c>
      <c r="F654" t="s">
        <v>589</v>
      </c>
      <c r="G654" t="s">
        <v>612</v>
      </c>
      <c r="J654" t="s">
        <v>613</v>
      </c>
      <c r="K654" t="s">
        <v>821</v>
      </c>
      <c r="L654" t="s">
        <v>822</v>
      </c>
      <c r="M654" t="s">
        <v>823</v>
      </c>
      <c r="O654" t="s">
        <v>373</v>
      </c>
      <c r="P654">
        <v>2</v>
      </c>
      <c r="Q654" t="s">
        <v>617</v>
      </c>
      <c r="R654">
        <v>35.98</v>
      </c>
      <c r="Z654" t="s">
        <v>3087</v>
      </c>
      <c r="AA654" t="s">
        <v>26</v>
      </c>
      <c r="AB654" t="s">
        <v>21186</v>
      </c>
      <c r="AC654" t="s">
        <v>172</v>
      </c>
      <c r="AE654" t="b">
        <v>0</v>
      </c>
    </row>
    <row r="655" spans="1:31">
      <c r="A655" t="s">
        <v>32724</v>
      </c>
      <c r="B655" t="s">
        <v>32724</v>
      </c>
      <c r="C655" t="s">
        <v>32725</v>
      </c>
      <c r="D655" t="s">
        <v>32726</v>
      </c>
      <c r="E655" t="s">
        <v>373</v>
      </c>
      <c r="F655" t="s">
        <v>589</v>
      </c>
      <c r="G655" t="s">
        <v>612</v>
      </c>
      <c r="J655" t="s">
        <v>613</v>
      </c>
      <c r="K655" t="s">
        <v>1154</v>
      </c>
      <c r="L655" t="s">
        <v>1155</v>
      </c>
      <c r="M655" t="s">
        <v>1156</v>
      </c>
      <c r="O655" t="s">
        <v>373</v>
      </c>
      <c r="P655">
        <v>1</v>
      </c>
      <c r="Q655" t="s">
        <v>617</v>
      </c>
      <c r="R655">
        <v>14.99</v>
      </c>
      <c r="Z655" t="s">
        <v>5999</v>
      </c>
      <c r="AA655" t="s">
        <v>26</v>
      </c>
      <c r="AB655" t="s">
        <v>32727</v>
      </c>
      <c r="AC655" t="s">
        <v>172</v>
      </c>
      <c r="AE655" t="b">
        <v>0</v>
      </c>
    </row>
    <row r="656" spans="1:31">
      <c r="A656" t="s">
        <v>32728</v>
      </c>
      <c r="C656" t="s">
        <v>32729</v>
      </c>
      <c r="D656" t="s">
        <v>32730</v>
      </c>
      <c r="E656" t="s">
        <v>373</v>
      </c>
      <c r="F656" t="s">
        <v>374</v>
      </c>
      <c r="G656" t="s">
        <v>612</v>
      </c>
      <c r="J656" t="s">
        <v>376</v>
      </c>
      <c r="K656" t="s">
        <v>863</v>
      </c>
      <c r="L656" t="s">
        <v>864</v>
      </c>
      <c r="M656" t="s">
        <v>865</v>
      </c>
      <c r="N656">
        <v>1</v>
      </c>
      <c r="O656" t="s">
        <v>373</v>
      </c>
      <c r="P656">
        <v>1</v>
      </c>
      <c r="Q656" t="s">
        <v>617</v>
      </c>
      <c r="R656">
        <v>15.99</v>
      </c>
      <c r="T656">
        <v>0</v>
      </c>
      <c r="V656">
        <v>0</v>
      </c>
      <c r="Z656" t="s">
        <v>15418</v>
      </c>
      <c r="AA656" t="s">
        <v>37</v>
      </c>
      <c r="AB656" t="s">
        <v>32731</v>
      </c>
      <c r="AC656" t="s">
        <v>172</v>
      </c>
      <c r="AE656" t="b">
        <v>0</v>
      </c>
    </row>
    <row r="657" spans="1:31">
      <c r="A657" t="s">
        <v>32732</v>
      </c>
      <c r="B657" t="s">
        <v>32732</v>
      </c>
      <c r="C657" t="s">
        <v>32733</v>
      </c>
      <c r="D657" t="s">
        <v>32734</v>
      </c>
      <c r="E657" t="s">
        <v>373</v>
      </c>
      <c r="F657" t="s">
        <v>589</v>
      </c>
      <c r="G657" t="s">
        <v>612</v>
      </c>
      <c r="J657" t="s">
        <v>613</v>
      </c>
      <c r="K657" t="s">
        <v>1075</v>
      </c>
      <c r="L657" t="s">
        <v>1076</v>
      </c>
      <c r="M657" t="s">
        <v>1077</v>
      </c>
      <c r="O657" t="s">
        <v>373</v>
      </c>
      <c r="P657">
        <v>1</v>
      </c>
      <c r="Q657" t="s">
        <v>617</v>
      </c>
      <c r="R657">
        <v>16.99</v>
      </c>
      <c r="Z657" t="s">
        <v>10901</v>
      </c>
      <c r="AA657" t="s">
        <v>23</v>
      </c>
      <c r="AB657" t="s">
        <v>32735</v>
      </c>
      <c r="AC657" t="s">
        <v>172</v>
      </c>
      <c r="AE657" t="b">
        <v>0</v>
      </c>
    </row>
    <row r="658" spans="1:31">
      <c r="A658" t="s">
        <v>32736</v>
      </c>
      <c r="C658" t="s">
        <v>32737</v>
      </c>
      <c r="D658" t="s">
        <v>32738</v>
      </c>
      <c r="E658" t="s">
        <v>373</v>
      </c>
      <c r="F658" t="s">
        <v>374</v>
      </c>
      <c r="G658" t="s">
        <v>612</v>
      </c>
      <c r="J658" t="s">
        <v>376</v>
      </c>
      <c r="K658" t="s">
        <v>10150</v>
      </c>
      <c r="L658" t="s">
        <v>10151</v>
      </c>
      <c r="M658" t="s">
        <v>10152</v>
      </c>
      <c r="N658">
        <v>1</v>
      </c>
      <c r="O658" t="s">
        <v>373</v>
      </c>
      <c r="P658">
        <v>1</v>
      </c>
      <c r="Q658" t="s">
        <v>617</v>
      </c>
      <c r="R658">
        <v>15.99</v>
      </c>
      <c r="T658">
        <v>0</v>
      </c>
      <c r="V658">
        <v>0</v>
      </c>
      <c r="Z658" t="s">
        <v>19889</v>
      </c>
      <c r="AA658" t="s">
        <v>38</v>
      </c>
      <c r="AB658">
        <v>80108</v>
      </c>
      <c r="AC658" t="s">
        <v>172</v>
      </c>
      <c r="AE658" t="b">
        <v>0</v>
      </c>
    </row>
    <row r="659" spans="1:31">
      <c r="A659" t="s">
        <v>32736</v>
      </c>
      <c r="C659" t="s">
        <v>32737</v>
      </c>
      <c r="D659" t="s">
        <v>32738</v>
      </c>
      <c r="E659" t="s">
        <v>373</v>
      </c>
      <c r="F659" t="s">
        <v>374</v>
      </c>
      <c r="G659" t="s">
        <v>612</v>
      </c>
      <c r="J659" t="s">
        <v>376</v>
      </c>
      <c r="K659" t="s">
        <v>13659</v>
      </c>
      <c r="L659" t="s">
        <v>13660</v>
      </c>
      <c r="M659" t="s">
        <v>2032</v>
      </c>
      <c r="N659">
        <v>1</v>
      </c>
      <c r="O659" t="s">
        <v>373</v>
      </c>
      <c r="P659">
        <v>1</v>
      </c>
      <c r="Q659" t="s">
        <v>617</v>
      </c>
      <c r="R659">
        <v>15.99</v>
      </c>
      <c r="T659">
        <v>0</v>
      </c>
      <c r="V659">
        <v>0</v>
      </c>
      <c r="Z659" t="s">
        <v>19889</v>
      </c>
      <c r="AA659" t="s">
        <v>38</v>
      </c>
      <c r="AB659">
        <v>80108</v>
      </c>
      <c r="AC659" t="s">
        <v>172</v>
      </c>
      <c r="AE659" t="b">
        <v>0</v>
      </c>
    </row>
    <row r="660" spans="1:31">
      <c r="A660" t="s">
        <v>32739</v>
      </c>
      <c r="B660" t="s">
        <v>32739</v>
      </c>
      <c r="C660" t="s">
        <v>32740</v>
      </c>
      <c r="D660" t="s">
        <v>32741</v>
      </c>
      <c r="E660" t="s">
        <v>373</v>
      </c>
      <c r="F660" t="s">
        <v>589</v>
      </c>
      <c r="G660" t="s">
        <v>612</v>
      </c>
      <c r="J660" t="s">
        <v>613</v>
      </c>
      <c r="K660" t="s">
        <v>911</v>
      </c>
      <c r="L660" t="s">
        <v>912</v>
      </c>
      <c r="M660" t="s">
        <v>913</v>
      </c>
      <c r="O660" t="s">
        <v>373</v>
      </c>
      <c r="P660">
        <v>1</v>
      </c>
      <c r="Q660" t="s">
        <v>617</v>
      </c>
      <c r="R660">
        <v>19.99</v>
      </c>
      <c r="Z660" t="s">
        <v>20004</v>
      </c>
      <c r="AA660" t="s">
        <v>32</v>
      </c>
      <c r="AB660" t="s">
        <v>32742</v>
      </c>
      <c r="AC660" t="s">
        <v>172</v>
      </c>
      <c r="AE660" t="b">
        <v>0</v>
      </c>
    </row>
    <row r="661" spans="1:31">
      <c r="A661" t="s">
        <v>32743</v>
      </c>
      <c r="B661" t="s">
        <v>32743</v>
      </c>
      <c r="C661" t="s">
        <v>32744</v>
      </c>
      <c r="D661" t="s">
        <v>32745</v>
      </c>
      <c r="E661" t="s">
        <v>373</v>
      </c>
      <c r="F661" t="s">
        <v>589</v>
      </c>
      <c r="G661" t="s">
        <v>612</v>
      </c>
      <c r="J661" t="s">
        <v>613</v>
      </c>
      <c r="K661" t="s">
        <v>3966</v>
      </c>
      <c r="L661" t="s">
        <v>920</v>
      </c>
      <c r="M661" t="s">
        <v>921</v>
      </c>
      <c r="O661" t="s">
        <v>373</v>
      </c>
      <c r="P661">
        <v>1</v>
      </c>
      <c r="Q661" t="s">
        <v>617</v>
      </c>
      <c r="R661">
        <v>14.99</v>
      </c>
      <c r="Z661" t="s">
        <v>6483</v>
      </c>
      <c r="AA661" t="s">
        <v>27</v>
      </c>
      <c r="AB661" t="s">
        <v>32746</v>
      </c>
      <c r="AC661" t="s">
        <v>172</v>
      </c>
      <c r="AE661" t="b">
        <v>0</v>
      </c>
    </row>
    <row r="662" spans="1:31">
      <c r="A662" t="s">
        <v>32747</v>
      </c>
      <c r="B662" t="s">
        <v>32747</v>
      </c>
      <c r="C662" t="s">
        <v>32748</v>
      </c>
      <c r="D662" t="s">
        <v>32749</v>
      </c>
      <c r="E662" t="s">
        <v>373</v>
      </c>
      <c r="F662" t="s">
        <v>589</v>
      </c>
      <c r="G662" t="s">
        <v>612</v>
      </c>
      <c r="J662" t="s">
        <v>613</v>
      </c>
      <c r="K662" t="s">
        <v>1075</v>
      </c>
      <c r="L662" t="s">
        <v>1076</v>
      </c>
      <c r="M662" t="s">
        <v>1077</v>
      </c>
      <c r="O662" t="s">
        <v>373</v>
      </c>
      <c r="P662">
        <v>1</v>
      </c>
      <c r="Q662" t="s">
        <v>617</v>
      </c>
      <c r="R662">
        <v>16.99</v>
      </c>
      <c r="Z662" t="s">
        <v>11066</v>
      </c>
      <c r="AA662" t="s">
        <v>22</v>
      </c>
      <c r="AB662" t="s">
        <v>32750</v>
      </c>
      <c r="AC662" t="s">
        <v>172</v>
      </c>
      <c r="AE662" t="b">
        <v>0</v>
      </c>
    </row>
    <row r="663" spans="1:31">
      <c r="A663" t="s">
        <v>32751</v>
      </c>
      <c r="B663" t="s">
        <v>32751</v>
      </c>
      <c r="C663" t="s">
        <v>32752</v>
      </c>
      <c r="D663" t="s">
        <v>32753</v>
      </c>
      <c r="E663" t="s">
        <v>373</v>
      </c>
      <c r="F663" t="s">
        <v>589</v>
      </c>
      <c r="G663" t="s">
        <v>612</v>
      </c>
      <c r="J663" t="s">
        <v>613</v>
      </c>
      <c r="K663" t="s">
        <v>3966</v>
      </c>
      <c r="L663" t="s">
        <v>920</v>
      </c>
      <c r="M663" t="s">
        <v>921</v>
      </c>
      <c r="O663" t="s">
        <v>373</v>
      </c>
      <c r="P663">
        <v>1</v>
      </c>
      <c r="Q663" t="s">
        <v>617</v>
      </c>
      <c r="R663">
        <v>14.99</v>
      </c>
      <c r="Z663" t="s">
        <v>32754</v>
      </c>
      <c r="AA663" t="s">
        <v>44</v>
      </c>
      <c r="AB663" t="s">
        <v>32755</v>
      </c>
      <c r="AC663" t="s">
        <v>172</v>
      </c>
      <c r="AE663" t="b">
        <v>0</v>
      </c>
    </row>
    <row r="664" spans="1:31">
      <c r="A664" t="s">
        <v>32756</v>
      </c>
      <c r="B664" t="s">
        <v>32756</v>
      </c>
      <c r="C664" t="s">
        <v>32757</v>
      </c>
      <c r="D664" t="s">
        <v>32758</v>
      </c>
      <c r="E664" t="s">
        <v>373</v>
      </c>
      <c r="F664" t="s">
        <v>589</v>
      </c>
      <c r="G664" t="s">
        <v>612</v>
      </c>
      <c r="J664" t="s">
        <v>613</v>
      </c>
      <c r="K664" t="s">
        <v>650</v>
      </c>
      <c r="L664" t="s">
        <v>651</v>
      </c>
      <c r="M664" t="s">
        <v>652</v>
      </c>
      <c r="O664" t="s">
        <v>373</v>
      </c>
      <c r="P664">
        <v>1</v>
      </c>
      <c r="Q664" t="s">
        <v>617</v>
      </c>
      <c r="R664">
        <v>13.99</v>
      </c>
      <c r="Z664" t="s">
        <v>32613</v>
      </c>
      <c r="AA664" t="s">
        <v>290</v>
      </c>
      <c r="AB664" t="s">
        <v>32759</v>
      </c>
      <c r="AC664" t="s">
        <v>172</v>
      </c>
      <c r="AE664" t="b">
        <v>0</v>
      </c>
    </row>
    <row r="665" spans="1:31">
      <c r="A665" t="s">
        <v>32760</v>
      </c>
      <c r="C665" t="s">
        <v>32761</v>
      </c>
      <c r="D665" t="s">
        <v>32762</v>
      </c>
      <c r="E665" t="s">
        <v>373</v>
      </c>
      <c r="F665" t="s">
        <v>374</v>
      </c>
      <c r="G665" t="s">
        <v>612</v>
      </c>
      <c r="J665" t="s">
        <v>376</v>
      </c>
      <c r="K665" t="s">
        <v>3985</v>
      </c>
      <c r="L665" t="s">
        <v>632</v>
      </c>
      <c r="M665" t="s">
        <v>633</v>
      </c>
      <c r="N665">
        <v>1</v>
      </c>
      <c r="O665" t="s">
        <v>373</v>
      </c>
      <c r="P665">
        <v>1</v>
      </c>
      <c r="Q665" t="s">
        <v>617</v>
      </c>
      <c r="R665">
        <v>17.99</v>
      </c>
      <c r="T665">
        <v>0</v>
      </c>
      <c r="V665">
        <v>0</v>
      </c>
      <c r="Z665" t="s">
        <v>32763</v>
      </c>
      <c r="AA665" t="s">
        <v>23</v>
      </c>
      <c r="AB665" t="s">
        <v>32764</v>
      </c>
      <c r="AC665" t="s">
        <v>172</v>
      </c>
      <c r="AE665" t="b">
        <v>0</v>
      </c>
    </row>
    <row r="666" spans="1:31">
      <c r="A666" t="s">
        <v>32765</v>
      </c>
      <c r="B666" t="s">
        <v>32765</v>
      </c>
      <c r="C666" t="s">
        <v>32766</v>
      </c>
      <c r="D666" t="s">
        <v>32767</v>
      </c>
      <c r="E666" t="s">
        <v>373</v>
      </c>
      <c r="F666" t="s">
        <v>589</v>
      </c>
      <c r="G666" t="s">
        <v>612</v>
      </c>
      <c r="J666" t="s">
        <v>613</v>
      </c>
      <c r="K666" t="s">
        <v>1591</v>
      </c>
      <c r="L666" t="s">
        <v>1592</v>
      </c>
      <c r="M666" t="s">
        <v>1593</v>
      </c>
      <c r="O666" t="s">
        <v>373</v>
      </c>
      <c r="P666">
        <v>1</v>
      </c>
      <c r="Q666" t="s">
        <v>617</v>
      </c>
      <c r="R666">
        <v>14.99</v>
      </c>
      <c r="Z666" t="s">
        <v>268</v>
      </c>
      <c r="AA666" t="s">
        <v>23</v>
      </c>
      <c r="AB666" t="s">
        <v>32768</v>
      </c>
      <c r="AC666" t="s">
        <v>172</v>
      </c>
      <c r="AE666" t="b">
        <v>0</v>
      </c>
    </row>
    <row r="667" spans="1:31">
      <c r="A667" t="s">
        <v>32769</v>
      </c>
      <c r="C667" t="s">
        <v>32770</v>
      </c>
      <c r="D667" t="s">
        <v>32771</v>
      </c>
      <c r="E667" t="s">
        <v>373</v>
      </c>
      <c r="F667" t="s">
        <v>374</v>
      </c>
      <c r="G667" t="s">
        <v>612</v>
      </c>
      <c r="J667" t="s">
        <v>376</v>
      </c>
      <c r="K667" t="s">
        <v>692</v>
      </c>
      <c r="L667" t="s">
        <v>693</v>
      </c>
      <c r="M667" t="s">
        <v>694</v>
      </c>
      <c r="N667">
        <v>1</v>
      </c>
      <c r="O667" t="s">
        <v>373</v>
      </c>
      <c r="P667">
        <v>1</v>
      </c>
      <c r="Q667" t="s">
        <v>617</v>
      </c>
      <c r="R667">
        <v>14.99</v>
      </c>
      <c r="T667">
        <v>0</v>
      </c>
      <c r="V667">
        <v>0</v>
      </c>
      <c r="Z667" t="s">
        <v>1407</v>
      </c>
      <c r="AA667" t="s">
        <v>23</v>
      </c>
      <c r="AB667" t="s">
        <v>7029</v>
      </c>
      <c r="AC667" t="s">
        <v>172</v>
      </c>
      <c r="AE667" t="b">
        <v>0</v>
      </c>
    </row>
    <row r="668" spans="1:31">
      <c r="A668" t="s">
        <v>32772</v>
      </c>
      <c r="B668" t="s">
        <v>32772</v>
      </c>
      <c r="C668" t="s">
        <v>32773</v>
      </c>
      <c r="D668" t="s">
        <v>32774</v>
      </c>
      <c r="E668" t="s">
        <v>373</v>
      </c>
      <c r="F668" t="s">
        <v>589</v>
      </c>
      <c r="G668" t="s">
        <v>612</v>
      </c>
      <c r="J668" t="s">
        <v>613</v>
      </c>
      <c r="K668" t="s">
        <v>3966</v>
      </c>
      <c r="L668" t="s">
        <v>920</v>
      </c>
      <c r="M668" t="s">
        <v>921</v>
      </c>
      <c r="O668" t="s">
        <v>373</v>
      </c>
      <c r="P668">
        <v>1</v>
      </c>
      <c r="Q668" t="s">
        <v>617</v>
      </c>
      <c r="R668">
        <v>14.99</v>
      </c>
      <c r="Z668" t="s">
        <v>26342</v>
      </c>
      <c r="AA668" t="s">
        <v>30</v>
      </c>
      <c r="AB668" t="s">
        <v>32775</v>
      </c>
      <c r="AC668" t="s">
        <v>172</v>
      </c>
      <c r="AE668" t="b">
        <v>0</v>
      </c>
    </row>
    <row r="669" spans="1:31">
      <c r="A669" t="s">
        <v>32776</v>
      </c>
      <c r="B669" t="s">
        <v>32776</v>
      </c>
      <c r="C669" t="s">
        <v>32777</v>
      </c>
      <c r="D669" t="s">
        <v>32778</v>
      </c>
      <c r="E669" t="s">
        <v>373</v>
      </c>
      <c r="F669" t="s">
        <v>589</v>
      </c>
      <c r="G669" t="s">
        <v>612</v>
      </c>
      <c r="J669" t="s">
        <v>613</v>
      </c>
      <c r="K669" t="s">
        <v>911</v>
      </c>
      <c r="L669" t="s">
        <v>912</v>
      </c>
      <c r="M669" t="s">
        <v>913</v>
      </c>
      <c r="O669" t="s">
        <v>373</v>
      </c>
      <c r="P669">
        <v>1</v>
      </c>
      <c r="Q669" t="s">
        <v>617</v>
      </c>
      <c r="R669">
        <v>19.99</v>
      </c>
      <c r="Z669" t="s">
        <v>8327</v>
      </c>
      <c r="AA669" t="s">
        <v>22</v>
      </c>
      <c r="AB669" t="s">
        <v>32779</v>
      </c>
      <c r="AC669" t="s">
        <v>172</v>
      </c>
      <c r="AE669" t="b">
        <v>0</v>
      </c>
    </row>
    <row r="670" spans="1:31">
      <c r="A670" t="s">
        <v>32780</v>
      </c>
      <c r="B670" t="s">
        <v>32780</v>
      </c>
      <c r="C670" t="s">
        <v>32781</v>
      </c>
      <c r="D670" t="s">
        <v>32782</v>
      </c>
      <c r="E670" t="s">
        <v>373</v>
      </c>
      <c r="F670" t="s">
        <v>589</v>
      </c>
      <c r="G670" t="s">
        <v>612</v>
      </c>
      <c r="J670" t="s">
        <v>613</v>
      </c>
      <c r="K670" t="s">
        <v>9631</v>
      </c>
      <c r="L670" t="s">
        <v>9632</v>
      </c>
      <c r="M670" t="s">
        <v>9633</v>
      </c>
      <c r="O670" t="s">
        <v>373</v>
      </c>
      <c r="P670">
        <v>1</v>
      </c>
      <c r="Q670" t="s">
        <v>617</v>
      </c>
      <c r="R670">
        <v>14.99</v>
      </c>
      <c r="Z670" t="s">
        <v>12888</v>
      </c>
      <c r="AA670" t="s">
        <v>31</v>
      </c>
      <c r="AB670" t="s">
        <v>32428</v>
      </c>
      <c r="AC670" t="s">
        <v>172</v>
      </c>
      <c r="AE670" t="b">
        <v>0</v>
      </c>
    </row>
    <row r="671" spans="1:31">
      <c r="A671" t="s">
        <v>32783</v>
      </c>
      <c r="B671" t="s">
        <v>32783</v>
      </c>
      <c r="C671" t="s">
        <v>32784</v>
      </c>
      <c r="D671" t="s">
        <v>32785</v>
      </c>
      <c r="E671" t="s">
        <v>435</v>
      </c>
      <c r="F671" t="s">
        <v>589</v>
      </c>
      <c r="G671" t="s">
        <v>612</v>
      </c>
      <c r="J671" t="s">
        <v>376</v>
      </c>
      <c r="K671" t="s">
        <v>6247</v>
      </c>
      <c r="L671" t="s">
        <v>1048</v>
      </c>
      <c r="M671" t="s">
        <v>1049</v>
      </c>
      <c r="O671" t="s">
        <v>435</v>
      </c>
      <c r="P671">
        <v>0</v>
      </c>
      <c r="Z671" t="s">
        <v>32786</v>
      </c>
      <c r="AA671" t="s">
        <v>26</v>
      </c>
      <c r="AB671" t="s">
        <v>32787</v>
      </c>
      <c r="AC671" t="s">
        <v>172</v>
      </c>
      <c r="AE671" t="b">
        <v>0</v>
      </c>
    </row>
    <row r="672" spans="1:31">
      <c r="A672" t="s">
        <v>32788</v>
      </c>
      <c r="C672" t="s">
        <v>32789</v>
      </c>
      <c r="D672" t="s">
        <v>32790</v>
      </c>
      <c r="E672" t="s">
        <v>373</v>
      </c>
      <c r="F672" t="s">
        <v>374</v>
      </c>
      <c r="G672" t="s">
        <v>612</v>
      </c>
      <c r="J672" t="s">
        <v>376</v>
      </c>
      <c r="K672" t="s">
        <v>4585</v>
      </c>
      <c r="L672" t="s">
        <v>1427</v>
      </c>
      <c r="M672" t="s">
        <v>1428</v>
      </c>
      <c r="N672">
        <v>1</v>
      </c>
      <c r="O672" t="s">
        <v>373</v>
      </c>
      <c r="P672">
        <v>1</v>
      </c>
      <c r="Q672" t="s">
        <v>617</v>
      </c>
      <c r="R672">
        <v>15.99</v>
      </c>
      <c r="T672">
        <v>0</v>
      </c>
      <c r="V672">
        <v>0</v>
      </c>
      <c r="Z672" t="s">
        <v>5065</v>
      </c>
      <c r="AA672" t="s">
        <v>26</v>
      </c>
      <c r="AB672" t="s">
        <v>32791</v>
      </c>
      <c r="AC672" t="s">
        <v>172</v>
      </c>
      <c r="AE672" t="b">
        <v>0</v>
      </c>
    </row>
    <row r="673" spans="1:31">
      <c r="A673" t="s">
        <v>32792</v>
      </c>
      <c r="B673" t="s">
        <v>32792</v>
      </c>
      <c r="C673" t="s">
        <v>32793</v>
      </c>
      <c r="D673" t="s">
        <v>32794</v>
      </c>
      <c r="E673" t="s">
        <v>373</v>
      </c>
      <c r="F673" t="s">
        <v>589</v>
      </c>
      <c r="G673" t="s">
        <v>612</v>
      </c>
      <c r="J673" t="s">
        <v>613</v>
      </c>
      <c r="K673" t="s">
        <v>30417</v>
      </c>
      <c r="L673" t="s">
        <v>10248</v>
      </c>
      <c r="M673" t="s">
        <v>1095</v>
      </c>
      <c r="O673" t="s">
        <v>373</v>
      </c>
      <c r="P673">
        <v>1</v>
      </c>
      <c r="Q673" t="s">
        <v>617</v>
      </c>
      <c r="R673">
        <v>16.99</v>
      </c>
      <c r="Z673" t="s">
        <v>2139</v>
      </c>
      <c r="AA673" t="s">
        <v>26</v>
      </c>
      <c r="AB673" t="s">
        <v>32795</v>
      </c>
      <c r="AC673" t="s">
        <v>172</v>
      </c>
      <c r="AE673" t="b">
        <v>0</v>
      </c>
    </row>
    <row r="674" spans="1:31">
      <c r="A674" t="s">
        <v>32796</v>
      </c>
      <c r="C674" t="s">
        <v>32797</v>
      </c>
      <c r="D674" t="s">
        <v>32798</v>
      </c>
      <c r="E674" t="s">
        <v>373</v>
      </c>
      <c r="F674" t="s">
        <v>374</v>
      </c>
      <c r="G674" t="s">
        <v>612</v>
      </c>
      <c r="J674" t="s">
        <v>376</v>
      </c>
      <c r="K674" t="s">
        <v>863</v>
      </c>
      <c r="L674" t="s">
        <v>864</v>
      </c>
      <c r="M674" t="s">
        <v>865</v>
      </c>
      <c r="N674">
        <v>1</v>
      </c>
      <c r="O674" t="s">
        <v>373</v>
      </c>
      <c r="P674">
        <v>1</v>
      </c>
      <c r="Q674" t="s">
        <v>617</v>
      </c>
      <c r="R674">
        <v>15.99</v>
      </c>
      <c r="T674">
        <v>0</v>
      </c>
      <c r="V674">
        <v>0</v>
      </c>
      <c r="Z674" t="s">
        <v>21702</v>
      </c>
      <c r="AA674" t="s">
        <v>291</v>
      </c>
      <c r="AB674">
        <v>63005</v>
      </c>
      <c r="AC674" t="s">
        <v>172</v>
      </c>
      <c r="AE674" t="b">
        <v>0</v>
      </c>
    </row>
    <row r="675" spans="1:31">
      <c r="A675" t="s">
        <v>32799</v>
      </c>
      <c r="B675" t="s">
        <v>32799</v>
      </c>
      <c r="C675" t="s">
        <v>32800</v>
      </c>
      <c r="D675" t="s">
        <v>32801</v>
      </c>
      <c r="E675" t="s">
        <v>373</v>
      </c>
      <c r="F675" t="s">
        <v>589</v>
      </c>
      <c r="G675" t="s">
        <v>612</v>
      </c>
      <c r="J675" t="s">
        <v>613</v>
      </c>
      <c r="K675" t="s">
        <v>1212</v>
      </c>
      <c r="L675" t="s">
        <v>1213</v>
      </c>
      <c r="M675" t="s">
        <v>1214</v>
      </c>
      <c r="O675" t="s">
        <v>373</v>
      </c>
      <c r="P675">
        <v>1</v>
      </c>
      <c r="Q675" t="s">
        <v>617</v>
      </c>
      <c r="R675">
        <v>17.99</v>
      </c>
      <c r="Z675" t="s">
        <v>1407</v>
      </c>
      <c r="AA675" t="s">
        <v>23</v>
      </c>
      <c r="AB675" t="s">
        <v>32802</v>
      </c>
      <c r="AC675" t="s">
        <v>172</v>
      </c>
      <c r="AE675" t="b">
        <v>0</v>
      </c>
    </row>
    <row r="676" spans="1:31">
      <c r="A676" t="s">
        <v>32803</v>
      </c>
      <c r="C676" t="s">
        <v>32804</v>
      </c>
      <c r="D676" t="s">
        <v>32805</v>
      </c>
      <c r="E676" t="s">
        <v>373</v>
      </c>
      <c r="F676" t="s">
        <v>374</v>
      </c>
      <c r="G676" t="s">
        <v>612</v>
      </c>
      <c r="J676" t="s">
        <v>376</v>
      </c>
      <c r="K676" t="s">
        <v>1939</v>
      </c>
      <c r="L676" t="s">
        <v>445</v>
      </c>
      <c r="M676" t="s">
        <v>446</v>
      </c>
      <c r="N676">
        <v>1</v>
      </c>
      <c r="O676" t="s">
        <v>373</v>
      </c>
      <c r="P676">
        <v>1</v>
      </c>
      <c r="Q676" t="s">
        <v>617</v>
      </c>
      <c r="R676">
        <v>17.99</v>
      </c>
      <c r="T676">
        <v>0</v>
      </c>
      <c r="V676">
        <v>0</v>
      </c>
      <c r="Z676" t="s">
        <v>5045</v>
      </c>
      <c r="AA676" t="s">
        <v>25</v>
      </c>
      <c r="AB676" t="s">
        <v>32806</v>
      </c>
      <c r="AC676" t="s">
        <v>172</v>
      </c>
      <c r="AE676" t="b">
        <v>0</v>
      </c>
    </row>
    <row r="677" spans="1:31">
      <c r="A677" t="s">
        <v>32807</v>
      </c>
      <c r="C677" t="s">
        <v>32808</v>
      </c>
      <c r="D677" t="s">
        <v>32809</v>
      </c>
      <c r="E677" t="s">
        <v>373</v>
      </c>
      <c r="F677" t="s">
        <v>374</v>
      </c>
      <c r="G677" t="s">
        <v>612</v>
      </c>
      <c r="J677" t="s">
        <v>376</v>
      </c>
      <c r="K677" t="s">
        <v>23602</v>
      </c>
      <c r="L677" t="s">
        <v>23603</v>
      </c>
      <c r="M677" t="s">
        <v>5478</v>
      </c>
      <c r="N677">
        <v>1</v>
      </c>
      <c r="O677" t="s">
        <v>373</v>
      </c>
      <c r="P677">
        <v>1</v>
      </c>
      <c r="Q677" t="s">
        <v>617</v>
      </c>
      <c r="R677">
        <v>15.99</v>
      </c>
      <c r="T677">
        <v>0</v>
      </c>
      <c r="V677">
        <v>0</v>
      </c>
      <c r="Z677" t="s">
        <v>29496</v>
      </c>
      <c r="AA677" t="s">
        <v>24</v>
      </c>
      <c r="AB677" t="s">
        <v>32810</v>
      </c>
      <c r="AC677" t="s">
        <v>172</v>
      </c>
      <c r="AE677" t="b">
        <v>0</v>
      </c>
    </row>
    <row r="678" spans="1:31">
      <c r="A678" t="s">
        <v>32811</v>
      </c>
      <c r="C678" t="s">
        <v>32812</v>
      </c>
      <c r="D678" t="s">
        <v>32813</v>
      </c>
      <c r="E678" t="s">
        <v>373</v>
      </c>
      <c r="F678" t="s">
        <v>374</v>
      </c>
      <c r="G678" t="s">
        <v>612</v>
      </c>
      <c r="J678" t="s">
        <v>376</v>
      </c>
      <c r="K678" t="s">
        <v>32814</v>
      </c>
      <c r="L678" t="s">
        <v>32815</v>
      </c>
      <c r="M678" t="s">
        <v>12874</v>
      </c>
      <c r="N678">
        <v>1</v>
      </c>
      <c r="O678" t="s">
        <v>373</v>
      </c>
      <c r="P678">
        <v>1</v>
      </c>
      <c r="Q678" t="s">
        <v>617</v>
      </c>
      <c r="R678">
        <v>15.99</v>
      </c>
      <c r="T678">
        <v>0</v>
      </c>
      <c r="V678">
        <v>0</v>
      </c>
      <c r="Z678" t="s">
        <v>6767</v>
      </c>
      <c r="AA678" t="s">
        <v>29</v>
      </c>
      <c r="AB678" t="s">
        <v>32816</v>
      </c>
      <c r="AC678" t="s">
        <v>172</v>
      </c>
      <c r="AE678" t="b">
        <v>0</v>
      </c>
    </row>
    <row r="679" spans="1:31">
      <c r="A679" t="s">
        <v>32817</v>
      </c>
      <c r="B679" t="s">
        <v>32817</v>
      </c>
      <c r="C679" t="s">
        <v>32818</v>
      </c>
      <c r="D679" t="s">
        <v>32819</v>
      </c>
      <c r="E679" t="s">
        <v>373</v>
      </c>
      <c r="F679" t="s">
        <v>589</v>
      </c>
      <c r="G679" t="s">
        <v>612</v>
      </c>
      <c r="J679" t="s">
        <v>613</v>
      </c>
      <c r="K679" t="s">
        <v>903</v>
      </c>
      <c r="L679" t="s">
        <v>904</v>
      </c>
      <c r="M679" t="s">
        <v>905</v>
      </c>
      <c r="O679" t="s">
        <v>373</v>
      </c>
      <c r="P679">
        <v>1</v>
      </c>
      <c r="Q679" t="s">
        <v>617</v>
      </c>
      <c r="R679">
        <v>16.99</v>
      </c>
      <c r="Z679" t="s">
        <v>32820</v>
      </c>
      <c r="AA679" t="s">
        <v>25</v>
      </c>
      <c r="AB679" t="s">
        <v>32821</v>
      </c>
      <c r="AC679" t="s">
        <v>172</v>
      </c>
      <c r="AE679" t="b">
        <v>0</v>
      </c>
    </row>
    <row r="680" spans="1:31">
      <c r="A680" t="s">
        <v>32822</v>
      </c>
      <c r="B680" t="s">
        <v>32822</v>
      </c>
      <c r="C680" t="s">
        <v>32823</v>
      </c>
      <c r="D680" t="s">
        <v>32824</v>
      </c>
      <c r="E680" t="s">
        <v>373</v>
      </c>
      <c r="F680" t="s">
        <v>589</v>
      </c>
      <c r="G680" t="s">
        <v>612</v>
      </c>
      <c r="J680" t="s">
        <v>613</v>
      </c>
      <c r="K680" t="s">
        <v>30354</v>
      </c>
      <c r="L680" t="s">
        <v>30355</v>
      </c>
      <c r="M680" t="s">
        <v>1108</v>
      </c>
      <c r="O680" t="s">
        <v>373</v>
      </c>
      <c r="P680">
        <v>1</v>
      </c>
      <c r="Q680" t="s">
        <v>617</v>
      </c>
      <c r="R680">
        <v>15.99</v>
      </c>
      <c r="Z680" t="s">
        <v>6762</v>
      </c>
      <c r="AA680" t="s">
        <v>39</v>
      </c>
      <c r="AB680" t="s">
        <v>31871</v>
      </c>
      <c r="AC680" t="s">
        <v>172</v>
      </c>
      <c r="AE680" t="b">
        <v>0</v>
      </c>
    </row>
    <row r="681" spans="1:31">
      <c r="A681" t="s">
        <v>32825</v>
      </c>
      <c r="B681" t="s">
        <v>32825</v>
      </c>
      <c r="C681" t="s">
        <v>32826</v>
      </c>
      <c r="D681" t="s">
        <v>32827</v>
      </c>
      <c r="E681" t="s">
        <v>373</v>
      </c>
      <c r="F681" t="s">
        <v>589</v>
      </c>
      <c r="G681" t="s">
        <v>612</v>
      </c>
      <c r="J681" t="s">
        <v>613</v>
      </c>
      <c r="K681" t="s">
        <v>1122</v>
      </c>
      <c r="L681" t="s">
        <v>1123</v>
      </c>
      <c r="M681" t="s">
        <v>1124</v>
      </c>
      <c r="O681" t="s">
        <v>373</v>
      </c>
      <c r="P681">
        <v>1</v>
      </c>
      <c r="Q681" t="s">
        <v>617</v>
      </c>
      <c r="R681">
        <v>17.99</v>
      </c>
      <c r="T681">
        <v>6.62</v>
      </c>
      <c r="Z681" t="s">
        <v>2399</v>
      </c>
      <c r="AA681" t="s">
        <v>23</v>
      </c>
      <c r="AB681" t="s">
        <v>32828</v>
      </c>
      <c r="AC681" t="s">
        <v>172</v>
      </c>
      <c r="AE681" t="b">
        <v>0</v>
      </c>
    </row>
    <row r="682" spans="1:31">
      <c r="A682" t="s">
        <v>32829</v>
      </c>
      <c r="C682" t="s">
        <v>32830</v>
      </c>
      <c r="D682" t="s">
        <v>32831</v>
      </c>
      <c r="E682" t="s">
        <v>373</v>
      </c>
      <c r="F682" t="s">
        <v>374</v>
      </c>
      <c r="G682" t="s">
        <v>612</v>
      </c>
      <c r="J682" t="s">
        <v>376</v>
      </c>
      <c r="K682" t="s">
        <v>3062</v>
      </c>
      <c r="L682" t="s">
        <v>672</v>
      </c>
      <c r="M682" t="s">
        <v>673</v>
      </c>
      <c r="N682">
        <v>1</v>
      </c>
      <c r="O682" t="s">
        <v>373</v>
      </c>
      <c r="P682">
        <v>1</v>
      </c>
      <c r="Q682" t="s">
        <v>617</v>
      </c>
      <c r="R682">
        <v>17.99</v>
      </c>
      <c r="T682">
        <v>0</v>
      </c>
      <c r="V682">
        <v>0</v>
      </c>
      <c r="Z682" t="s">
        <v>32832</v>
      </c>
      <c r="AA682" t="s">
        <v>279</v>
      </c>
      <c r="AB682" t="s">
        <v>32833</v>
      </c>
      <c r="AC682" t="s">
        <v>172</v>
      </c>
      <c r="AE682" t="b">
        <v>0</v>
      </c>
    </row>
    <row r="683" spans="1:31">
      <c r="A683" t="s">
        <v>32834</v>
      </c>
      <c r="B683" t="s">
        <v>32834</v>
      </c>
      <c r="C683" t="s">
        <v>32835</v>
      </c>
      <c r="D683" t="s">
        <v>32836</v>
      </c>
      <c r="E683" t="s">
        <v>373</v>
      </c>
      <c r="F683" t="s">
        <v>589</v>
      </c>
      <c r="G683" t="s">
        <v>612</v>
      </c>
      <c r="J683" t="s">
        <v>613</v>
      </c>
      <c r="K683" t="s">
        <v>903</v>
      </c>
      <c r="L683" t="s">
        <v>904</v>
      </c>
      <c r="M683" t="s">
        <v>905</v>
      </c>
      <c r="O683" t="s">
        <v>373</v>
      </c>
      <c r="P683">
        <v>1</v>
      </c>
      <c r="Q683" t="s">
        <v>617</v>
      </c>
      <c r="R683">
        <v>16.99</v>
      </c>
      <c r="Z683" t="s">
        <v>32837</v>
      </c>
      <c r="AA683" t="s">
        <v>25</v>
      </c>
      <c r="AB683" t="s">
        <v>32838</v>
      </c>
      <c r="AC683" t="s">
        <v>172</v>
      </c>
      <c r="AE683" t="b">
        <v>0</v>
      </c>
    </row>
    <row r="684" spans="1:31">
      <c r="A684" t="s">
        <v>32839</v>
      </c>
      <c r="B684" t="s">
        <v>32839</v>
      </c>
      <c r="C684" t="s">
        <v>32840</v>
      </c>
      <c r="D684" t="s">
        <v>32841</v>
      </c>
      <c r="E684" t="s">
        <v>373</v>
      </c>
      <c r="F684" t="s">
        <v>589</v>
      </c>
      <c r="G684" t="s">
        <v>612</v>
      </c>
      <c r="J684" t="s">
        <v>731</v>
      </c>
      <c r="K684" t="s">
        <v>856</v>
      </c>
      <c r="L684" t="s">
        <v>857</v>
      </c>
      <c r="M684" t="s">
        <v>396</v>
      </c>
      <c r="O684" t="s">
        <v>373</v>
      </c>
      <c r="P684">
        <v>1</v>
      </c>
      <c r="Q684" t="s">
        <v>617</v>
      </c>
      <c r="R684">
        <v>14.99</v>
      </c>
      <c r="T684">
        <v>3.99</v>
      </c>
      <c r="Z684" t="s">
        <v>7159</v>
      </c>
      <c r="AA684" t="s">
        <v>53</v>
      </c>
      <c r="AB684" t="s">
        <v>32842</v>
      </c>
      <c r="AC684" t="s">
        <v>172</v>
      </c>
      <c r="AE684" t="b">
        <v>0</v>
      </c>
    </row>
    <row r="685" spans="1:31">
      <c r="A685" t="s">
        <v>32843</v>
      </c>
      <c r="B685" t="s">
        <v>32843</v>
      </c>
      <c r="C685" t="s">
        <v>32844</v>
      </c>
      <c r="D685" t="s">
        <v>32845</v>
      </c>
      <c r="E685" t="s">
        <v>373</v>
      </c>
      <c r="F685" t="s">
        <v>589</v>
      </c>
      <c r="G685" t="s">
        <v>612</v>
      </c>
      <c r="J685" t="s">
        <v>613</v>
      </c>
      <c r="K685" t="s">
        <v>1715</v>
      </c>
      <c r="L685" t="s">
        <v>1716</v>
      </c>
      <c r="M685" t="s">
        <v>1717</v>
      </c>
      <c r="O685" t="s">
        <v>373</v>
      </c>
      <c r="P685">
        <v>1</v>
      </c>
      <c r="Q685" t="s">
        <v>617</v>
      </c>
      <c r="R685">
        <v>16.99</v>
      </c>
      <c r="Z685" t="s">
        <v>268</v>
      </c>
      <c r="AA685" t="s">
        <v>23</v>
      </c>
      <c r="AB685">
        <v>10021</v>
      </c>
      <c r="AC685" t="s">
        <v>172</v>
      </c>
      <c r="AE685" t="b">
        <v>0</v>
      </c>
    </row>
    <row r="686" spans="1:31">
      <c r="A686" t="s">
        <v>32846</v>
      </c>
      <c r="C686" t="s">
        <v>32847</v>
      </c>
      <c r="D686" t="s">
        <v>32848</v>
      </c>
      <c r="E686" t="s">
        <v>435</v>
      </c>
      <c r="F686" t="s">
        <v>374</v>
      </c>
      <c r="G686" t="s">
        <v>612</v>
      </c>
      <c r="J686" t="s">
        <v>376</v>
      </c>
      <c r="K686" t="s">
        <v>23434</v>
      </c>
      <c r="L686" t="s">
        <v>23435</v>
      </c>
      <c r="M686" t="s">
        <v>23436</v>
      </c>
      <c r="N686">
        <v>1</v>
      </c>
      <c r="P686">
        <v>0</v>
      </c>
      <c r="Q686" t="s">
        <v>617</v>
      </c>
      <c r="R686">
        <v>17.99</v>
      </c>
      <c r="T686">
        <v>0</v>
      </c>
      <c r="V686">
        <v>0</v>
      </c>
      <c r="Z686" t="s">
        <v>3560</v>
      </c>
      <c r="AA686" t="s">
        <v>23</v>
      </c>
      <c r="AB686" t="s">
        <v>32849</v>
      </c>
      <c r="AC686" t="s">
        <v>172</v>
      </c>
      <c r="AE686" t="b">
        <v>0</v>
      </c>
    </row>
    <row r="687" spans="1:31">
      <c r="A687" t="s">
        <v>32850</v>
      </c>
      <c r="B687" t="s">
        <v>32850</v>
      </c>
      <c r="C687" t="s">
        <v>32851</v>
      </c>
      <c r="D687" t="s">
        <v>32852</v>
      </c>
      <c r="E687" t="s">
        <v>373</v>
      </c>
      <c r="F687" t="s">
        <v>589</v>
      </c>
      <c r="G687" t="s">
        <v>612</v>
      </c>
      <c r="J687" t="s">
        <v>613</v>
      </c>
      <c r="K687" t="s">
        <v>3907</v>
      </c>
      <c r="L687" t="s">
        <v>2411</v>
      </c>
      <c r="M687" t="s">
        <v>2412</v>
      </c>
      <c r="O687" t="s">
        <v>373</v>
      </c>
      <c r="P687">
        <v>1</v>
      </c>
      <c r="Q687" t="s">
        <v>617</v>
      </c>
      <c r="R687">
        <v>19.99</v>
      </c>
      <c r="Z687" t="s">
        <v>9259</v>
      </c>
      <c r="AA687" t="s">
        <v>67</v>
      </c>
      <c r="AB687" t="s">
        <v>32853</v>
      </c>
      <c r="AC687" t="s">
        <v>172</v>
      </c>
      <c r="AE687" t="b">
        <v>0</v>
      </c>
    </row>
    <row r="688" spans="1:31">
      <c r="A688" t="s">
        <v>32854</v>
      </c>
      <c r="C688" t="s">
        <v>32855</v>
      </c>
      <c r="D688" t="s">
        <v>32856</v>
      </c>
      <c r="E688" t="s">
        <v>373</v>
      </c>
      <c r="F688" t="s">
        <v>374</v>
      </c>
      <c r="G688" t="s">
        <v>612</v>
      </c>
      <c r="J688" t="s">
        <v>376</v>
      </c>
      <c r="K688" t="s">
        <v>504</v>
      </c>
      <c r="L688" t="s">
        <v>505</v>
      </c>
      <c r="M688" t="s">
        <v>506</v>
      </c>
      <c r="N688">
        <v>1</v>
      </c>
      <c r="O688" t="s">
        <v>373</v>
      </c>
      <c r="P688">
        <v>1</v>
      </c>
      <c r="Q688" t="s">
        <v>617</v>
      </c>
      <c r="R688">
        <v>14.99</v>
      </c>
      <c r="T688">
        <v>0</v>
      </c>
      <c r="V688">
        <v>0</v>
      </c>
      <c r="Z688" t="s">
        <v>32857</v>
      </c>
      <c r="AA688" t="s">
        <v>71</v>
      </c>
      <c r="AB688" t="s">
        <v>32858</v>
      </c>
      <c r="AC688" t="s">
        <v>172</v>
      </c>
      <c r="AE688" t="b">
        <v>0</v>
      </c>
    </row>
    <row r="689" spans="1:31">
      <c r="A689" t="s">
        <v>32859</v>
      </c>
      <c r="B689" t="s">
        <v>32859</v>
      </c>
      <c r="C689" t="s">
        <v>32860</v>
      </c>
      <c r="D689" t="s">
        <v>32861</v>
      </c>
      <c r="E689" t="s">
        <v>373</v>
      </c>
      <c r="F689" t="s">
        <v>589</v>
      </c>
      <c r="G689" t="s">
        <v>612</v>
      </c>
      <c r="J689" t="s">
        <v>613</v>
      </c>
      <c r="K689" t="s">
        <v>650</v>
      </c>
      <c r="L689" t="s">
        <v>651</v>
      </c>
      <c r="M689" t="s">
        <v>652</v>
      </c>
      <c r="O689" t="s">
        <v>373</v>
      </c>
      <c r="P689">
        <v>1</v>
      </c>
      <c r="Q689" t="s">
        <v>617</v>
      </c>
      <c r="R689">
        <v>13.99</v>
      </c>
      <c r="Z689" t="s">
        <v>12061</v>
      </c>
      <c r="AA689" t="s">
        <v>42</v>
      </c>
      <c r="AB689">
        <v>65746</v>
      </c>
      <c r="AC689" t="s">
        <v>172</v>
      </c>
      <c r="AE689" t="b">
        <v>0</v>
      </c>
    </row>
    <row r="690" spans="1:31">
      <c r="A690" t="s">
        <v>32862</v>
      </c>
      <c r="B690" t="s">
        <v>32862</v>
      </c>
      <c r="C690" t="s">
        <v>32863</v>
      </c>
      <c r="D690" t="s">
        <v>32864</v>
      </c>
      <c r="E690" t="s">
        <v>373</v>
      </c>
      <c r="F690" t="s">
        <v>589</v>
      </c>
      <c r="G690" t="s">
        <v>612</v>
      </c>
      <c r="J690" t="s">
        <v>376</v>
      </c>
      <c r="K690" t="s">
        <v>13908</v>
      </c>
      <c r="L690" t="s">
        <v>13909</v>
      </c>
      <c r="M690" t="s">
        <v>7899</v>
      </c>
      <c r="O690" t="s">
        <v>373</v>
      </c>
      <c r="P690">
        <v>1</v>
      </c>
      <c r="Q690" t="s">
        <v>617</v>
      </c>
      <c r="R690">
        <v>13.99</v>
      </c>
      <c r="Z690" t="s">
        <v>2210</v>
      </c>
      <c r="AA690" t="s">
        <v>75</v>
      </c>
      <c r="AB690" t="s">
        <v>32865</v>
      </c>
      <c r="AC690" t="s">
        <v>172</v>
      </c>
      <c r="AD690" t="s">
        <v>4114</v>
      </c>
      <c r="AE690" t="b">
        <v>0</v>
      </c>
    </row>
    <row r="691" spans="1:31">
      <c r="A691" t="s">
        <v>32866</v>
      </c>
      <c r="C691" t="s">
        <v>32867</v>
      </c>
      <c r="D691" t="s">
        <v>32868</v>
      </c>
      <c r="E691" t="s">
        <v>373</v>
      </c>
      <c r="F691" t="s">
        <v>374</v>
      </c>
      <c r="G691" t="s">
        <v>612</v>
      </c>
      <c r="J691" t="s">
        <v>376</v>
      </c>
      <c r="K691" t="s">
        <v>32072</v>
      </c>
      <c r="L691" t="s">
        <v>4741</v>
      </c>
      <c r="M691" t="s">
        <v>4742</v>
      </c>
      <c r="N691">
        <v>1</v>
      </c>
      <c r="O691" t="s">
        <v>373</v>
      </c>
      <c r="P691">
        <v>1</v>
      </c>
      <c r="Q691" t="s">
        <v>617</v>
      </c>
      <c r="R691">
        <v>15.99</v>
      </c>
      <c r="T691">
        <v>0</v>
      </c>
      <c r="V691">
        <v>0</v>
      </c>
      <c r="Z691" t="s">
        <v>32869</v>
      </c>
      <c r="AA691" t="s">
        <v>1192</v>
      </c>
      <c r="AB691">
        <v>95758</v>
      </c>
      <c r="AC691" t="s">
        <v>172</v>
      </c>
      <c r="AE691" t="b">
        <v>0</v>
      </c>
    </row>
    <row r="692" spans="1:31">
      <c r="A692" t="s">
        <v>32870</v>
      </c>
      <c r="B692" t="s">
        <v>32870</v>
      </c>
      <c r="C692" t="s">
        <v>32871</v>
      </c>
      <c r="D692" t="s">
        <v>32872</v>
      </c>
      <c r="E692" t="s">
        <v>373</v>
      </c>
      <c r="F692" t="s">
        <v>589</v>
      </c>
      <c r="G692" t="s">
        <v>612</v>
      </c>
      <c r="J692" t="s">
        <v>613</v>
      </c>
      <c r="K692" t="s">
        <v>3966</v>
      </c>
      <c r="L692" t="s">
        <v>920</v>
      </c>
      <c r="M692" t="s">
        <v>921</v>
      </c>
      <c r="O692" t="s">
        <v>373</v>
      </c>
      <c r="P692">
        <v>1</v>
      </c>
      <c r="Q692" t="s">
        <v>617</v>
      </c>
      <c r="R692">
        <v>14.99</v>
      </c>
      <c r="Z692" t="s">
        <v>5674</v>
      </c>
      <c r="AA692" t="s">
        <v>23</v>
      </c>
      <c r="AB692" t="s">
        <v>32873</v>
      </c>
      <c r="AC692" t="s">
        <v>172</v>
      </c>
      <c r="AE692" t="b">
        <v>0</v>
      </c>
    </row>
    <row r="693" spans="1:31">
      <c r="A693" t="s">
        <v>32874</v>
      </c>
      <c r="C693" t="s">
        <v>32875</v>
      </c>
      <c r="D693" t="s">
        <v>32876</v>
      </c>
      <c r="E693" t="s">
        <v>373</v>
      </c>
      <c r="F693" t="s">
        <v>374</v>
      </c>
      <c r="G693" t="s">
        <v>612</v>
      </c>
      <c r="J693" t="s">
        <v>376</v>
      </c>
      <c r="K693" t="s">
        <v>32877</v>
      </c>
      <c r="L693" t="s">
        <v>32878</v>
      </c>
      <c r="M693" t="s">
        <v>32879</v>
      </c>
      <c r="N693">
        <v>1</v>
      </c>
      <c r="O693" t="s">
        <v>373</v>
      </c>
      <c r="P693">
        <v>1</v>
      </c>
      <c r="Q693" t="s">
        <v>617</v>
      </c>
      <c r="R693">
        <v>15.99</v>
      </c>
      <c r="T693">
        <v>0</v>
      </c>
      <c r="V693">
        <v>0</v>
      </c>
      <c r="Z693" t="s">
        <v>15219</v>
      </c>
      <c r="AA693" t="s">
        <v>34</v>
      </c>
      <c r="AB693" t="s">
        <v>32880</v>
      </c>
      <c r="AC693" t="s">
        <v>172</v>
      </c>
      <c r="AE693" t="b">
        <v>0</v>
      </c>
    </row>
    <row r="694" spans="1:31">
      <c r="A694" t="s">
        <v>32881</v>
      </c>
      <c r="B694" t="s">
        <v>32881</v>
      </c>
      <c r="C694" t="s">
        <v>32882</v>
      </c>
      <c r="D694" t="s">
        <v>32883</v>
      </c>
      <c r="E694" t="s">
        <v>373</v>
      </c>
      <c r="F694" t="s">
        <v>589</v>
      </c>
      <c r="G694" t="s">
        <v>612</v>
      </c>
      <c r="J694" t="s">
        <v>613</v>
      </c>
      <c r="K694" t="s">
        <v>30470</v>
      </c>
      <c r="L694" t="s">
        <v>779</v>
      </c>
      <c r="M694" t="s">
        <v>780</v>
      </c>
      <c r="O694" t="s">
        <v>373</v>
      </c>
      <c r="P694">
        <v>1</v>
      </c>
      <c r="Q694" t="s">
        <v>617</v>
      </c>
      <c r="R694">
        <v>17.99</v>
      </c>
      <c r="Z694" t="s">
        <v>824</v>
      </c>
      <c r="AA694" t="s">
        <v>284</v>
      </c>
      <c r="AB694" t="s">
        <v>32884</v>
      </c>
      <c r="AC694" t="s">
        <v>172</v>
      </c>
      <c r="AE694" t="b">
        <v>0</v>
      </c>
    </row>
    <row r="695" spans="1:31">
      <c r="A695" t="s">
        <v>32885</v>
      </c>
      <c r="B695" t="s">
        <v>32885</v>
      </c>
      <c r="C695" t="s">
        <v>32886</v>
      </c>
      <c r="D695" t="s">
        <v>32887</v>
      </c>
      <c r="E695" t="s">
        <v>373</v>
      </c>
      <c r="F695" t="s">
        <v>589</v>
      </c>
      <c r="G695" t="s">
        <v>612</v>
      </c>
      <c r="J695" t="s">
        <v>613</v>
      </c>
      <c r="K695" t="s">
        <v>903</v>
      </c>
      <c r="L695" t="s">
        <v>904</v>
      </c>
      <c r="M695" t="s">
        <v>905</v>
      </c>
      <c r="O695" t="s">
        <v>373</v>
      </c>
      <c r="P695">
        <v>1</v>
      </c>
      <c r="Q695" t="s">
        <v>617</v>
      </c>
      <c r="R695">
        <v>16.99</v>
      </c>
      <c r="Z695" t="s">
        <v>32888</v>
      </c>
      <c r="AA695" t="s">
        <v>24</v>
      </c>
      <c r="AB695" t="s">
        <v>32889</v>
      </c>
      <c r="AC695" t="s">
        <v>172</v>
      </c>
      <c r="AE695" t="b">
        <v>0</v>
      </c>
    </row>
    <row r="696" spans="1:31">
      <c r="A696" t="s">
        <v>32890</v>
      </c>
      <c r="B696" t="s">
        <v>32890</v>
      </c>
      <c r="C696" t="s">
        <v>32891</v>
      </c>
      <c r="D696" t="s">
        <v>32892</v>
      </c>
      <c r="E696" t="s">
        <v>373</v>
      </c>
      <c r="F696" t="s">
        <v>589</v>
      </c>
      <c r="G696" t="s">
        <v>612</v>
      </c>
      <c r="J696" t="s">
        <v>613</v>
      </c>
      <c r="K696" t="s">
        <v>700</v>
      </c>
      <c r="L696" t="s">
        <v>701</v>
      </c>
      <c r="M696" t="s">
        <v>702</v>
      </c>
      <c r="O696" t="s">
        <v>373</v>
      </c>
      <c r="P696">
        <v>1</v>
      </c>
      <c r="Q696" t="s">
        <v>617</v>
      </c>
      <c r="R696">
        <v>16.99</v>
      </c>
      <c r="S696">
        <v>1.7</v>
      </c>
      <c r="Z696" t="s">
        <v>32893</v>
      </c>
      <c r="AA696" t="s">
        <v>33</v>
      </c>
      <c r="AB696" t="s">
        <v>32894</v>
      </c>
      <c r="AC696" t="s">
        <v>172</v>
      </c>
      <c r="AE696" t="b">
        <v>0</v>
      </c>
    </row>
    <row r="697" spans="1:31">
      <c r="A697" t="s">
        <v>32895</v>
      </c>
      <c r="B697" t="s">
        <v>32895</v>
      </c>
      <c r="C697" t="s">
        <v>32896</v>
      </c>
      <c r="D697" t="s">
        <v>32897</v>
      </c>
      <c r="E697" t="s">
        <v>373</v>
      </c>
      <c r="F697" t="s">
        <v>589</v>
      </c>
      <c r="G697" t="s">
        <v>612</v>
      </c>
      <c r="J697" t="s">
        <v>731</v>
      </c>
      <c r="K697" t="s">
        <v>719</v>
      </c>
      <c r="L697" t="s">
        <v>720</v>
      </c>
      <c r="M697" t="s">
        <v>721</v>
      </c>
      <c r="O697" t="s">
        <v>373</v>
      </c>
      <c r="P697">
        <v>1</v>
      </c>
      <c r="Q697" t="s">
        <v>617</v>
      </c>
      <c r="R697">
        <v>14.99</v>
      </c>
      <c r="T697">
        <v>5.99</v>
      </c>
      <c r="Z697" t="s">
        <v>14461</v>
      </c>
      <c r="AA697" t="s">
        <v>23</v>
      </c>
      <c r="AB697" t="s">
        <v>32898</v>
      </c>
      <c r="AC697" t="s">
        <v>172</v>
      </c>
      <c r="AE697" t="b">
        <v>0</v>
      </c>
    </row>
    <row r="698" spans="1:31">
      <c r="A698" t="s">
        <v>32899</v>
      </c>
      <c r="C698" t="s">
        <v>32900</v>
      </c>
      <c r="D698" t="s">
        <v>32901</v>
      </c>
      <c r="E698" t="s">
        <v>373</v>
      </c>
      <c r="F698" t="s">
        <v>374</v>
      </c>
      <c r="G698" t="s">
        <v>612</v>
      </c>
      <c r="J698" t="s">
        <v>376</v>
      </c>
      <c r="K698" t="s">
        <v>8507</v>
      </c>
      <c r="L698" t="s">
        <v>665</v>
      </c>
      <c r="M698" t="s">
        <v>666</v>
      </c>
      <c r="N698">
        <v>1</v>
      </c>
      <c r="O698" t="s">
        <v>373</v>
      </c>
      <c r="P698">
        <v>1</v>
      </c>
      <c r="Q698" t="s">
        <v>617</v>
      </c>
      <c r="R698">
        <v>18.99</v>
      </c>
      <c r="T698">
        <v>0</v>
      </c>
      <c r="V698">
        <v>0</v>
      </c>
      <c r="Z698" t="s">
        <v>32902</v>
      </c>
      <c r="AA698" t="s">
        <v>62</v>
      </c>
      <c r="AB698" t="s">
        <v>32903</v>
      </c>
      <c r="AC698" t="s">
        <v>172</v>
      </c>
      <c r="AE698" t="b">
        <v>0</v>
      </c>
    </row>
    <row r="699" spans="1:31">
      <c r="A699" t="s">
        <v>32904</v>
      </c>
      <c r="B699" t="s">
        <v>32904</v>
      </c>
      <c r="C699" t="s">
        <v>32905</v>
      </c>
      <c r="D699" t="s">
        <v>32906</v>
      </c>
      <c r="E699" t="s">
        <v>373</v>
      </c>
      <c r="F699" t="s">
        <v>589</v>
      </c>
      <c r="G699" t="s">
        <v>612</v>
      </c>
      <c r="J699" t="s">
        <v>731</v>
      </c>
      <c r="K699" t="s">
        <v>1212</v>
      </c>
      <c r="L699" t="s">
        <v>1213</v>
      </c>
      <c r="M699" t="s">
        <v>1214</v>
      </c>
      <c r="O699" t="s">
        <v>373</v>
      </c>
      <c r="P699">
        <v>1</v>
      </c>
      <c r="Q699" t="s">
        <v>617</v>
      </c>
      <c r="R699">
        <v>17.99</v>
      </c>
      <c r="T699">
        <v>3.99</v>
      </c>
      <c r="Z699" t="s">
        <v>1054</v>
      </c>
      <c r="AA699" t="s">
        <v>24</v>
      </c>
      <c r="AB699" t="s">
        <v>32907</v>
      </c>
      <c r="AC699" t="s">
        <v>172</v>
      </c>
      <c r="AE699" t="b">
        <v>0</v>
      </c>
    </row>
    <row r="700" spans="1:31">
      <c r="A700" t="s">
        <v>32908</v>
      </c>
      <c r="C700" t="s">
        <v>32909</v>
      </c>
      <c r="D700" t="s">
        <v>32910</v>
      </c>
      <c r="E700" t="s">
        <v>373</v>
      </c>
      <c r="F700" t="s">
        <v>374</v>
      </c>
      <c r="G700" t="s">
        <v>612</v>
      </c>
      <c r="J700" t="s">
        <v>376</v>
      </c>
      <c r="K700" t="s">
        <v>28878</v>
      </c>
      <c r="L700" t="s">
        <v>13949</v>
      </c>
      <c r="M700" t="s">
        <v>13950</v>
      </c>
      <c r="N700">
        <v>1</v>
      </c>
      <c r="O700" t="s">
        <v>373</v>
      </c>
      <c r="P700">
        <v>1</v>
      </c>
      <c r="Q700" t="s">
        <v>617</v>
      </c>
      <c r="R700">
        <v>15.99</v>
      </c>
      <c r="S700">
        <v>1.64</v>
      </c>
      <c r="T700">
        <v>0</v>
      </c>
      <c r="V700">
        <v>0</v>
      </c>
      <c r="Z700" t="s">
        <v>32911</v>
      </c>
      <c r="AA700" t="s">
        <v>55</v>
      </c>
      <c r="AB700" t="s">
        <v>32912</v>
      </c>
      <c r="AC700" t="s">
        <v>172</v>
      </c>
      <c r="AE700" t="b">
        <v>0</v>
      </c>
    </row>
    <row r="701" spans="1:31">
      <c r="A701" t="s">
        <v>32913</v>
      </c>
      <c r="B701" t="s">
        <v>32913</v>
      </c>
      <c r="C701" t="s">
        <v>32914</v>
      </c>
      <c r="D701" t="s">
        <v>32915</v>
      </c>
      <c r="E701" t="s">
        <v>373</v>
      </c>
      <c r="F701" t="s">
        <v>589</v>
      </c>
      <c r="G701" t="s">
        <v>612</v>
      </c>
      <c r="J701" t="s">
        <v>613</v>
      </c>
      <c r="K701" t="s">
        <v>7298</v>
      </c>
      <c r="L701" t="s">
        <v>7299</v>
      </c>
      <c r="M701" t="s">
        <v>7300</v>
      </c>
      <c r="O701" t="s">
        <v>373</v>
      </c>
      <c r="P701">
        <v>1</v>
      </c>
      <c r="Q701" t="s">
        <v>617</v>
      </c>
      <c r="R701">
        <v>15.99</v>
      </c>
      <c r="Z701" t="s">
        <v>6112</v>
      </c>
      <c r="AA701" t="s">
        <v>22</v>
      </c>
      <c r="AB701" t="s">
        <v>25713</v>
      </c>
      <c r="AC701" t="s">
        <v>172</v>
      </c>
      <c r="AE701" t="b">
        <v>0</v>
      </c>
    </row>
    <row r="702" spans="1:31">
      <c r="A702" t="s">
        <v>32916</v>
      </c>
      <c r="C702" t="s">
        <v>32917</v>
      </c>
      <c r="D702" t="s">
        <v>32918</v>
      </c>
      <c r="E702" t="s">
        <v>373</v>
      </c>
      <c r="F702" t="s">
        <v>374</v>
      </c>
      <c r="G702" t="s">
        <v>612</v>
      </c>
      <c r="J702" t="s">
        <v>376</v>
      </c>
      <c r="K702" t="s">
        <v>32919</v>
      </c>
      <c r="L702" t="s">
        <v>23632</v>
      </c>
      <c r="M702" t="s">
        <v>23633</v>
      </c>
      <c r="N702">
        <v>1</v>
      </c>
      <c r="O702" t="s">
        <v>373</v>
      </c>
      <c r="P702">
        <v>1</v>
      </c>
      <c r="Q702" t="s">
        <v>617</v>
      </c>
      <c r="R702">
        <v>9.99</v>
      </c>
      <c r="T702">
        <v>0</v>
      </c>
      <c r="V702">
        <v>0</v>
      </c>
      <c r="Z702" t="s">
        <v>816</v>
      </c>
      <c r="AA702" t="s">
        <v>41</v>
      </c>
      <c r="AB702" t="s">
        <v>29257</v>
      </c>
      <c r="AC702" t="s">
        <v>172</v>
      </c>
      <c r="AE702" t="b">
        <v>0</v>
      </c>
    </row>
    <row r="703" spans="1:31">
      <c r="A703" t="s">
        <v>32920</v>
      </c>
      <c r="B703" t="s">
        <v>32920</v>
      </c>
      <c r="C703" t="s">
        <v>32921</v>
      </c>
      <c r="D703" t="s">
        <v>32922</v>
      </c>
      <c r="E703" t="s">
        <v>373</v>
      </c>
      <c r="F703" t="s">
        <v>589</v>
      </c>
      <c r="G703" t="s">
        <v>612</v>
      </c>
      <c r="J703" t="s">
        <v>731</v>
      </c>
      <c r="K703" t="s">
        <v>9094</v>
      </c>
      <c r="L703" t="s">
        <v>9095</v>
      </c>
      <c r="M703" t="s">
        <v>9096</v>
      </c>
      <c r="O703" t="s">
        <v>373</v>
      </c>
      <c r="P703">
        <v>1</v>
      </c>
      <c r="Q703" t="s">
        <v>617</v>
      </c>
      <c r="R703">
        <v>15.99</v>
      </c>
      <c r="T703">
        <v>5.99</v>
      </c>
      <c r="Z703" t="s">
        <v>32923</v>
      </c>
      <c r="AA703" t="s">
        <v>39</v>
      </c>
      <c r="AB703" t="s">
        <v>32924</v>
      </c>
      <c r="AC703" t="s">
        <v>172</v>
      </c>
      <c r="AE703" t="b">
        <v>0</v>
      </c>
    </row>
    <row r="704" spans="1:31">
      <c r="A704" t="s">
        <v>32925</v>
      </c>
      <c r="C704" t="s">
        <v>32921</v>
      </c>
      <c r="D704" t="s">
        <v>32926</v>
      </c>
      <c r="E704" t="s">
        <v>373</v>
      </c>
      <c r="F704" t="s">
        <v>374</v>
      </c>
      <c r="G704" t="s">
        <v>612</v>
      </c>
      <c r="J704" t="s">
        <v>376</v>
      </c>
      <c r="K704" t="s">
        <v>427</v>
      </c>
      <c r="L704" t="s">
        <v>428</v>
      </c>
      <c r="M704" t="s">
        <v>429</v>
      </c>
      <c r="N704">
        <v>1</v>
      </c>
      <c r="O704" t="s">
        <v>373</v>
      </c>
      <c r="P704">
        <v>1</v>
      </c>
      <c r="Q704" t="s">
        <v>617</v>
      </c>
      <c r="R704">
        <v>13.99</v>
      </c>
      <c r="T704">
        <v>0</v>
      </c>
      <c r="V704">
        <v>0</v>
      </c>
      <c r="Z704" t="s">
        <v>32923</v>
      </c>
      <c r="AA704" t="s">
        <v>39</v>
      </c>
      <c r="AB704" t="s">
        <v>32924</v>
      </c>
      <c r="AC704" t="s">
        <v>172</v>
      </c>
      <c r="AE704" t="b">
        <v>0</v>
      </c>
    </row>
    <row r="705" spans="1:31">
      <c r="A705" t="s">
        <v>32927</v>
      </c>
      <c r="C705" t="s">
        <v>32928</v>
      </c>
      <c r="D705" t="s">
        <v>32929</v>
      </c>
      <c r="E705" t="s">
        <v>373</v>
      </c>
      <c r="F705" t="s">
        <v>374</v>
      </c>
      <c r="G705" t="s">
        <v>612</v>
      </c>
      <c r="J705" t="s">
        <v>376</v>
      </c>
      <c r="K705" t="s">
        <v>9128</v>
      </c>
      <c r="L705" t="s">
        <v>1005</v>
      </c>
      <c r="M705" t="s">
        <v>1006</v>
      </c>
      <c r="N705">
        <v>1</v>
      </c>
      <c r="O705" t="s">
        <v>373</v>
      </c>
      <c r="P705">
        <v>1</v>
      </c>
      <c r="Q705" t="s">
        <v>617</v>
      </c>
      <c r="R705">
        <v>17.99</v>
      </c>
      <c r="T705">
        <v>0</v>
      </c>
      <c r="V705">
        <v>0</v>
      </c>
      <c r="Z705" t="s">
        <v>22252</v>
      </c>
      <c r="AA705" t="s">
        <v>22</v>
      </c>
      <c r="AB705" t="s">
        <v>32930</v>
      </c>
      <c r="AC705" t="s">
        <v>172</v>
      </c>
      <c r="AE705" t="b">
        <v>0</v>
      </c>
    </row>
    <row r="706" spans="1:31">
      <c r="A706" t="s">
        <v>32927</v>
      </c>
      <c r="C706" t="s">
        <v>32928</v>
      </c>
      <c r="D706" t="s">
        <v>32929</v>
      </c>
      <c r="E706" t="s">
        <v>373</v>
      </c>
      <c r="F706" t="s">
        <v>374</v>
      </c>
      <c r="G706" t="s">
        <v>612</v>
      </c>
      <c r="J706" t="s">
        <v>376</v>
      </c>
      <c r="K706" t="s">
        <v>4300</v>
      </c>
      <c r="L706" t="s">
        <v>4301</v>
      </c>
      <c r="M706" t="s">
        <v>4302</v>
      </c>
      <c r="N706">
        <v>1</v>
      </c>
      <c r="O706" t="s">
        <v>373</v>
      </c>
      <c r="P706">
        <v>1</v>
      </c>
      <c r="Q706" t="s">
        <v>617</v>
      </c>
      <c r="R706">
        <v>16.99</v>
      </c>
      <c r="T706">
        <v>0</v>
      </c>
      <c r="V706">
        <v>0</v>
      </c>
      <c r="Z706" t="s">
        <v>22252</v>
      </c>
      <c r="AA706" t="s">
        <v>22</v>
      </c>
      <c r="AB706" t="s">
        <v>32930</v>
      </c>
      <c r="AC706" t="s">
        <v>172</v>
      </c>
      <c r="AE706" t="b">
        <v>0</v>
      </c>
    </row>
    <row r="707" spans="1:31">
      <c r="A707" t="s">
        <v>32931</v>
      </c>
      <c r="B707" t="s">
        <v>32931</v>
      </c>
      <c r="C707" t="s">
        <v>32932</v>
      </c>
      <c r="D707" t="s">
        <v>32933</v>
      </c>
      <c r="E707" t="s">
        <v>373</v>
      </c>
      <c r="F707" t="s">
        <v>589</v>
      </c>
      <c r="G707" t="s">
        <v>612</v>
      </c>
      <c r="J707" t="s">
        <v>613</v>
      </c>
      <c r="K707" t="s">
        <v>821</v>
      </c>
      <c r="L707" t="s">
        <v>822</v>
      </c>
      <c r="M707" t="s">
        <v>823</v>
      </c>
      <c r="O707" t="s">
        <v>373</v>
      </c>
      <c r="P707">
        <v>1</v>
      </c>
      <c r="Q707" t="s">
        <v>617</v>
      </c>
      <c r="R707">
        <v>17.99</v>
      </c>
      <c r="Z707" t="s">
        <v>32934</v>
      </c>
      <c r="AA707" t="s">
        <v>42</v>
      </c>
      <c r="AB707">
        <v>63146</v>
      </c>
      <c r="AC707" t="s">
        <v>172</v>
      </c>
      <c r="AE707" t="b">
        <v>0</v>
      </c>
    </row>
    <row r="708" spans="1:31">
      <c r="A708" t="s">
        <v>32935</v>
      </c>
      <c r="C708" t="s">
        <v>32936</v>
      </c>
      <c r="D708" t="s">
        <v>32937</v>
      </c>
      <c r="E708" t="s">
        <v>373</v>
      </c>
      <c r="F708" t="s">
        <v>374</v>
      </c>
      <c r="G708" t="s">
        <v>612</v>
      </c>
      <c r="J708" t="s">
        <v>376</v>
      </c>
      <c r="K708" t="s">
        <v>24985</v>
      </c>
      <c r="L708" t="s">
        <v>1562</v>
      </c>
      <c r="M708" t="s">
        <v>1563</v>
      </c>
      <c r="N708">
        <v>1</v>
      </c>
      <c r="O708" t="s">
        <v>373</v>
      </c>
      <c r="P708">
        <v>1</v>
      </c>
      <c r="Q708" t="s">
        <v>617</v>
      </c>
      <c r="R708">
        <v>14.99</v>
      </c>
      <c r="T708">
        <v>0</v>
      </c>
      <c r="V708">
        <v>0</v>
      </c>
      <c r="Z708" t="s">
        <v>6188</v>
      </c>
      <c r="AA708" t="s">
        <v>32</v>
      </c>
      <c r="AB708">
        <v>85225</v>
      </c>
      <c r="AC708" t="s">
        <v>172</v>
      </c>
      <c r="AE708" t="b">
        <v>0</v>
      </c>
    </row>
    <row r="709" spans="1:31">
      <c r="A709" t="s">
        <v>32938</v>
      </c>
      <c r="C709" t="s">
        <v>32939</v>
      </c>
      <c r="D709" t="s">
        <v>32940</v>
      </c>
      <c r="E709" t="s">
        <v>373</v>
      </c>
      <c r="F709" t="s">
        <v>374</v>
      </c>
      <c r="G709" t="s">
        <v>612</v>
      </c>
      <c r="J709" t="s">
        <v>376</v>
      </c>
      <c r="K709" t="s">
        <v>10750</v>
      </c>
      <c r="L709" t="s">
        <v>10751</v>
      </c>
      <c r="M709" t="s">
        <v>10752</v>
      </c>
      <c r="N709">
        <v>1</v>
      </c>
      <c r="O709" t="s">
        <v>373</v>
      </c>
      <c r="P709">
        <v>1</v>
      </c>
      <c r="Q709" t="s">
        <v>617</v>
      </c>
      <c r="R709">
        <v>18.99</v>
      </c>
      <c r="T709">
        <v>0</v>
      </c>
      <c r="V709">
        <v>0</v>
      </c>
      <c r="Z709" t="s">
        <v>29140</v>
      </c>
      <c r="AA709" t="s">
        <v>23</v>
      </c>
      <c r="AB709" t="s">
        <v>32941</v>
      </c>
      <c r="AC709" t="s">
        <v>172</v>
      </c>
      <c r="AE709" t="b">
        <v>0</v>
      </c>
    </row>
    <row r="710" spans="1:31">
      <c r="A710" t="s">
        <v>32942</v>
      </c>
      <c r="C710" t="s">
        <v>32943</v>
      </c>
      <c r="D710" t="s">
        <v>32944</v>
      </c>
      <c r="E710" t="s">
        <v>373</v>
      </c>
      <c r="F710" t="s">
        <v>374</v>
      </c>
      <c r="G710" t="s">
        <v>612</v>
      </c>
      <c r="J710" t="s">
        <v>376</v>
      </c>
      <c r="K710" t="s">
        <v>692</v>
      </c>
      <c r="L710" t="s">
        <v>693</v>
      </c>
      <c r="M710" t="s">
        <v>694</v>
      </c>
      <c r="N710">
        <v>1</v>
      </c>
      <c r="O710" t="s">
        <v>373</v>
      </c>
      <c r="P710">
        <v>1</v>
      </c>
      <c r="Q710" t="s">
        <v>617</v>
      </c>
      <c r="R710">
        <v>14.99</v>
      </c>
      <c r="T710">
        <v>0</v>
      </c>
      <c r="V710">
        <v>0</v>
      </c>
      <c r="Z710" t="s">
        <v>9554</v>
      </c>
      <c r="AA710" t="s">
        <v>23</v>
      </c>
      <c r="AB710" t="s">
        <v>32945</v>
      </c>
      <c r="AC710" t="s">
        <v>172</v>
      </c>
      <c r="AE710" t="b">
        <v>0</v>
      </c>
    </row>
    <row r="711" spans="1:31">
      <c r="A711" t="s">
        <v>32946</v>
      </c>
      <c r="B711" t="s">
        <v>32946</v>
      </c>
      <c r="C711" t="s">
        <v>32947</v>
      </c>
      <c r="D711" t="s">
        <v>32948</v>
      </c>
      <c r="E711" t="s">
        <v>373</v>
      </c>
      <c r="F711" t="s">
        <v>589</v>
      </c>
      <c r="G711" t="s">
        <v>612</v>
      </c>
      <c r="J711" t="s">
        <v>613</v>
      </c>
      <c r="K711" t="s">
        <v>911</v>
      </c>
      <c r="L711" t="s">
        <v>912</v>
      </c>
      <c r="M711" t="s">
        <v>913</v>
      </c>
      <c r="O711" t="s">
        <v>373</v>
      </c>
      <c r="P711">
        <v>1</v>
      </c>
      <c r="Q711" t="s">
        <v>617</v>
      </c>
      <c r="R711">
        <v>19.99</v>
      </c>
      <c r="Z711" t="s">
        <v>13317</v>
      </c>
      <c r="AA711" t="s">
        <v>233</v>
      </c>
      <c r="AB711">
        <v>94010</v>
      </c>
      <c r="AC711" t="s">
        <v>172</v>
      </c>
      <c r="AE711" t="b">
        <v>0</v>
      </c>
    </row>
    <row r="712" spans="1:31">
      <c r="A712" t="s">
        <v>32949</v>
      </c>
      <c r="B712" t="s">
        <v>32949</v>
      </c>
      <c r="C712" t="s">
        <v>32950</v>
      </c>
      <c r="D712" t="s">
        <v>32951</v>
      </c>
      <c r="E712" t="s">
        <v>373</v>
      </c>
      <c r="F712" t="s">
        <v>589</v>
      </c>
      <c r="G712" t="s">
        <v>612</v>
      </c>
      <c r="J712" t="s">
        <v>376</v>
      </c>
      <c r="K712" t="s">
        <v>2241</v>
      </c>
      <c r="L712" t="s">
        <v>437</v>
      </c>
      <c r="M712" t="s">
        <v>438</v>
      </c>
      <c r="O712" t="s">
        <v>373</v>
      </c>
      <c r="P712">
        <v>1</v>
      </c>
      <c r="Q712" t="s">
        <v>617</v>
      </c>
      <c r="R712">
        <v>17.99</v>
      </c>
      <c r="T712">
        <v>0.84</v>
      </c>
      <c r="Z712" t="s">
        <v>9807</v>
      </c>
      <c r="AA712" t="s">
        <v>28</v>
      </c>
      <c r="AB712" t="s">
        <v>32952</v>
      </c>
      <c r="AC712" t="s">
        <v>172</v>
      </c>
      <c r="AE712" t="b">
        <v>0</v>
      </c>
    </row>
    <row r="713" spans="1:31">
      <c r="A713" t="s">
        <v>32953</v>
      </c>
      <c r="B713" t="s">
        <v>32953</v>
      </c>
      <c r="C713" t="s">
        <v>32954</v>
      </c>
      <c r="D713" t="s">
        <v>32955</v>
      </c>
      <c r="E713" t="s">
        <v>435</v>
      </c>
      <c r="F713" t="s">
        <v>589</v>
      </c>
      <c r="G713" t="s">
        <v>612</v>
      </c>
      <c r="J713" t="s">
        <v>613</v>
      </c>
      <c r="K713" t="s">
        <v>1391</v>
      </c>
      <c r="L713" t="s">
        <v>1392</v>
      </c>
      <c r="M713" t="s">
        <v>1393</v>
      </c>
      <c r="O713" t="s">
        <v>435</v>
      </c>
      <c r="P713">
        <v>0</v>
      </c>
      <c r="Z713" t="s">
        <v>1527</v>
      </c>
      <c r="AA713" t="s">
        <v>22</v>
      </c>
      <c r="AB713" t="s">
        <v>32956</v>
      </c>
      <c r="AC713" t="s">
        <v>172</v>
      </c>
      <c r="AE713" t="b">
        <v>0</v>
      </c>
    </row>
    <row r="714" spans="1:31">
      <c r="A714" t="s">
        <v>32957</v>
      </c>
      <c r="C714" t="s">
        <v>32958</v>
      </c>
      <c r="D714" t="s">
        <v>32959</v>
      </c>
      <c r="E714" t="s">
        <v>373</v>
      </c>
      <c r="F714" t="s">
        <v>374</v>
      </c>
      <c r="G714" t="s">
        <v>612</v>
      </c>
      <c r="J714" t="s">
        <v>376</v>
      </c>
      <c r="K714" t="s">
        <v>24985</v>
      </c>
      <c r="L714" t="s">
        <v>1562</v>
      </c>
      <c r="M714" t="s">
        <v>1563</v>
      </c>
      <c r="N714">
        <v>1</v>
      </c>
      <c r="O714" t="s">
        <v>373</v>
      </c>
      <c r="P714">
        <v>2</v>
      </c>
      <c r="Q714" t="s">
        <v>617</v>
      </c>
      <c r="R714">
        <v>29.98</v>
      </c>
      <c r="T714">
        <v>0</v>
      </c>
      <c r="V714">
        <v>0</v>
      </c>
      <c r="Z714" t="s">
        <v>6284</v>
      </c>
      <c r="AA714" t="s">
        <v>26</v>
      </c>
      <c r="AB714" t="s">
        <v>32960</v>
      </c>
      <c r="AC714" t="s">
        <v>172</v>
      </c>
      <c r="AE714" t="b">
        <v>0</v>
      </c>
    </row>
    <row r="715" spans="1:31">
      <c r="A715" t="s">
        <v>32961</v>
      </c>
      <c r="C715" t="s">
        <v>32962</v>
      </c>
      <c r="D715" t="s">
        <v>32963</v>
      </c>
      <c r="E715" t="s">
        <v>373</v>
      </c>
      <c r="F715" t="s">
        <v>374</v>
      </c>
      <c r="G715" t="s">
        <v>612</v>
      </c>
      <c r="J715" t="s">
        <v>376</v>
      </c>
      <c r="K715" t="s">
        <v>504</v>
      </c>
      <c r="L715" t="s">
        <v>505</v>
      </c>
      <c r="M715" t="s">
        <v>506</v>
      </c>
      <c r="N715">
        <v>1</v>
      </c>
      <c r="O715" t="s">
        <v>373</v>
      </c>
      <c r="P715">
        <v>1</v>
      </c>
      <c r="Q715" t="s">
        <v>617</v>
      </c>
      <c r="R715">
        <v>14.99</v>
      </c>
      <c r="T715">
        <v>0</v>
      </c>
      <c r="V715">
        <v>0</v>
      </c>
      <c r="Z715" t="s">
        <v>5331</v>
      </c>
      <c r="AA715" t="s">
        <v>39</v>
      </c>
      <c r="AB715" t="s">
        <v>32964</v>
      </c>
      <c r="AC715" t="s">
        <v>172</v>
      </c>
      <c r="AE715" t="b">
        <v>0</v>
      </c>
    </row>
    <row r="716" spans="1:31">
      <c r="A716" t="s">
        <v>32965</v>
      </c>
      <c r="C716" t="s">
        <v>32966</v>
      </c>
      <c r="D716" t="s">
        <v>32967</v>
      </c>
      <c r="E716" t="s">
        <v>373</v>
      </c>
      <c r="F716" t="s">
        <v>374</v>
      </c>
      <c r="G716" t="s">
        <v>612</v>
      </c>
      <c r="J716" t="s">
        <v>376</v>
      </c>
      <c r="K716" t="s">
        <v>504</v>
      </c>
      <c r="L716" t="s">
        <v>505</v>
      </c>
      <c r="M716" t="s">
        <v>506</v>
      </c>
      <c r="N716">
        <v>1</v>
      </c>
      <c r="O716" t="s">
        <v>373</v>
      </c>
      <c r="P716">
        <v>1</v>
      </c>
      <c r="Q716" t="s">
        <v>617</v>
      </c>
      <c r="R716">
        <v>14.99</v>
      </c>
      <c r="T716">
        <v>0</v>
      </c>
      <c r="V716">
        <v>0</v>
      </c>
      <c r="Z716" t="s">
        <v>4930</v>
      </c>
      <c r="AA716" t="s">
        <v>23</v>
      </c>
      <c r="AB716" t="s">
        <v>32968</v>
      </c>
      <c r="AC716" t="s">
        <v>172</v>
      </c>
      <c r="AE716" t="b">
        <v>0</v>
      </c>
    </row>
    <row r="717" spans="1:31">
      <c r="A717" t="s">
        <v>32969</v>
      </c>
      <c r="C717" t="s">
        <v>32970</v>
      </c>
      <c r="D717" t="s">
        <v>32971</v>
      </c>
      <c r="E717" t="s">
        <v>373</v>
      </c>
      <c r="F717" t="s">
        <v>374</v>
      </c>
      <c r="G717" t="s">
        <v>612</v>
      </c>
      <c r="J717" t="s">
        <v>376</v>
      </c>
      <c r="K717" t="s">
        <v>1939</v>
      </c>
      <c r="L717" t="s">
        <v>445</v>
      </c>
      <c r="M717" t="s">
        <v>446</v>
      </c>
      <c r="N717">
        <v>1</v>
      </c>
      <c r="O717" t="s">
        <v>373</v>
      </c>
      <c r="P717">
        <v>1</v>
      </c>
      <c r="Q717" t="s">
        <v>617</v>
      </c>
      <c r="R717">
        <v>17.99</v>
      </c>
      <c r="T717">
        <v>0</v>
      </c>
      <c r="V717">
        <v>0</v>
      </c>
      <c r="Z717" t="s">
        <v>7381</v>
      </c>
      <c r="AA717" t="s">
        <v>22</v>
      </c>
      <c r="AB717" t="s">
        <v>32972</v>
      </c>
      <c r="AC717" t="s">
        <v>172</v>
      </c>
      <c r="AE717" t="b">
        <v>0</v>
      </c>
    </row>
    <row r="718" spans="1:31">
      <c r="A718" t="s">
        <v>32973</v>
      </c>
      <c r="B718" t="s">
        <v>32973</v>
      </c>
      <c r="C718" t="s">
        <v>32974</v>
      </c>
      <c r="D718" t="s">
        <v>32975</v>
      </c>
      <c r="E718" t="s">
        <v>435</v>
      </c>
      <c r="F718" t="s">
        <v>589</v>
      </c>
      <c r="G718" t="s">
        <v>612</v>
      </c>
      <c r="J718" t="s">
        <v>613</v>
      </c>
      <c r="K718" t="s">
        <v>2396</v>
      </c>
      <c r="L718" t="s">
        <v>2397</v>
      </c>
      <c r="M718" t="s">
        <v>2398</v>
      </c>
      <c r="O718" t="s">
        <v>435</v>
      </c>
      <c r="P718">
        <v>0</v>
      </c>
      <c r="Z718" t="s">
        <v>32976</v>
      </c>
      <c r="AA718" t="s">
        <v>46</v>
      </c>
      <c r="AB718" t="s">
        <v>32977</v>
      </c>
      <c r="AC718" t="s">
        <v>172</v>
      </c>
      <c r="AE718" t="b">
        <v>0</v>
      </c>
    </row>
    <row r="719" spans="1:31">
      <c r="A719" t="s">
        <v>32978</v>
      </c>
      <c r="B719" t="s">
        <v>32978</v>
      </c>
      <c r="C719" t="s">
        <v>32979</v>
      </c>
      <c r="D719" t="s">
        <v>32980</v>
      </c>
      <c r="E719" t="s">
        <v>373</v>
      </c>
      <c r="F719" t="s">
        <v>589</v>
      </c>
      <c r="G719" t="s">
        <v>612</v>
      </c>
      <c r="J719" t="s">
        <v>613</v>
      </c>
      <c r="K719" t="s">
        <v>10937</v>
      </c>
      <c r="L719" t="s">
        <v>10938</v>
      </c>
      <c r="M719" t="s">
        <v>10939</v>
      </c>
      <c r="O719" t="s">
        <v>373</v>
      </c>
      <c r="P719">
        <v>1</v>
      </c>
      <c r="Q719" t="s">
        <v>617</v>
      </c>
      <c r="R719">
        <v>15.99</v>
      </c>
      <c r="Z719" t="s">
        <v>32981</v>
      </c>
      <c r="AA719" t="s">
        <v>201</v>
      </c>
      <c r="AB719" t="s">
        <v>32982</v>
      </c>
      <c r="AC719" t="s">
        <v>172</v>
      </c>
      <c r="AE719" t="b">
        <v>0</v>
      </c>
    </row>
    <row r="720" spans="1:31">
      <c r="A720" t="s">
        <v>32983</v>
      </c>
      <c r="C720" t="s">
        <v>32984</v>
      </c>
      <c r="D720" t="s">
        <v>32985</v>
      </c>
      <c r="E720" t="s">
        <v>373</v>
      </c>
      <c r="F720" t="s">
        <v>374</v>
      </c>
      <c r="G720" t="s">
        <v>612</v>
      </c>
      <c r="J720" t="s">
        <v>376</v>
      </c>
      <c r="K720" t="s">
        <v>32986</v>
      </c>
      <c r="L720" t="s">
        <v>32987</v>
      </c>
      <c r="M720" t="s">
        <v>4625</v>
      </c>
      <c r="N720">
        <v>1</v>
      </c>
      <c r="O720" t="s">
        <v>373</v>
      </c>
      <c r="P720">
        <v>1</v>
      </c>
      <c r="Q720" t="s">
        <v>617</v>
      </c>
      <c r="R720">
        <v>17.99</v>
      </c>
      <c r="T720">
        <v>0</v>
      </c>
      <c r="V720">
        <v>0</v>
      </c>
      <c r="Z720" t="s">
        <v>2342</v>
      </c>
      <c r="AA720" t="s">
        <v>22</v>
      </c>
      <c r="AB720" t="s">
        <v>32988</v>
      </c>
      <c r="AC720" t="s">
        <v>172</v>
      </c>
      <c r="AE720" t="b">
        <v>0</v>
      </c>
    </row>
    <row r="721" spans="1:31">
      <c r="A721" t="s">
        <v>32989</v>
      </c>
      <c r="B721" t="s">
        <v>32989</v>
      </c>
      <c r="C721" t="s">
        <v>32990</v>
      </c>
      <c r="D721" t="s">
        <v>32991</v>
      </c>
      <c r="E721" t="s">
        <v>373</v>
      </c>
      <c r="F721" t="s">
        <v>589</v>
      </c>
      <c r="G721" t="s">
        <v>612</v>
      </c>
      <c r="J721" t="s">
        <v>613</v>
      </c>
      <c r="K721" t="s">
        <v>31618</v>
      </c>
      <c r="L721" t="s">
        <v>5666</v>
      </c>
      <c r="M721" t="s">
        <v>5667</v>
      </c>
      <c r="O721" t="s">
        <v>373</v>
      </c>
      <c r="P721">
        <v>1</v>
      </c>
      <c r="Q721" t="s">
        <v>617</v>
      </c>
      <c r="R721">
        <v>16.99</v>
      </c>
      <c r="Z721" t="s">
        <v>32992</v>
      </c>
      <c r="AA721" t="s">
        <v>23</v>
      </c>
      <c r="AB721" t="s">
        <v>32993</v>
      </c>
      <c r="AC721" t="s">
        <v>172</v>
      </c>
      <c r="AE721" t="b">
        <v>0</v>
      </c>
    </row>
    <row r="722" spans="1:31">
      <c r="A722" t="s">
        <v>32994</v>
      </c>
      <c r="B722" t="s">
        <v>32994</v>
      </c>
      <c r="C722" t="s">
        <v>32995</v>
      </c>
      <c r="D722" t="s">
        <v>32996</v>
      </c>
      <c r="E722" t="s">
        <v>373</v>
      </c>
      <c r="F722" t="s">
        <v>589</v>
      </c>
      <c r="G722" t="s">
        <v>612</v>
      </c>
      <c r="J722" t="s">
        <v>613</v>
      </c>
      <c r="K722" t="s">
        <v>28088</v>
      </c>
      <c r="L722" t="s">
        <v>9341</v>
      </c>
      <c r="M722" t="s">
        <v>9342</v>
      </c>
      <c r="O722" t="s">
        <v>373</v>
      </c>
      <c r="P722">
        <v>1</v>
      </c>
      <c r="Q722" t="s">
        <v>617</v>
      </c>
      <c r="R722">
        <v>16.99</v>
      </c>
      <c r="Z722" t="s">
        <v>3532</v>
      </c>
      <c r="AA722" t="s">
        <v>24</v>
      </c>
      <c r="AB722" t="s">
        <v>11014</v>
      </c>
      <c r="AC722" t="s">
        <v>172</v>
      </c>
      <c r="AE722" t="b">
        <v>0</v>
      </c>
    </row>
    <row r="723" spans="1:31">
      <c r="A723" t="s">
        <v>32997</v>
      </c>
      <c r="C723" t="s">
        <v>32995</v>
      </c>
      <c r="D723" t="s">
        <v>32998</v>
      </c>
      <c r="E723" t="s">
        <v>373</v>
      </c>
      <c r="F723" t="s">
        <v>374</v>
      </c>
      <c r="G723" t="s">
        <v>612</v>
      </c>
      <c r="J723" t="s">
        <v>376</v>
      </c>
      <c r="K723" t="s">
        <v>504</v>
      </c>
      <c r="L723" t="s">
        <v>505</v>
      </c>
      <c r="M723" t="s">
        <v>506</v>
      </c>
      <c r="N723">
        <v>1</v>
      </c>
      <c r="O723" t="s">
        <v>373</v>
      </c>
      <c r="P723">
        <v>1</v>
      </c>
      <c r="Q723" t="s">
        <v>617</v>
      </c>
      <c r="R723">
        <v>14.99</v>
      </c>
      <c r="T723">
        <v>0</v>
      </c>
      <c r="V723">
        <v>0</v>
      </c>
      <c r="Z723" t="s">
        <v>3532</v>
      </c>
      <c r="AA723" t="s">
        <v>24</v>
      </c>
      <c r="AB723" t="s">
        <v>11014</v>
      </c>
      <c r="AC723" t="s">
        <v>172</v>
      </c>
      <c r="AE723" t="b">
        <v>0</v>
      </c>
    </row>
    <row r="724" spans="1:31">
      <c r="A724" t="s">
        <v>32997</v>
      </c>
      <c r="C724" t="s">
        <v>32995</v>
      </c>
      <c r="D724" t="s">
        <v>32998</v>
      </c>
      <c r="E724" t="s">
        <v>373</v>
      </c>
      <c r="F724" t="s">
        <v>374</v>
      </c>
      <c r="G724" t="s">
        <v>612</v>
      </c>
      <c r="J724" t="s">
        <v>376</v>
      </c>
      <c r="K724" t="s">
        <v>30403</v>
      </c>
      <c r="L724" t="s">
        <v>686</v>
      </c>
      <c r="M724" t="s">
        <v>687</v>
      </c>
      <c r="N724">
        <v>1</v>
      </c>
      <c r="O724" t="s">
        <v>373</v>
      </c>
      <c r="P724">
        <v>1</v>
      </c>
      <c r="Q724" t="s">
        <v>617</v>
      </c>
      <c r="R724">
        <v>13.99</v>
      </c>
      <c r="T724">
        <v>0</v>
      </c>
      <c r="V724">
        <v>0</v>
      </c>
      <c r="Z724" t="s">
        <v>3532</v>
      </c>
      <c r="AA724" t="s">
        <v>24</v>
      </c>
      <c r="AB724" t="s">
        <v>11014</v>
      </c>
      <c r="AC724" t="s">
        <v>172</v>
      </c>
      <c r="AE724" t="b">
        <v>0</v>
      </c>
    </row>
    <row r="725" spans="1:31">
      <c r="A725" t="s">
        <v>32999</v>
      </c>
      <c r="B725" t="s">
        <v>32999</v>
      </c>
      <c r="C725" t="s">
        <v>33000</v>
      </c>
      <c r="D725" t="s">
        <v>33001</v>
      </c>
      <c r="E725" t="s">
        <v>373</v>
      </c>
      <c r="F725" t="s">
        <v>589</v>
      </c>
      <c r="G725" t="s">
        <v>612</v>
      </c>
      <c r="J725" t="s">
        <v>376</v>
      </c>
      <c r="K725" t="s">
        <v>911</v>
      </c>
      <c r="L725" t="s">
        <v>912</v>
      </c>
      <c r="M725" t="s">
        <v>913</v>
      </c>
      <c r="O725" t="s">
        <v>373</v>
      </c>
      <c r="P725">
        <v>1</v>
      </c>
      <c r="Q725" t="s">
        <v>617</v>
      </c>
      <c r="R725">
        <v>19.99</v>
      </c>
      <c r="Z725" t="s">
        <v>260</v>
      </c>
      <c r="AA725" t="s">
        <v>69</v>
      </c>
      <c r="AB725" t="s">
        <v>33002</v>
      </c>
      <c r="AC725" t="s">
        <v>172</v>
      </c>
      <c r="AD725" t="s">
        <v>4114</v>
      </c>
      <c r="AE725" t="b">
        <v>0</v>
      </c>
    </row>
    <row r="726" spans="1:31">
      <c r="A726" t="s">
        <v>33003</v>
      </c>
      <c r="C726" t="s">
        <v>33004</v>
      </c>
      <c r="D726" t="s">
        <v>33005</v>
      </c>
      <c r="E726" t="s">
        <v>373</v>
      </c>
      <c r="F726" t="s">
        <v>374</v>
      </c>
      <c r="G726" t="s">
        <v>612</v>
      </c>
      <c r="J726" t="s">
        <v>376</v>
      </c>
      <c r="K726" t="s">
        <v>28878</v>
      </c>
      <c r="L726" t="s">
        <v>13949</v>
      </c>
      <c r="M726" t="s">
        <v>13950</v>
      </c>
      <c r="N726">
        <v>1</v>
      </c>
      <c r="O726" t="s">
        <v>373</v>
      </c>
      <c r="P726">
        <v>1</v>
      </c>
      <c r="Q726" t="s">
        <v>617</v>
      </c>
      <c r="R726">
        <v>15.99</v>
      </c>
      <c r="T726">
        <v>0</v>
      </c>
      <c r="V726">
        <v>0</v>
      </c>
      <c r="Z726" t="s">
        <v>9111</v>
      </c>
      <c r="AA726" t="s">
        <v>34</v>
      </c>
      <c r="AB726" t="s">
        <v>33006</v>
      </c>
      <c r="AC726" t="s">
        <v>172</v>
      </c>
      <c r="AE726" t="b">
        <v>0</v>
      </c>
    </row>
    <row r="727" spans="1:31">
      <c r="A727" t="s">
        <v>33007</v>
      </c>
      <c r="C727" t="s">
        <v>33008</v>
      </c>
      <c r="D727" t="s">
        <v>33009</v>
      </c>
      <c r="E727" t="s">
        <v>373</v>
      </c>
      <c r="F727" t="s">
        <v>374</v>
      </c>
      <c r="G727" t="s">
        <v>612</v>
      </c>
      <c r="J727" t="s">
        <v>376</v>
      </c>
      <c r="K727" t="s">
        <v>3985</v>
      </c>
      <c r="L727" t="s">
        <v>632</v>
      </c>
      <c r="M727" t="s">
        <v>633</v>
      </c>
      <c r="N727">
        <v>1</v>
      </c>
      <c r="O727" t="s">
        <v>373</v>
      </c>
      <c r="P727">
        <v>1</v>
      </c>
      <c r="Q727" t="s">
        <v>617</v>
      </c>
      <c r="R727">
        <v>17.99</v>
      </c>
      <c r="T727">
        <v>0</v>
      </c>
      <c r="V727">
        <v>0</v>
      </c>
      <c r="Z727" t="s">
        <v>15034</v>
      </c>
      <c r="AA727" t="s">
        <v>31</v>
      </c>
      <c r="AB727" t="s">
        <v>15035</v>
      </c>
      <c r="AC727" t="s">
        <v>172</v>
      </c>
      <c r="AE727" t="b">
        <v>0</v>
      </c>
    </row>
    <row r="728" spans="1:31">
      <c r="A728" t="s">
        <v>33010</v>
      </c>
      <c r="B728" t="s">
        <v>33010</v>
      </c>
      <c r="C728" t="s">
        <v>33011</v>
      </c>
      <c r="D728" t="s">
        <v>33012</v>
      </c>
      <c r="E728" t="s">
        <v>373</v>
      </c>
      <c r="F728" t="s">
        <v>589</v>
      </c>
      <c r="G728" t="s">
        <v>612</v>
      </c>
      <c r="J728" t="s">
        <v>376</v>
      </c>
      <c r="K728" t="s">
        <v>3443</v>
      </c>
      <c r="L728" t="s">
        <v>3444</v>
      </c>
      <c r="M728" t="s">
        <v>3445</v>
      </c>
      <c r="O728" t="s">
        <v>373</v>
      </c>
      <c r="P728">
        <v>1</v>
      </c>
      <c r="Q728" t="s">
        <v>617</v>
      </c>
      <c r="R728">
        <v>16.99</v>
      </c>
      <c r="Z728" t="s">
        <v>28268</v>
      </c>
      <c r="AA728" t="s">
        <v>39</v>
      </c>
      <c r="AB728" t="s">
        <v>33013</v>
      </c>
      <c r="AC728" t="s">
        <v>172</v>
      </c>
      <c r="AE728" t="b">
        <v>0</v>
      </c>
    </row>
    <row r="729" spans="1:31">
      <c r="A729" t="s">
        <v>33014</v>
      </c>
      <c r="C729" t="s">
        <v>33015</v>
      </c>
      <c r="D729" t="s">
        <v>33016</v>
      </c>
      <c r="E729" t="s">
        <v>373</v>
      </c>
      <c r="F729" t="s">
        <v>374</v>
      </c>
      <c r="G729" t="s">
        <v>612</v>
      </c>
      <c r="J729" t="s">
        <v>376</v>
      </c>
      <c r="K729" t="s">
        <v>23296</v>
      </c>
      <c r="L729" t="s">
        <v>23297</v>
      </c>
      <c r="M729" t="s">
        <v>23298</v>
      </c>
      <c r="N729">
        <v>1</v>
      </c>
      <c r="O729" t="s">
        <v>373</v>
      </c>
      <c r="P729">
        <v>1</v>
      </c>
      <c r="Q729" t="s">
        <v>617</v>
      </c>
      <c r="R729">
        <v>15.99</v>
      </c>
      <c r="T729">
        <v>0</v>
      </c>
      <c r="V729">
        <v>0</v>
      </c>
      <c r="Z729" t="s">
        <v>6767</v>
      </c>
      <c r="AA729" t="s">
        <v>29</v>
      </c>
      <c r="AB729" t="s">
        <v>33017</v>
      </c>
      <c r="AC729" t="s">
        <v>172</v>
      </c>
      <c r="AE729" t="b">
        <v>0</v>
      </c>
    </row>
    <row r="730" spans="1:31">
      <c r="A730" t="s">
        <v>33018</v>
      </c>
      <c r="B730" t="s">
        <v>33018</v>
      </c>
      <c r="C730" t="s">
        <v>33019</v>
      </c>
      <c r="D730" t="s">
        <v>33020</v>
      </c>
      <c r="E730" t="s">
        <v>373</v>
      </c>
      <c r="F730" t="s">
        <v>589</v>
      </c>
      <c r="G730" t="s">
        <v>612</v>
      </c>
      <c r="J730" t="s">
        <v>613</v>
      </c>
      <c r="K730" t="s">
        <v>6247</v>
      </c>
      <c r="L730" t="s">
        <v>1048</v>
      </c>
      <c r="M730" t="s">
        <v>1049</v>
      </c>
      <c r="O730" t="s">
        <v>373</v>
      </c>
      <c r="P730">
        <v>1</v>
      </c>
      <c r="Q730" t="s">
        <v>617</v>
      </c>
      <c r="R730">
        <v>16.99</v>
      </c>
      <c r="Z730" t="s">
        <v>3735</v>
      </c>
      <c r="AA730" t="s">
        <v>22</v>
      </c>
      <c r="AB730" t="s">
        <v>33021</v>
      </c>
      <c r="AC730" t="s">
        <v>172</v>
      </c>
      <c r="AE730" t="b">
        <v>0</v>
      </c>
    </row>
    <row r="731" spans="1:31">
      <c r="A731" t="s">
        <v>33022</v>
      </c>
      <c r="C731" t="s">
        <v>33023</v>
      </c>
      <c r="D731" t="s">
        <v>33024</v>
      </c>
      <c r="E731" t="s">
        <v>373</v>
      </c>
      <c r="F731" t="s">
        <v>374</v>
      </c>
      <c r="G731" t="s">
        <v>612</v>
      </c>
      <c r="J731" t="s">
        <v>376</v>
      </c>
      <c r="K731" t="s">
        <v>33025</v>
      </c>
      <c r="L731" t="s">
        <v>33026</v>
      </c>
      <c r="M731" t="s">
        <v>33027</v>
      </c>
      <c r="N731">
        <v>1</v>
      </c>
      <c r="O731" t="s">
        <v>373</v>
      </c>
      <c r="P731">
        <v>1</v>
      </c>
      <c r="Q731" t="s">
        <v>617</v>
      </c>
      <c r="R731">
        <v>16.99</v>
      </c>
      <c r="T731">
        <v>1.99</v>
      </c>
      <c r="V731">
        <v>0</v>
      </c>
      <c r="Z731" t="s">
        <v>252</v>
      </c>
      <c r="AA731" t="s">
        <v>252</v>
      </c>
      <c r="AB731">
        <v>520354</v>
      </c>
      <c r="AC731" t="s">
        <v>244</v>
      </c>
      <c r="AE731" t="b">
        <v>0</v>
      </c>
    </row>
    <row r="732" spans="1:31">
      <c r="A732" t="s">
        <v>33028</v>
      </c>
      <c r="B732" t="s">
        <v>33028</v>
      </c>
      <c r="C732" t="s">
        <v>33029</v>
      </c>
      <c r="D732" t="s">
        <v>33030</v>
      </c>
      <c r="E732" t="s">
        <v>373</v>
      </c>
      <c r="F732" t="s">
        <v>589</v>
      </c>
      <c r="G732" t="s">
        <v>612</v>
      </c>
      <c r="J732" t="s">
        <v>613</v>
      </c>
      <c r="K732" t="s">
        <v>7298</v>
      </c>
      <c r="L732" t="s">
        <v>7299</v>
      </c>
      <c r="M732" t="s">
        <v>7300</v>
      </c>
      <c r="O732" t="s">
        <v>373</v>
      </c>
      <c r="P732">
        <v>1</v>
      </c>
      <c r="Q732" t="s">
        <v>617</v>
      </c>
      <c r="R732">
        <v>15.99</v>
      </c>
      <c r="Z732" t="s">
        <v>33031</v>
      </c>
      <c r="AA732" t="s">
        <v>45</v>
      </c>
      <c r="AB732" t="s">
        <v>33032</v>
      </c>
      <c r="AC732" t="s">
        <v>172</v>
      </c>
      <c r="AE732" t="b">
        <v>0</v>
      </c>
    </row>
    <row r="733" spans="1:31">
      <c r="A733" t="s">
        <v>33033</v>
      </c>
      <c r="B733" t="s">
        <v>33033</v>
      </c>
      <c r="C733" t="s">
        <v>33034</v>
      </c>
      <c r="D733" t="s">
        <v>33035</v>
      </c>
      <c r="E733" t="s">
        <v>373</v>
      </c>
      <c r="F733" t="s">
        <v>589</v>
      </c>
      <c r="G733" t="s">
        <v>612</v>
      </c>
      <c r="J733" t="s">
        <v>613</v>
      </c>
      <c r="K733" t="s">
        <v>1404</v>
      </c>
      <c r="L733" t="s">
        <v>1405</v>
      </c>
      <c r="M733" t="s">
        <v>1406</v>
      </c>
      <c r="O733" t="s">
        <v>373</v>
      </c>
      <c r="P733">
        <v>2</v>
      </c>
      <c r="Q733" t="s">
        <v>617</v>
      </c>
      <c r="R733">
        <v>33.98</v>
      </c>
      <c r="Z733" t="s">
        <v>22422</v>
      </c>
      <c r="AA733" t="s">
        <v>23</v>
      </c>
      <c r="AB733" t="s">
        <v>33036</v>
      </c>
      <c r="AC733" t="s">
        <v>172</v>
      </c>
      <c r="AE733" t="b">
        <v>0</v>
      </c>
    </row>
    <row r="734" spans="1:31">
      <c r="A734" t="s">
        <v>33037</v>
      </c>
      <c r="C734" t="s">
        <v>33038</v>
      </c>
      <c r="D734" t="s">
        <v>33039</v>
      </c>
      <c r="E734" t="s">
        <v>373</v>
      </c>
      <c r="F734" t="s">
        <v>374</v>
      </c>
      <c r="G734" t="s">
        <v>612</v>
      </c>
      <c r="J734" t="s">
        <v>376</v>
      </c>
      <c r="K734" t="s">
        <v>3062</v>
      </c>
      <c r="L734" t="s">
        <v>672</v>
      </c>
      <c r="M734" t="s">
        <v>673</v>
      </c>
      <c r="N734">
        <v>1</v>
      </c>
      <c r="O734" t="s">
        <v>373</v>
      </c>
      <c r="P734">
        <v>1</v>
      </c>
      <c r="Q734" t="s">
        <v>617</v>
      </c>
      <c r="R734">
        <v>17.99</v>
      </c>
      <c r="T734">
        <v>0</v>
      </c>
      <c r="V734">
        <v>0</v>
      </c>
      <c r="Z734" t="s">
        <v>15034</v>
      </c>
      <c r="AA734" t="s">
        <v>31</v>
      </c>
      <c r="AB734" t="s">
        <v>15035</v>
      </c>
      <c r="AC734" t="s">
        <v>172</v>
      </c>
      <c r="AE734" t="b">
        <v>0</v>
      </c>
    </row>
    <row r="735" spans="1:31">
      <c r="A735" t="s">
        <v>33040</v>
      </c>
      <c r="B735" t="s">
        <v>33040</v>
      </c>
      <c r="C735" t="s">
        <v>33041</v>
      </c>
      <c r="D735" t="s">
        <v>33042</v>
      </c>
      <c r="E735" t="s">
        <v>373</v>
      </c>
      <c r="F735" t="s">
        <v>589</v>
      </c>
      <c r="G735" t="s">
        <v>612</v>
      </c>
      <c r="J735" t="s">
        <v>613</v>
      </c>
      <c r="K735" t="s">
        <v>1160</v>
      </c>
      <c r="L735" t="s">
        <v>1161</v>
      </c>
      <c r="M735" t="s">
        <v>1162</v>
      </c>
      <c r="O735" t="s">
        <v>373</v>
      </c>
      <c r="P735">
        <v>1</v>
      </c>
      <c r="Q735" t="s">
        <v>617</v>
      </c>
      <c r="R735">
        <v>16.99</v>
      </c>
      <c r="Z735" t="s">
        <v>32552</v>
      </c>
      <c r="AA735" t="s">
        <v>34</v>
      </c>
      <c r="AB735" t="s">
        <v>32553</v>
      </c>
      <c r="AC735" t="s">
        <v>172</v>
      </c>
      <c r="AE735" t="b">
        <v>0</v>
      </c>
    </row>
    <row r="736" spans="1:31">
      <c r="A736" t="s">
        <v>33040</v>
      </c>
      <c r="B736" t="s">
        <v>33040</v>
      </c>
      <c r="C736" t="s">
        <v>33041</v>
      </c>
      <c r="D736" t="s">
        <v>33042</v>
      </c>
      <c r="E736" t="s">
        <v>373</v>
      </c>
      <c r="F736" t="s">
        <v>589</v>
      </c>
      <c r="G736" t="s">
        <v>612</v>
      </c>
      <c r="J736" t="s">
        <v>613</v>
      </c>
      <c r="K736" t="s">
        <v>1774</v>
      </c>
      <c r="L736" t="s">
        <v>1775</v>
      </c>
      <c r="M736" t="s">
        <v>1776</v>
      </c>
      <c r="O736" t="s">
        <v>373</v>
      </c>
      <c r="P736">
        <v>1</v>
      </c>
      <c r="Q736" t="s">
        <v>617</v>
      </c>
      <c r="R736">
        <v>17.99</v>
      </c>
      <c r="Z736" t="s">
        <v>32552</v>
      </c>
      <c r="AA736" t="s">
        <v>34</v>
      </c>
      <c r="AB736" t="s">
        <v>32553</v>
      </c>
      <c r="AC736" t="s">
        <v>172</v>
      </c>
      <c r="AE736" t="b">
        <v>0</v>
      </c>
    </row>
    <row r="737" spans="1:31">
      <c r="A737" t="s">
        <v>33043</v>
      </c>
      <c r="B737" t="s">
        <v>33043</v>
      </c>
      <c r="C737" t="s">
        <v>33044</v>
      </c>
      <c r="D737" t="s">
        <v>33045</v>
      </c>
      <c r="E737" t="s">
        <v>373</v>
      </c>
      <c r="F737" t="s">
        <v>589</v>
      </c>
      <c r="G737" t="s">
        <v>612</v>
      </c>
      <c r="J737" t="s">
        <v>613</v>
      </c>
      <c r="K737" t="s">
        <v>903</v>
      </c>
      <c r="L737" t="s">
        <v>904</v>
      </c>
      <c r="M737" t="s">
        <v>905</v>
      </c>
      <c r="O737" t="s">
        <v>373</v>
      </c>
      <c r="P737">
        <v>1</v>
      </c>
      <c r="Q737" t="s">
        <v>617</v>
      </c>
      <c r="R737">
        <v>16.99</v>
      </c>
      <c r="Z737" t="s">
        <v>5765</v>
      </c>
      <c r="AA737" t="s">
        <v>26</v>
      </c>
      <c r="AB737" t="s">
        <v>33046</v>
      </c>
      <c r="AC737" t="s">
        <v>172</v>
      </c>
      <c r="AE737" t="b">
        <v>0</v>
      </c>
    </row>
    <row r="738" spans="1:31">
      <c r="A738" t="s">
        <v>33047</v>
      </c>
      <c r="C738" t="s">
        <v>33048</v>
      </c>
      <c r="D738" t="s">
        <v>33049</v>
      </c>
      <c r="E738" t="s">
        <v>373</v>
      </c>
      <c r="F738" t="s">
        <v>374</v>
      </c>
      <c r="G738" t="s">
        <v>612</v>
      </c>
      <c r="J738" t="s">
        <v>376</v>
      </c>
      <c r="K738" t="s">
        <v>9957</v>
      </c>
      <c r="L738" t="s">
        <v>9958</v>
      </c>
      <c r="M738" t="s">
        <v>4793</v>
      </c>
      <c r="N738">
        <v>1</v>
      </c>
      <c r="O738" t="s">
        <v>373</v>
      </c>
      <c r="P738">
        <v>1</v>
      </c>
      <c r="Q738" t="s">
        <v>617</v>
      </c>
      <c r="R738">
        <v>14.99</v>
      </c>
      <c r="T738">
        <v>0</v>
      </c>
      <c r="V738">
        <v>0</v>
      </c>
      <c r="Z738" t="s">
        <v>22449</v>
      </c>
      <c r="AA738" t="s">
        <v>29</v>
      </c>
      <c r="AB738" t="s">
        <v>22450</v>
      </c>
      <c r="AC738" t="s">
        <v>172</v>
      </c>
      <c r="AE738" t="b">
        <v>0</v>
      </c>
    </row>
    <row r="739" spans="1:31">
      <c r="A739" t="s">
        <v>33050</v>
      </c>
      <c r="B739" t="s">
        <v>33050</v>
      </c>
      <c r="C739" t="s">
        <v>33051</v>
      </c>
      <c r="D739" t="s">
        <v>33052</v>
      </c>
      <c r="E739" t="s">
        <v>373</v>
      </c>
      <c r="F739" t="s">
        <v>589</v>
      </c>
      <c r="G739" t="s">
        <v>612</v>
      </c>
      <c r="J739" t="s">
        <v>613</v>
      </c>
      <c r="K739" t="s">
        <v>3966</v>
      </c>
      <c r="L739" t="s">
        <v>920</v>
      </c>
      <c r="M739" t="s">
        <v>921</v>
      </c>
      <c r="O739" t="s">
        <v>373</v>
      </c>
      <c r="P739">
        <v>1</v>
      </c>
      <c r="Q739" t="s">
        <v>617</v>
      </c>
      <c r="R739">
        <v>14.99</v>
      </c>
      <c r="Z739" t="s">
        <v>8891</v>
      </c>
      <c r="AA739" t="s">
        <v>52</v>
      </c>
      <c r="AB739" t="s">
        <v>33053</v>
      </c>
      <c r="AC739" t="s">
        <v>172</v>
      </c>
      <c r="AE739" t="b">
        <v>1</v>
      </c>
    </row>
    <row r="740" spans="1:31">
      <c r="A740" t="s">
        <v>33054</v>
      </c>
      <c r="B740" t="s">
        <v>33054</v>
      </c>
      <c r="C740" t="s">
        <v>33055</v>
      </c>
      <c r="D740" t="s">
        <v>33056</v>
      </c>
      <c r="E740" t="s">
        <v>373</v>
      </c>
      <c r="F740" t="s">
        <v>589</v>
      </c>
      <c r="G740" t="s">
        <v>612</v>
      </c>
      <c r="J740" t="s">
        <v>613</v>
      </c>
      <c r="K740" t="s">
        <v>2457</v>
      </c>
      <c r="L740" t="s">
        <v>2458</v>
      </c>
      <c r="M740" t="s">
        <v>2459</v>
      </c>
      <c r="O740" t="s">
        <v>373</v>
      </c>
      <c r="P740">
        <v>1</v>
      </c>
      <c r="Q740" t="s">
        <v>617</v>
      </c>
      <c r="R740">
        <v>15.99</v>
      </c>
      <c r="Z740" t="s">
        <v>8994</v>
      </c>
      <c r="AA740" t="s">
        <v>41</v>
      </c>
      <c r="AB740" t="s">
        <v>33057</v>
      </c>
      <c r="AC740" t="s">
        <v>172</v>
      </c>
      <c r="AE740" t="b">
        <v>0</v>
      </c>
    </row>
    <row r="741" spans="1:31">
      <c r="A741" t="s">
        <v>33058</v>
      </c>
      <c r="C741" t="s">
        <v>33059</v>
      </c>
      <c r="D741" t="s">
        <v>33060</v>
      </c>
      <c r="E741" t="s">
        <v>373</v>
      </c>
      <c r="F741" t="s">
        <v>374</v>
      </c>
      <c r="G741" t="s">
        <v>612</v>
      </c>
      <c r="J741" t="s">
        <v>376</v>
      </c>
      <c r="K741" t="s">
        <v>863</v>
      </c>
      <c r="L741" t="s">
        <v>864</v>
      </c>
      <c r="M741" t="s">
        <v>865</v>
      </c>
      <c r="N741">
        <v>1</v>
      </c>
      <c r="O741" t="s">
        <v>373</v>
      </c>
      <c r="P741">
        <v>1</v>
      </c>
      <c r="Q741" t="s">
        <v>617</v>
      </c>
      <c r="R741">
        <v>15.99</v>
      </c>
      <c r="T741">
        <v>0</v>
      </c>
      <c r="V741">
        <v>0</v>
      </c>
      <c r="Z741" t="s">
        <v>33061</v>
      </c>
      <c r="AA741" t="s">
        <v>35</v>
      </c>
      <c r="AB741" t="s">
        <v>33062</v>
      </c>
      <c r="AC741" t="s">
        <v>172</v>
      </c>
      <c r="AE741" t="b">
        <v>0</v>
      </c>
    </row>
    <row r="742" spans="1:31">
      <c r="A742" t="s">
        <v>33063</v>
      </c>
      <c r="B742" t="s">
        <v>33063</v>
      </c>
      <c r="C742" t="s">
        <v>33064</v>
      </c>
      <c r="D742" t="s">
        <v>33065</v>
      </c>
      <c r="E742" t="s">
        <v>373</v>
      </c>
      <c r="F742" t="s">
        <v>589</v>
      </c>
      <c r="G742" t="s">
        <v>612</v>
      </c>
      <c r="J742" t="s">
        <v>613</v>
      </c>
      <c r="K742" t="s">
        <v>1391</v>
      </c>
      <c r="L742" t="s">
        <v>1392</v>
      </c>
      <c r="M742" t="s">
        <v>1393</v>
      </c>
      <c r="O742" t="s">
        <v>373</v>
      </c>
      <c r="P742">
        <v>1</v>
      </c>
      <c r="Q742" t="s">
        <v>617</v>
      </c>
      <c r="R742">
        <v>13.99</v>
      </c>
      <c r="S742">
        <v>1.13</v>
      </c>
      <c r="Z742" t="s">
        <v>33066</v>
      </c>
      <c r="AA742" t="s">
        <v>33</v>
      </c>
      <c r="AB742" t="s">
        <v>33067</v>
      </c>
      <c r="AC742" t="s">
        <v>172</v>
      </c>
      <c r="AE742" t="b">
        <v>0</v>
      </c>
    </row>
    <row r="743" spans="1:31">
      <c r="A743" t="s">
        <v>33068</v>
      </c>
      <c r="B743" t="s">
        <v>33068</v>
      </c>
      <c r="C743" t="s">
        <v>33069</v>
      </c>
      <c r="D743" t="s">
        <v>33070</v>
      </c>
      <c r="E743" t="s">
        <v>373</v>
      </c>
      <c r="F743" t="s">
        <v>589</v>
      </c>
      <c r="G743" t="s">
        <v>612</v>
      </c>
      <c r="J743" t="s">
        <v>613</v>
      </c>
      <c r="K743" t="s">
        <v>903</v>
      </c>
      <c r="L743" t="s">
        <v>904</v>
      </c>
      <c r="M743" t="s">
        <v>905</v>
      </c>
      <c r="O743" t="s">
        <v>373</v>
      </c>
      <c r="P743">
        <v>1</v>
      </c>
      <c r="Q743" t="s">
        <v>617</v>
      </c>
      <c r="R743">
        <v>16.99</v>
      </c>
      <c r="Z743" t="s">
        <v>17627</v>
      </c>
      <c r="AA743" t="s">
        <v>38</v>
      </c>
      <c r="AB743" t="s">
        <v>33071</v>
      </c>
      <c r="AC743" t="s">
        <v>172</v>
      </c>
      <c r="AE743" t="b">
        <v>0</v>
      </c>
    </row>
    <row r="744" spans="1:31">
      <c r="A744" t="s">
        <v>33072</v>
      </c>
      <c r="B744" t="s">
        <v>33072</v>
      </c>
      <c r="C744" t="s">
        <v>33073</v>
      </c>
      <c r="D744" t="s">
        <v>33074</v>
      </c>
      <c r="E744" t="s">
        <v>373</v>
      </c>
      <c r="F744" t="s">
        <v>589</v>
      </c>
      <c r="G744" t="s">
        <v>612</v>
      </c>
      <c r="J744" t="s">
        <v>613</v>
      </c>
      <c r="K744" t="s">
        <v>2619</v>
      </c>
      <c r="L744" t="s">
        <v>2620</v>
      </c>
      <c r="M744" t="s">
        <v>2621</v>
      </c>
      <c r="O744" t="s">
        <v>373</v>
      </c>
      <c r="P744">
        <v>1</v>
      </c>
      <c r="Q744" t="s">
        <v>617</v>
      </c>
      <c r="R744">
        <v>18.99</v>
      </c>
      <c r="Z744" t="s">
        <v>9063</v>
      </c>
      <c r="AA744" t="s">
        <v>26</v>
      </c>
      <c r="AB744">
        <v>78703</v>
      </c>
      <c r="AC744" t="s">
        <v>172</v>
      </c>
      <c r="AE744" t="b">
        <v>0</v>
      </c>
    </row>
    <row r="745" spans="1:31">
      <c r="A745" t="s">
        <v>33075</v>
      </c>
      <c r="B745" t="s">
        <v>33075</v>
      </c>
      <c r="C745" t="s">
        <v>33076</v>
      </c>
      <c r="D745" t="s">
        <v>33077</v>
      </c>
      <c r="E745" t="s">
        <v>373</v>
      </c>
      <c r="F745" t="s">
        <v>589</v>
      </c>
      <c r="G745" t="s">
        <v>612</v>
      </c>
      <c r="J745" t="s">
        <v>613</v>
      </c>
      <c r="K745" t="s">
        <v>1715</v>
      </c>
      <c r="L745" t="s">
        <v>1716</v>
      </c>
      <c r="M745" t="s">
        <v>1717</v>
      </c>
      <c r="O745" t="s">
        <v>373</v>
      </c>
      <c r="P745">
        <v>1</v>
      </c>
      <c r="Q745" t="s">
        <v>617</v>
      </c>
      <c r="R745">
        <v>16.99</v>
      </c>
      <c r="Z745" t="s">
        <v>9311</v>
      </c>
      <c r="AA745" t="s">
        <v>51</v>
      </c>
      <c r="AB745" t="s">
        <v>33078</v>
      </c>
      <c r="AC745" t="s">
        <v>172</v>
      </c>
      <c r="AE745" t="b">
        <v>0</v>
      </c>
    </row>
    <row r="746" spans="1:31">
      <c r="A746" t="s">
        <v>33079</v>
      </c>
      <c r="C746" t="s">
        <v>33080</v>
      </c>
      <c r="D746" t="s">
        <v>33081</v>
      </c>
      <c r="E746" t="s">
        <v>373</v>
      </c>
      <c r="F746" t="s">
        <v>374</v>
      </c>
      <c r="G746" t="s">
        <v>612</v>
      </c>
      <c r="J746" t="s">
        <v>376</v>
      </c>
      <c r="K746" t="s">
        <v>29176</v>
      </c>
      <c r="L746" t="s">
        <v>23285</v>
      </c>
      <c r="M746" t="s">
        <v>7597</v>
      </c>
      <c r="N746">
        <v>1</v>
      </c>
      <c r="O746" t="s">
        <v>373</v>
      </c>
      <c r="P746">
        <v>1</v>
      </c>
      <c r="Q746" t="s">
        <v>617</v>
      </c>
      <c r="R746">
        <v>9.99</v>
      </c>
      <c r="T746">
        <v>0</v>
      </c>
      <c r="V746">
        <v>0</v>
      </c>
      <c r="Z746" t="s">
        <v>1125</v>
      </c>
      <c r="AA746" t="s">
        <v>46</v>
      </c>
      <c r="AB746" t="s">
        <v>33082</v>
      </c>
      <c r="AC746" t="s">
        <v>172</v>
      </c>
      <c r="AE746" t="b">
        <v>0</v>
      </c>
    </row>
    <row r="747" spans="1:31">
      <c r="A747" t="s">
        <v>33083</v>
      </c>
      <c r="B747" t="s">
        <v>33083</v>
      </c>
      <c r="C747" t="s">
        <v>33084</v>
      </c>
      <c r="D747" t="s">
        <v>33085</v>
      </c>
      <c r="E747" t="s">
        <v>373</v>
      </c>
      <c r="F747" t="s">
        <v>589</v>
      </c>
      <c r="G747" t="s">
        <v>612</v>
      </c>
      <c r="J747" t="s">
        <v>613</v>
      </c>
      <c r="K747" t="s">
        <v>3687</v>
      </c>
      <c r="L747" t="s">
        <v>3688</v>
      </c>
      <c r="M747" t="s">
        <v>3689</v>
      </c>
      <c r="O747" t="s">
        <v>373</v>
      </c>
      <c r="P747">
        <v>1</v>
      </c>
      <c r="Q747" t="s">
        <v>617</v>
      </c>
      <c r="R747">
        <v>15.99</v>
      </c>
      <c r="Z747" t="s">
        <v>695</v>
      </c>
      <c r="AA747" t="s">
        <v>22</v>
      </c>
      <c r="AB747">
        <v>90025</v>
      </c>
      <c r="AC747" t="s">
        <v>172</v>
      </c>
      <c r="AE747" t="b">
        <v>0</v>
      </c>
    </row>
    <row r="748" spans="1:31">
      <c r="A748" t="s">
        <v>33086</v>
      </c>
      <c r="B748" t="s">
        <v>33086</v>
      </c>
      <c r="C748" t="s">
        <v>33087</v>
      </c>
      <c r="D748" t="s">
        <v>33088</v>
      </c>
      <c r="E748" t="s">
        <v>373</v>
      </c>
      <c r="F748" t="s">
        <v>589</v>
      </c>
      <c r="G748" t="s">
        <v>612</v>
      </c>
      <c r="J748" t="s">
        <v>613</v>
      </c>
      <c r="K748" t="s">
        <v>3966</v>
      </c>
      <c r="L748" t="s">
        <v>920</v>
      </c>
      <c r="M748" t="s">
        <v>921</v>
      </c>
      <c r="O748" t="s">
        <v>373</v>
      </c>
      <c r="P748">
        <v>1</v>
      </c>
      <c r="Q748" t="s">
        <v>617</v>
      </c>
      <c r="R748">
        <v>14.99</v>
      </c>
      <c r="Z748" t="s">
        <v>33089</v>
      </c>
      <c r="AA748" t="s">
        <v>46</v>
      </c>
      <c r="AB748" t="s">
        <v>33090</v>
      </c>
      <c r="AC748" t="s">
        <v>172</v>
      </c>
      <c r="AE748" t="b">
        <v>0</v>
      </c>
    </row>
    <row r="749" spans="1:31">
      <c r="A749" t="s">
        <v>33091</v>
      </c>
      <c r="B749" t="s">
        <v>33091</v>
      </c>
      <c r="C749" t="s">
        <v>33092</v>
      </c>
      <c r="D749" t="s">
        <v>33093</v>
      </c>
      <c r="E749" t="s">
        <v>373</v>
      </c>
      <c r="F749" t="s">
        <v>589</v>
      </c>
      <c r="G749" t="s">
        <v>612</v>
      </c>
      <c r="J749" t="s">
        <v>613</v>
      </c>
      <c r="K749" t="s">
        <v>1391</v>
      </c>
      <c r="L749" t="s">
        <v>1392</v>
      </c>
      <c r="M749" t="s">
        <v>1393</v>
      </c>
      <c r="O749" t="s">
        <v>373</v>
      </c>
      <c r="P749">
        <v>1</v>
      </c>
      <c r="Q749" t="s">
        <v>617</v>
      </c>
      <c r="R749">
        <v>13.99</v>
      </c>
      <c r="Z749" t="s">
        <v>2139</v>
      </c>
      <c r="AA749" t="s">
        <v>26</v>
      </c>
      <c r="AB749" t="s">
        <v>33094</v>
      </c>
      <c r="AC749" t="s">
        <v>172</v>
      </c>
      <c r="AE749" t="b">
        <v>0</v>
      </c>
    </row>
    <row r="750" spans="1:31">
      <c r="A750" t="s">
        <v>33095</v>
      </c>
      <c r="B750" t="s">
        <v>33095</v>
      </c>
      <c r="C750" t="s">
        <v>33096</v>
      </c>
      <c r="D750" t="s">
        <v>33097</v>
      </c>
      <c r="E750" t="s">
        <v>373</v>
      </c>
      <c r="F750" t="s">
        <v>589</v>
      </c>
      <c r="G750" t="s">
        <v>612</v>
      </c>
      <c r="J750" t="s">
        <v>376</v>
      </c>
      <c r="K750" t="s">
        <v>3966</v>
      </c>
      <c r="L750" t="s">
        <v>920</v>
      </c>
      <c r="M750" t="s">
        <v>921</v>
      </c>
      <c r="O750" t="s">
        <v>373</v>
      </c>
      <c r="P750">
        <v>1</v>
      </c>
      <c r="Q750" t="s">
        <v>617</v>
      </c>
      <c r="R750">
        <v>14.99</v>
      </c>
      <c r="T750">
        <v>5.99</v>
      </c>
      <c r="Z750" t="s">
        <v>13756</v>
      </c>
      <c r="AA750" t="s">
        <v>42</v>
      </c>
      <c r="AB750">
        <v>63730</v>
      </c>
      <c r="AC750" t="s">
        <v>172</v>
      </c>
      <c r="AE750" t="b">
        <v>0</v>
      </c>
    </row>
    <row r="751" spans="1:31">
      <c r="A751" t="s">
        <v>33098</v>
      </c>
      <c r="B751" t="s">
        <v>33098</v>
      </c>
      <c r="C751" t="s">
        <v>33099</v>
      </c>
      <c r="D751" t="s">
        <v>33100</v>
      </c>
      <c r="E751" t="s">
        <v>373</v>
      </c>
      <c r="F751" t="s">
        <v>589</v>
      </c>
      <c r="G751" t="s">
        <v>612</v>
      </c>
      <c r="J751" t="s">
        <v>613</v>
      </c>
      <c r="K751" t="s">
        <v>2619</v>
      </c>
      <c r="L751" t="s">
        <v>2620</v>
      </c>
      <c r="M751" t="s">
        <v>2621</v>
      </c>
      <c r="O751" t="s">
        <v>373</v>
      </c>
      <c r="P751">
        <v>1</v>
      </c>
      <c r="Q751" t="s">
        <v>617</v>
      </c>
      <c r="R751">
        <v>18.99</v>
      </c>
      <c r="Z751" t="s">
        <v>6991</v>
      </c>
      <c r="AA751" t="s">
        <v>24</v>
      </c>
      <c r="AB751" t="s">
        <v>33101</v>
      </c>
      <c r="AC751" t="s">
        <v>172</v>
      </c>
      <c r="AE751" t="b">
        <v>0</v>
      </c>
    </row>
    <row r="752" spans="1:31">
      <c r="A752" t="s">
        <v>33102</v>
      </c>
      <c r="B752" t="s">
        <v>33102</v>
      </c>
      <c r="C752" t="s">
        <v>33103</v>
      </c>
      <c r="D752" t="s">
        <v>33104</v>
      </c>
      <c r="E752" t="s">
        <v>373</v>
      </c>
      <c r="F752" t="s">
        <v>589</v>
      </c>
      <c r="G752" t="s">
        <v>612</v>
      </c>
      <c r="J752" t="s">
        <v>613</v>
      </c>
      <c r="K752" t="s">
        <v>11367</v>
      </c>
      <c r="L752" t="s">
        <v>11368</v>
      </c>
      <c r="M752" t="s">
        <v>11369</v>
      </c>
      <c r="O752" t="s">
        <v>373</v>
      </c>
      <c r="P752">
        <v>1</v>
      </c>
      <c r="Q752" t="s">
        <v>617</v>
      </c>
      <c r="R752">
        <v>14.99</v>
      </c>
      <c r="Z752" t="s">
        <v>13321</v>
      </c>
      <c r="AA752" t="s">
        <v>23</v>
      </c>
      <c r="AB752">
        <v>11416</v>
      </c>
      <c r="AC752" t="s">
        <v>172</v>
      </c>
      <c r="AE752" t="b">
        <v>0</v>
      </c>
    </row>
    <row r="753" spans="1:31">
      <c r="A753" t="s">
        <v>33105</v>
      </c>
      <c r="B753" t="s">
        <v>33105</v>
      </c>
      <c r="C753" t="s">
        <v>33106</v>
      </c>
      <c r="D753" t="s">
        <v>33107</v>
      </c>
      <c r="E753" t="s">
        <v>373</v>
      </c>
      <c r="F753" t="s">
        <v>589</v>
      </c>
      <c r="G753" t="s">
        <v>612</v>
      </c>
      <c r="J753" t="s">
        <v>613</v>
      </c>
      <c r="K753" t="s">
        <v>2611</v>
      </c>
      <c r="L753" t="s">
        <v>2612</v>
      </c>
      <c r="M753" t="s">
        <v>2613</v>
      </c>
      <c r="O753" t="s">
        <v>373</v>
      </c>
      <c r="P753">
        <v>1</v>
      </c>
      <c r="Q753" t="s">
        <v>617</v>
      </c>
      <c r="R753">
        <v>16.99</v>
      </c>
      <c r="Z753" t="s">
        <v>3864</v>
      </c>
      <c r="AA753" t="s">
        <v>22</v>
      </c>
      <c r="AB753" t="s">
        <v>33108</v>
      </c>
      <c r="AC753" t="s">
        <v>172</v>
      </c>
      <c r="AE753" t="b">
        <v>0</v>
      </c>
    </row>
    <row r="754" spans="1:31">
      <c r="A754" t="s">
        <v>33109</v>
      </c>
      <c r="B754" t="s">
        <v>33109</v>
      </c>
      <c r="C754" t="s">
        <v>33110</v>
      </c>
      <c r="D754" t="s">
        <v>33111</v>
      </c>
      <c r="E754" t="s">
        <v>373</v>
      </c>
      <c r="F754" t="s">
        <v>589</v>
      </c>
      <c r="G754" t="s">
        <v>612</v>
      </c>
      <c r="J754" t="s">
        <v>613</v>
      </c>
      <c r="K754" t="s">
        <v>5903</v>
      </c>
      <c r="L754" t="s">
        <v>5904</v>
      </c>
      <c r="M754" t="s">
        <v>5905</v>
      </c>
      <c r="O754" t="s">
        <v>373</v>
      </c>
      <c r="P754">
        <v>1</v>
      </c>
      <c r="Q754" t="s">
        <v>617</v>
      </c>
      <c r="R754">
        <v>15.99</v>
      </c>
      <c r="Z754" t="s">
        <v>33112</v>
      </c>
      <c r="AA754" t="s">
        <v>22</v>
      </c>
      <c r="AB754" t="s">
        <v>33113</v>
      </c>
      <c r="AC754" t="s">
        <v>172</v>
      </c>
      <c r="AE754" t="b">
        <v>0</v>
      </c>
    </row>
    <row r="755" spans="1:31">
      <c r="A755" t="s">
        <v>33114</v>
      </c>
      <c r="B755" t="s">
        <v>33114</v>
      </c>
      <c r="C755" t="s">
        <v>33115</v>
      </c>
      <c r="D755" t="s">
        <v>33116</v>
      </c>
      <c r="E755" t="s">
        <v>373</v>
      </c>
      <c r="F755" t="s">
        <v>589</v>
      </c>
      <c r="G755" t="s">
        <v>612</v>
      </c>
      <c r="J755" t="s">
        <v>613</v>
      </c>
      <c r="K755" t="s">
        <v>30403</v>
      </c>
      <c r="L755" t="s">
        <v>686</v>
      </c>
      <c r="M755" t="s">
        <v>687</v>
      </c>
      <c r="O755" t="s">
        <v>373</v>
      </c>
      <c r="P755">
        <v>1</v>
      </c>
      <c r="Q755" t="s">
        <v>617</v>
      </c>
      <c r="R755">
        <v>13.99</v>
      </c>
      <c r="Z755" t="s">
        <v>33117</v>
      </c>
      <c r="AA755" t="s">
        <v>301</v>
      </c>
      <c r="AB755" t="s">
        <v>33118</v>
      </c>
      <c r="AC755" t="s">
        <v>172</v>
      </c>
      <c r="AE755" t="b">
        <v>0</v>
      </c>
    </row>
    <row r="756" spans="1:31">
      <c r="A756" t="s">
        <v>33119</v>
      </c>
      <c r="B756" t="s">
        <v>33119</v>
      </c>
      <c r="C756" t="s">
        <v>33120</v>
      </c>
      <c r="D756" t="s">
        <v>33121</v>
      </c>
      <c r="E756" t="s">
        <v>373</v>
      </c>
      <c r="F756" t="s">
        <v>589</v>
      </c>
      <c r="G756" t="s">
        <v>612</v>
      </c>
      <c r="J756" t="s">
        <v>376</v>
      </c>
      <c r="K756" t="s">
        <v>1087</v>
      </c>
      <c r="L756" t="s">
        <v>1088</v>
      </c>
      <c r="M756" t="s">
        <v>1089</v>
      </c>
      <c r="O756" t="s">
        <v>373</v>
      </c>
      <c r="P756">
        <v>1</v>
      </c>
      <c r="Q756" t="s">
        <v>617</v>
      </c>
      <c r="R756">
        <v>15.99</v>
      </c>
      <c r="T756">
        <v>3.02</v>
      </c>
      <c r="Y756">
        <v>3.02</v>
      </c>
      <c r="Z756" t="s">
        <v>33122</v>
      </c>
      <c r="AA756" t="s">
        <v>49</v>
      </c>
      <c r="AB756" t="s">
        <v>33123</v>
      </c>
      <c r="AC756" t="s">
        <v>172</v>
      </c>
      <c r="AD756" t="s">
        <v>4114</v>
      </c>
      <c r="AE756" t="b">
        <v>0</v>
      </c>
    </row>
    <row r="757" spans="1:31">
      <c r="A757" t="s">
        <v>33124</v>
      </c>
      <c r="B757" t="s">
        <v>33124</v>
      </c>
      <c r="C757" t="s">
        <v>33125</v>
      </c>
      <c r="D757" t="s">
        <v>33126</v>
      </c>
      <c r="E757" t="s">
        <v>373</v>
      </c>
      <c r="F757" t="s">
        <v>589</v>
      </c>
      <c r="G757" t="s">
        <v>612</v>
      </c>
      <c r="J757" t="s">
        <v>613</v>
      </c>
      <c r="K757" t="s">
        <v>3966</v>
      </c>
      <c r="L757" t="s">
        <v>920</v>
      </c>
      <c r="M757" t="s">
        <v>921</v>
      </c>
      <c r="O757" t="s">
        <v>373</v>
      </c>
      <c r="P757">
        <v>1</v>
      </c>
      <c r="Q757" t="s">
        <v>617</v>
      </c>
      <c r="R757">
        <v>14.99</v>
      </c>
      <c r="Z757" t="s">
        <v>33127</v>
      </c>
      <c r="AA757" t="s">
        <v>28960</v>
      </c>
      <c r="AB757">
        <v>43332</v>
      </c>
      <c r="AC757" t="s">
        <v>172</v>
      </c>
      <c r="AE757" t="b">
        <v>0</v>
      </c>
    </row>
    <row r="758" spans="1:31">
      <c r="A758" t="s">
        <v>33128</v>
      </c>
      <c r="B758" t="s">
        <v>33128</v>
      </c>
      <c r="C758" t="s">
        <v>33129</v>
      </c>
      <c r="D758" t="s">
        <v>33093</v>
      </c>
      <c r="E758" t="s">
        <v>373</v>
      </c>
      <c r="F758" t="s">
        <v>589</v>
      </c>
      <c r="G758" t="s">
        <v>612</v>
      </c>
      <c r="J758" t="s">
        <v>613</v>
      </c>
      <c r="K758" t="s">
        <v>989</v>
      </c>
      <c r="L758" t="s">
        <v>990</v>
      </c>
      <c r="M758" t="s">
        <v>991</v>
      </c>
      <c r="O758" t="s">
        <v>373</v>
      </c>
      <c r="P758">
        <v>1</v>
      </c>
      <c r="Q758" t="s">
        <v>617</v>
      </c>
      <c r="R758">
        <v>14.99</v>
      </c>
      <c r="Z758" t="s">
        <v>2525</v>
      </c>
      <c r="AA758" t="s">
        <v>37</v>
      </c>
      <c r="AB758" t="s">
        <v>33130</v>
      </c>
      <c r="AC758" t="s">
        <v>172</v>
      </c>
      <c r="AE758" t="b">
        <v>0</v>
      </c>
    </row>
    <row r="759" spans="1:31">
      <c r="A759" t="s">
        <v>33131</v>
      </c>
      <c r="B759" t="s">
        <v>33131</v>
      </c>
      <c r="C759" t="s">
        <v>33132</v>
      </c>
      <c r="D759" t="s">
        <v>33133</v>
      </c>
      <c r="E759" t="s">
        <v>373</v>
      </c>
      <c r="F759" t="s">
        <v>589</v>
      </c>
      <c r="G759" t="s">
        <v>612</v>
      </c>
      <c r="J759" t="s">
        <v>613</v>
      </c>
      <c r="K759" t="s">
        <v>1715</v>
      </c>
      <c r="L759" t="s">
        <v>1716</v>
      </c>
      <c r="M759" t="s">
        <v>1717</v>
      </c>
      <c r="O759" t="s">
        <v>373</v>
      </c>
      <c r="P759">
        <v>1</v>
      </c>
      <c r="Q759" t="s">
        <v>617</v>
      </c>
      <c r="R759">
        <v>16.99</v>
      </c>
      <c r="Z759" t="s">
        <v>1877</v>
      </c>
      <c r="AA759" t="s">
        <v>26</v>
      </c>
      <c r="AB759" t="s">
        <v>33134</v>
      </c>
      <c r="AC759" t="s">
        <v>172</v>
      </c>
      <c r="AE759" t="b">
        <v>0</v>
      </c>
    </row>
    <row r="760" spans="1:31">
      <c r="A760" t="s">
        <v>33135</v>
      </c>
      <c r="B760" t="s">
        <v>33135</v>
      </c>
      <c r="C760" t="s">
        <v>33136</v>
      </c>
      <c r="D760" t="s">
        <v>33137</v>
      </c>
      <c r="E760" t="s">
        <v>373</v>
      </c>
      <c r="F760" t="s">
        <v>589</v>
      </c>
      <c r="G760" t="s">
        <v>612</v>
      </c>
      <c r="J760" t="s">
        <v>376</v>
      </c>
      <c r="K760" t="s">
        <v>33138</v>
      </c>
      <c r="L760" t="s">
        <v>9369</v>
      </c>
      <c r="M760" t="s">
        <v>1299</v>
      </c>
      <c r="O760" t="s">
        <v>373</v>
      </c>
      <c r="P760">
        <v>1</v>
      </c>
      <c r="Q760" t="s">
        <v>617</v>
      </c>
      <c r="R760">
        <v>16.99</v>
      </c>
      <c r="Z760" t="s">
        <v>6132</v>
      </c>
      <c r="AA760" t="s">
        <v>24</v>
      </c>
      <c r="AB760" t="s">
        <v>33139</v>
      </c>
      <c r="AC760" t="s">
        <v>172</v>
      </c>
      <c r="AE760" t="b">
        <v>0</v>
      </c>
    </row>
    <row r="761" spans="1:31">
      <c r="A761" t="s">
        <v>33140</v>
      </c>
      <c r="B761" t="s">
        <v>33140</v>
      </c>
      <c r="C761" t="s">
        <v>33141</v>
      </c>
      <c r="D761" t="s">
        <v>33142</v>
      </c>
      <c r="E761" t="s">
        <v>373</v>
      </c>
      <c r="F761" t="s">
        <v>589</v>
      </c>
      <c r="G761" t="s">
        <v>612</v>
      </c>
      <c r="J761" t="s">
        <v>613</v>
      </c>
      <c r="K761" t="s">
        <v>32210</v>
      </c>
      <c r="L761" t="s">
        <v>9887</v>
      </c>
      <c r="M761" t="s">
        <v>9888</v>
      </c>
      <c r="O761" t="s">
        <v>373</v>
      </c>
      <c r="P761">
        <v>1</v>
      </c>
      <c r="Q761" t="s">
        <v>617</v>
      </c>
      <c r="R761">
        <v>15.99</v>
      </c>
      <c r="Z761" t="s">
        <v>2477</v>
      </c>
      <c r="AA761" t="s">
        <v>35</v>
      </c>
      <c r="AB761" t="s">
        <v>6823</v>
      </c>
      <c r="AC761" t="s">
        <v>172</v>
      </c>
      <c r="AE761" t="b">
        <v>0</v>
      </c>
    </row>
    <row r="762" spans="1:31">
      <c r="A762" t="s">
        <v>33143</v>
      </c>
      <c r="B762" t="s">
        <v>33143</v>
      </c>
      <c r="C762" t="s">
        <v>33144</v>
      </c>
      <c r="D762" t="s">
        <v>33145</v>
      </c>
      <c r="E762" t="s">
        <v>373</v>
      </c>
      <c r="F762" t="s">
        <v>589</v>
      </c>
      <c r="G762" t="s">
        <v>612</v>
      </c>
      <c r="J762" t="s">
        <v>613</v>
      </c>
      <c r="K762" t="s">
        <v>9801</v>
      </c>
      <c r="L762" t="s">
        <v>9802</v>
      </c>
      <c r="M762" t="s">
        <v>9803</v>
      </c>
      <c r="O762" t="s">
        <v>373</v>
      </c>
      <c r="P762">
        <v>1</v>
      </c>
      <c r="Q762" t="s">
        <v>617</v>
      </c>
      <c r="R762">
        <v>14.99</v>
      </c>
      <c r="Z762" t="s">
        <v>9111</v>
      </c>
      <c r="AA762" t="s">
        <v>26</v>
      </c>
      <c r="AB762" t="s">
        <v>33146</v>
      </c>
      <c r="AC762" t="s">
        <v>172</v>
      </c>
      <c r="AE762" t="b">
        <v>0</v>
      </c>
    </row>
    <row r="763" spans="1:31">
      <c r="A763" t="s">
        <v>33147</v>
      </c>
      <c r="C763" t="s">
        <v>33148</v>
      </c>
      <c r="D763" t="s">
        <v>33149</v>
      </c>
      <c r="E763" t="s">
        <v>373</v>
      </c>
      <c r="F763" t="s">
        <v>374</v>
      </c>
      <c r="G763" t="s">
        <v>612</v>
      </c>
      <c r="J763" t="s">
        <v>376</v>
      </c>
      <c r="K763" t="s">
        <v>3089</v>
      </c>
      <c r="L763" t="s">
        <v>3090</v>
      </c>
      <c r="M763" t="s">
        <v>3091</v>
      </c>
      <c r="N763">
        <v>1</v>
      </c>
      <c r="O763" t="s">
        <v>373</v>
      </c>
      <c r="P763">
        <v>1</v>
      </c>
      <c r="Q763" t="s">
        <v>617</v>
      </c>
      <c r="R763">
        <v>18.99</v>
      </c>
      <c r="T763">
        <v>0</v>
      </c>
      <c r="V763">
        <v>0</v>
      </c>
      <c r="Z763" t="s">
        <v>33150</v>
      </c>
      <c r="AA763" t="s">
        <v>40</v>
      </c>
      <c r="AB763">
        <v>46158</v>
      </c>
      <c r="AC763" t="s">
        <v>172</v>
      </c>
      <c r="AE763" t="b">
        <v>0</v>
      </c>
    </row>
    <row r="764" spans="1:31">
      <c r="A764" t="s">
        <v>33151</v>
      </c>
      <c r="B764" t="s">
        <v>33151</v>
      </c>
      <c r="C764" t="s">
        <v>33152</v>
      </c>
      <c r="D764" t="s">
        <v>33153</v>
      </c>
      <c r="E764" t="s">
        <v>373</v>
      </c>
      <c r="F764" t="s">
        <v>589</v>
      </c>
      <c r="G764" t="s">
        <v>612</v>
      </c>
      <c r="J764" t="s">
        <v>613</v>
      </c>
      <c r="K764" t="s">
        <v>3966</v>
      </c>
      <c r="L764" t="s">
        <v>920</v>
      </c>
      <c r="M764" t="s">
        <v>921</v>
      </c>
      <c r="O764" t="s">
        <v>373</v>
      </c>
      <c r="P764">
        <v>1</v>
      </c>
      <c r="Q764" t="s">
        <v>617</v>
      </c>
      <c r="R764">
        <v>14.99</v>
      </c>
      <c r="Z764" t="s">
        <v>33154</v>
      </c>
      <c r="AA764" t="s">
        <v>6582</v>
      </c>
      <c r="AB764">
        <v>48329</v>
      </c>
      <c r="AC764" t="s">
        <v>172</v>
      </c>
      <c r="AE764" t="b">
        <v>0</v>
      </c>
    </row>
    <row r="765" spans="1:31">
      <c r="A765" t="s">
        <v>33155</v>
      </c>
      <c r="B765" t="s">
        <v>33155</v>
      </c>
      <c r="C765" t="s">
        <v>33156</v>
      </c>
      <c r="D765" t="s">
        <v>33157</v>
      </c>
      <c r="E765" t="s">
        <v>373</v>
      </c>
      <c r="F765" t="s">
        <v>589</v>
      </c>
      <c r="G765" t="s">
        <v>612</v>
      </c>
      <c r="J765" t="s">
        <v>613</v>
      </c>
      <c r="K765" t="s">
        <v>1591</v>
      </c>
      <c r="L765" t="s">
        <v>1592</v>
      </c>
      <c r="M765" t="s">
        <v>1593</v>
      </c>
      <c r="O765" t="s">
        <v>373</v>
      </c>
      <c r="P765">
        <v>1</v>
      </c>
      <c r="Q765" t="s">
        <v>617</v>
      </c>
      <c r="R765">
        <v>14.99</v>
      </c>
      <c r="Z765" t="s">
        <v>33158</v>
      </c>
      <c r="AA765" t="s">
        <v>303</v>
      </c>
      <c r="AB765">
        <v>2127</v>
      </c>
      <c r="AC765" t="s">
        <v>172</v>
      </c>
      <c r="AE765" t="b">
        <v>0</v>
      </c>
    </row>
    <row r="766" spans="1:31">
      <c r="A766" t="s">
        <v>33159</v>
      </c>
      <c r="B766" t="s">
        <v>33159</v>
      </c>
      <c r="C766" t="s">
        <v>33160</v>
      </c>
      <c r="D766" t="s">
        <v>33161</v>
      </c>
      <c r="E766" t="s">
        <v>373</v>
      </c>
      <c r="F766" t="s">
        <v>589</v>
      </c>
      <c r="G766" t="s">
        <v>612</v>
      </c>
      <c r="J766" t="s">
        <v>613</v>
      </c>
      <c r="K766" t="s">
        <v>1404</v>
      </c>
      <c r="L766" t="s">
        <v>1405</v>
      </c>
      <c r="M766" t="s">
        <v>1406</v>
      </c>
      <c r="O766" t="s">
        <v>373</v>
      </c>
      <c r="P766">
        <v>1</v>
      </c>
      <c r="Q766" t="s">
        <v>617</v>
      </c>
      <c r="R766">
        <v>16.99</v>
      </c>
      <c r="Z766" t="s">
        <v>3194</v>
      </c>
      <c r="AA766" t="s">
        <v>23</v>
      </c>
      <c r="AB766" t="s">
        <v>33162</v>
      </c>
      <c r="AC766" t="s">
        <v>172</v>
      </c>
      <c r="AE766" t="b">
        <v>0</v>
      </c>
    </row>
    <row r="767" spans="1:31">
      <c r="A767" t="s">
        <v>33163</v>
      </c>
      <c r="B767" t="s">
        <v>33163</v>
      </c>
      <c r="C767" t="s">
        <v>33164</v>
      </c>
      <c r="D767" t="s">
        <v>33165</v>
      </c>
      <c r="E767" t="s">
        <v>373</v>
      </c>
      <c r="F767" t="s">
        <v>589</v>
      </c>
      <c r="G767" t="s">
        <v>612</v>
      </c>
      <c r="J767" t="s">
        <v>613</v>
      </c>
      <c r="K767" t="s">
        <v>2241</v>
      </c>
      <c r="L767" t="s">
        <v>437</v>
      </c>
      <c r="M767" t="s">
        <v>438</v>
      </c>
      <c r="O767" t="s">
        <v>373</v>
      </c>
      <c r="P767">
        <v>1</v>
      </c>
      <c r="Q767" t="s">
        <v>617</v>
      </c>
      <c r="R767">
        <v>17.99</v>
      </c>
      <c r="Z767" t="s">
        <v>3833</v>
      </c>
      <c r="AA767" t="s">
        <v>28</v>
      </c>
      <c r="AB767" t="s">
        <v>33166</v>
      </c>
      <c r="AC767" t="s">
        <v>172</v>
      </c>
      <c r="AE767" t="b">
        <v>0</v>
      </c>
    </row>
    <row r="768" spans="1:31">
      <c r="A768" t="s">
        <v>33167</v>
      </c>
      <c r="B768" t="s">
        <v>33167</v>
      </c>
      <c r="C768" t="s">
        <v>33168</v>
      </c>
      <c r="D768" t="s">
        <v>33169</v>
      </c>
      <c r="E768" t="s">
        <v>373</v>
      </c>
      <c r="F768" t="s">
        <v>589</v>
      </c>
      <c r="G768" t="s">
        <v>612</v>
      </c>
      <c r="J768" t="s">
        <v>613</v>
      </c>
      <c r="K768" t="s">
        <v>1774</v>
      </c>
      <c r="L768" t="s">
        <v>1775</v>
      </c>
      <c r="M768" t="s">
        <v>1776</v>
      </c>
      <c r="O768" t="s">
        <v>373</v>
      </c>
      <c r="P768">
        <v>1</v>
      </c>
      <c r="Q768" t="s">
        <v>617</v>
      </c>
      <c r="R768">
        <v>17.99</v>
      </c>
      <c r="Z768" t="s">
        <v>11206</v>
      </c>
      <c r="AA768" t="s">
        <v>23</v>
      </c>
      <c r="AB768" t="s">
        <v>33170</v>
      </c>
      <c r="AC768" t="s">
        <v>172</v>
      </c>
      <c r="AE768" t="b">
        <v>0</v>
      </c>
    </row>
    <row r="769" spans="1:31">
      <c r="A769" t="s">
        <v>33171</v>
      </c>
      <c r="B769" t="s">
        <v>33171</v>
      </c>
      <c r="C769" t="s">
        <v>33172</v>
      </c>
      <c r="D769" t="s">
        <v>33173</v>
      </c>
      <c r="E769" t="s">
        <v>373</v>
      </c>
      <c r="F769" t="s">
        <v>589</v>
      </c>
      <c r="G769" t="s">
        <v>612</v>
      </c>
      <c r="J769" t="s">
        <v>613</v>
      </c>
      <c r="K769" t="s">
        <v>1122</v>
      </c>
      <c r="L769" t="s">
        <v>1123</v>
      </c>
      <c r="M769" t="s">
        <v>1124</v>
      </c>
      <c r="O769" t="s">
        <v>373</v>
      </c>
      <c r="P769">
        <v>1</v>
      </c>
      <c r="Q769" t="s">
        <v>617</v>
      </c>
      <c r="R769">
        <v>17.99</v>
      </c>
      <c r="Z769" t="s">
        <v>33174</v>
      </c>
      <c r="AA769" t="s">
        <v>3418</v>
      </c>
      <c r="AB769">
        <v>91214</v>
      </c>
      <c r="AC769" t="s">
        <v>172</v>
      </c>
      <c r="AE769" t="b">
        <v>0</v>
      </c>
    </row>
    <row r="770" spans="1:31">
      <c r="A770" t="s">
        <v>33175</v>
      </c>
      <c r="B770" t="s">
        <v>33175</v>
      </c>
      <c r="C770" t="s">
        <v>33176</v>
      </c>
      <c r="D770" t="s">
        <v>33177</v>
      </c>
      <c r="E770" t="s">
        <v>373</v>
      </c>
      <c r="F770" t="s">
        <v>589</v>
      </c>
      <c r="G770" t="s">
        <v>612</v>
      </c>
      <c r="J770" t="s">
        <v>613</v>
      </c>
      <c r="K770" t="s">
        <v>6137</v>
      </c>
      <c r="L770" t="s">
        <v>6138</v>
      </c>
      <c r="M770" t="s">
        <v>6139</v>
      </c>
      <c r="O770" t="s">
        <v>373</v>
      </c>
      <c r="P770">
        <v>1</v>
      </c>
      <c r="Q770" t="s">
        <v>617</v>
      </c>
      <c r="R770">
        <v>13.99</v>
      </c>
      <c r="Z770" t="s">
        <v>33178</v>
      </c>
      <c r="AA770" t="s">
        <v>27</v>
      </c>
      <c r="AB770" t="s">
        <v>33179</v>
      </c>
      <c r="AC770" t="s">
        <v>172</v>
      </c>
      <c r="AE770" t="b">
        <v>0</v>
      </c>
    </row>
    <row r="771" spans="1:31">
      <c r="A771" t="s">
        <v>33180</v>
      </c>
      <c r="B771" t="s">
        <v>33180</v>
      </c>
      <c r="C771" t="s">
        <v>33181</v>
      </c>
      <c r="D771" t="s">
        <v>33182</v>
      </c>
      <c r="E771" t="s">
        <v>373</v>
      </c>
      <c r="F771" t="s">
        <v>589</v>
      </c>
      <c r="G771" t="s">
        <v>612</v>
      </c>
      <c r="J771" t="s">
        <v>613</v>
      </c>
      <c r="K771" t="s">
        <v>11611</v>
      </c>
      <c r="L771" t="s">
        <v>11612</v>
      </c>
      <c r="M771" t="s">
        <v>11613</v>
      </c>
      <c r="O771" t="s">
        <v>373</v>
      </c>
      <c r="P771">
        <v>1</v>
      </c>
      <c r="Q771" t="s">
        <v>617</v>
      </c>
      <c r="R771">
        <v>15.99</v>
      </c>
      <c r="Z771" t="s">
        <v>2277</v>
      </c>
      <c r="AA771" t="s">
        <v>267</v>
      </c>
      <c r="AB771">
        <v>60611</v>
      </c>
      <c r="AC771" t="s">
        <v>172</v>
      </c>
      <c r="AE771" t="b">
        <v>0</v>
      </c>
    </row>
    <row r="772" spans="1:31">
      <c r="A772" t="s">
        <v>33180</v>
      </c>
      <c r="B772" t="s">
        <v>33180</v>
      </c>
      <c r="C772" t="s">
        <v>33181</v>
      </c>
      <c r="D772" t="s">
        <v>33182</v>
      </c>
      <c r="E772" t="s">
        <v>373</v>
      </c>
      <c r="F772" t="s">
        <v>589</v>
      </c>
      <c r="G772" t="s">
        <v>612</v>
      </c>
      <c r="J772" t="s">
        <v>613</v>
      </c>
      <c r="K772" t="s">
        <v>504</v>
      </c>
      <c r="L772" t="s">
        <v>505</v>
      </c>
      <c r="M772" t="s">
        <v>506</v>
      </c>
      <c r="O772" t="s">
        <v>373</v>
      </c>
      <c r="P772">
        <v>1</v>
      </c>
      <c r="Q772" t="s">
        <v>617</v>
      </c>
      <c r="R772">
        <v>14.99</v>
      </c>
      <c r="Z772" t="s">
        <v>2277</v>
      </c>
      <c r="AA772" t="s">
        <v>267</v>
      </c>
      <c r="AB772">
        <v>60611</v>
      </c>
      <c r="AC772" t="s">
        <v>172</v>
      </c>
      <c r="AE772" t="b">
        <v>0</v>
      </c>
    </row>
    <row r="773" spans="1:31">
      <c r="A773" t="s">
        <v>33183</v>
      </c>
      <c r="B773" t="s">
        <v>33183</v>
      </c>
      <c r="C773" t="s">
        <v>33184</v>
      </c>
      <c r="D773" t="s">
        <v>33185</v>
      </c>
      <c r="E773" t="s">
        <v>373</v>
      </c>
      <c r="F773" t="s">
        <v>589</v>
      </c>
      <c r="G773" t="s">
        <v>612</v>
      </c>
      <c r="J773" t="s">
        <v>613</v>
      </c>
      <c r="K773" t="s">
        <v>33186</v>
      </c>
      <c r="L773" t="s">
        <v>33187</v>
      </c>
      <c r="M773" t="s">
        <v>33188</v>
      </c>
      <c r="O773" t="s">
        <v>373</v>
      </c>
      <c r="P773">
        <v>1</v>
      </c>
      <c r="Q773" t="s">
        <v>617</v>
      </c>
      <c r="R773">
        <v>16.99</v>
      </c>
      <c r="Z773" t="s">
        <v>25560</v>
      </c>
      <c r="AA773" t="s">
        <v>22</v>
      </c>
      <c r="AB773" t="s">
        <v>25561</v>
      </c>
      <c r="AC773" t="s">
        <v>172</v>
      </c>
      <c r="AE773" t="b">
        <v>0</v>
      </c>
    </row>
    <row r="774" spans="1:31">
      <c r="A774" t="s">
        <v>33189</v>
      </c>
      <c r="B774" t="s">
        <v>33189</v>
      </c>
      <c r="C774" t="s">
        <v>33190</v>
      </c>
      <c r="D774" t="s">
        <v>33191</v>
      </c>
      <c r="E774" t="s">
        <v>373</v>
      </c>
      <c r="F774" t="s">
        <v>589</v>
      </c>
      <c r="G774" t="s">
        <v>612</v>
      </c>
      <c r="J774" t="s">
        <v>613</v>
      </c>
      <c r="K774" t="s">
        <v>11365</v>
      </c>
      <c r="L774" t="s">
        <v>11366</v>
      </c>
      <c r="M774" t="s">
        <v>2648</v>
      </c>
      <c r="O774" t="s">
        <v>373</v>
      </c>
      <c r="P774">
        <v>1</v>
      </c>
      <c r="Q774" t="s">
        <v>617</v>
      </c>
      <c r="R774">
        <v>14.99</v>
      </c>
      <c r="Z774" t="s">
        <v>24389</v>
      </c>
      <c r="AA774" t="s">
        <v>27</v>
      </c>
      <c r="AB774" t="s">
        <v>33192</v>
      </c>
      <c r="AC774" t="s">
        <v>172</v>
      </c>
      <c r="AE774" t="b">
        <v>0</v>
      </c>
    </row>
    <row r="775" spans="1:31">
      <c r="A775" t="s">
        <v>33193</v>
      </c>
      <c r="B775" t="s">
        <v>33193</v>
      </c>
      <c r="C775" t="s">
        <v>33194</v>
      </c>
      <c r="D775" t="s">
        <v>33195</v>
      </c>
      <c r="E775" t="s">
        <v>373</v>
      </c>
      <c r="F775" t="s">
        <v>589</v>
      </c>
      <c r="G775" t="s">
        <v>612</v>
      </c>
      <c r="J775" t="s">
        <v>613</v>
      </c>
      <c r="K775" t="s">
        <v>1342</v>
      </c>
      <c r="L775" t="s">
        <v>1343</v>
      </c>
      <c r="M775" t="s">
        <v>1344</v>
      </c>
      <c r="O775" t="s">
        <v>373</v>
      </c>
      <c r="P775">
        <v>1</v>
      </c>
      <c r="Q775" t="s">
        <v>617</v>
      </c>
      <c r="R775">
        <v>15.99</v>
      </c>
      <c r="Z775" t="s">
        <v>3730</v>
      </c>
      <c r="AA775" t="s">
        <v>44</v>
      </c>
      <c r="AB775" t="s">
        <v>33196</v>
      </c>
      <c r="AC775" t="s">
        <v>172</v>
      </c>
      <c r="AE775" t="b">
        <v>0</v>
      </c>
    </row>
    <row r="776" spans="1:31">
      <c r="A776" t="s">
        <v>33197</v>
      </c>
      <c r="B776" t="s">
        <v>33197</v>
      </c>
      <c r="C776" t="s">
        <v>33198</v>
      </c>
      <c r="D776" t="s">
        <v>33199</v>
      </c>
      <c r="E776" t="s">
        <v>373</v>
      </c>
      <c r="F776" t="s">
        <v>589</v>
      </c>
      <c r="G776" t="s">
        <v>612</v>
      </c>
      <c r="J776" t="s">
        <v>613</v>
      </c>
      <c r="K776" t="s">
        <v>15443</v>
      </c>
      <c r="L776" t="s">
        <v>15444</v>
      </c>
      <c r="M776" t="s">
        <v>4579</v>
      </c>
      <c r="O776" t="s">
        <v>373</v>
      </c>
      <c r="P776">
        <v>1</v>
      </c>
      <c r="Q776" t="s">
        <v>617</v>
      </c>
      <c r="R776">
        <v>17.99</v>
      </c>
      <c r="Z776" t="s">
        <v>1375</v>
      </c>
      <c r="AA776" t="s">
        <v>24</v>
      </c>
      <c r="AB776">
        <v>33172</v>
      </c>
      <c r="AC776" t="s">
        <v>172</v>
      </c>
      <c r="AE776" t="b">
        <v>0</v>
      </c>
    </row>
    <row r="777" spans="1:31">
      <c r="A777" t="s">
        <v>33200</v>
      </c>
      <c r="B777" t="s">
        <v>33200</v>
      </c>
      <c r="C777" t="s">
        <v>33201</v>
      </c>
      <c r="D777" t="s">
        <v>33202</v>
      </c>
      <c r="E777" t="s">
        <v>373</v>
      </c>
      <c r="F777" t="s">
        <v>589</v>
      </c>
      <c r="G777" t="s">
        <v>612</v>
      </c>
      <c r="J777" t="s">
        <v>613</v>
      </c>
      <c r="K777" t="s">
        <v>18328</v>
      </c>
      <c r="L777" t="s">
        <v>18329</v>
      </c>
      <c r="M777" t="s">
        <v>18330</v>
      </c>
      <c r="O777" t="s">
        <v>373</v>
      </c>
      <c r="P777">
        <v>1</v>
      </c>
      <c r="Q777" t="s">
        <v>617</v>
      </c>
      <c r="R777">
        <v>15.99</v>
      </c>
      <c r="Z777" t="s">
        <v>30199</v>
      </c>
      <c r="AA777" t="s">
        <v>43</v>
      </c>
      <c r="AB777" t="s">
        <v>33203</v>
      </c>
      <c r="AC777" t="s">
        <v>172</v>
      </c>
      <c r="AE777" t="b">
        <v>0</v>
      </c>
    </row>
    <row r="778" spans="1:31">
      <c r="A778" t="s">
        <v>33204</v>
      </c>
      <c r="C778" t="s">
        <v>33205</v>
      </c>
      <c r="D778" t="s">
        <v>33206</v>
      </c>
      <c r="E778" t="s">
        <v>373</v>
      </c>
      <c r="F778" t="s">
        <v>374</v>
      </c>
      <c r="G778" t="s">
        <v>612</v>
      </c>
      <c r="J778" t="s">
        <v>376</v>
      </c>
      <c r="K778" t="s">
        <v>515</v>
      </c>
      <c r="L778" t="s">
        <v>516</v>
      </c>
      <c r="M778" t="s">
        <v>517</v>
      </c>
      <c r="N778">
        <v>1</v>
      </c>
      <c r="O778" t="s">
        <v>373</v>
      </c>
      <c r="P778">
        <v>1</v>
      </c>
      <c r="Q778" t="s">
        <v>617</v>
      </c>
      <c r="R778">
        <v>19.99</v>
      </c>
      <c r="T778">
        <v>0</v>
      </c>
      <c r="V778">
        <v>0</v>
      </c>
      <c r="Z778" t="s">
        <v>33207</v>
      </c>
      <c r="AA778" t="s">
        <v>295</v>
      </c>
      <c r="AB778">
        <v>33442</v>
      </c>
      <c r="AC778" t="s">
        <v>172</v>
      </c>
      <c r="AE778" t="b">
        <v>0</v>
      </c>
    </row>
    <row r="779" spans="1:31">
      <c r="A779" t="s">
        <v>33208</v>
      </c>
      <c r="C779" t="s">
        <v>33209</v>
      </c>
      <c r="D779" t="s">
        <v>33210</v>
      </c>
      <c r="E779" t="s">
        <v>435</v>
      </c>
      <c r="F779" t="s">
        <v>374</v>
      </c>
      <c r="G779" t="s">
        <v>612</v>
      </c>
      <c r="J779" t="s">
        <v>376</v>
      </c>
      <c r="K779" t="s">
        <v>14993</v>
      </c>
      <c r="L779" t="s">
        <v>14994</v>
      </c>
      <c r="M779" t="s">
        <v>14995</v>
      </c>
      <c r="N779">
        <v>1</v>
      </c>
      <c r="P779">
        <v>0</v>
      </c>
      <c r="Z779" t="s">
        <v>33211</v>
      </c>
      <c r="AA779" t="s">
        <v>39</v>
      </c>
      <c r="AB779" t="s">
        <v>33212</v>
      </c>
      <c r="AC779" t="s">
        <v>172</v>
      </c>
      <c r="AE779" t="b">
        <v>0</v>
      </c>
    </row>
    <row r="780" spans="1:31">
      <c r="A780" t="s">
        <v>33213</v>
      </c>
      <c r="B780" t="s">
        <v>33213</v>
      </c>
      <c r="C780" t="s">
        <v>33214</v>
      </c>
      <c r="D780" t="s">
        <v>33215</v>
      </c>
      <c r="E780" t="s">
        <v>373</v>
      </c>
      <c r="F780" t="s">
        <v>589</v>
      </c>
      <c r="G780" t="s">
        <v>612</v>
      </c>
      <c r="J780" t="s">
        <v>613</v>
      </c>
      <c r="K780" t="s">
        <v>1122</v>
      </c>
      <c r="L780" t="s">
        <v>1123</v>
      </c>
      <c r="M780" t="s">
        <v>1124</v>
      </c>
      <c r="O780" t="s">
        <v>373</v>
      </c>
      <c r="P780">
        <v>1</v>
      </c>
      <c r="Q780" t="s">
        <v>617</v>
      </c>
      <c r="R780">
        <v>17.99</v>
      </c>
      <c r="Z780" t="s">
        <v>33216</v>
      </c>
      <c r="AA780" t="s">
        <v>45</v>
      </c>
      <c r="AB780" t="s">
        <v>33217</v>
      </c>
      <c r="AC780" t="s">
        <v>172</v>
      </c>
      <c r="AE780" t="b">
        <v>0</v>
      </c>
    </row>
    <row r="781" spans="1:31">
      <c r="A781" t="s">
        <v>33218</v>
      </c>
      <c r="B781" t="s">
        <v>33218</v>
      </c>
      <c r="C781" t="s">
        <v>33219</v>
      </c>
      <c r="D781" t="s">
        <v>33220</v>
      </c>
      <c r="E781" t="s">
        <v>373</v>
      </c>
      <c r="F781" t="s">
        <v>589</v>
      </c>
      <c r="G781" t="s">
        <v>612</v>
      </c>
      <c r="J781" t="s">
        <v>613</v>
      </c>
      <c r="K781" t="s">
        <v>10728</v>
      </c>
      <c r="L781" t="s">
        <v>10729</v>
      </c>
      <c r="M781" t="s">
        <v>10730</v>
      </c>
      <c r="O781" t="s">
        <v>373</v>
      </c>
      <c r="P781">
        <v>1</v>
      </c>
      <c r="Q781" t="s">
        <v>617</v>
      </c>
      <c r="R781">
        <v>15.99</v>
      </c>
      <c r="Z781" t="s">
        <v>2139</v>
      </c>
      <c r="AA781" t="s">
        <v>26</v>
      </c>
      <c r="AB781" t="s">
        <v>32795</v>
      </c>
      <c r="AC781" t="s">
        <v>172</v>
      </c>
      <c r="AE781" t="b">
        <v>0</v>
      </c>
    </row>
    <row r="782" spans="1:31">
      <c r="A782" t="s">
        <v>33218</v>
      </c>
      <c r="B782" t="s">
        <v>33218</v>
      </c>
      <c r="C782" t="s">
        <v>33219</v>
      </c>
      <c r="D782" t="s">
        <v>33220</v>
      </c>
      <c r="E782" t="s">
        <v>373</v>
      </c>
      <c r="F782" t="s">
        <v>589</v>
      </c>
      <c r="G782" t="s">
        <v>612</v>
      </c>
      <c r="J782" t="s">
        <v>613</v>
      </c>
      <c r="K782" t="s">
        <v>25220</v>
      </c>
      <c r="L782" t="s">
        <v>5897</v>
      </c>
      <c r="M782" t="s">
        <v>2734</v>
      </c>
      <c r="O782" t="s">
        <v>373</v>
      </c>
      <c r="P782">
        <v>1</v>
      </c>
      <c r="Q782" t="s">
        <v>617</v>
      </c>
      <c r="R782">
        <v>16.99</v>
      </c>
      <c r="Z782" t="s">
        <v>2139</v>
      </c>
      <c r="AA782" t="s">
        <v>26</v>
      </c>
      <c r="AB782" t="s">
        <v>32795</v>
      </c>
      <c r="AC782" t="s">
        <v>172</v>
      </c>
      <c r="AE782" t="b">
        <v>0</v>
      </c>
    </row>
    <row r="783" spans="1:31">
      <c r="A783" t="s">
        <v>33221</v>
      </c>
      <c r="C783" t="s">
        <v>33222</v>
      </c>
      <c r="D783" t="s">
        <v>33223</v>
      </c>
      <c r="E783" t="s">
        <v>373</v>
      </c>
      <c r="F783" t="s">
        <v>374</v>
      </c>
      <c r="G783" t="s">
        <v>612</v>
      </c>
      <c r="J783" t="s">
        <v>376</v>
      </c>
      <c r="K783" t="s">
        <v>757</v>
      </c>
      <c r="L783" t="s">
        <v>758</v>
      </c>
      <c r="M783" t="s">
        <v>759</v>
      </c>
      <c r="N783">
        <v>1</v>
      </c>
      <c r="O783" t="s">
        <v>373</v>
      </c>
      <c r="P783">
        <v>1</v>
      </c>
      <c r="Q783" t="s">
        <v>617</v>
      </c>
      <c r="R783">
        <v>15.99</v>
      </c>
      <c r="T783">
        <v>0</v>
      </c>
      <c r="V783">
        <v>0</v>
      </c>
      <c r="Z783" t="s">
        <v>3876</v>
      </c>
      <c r="AA783" t="s">
        <v>35</v>
      </c>
      <c r="AB783" t="s">
        <v>33224</v>
      </c>
      <c r="AC783" t="s">
        <v>172</v>
      </c>
      <c r="AE783" t="b">
        <v>0</v>
      </c>
    </row>
    <row r="784" spans="1:31">
      <c r="A784" t="s">
        <v>33225</v>
      </c>
      <c r="B784" t="s">
        <v>33225</v>
      </c>
      <c r="C784" t="s">
        <v>33226</v>
      </c>
      <c r="D784" t="s">
        <v>33227</v>
      </c>
      <c r="E784" t="s">
        <v>373</v>
      </c>
      <c r="F784" t="s">
        <v>589</v>
      </c>
      <c r="G784" t="s">
        <v>612</v>
      </c>
      <c r="J784" t="s">
        <v>613</v>
      </c>
      <c r="K784" t="s">
        <v>1391</v>
      </c>
      <c r="L784" t="s">
        <v>1392</v>
      </c>
      <c r="M784" t="s">
        <v>1393</v>
      </c>
      <c r="O784" t="s">
        <v>373</v>
      </c>
      <c r="P784">
        <v>1</v>
      </c>
      <c r="Q784" t="s">
        <v>617</v>
      </c>
      <c r="R784">
        <v>13.99</v>
      </c>
      <c r="Z784" t="s">
        <v>268</v>
      </c>
      <c r="AA784" t="s">
        <v>23</v>
      </c>
      <c r="AB784" t="s">
        <v>33228</v>
      </c>
      <c r="AC784" t="s">
        <v>172</v>
      </c>
      <c r="AE784" t="b">
        <v>0</v>
      </c>
    </row>
    <row r="785" spans="1:31">
      <c r="A785" t="s">
        <v>33229</v>
      </c>
      <c r="B785" t="s">
        <v>33229</v>
      </c>
      <c r="C785" t="s">
        <v>33230</v>
      </c>
      <c r="D785" t="s">
        <v>33231</v>
      </c>
      <c r="E785" t="s">
        <v>373</v>
      </c>
      <c r="F785" t="s">
        <v>589</v>
      </c>
      <c r="G785" t="s">
        <v>612</v>
      </c>
      <c r="J785" t="s">
        <v>613</v>
      </c>
      <c r="K785" t="s">
        <v>1882</v>
      </c>
      <c r="L785" t="s">
        <v>1883</v>
      </c>
      <c r="M785" t="s">
        <v>388</v>
      </c>
      <c r="O785" t="s">
        <v>373</v>
      </c>
      <c r="P785">
        <v>1</v>
      </c>
      <c r="Q785" t="s">
        <v>617</v>
      </c>
      <c r="R785">
        <v>16.99</v>
      </c>
      <c r="Z785" t="s">
        <v>16293</v>
      </c>
      <c r="AA785" t="s">
        <v>23</v>
      </c>
      <c r="AB785">
        <v>10314</v>
      </c>
      <c r="AC785" t="s">
        <v>172</v>
      </c>
      <c r="AE785" t="b">
        <v>0</v>
      </c>
    </row>
    <row r="786" spans="1:31">
      <c r="A786" t="s">
        <v>33232</v>
      </c>
      <c r="B786" t="s">
        <v>33232</v>
      </c>
      <c r="C786" t="s">
        <v>33233</v>
      </c>
      <c r="D786" t="s">
        <v>33234</v>
      </c>
      <c r="E786" t="s">
        <v>373</v>
      </c>
      <c r="F786" t="s">
        <v>589</v>
      </c>
      <c r="G786" t="s">
        <v>612</v>
      </c>
      <c r="J786" t="s">
        <v>613</v>
      </c>
      <c r="K786" t="s">
        <v>2687</v>
      </c>
      <c r="L786" t="s">
        <v>2688</v>
      </c>
      <c r="M786" t="s">
        <v>2689</v>
      </c>
      <c r="O786" t="s">
        <v>373</v>
      </c>
      <c r="P786">
        <v>1</v>
      </c>
      <c r="Q786" t="s">
        <v>617</v>
      </c>
      <c r="R786">
        <v>9.99</v>
      </c>
      <c r="Z786" t="s">
        <v>15336</v>
      </c>
      <c r="AA786" t="s">
        <v>27</v>
      </c>
      <c r="AB786" t="s">
        <v>33235</v>
      </c>
      <c r="AC786" t="s">
        <v>172</v>
      </c>
      <c r="AE786" t="b">
        <v>0</v>
      </c>
    </row>
    <row r="787" spans="1:31">
      <c r="A787" t="s">
        <v>33236</v>
      </c>
      <c r="B787" t="s">
        <v>33236</v>
      </c>
      <c r="C787" t="s">
        <v>33237</v>
      </c>
      <c r="D787" t="s">
        <v>33238</v>
      </c>
      <c r="E787" t="s">
        <v>373</v>
      </c>
      <c r="F787" t="s">
        <v>589</v>
      </c>
      <c r="G787" t="s">
        <v>612</v>
      </c>
      <c r="J787" t="s">
        <v>613</v>
      </c>
      <c r="K787" t="s">
        <v>33239</v>
      </c>
      <c r="L787" t="s">
        <v>15039</v>
      </c>
      <c r="M787" t="s">
        <v>2194</v>
      </c>
      <c r="O787" t="s">
        <v>373</v>
      </c>
      <c r="P787">
        <v>1</v>
      </c>
      <c r="Q787" t="s">
        <v>617</v>
      </c>
      <c r="R787">
        <v>15.99</v>
      </c>
      <c r="Z787" t="s">
        <v>16297</v>
      </c>
      <c r="AA787" t="s">
        <v>23</v>
      </c>
      <c r="AB787" t="s">
        <v>33240</v>
      </c>
      <c r="AC787" t="s">
        <v>172</v>
      </c>
      <c r="AE787" t="b">
        <v>0</v>
      </c>
    </row>
    <row r="788" spans="1:31">
      <c r="A788" t="s">
        <v>33241</v>
      </c>
      <c r="B788" t="s">
        <v>33241</v>
      </c>
      <c r="C788" t="s">
        <v>33242</v>
      </c>
      <c r="D788" t="s">
        <v>33243</v>
      </c>
      <c r="E788" t="s">
        <v>373</v>
      </c>
      <c r="F788" t="s">
        <v>589</v>
      </c>
      <c r="G788" t="s">
        <v>612</v>
      </c>
      <c r="J788" t="s">
        <v>613</v>
      </c>
      <c r="K788" t="s">
        <v>3966</v>
      </c>
      <c r="L788" t="s">
        <v>920</v>
      </c>
      <c r="M788" t="s">
        <v>921</v>
      </c>
      <c r="O788" t="s">
        <v>373</v>
      </c>
      <c r="P788">
        <v>1</v>
      </c>
      <c r="Q788" t="s">
        <v>617</v>
      </c>
      <c r="R788">
        <v>14.99</v>
      </c>
      <c r="Z788" t="s">
        <v>33244</v>
      </c>
      <c r="AA788" t="s">
        <v>25</v>
      </c>
      <c r="AB788" t="s">
        <v>33245</v>
      </c>
      <c r="AC788" t="s">
        <v>172</v>
      </c>
      <c r="AE788" t="b">
        <v>0</v>
      </c>
    </row>
    <row r="789" spans="1:31">
      <c r="A789" t="s">
        <v>33246</v>
      </c>
      <c r="B789" t="s">
        <v>33246</v>
      </c>
      <c r="C789" t="s">
        <v>33247</v>
      </c>
      <c r="D789" t="s">
        <v>33248</v>
      </c>
      <c r="E789" t="s">
        <v>373</v>
      </c>
      <c r="F789" t="s">
        <v>589</v>
      </c>
      <c r="G789" t="s">
        <v>612</v>
      </c>
      <c r="J789" t="s">
        <v>613</v>
      </c>
      <c r="K789" t="s">
        <v>856</v>
      </c>
      <c r="L789" t="s">
        <v>857</v>
      </c>
      <c r="M789" t="s">
        <v>396</v>
      </c>
      <c r="O789" t="s">
        <v>373</v>
      </c>
      <c r="P789">
        <v>1</v>
      </c>
      <c r="Q789" t="s">
        <v>617</v>
      </c>
      <c r="R789">
        <v>14.99</v>
      </c>
      <c r="Z789" t="s">
        <v>3678</v>
      </c>
      <c r="AA789" t="s">
        <v>26</v>
      </c>
      <c r="AB789" t="s">
        <v>24633</v>
      </c>
      <c r="AC789" t="s">
        <v>172</v>
      </c>
      <c r="AE789" t="b">
        <v>0</v>
      </c>
    </row>
    <row r="790" spans="1:31">
      <c r="A790" t="s">
        <v>33249</v>
      </c>
      <c r="B790" t="s">
        <v>33249</v>
      </c>
      <c r="C790" t="s">
        <v>33250</v>
      </c>
      <c r="D790" t="s">
        <v>33251</v>
      </c>
      <c r="E790" t="s">
        <v>373</v>
      </c>
      <c r="F790" t="s">
        <v>589</v>
      </c>
      <c r="G790" t="s">
        <v>612</v>
      </c>
      <c r="J790" t="s">
        <v>613</v>
      </c>
      <c r="K790" t="s">
        <v>15146</v>
      </c>
      <c r="L790" t="s">
        <v>15147</v>
      </c>
      <c r="M790" t="s">
        <v>15148</v>
      </c>
      <c r="O790" t="s">
        <v>373</v>
      </c>
      <c r="P790">
        <v>1</v>
      </c>
      <c r="Q790" t="s">
        <v>617</v>
      </c>
      <c r="R790">
        <v>16.99</v>
      </c>
      <c r="Z790" t="s">
        <v>12911</v>
      </c>
      <c r="AA790" t="s">
        <v>22</v>
      </c>
      <c r="AB790" t="s">
        <v>33252</v>
      </c>
      <c r="AC790" t="s">
        <v>172</v>
      </c>
      <c r="AE790" t="b">
        <v>0</v>
      </c>
    </row>
    <row r="791" spans="1:31">
      <c r="A791" t="s">
        <v>33253</v>
      </c>
      <c r="B791" t="s">
        <v>33253</v>
      </c>
      <c r="C791" t="s">
        <v>33254</v>
      </c>
      <c r="D791" t="s">
        <v>33255</v>
      </c>
      <c r="E791" t="s">
        <v>373</v>
      </c>
      <c r="F791" t="s">
        <v>589</v>
      </c>
      <c r="G791" t="s">
        <v>612</v>
      </c>
      <c r="J791" t="s">
        <v>613</v>
      </c>
      <c r="K791" t="s">
        <v>24950</v>
      </c>
      <c r="L791" t="s">
        <v>1927</v>
      </c>
      <c r="M791" t="s">
        <v>1928</v>
      </c>
      <c r="O791" t="s">
        <v>373</v>
      </c>
      <c r="P791">
        <v>1</v>
      </c>
      <c r="Q791" t="s">
        <v>617</v>
      </c>
      <c r="R791">
        <v>14.99</v>
      </c>
      <c r="Z791" t="s">
        <v>1532</v>
      </c>
      <c r="AA791" t="s">
        <v>22</v>
      </c>
      <c r="AB791" t="s">
        <v>33256</v>
      </c>
      <c r="AC791" t="s">
        <v>172</v>
      </c>
      <c r="AE791" t="b">
        <v>0</v>
      </c>
    </row>
    <row r="792" spans="1:31">
      <c r="A792" t="s">
        <v>33257</v>
      </c>
      <c r="B792" t="s">
        <v>33257</v>
      </c>
      <c r="C792" t="s">
        <v>33258</v>
      </c>
      <c r="D792" t="s">
        <v>33259</v>
      </c>
      <c r="E792" t="s">
        <v>373</v>
      </c>
      <c r="F792" t="s">
        <v>589</v>
      </c>
      <c r="G792" t="s">
        <v>612</v>
      </c>
      <c r="J792" t="s">
        <v>613</v>
      </c>
      <c r="K792" t="s">
        <v>427</v>
      </c>
      <c r="L792" t="s">
        <v>428</v>
      </c>
      <c r="M792" t="s">
        <v>429</v>
      </c>
      <c r="O792" t="s">
        <v>373</v>
      </c>
      <c r="P792">
        <v>1</v>
      </c>
      <c r="Q792" t="s">
        <v>617</v>
      </c>
      <c r="R792">
        <v>13.99</v>
      </c>
      <c r="Z792" t="s">
        <v>33260</v>
      </c>
      <c r="AA792" t="s">
        <v>23</v>
      </c>
      <c r="AB792" t="s">
        <v>33261</v>
      </c>
      <c r="AC792" t="s">
        <v>172</v>
      </c>
      <c r="AE792" t="b">
        <v>0</v>
      </c>
    </row>
    <row r="793" spans="1:31">
      <c r="A793" t="s">
        <v>33262</v>
      </c>
      <c r="B793" t="s">
        <v>33262</v>
      </c>
      <c r="C793" t="s">
        <v>33263</v>
      </c>
      <c r="D793" t="s">
        <v>33264</v>
      </c>
      <c r="E793" t="s">
        <v>373</v>
      </c>
      <c r="F793" t="s">
        <v>589</v>
      </c>
      <c r="G793" t="s">
        <v>612</v>
      </c>
      <c r="J793" t="s">
        <v>613</v>
      </c>
      <c r="K793" t="s">
        <v>821</v>
      </c>
      <c r="L793" t="s">
        <v>822</v>
      </c>
      <c r="M793" t="s">
        <v>823</v>
      </c>
      <c r="O793" t="s">
        <v>373</v>
      </c>
      <c r="P793">
        <v>4</v>
      </c>
      <c r="Q793" t="s">
        <v>617</v>
      </c>
      <c r="R793">
        <v>71.96</v>
      </c>
      <c r="Z793" t="s">
        <v>3087</v>
      </c>
      <c r="AA793" t="s">
        <v>26</v>
      </c>
      <c r="AB793" t="s">
        <v>21186</v>
      </c>
      <c r="AC793" t="s">
        <v>172</v>
      </c>
      <c r="AE793" t="b">
        <v>0</v>
      </c>
    </row>
    <row r="794" spans="1:31">
      <c r="A794" t="s">
        <v>33265</v>
      </c>
      <c r="B794" t="s">
        <v>33265</v>
      </c>
      <c r="C794" t="s">
        <v>33266</v>
      </c>
      <c r="D794" t="s">
        <v>33267</v>
      </c>
      <c r="E794" t="s">
        <v>373</v>
      </c>
      <c r="F794" t="s">
        <v>589</v>
      </c>
      <c r="G794" t="s">
        <v>612</v>
      </c>
      <c r="J794" t="s">
        <v>613</v>
      </c>
      <c r="K794" t="s">
        <v>6137</v>
      </c>
      <c r="L794" t="s">
        <v>6138</v>
      </c>
      <c r="M794" t="s">
        <v>6139</v>
      </c>
      <c r="O794" t="s">
        <v>373</v>
      </c>
      <c r="P794">
        <v>1</v>
      </c>
      <c r="Q794" t="s">
        <v>617</v>
      </c>
      <c r="R794">
        <v>13.99</v>
      </c>
      <c r="Z794" t="s">
        <v>33268</v>
      </c>
      <c r="AA794" t="s">
        <v>36</v>
      </c>
      <c r="AB794" t="s">
        <v>33269</v>
      </c>
      <c r="AC794" t="s">
        <v>172</v>
      </c>
      <c r="AE794" t="b">
        <v>0</v>
      </c>
    </row>
    <row r="795" spans="1:31">
      <c r="A795" t="s">
        <v>33270</v>
      </c>
      <c r="B795" t="s">
        <v>33270</v>
      </c>
      <c r="C795" t="s">
        <v>33271</v>
      </c>
      <c r="D795" t="s">
        <v>33272</v>
      </c>
      <c r="E795" t="s">
        <v>373</v>
      </c>
      <c r="F795" t="s">
        <v>589</v>
      </c>
      <c r="G795" t="s">
        <v>612</v>
      </c>
      <c r="J795" t="s">
        <v>613</v>
      </c>
      <c r="K795" t="s">
        <v>1075</v>
      </c>
      <c r="L795" t="s">
        <v>1076</v>
      </c>
      <c r="M795" t="s">
        <v>1077</v>
      </c>
      <c r="O795" t="s">
        <v>373</v>
      </c>
      <c r="P795">
        <v>1</v>
      </c>
      <c r="Q795" t="s">
        <v>617</v>
      </c>
      <c r="R795">
        <v>16.99</v>
      </c>
      <c r="Z795" t="s">
        <v>3696</v>
      </c>
      <c r="AA795" t="s">
        <v>42</v>
      </c>
      <c r="AB795" t="s">
        <v>33273</v>
      </c>
      <c r="AC795" t="s">
        <v>172</v>
      </c>
      <c r="AE795" t="b">
        <v>0</v>
      </c>
    </row>
    <row r="796" spans="1:31">
      <c r="A796" t="s">
        <v>33274</v>
      </c>
      <c r="B796" t="s">
        <v>33274</v>
      </c>
      <c r="C796" t="s">
        <v>33275</v>
      </c>
      <c r="D796" t="s">
        <v>33276</v>
      </c>
      <c r="E796" t="s">
        <v>373</v>
      </c>
      <c r="F796" t="s">
        <v>589</v>
      </c>
      <c r="G796" t="s">
        <v>612</v>
      </c>
      <c r="J796" t="s">
        <v>613</v>
      </c>
      <c r="K796" t="s">
        <v>4203</v>
      </c>
      <c r="L796" t="s">
        <v>4204</v>
      </c>
      <c r="M796" t="s">
        <v>4205</v>
      </c>
      <c r="O796" t="s">
        <v>373</v>
      </c>
      <c r="P796">
        <v>1</v>
      </c>
      <c r="Q796" t="s">
        <v>617</v>
      </c>
      <c r="R796">
        <v>14.99</v>
      </c>
      <c r="Z796" t="s">
        <v>2908</v>
      </c>
      <c r="AA796" t="s">
        <v>32</v>
      </c>
      <c r="AB796">
        <v>85388</v>
      </c>
      <c r="AC796" t="s">
        <v>172</v>
      </c>
      <c r="AE796" t="b">
        <v>0</v>
      </c>
    </row>
    <row r="797" spans="1:31">
      <c r="A797" t="s">
        <v>33277</v>
      </c>
      <c r="B797" t="s">
        <v>33277</v>
      </c>
      <c r="C797" t="s">
        <v>33278</v>
      </c>
      <c r="D797" t="s">
        <v>33279</v>
      </c>
      <c r="E797" t="s">
        <v>373</v>
      </c>
      <c r="F797" t="s">
        <v>589</v>
      </c>
      <c r="G797" t="s">
        <v>612</v>
      </c>
      <c r="J797" t="s">
        <v>613</v>
      </c>
      <c r="K797" t="s">
        <v>1391</v>
      </c>
      <c r="L797" t="s">
        <v>1392</v>
      </c>
      <c r="M797" t="s">
        <v>1393</v>
      </c>
      <c r="O797" t="s">
        <v>373</v>
      </c>
      <c r="P797">
        <v>1</v>
      </c>
      <c r="Q797" t="s">
        <v>617</v>
      </c>
      <c r="R797">
        <v>13.99</v>
      </c>
      <c r="Z797" t="s">
        <v>3864</v>
      </c>
      <c r="AA797" t="s">
        <v>22</v>
      </c>
      <c r="AB797" t="s">
        <v>33280</v>
      </c>
      <c r="AC797" t="s">
        <v>172</v>
      </c>
      <c r="AE797" t="b">
        <v>0</v>
      </c>
    </row>
    <row r="798" spans="1:31">
      <c r="A798" t="s">
        <v>33281</v>
      </c>
      <c r="C798" t="s">
        <v>33282</v>
      </c>
      <c r="D798" t="s">
        <v>33283</v>
      </c>
      <c r="E798" t="s">
        <v>373</v>
      </c>
      <c r="F798" t="s">
        <v>374</v>
      </c>
      <c r="G798" t="s">
        <v>612</v>
      </c>
      <c r="J798" t="s">
        <v>376</v>
      </c>
      <c r="K798" t="s">
        <v>515</v>
      </c>
      <c r="L798" t="s">
        <v>516</v>
      </c>
      <c r="M798" t="s">
        <v>517</v>
      </c>
      <c r="N798">
        <v>1</v>
      </c>
      <c r="O798" t="s">
        <v>373</v>
      </c>
      <c r="P798">
        <v>1</v>
      </c>
      <c r="Q798" t="s">
        <v>617</v>
      </c>
      <c r="R798">
        <v>19.99</v>
      </c>
      <c r="T798">
        <v>0</v>
      </c>
      <c r="V798">
        <v>0</v>
      </c>
      <c r="Z798" t="s">
        <v>33284</v>
      </c>
      <c r="AA798" t="s">
        <v>29</v>
      </c>
      <c r="AB798" t="s">
        <v>33285</v>
      </c>
      <c r="AC798" t="s">
        <v>172</v>
      </c>
      <c r="AE798" t="b">
        <v>0</v>
      </c>
    </row>
    <row r="799" spans="1:31">
      <c r="A799" t="s">
        <v>33286</v>
      </c>
      <c r="C799" t="s">
        <v>33287</v>
      </c>
      <c r="D799" t="s">
        <v>33288</v>
      </c>
      <c r="E799" t="s">
        <v>373</v>
      </c>
      <c r="F799" t="s">
        <v>374</v>
      </c>
      <c r="G799" t="s">
        <v>612</v>
      </c>
      <c r="J799" t="s">
        <v>503</v>
      </c>
      <c r="K799" t="s">
        <v>8591</v>
      </c>
      <c r="L799" t="s">
        <v>2632</v>
      </c>
      <c r="M799" t="s">
        <v>2633</v>
      </c>
      <c r="N799">
        <v>1</v>
      </c>
      <c r="O799" t="s">
        <v>373</v>
      </c>
      <c r="P799">
        <v>1</v>
      </c>
      <c r="Q799" t="s">
        <v>617</v>
      </c>
      <c r="R799">
        <v>16.99</v>
      </c>
      <c r="T799">
        <v>19.99</v>
      </c>
      <c r="V799">
        <v>0</v>
      </c>
      <c r="Z799" t="s">
        <v>3586</v>
      </c>
      <c r="AA799" t="s">
        <v>29</v>
      </c>
      <c r="AB799" t="s">
        <v>33289</v>
      </c>
      <c r="AC799" t="s">
        <v>172</v>
      </c>
      <c r="AE799" t="b">
        <v>0</v>
      </c>
    </row>
    <row r="800" spans="1:31">
      <c r="A800" t="s">
        <v>33290</v>
      </c>
      <c r="B800" t="s">
        <v>33290</v>
      </c>
      <c r="C800" t="s">
        <v>33291</v>
      </c>
      <c r="D800" t="s">
        <v>33292</v>
      </c>
      <c r="E800" t="s">
        <v>373</v>
      </c>
      <c r="F800" t="s">
        <v>589</v>
      </c>
      <c r="G800" t="s">
        <v>612</v>
      </c>
      <c r="J800" t="s">
        <v>613</v>
      </c>
      <c r="K800" t="s">
        <v>509</v>
      </c>
      <c r="L800" t="s">
        <v>900</v>
      </c>
      <c r="M800" t="s">
        <v>511</v>
      </c>
      <c r="O800" t="s">
        <v>373</v>
      </c>
      <c r="P800">
        <v>1</v>
      </c>
      <c r="Q800" t="s">
        <v>617</v>
      </c>
      <c r="R800">
        <v>14.99</v>
      </c>
      <c r="Z800" t="s">
        <v>26337</v>
      </c>
      <c r="AA800" t="s">
        <v>22</v>
      </c>
      <c r="AB800" t="s">
        <v>33293</v>
      </c>
      <c r="AC800" t="s">
        <v>172</v>
      </c>
      <c r="AE800" t="b">
        <v>0</v>
      </c>
    </row>
    <row r="801" spans="1:31">
      <c r="A801" t="s">
        <v>33294</v>
      </c>
      <c r="C801" t="s">
        <v>33295</v>
      </c>
      <c r="D801" t="s">
        <v>33296</v>
      </c>
      <c r="E801" t="s">
        <v>435</v>
      </c>
      <c r="F801" t="s">
        <v>374</v>
      </c>
      <c r="G801" t="s">
        <v>612</v>
      </c>
      <c r="J801" t="s">
        <v>376</v>
      </c>
      <c r="K801" t="s">
        <v>17133</v>
      </c>
      <c r="L801" t="s">
        <v>17134</v>
      </c>
      <c r="M801" t="s">
        <v>17135</v>
      </c>
      <c r="N801">
        <v>1</v>
      </c>
      <c r="P801">
        <v>0</v>
      </c>
      <c r="Z801" t="s">
        <v>33297</v>
      </c>
      <c r="AA801" t="s">
        <v>33298</v>
      </c>
      <c r="AB801">
        <v>5301</v>
      </c>
      <c r="AC801" t="s">
        <v>172</v>
      </c>
      <c r="AE801" t="b">
        <v>0</v>
      </c>
    </row>
    <row r="802" spans="1:31">
      <c r="A802" t="s">
        <v>33299</v>
      </c>
      <c r="B802" t="s">
        <v>33299</v>
      </c>
      <c r="C802" t="s">
        <v>33300</v>
      </c>
      <c r="D802" t="s">
        <v>33301</v>
      </c>
      <c r="E802" t="s">
        <v>373</v>
      </c>
      <c r="F802" t="s">
        <v>589</v>
      </c>
      <c r="G802" t="s">
        <v>612</v>
      </c>
      <c r="J802" t="s">
        <v>613</v>
      </c>
      <c r="K802" t="s">
        <v>26805</v>
      </c>
      <c r="L802" t="s">
        <v>4788</v>
      </c>
      <c r="M802" t="s">
        <v>4789</v>
      </c>
      <c r="O802" t="s">
        <v>373</v>
      </c>
      <c r="P802">
        <v>1</v>
      </c>
      <c r="Q802" t="s">
        <v>617</v>
      </c>
      <c r="R802">
        <v>15.99</v>
      </c>
      <c r="Z802" t="s">
        <v>1130</v>
      </c>
      <c r="AA802" t="s">
        <v>28</v>
      </c>
      <c r="AB802" t="s">
        <v>33302</v>
      </c>
      <c r="AC802" t="s">
        <v>172</v>
      </c>
      <c r="AE802" t="b">
        <v>0</v>
      </c>
    </row>
    <row r="803" spans="1:31">
      <c r="A803" t="s">
        <v>33303</v>
      </c>
      <c r="B803" t="s">
        <v>33303</v>
      </c>
      <c r="C803" t="s">
        <v>33304</v>
      </c>
      <c r="D803" t="s">
        <v>33305</v>
      </c>
      <c r="E803" t="s">
        <v>373</v>
      </c>
      <c r="F803" t="s">
        <v>589</v>
      </c>
      <c r="G803" t="s">
        <v>612</v>
      </c>
      <c r="J803" t="s">
        <v>613</v>
      </c>
      <c r="K803" t="s">
        <v>856</v>
      </c>
      <c r="L803" t="s">
        <v>857</v>
      </c>
      <c r="M803" t="s">
        <v>396</v>
      </c>
      <c r="O803" t="s">
        <v>373</v>
      </c>
      <c r="P803">
        <v>1</v>
      </c>
      <c r="Q803" t="s">
        <v>617</v>
      </c>
      <c r="R803">
        <v>14.99</v>
      </c>
      <c r="Z803" t="s">
        <v>21616</v>
      </c>
      <c r="AA803" t="s">
        <v>22</v>
      </c>
      <c r="AB803" t="s">
        <v>33306</v>
      </c>
      <c r="AC803" t="s">
        <v>172</v>
      </c>
      <c r="AE803" t="b">
        <v>0</v>
      </c>
    </row>
    <row r="804" spans="1:31">
      <c r="A804" t="s">
        <v>33307</v>
      </c>
      <c r="B804" t="s">
        <v>33307</v>
      </c>
      <c r="C804" t="s">
        <v>33308</v>
      </c>
      <c r="D804" t="s">
        <v>33309</v>
      </c>
      <c r="E804" t="s">
        <v>373</v>
      </c>
      <c r="F804" t="s">
        <v>589</v>
      </c>
      <c r="G804" t="s">
        <v>612</v>
      </c>
      <c r="J804" t="s">
        <v>613</v>
      </c>
      <c r="K804" t="s">
        <v>2619</v>
      </c>
      <c r="L804" t="s">
        <v>2620</v>
      </c>
      <c r="M804" t="s">
        <v>2621</v>
      </c>
      <c r="O804" t="s">
        <v>373</v>
      </c>
      <c r="P804">
        <v>1</v>
      </c>
      <c r="Q804" t="s">
        <v>617</v>
      </c>
      <c r="R804">
        <v>18.99</v>
      </c>
      <c r="Z804" t="s">
        <v>33310</v>
      </c>
      <c r="AA804" t="s">
        <v>41</v>
      </c>
      <c r="AB804" t="s">
        <v>33311</v>
      </c>
      <c r="AC804" t="s">
        <v>172</v>
      </c>
      <c r="AE804" t="b">
        <v>0</v>
      </c>
    </row>
    <row r="805" spans="1:31">
      <c r="A805" t="s">
        <v>33307</v>
      </c>
      <c r="B805" t="s">
        <v>33307</v>
      </c>
      <c r="C805" t="s">
        <v>33308</v>
      </c>
      <c r="D805" t="s">
        <v>33309</v>
      </c>
      <c r="E805" t="s">
        <v>373</v>
      </c>
      <c r="F805" t="s">
        <v>589</v>
      </c>
      <c r="G805" t="s">
        <v>612</v>
      </c>
      <c r="J805" t="s">
        <v>613</v>
      </c>
      <c r="K805" t="s">
        <v>1659</v>
      </c>
      <c r="L805" t="s">
        <v>1660</v>
      </c>
      <c r="M805" t="s">
        <v>1661</v>
      </c>
      <c r="O805" t="s">
        <v>373</v>
      </c>
      <c r="P805">
        <v>1</v>
      </c>
      <c r="Q805" t="s">
        <v>617</v>
      </c>
      <c r="R805">
        <v>17.99</v>
      </c>
      <c r="Z805" t="s">
        <v>33310</v>
      </c>
      <c r="AA805" t="s">
        <v>41</v>
      </c>
      <c r="AB805" t="s">
        <v>33311</v>
      </c>
      <c r="AC805" t="s">
        <v>172</v>
      </c>
      <c r="AE805" t="b">
        <v>0</v>
      </c>
    </row>
    <row r="806" spans="1:31">
      <c r="A806" t="s">
        <v>33312</v>
      </c>
      <c r="C806" t="s">
        <v>33313</v>
      </c>
      <c r="D806" t="s">
        <v>33314</v>
      </c>
      <c r="E806" t="s">
        <v>373</v>
      </c>
      <c r="F806" t="s">
        <v>374</v>
      </c>
      <c r="G806" t="s">
        <v>612</v>
      </c>
      <c r="J806" t="s">
        <v>376</v>
      </c>
      <c r="K806" t="s">
        <v>9827</v>
      </c>
      <c r="L806" t="s">
        <v>9828</v>
      </c>
      <c r="M806" t="s">
        <v>9829</v>
      </c>
      <c r="N806">
        <v>1</v>
      </c>
      <c r="O806" t="s">
        <v>373</v>
      </c>
      <c r="P806">
        <v>1</v>
      </c>
      <c r="Q806" t="s">
        <v>617</v>
      </c>
      <c r="R806">
        <v>13.99</v>
      </c>
      <c r="T806">
        <v>0</v>
      </c>
      <c r="V806">
        <v>0</v>
      </c>
      <c r="Z806" t="s">
        <v>268</v>
      </c>
      <c r="AA806" t="s">
        <v>23</v>
      </c>
      <c r="AB806" t="s">
        <v>33315</v>
      </c>
      <c r="AC806" t="s">
        <v>172</v>
      </c>
      <c r="AE806" t="b">
        <v>0</v>
      </c>
    </row>
    <row r="807" spans="1:31">
      <c r="A807" t="s">
        <v>33316</v>
      </c>
      <c r="B807" t="s">
        <v>33316</v>
      </c>
      <c r="C807" t="s">
        <v>33317</v>
      </c>
      <c r="D807" t="s">
        <v>33318</v>
      </c>
      <c r="E807" t="s">
        <v>373</v>
      </c>
      <c r="F807" t="s">
        <v>589</v>
      </c>
      <c r="G807" t="s">
        <v>612</v>
      </c>
      <c r="J807" t="s">
        <v>613</v>
      </c>
      <c r="K807" t="s">
        <v>871</v>
      </c>
      <c r="L807" t="s">
        <v>872</v>
      </c>
      <c r="M807" t="s">
        <v>873</v>
      </c>
      <c r="O807" t="s">
        <v>373</v>
      </c>
      <c r="P807">
        <v>1</v>
      </c>
      <c r="Q807" t="s">
        <v>617</v>
      </c>
      <c r="R807">
        <v>17.99</v>
      </c>
      <c r="Z807" t="s">
        <v>3003</v>
      </c>
      <c r="AA807" t="s">
        <v>32</v>
      </c>
      <c r="AB807" t="s">
        <v>33319</v>
      </c>
      <c r="AC807" t="s">
        <v>172</v>
      </c>
      <c r="AE807" t="b">
        <v>0</v>
      </c>
    </row>
    <row r="808" spans="1:31">
      <c r="A808" t="s">
        <v>33320</v>
      </c>
      <c r="B808" t="s">
        <v>33320</v>
      </c>
      <c r="C808" t="s">
        <v>33321</v>
      </c>
      <c r="D808" t="s">
        <v>33322</v>
      </c>
      <c r="E808" t="s">
        <v>373</v>
      </c>
      <c r="F808" t="s">
        <v>589</v>
      </c>
      <c r="G808" t="s">
        <v>612</v>
      </c>
      <c r="J808" t="s">
        <v>613</v>
      </c>
      <c r="K808" t="s">
        <v>1122</v>
      </c>
      <c r="L808" t="s">
        <v>1123</v>
      </c>
      <c r="M808" t="s">
        <v>1124</v>
      </c>
      <c r="O808" t="s">
        <v>373</v>
      </c>
      <c r="P808">
        <v>1</v>
      </c>
      <c r="Q808" t="s">
        <v>617</v>
      </c>
      <c r="R808">
        <v>17.99</v>
      </c>
      <c r="Z808" t="s">
        <v>1616</v>
      </c>
      <c r="AA808" t="s">
        <v>22</v>
      </c>
      <c r="AB808">
        <v>92620</v>
      </c>
      <c r="AC808" t="s">
        <v>172</v>
      </c>
      <c r="AE808" t="b">
        <v>0</v>
      </c>
    </row>
    <row r="809" spans="1:31">
      <c r="A809" t="s">
        <v>33323</v>
      </c>
      <c r="B809" t="s">
        <v>33323</v>
      </c>
      <c r="C809" t="s">
        <v>33324</v>
      </c>
      <c r="D809" t="s">
        <v>33325</v>
      </c>
      <c r="E809" t="s">
        <v>373</v>
      </c>
      <c r="F809" t="s">
        <v>589</v>
      </c>
      <c r="G809" t="s">
        <v>612</v>
      </c>
      <c r="J809" t="s">
        <v>376</v>
      </c>
      <c r="K809" t="s">
        <v>1715</v>
      </c>
      <c r="L809" t="s">
        <v>1716</v>
      </c>
      <c r="M809" t="s">
        <v>1717</v>
      </c>
      <c r="O809" t="s">
        <v>373</v>
      </c>
      <c r="P809">
        <v>1</v>
      </c>
      <c r="Q809" t="s">
        <v>617</v>
      </c>
      <c r="R809">
        <v>16.99</v>
      </c>
      <c r="T809">
        <v>3.71</v>
      </c>
      <c r="Y809">
        <v>3.71</v>
      </c>
      <c r="Z809" t="s">
        <v>8615</v>
      </c>
      <c r="AA809" t="s">
        <v>24</v>
      </c>
      <c r="AB809" t="s">
        <v>33326</v>
      </c>
      <c r="AC809" t="s">
        <v>172</v>
      </c>
      <c r="AD809" t="s">
        <v>4114</v>
      </c>
      <c r="AE809" t="b">
        <v>0</v>
      </c>
    </row>
    <row r="810" spans="1:31">
      <c r="A810" t="s">
        <v>33327</v>
      </c>
      <c r="C810" t="s">
        <v>33324</v>
      </c>
      <c r="D810" t="s">
        <v>33328</v>
      </c>
      <c r="E810" t="s">
        <v>373</v>
      </c>
      <c r="F810" t="s">
        <v>374</v>
      </c>
      <c r="G810" t="s">
        <v>612</v>
      </c>
      <c r="J810" t="s">
        <v>376</v>
      </c>
      <c r="K810" t="s">
        <v>33329</v>
      </c>
      <c r="L810" t="s">
        <v>33330</v>
      </c>
      <c r="M810" t="s">
        <v>13232</v>
      </c>
      <c r="N810">
        <v>1</v>
      </c>
      <c r="O810" t="s">
        <v>373</v>
      </c>
      <c r="P810">
        <v>1</v>
      </c>
      <c r="Q810" t="s">
        <v>617</v>
      </c>
      <c r="R810">
        <v>15.99</v>
      </c>
      <c r="T810">
        <v>0</v>
      </c>
      <c r="V810">
        <v>0</v>
      </c>
      <c r="Z810" t="s">
        <v>8615</v>
      </c>
      <c r="AA810" t="s">
        <v>24</v>
      </c>
      <c r="AB810" t="s">
        <v>33326</v>
      </c>
      <c r="AC810" t="s">
        <v>172</v>
      </c>
      <c r="AE810" t="b">
        <v>0</v>
      </c>
    </row>
    <row r="811" spans="1:31">
      <c r="A811" t="s">
        <v>33331</v>
      </c>
      <c r="B811" t="s">
        <v>33331</v>
      </c>
      <c r="C811" t="s">
        <v>33332</v>
      </c>
      <c r="D811" t="s">
        <v>33333</v>
      </c>
      <c r="E811" t="s">
        <v>373</v>
      </c>
      <c r="F811" t="s">
        <v>589</v>
      </c>
      <c r="G811" t="s">
        <v>612</v>
      </c>
      <c r="J811" t="s">
        <v>613</v>
      </c>
      <c r="K811" t="s">
        <v>1391</v>
      </c>
      <c r="L811" t="s">
        <v>1392</v>
      </c>
      <c r="M811" t="s">
        <v>1393</v>
      </c>
      <c r="O811" t="s">
        <v>373</v>
      </c>
      <c r="P811">
        <v>1</v>
      </c>
      <c r="Q811" t="s">
        <v>617</v>
      </c>
      <c r="R811">
        <v>13.99</v>
      </c>
      <c r="Z811" t="s">
        <v>24017</v>
      </c>
      <c r="AA811" t="s">
        <v>22</v>
      </c>
      <c r="AB811" t="s">
        <v>33334</v>
      </c>
      <c r="AC811" t="s">
        <v>172</v>
      </c>
      <c r="AE811" t="b">
        <v>0</v>
      </c>
    </row>
    <row r="812" spans="1:31">
      <c r="A812" t="s">
        <v>33335</v>
      </c>
      <c r="B812" t="s">
        <v>33335</v>
      </c>
      <c r="C812" t="s">
        <v>33336</v>
      </c>
      <c r="D812" t="s">
        <v>33337</v>
      </c>
      <c r="E812" t="s">
        <v>373</v>
      </c>
      <c r="F812" t="s">
        <v>589</v>
      </c>
      <c r="G812" t="s">
        <v>612</v>
      </c>
      <c r="J812" t="s">
        <v>376</v>
      </c>
      <c r="K812" t="s">
        <v>719</v>
      </c>
      <c r="L812" t="s">
        <v>720</v>
      </c>
      <c r="M812" t="s">
        <v>721</v>
      </c>
      <c r="O812" t="s">
        <v>373</v>
      </c>
      <c r="P812">
        <v>1</v>
      </c>
      <c r="Q812" t="s">
        <v>617</v>
      </c>
      <c r="R812">
        <v>14.99</v>
      </c>
      <c r="T812">
        <v>3.49</v>
      </c>
      <c r="Y812">
        <v>3.49</v>
      </c>
      <c r="Z812" t="s">
        <v>9515</v>
      </c>
      <c r="AA812" t="s">
        <v>29</v>
      </c>
      <c r="AB812" t="s">
        <v>33338</v>
      </c>
      <c r="AC812" t="s">
        <v>172</v>
      </c>
      <c r="AD812" t="s">
        <v>4114</v>
      </c>
      <c r="AE812" t="b">
        <v>0</v>
      </c>
    </row>
    <row r="813" spans="1:31">
      <c r="A813" t="s">
        <v>33339</v>
      </c>
      <c r="C813" t="s">
        <v>33340</v>
      </c>
      <c r="D813" t="s">
        <v>33341</v>
      </c>
      <c r="E813" t="s">
        <v>373</v>
      </c>
      <c r="F813" t="s">
        <v>374</v>
      </c>
      <c r="G813" t="s">
        <v>612</v>
      </c>
      <c r="J813" t="s">
        <v>376</v>
      </c>
      <c r="K813" t="s">
        <v>3062</v>
      </c>
      <c r="L813" t="s">
        <v>672</v>
      </c>
      <c r="M813" t="s">
        <v>673</v>
      </c>
      <c r="N813">
        <v>1</v>
      </c>
      <c r="O813" t="s">
        <v>373</v>
      </c>
      <c r="P813">
        <v>1</v>
      </c>
      <c r="Q813" t="s">
        <v>617</v>
      </c>
      <c r="R813">
        <v>17.99</v>
      </c>
      <c r="T813">
        <v>0</v>
      </c>
      <c r="V813">
        <v>0</v>
      </c>
      <c r="Z813" t="s">
        <v>1527</v>
      </c>
      <c r="AA813" t="s">
        <v>22</v>
      </c>
      <c r="AB813" t="s">
        <v>33342</v>
      </c>
      <c r="AC813" t="s">
        <v>172</v>
      </c>
      <c r="AE813" t="b">
        <v>0</v>
      </c>
    </row>
    <row r="814" spans="1:31">
      <c r="A814" t="s">
        <v>33343</v>
      </c>
      <c r="B814" t="s">
        <v>33343</v>
      </c>
      <c r="C814" t="s">
        <v>33344</v>
      </c>
      <c r="D814" t="s">
        <v>33345</v>
      </c>
      <c r="E814" t="s">
        <v>373</v>
      </c>
      <c r="F814" t="s">
        <v>589</v>
      </c>
      <c r="G814" t="s">
        <v>612</v>
      </c>
      <c r="J814" t="s">
        <v>613</v>
      </c>
      <c r="K814" t="s">
        <v>1379</v>
      </c>
      <c r="L814" t="s">
        <v>1380</v>
      </c>
      <c r="M814" t="s">
        <v>1381</v>
      </c>
      <c r="O814" t="s">
        <v>373</v>
      </c>
      <c r="P814">
        <v>1</v>
      </c>
      <c r="Q814" t="s">
        <v>617</v>
      </c>
      <c r="R814">
        <v>16.99</v>
      </c>
      <c r="Z814" t="s">
        <v>33346</v>
      </c>
      <c r="AA814" t="s">
        <v>28</v>
      </c>
      <c r="AB814" t="s">
        <v>33347</v>
      </c>
      <c r="AC814" t="s">
        <v>172</v>
      </c>
      <c r="AE814" t="b">
        <v>0</v>
      </c>
    </row>
    <row r="815" spans="1:31">
      <c r="A815" t="s">
        <v>33348</v>
      </c>
      <c r="B815" t="s">
        <v>33348</v>
      </c>
      <c r="C815" t="s">
        <v>33349</v>
      </c>
      <c r="D815" t="s">
        <v>33350</v>
      </c>
      <c r="E815" t="s">
        <v>373</v>
      </c>
      <c r="F815" t="s">
        <v>589</v>
      </c>
      <c r="G815" t="s">
        <v>612</v>
      </c>
      <c r="J815" t="s">
        <v>613</v>
      </c>
      <c r="K815" t="s">
        <v>3985</v>
      </c>
      <c r="L815" t="s">
        <v>632</v>
      </c>
      <c r="M815" t="s">
        <v>633</v>
      </c>
      <c r="O815" t="s">
        <v>373</v>
      </c>
      <c r="P815">
        <v>1</v>
      </c>
      <c r="Q815" t="s">
        <v>617</v>
      </c>
      <c r="R815">
        <v>17.99</v>
      </c>
      <c r="Z815" t="s">
        <v>33351</v>
      </c>
      <c r="AA815" t="s">
        <v>66</v>
      </c>
      <c r="AB815" t="s">
        <v>33352</v>
      </c>
      <c r="AC815" t="s">
        <v>172</v>
      </c>
      <c r="AE815" t="b">
        <v>0</v>
      </c>
    </row>
    <row r="816" spans="1:31">
      <c r="A816" t="s">
        <v>33353</v>
      </c>
      <c r="B816" t="s">
        <v>33353</v>
      </c>
      <c r="C816" t="s">
        <v>33354</v>
      </c>
      <c r="D816" t="s">
        <v>33355</v>
      </c>
      <c r="E816" t="s">
        <v>373</v>
      </c>
      <c r="F816" t="s">
        <v>589</v>
      </c>
      <c r="G816" t="s">
        <v>612</v>
      </c>
      <c r="J816" t="s">
        <v>376</v>
      </c>
      <c r="K816" t="s">
        <v>1715</v>
      </c>
      <c r="L816" t="s">
        <v>1716</v>
      </c>
      <c r="M816" t="s">
        <v>1717</v>
      </c>
      <c r="O816" t="s">
        <v>373</v>
      </c>
      <c r="P816">
        <v>2</v>
      </c>
      <c r="Q816" t="s">
        <v>617</v>
      </c>
      <c r="R816">
        <v>33.98</v>
      </c>
      <c r="T816">
        <v>3.52</v>
      </c>
      <c r="Y816">
        <v>3.52</v>
      </c>
      <c r="Z816" t="s">
        <v>13129</v>
      </c>
      <c r="AA816" t="s">
        <v>28</v>
      </c>
      <c r="AB816" t="s">
        <v>33356</v>
      </c>
      <c r="AC816" t="s">
        <v>172</v>
      </c>
      <c r="AD816" t="s">
        <v>4114</v>
      </c>
      <c r="AE816" t="b">
        <v>0</v>
      </c>
    </row>
    <row r="817" spans="1:31">
      <c r="A817" t="s">
        <v>33357</v>
      </c>
      <c r="C817" t="s">
        <v>33358</v>
      </c>
      <c r="D817" t="s">
        <v>33359</v>
      </c>
      <c r="E817" t="s">
        <v>373</v>
      </c>
      <c r="F817" t="s">
        <v>374</v>
      </c>
      <c r="G817" t="s">
        <v>612</v>
      </c>
      <c r="J817" t="s">
        <v>376</v>
      </c>
      <c r="K817" t="s">
        <v>6716</v>
      </c>
      <c r="L817" t="s">
        <v>6717</v>
      </c>
      <c r="M817" t="s">
        <v>6718</v>
      </c>
      <c r="N817">
        <v>1</v>
      </c>
      <c r="O817" t="s">
        <v>373</v>
      </c>
      <c r="P817">
        <v>1</v>
      </c>
      <c r="Q817" t="s">
        <v>617</v>
      </c>
      <c r="R817">
        <v>17.99</v>
      </c>
      <c r="T817">
        <v>0</v>
      </c>
      <c r="V817">
        <v>0</v>
      </c>
      <c r="Z817" t="s">
        <v>4593</v>
      </c>
      <c r="AA817" t="s">
        <v>24</v>
      </c>
      <c r="AB817" t="s">
        <v>33360</v>
      </c>
      <c r="AC817" t="s">
        <v>172</v>
      </c>
      <c r="AE817" t="b">
        <v>0</v>
      </c>
    </row>
    <row r="818" spans="1:31">
      <c r="A818" t="s">
        <v>33361</v>
      </c>
      <c r="B818" t="s">
        <v>33361</v>
      </c>
      <c r="C818" t="s">
        <v>33362</v>
      </c>
      <c r="D818" t="s">
        <v>33363</v>
      </c>
      <c r="E818" t="s">
        <v>373</v>
      </c>
      <c r="F818" t="s">
        <v>589</v>
      </c>
      <c r="G818" t="s">
        <v>612</v>
      </c>
      <c r="J818" t="s">
        <v>613</v>
      </c>
      <c r="K818" t="s">
        <v>911</v>
      </c>
      <c r="L818" t="s">
        <v>912</v>
      </c>
      <c r="M818" t="s">
        <v>913</v>
      </c>
      <c r="O818" t="s">
        <v>373</v>
      </c>
      <c r="P818">
        <v>1</v>
      </c>
      <c r="Q818" t="s">
        <v>617</v>
      </c>
      <c r="R818">
        <v>19.99</v>
      </c>
      <c r="Z818" t="s">
        <v>33364</v>
      </c>
      <c r="AA818" t="s">
        <v>54</v>
      </c>
      <c r="AB818">
        <v>35601</v>
      </c>
      <c r="AC818" t="s">
        <v>172</v>
      </c>
      <c r="AE818" t="b">
        <v>0</v>
      </c>
    </row>
    <row r="819" spans="1:31">
      <c r="A819" t="s">
        <v>33365</v>
      </c>
      <c r="C819" t="s">
        <v>33366</v>
      </c>
      <c r="D819" t="s">
        <v>33367</v>
      </c>
      <c r="E819" t="s">
        <v>373</v>
      </c>
      <c r="F819" t="s">
        <v>374</v>
      </c>
      <c r="G819" t="s">
        <v>612</v>
      </c>
      <c r="J819" t="s">
        <v>376</v>
      </c>
      <c r="K819" t="s">
        <v>863</v>
      </c>
      <c r="L819" t="s">
        <v>864</v>
      </c>
      <c r="M819" t="s">
        <v>865</v>
      </c>
      <c r="N819">
        <v>1</v>
      </c>
      <c r="O819" t="s">
        <v>373</v>
      </c>
      <c r="P819">
        <v>1</v>
      </c>
      <c r="Q819" t="s">
        <v>617</v>
      </c>
      <c r="R819">
        <v>15.99</v>
      </c>
      <c r="T819">
        <v>0</v>
      </c>
      <c r="V819">
        <v>0</v>
      </c>
      <c r="Z819" t="s">
        <v>33368</v>
      </c>
      <c r="AA819" t="s">
        <v>22</v>
      </c>
      <c r="AB819" t="s">
        <v>33369</v>
      </c>
      <c r="AC819" t="s">
        <v>172</v>
      </c>
      <c r="AE819" t="b">
        <v>0</v>
      </c>
    </row>
    <row r="820" spans="1:31">
      <c r="A820" t="s">
        <v>33370</v>
      </c>
      <c r="B820" t="s">
        <v>33370</v>
      </c>
      <c r="C820" t="s">
        <v>33366</v>
      </c>
      <c r="D820" t="s">
        <v>33371</v>
      </c>
      <c r="E820" t="s">
        <v>373</v>
      </c>
      <c r="F820" t="s">
        <v>589</v>
      </c>
      <c r="G820" t="s">
        <v>612</v>
      </c>
      <c r="J820" t="s">
        <v>613</v>
      </c>
      <c r="K820" t="s">
        <v>504</v>
      </c>
      <c r="L820" t="s">
        <v>505</v>
      </c>
      <c r="M820" t="s">
        <v>506</v>
      </c>
      <c r="O820" t="s">
        <v>373</v>
      </c>
      <c r="P820">
        <v>1</v>
      </c>
      <c r="Q820" t="s">
        <v>617</v>
      </c>
      <c r="R820">
        <v>14.99</v>
      </c>
      <c r="Z820" t="s">
        <v>33368</v>
      </c>
      <c r="AA820" t="s">
        <v>22</v>
      </c>
      <c r="AB820" t="s">
        <v>33369</v>
      </c>
      <c r="AC820" t="s">
        <v>172</v>
      </c>
      <c r="AE820" t="b">
        <v>0</v>
      </c>
    </row>
    <row r="821" spans="1:31">
      <c r="A821" t="s">
        <v>33372</v>
      </c>
      <c r="B821" t="s">
        <v>33372</v>
      </c>
      <c r="C821" t="s">
        <v>33373</v>
      </c>
      <c r="D821" t="s">
        <v>33374</v>
      </c>
      <c r="E821" t="s">
        <v>373</v>
      </c>
      <c r="F821" t="s">
        <v>589</v>
      </c>
      <c r="G821" t="s">
        <v>612</v>
      </c>
      <c r="J821" t="s">
        <v>613</v>
      </c>
      <c r="K821" t="s">
        <v>4070</v>
      </c>
      <c r="L821" t="s">
        <v>4071</v>
      </c>
      <c r="M821" t="s">
        <v>4072</v>
      </c>
      <c r="O821" t="s">
        <v>373</v>
      </c>
      <c r="P821">
        <v>1</v>
      </c>
      <c r="Q821" t="s">
        <v>617</v>
      </c>
      <c r="R821">
        <v>15.99</v>
      </c>
      <c r="Z821" t="s">
        <v>1407</v>
      </c>
      <c r="AA821" t="s">
        <v>23</v>
      </c>
      <c r="AB821" t="s">
        <v>33375</v>
      </c>
      <c r="AC821" t="s">
        <v>172</v>
      </c>
      <c r="AE821" t="b">
        <v>0</v>
      </c>
    </row>
    <row r="822" spans="1:31">
      <c r="A822" t="s">
        <v>33376</v>
      </c>
      <c r="B822" t="s">
        <v>33376</v>
      </c>
      <c r="C822" t="s">
        <v>33377</v>
      </c>
      <c r="D822" t="s">
        <v>33378</v>
      </c>
      <c r="E822" t="s">
        <v>373</v>
      </c>
      <c r="F822" t="s">
        <v>589</v>
      </c>
      <c r="G822" t="s">
        <v>612</v>
      </c>
      <c r="J822" t="s">
        <v>613</v>
      </c>
      <c r="K822" t="s">
        <v>2457</v>
      </c>
      <c r="L822" t="s">
        <v>2458</v>
      </c>
      <c r="M822" t="s">
        <v>2459</v>
      </c>
      <c r="O822" t="s">
        <v>373</v>
      </c>
      <c r="P822">
        <v>1</v>
      </c>
      <c r="Q822" t="s">
        <v>617</v>
      </c>
      <c r="R822">
        <v>15.99</v>
      </c>
      <c r="Z822" t="s">
        <v>7336</v>
      </c>
      <c r="AA822" t="s">
        <v>25</v>
      </c>
      <c r="AB822" t="s">
        <v>33379</v>
      </c>
      <c r="AC822" t="s">
        <v>172</v>
      </c>
      <c r="AE822" t="b">
        <v>0</v>
      </c>
    </row>
    <row r="823" spans="1:31">
      <c r="A823" t="s">
        <v>33376</v>
      </c>
      <c r="B823" t="s">
        <v>33376</v>
      </c>
      <c r="C823" t="s">
        <v>33377</v>
      </c>
      <c r="D823" t="s">
        <v>33378</v>
      </c>
      <c r="E823" t="s">
        <v>373</v>
      </c>
      <c r="F823" t="s">
        <v>589</v>
      </c>
      <c r="G823" t="s">
        <v>612</v>
      </c>
      <c r="J823" t="s">
        <v>613</v>
      </c>
      <c r="K823" t="s">
        <v>30492</v>
      </c>
      <c r="L823" t="s">
        <v>8783</v>
      </c>
      <c r="M823" t="s">
        <v>8784</v>
      </c>
      <c r="O823" t="s">
        <v>373</v>
      </c>
      <c r="P823">
        <v>1</v>
      </c>
      <c r="Q823" t="s">
        <v>617</v>
      </c>
      <c r="R823">
        <v>16.99</v>
      </c>
      <c r="Z823" t="s">
        <v>7336</v>
      </c>
      <c r="AA823" t="s">
        <v>25</v>
      </c>
      <c r="AB823" t="s">
        <v>33379</v>
      </c>
      <c r="AC823" t="s">
        <v>172</v>
      </c>
      <c r="AE823" t="b">
        <v>0</v>
      </c>
    </row>
    <row r="824" spans="1:31">
      <c r="A824" t="s">
        <v>33380</v>
      </c>
      <c r="C824" t="s">
        <v>33381</v>
      </c>
      <c r="D824" t="s">
        <v>33382</v>
      </c>
      <c r="E824" t="s">
        <v>373</v>
      </c>
      <c r="F824" t="s">
        <v>374</v>
      </c>
      <c r="G824" t="s">
        <v>612</v>
      </c>
      <c r="J824" t="s">
        <v>376</v>
      </c>
      <c r="K824" t="s">
        <v>6272</v>
      </c>
      <c r="L824" t="s">
        <v>2874</v>
      </c>
      <c r="M824" t="s">
        <v>2875</v>
      </c>
      <c r="N824">
        <v>1</v>
      </c>
      <c r="O824" t="s">
        <v>373</v>
      </c>
      <c r="P824">
        <v>1</v>
      </c>
      <c r="Q824" t="s">
        <v>617</v>
      </c>
      <c r="R824">
        <v>15.99</v>
      </c>
      <c r="T824">
        <v>0</v>
      </c>
      <c r="V824">
        <v>0</v>
      </c>
      <c r="Z824" t="s">
        <v>18569</v>
      </c>
      <c r="AA824" t="s">
        <v>24</v>
      </c>
      <c r="AB824" t="s">
        <v>33383</v>
      </c>
      <c r="AC824" t="s">
        <v>172</v>
      </c>
      <c r="AE824" t="b">
        <v>0</v>
      </c>
    </row>
    <row r="825" spans="1:31">
      <c r="A825" t="s">
        <v>33384</v>
      </c>
      <c r="C825" t="s">
        <v>33385</v>
      </c>
      <c r="D825" t="s">
        <v>33386</v>
      </c>
      <c r="E825" t="s">
        <v>435</v>
      </c>
      <c r="F825" t="s">
        <v>374</v>
      </c>
      <c r="G825" t="s">
        <v>612</v>
      </c>
      <c r="J825" t="s">
        <v>376</v>
      </c>
      <c r="K825" t="s">
        <v>33387</v>
      </c>
      <c r="L825" t="s">
        <v>33388</v>
      </c>
      <c r="M825" t="s">
        <v>33389</v>
      </c>
      <c r="N825">
        <v>1</v>
      </c>
      <c r="P825">
        <v>0</v>
      </c>
      <c r="Z825" t="s">
        <v>1759</v>
      </c>
      <c r="AA825" t="s">
        <v>24</v>
      </c>
      <c r="AB825" t="s">
        <v>33390</v>
      </c>
      <c r="AC825" t="s">
        <v>172</v>
      </c>
      <c r="AE825" t="b">
        <v>0</v>
      </c>
    </row>
    <row r="826" spans="1:31">
      <c r="A826" t="s">
        <v>33391</v>
      </c>
      <c r="B826" t="s">
        <v>33391</v>
      </c>
      <c r="C826" t="s">
        <v>33392</v>
      </c>
      <c r="D826" t="s">
        <v>33393</v>
      </c>
      <c r="E826" t="s">
        <v>373</v>
      </c>
      <c r="F826" t="s">
        <v>589</v>
      </c>
      <c r="G826" t="s">
        <v>612</v>
      </c>
      <c r="J826" t="s">
        <v>376</v>
      </c>
      <c r="K826" t="s">
        <v>13908</v>
      </c>
      <c r="L826" t="s">
        <v>13909</v>
      </c>
      <c r="M826" t="s">
        <v>7899</v>
      </c>
      <c r="O826" t="s">
        <v>373</v>
      </c>
      <c r="P826">
        <v>1</v>
      </c>
      <c r="Q826" t="s">
        <v>617</v>
      </c>
      <c r="R826">
        <v>13.99</v>
      </c>
      <c r="T826">
        <v>3.49</v>
      </c>
      <c r="Y826">
        <v>3.49</v>
      </c>
      <c r="Z826" t="s">
        <v>1163</v>
      </c>
      <c r="AA826" t="s">
        <v>40</v>
      </c>
      <c r="AB826" t="s">
        <v>33394</v>
      </c>
      <c r="AC826" t="s">
        <v>172</v>
      </c>
      <c r="AD826" t="s">
        <v>4114</v>
      </c>
      <c r="AE826" t="b">
        <v>0</v>
      </c>
    </row>
    <row r="827" spans="1:31">
      <c r="A827" t="s">
        <v>33395</v>
      </c>
      <c r="B827" t="s">
        <v>33395</v>
      </c>
      <c r="C827" t="s">
        <v>33396</v>
      </c>
      <c r="D827" t="s">
        <v>33397</v>
      </c>
      <c r="E827" t="s">
        <v>373</v>
      </c>
      <c r="F827" t="s">
        <v>589</v>
      </c>
      <c r="G827" t="s">
        <v>612</v>
      </c>
      <c r="J827" t="s">
        <v>376</v>
      </c>
      <c r="K827" t="s">
        <v>1160</v>
      </c>
      <c r="L827" t="s">
        <v>1161</v>
      </c>
      <c r="M827" t="s">
        <v>1162</v>
      </c>
      <c r="O827" t="s">
        <v>373</v>
      </c>
      <c r="P827">
        <v>1</v>
      </c>
      <c r="Q827" t="s">
        <v>617</v>
      </c>
      <c r="R827">
        <v>16.99</v>
      </c>
      <c r="T827">
        <v>3.45</v>
      </c>
      <c r="Z827" t="s">
        <v>11026</v>
      </c>
      <c r="AB827">
        <v>96913</v>
      </c>
      <c r="AC827" t="s">
        <v>77</v>
      </c>
      <c r="AE827" t="b">
        <v>0</v>
      </c>
    </row>
    <row r="828" spans="1:31">
      <c r="A828" t="s">
        <v>33395</v>
      </c>
      <c r="B828" t="s">
        <v>33395</v>
      </c>
      <c r="C828" t="s">
        <v>33396</v>
      </c>
      <c r="D828" t="s">
        <v>33397</v>
      </c>
      <c r="E828" t="s">
        <v>373</v>
      </c>
      <c r="F828" t="s">
        <v>589</v>
      </c>
      <c r="G828" t="s">
        <v>612</v>
      </c>
      <c r="J828" t="s">
        <v>376</v>
      </c>
      <c r="K828" t="s">
        <v>1154</v>
      </c>
      <c r="L828" t="s">
        <v>1155</v>
      </c>
      <c r="M828" t="s">
        <v>1156</v>
      </c>
      <c r="O828" t="s">
        <v>373</v>
      </c>
      <c r="P828">
        <v>1</v>
      </c>
      <c r="Q828" t="s">
        <v>617</v>
      </c>
      <c r="R828">
        <v>14.99</v>
      </c>
      <c r="T828">
        <v>3.44</v>
      </c>
      <c r="Z828" t="s">
        <v>11026</v>
      </c>
      <c r="AB828">
        <v>96913</v>
      </c>
      <c r="AC828" t="s">
        <v>77</v>
      </c>
      <c r="AE828" t="b">
        <v>0</v>
      </c>
    </row>
    <row r="829" spans="1:31">
      <c r="A829" t="s">
        <v>33395</v>
      </c>
      <c r="B829" t="s">
        <v>33395</v>
      </c>
      <c r="C829" t="s">
        <v>33396</v>
      </c>
      <c r="D829" t="s">
        <v>33397</v>
      </c>
      <c r="E829" t="s">
        <v>373</v>
      </c>
      <c r="F829" t="s">
        <v>589</v>
      </c>
      <c r="G829" t="s">
        <v>612</v>
      </c>
      <c r="J829" t="s">
        <v>376</v>
      </c>
      <c r="K829" t="s">
        <v>20223</v>
      </c>
      <c r="L829" t="s">
        <v>20224</v>
      </c>
      <c r="M829" t="s">
        <v>3014</v>
      </c>
      <c r="O829" t="s">
        <v>373</v>
      </c>
      <c r="P829">
        <v>1</v>
      </c>
      <c r="Q829" t="s">
        <v>617</v>
      </c>
      <c r="R829">
        <v>17.99</v>
      </c>
      <c r="T829">
        <v>3.44</v>
      </c>
      <c r="Z829" t="s">
        <v>11026</v>
      </c>
      <c r="AB829">
        <v>96913</v>
      </c>
      <c r="AC829" t="s">
        <v>77</v>
      </c>
      <c r="AE829" t="b">
        <v>0</v>
      </c>
    </row>
    <row r="830" spans="1:31">
      <c r="A830" t="s">
        <v>33395</v>
      </c>
      <c r="B830" t="s">
        <v>33395</v>
      </c>
      <c r="C830" t="s">
        <v>33396</v>
      </c>
      <c r="D830" t="s">
        <v>33397</v>
      </c>
      <c r="E830" t="s">
        <v>373</v>
      </c>
      <c r="F830" t="s">
        <v>589</v>
      </c>
      <c r="G830" t="s">
        <v>612</v>
      </c>
      <c r="J830" t="s">
        <v>376</v>
      </c>
      <c r="K830" t="s">
        <v>1391</v>
      </c>
      <c r="L830" t="s">
        <v>1392</v>
      </c>
      <c r="M830" t="s">
        <v>1393</v>
      </c>
      <c r="O830" t="s">
        <v>373</v>
      </c>
      <c r="P830">
        <v>1</v>
      </c>
      <c r="Q830" t="s">
        <v>617</v>
      </c>
      <c r="R830">
        <v>13.99</v>
      </c>
      <c r="T830">
        <v>3.45</v>
      </c>
      <c r="Z830" t="s">
        <v>11026</v>
      </c>
      <c r="AB830">
        <v>96913</v>
      </c>
      <c r="AC830" t="s">
        <v>77</v>
      </c>
      <c r="AE830" t="b">
        <v>0</v>
      </c>
    </row>
    <row r="831" spans="1:31">
      <c r="A831" t="s">
        <v>33398</v>
      </c>
      <c r="B831" t="s">
        <v>33398</v>
      </c>
      <c r="C831" t="s">
        <v>33399</v>
      </c>
      <c r="D831" t="s">
        <v>33400</v>
      </c>
      <c r="E831" t="s">
        <v>373</v>
      </c>
      <c r="F831" t="s">
        <v>589</v>
      </c>
      <c r="G831" t="s">
        <v>612</v>
      </c>
      <c r="J831" t="s">
        <v>613</v>
      </c>
      <c r="K831" t="s">
        <v>8722</v>
      </c>
      <c r="L831" t="s">
        <v>8723</v>
      </c>
      <c r="M831" t="s">
        <v>8724</v>
      </c>
      <c r="O831" t="s">
        <v>373</v>
      </c>
      <c r="P831">
        <v>1</v>
      </c>
      <c r="Q831" t="s">
        <v>617</v>
      </c>
      <c r="R831">
        <v>15.99</v>
      </c>
      <c r="Z831" t="s">
        <v>9055</v>
      </c>
      <c r="AA831" t="s">
        <v>233</v>
      </c>
      <c r="AB831">
        <v>94619</v>
      </c>
      <c r="AC831" t="s">
        <v>172</v>
      </c>
      <c r="AE831" t="b">
        <v>0</v>
      </c>
    </row>
    <row r="832" spans="1:31">
      <c r="A832" t="s">
        <v>33398</v>
      </c>
      <c r="B832" t="s">
        <v>33398</v>
      </c>
      <c r="C832" t="s">
        <v>33399</v>
      </c>
      <c r="D832" t="s">
        <v>33400</v>
      </c>
      <c r="E832" t="s">
        <v>373</v>
      </c>
      <c r="F832" t="s">
        <v>589</v>
      </c>
      <c r="G832" t="s">
        <v>612</v>
      </c>
      <c r="J832" t="s">
        <v>613</v>
      </c>
      <c r="K832" t="s">
        <v>1933</v>
      </c>
      <c r="L832" t="s">
        <v>1934</v>
      </c>
      <c r="M832" t="s">
        <v>1935</v>
      </c>
      <c r="O832" t="s">
        <v>373</v>
      </c>
      <c r="P832">
        <v>1</v>
      </c>
      <c r="Q832" t="s">
        <v>617</v>
      </c>
      <c r="R832">
        <v>14.99</v>
      </c>
      <c r="Z832" t="s">
        <v>9055</v>
      </c>
      <c r="AA832" t="s">
        <v>233</v>
      </c>
      <c r="AB832">
        <v>94619</v>
      </c>
      <c r="AC832" t="s">
        <v>172</v>
      </c>
      <c r="AE832" t="b">
        <v>0</v>
      </c>
    </row>
    <row r="833" spans="1:31">
      <c r="A833" t="s">
        <v>33401</v>
      </c>
      <c r="B833" t="s">
        <v>33401</v>
      </c>
      <c r="C833" t="s">
        <v>33402</v>
      </c>
      <c r="D833" t="s">
        <v>33403</v>
      </c>
      <c r="E833" t="s">
        <v>373</v>
      </c>
      <c r="F833" t="s">
        <v>589</v>
      </c>
      <c r="G833" t="s">
        <v>612</v>
      </c>
      <c r="J833" t="s">
        <v>613</v>
      </c>
      <c r="K833" t="s">
        <v>1173</v>
      </c>
      <c r="L833" t="s">
        <v>1174</v>
      </c>
      <c r="M833" t="s">
        <v>1175</v>
      </c>
      <c r="O833" t="s">
        <v>373</v>
      </c>
      <c r="P833">
        <v>1</v>
      </c>
      <c r="Q833" t="s">
        <v>617</v>
      </c>
      <c r="R833">
        <v>14.99</v>
      </c>
      <c r="Z833" t="s">
        <v>695</v>
      </c>
      <c r="AA833" t="s">
        <v>22</v>
      </c>
      <c r="AB833" t="s">
        <v>33404</v>
      </c>
      <c r="AC833" t="s">
        <v>172</v>
      </c>
      <c r="AE833" t="b">
        <v>0</v>
      </c>
    </row>
    <row r="834" spans="1:31">
      <c r="A834" t="s">
        <v>33405</v>
      </c>
      <c r="C834" t="s">
        <v>33406</v>
      </c>
      <c r="D834" t="s">
        <v>33407</v>
      </c>
      <c r="E834" t="s">
        <v>435</v>
      </c>
      <c r="F834" t="s">
        <v>374</v>
      </c>
      <c r="G834" t="s">
        <v>612</v>
      </c>
      <c r="J834" t="s">
        <v>376</v>
      </c>
      <c r="K834" t="s">
        <v>692</v>
      </c>
      <c r="L834" t="s">
        <v>693</v>
      </c>
      <c r="M834" t="s">
        <v>694</v>
      </c>
      <c r="N834">
        <v>1</v>
      </c>
      <c r="P834">
        <v>0</v>
      </c>
      <c r="Q834" t="s">
        <v>617</v>
      </c>
      <c r="R834">
        <v>14.99</v>
      </c>
      <c r="T834">
        <v>0</v>
      </c>
      <c r="V834">
        <v>0</v>
      </c>
      <c r="Z834" t="s">
        <v>33408</v>
      </c>
      <c r="AA834" t="s">
        <v>23</v>
      </c>
      <c r="AB834" t="s">
        <v>33409</v>
      </c>
      <c r="AC834" t="s">
        <v>172</v>
      </c>
      <c r="AE834" t="b">
        <v>0</v>
      </c>
    </row>
    <row r="835" spans="1:31">
      <c r="A835" t="s">
        <v>33410</v>
      </c>
      <c r="C835" t="s">
        <v>33411</v>
      </c>
      <c r="D835" t="s">
        <v>33412</v>
      </c>
      <c r="E835" t="s">
        <v>373</v>
      </c>
      <c r="F835" t="s">
        <v>374</v>
      </c>
      <c r="G835" t="s">
        <v>612</v>
      </c>
      <c r="J835" t="s">
        <v>376</v>
      </c>
      <c r="K835" t="s">
        <v>17184</v>
      </c>
      <c r="L835" t="s">
        <v>17185</v>
      </c>
      <c r="M835" t="s">
        <v>1643</v>
      </c>
      <c r="N835">
        <v>1</v>
      </c>
      <c r="O835" t="s">
        <v>373</v>
      </c>
      <c r="P835">
        <v>1</v>
      </c>
      <c r="Q835" t="s">
        <v>617</v>
      </c>
      <c r="R835">
        <v>16.99</v>
      </c>
      <c r="T835">
        <v>0</v>
      </c>
      <c r="V835">
        <v>0</v>
      </c>
      <c r="Z835" t="s">
        <v>7087</v>
      </c>
      <c r="AA835" t="s">
        <v>22</v>
      </c>
      <c r="AB835" t="s">
        <v>33413</v>
      </c>
      <c r="AC835" t="s">
        <v>172</v>
      </c>
      <c r="AE835" t="b">
        <v>0</v>
      </c>
    </row>
    <row r="836" spans="1:31">
      <c r="A836" t="s">
        <v>33410</v>
      </c>
      <c r="C836" t="s">
        <v>33411</v>
      </c>
      <c r="D836" t="s">
        <v>33412</v>
      </c>
      <c r="E836" t="s">
        <v>373</v>
      </c>
      <c r="F836" t="s">
        <v>374</v>
      </c>
      <c r="G836" t="s">
        <v>612</v>
      </c>
      <c r="J836" t="s">
        <v>376</v>
      </c>
      <c r="K836" t="s">
        <v>2169</v>
      </c>
      <c r="L836" t="s">
        <v>2170</v>
      </c>
      <c r="M836" t="s">
        <v>2171</v>
      </c>
      <c r="N836">
        <v>1</v>
      </c>
      <c r="O836" t="s">
        <v>373</v>
      </c>
      <c r="P836">
        <v>1</v>
      </c>
      <c r="Q836" t="s">
        <v>617</v>
      </c>
      <c r="R836">
        <v>17.99</v>
      </c>
      <c r="T836">
        <v>0</v>
      </c>
      <c r="V836">
        <v>0</v>
      </c>
      <c r="Z836" t="s">
        <v>7087</v>
      </c>
      <c r="AA836" t="s">
        <v>22</v>
      </c>
      <c r="AB836" t="s">
        <v>33413</v>
      </c>
      <c r="AC836" t="s">
        <v>172</v>
      </c>
      <c r="AE836" t="b">
        <v>0</v>
      </c>
    </row>
    <row r="837" spans="1:31">
      <c r="A837" t="s">
        <v>33414</v>
      </c>
      <c r="B837" t="s">
        <v>33414</v>
      </c>
      <c r="C837" t="s">
        <v>33411</v>
      </c>
      <c r="D837" t="s">
        <v>33415</v>
      </c>
      <c r="E837" t="s">
        <v>373</v>
      </c>
      <c r="F837" t="s">
        <v>589</v>
      </c>
      <c r="G837" t="s">
        <v>612</v>
      </c>
      <c r="J837" t="s">
        <v>613</v>
      </c>
      <c r="K837" t="s">
        <v>599</v>
      </c>
      <c r="L837" t="s">
        <v>600</v>
      </c>
      <c r="M837" t="s">
        <v>601</v>
      </c>
      <c r="O837" t="s">
        <v>373</v>
      </c>
      <c r="P837">
        <v>1</v>
      </c>
      <c r="Q837" t="s">
        <v>617</v>
      </c>
      <c r="R837">
        <v>17.99</v>
      </c>
      <c r="Z837" t="s">
        <v>7087</v>
      </c>
      <c r="AA837" t="s">
        <v>22</v>
      </c>
      <c r="AB837" t="s">
        <v>33413</v>
      </c>
      <c r="AC837" t="s">
        <v>172</v>
      </c>
      <c r="AE837" t="b">
        <v>0</v>
      </c>
    </row>
    <row r="838" spans="1:31">
      <c r="A838" t="s">
        <v>33416</v>
      </c>
      <c r="B838" t="s">
        <v>33416</v>
      </c>
      <c r="C838" t="s">
        <v>33417</v>
      </c>
      <c r="D838" t="s">
        <v>33418</v>
      </c>
      <c r="E838" t="s">
        <v>373</v>
      </c>
      <c r="F838" t="s">
        <v>589</v>
      </c>
      <c r="G838" t="s">
        <v>612</v>
      </c>
      <c r="J838" t="s">
        <v>613</v>
      </c>
      <c r="K838" t="s">
        <v>33419</v>
      </c>
      <c r="L838" t="s">
        <v>9927</v>
      </c>
      <c r="M838" t="s">
        <v>9928</v>
      </c>
      <c r="O838" t="s">
        <v>373</v>
      </c>
      <c r="P838">
        <v>1</v>
      </c>
      <c r="Q838" t="s">
        <v>617</v>
      </c>
      <c r="R838">
        <v>14.99</v>
      </c>
      <c r="Z838" t="s">
        <v>32568</v>
      </c>
      <c r="AA838" t="s">
        <v>22</v>
      </c>
      <c r="AB838">
        <v>93422</v>
      </c>
      <c r="AC838" t="s">
        <v>172</v>
      </c>
      <c r="AE838" t="b">
        <v>0</v>
      </c>
    </row>
    <row r="839" spans="1:31">
      <c r="A839" t="s">
        <v>33420</v>
      </c>
      <c r="B839" t="s">
        <v>33420</v>
      </c>
      <c r="C839" t="s">
        <v>33421</v>
      </c>
      <c r="D839" t="s">
        <v>33422</v>
      </c>
      <c r="E839" t="s">
        <v>373</v>
      </c>
      <c r="F839" t="s">
        <v>589</v>
      </c>
      <c r="G839" t="s">
        <v>612</v>
      </c>
      <c r="J839" t="s">
        <v>613</v>
      </c>
      <c r="K839" t="s">
        <v>2347</v>
      </c>
      <c r="L839" t="s">
        <v>2348</v>
      </c>
      <c r="M839" t="s">
        <v>2349</v>
      </c>
      <c r="O839" t="s">
        <v>373</v>
      </c>
      <c r="P839">
        <v>1</v>
      </c>
      <c r="Q839" t="s">
        <v>617</v>
      </c>
      <c r="R839">
        <v>18.99</v>
      </c>
      <c r="Z839" t="s">
        <v>33423</v>
      </c>
      <c r="AA839" t="s">
        <v>28</v>
      </c>
      <c r="AB839" t="s">
        <v>33424</v>
      </c>
      <c r="AC839" t="s">
        <v>172</v>
      </c>
      <c r="AE839" t="b">
        <v>0</v>
      </c>
    </row>
    <row r="840" spans="1:31">
      <c r="A840" t="s">
        <v>33425</v>
      </c>
      <c r="B840" t="s">
        <v>33425</v>
      </c>
      <c r="C840" t="s">
        <v>33426</v>
      </c>
      <c r="D840" t="s">
        <v>33427</v>
      </c>
      <c r="E840" t="s">
        <v>373</v>
      </c>
      <c r="F840" t="s">
        <v>589</v>
      </c>
      <c r="G840" t="s">
        <v>612</v>
      </c>
      <c r="J840" t="s">
        <v>613</v>
      </c>
      <c r="K840" t="s">
        <v>24950</v>
      </c>
      <c r="L840" t="s">
        <v>1927</v>
      </c>
      <c r="M840" t="s">
        <v>1928</v>
      </c>
      <c r="O840" t="s">
        <v>373</v>
      </c>
      <c r="P840">
        <v>1</v>
      </c>
      <c r="Q840" t="s">
        <v>617</v>
      </c>
      <c r="R840">
        <v>14.99</v>
      </c>
      <c r="Z840" t="s">
        <v>33428</v>
      </c>
      <c r="AA840" t="s">
        <v>28</v>
      </c>
      <c r="AB840" t="s">
        <v>33429</v>
      </c>
      <c r="AC840" t="s">
        <v>172</v>
      </c>
      <c r="AE840" t="b">
        <v>0</v>
      </c>
    </row>
    <row r="841" spans="1:31">
      <c r="A841" t="s">
        <v>33430</v>
      </c>
      <c r="B841" t="s">
        <v>33430</v>
      </c>
      <c r="C841" t="s">
        <v>33431</v>
      </c>
      <c r="D841" t="s">
        <v>33432</v>
      </c>
      <c r="E841" t="s">
        <v>373</v>
      </c>
      <c r="F841" t="s">
        <v>589</v>
      </c>
      <c r="G841" t="s">
        <v>612</v>
      </c>
      <c r="J841" t="s">
        <v>376</v>
      </c>
      <c r="K841" t="s">
        <v>1075</v>
      </c>
      <c r="L841" t="s">
        <v>1076</v>
      </c>
      <c r="M841" t="s">
        <v>1077</v>
      </c>
      <c r="O841" t="s">
        <v>373</v>
      </c>
      <c r="P841">
        <v>1</v>
      </c>
      <c r="Q841" t="s">
        <v>617</v>
      </c>
      <c r="R841">
        <v>16.99</v>
      </c>
      <c r="T841">
        <v>2</v>
      </c>
      <c r="Z841" t="s">
        <v>4272</v>
      </c>
      <c r="AA841" t="s">
        <v>22</v>
      </c>
      <c r="AB841" t="s">
        <v>33433</v>
      </c>
      <c r="AC841" t="s">
        <v>172</v>
      </c>
      <c r="AE841" t="b">
        <v>0</v>
      </c>
    </row>
    <row r="842" spans="1:31">
      <c r="A842" t="s">
        <v>33434</v>
      </c>
      <c r="B842" t="s">
        <v>33434</v>
      </c>
      <c r="C842" t="s">
        <v>33435</v>
      </c>
      <c r="D842" t="s">
        <v>33436</v>
      </c>
      <c r="E842" t="s">
        <v>373</v>
      </c>
      <c r="F842" t="s">
        <v>589</v>
      </c>
      <c r="G842" t="s">
        <v>612</v>
      </c>
      <c r="J842" t="s">
        <v>613</v>
      </c>
      <c r="K842" t="s">
        <v>2241</v>
      </c>
      <c r="L842" t="s">
        <v>437</v>
      </c>
      <c r="M842" t="s">
        <v>438</v>
      </c>
      <c r="O842" t="s">
        <v>373</v>
      </c>
      <c r="P842">
        <v>1</v>
      </c>
      <c r="Q842" t="s">
        <v>617</v>
      </c>
      <c r="R842">
        <v>17.99</v>
      </c>
      <c r="Z842" t="s">
        <v>2735</v>
      </c>
      <c r="AA842" t="s">
        <v>38</v>
      </c>
      <c r="AB842" t="s">
        <v>33437</v>
      </c>
      <c r="AC842" t="s">
        <v>172</v>
      </c>
      <c r="AE842" t="b">
        <v>0</v>
      </c>
    </row>
    <row r="843" spans="1:31">
      <c r="A843" t="s">
        <v>33438</v>
      </c>
      <c r="B843" t="s">
        <v>33438</v>
      </c>
      <c r="C843" t="s">
        <v>33439</v>
      </c>
      <c r="D843" t="s">
        <v>33440</v>
      </c>
      <c r="E843" t="s">
        <v>373</v>
      </c>
      <c r="F843" t="s">
        <v>589</v>
      </c>
      <c r="G843" t="s">
        <v>612</v>
      </c>
      <c r="J843" t="s">
        <v>613</v>
      </c>
      <c r="K843" t="s">
        <v>7298</v>
      </c>
      <c r="L843" t="s">
        <v>7299</v>
      </c>
      <c r="M843" t="s">
        <v>7300</v>
      </c>
      <c r="O843" t="s">
        <v>373</v>
      </c>
      <c r="P843">
        <v>1</v>
      </c>
      <c r="Q843" t="s">
        <v>617</v>
      </c>
      <c r="R843">
        <v>15.99</v>
      </c>
      <c r="Z843" t="s">
        <v>33441</v>
      </c>
      <c r="AA843" t="s">
        <v>22</v>
      </c>
      <c r="AB843" t="s">
        <v>33442</v>
      </c>
      <c r="AC843" t="s">
        <v>172</v>
      </c>
      <c r="AE843" t="b">
        <v>1</v>
      </c>
    </row>
    <row r="844" spans="1:31">
      <c r="A844" t="s">
        <v>33443</v>
      </c>
      <c r="B844" t="s">
        <v>33443</v>
      </c>
      <c r="C844" t="s">
        <v>33444</v>
      </c>
      <c r="D844" t="s">
        <v>33445</v>
      </c>
      <c r="E844" t="s">
        <v>373</v>
      </c>
      <c r="F844" t="s">
        <v>589</v>
      </c>
      <c r="G844" t="s">
        <v>612</v>
      </c>
      <c r="J844" t="s">
        <v>376</v>
      </c>
      <c r="K844" t="s">
        <v>9297</v>
      </c>
      <c r="L844" t="s">
        <v>9298</v>
      </c>
      <c r="M844" t="s">
        <v>9299</v>
      </c>
      <c r="O844" t="s">
        <v>373</v>
      </c>
      <c r="P844">
        <v>1</v>
      </c>
      <c r="Q844" t="s">
        <v>617</v>
      </c>
      <c r="R844">
        <v>14.99</v>
      </c>
      <c r="T844">
        <v>7.44</v>
      </c>
      <c r="Z844" t="s">
        <v>397</v>
      </c>
      <c r="AA844" t="s">
        <v>161</v>
      </c>
      <c r="AB844" t="s">
        <v>33446</v>
      </c>
      <c r="AC844" t="s">
        <v>22</v>
      </c>
      <c r="AE844" t="b">
        <v>0</v>
      </c>
    </row>
    <row r="845" spans="1:31">
      <c r="A845" t="s">
        <v>33447</v>
      </c>
      <c r="C845" t="s">
        <v>33448</v>
      </c>
      <c r="D845" t="s">
        <v>33449</v>
      </c>
      <c r="E845" t="s">
        <v>373</v>
      </c>
      <c r="F845" t="s">
        <v>374</v>
      </c>
      <c r="G845" t="s">
        <v>612</v>
      </c>
      <c r="J845" t="s">
        <v>376</v>
      </c>
      <c r="K845" t="s">
        <v>515</v>
      </c>
      <c r="L845" t="s">
        <v>516</v>
      </c>
      <c r="M845" t="s">
        <v>517</v>
      </c>
      <c r="N845">
        <v>1</v>
      </c>
      <c r="O845" t="s">
        <v>373</v>
      </c>
      <c r="P845">
        <v>1</v>
      </c>
      <c r="Q845" t="s">
        <v>617</v>
      </c>
      <c r="R845">
        <v>19.99</v>
      </c>
      <c r="T845">
        <v>0</v>
      </c>
      <c r="V845">
        <v>0</v>
      </c>
      <c r="Z845" t="s">
        <v>2413</v>
      </c>
      <c r="AA845" t="s">
        <v>30</v>
      </c>
      <c r="AB845" t="s">
        <v>33450</v>
      </c>
      <c r="AC845" t="s">
        <v>172</v>
      </c>
      <c r="AE845" t="b">
        <v>0</v>
      </c>
    </row>
    <row r="846" spans="1:31">
      <c r="A846" t="s">
        <v>33451</v>
      </c>
      <c r="B846" t="s">
        <v>33451</v>
      </c>
      <c r="C846" t="s">
        <v>33452</v>
      </c>
      <c r="D846" t="s">
        <v>33453</v>
      </c>
      <c r="E846" t="s">
        <v>373</v>
      </c>
      <c r="F846" t="s">
        <v>589</v>
      </c>
      <c r="G846" t="s">
        <v>612</v>
      </c>
      <c r="J846" t="s">
        <v>613</v>
      </c>
      <c r="K846" t="s">
        <v>504</v>
      </c>
      <c r="L846" t="s">
        <v>505</v>
      </c>
      <c r="M846" t="s">
        <v>506</v>
      </c>
      <c r="O846" t="s">
        <v>373</v>
      </c>
      <c r="P846">
        <v>1</v>
      </c>
      <c r="Q846" t="s">
        <v>617</v>
      </c>
      <c r="R846">
        <v>14.99</v>
      </c>
      <c r="Z846" t="s">
        <v>16464</v>
      </c>
      <c r="AA846" t="s">
        <v>24</v>
      </c>
      <c r="AB846" t="s">
        <v>25354</v>
      </c>
      <c r="AC846" t="s">
        <v>172</v>
      </c>
      <c r="AE846" t="b">
        <v>0</v>
      </c>
    </row>
    <row r="847" spans="1:31">
      <c r="A847" t="s">
        <v>33454</v>
      </c>
      <c r="B847" t="s">
        <v>33454</v>
      </c>
      <c r="C847" t="s">
        <v>33455</v>
      </c>
      <c r="D847" t="s">
        <v>33456</v>
      </c>
      <c r="E847" t="s">
        <v>373</v>
      </c>
      <c r="F847" t="s">
        <v>589</v>
      </c>
      <c r="G847" t="s">
        <v>612</v>
      </c>
      <c r="J847" t="s">
        <v>376</v>
      </c>
      <c r="K847" t="s">
        <v>1391</v>
      </c>
      <c r="L847" t="s">
        <v>1392</v>
      </c>
      <c r="M847" t="s">
        <v>1393</v>
      </c>
      <c r="O847" t="s">
        <v>373</v>
      </c>
      <c r="P847">
        <v>1</v>
      </c>
      <c r="Q847" t="s">
        <v>617</v>
      </c>
      <c r="R847">
        <v>13.99</v>
      </c>
      <c r="T847">
        <v>5.96</v>
      </c>
      <c r="Z847" t="s">
        <v>33457</v>
      </c>
      <c r="AA847" t="s">
        <v>197</v>
      </c>
      <c r="AB847" t="s">
        <v>33458</v>
      </c>
      <c r="AC847" t="s">
        <v>193</v>
      </c>
      <c r="AE847" t="b">
        <v>0</v>
      </c>
    </row>
    <row r="848" spans="1:31">
      <c r="A848" t="s">
        <v>33459</v>
      </c>
      <c r="B848" t="s">
        <v>33459</v>
      </c>
      <c r="C848" t="s">
        <v>33460</v>
      </c>
      <c r="D848" t="s">
        <v>33461</v>
      </c>
      <c r="E848" t="s">
        <v>373</v>
      </c>
      <c r="F848" t="s">
        <v>589</v>
      </c>
      <c r="G848" t="s">
        <v>612</v>
      </c>
      <c r="J848" t="s">
        <v>376</v>
      </c>
      <c r="K848" t="s">
        <v>13908</v>
      </c>
      <c r="L848" t="s">
        <v>13909</v>
      </c>
      <c r="M848" t="s">
        <v>7899</v>
      </c>
      <c r="O848" t="s">
        <v>373</v>
      </c>
      <c r="P848">
        <v>1</v>
      </c>
      <c r="Q848" t="s">
        <v>617</v>
      </c>
      <c r="R848">
        <v>13.99</v>
      </c>
      <c r="T848">
        <v>5.99</v>
      </c>
      <c r="Z848" t="s">
        <v>1375</v>
      </c>
      <c r="AA848" t="s">
        <v>24</v>
      </c>
      <c r="AB848" t="s">
        <v>33462</v>
      </c>
      <c r="AC848" t="s">
        <v>172</v>
      </c>
      <c r="AE848" t="b">
        <v>0</v>
      </c>
    </row>
    <row r="849" spans="1:31">
      <c r="A849" t="s">
        <v>33463</v>
      </c>
      <c r="C849" t="s">
        <v>33464</v>
      </c>
      <c r="D849" t="s">
        <v>33465</v>
      </c>
      <c r="E849" t="s">
        <v>373</v>
      </c>
      <c r="F849" t="s">
        <v>374</v>
      </c>
      <c r="G849" t="s">
        <v>612</v>
      </c>
      <c r="J849" t="s">
        <v>376</v>
      </c>
      <c r="K849" t="s">
        <v>17501</v>
      </c>
      <c r="L849" t="s">
        <v>17502</v>
      </c>
      <c r="M849" t="s">
        <v>8094</v>
      </c>
      <c r="N849">
        <v>1</v>
      </c>
      <c r="O849" t="s">
        <v>373</v>
      </c>
      <c r="P849">
        <v>1</v>
      </c>
      <c r="Q849" t="s">
        <v>617</v>
      </c>
      <c r="R849">
        <v>15.99</v>
      </c>
      <c r="T849">
        <v>0</v>
      </c>
      <c r="V849">
        <v>0</v>
      </c>
      <c r="Z849" t="s">
        <v>1163</v>
      </c>
      <c r="AA849" t="s">
        <v>25</v>
      </c>
      <c r="AB849" t="s">
        <v>33466</v>
      </c>
      <c r="AC849" t="s">
        <v>172</v>
      </c>
      <c r="AE849" t="b">
        <v>0</v>
      </c>
    </row>
    <row r="850" spans="1:31">
      <c r="A850" t="s">
        <v>33467</v>
      </c>
      <c r="C850" t="s">
        <v>33468</v>
      </c>
      <c r="D850" t="s">
        <v>33469</v>
      </c>
      <c r="E850" t="s">
        <v>435</v>
      </c>
      <c r="F850" t="s">
        <v>374</v>
      </c>
      <c r="G850" t="s">
        <v>612</v>
      </c>
      <c r="J850" t="s">
        <v>503</v>
      </c>
      <c r="K850" t="s">
        <v>25380</v>
      </c>
      <c r="L850" t="s">
        <v>1451</v>
      </c>
      <c r="M850" t="s">
        <v>1452</v>
      </c>
      <c r="N850">
        <v>1</v>
      </c>
      <c r="P850">
        <v>0</v>
      </c>
      <c r="Z850" t="s">
        <v>3791</v>
      </c>
      <c r="AA850" t="s">
        <v>266</v>
      </c>
      <c r="AB850">
        <v>7028</v>
      </c>
      <c r="AC850" t="s">
        <v>172</v>
      </c>
      <c r="AE850" t="b">
        <v>0</v>
      </c>
    </row>
    <row r="851" spans="1:31">
      <c r="A851" t="s">
        <v>33470</v>
      </c>
      <c r="B851" t="s">
        <v>33470</v>
      </c>
      <c r="C851" t="s">
        <v>33471</v>
      </c>
      <c r="D851" t="s">
        <v>33472</v>
      </c>
      <c r="E851" t="s">
        <v>373</v>
      </c>
      <c r="F851" t="s">
        <v>589</v>
      </c>
      <c r="G851" t="s">
        <v>612</v>
      </c>
      <c r="J851" t="s">
        <v>613</v>
      </c>
      <c r="K851" t="s">
        <v>32556</v>
      </c>
      <c r="L851" t="s">
        <v>638</v>
      </c>
      <c r="M851" t="s">
        <v>454</v>
      </c>
      <c r="O851" t="s">
        <v>373</v>
      </c>
      <c r="P851">
        <v>1</v>
      </c>
      <c r="Q851" t="s">
        <v>617</v>
      </c>
      <c r="R851">
        <v>16.99</v>
      </c>
      <c r="Z851" t="s">
        <v>11297</v>
      </c>
      <c r="AA851" t="s">
        <v>22</v>
      </c>
      <c r="AB851">
        <v>93109</v>
      </c>
      <c r="AC851" t="s">
        <v>172</v>
      </c>
      <c r="AE851" t="b">
        <v>0</v>
      </c>
    </row>
    <row r="852" spans="1:31">
      <c r="A852" t="s">
        <v>33470</v>
      </c>
      <c r="B852" t="s">
        <v>33470</v>
      </c>
      <c r="C852" t="s">
        <v>33471</v>
      </c>
      <c r="D852" t="s">
        <v>33472</v>
      </c>
      <c r="E852" t="s">
        <v>373</v>
      </c>
      <c r="F852" t="s">
        <v>589</v>
      </c>
      <c r="G852" t="s">
        <v>612</v>
      </c>
      <c r="J852" t="s">
        <v>613</v>
      </c>
      <c r="K852" t="s">
        <v>1143</v>
      </c>
      <c r="L852" t="s">
        <v>1144</v>
      </c>
      <c r="M852" t="s">
        <v>1145</v>
      </c>
      <c r="O852" t="s">
        <v>373</v>
      </c>
      <c r="P852">
        <v>1</v>
      </c>
      <c r="Q852" t="s">
        <v>617</v>
      </c>
      <c r="R852">
        <v>17.99</v>
      </c>
      <c r="Z852" t="s">
        <v>11297</v>
      </c>
      <c r="AA852" t="s">
        <v>22</v>
      </c>
      <c r="AB852">
        <v>93109</v>
      </c>
      <c r="AC852" t="s">
        <v>172</v>
      </c>
      <c r="AE852" t="b">
        <v>0</v>
      </c>
    </row>
    <row r="853" spans="1:31">
      <c r="A853" t="s">
        <v>33473</v>
      </c>
      <c r="B853" t="s">
        <v>33473</v>
      </c>
      <c r="C853" t="s">
        <v>33474</v>
      </c>
      <c r="D853" t="s">
        <v>33475</v>
      </c>
      <c r="E853" t="s">
        <v>373</v>
      </c>
      <c r="F853" t="s">
        <v>589</v>
      </c>
      <c r="G853" t="s">
        <v>612</v>
      </c>
      <c r="J853" t="s">
        <v>613</v>
      </c>
      <c r="K853" t="s">
        <v>856</v>
      </c>
      <c r="L853" t="s">
        <v>857</v>
      </c>
      <c r="M853" t="s">
        <v>396</v>
      </c>
      <c r="O853" t="s">
        <v>373</v>
      </c>
      <c r="P853">
        <v>1</v>
      </c>
      <c r="Q853" t="s">
        <v>617</v>
      </c>
      <c r="R853">
        <v>14.99</v>
      </c>
      <c r="Z853" t="s">
        <v>29048</v>
      </c>
      <c r="AA853" t="s">
        <v>22</v>
      </c>
      <c r="AB853" t="s">
        <v>33476</v>
      </c>
      <c r="AC853" t="s">
        <v>172</v>
      </c>
      <c r="AE853" t="b">
        <v>0</v>
      </c>
    </row>
    <row r="854" spans="1:31">
      <c r="A854" t="s">
        <v>33477</v>
      </c>
      <c r="C854" t="s">
        <v>33478</v>
      </c>
      <c r="D854" t="s">
        <v>33479</v>
      </c>
      <c r="E854" t="s">
        <v>435</v>
      </c>
      <c r="F854" t="s">
        <v>374</v>
      </c>
      <c r="G854" t="s">
        <v>612</v>
      </c>
      <c r="J854" t="s">
        <v>376</v>
      </c>
      <c r="K854" t="s">
        <v>997</v>
      </c>
      <c r="L854" t="s">
        <v>998</v>
      </c>
      <c r="M854" t="s">
        <v>570</v>
      </c>
      <c r="N854">
        <v>1</v>
      </c>
      <c r="P854">
        <v>0</v>
      </c>
      <c r="Q854" t="s">
        <v>617</v>
      </c>
      <c r="R854">
        <v>14.99</v>
      </c>
      <c r="T854">
        <v>0</v>
      </c>
      <c r="V854">
        <v>0</v>
      </c>
      <c r="Z854" t="s">
        <v>6767</v>
      </c>
      <c r="AA854" t="s">
        <v>29</v>
      </c>
      <c r="AB854" t="s">
        <v>33480</v>
      </c>
      <c r="AC854" t="s">
        <v>172</v>
      </c>
      <c r="AE854" t="b">
        <v>0</v>
      </c>
    </row>
    <row r="855" spans="1:31">
      <c r="A855" t="s">
        <v>33481</v>
      </c>
      <c r="B855" t="s">
        <v>33481</v>
      </c>
      <c r="C855" t="s">
        <v>33482</v>
      </c>
      <c r="D855" t="s">
        <v>33483</v>
      </c>
      <c r="E855" t="s">
        <v>373</v>
      </c>
      <c r="F855" t="s">
        <v>589</v>
      </c>
      <c r="G855" t="s">
        <v>612</v>
      </c>
      <c r="J855" t="s">
        <v>613</v>
      </c>
      <c r="K855" t="s">
        <v>11611</v>
      </c>
      <c r="L855" t="s">
        <v>11612</v>
      </c>
      <c r="M855" t="s">
        <v>11613</v>
      </c>
      <c r="O855" t="s">
        <v>373</v>
      </c>
      <c r="P855">
        <v>1</v>
      </c>
      <c r="Q855" t="s">
        <v>617</v>
      </c>
      <c r="R855">
        <v>15.99</v>
      </c>
      <c r="Z855" t="s">
        <v>8087</v>
      </c>
      <c r="AA855" t="s">
        <v>22</v>
      </c>
      <c r="AB855" t="s">
        <v>33484</v>
      </c>
      <c r="AC855" t="s">
        <v>172</v>
      </c>
      <c r="AE855" t="b">
        <v>0</v>
      </c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92"/>
  <sheetViews>
    <sheetView topLeftCell="M962" workbookViewId="0">
      <selection activeCell="A1" sqref="A1"/>
    </sheetView>
  </sheetViews>
  <sheetFormatPr defaultColWidth="9" defaultRowHeight="13.5"/>
  <cols>
    <col min="27" max="27" width="22.625" customWidth="1"/>
  </cols>
  <sheetData>
    <row r="1" spans="1:33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152</v>
      </c>
      <c r="AB1" t="s">
        <v>365</v>
      </c>
      <c r="AC1" t="s">
        <v>151</v>
      </c>
      <c r="AD1" t="s">
        <v>366</v>
      </c>
      <c r="AE1" t="s">
        <v>367</v>
      </c>
      <c r="AF1" t="s">
        <v>368</v>
      </c>
      <c r="AG1" t="s">
        <v>369</v>
      </c>
    </row>
    <row r="2" spans="1:31">
      <c r="A2" t="s">
        <v>33485</v>
      </c>
      <c r="C2" t="s">
        <v>33486</v>
      </c>
      <c r="D2" t="s">
        <v>33487</v>
      </c>
      <c r="E2" t="s">
        <v>373</v>
      </c>
      <c r="F2" t="s">
        <v>374</v>
      </c>
      <c r="G2" t="s">
        <v>30208</v>
      </c>
      <c r="J2" t="s">
        <v>376</v>
      </c>
      <c r="K2" t="s">
        <v>33488</v>
      </c>
      <c r="L2" t="s">
        <v>21674</v>
      </c>
      <c r="M2" t="s">
        <v>21675</v>
      </c>
      <c r="N2">
        <v>1</v>
      </c>
      <c r="O2" t="s">
        <v>373</v>
      </c>
      <c r="P2">
        <v>1</v>
      </c>
      <c r="Q2" t="s">
        <v>30212</v>
      </c>
      <c r="R2">
        <v>389.06</v>
      </c>
      <c r="T2">
        <v>60</v>
      </c>
      <c r="V2">
        <v>0</v>
      </c>
      <c r="Z2" t="s">
        <v>33489</v>
      </c>
      <c r="AA2" t="s">
        <v>198</v>
      </c>
      <c r="AB2">
        <v>23640</v>
      </c>
      <c r="AC2" t="s">
        <v>194</v>
      </c>
      <c r="AE2" t="b">
        <v>0</v>
      </c>
    </row>
    <row r="3" spans="1:31">
      <c r="A3" t="s">
        <v>33490</v>
      </c>
      <c r="C3" t="s">
        <v>33491</v>
      </c>
      <c r="D3" t="s">
        <v>33492</v>
      </c>
      <c r="E3" t="s">
        <v>373</v>
      </c>
      <c r="F3" t="s">
        <v>374</v>
      </c>
      <c r="G3" t="s">
        <v>30208</v>
      </c>
      <c r="J3" t="s">
        <v>376</v>
      </c>
      <c r="K3" t="s">
        <v>33488</v>
      </c>
      <c r="L3" t="s">
        <v>21674</v>
      </c>
      <c r="M3" t="s">
        <v>21675</v>
      </c>
      <c r="N3">
        <v>1</v>
      </c>
      <c r="O3" t="s">
        <v>373</v>
      </c>
      <c r="P3">
        <v>1</v>
      </c>
      <c r="Q3" t="s">
        <v>30212</v>
      </c>
      <c r="R3">
        <v>389.06</v>
      </c>
      <c r="T3">
        <v>60</v>
      </c>
      <c r="V3">
        <v>0</v>
      </c>
      <c r="Z3" t="s">
        <v>33489</v>
      </c>
      <c r="AA3" t="s">
        <v>198</v>
      </c>
      <c r="AB3">
        <v>23640</v>
      </c>
      <c r="AC3" t="s">
        <v>194</v>
      </c>
      <c r="AE3" t="b">
        <v>0</v>
      </c>
    </row>
    <row r="4" spans="1:31">
      <c r="A4" t="s">
        <v>33493</v>
      </c>
      <c r="C4" t="s">
        <v>33494</v>
      </c>
      <c r="D4" t="s">
        <v>33495</v>
      </c>
      <c r="E4" t="s">
        <v>373</v>
      </c>
      <c r="F4" t="s">
        <v>374</v>
      </c>
      <c r="G4" t="s">
        <v>375</v>
      </c>
      <c r="J4" t="s">
        <v>376</v>
      </c>
      <c r="K4" t="s">
        <v>3978</v>
      </c>
      <c r="L4" t="s">
        <v>33496</v>
      </c>
      <c r="M4" t="s">
        <v>1393</v>
      </c>
      <c r="N4">
        <v>1</v>
      </c>
      <c r="O4" t="s">
        <v>373</v>
      </c>
      <c r="P4">
        <v>1</v>
      </c>
      <c r="Q4" t="s">
        <v>380</v>
      </c>
      <c r="R4">
        <v>21.99</v>
      </c>
      <c r="T4">
        <v>0</v>
      </c>
      <c r="V4">
        <v>0</v>
      </c>
      <c r="Z4" t="s">
        <v>33497</v>
      </c>
      <c r="AA4" t="s">
        <v>161</v>
      </c>
      <c r="AB4" t="s">
        <v>33498</v>
      </c>
      <c r="AC4" t="s">
        <v>22</v>
      </c>
      <c r="AE4" t="b">
        <v>0</v>
      </c>
    </row>
    <row r="5" spans="1:31">
      <c r="A5" t="s">
        <v>33499</v>
      </c>
      <c r="C5" t="s">
        <v>33500</v>
      </c>
      <c r="D5" t="s">
        <v>33501</v>
      </c>
      <c r="E5" t="s">
        <v>435</v>
      </c>
      <c r="F5" t="s">
        <v>374</v>
      </c>
      <c r="G5" t="s">
        <v>375</v>
      </c>
      <c r="J5" t="s">
        <v>376</v>
      </c>
      <c r="K5" t="s">
        <v>24694</v>
      </c>
      <c r="L5" t="s">
        <v>33502</v>
      </c>
      <c r="M5" t="s">
        <v>3445</v>
      </c>
      <c r="N5">
        <v>1</v>
      </c>
      <c r="P5">
        <v>0</v>
      </c>
      <c r="Q5" t="s">
        <v>380</v>
      </c>
      <c r="R5">
        <v>23.99</v>
      </c>
      <c r="T5">
        <v>0</v>
      </c>
      <c r="V5">
        <v>0</v>
      </c>
      <c r="Z5" t="s">
        <v>33503</v>
      </c>
      <c r="AA5" t="s">
        <v>164</v>
      </c>
      <c r="AB5" t="s">
        <v>33504</v>
      </c>
      <c r="AC5" t="s">
        <v>22</v>
      </c>
      <c r="AE5" t="b">
        <v>0</v>
      </c>
    </row>
    <row r="6" spans="1:31">
      <c r="A6" t="s">
        <v>33505</v>
      </c>
      <c r="C6" t="s">
        <v>33506</v>
      </c>
      <c r="D6" t="s">
        <v>33507</v>
      </c>
      <c r="E6" t="s">
        <v>373</v>
      </c>
      <c r="F6" t="s">
        <v>374</v>
      </c>
      <c r="G6" t="s">
        <v>375</v>
      </c>
      <c r="J6" t="s">
        <v>376</v>
      </c>
      <c r="K6" t="s">
        <v>24694</v>
      </c>
      <c r="L6" t="s">
        <v>33502</v>
      </c>
      <c r="M6" t="s">
        <v>3445</v>
      </c>
      <c r="N6">
        <v>1</v>
      </c>
      <c r="O6" t="s">
        <v>373</v>
      </c>
      <c r="P6">
        <v>1</v>
      </c>
      <c r="Q6" t="s">
        <v>380</v>
      </c>
      <c r="R6">
        <v>23.99</v>
      </c>
      <c r="T6">
        <v>0</v>
      </c>
      <c r="V6">
        <v>0</v>
      </c>
      <c r="Z6" t="s">
        <v>33503</v>
      </c>
      <c r="AA6" t="s">
        <v>164</v>
      </c>
      <c r="AB6" t="s">
        <v>33504</v>
      </c>
      <c r="AC6" t="s">
        <v>22</v>
      </c>
      <c r="AE6" t="b">
        <v>0</v>
      </c>
    </row>
    <row r="7" spans="1:31">
      <c r="A7" t="s">
        <v>33508</v>
      </c>
      <c r="C7" t="s">
        <v>33509</v>
      </c>
      <c r="D7" t="s">
        <v>33510</v>
      </c>
      <c r="E7" t="s">
        <v>373</v>
      </c>
      <c r="F7" t="s">
        <v>374</v>
      </c>
      <c r="G7" t="s">
        <v>375</v>
      </c>
      <c r="J7" t="s">
        <v>376</v>
      </c>
      <c r="K7" t="s">
        <v>520</v>
      </c>
      <c r="L7" t="s">
        <v>33511</v>
      </c>
      <c r="M7" t="s">
        <v>522</v>
      </c>
      <c r="N7">
        <v>1</v>
      </c>
      <c r="O7" t="s">
        <v>373</v>
      </c>
      <c r="P7">
        <v>1</v>
      </c>
      <c r="Q7" t="s">
        <v>380</v>
      </c>
      <c r="R7">
        <v>21.99</v>
      </c>
      <c r="T7">
        <v>0</v>
      </c>
      <c r="V7">
        <v>0</v>
      </c>
      <c r="Z7" t="s">
        <v>33512</v>
      </c>
      <c r="AA7" t="s">
        <v>166</v>
      </c>
      <c r="AB7" t="s">
        <v>33513</v>
      </c>
      <c r="AC7" t="s">
        <v>22</v>
      </c>
      <c r="AE7" t="b">
        <v>0</v>
      </c>
    </row>
    <row r="8" spans="1:31">
      <c r="A8" t="s">
        <v>33514</v>
      </c>
      <c r="C8" t="s">
        <v>33515</v>
      </c>
      <c r="D8" t="s">
        <v>33516</v>
      </c>
      <c r="E8" t="s">
        <v>373</v>
      </c>
      <c r="F8" t="s">
        <v>374</v>
      </c>
      <c r="G8" t="s">
        <v>375</v>
      </c>
      <c r="J8" t="s">
        <v>376</v>
      </c>
      <c r="K8" t="s">
        <v>33517</v>
      </c>
      <c r="L8" t="s">
        <v>15555</v>
      </c>
      <c r="M8" t="s">
        <v>15556</v>
      </c>
      <c r="N8">
        <v>1</v>
      </c>
      <c r="O8" t="s">
        <v>373</v>
      </c>
      <c r="P8">
        <v>1</v>
      </c>
      <c r="Q8" t="s">
        <v>380</v>
      </c>
      <c r="R8">
        <v>23.05</v>
      </c>
      <c r="T8">
        <v>0</v>
      </c>
      <c r="V8">
        <v>0</v>
      </c>
      <c r="Z8" t="s">
        <v>8428</v>
      </c>
      <c r="AA8" t="s">
        <v>161</v>
      </c>
      <c r="AB8" t="s">
        <v>33518</v>
      </c>
      <c r="AC8" t="s">
        <v>22</v>
      </c>
      <c r="AE8" t="b">
        <v>0</v>
      </c>
    </row>
    <row r="9" spans="1:31">
      <c r="A9" t="s">
        <v>33519</v>
      </c>
      <c r="C9" t="s">
        <v>33520</v>
      </c>
      <c r="D9" t="s">
        <v>33521</v>
      </c>
      <c r="E9" t="s">
        <v>373</v>
      </c>
      <c r="F9" t="s">
        <v>374</v>
      </c>
      <c r="G9" t="s">
        <v>375</v>
      </c>
      <c r="J9" t="s">
        <v>376</v>
      </c>
      <c r="K9" t="s">
        <v>5818</v>
      </c>
      <c r="L9" t="s">
        <v>33522</v>
      </c>
      <c r="M9" t="s">
        <v>964</v>
      </c>
      <c r="N9">
        <v>1</v>
      </c>
      <c r="O9" t="s">
        <v>373</v>
      </c>
      <c r="P9">
        <v>1</v>
      </c>
      <c r="Q9" t="s">
        <v>380</v>
      </c>
      <c r="R9">
        <v>23.99</v>
      </c>
      <c r="T9">
        <v>0</v>
      </c>
      <c r="V9">
        <v>0</v>
      </c>
      <c r="Z9" t="s">
        <v>470</v>
      </c>
      <c r="AA9" t="s">
        <v>178</v>
      </c>
      <c r="AB9" t="s">
        <v>33523</v>
      </c>
      <c r="AC9" t="s">
        <v>22</v>
      </c>
      <c r="AE9" t="b">
        <v>0</v>
      </c>
    </row>
    <row r="10" spans="1:31">
      <c r="A10" t="s">
        <v>33524</v>
      </c>
      <c r="C10" t="s">
        <v>33525</v>
      </c>
      <c r="D10" t="s">
        <v>33526</v>
      </c>
      <c r="E10" t="s">
        <v>373</v>
      </c>
      <c r="F10" t="s">
        <v>374</v>
      </c>
      <c r="G10" t="s">
        <v>375</v>
      </c>
      <c r="J10" t="s">
        <v>376</v>
      </c>
      <c r="K10" t="s">
        <v>8462</v>
      </c>
      <c r="L10" t="s">
        <v>33527</v>
      </c>
      <c r="M10" t="s">
        <v>2621</v>
      </c>
      <c r="N10">
        <v>1</v>
      </c>
      <c r="O10" t="s">
        <v>373</v>
      </c>
      <c r="P10">
        <v>1</v>
      </c>
      <c r="Q10" t="s">
        <v>380</v>
      </c>
      <c r="R10">
        <v>23.99</v>
      </c>
      <c r="T10">
        <v>0</v>
      </c>
      <c r="V10">
        <v>0</v>
      </c>
      <c r="Z10" t="s">
        <v>33528</v>
      </c>
      <c r="AA10" t="s">
        <v>15198</v>
      </c>
      <c r="AB10" t="s">
        <v>33529</v>
      </c>
      <c r="AC10" t="s">
        <v>22</v>
      </c>
      <c r="AE10" t="b">
        <v>0</v>
      </c>
    </row>
    <row r="11" spans="1:31">
      <c r="A11" t="s">
        <v>33530</v>
      </c>
      <c r="C11" t="s">
        <v>33531</v>
      </c>
      <c r="D11" t="s">
        <v>33532</v>
      </c>
      <c r="E11" t="s">
        <v>373</v>
      </c>
      <c r="F11" t="s">
        <v>374</v>
      </c>
      <c r="G11" t="s">
        <v>375</v>
      </c>
      <c r="J11" t="s">
        <v>376</v>
      </c>
      <c r="K11" t="s">
        <v>33533</v>
      </c>
      <c r="L11" t="s">
        <v>33534</v>
      </c>
      <c r="M11" t="s">
        <v>1108</v>
      </c>
      <c r="N11">
        <v>1</v>
      </c>
      <c r="O11" t="s">
        <v>373</v>
      </c>
      <c r="P11">
        <v>1</v>
      </c>
      <c r="Q11" t="s">
        <v>380</v>
      </c>
      <c r="R11">
        <v>22.99</v>
      </c>
      <c r="T11">
        <v>0</v>
      </c>
      <c r="V11">
        <v>0</v>
      </c>
      <c r="Z11" t="s">
        <v>430</v>
      </c>
      <c r="AA11" t="s">
        <v>161</v>
      </c>
      <c r="AB11" t="s">
        <v>33535</v>
      </c>
      <c r="AC11" t="s">
        <v>22</v>
      </c>
      <c r="AE11" t="b">
        <v>0</v>
      </c>
    </row>
    <row r="12" spans="1:31">
      <c r="A12" t="s">
        <v>33536</v>
      </c>
      <c r="C12" t="s">
        <v>33537</v>
      </c>
      <c r="D12" t="s">
        <v>33538</v>
      </c>
      <c r="E12" t="s">
        <v>373</v>
      </c>
      <c r="F12" t="s">
        <v>374</v>
      </c>
      <c r="G12" t="s">
        <v>375</v>
      </c>
      <c r="J12" t="s">
        <v>376</v>
      </c>
      <c r="K12" t="s">
        <v>3966</v>
      </c>
      <c r="L12" t="s">
        <v>920</v>
      </c>
      <c r="M12" t="s">
        <v>921</v>
      </c>
      <c r="N12">
        <v>1</v>
      </c>
      <c r="O12" t="s">
        <v>373</v>
      </c>
      <c r="P12">
        <v>1</v>
      </c>
      <c r="Q12" t="s">
        <v>380</v>
      </c>
      <c r="R12">
        <v>21.32</v>
      </c>
      <c r="T12">
        <v>0</v>
      </c>
      <c r="V12">
        <v>0</v>
      </c>
      <c r="Z12" t="s">
        <v>33539</v>
      </c>
      <c r="AA12" t="s">
        <v>178</v>
      </c>
      <c r="AB12" t="s">
        <v>33540</v>
      </c>
      <c r="AC12" t="s">
        <v>22</v>
      </c>
      <c r="AE12" t="b">
        <v>0</v>
      </c>
    </row>
    <row r="13" spans="1:31">
      <c r="A13" t="s">
        <v>33541</v>
      </c>
      <c r="C13" t="s">
        <v>33542</v>
      </c>
      <c r="D13" t="s">
        <v>33543</v>
      </c>
      <c r="E13" t="s">
        <v>373</v>
      </c>
      <c r="F13" t="s">
        <v>374</v>
      </c>
      <c r="G13" t="s">
        <v>375</v>
      </c>
      <c r="J13" t="s">
        <v>376</v>
      </c>
      <c r="K13" t="s">
        <v>10905</v>
      </c>
      <c r="L13" t="s">
        <v>10906</v>
      </c>
      <c r="M13" t="s">
        <v>10907</v>
      </c>
      <c r="N13">
        <v>1</v>
      </c>
      <c r="O13" t="s">
        <v>373</v>
      </c>
      <c r="P13">
        <v>1</v>
      </c>
      <c r="Q13" t="s">
        <v>380</v>
      </c>
      <c r="R13">
        <v>21.32</v>
      </c>
      <c r="T13">
        <v>0</v>
      </c>
      <c r="V13">
        <v>0</v>
      </c>
      <c r="Z13" t="s">
        <v>430</v>
      </c>
      <c r="AA13" t="s">
        <v>161</v>
      </c>
      <c r="AB13" t="s">
        <v>33544</v>
      </c>
      <c r="AC13" t="s">
        <v>22</v>
      </c>
      <c r="AE13" t="b">
        <v>0</v>
      </c>
    </row>
    <row r="14" spans="1:31">
      <c r="A14" t="s">
        <v>33545</v>
      </c>
      <c r="C14" t="s">
        <v>33546</v>
      </c>
      <c r="D14" t="s">
        <v>33547</v>
      </c>
      <c r="E14" t="s">
        <v>373</v>
      </c>
      <c r="F14" t="s">
        <v>374</v>
      </c>
      <c r="G14" t="s">
        <v>375</v>
      </c>
      <c r="J14" t="s">
        <v>376</v>
      </c>
      <c r="K14" t="s">
        <v>33548</v>
      </c>
      <c r="L14" t="s">
        <v>33549</v>
      </c>
      <c r="M14" t="s">
        <v>5927</v>
      </c>
      <c r="N14">
        <v>1</v>
      </c>
      <c r="O14" t="s">
        <v>373</v>
      </c>
      <c r="P14">
        <v>1</v>
      </c>
      <c r="Q14" t="s">
        <v>380</v>
      </c>
      <c r="R14">
        <v>21.99</v>
      </c>
      <c r="T14">
        <v>0</v>
      </c>
      <c r="V14">
        <v>0</v>
      </c>
      <c r="Z14" t="s">
        <v>470</v>
      </c>
      <c r="AA14" t="s">
        <v>178</v>
      </c>
      <c r="AB14" t="s">
        <v>33550</v>
      </c>
      <c r="AC14" t="s">
        <v>22</v>
      </c>
      <c r="AE14" t="b">
        <v>0</v>
      </c>
    </row>
    <row r="15" spans="1:31">
      <c r="A15" t="s">
        <v>33551</v>
      </c>
      <c r="C15" t="s">
        <v>33552</v>
      </c>
      <c r="D15" t="s">
        <v>33553</v>
      </c>
      <c r="E15" t="s">
        <v>435</v>
      </c>
      <c r="F15" t="s">
        <v>374</v>
      </c>
      <c r="G15" t="s">
        <v>375</v>
      </c>
      <c r="J15" t="s">
        <v>376</v>
      </c>
      <c r="K15" t="s">
        <v>7897</v>
      </c>
      <c r="L15" t="s">
        <v>13909</v>
      </c>
      <c r="M15" t="s">
        <v>7899</v>
      </c>
      <c r="N15">
        <v>1</v>
      </c>
      <c r="P15">
        <v>0</v>
      </c>
      <c r="Z15" t="s">
        <v>539</v>
      </c>
      <c r="AA15" t="s">
        <v>161</v>
      </c>
      <c r="AB15" t="s">
        <v>33554</v>
      </c>
      <c r="AC15" t="s">
        <v>22</v>
      </c>
      <c r="AE15" t="b">
        <v>0</v>
      </c>
    </row>
    <row r="16" spans="1:31">
      <c r="A16" t="s">
        <v>33555</v>
      </c>
      <c r="C16" t="s">
        <v>33556</v>
      </c>
      <c r="D16" t="s">
        <v>33557</v>
      </c>
      <c r="E16" t="s">
        <v>435</v>
      </c>
      <c r="F16" t="s">
        <v>374</v>
      </c>
      <c r="G16" t="s">
        <v>375</v>
      </c>
      <c r="J16" t="s">
        <v>376</v>
      </c>
      <c r="K16" t="s">
        <v>13430</v>
      </c>
      <c r="L16" t="s">
        <v>17504</v>
      </c>
      <c r="M16" t="s">
        <v>1256</v>
      </c>
      <c r="N16">
        <v>1</v>
      </c>
      <c r="P16">
        <v>0</v>
      </c>
      <c r="Z16" t="s">
        <v>539</v>
      </c>
      <c r="AA16" t="s">
        <v>161</v>
      </c>
      <c r="AB16" t="s">
        <v>33558</v>
      </c>
      <c r="AC16" t="s">
        <v>22</v>
      </c>
      <c r="AE16" t="b">
        <v>0</v>
      </c>
    </row>
    <row r="17" spans="1:31">
      <c r="A17" t="s">
        <v>33559</v>
      </c>
      <c r="C17" t="s">
        <v>33560</v>
      </c>
      <c r="D17" t="s">
        <v>33561</v>
      </c>
      <c r="E17" t="s">
        <v>373</v>
      </c>
      <c r="F17" t="s">
        <v>374</v>
      </c>
      <c r="G17" t="s">
        <v>375</v>
      </c>
      <c r="J17" t="s">
        <v>376</v>
      </c>
      <c r="K17" t="s">
        <v>33562</v>
      </c>
      <c r="L17" t="s">
        <v>33563</v>
      </c>
      <c r="M17" t="s">
        <v>9514</v>
      </c>
      <c r="N17">
        <v>1</v>
      </c>
      <c r="O17" t="s">
        <v>373</v>
      </c>
      <c r="P17">
        <v>1</v>
      </c>
      <c r="Q17" t="s">
        <v>380</v>
      </c>
      <c r="R17">
        <v>22.99</v>
      </c>
      <c r="T17">
        <v>0</v>
      </c>
      <c r="V17">
        <v>0</v>
      </c>
      <c r="Z17" t="s">
        <v>430</v>
      </c>
      <c r="AA17" t="s">
        <v>161</v>
      </c>
      <c r="AB17" t="s">
        <v>33564</v>
      </c>
      <c r="AC17" t="s">
        <v>22</v>
      </c>
      <c r="AE17" t="b">
        <v>0</v>
      </c>
    </row>
    <row r="18" spans="1:31">
      <c r="A18" t="s">
        <v>33565</v>
      </c>
      <c r="C18" t="s">
        <v>33566</v>
      </c>
      <c r="D18" t="s">
        <v>33567</v>
      </c>
      <c r="E18" t="s">
        <v>373</v>
      </c>
      <c r="F18" t="s">
        <v>374</v>
      </c>
      <c r="G18" t="s">
        <v>375</v>
      </c>
      <c r="J18" t="s">
        <v>376</v>
      </c>
      <c r="K18" t="s">
        <v>33568</v>
      </c>
      <c r="L18" t="s">
        <v>33569</v>
      </c>
      <c r="M18" t="s">
        <v>535</v>
      </c>
      <c r="N18">
        <v>1</v>
      </c>
      <c r="O18" t="s">
        <v>373</v>
      </c>
      <c r="P18">
        <v>1</v>
      </c>
      <c r="Q18" t="s">
        <v>380</v>
      </c>
      <c r="R18">
        <v>22.99</v>
      </c>
      <c r="T18">
        <v>0</v>
      </c>
      <c r="V18">
        <v>0</v>
      </c>
      <c r="Z18" t="s">
        <v>33570</v>
      </c>
      <c r="AA18" t="s">
        <v>178</v>
      </c>
      <c r="AB18" t="s">
        <v>33571</v>
      </c>
      <c r="AC18" t="s">
        <v>22</v>
      </c>
      <c r="AE18" t="b">
        <v>0</v>
      </c>
    </row>
    <row r="19" spans="1:31">
      <c r="A19" t="s">
        <v>33572</v>
      </c>
      <c r="B19" t="s">
        <v>33573</v>
      </c>
      <c r="C19" t="s">
        <v>33574</v>
      </c>
      <c r="D19" t="s">
        <v>33575</v>
      </c>
      <c r="E19" t="s">
        <v>373</v>
      </c>
      <c r="F19" t="s">
        <v>589</v>
      </c>
      <c r="G19" t="s">
        <v>590</v>
      </c>
      <c r="J19" t="s">
        <v>376</v>
      </c>
      <c r="K19" t="s">
        <v>30513</v>
      </c>
      <c r="L19" t="s">
        <v>1213</v>
      </c>
      <c r="M19" t="s">
        <v>1214</v>
      </c>
      <c r="O19" t="s">
        <v>594</v>
      </c>
      <c r="P19">
        <v>1</v>
      </c>
      <c r="AE19" t="b">
        <v>0</v>
      </c>
    </row>
    <row r="20" spans="1:31">
      <c r="A20" t="s">
        <v>33576</v>
      </c>
      <c r="B20" t="s">
        <v>33577</v>
      </c>
      <c r="C20" t="s">
        <v>33578</v>
      </c>
      <c r="D20" t="s">
        <v>33579</v>
      </c>
      <c r="E20" t="s">
        <v>373</v>
      </c>
      <c r="F20" t="s">
        <v>589</v>
      </c>
      <c r="G20" t="s">
        <v>590</v>
      </c>
      <c r="J20" t="s">
        <v>376</v>
      </c>
      <c r="K20" t="s">
        <v>13404</v>
      </c>
      <c r="L20" t="s">
        <v>975</v>
      </c>
      <c r="M20" t="s">
        <v>485</v>
      </c>
      <c r="O20" t="s">
        <v>594</v>
      </c>
      <c r="P20">
        <v>1</v>
      </c>
      <c r="AE20" t="b">
        <v>0</v>
      </c>
    </row>
    <row r="21" spans="1:31">
      <c r="A21" t="s">
        <v>33580</v>
      </c>
      <c r="B21" t="s">
        <v>33580</v>
      </c>
      <c r="C21" t="s">
        <v>33581</v>
      </c>
      <c r="D21" t="s">
        <v>33582</v>
      </c>
      <c r="E21" t="s">
        <v>373</v>
      </c>
      <c r="F21" t="s">
        <v>589</v>
      </c>
      <c r="G21" t="s">
        <v>612</v>
      </c>
      <c r="J21" t="s">
        <v>503</v>
      </c>
      <c r="K21" t="s">
        <v>33583</v>
      </c>
      <c r="L21" t="s">
        <v>12849</v>
      </c>
      <c r="M21" t="s">
        <v>12850</v>
      </c>
      <c r="O21" t="s">
        <v>373</v>
      </c>
      <c r="P21">
        <v>1</v>
      </c>
      <c r="Q21" t="s">
        <v>617</v>
      </c>
      <c r="R21">
        <v>14.99</v>
      </c>
      <c r="T21">
        <v>3</v>
      </c>
      <c r="Y21">
        <v>3</v>
      </c>
      <c r="Z21" t="s">
        <v>10317</v>
      </c>
      <c r="AA21" t="s">
        <v>31</v>
      </c>
      <c r="AB21">
        <v>21133</v>
      </c>
      <c r="AC21" t="s">
        <v>172</v>
      </c>
      <c r="AE21" t="b">
        <v>0</v>
      </c>
    </row>
    <row r="22" spans="1:31">
      <c r="A22" t="s">
        <v>33584</v>
      </c>
      <c r="B22" t="s">
        <v>33584</v>
      </c>
      <c r="C22" t="s">
        <v>33585</v>
      </c>
      <c r="D22" t="s">
        <v>33586</v>
      </c>
      <c r="E22" t="s">
        <v>373</v>
      </c>
      <c r="F22" t="s">
        <v>589</v>
      </c>
      <c r="G22" t="s">
        <v>612</v>
      </c>
      <c r="J22" t="s">
        <v>376</v>
      </c>
      <c r="K22" t="s">
        <v>427</v>
      </c>
      <c r="L22" t="s">
        <v>428</v>
      </c>
      <c r="M22" t="s">
        <v>429</v>
      </c>
      <c r="O22" t="s">
        <v>373</v>
      </c>
      <c r="P22">
        <v>1</v>
      </c>
      <c r="Q22" t="s">
        <v>617</v>
      </c>
      <c r="R22">
        <v>13.99</v>
      </c>
      <c r="T22">
        <v>2.02</v>
      </c>
      <c r="Y22">
        <v>2.02</v>
      </c>
      <c r="Z22" t="s">
        <v>9111</v>
      </c>
      <c r="AA22" t="s">
        <v>26</v>
      </c>
      <c r="AB22" t="s">
        <v>33587</v>
      </c>
      <c r="AC22" t="s">
        <v>172</v>
      </c>
      <c r="AD22" t="s">
        <v>4114</v>
      </c>
      <c r="AE22" t="b">
        <v>0</v>
      </c>
    </row>
    <row r="23" spans="1:31">
      <c r="A23" t="s">
        <v>33584</v>
      </c>
      <c r="B23" t="s">
        <v>33584</v>
      </c>
      <c r="C23" t="s">
        <v>33585</v>
      </c>
      <c r="D23" t="s">
        <v>33586</v>
      </c>
      <c r="E23" t="s">
        <v>373</v>
      </c>
      <c r="F23" t="s">
        <v>589</v>
      </c>
      <c r="G23" t="s">
        <v>612</v>
      </c>
      <c r="J23" t="s">
        <v>376</v>
      </c>
      <c r="K23" t="s">
        <v>31798</v>
      </c>
      <c r="L23" t="s">
        <v>18329</v>
      </c>
      <c r="M23" t="s">
        <v>18330</v>
      </c>
      <c r="O23" t="s">
        <v>373</v>
      </c>
      <c r="P23">
        <v>1</v>
      </c>
      <c r="Q23" t="s">
        <v>617</v>
      </c>
      <c r="R23">
        <v>13.99</v>
      </c>
      <c r="T23">
        <v>2.02</v>
      </c>
      <c r="Y23">
        <v>2.02</v>
      </c>
      <c r="Z23" t="s">
        <v>9111</v>
      </c>
      <c r="AA23" t="s">
        <v>26</v>
      </c>
      <c r="AB23" t="s">
        <v>33587</v>
      </c>
      <c r="AC23" t="s">
        <v>172</v>
      </c>
      <c r="AD23" t="s">
        <v>4114</v>
      </c>
      <c r="AE23" t="b">
        <v>0</v>
      </c>
    </row>
    <row r="24" spans="1:31">
      <c r="A24" t="s">
        <v>33588</v>
      </c>
      <c r="C24" t="s">
        <v>33589</v>
      </c>
      <c r="D24" t="s">
        <v>33590</v>
      </c>
      <c r="E24" t="s">
        <v>373</v>
      </c>
      <c r="F24" t="s">
        <v>374</v>
      </c>
      <c r="G24" t="s">
        <v>612</v>
      </c>
      <c r="J24" t="s">
        <v>376</v>
      </c>
      <c r="K24" t="s">
        <v>33591</v>
      </c>
      <c r="L24" t="s">
        <v>14916</v>
      </c>
      <c r="M24" t="s">
        <v>3428</v>
      </c>
      <c r="N24">
        <v>1</v>
      </c>
      <c r="O24" t="s">
        <v>373</v>
      </c>
      <c r="P24">
        <v>1</v>
      </c>
      <c r="Q24" t="s">
        <v>617</v>
      </c>
      <c r="R24">
        <v>16.99</v>
      </c>
      <c r="T24">
        <v>0</v>
      </c>
      <c r="V24">
        <v>0</v>
      </c>
      <c r="Z24" t="s">
        <v>22807</v>
      </c>
      <c r="AA24" t="s">
        <v>27</v>
      </c>
      <c r="AB24" t="s">
        <v>33592</v>
      </c>
      <c r="AC24" t="s">
        <v>172</v>
      </c>
      <c r="AE24" t="b">
        <v>0</v>
      </c>
    </row>
    <row r="25" spans="1:31">
      <c r="A25" t="s">
        <v>33593</v>
      </c>
      <c r="C25" t="s">
        <v>33594</v>
      </c>
      <c r="D25" t="s">
        <v>33595</v>
      </c>
      <c r="E25" t="s">
        <v>435</v>
      </c>
      <c r="F25" t="s">
        <v>374</v>
      </c>
      <c r="G25" t="s">
        <v>612</v>
      </c>
      <c r="J25" t="s">
        <v>376</v>
      </c>
      <c r="K25" t="s">
        <v>33591</v>
      </c>
      <c r="L25" t="s">
        <v>14916</v>
      </c>
      <c r="M25" t="s">
        <v>3428</v>
      </c>
      <c r="N25">
        <v>1</v>
      </c>
      <c r="P25">
        <v>0</v>
      </c>
      <c r="Q25" t="s">
        <v>617</v>
      </c>
      <c r="R25">
        <v>16.99</v>
      </c>
      <c r="T25">
        <v>0</v>
      </c>
      <c r="V25">
        <v>0</v>
      </c>
      <c r="Z25" t="s">
        <v>22807</v>
      </c>
      <c r="AA25" t="s">
        <v>27</v>
      </c>
      <c r="AB25" t="s">
        <v>33592</v>
      </c>
      <c r="AC25" t="s">
        <v>172</v>
      </c>
      <c r="AE25" t="b">
        <v>0</v>
      </c>
    </row>
    <row r="26" spans="1:31">
      <c r="A26" t="s">
        <v>33593</v>
      </c>
      <c r="C26" t="s">
        <v>33594</v>
      </c>
      <c r="D26" t="s">
        <v>33595</v>
      </c>
      <c r="E26" t="s">
        <v>435</v>
      </c>
      <c r="F26" t="s">
        <v>374</v>
      </c>
      <c r="G26" t="s">
        <v>612</v>
      </c>
      <c r="J26" t="s">
        <v>376</v>
      </c>
      <c r="K26" t="s">
        <v>33591</v>
      </c>
      <c r="L26" t="s">
        <v>14916</v>
      </c>
      <c r="M26" t="s">
        <v>3428</v>
      </c>
      <c r="N26">
        <v>1</v>
      </c>
      <c r="P26">
        <v>0</v>
      </c>
      <c r="Q26" t="s">
        <v>617</v>
      </c>
      <c r="R26">
        <v>16.99</v>
      </c>
      <c r="T26">
        <v>0</v>
      </c>
      <c r="V26">
        <v>0</v>
      </c>
      <c r="Z26" t="s">
        <v>22807</v>
      </c>
      <c r="AA26" t="s">
        <v>27</v>
      </c>
      <c r="AB26" t="s">
        <v>33592</v>
      </c>
      <c r="AC26" t="s">
        <v>172</v>
      </c>
      <c r="AE26" t="b">
        <v>0</v>
      </c>
    </row>
    <row r="27" spans="1:31">
      <c r="A27" t="s">
        <v>33593</v>
      </c>
      <c r="C27" t="s">
        <v>33594</v>
      </c>
      <c r="D27" t="s">
        <v>33595</v>
      </c>
      <c r="E27" t="s">
        <v>435</v>
      </c>
      <c r="F27" t="s">
        <v>374</v>
      </c>
      <c r="G27" t="s">
        <v>612</v>
      </c>
      <c r="J27" t="s">
        <v>376</v>
      </c>
      <c r="K27" t="s">
        <v>33591</v>
      </c>
      <c r="L27" t="s">
        <v>14916</v>
      </c>
      <c r="M27" t="s">
        <v>3428</v>
      </c>
      <c r="N27">
        <v>1</v>
      </c>
      <c r="P27">
        <v>0</v>
      </c>
      <c r="Q27" t="s">
        <v>617</v>
      </c>
      <c r="R27">
        <v>16.99</v>
      </c>
      <c r="T27">
        <v>0</v>
      </c>
      <c r="V27">
        <v>0</v>
      </c>
      <c r="Z27" t="s">
        <v>22807</v>
      </c>
      <c r="AA27" t="s">
        <v>27</v>
      </c>
      <c r="AB27" t="s">
        <v>33592</v>
      </c>
      <c r="AC27" t="s">
        <v>172</v>
      </c>
      <c r="AE27" t="b">
        <v>0</v>
      </c>
    </row>
    <row r="28" spans="1:31">
      <c r="A28" t="s">
        <v>33596</v>
      </c>
      <c r="B28" t="s">
        <v>33596</v>
      </c>
      <c r="C28" t="s">
        <v>33597</v>
      </c>
      <c r="D28" t="s">
        <v>33598</v>
      </c>
      <c r="E28" t="s">
        <v>373</v>
      </c>
      <c r="F28" t="s">
        <v>589</v>
      </c>
      <c r="G28" t="s">
        <v>612</v>
      </c>
      <c r="J28" t="s">
        <v>613</v>
      </c>
      <c r="K28" t="s">
        <v>8373</v>
      </c>
      <c r="L28" t="s">
        <v>888</v>
      </c>
      <c r="M28" t="s">
        <v>889</v>
      </c>
      <c r="O28" t="s">
        <v>373</v>
      </c>
      <c r="P28">
        <v>1</v>
      </c>
      <c r="Q28" t="s">
        <v>617</v>
      </c>
      <c r="R28">
        <v>13.99</v>
      </c>
      <c r="Z28" t="s">
        <v>18161</v>
      </c>
      <c r="AA28" t="s">
        <v>29</v>
      </c>
      <c r="AB28" t="s">
        <v>33599</v>
      </c>
      <c r="AC28" t="s">
        <v>172</v>
      </c>
      <c r="AE28" t="b">
        <v>0</v>
      </c>
    </row>
    <row r="29" spans="1:31">
      <c r="A29" t="s">
        <v>33600</v>
      </c>
      <c r="B29" t="s">
        <v>33600</v>
      </c>
      <c r="C29" t="s">
        <v>33601</v>
      </c>
      <c r="D29" t="s">
        <v>33602</v>
      </c>
      <c r="E29" t="s">
        <v>373</v>
      </c>
      <c r="F29" t="s">
        <v>589</v>
      </c>
      <c r="G29" t="s">
        <v>612</v>
      </c>
      <c r="J29" t="s">
        <v>613</v>
      </c>
      <c r="K29" t="s">
        <v>33603</v>
      </c>
      <c r="L29" t="s">
        <v>14460</v>
      </c>
      <c r="M29" t="s">
        <v>528</v>
      </c>
      <c r="O29" t="s">
        <v>373</v>
      </c>
      <c r="P29">
        <v>1</v>
      </c>
      <c r="Q29" t="s">
        <v>617</v>
      </c>
      <c r="R29">
        <v>13.99</v>
      </c>
      <c r="Z29" t="s">
        <v>14298</v>
      </c>
      <c r="AA29" t="s">
        <v>22</v>
      </c>
      <c r="AB29" t="s">
        <v>33604</v>
      </c>
      <c r="AC29" t="s">
        <v>172</v>
      </c>
      <c r="AE29" t="b">
        <v>0</v>
      </c>
    </row>
    <row r="30" spans="1:31">
      <c r="A30" t="s">
        <v>33605</v>
      </c>
      <c r="B30" t="s">
        <v>33605</v>
      </c>
      <c r="C30" t="s">
        <v>33606</v>
      </c>
      <c r="D30" t="s">
        <v>33607</v>
      </c>
      <c r="E30" t="s">
        <v>373</v>
      </c>
      <c r="F30" t="s">
        <v>589</v>
      </c>
      <c r="G30" t="s">
        <v>612</v>
      </c>
      <c r="J30" t="s">
        <v>613</v>
      </c>
      <c r="K30" t="s">
        <v>6906</v>
      </c>
      <c r="L30" t="s">
        <v>6907</v>
      </c>
      <c r="M30" t="s">
        <v>6908</v>
      </c>
      <c r="O30" t="s">
        <v>373</v>
      </c>
      <c r="P30">
        <v>1</v>
      </c>
      <c r="Q30" t="s">
        <v>617</v>
      </c>
      <c r="R30">
        <v>14.99</v>
      </c>
      <c r="Z30" t="s">
        <v>25246</v>
      </c>
      <c r="AA30" t="s">
        <v>22</v>
      </c>
      <c r="AB30">
        <v>95062</v>
      </c>
      <c r="AC30" t="s">
        <v>172</v>
      </c>
      <c r="AE30" t="b">
        <v>0</v>
      </c>
    </row>
    <row r="31" spans="1:31">
      <c r="A31" t="s">
        <v>33608</v>
      </c>
      <c r="B31" t="s">
        <v>33608</v>
      </c>
      <c r="C31" t="s">
        <v>33609</v>
      </c>
      <c r="D31" t="s">
        <v>33610</v>
      </c>
      <c r="E31" t="s">
        <v>373</v>
      </c>
      <c r="F31" t="s">
        <v>589</v>
      </c>
      <c r="G31" t="s">
        <v>612</v>
      </c>
      <c r="J31" t="s">
        <v>613</v>
      </c>
      <c r="K31" t="s">
        <v>33611</v>
      </c>
      <c r="L31" t="s">
        <v>2458</v>
      </c>
      <c r="M31" t="s">
        <v>2459</v>
      </c>
      <c r="O31" t="s">
        <v>373</v>
      </c>
      <c r="P31">
        <v>1</v>
      </c>
      <c r="Q31" t="s">
        <v>617</v>
      </c>
      <c r="R31">
        <v>13.99</v>
      </c>
      <c r="Z31" t="s">
        <v>1394</v>
      </c>
      <c r="AA31" t="s">
        <v>58</v>
      </c>
      <c r="AB31" t="s">
        <v>33612</v>
      </c>
      <c r="AC31" t="s">
        <v>172</v>
      </c>
      <c r="AE31" t="b">
        <v>0</v>
      </c>
    </row>
    <row r="32" spans="1:31">
      <c r="A32" t="s">
        <v>33608</v>
      </c>
      <c r="B32" t="s">
        <v>33608</v>
      </c>
      <c r="C32" t="s">
        <v>33609</v>
      </c>
      <c r="D32" t="s">
        <v>33610</v>
      </c>
      <c r="E32" t="s">
        <v>373</v>
      </c>
      <c r="F32" t="s">
        <v>589</v>
      </c>
      <c r="G32" t="s">
        <v>612</v>
      </c>
      <c r="J32" t="s">
        <v>613</v>
      </c>
      <c r="K32" t="s">
        <v>30601</v>
      </c>
      <c r="L32" t="s">
        <v>1368</v>
      </c>
      <c r="M32" t="s">
        <v>1369</v>
      </c>
      <c r="O32" t="s">
        <v>373</v>
      </c>
      <c r="P32">
        <v>1</v>
      </c>
      <c r="Q32" t="s">
        <v>617</v>
      </c>
      <c r="R32">
        <v>13.99</v>
      </c>
      <c r="Z32" t="s">
        <v>1394</v>
      </c>
      <c r="AA32" t="s">
        <v>58</v>
      </c>
      <c r="AB32" t="s">
        <v>33612</v>
      </c>
      <c r="AC32" t="s">
        <v>172</v>
      </c>
      <c r="AE32" t="b">
        <v>0</v>
      </c>
    </row>
    <row r="33" spans="1:31">
      <c r="A33" t="s">
        <v>33613</v>
      </c>
      <c r="B33" t="s">
        <v>33613</v>
      </c>
      <c r="C33" t="s">
        <v>33614</v>
      </c>
      <c r="D33" t="s">
        <v>33615</v>
      </c>
      <c r="E33" t="s">
        <v>373</v>
      </c>
      <c r="F33" t="s">
        <v>589</v>
      </c>
      <c r="G33" t="s">
        <v>612</v>
      </c>
      <c r="J33" t="s">
        <v>376</v>
      </c>
      <c r="K33" t="s">
        <v>30513</v>
      </c>
      <c r="L33" t="s">
        <v>1213</v>
      </c>
      <c r="M33" t="s">
        <v>1214</v>
      </c>
      <c r="O33" t="s">
        <v>373</v>
      </c>
      <c r="P33">
        <v>1</v>
      </c>
      <c r="Q33" t="s">
        <v>617</v>
      </c>
      <c r="R33">
        <v>16.99</v>
      </c>
      <c r="T33">
        <v>1.14</v>
      </c>
      <c r="Y33">
        <v>1.14</v>
      </c>
      <c r="Z33" t="s">
        <v>1375</v>
      </c>
      <c r="AA33" t="s">
        <v>258</v>
      </c>
      <c r="AB33" t="s">
        <v>33616</v>
      </c>
      <c r="AC33" t="s">
        <v>172</v>
      </c>
      <c r="AD33" t="s">
        <v>4114</v>
      </c>
      <c r="AE33" t="b">
        <v>0</v>
      </c>
    </row>
    <row r="34" spans="1:31">
      <c r="A34" t="s">
        <v>33617</v>
      </c>
      <c r="B34" t="s">
        <v>33617</v>
      </c>
      <c r="C34" t="s">
        <v>33618</v>
      </c>
      <c r="D34" t="s">
        <v>33619</v>
      </c>
      <c r="E34" t="s">
        <v>373</v>
      </c>
      <c r="F34" t="s">
        <v>589</v>
      </c>
      <c r="G34" t="s">
        <v>612</v>
      </c>
      <c r="J34" t="s">
        <v>376</v>
      </c>
      <c r="K34" t="s">
        <v>30470</v>
      </c>
      <c r="L34" t="s">
        <v>779</v>
      </c>
      <c r="M34" t="s">
        <v>780</v>
      </c>
      <c r="O34" t="s">
        <v>373</v>
      </c>
      <c r="P34">
        <v>1</v>
      </c>
      <c r="Q34" t="s">
        <v>617</v>
      </c>
      <c r="R34">
        <v>15.99</v>
      </c>
      <c r="Z34" t="s">
        <v>14697</v>
      </c>
      <c r="AA34" t="s">
        <v>47</v>
      </c>
      <c r="AB34" t="s">
        <v>33620</v>
      </c>
      <c r="AC34" t="s">
        <v>172</v>
      </c>
      <c r="AE34" t="b">
        <v>0</v>
      </c>
    </row>
    <row r="35" spans="1:31">
      <c r="A35" t="s">
        <v>33621</v>
      </c>
      <c r="B35" t="s">
        <v>33621</v>
      </c>
      <c r="C35" t="s">
        <v>33622</v>
      </c>
      <c r="D35" t="s">
        <v>33623</v>
      </c>
      <c r="E35" t="s">
        <v>373</v>
      </c>
      <c r="F35" t="s">
        <v>589</v>
      </c>
      <c r="G35" t="s">
        <v>612</v>
      </c>
      <c r="J35" t="s">
        <v>613</v>
      </c>
      <c r="K35" t="s">
        <v>30470</v>
      </c>
      <c r="L35" t="s">
        <v>779</v>
      </c>
      <c r="M35" t="s">
        <v>780</v>
      </c>
      <c r="O35" t="s">
        <v>373</v>
      </c>
      <c r="P35">
        <v>1</v>
      </c>
      <c r="Q35" t="s">
        <v>617</v>
      </c>
      <c r="R35">
        <v>15.99</v>
      </c>
      <c r="Z35" t="s">
        <v>740</v>
      </c>
      <c r="AA35" t="s">
        <v>36</v>
      </c>
      <c r="AB35" t="s">
        <v>33624</v>
      </c>
      <c r="AC35" t="s">
        <v>172</v>
      </c>
      <c r="AE35" t="b">
        <v>0</v>
      </c>
    </row>
    <row r="36" spans="1:31">
      <c r="A36" t="s">
        <v>33621</v>
      </c>
      <c r="B36" t="s">
        <v>33621</v>
      </c>
      <c r="C36" t="s">
        <v>33622</v>
      </c>
      <c r="D36" t="s">
        <v>33623</v>
      </c>
      <c r="E36" t="s">
        <v>373</v>
      </c>
      <c r="F36" t="s">
        <v>589</v>
      </c>
      <c r="G36" t="s">
        <v>612</v>
      </c>
      <c r="J36" t="s">
        <v>613</v>
      </c>
      <c r="K36" t="s">
        <v>25271</v>
      </c>
      <c r="L36" t="s">
        <v>14366</v>
      </c>
      <c r="M36" t="s">
        <v>14367</v>
      </c>
      <c r="O36" t="s">
        <v>373</v>
      </c>
      <c r="P36">
        <v>1</v>
      </c>
      <c r="Q36" t="s">
        <v>617</v>
      </c>
      <c r="R36">
        <v>15.99</v>
      </c>
      <c r="Z36" t="s">
        <v>740</v>
      </c>
      <c r="AA36" t="s">
        <v>36</v>
      </c>
      <c r="AB36" t="s">
        <v>33624</v>
      </c>
      <c r="AC36" t="s">
        <v>172</v>
      </c>
      <c r="AE36" t="b">
        <v>0</v>
      </c>
    </row>
    <row r="37" spans="1:31">
      <c r="A37" t="s">
        <v>33625</v>
      </c>
      <c r="B37" t="s">
        <v>33625</v>
      </c>
      <c r="C37" t="s">
        <v>33626</v>
      </c>
      <c r="D37" t="s">
        <v>33627</v>
      </c>
      <c r="E37" t="s">
        <v>373</v>
      </c>
      <c r="F37" t="s">
        <v>589</v>
      </c>
      <c r="G37" t="s">
        <v>612</v>
      </c>
      <c r="J37" t="s">
        <v>613</v>
      </c>
      <c r="K37" t="s">
        <v>515</v>
      </c>
      <c r="L37" t="s">
        <v>516</v>
      </c>
      <c r="M37" t="s">
        <v>517</v>
      </c>
      <c r="O37" t="s">
        <v>373</v>
      </c>
      <c r="P37">
        <v>1</v>
      </c>
      <c r="Q37" t="s">
        <v>617</v>
      </c>
      <c r="R37">
        <v>18.99</v>
      </c>
      <c r="Z37" t="s">
        <v>33628</v>
      </c>
      <c r="AA37" t="s">
        <v>24</v>
      </c>
      <c r="AB37">
        <v>33322</v>
      </c>
      <c r="AC37" t="s">
        <v>172</v>
      </c>
      <c r="AE37" t="b">
        <v>0</v>
      </c>
    </row>
    <row r="38" spans="1:31">
      <c r="A38" t="s">
        <v>33629</v>
      </c>
      <c r="C38" t="s">
        <v>33630</v>
      </c>
      <c r="D38" t="s">
        <v>33631</v>
      </c>
      <c r="E38" t="s">
        <v>435</v>
      </c>
      <c r="F38" t="s">
        <v>374</v>
      </c>
      <c r="G38" t="s">
        <v>612</v>
      </c>
      <c r="J38" t="s">
        <v>376</v>
      </c>
      <c r="K38" t="s">
        <v>4003</v>
      </c>
      <c r="L38" t="s">
        <v>600</v>
      </c>
      <c r="M38" t="s">
        <v>601</v>
      </c>
      <c r="N38">
        <v>1</v>
      </c>
      <c r="P38">
        <v>0</v>
      </c>
      <c r="Z38" t="s">
        <v>33628</v>
      </c>
      <c r="AA38" t="s">
        <v>24</v>
      </c>
      <c r="AB38">
        <v>33322</v>
      </c>
      <c r="AC38" t="s">
        <v>172</v>
      </c>
      <c r="AE38" t="b">
        <v>0</v>
      </c>
    </row>
    <row r="39" spans="1:31">
      <c r="A39" t="s">
        <v>33629</v>
      </c>
      <c r="C39" t="s">
        <v>33630</v>
      </c>
      <c r="D39" t="s">
        <v>33631</v>
      </c>
      <c r="E39" t="s">
        <v>435</v>
      </c>
      <c r="F39" t="s">
        <v>374</v>
      </c>
      <c r="G39" t="s">
        <v>612</v>
      </c>
      <c r="J39" t="s">
        <v>376</v>
      </c>
      <c r="K39" t="s">
        <v>8478</v>
      </c>
      <c r="L39" t="s">
        <v>904</v>
      </c>
      <c r="M39" t="s">
        <v>905</v>
      </c>
      <c r="N39">
        <v>1</v>
      </c>
      <c r="P39">
        <v>0</v>
      </c>
      <c r="Z39" t="s">
        <v>33628</v>
      </c>
      <c r="AA39" t="s">
        <v>24</v>
      </c>
      <c r="AB39">
        <v>33322</v>
      </c>
      <c r="AC39" t="s">
        <v>172</v>
      </c>
      <c r="AE39" t="b">
        <v>0</v>
      </c>
    </row>
    <row r="40" spans="1:31">
      <c r="A40" t="s">
        <v>33632</v>
      </c>
      <c r="B40" t="s">
        <v>33632</v>
      </c>
      <c r="C40" t="s">
        <v>33630</v>
      </c>
      <c r="D40" t="s">
        <v>33633</v>
      </c>
      <c r="E40" t="s">
        <v>435</v>
      </c>
      <c r="F40" t="s">
        <v>589</v>
      </c>
      <c r="G40" t="s">
        <v>612</v>
      </c>
      <c r="J40" t="s">
        <v>613</v>
      </c>
      <c r="K40" t="s">
        <v>515</v>
      </c>
      <c r="L40" t="s">
        <v>516</v>
      </c>
      <c r="M40" t="s">
        <v>517</v>
      </c>
      <c r="O40" t="s">
        <v>435</v>
      </c>
      <c r="P40">
        <v>0</v>
      </c>
      <c r="Z40" t="s">
        <v>33628</v>
      </c>
      <c r="AA40" t="s">
        <v>24</v>
      </c>
      <c r="AB40">
        <v>33322</v>
      </c>
      <c r="AC40" t="s">
        <v>172</v>
      </c>
      <c r="AE40" t="b">
        <v>0</v>
      </c>
    </row>
    <row r="41" spans="1:31">
      <c r="A41" t="s">
        <v>33634</v>
      </c>
      <c r="B41" t="s">
        <v>33634</v>
      </c>
      <c r="C41" t="s">
        <v>33635</v>
      </c>
      <c r="D41" t="s">
        <v>33636</v>
      </c>
      <c r="E41" t="s">
        <v>373</v>
      </c>
      <c r="F41" t="s">
        <v>589</v>
      </c>
      <c r="G41" t="s">
        <v>612</v>
      </c>
      <c r="J41" t="s">
        <v>613</v>
      </c>
      <c r="K41" t="s">
        <v>515</v>
      </c>
      <c r="L41" t="s">
        <v>516</v>
      </c>
      <c r="M41" t="s">
        <v>517</v>
      </c>
      <c r="O41" t="s">
        <v>373</v>
      </c>
      <c r="P41">
        <v>1</v>
      </c>
      <c r="Q41" t="s">
        <v>617</v>
      </c>
      <c r="R41">
        <v>18.99</v>
      </c>
      <c r="Z41" t="s">
        <v>3230</v>
      </c>
      <c r="AA41" t="s">
        <v>22</v>
      </c>
      <c r="AB41" t="s">
        <v>33637</v>
      </c>
      <c r="AC41" t="s">
        <v>172</v>
      </c>
      <c r="AE41" t="b">
        <v>0</v>
      </c>
    </row>
    <row r="42" spans="1:31">
      <c r="A42" t="s">
        <v>33638</v>
      </c>
      <c r="B42" t="s">
        <v>33638</v>
      </c>
      <c r="C42" t="s">
        <v>33639</v>
      </c>
      <c r="D42" t="s">
        <v>33640</v>
      </c>
      <c r="E42" t="s">
        <v>373</v>
      </c>
      <c r="F42" t="s">
        <v>589</v>
      </c>
      <c r="G42" t="s">
        <v>612</v>
      </c>
      <c r="J42" t="s">
        <v>613</v>
      </c>
      <c r="K42" t="s">
        <v>30470</v>
      </c>
      <c r="L42" t="s">
        <v>779</v>
      </c>
      <c r="M42" t="s">
        <v>780</v>
      </c>
      <c r="O42" t="s">
        <v>373</v>
      </c>
      <c r="P42">
        <v>1</v>
      </c>
      <c r="Q42" t="s">
        <v>617</v>
      </c>
      <c r="R42">
        <v>15.99</v>
      </c>
      <c r="Z42" t="s">
        <v>1527</v>
      </c>
      <c r="AA42" t="s">
        <v>22</v>
      </c>
      <c r="AB42" t="s">
        <v>33641</v>
      </c>
      <c r="AC42" t="s">
        <v>172</v>
      </c>
      <c r="AE42" t="b">
        <v>0</v>
      </c>
    </row>
    <row r="43" spans="1:31">
      <c r="A43" t="s">
        <v>33642</v>
      </c>
      <c r="B43" t="s">
        <v>33642</v>
      </c>
      <c r="C43" t="s">
        <v>33643</v>
      </c>
      <c r="D43" t="s">
        <v>33644</v>
      </c>
      <c r="E43" t="s">
        <v>373</v>
      </c>
      <c r="F43" t="s">
        <v>589</v>
      </c>
      <c r="G43" t="s">
        <v>612</v>
      </c>
      <c r="J43" t="s">
        <v>613</v>
      </c>
      <c r="K43" t="s">
        <v>3062</v>
      </c>
      <c r="L43" t="s">
        <v>672</v>
      </c>
      <c r="M43" t="s">
        <v>673</v>
      </c>
      <c r="O43" t="s">
        <v>373</v>
      </c>
      <c r="P43">
        <v>1</v>
      </c>
      <c r="Q43" t="s">
        <v>617</v>
      </c>
      <c r="R43">
        <v>15.99</v>
      </c>
      <c r="Z43" t="s">
        <v>3087</v>
      </c>
      <c r="AA43" t="s">
        <v>26</v>
      </c>
      <c r="AB43" t="s">
        <v>21186</v>
      </c>
      <c r="AC43" t="s">
        <v>172</v>
      </c>
      <c r="AE43" t="b">
        <v>0</v>
      </c>
    </row>
    <row r="44" spans="1:31">
      <c r="A44" t="s">
        <v>33642</v>
      </c>
      <c r="B44" t="s">
        <v>33642</v>
      </c>
      <c r="C44" t="s">
        <v>33643</v>
      </c>
      <c r="D44" t="s">
        <v>33644</v>
      </c>
      <c r="E44" t="s">
        <v>373</v>
      </c>
      <c r="F44" t="s">
        <v>589</v>
      </c>
      <c r="G44" t="s">
        <v>612</v>
      </c>
      <c r="J44" t="s">
        <v>613</v>
      </c>
      <c r="K44" t="s">
        <v>33645</v>
      </c>
      <c r="L44" t="s">
        <v>4508</v>
      </c>
      <c r="M44" t="s">
        <v>4509</v>
      </c>
      <c r="O44" t="s">
        <v>373</v>
      </c>
      <c r="P44">
        <v>1</v>
      </c>
      <c r="Q44" t="s">
        <v>617</v>
      </c>
      <c r="R44">
        <v>15.99</v>
      </c>
      <c r="Z44" t="s">
        <v>3087</v>
      </c>
      <c r="AA44" t="s">
        <v>26</v>
      </c>
      <c r="AB44" t="s">
        <v>21186</v>
      </c>
      <c r="AC44" t="s">
        <v>172</v>
      </c>
      <c r="AE44" t="b">
        <v>0</v>
      </c>
    </row>
    <row r="45" spans="1:31">
      <c r="A45" t="s">
        <v>33642</v>
      </c>
      <c r="B45" t="s">
        <v>33642</v>
      </c>
      <c r="C45" t="s">
        <v>33643</v>
      </c>
      <c r="D45" t="s">
        <v>33644</v>
      </c>
      <c r="E45" t="s">
        <v>373</v>
      </c>
      <c r="F45" t="s">
        <v>589</v>
      </c>
      <c r="G45" t="s">
        <v>612</v>
      </c>
      <c r="J45" t="s">
        <v>613</v>
      </c>
      <c r="K45" t="s">
        <v>33646</v>
      </c>
      <c r="L45" t="s">
        <v>4513</v>
      </c>
      <c r="M45" t="s">
        <v>4514</v>
      </c>
      <c r="O45" t="s">
        <v>373</v>
      </c>
      <c r="P45">
        <v>1</v>
      </c>
      <c r="Q45" t="s">
        <v>617</v>
      </c>
      <c r="R45">
        <v>15.99</v>
      </c>
      <c r="Z45" t="s">
        <v>3087</v>
      </c>
      <c r="AA45" t="s">
        <v>26</v>
      </c>
      <c r="AB45" t="s">
        <v>21186</v>
      </c>
      <c r="AC45" t="s">
        <v>172</v>
      </c>
      <c r="AE45" t="b">
        <v>0</v>
      </c>
    </row>
    <row r="46" spans="1:31">
      <c r="A46" t="s">
        <v>33647</v>
      </c>
      <c r="B46" t="s">
        <v>33647</v>
      </c>
      <c r="C46" t="s">
        <v>33648</v>
      </c>
      <c r="D46" t="s">
        <v>33649</v>
      </c>
      <c r="E46" t="s">
        <v>373</v>
      </c>
      <c r="F46" t="s">
        <v>589</v>
      </c>
      <c r="G46" t="s">
        <v>612</v>
      </c>
      <c r="J46" t="s">
        <v>613</v>
      </c>
      <c r="K46" t="s">
        <v>33650</v>
      </c>
      <c r="L46" t="s">
        <v>4885</v>
      </c>
      <c r="M46" t="s">
        <v>4886</v>
      </c>
      <c r="O46" t="s">
        <v>373</v>
      </c>
      <c r="P46">
        <v>1</v>
      </c>
      <c r="Q46" t="s">
        <v>617</v>
      </c>
      <c r="R46">
        <v>14.99</v>
      </c>
      <c r="Z46" t="s">
        <v>33651</v>
      </c>
      <c r="AA46" t="s">
        <v>57</v>
      </c>
      <c r="AB46" t="s">
        <v>33652</v>
      </c>
      <c r="AC46" t="s">
        <v>172</v>
      </c>
      <c r="AE46" t="b">
        <v>0</v>
      </c>
    </row>
    <row r="47" spans="1:31">
      <c r="A47" t="s">
        <v>33653</v>
      </c>
      <c r="B47" t="s">
        <v>33653</v>
      </c>
      <c r="C47" t="s">
        <v>33654</v>
      </c>
      <c r="D47" t="s">
        <v>33655</v>
      </c>
      <c r="E47" t="s">
        <v>373</v>
      </c>
      <c r="F47" t="s">
        <v>589</v>
      </c>
      <c r="G47" t="s">
        <v>612</v>
      </c>
      <c r="J47" t="s">
        <v>613</v>
      </c>
      <c r="K47" t="s">
        <v>3926</v>
      </c>
      <c r="L47" t="s">
        <v>1635</v>
      </c>
      <c r="M47" t="s">
        <v>1636</v>
      </c>
      <c r="O47" t="s">
        <v>373</v>
      </c>
      <c r="P47">
        <v>1</v>
      </c>
      <c r="Q47" t="s">
        <v>617</v>
      </c>
      <c r="R47">
        <v>16.99</v>
      </c>
      <c r="Z47" t="s">
        <v>17606</v>
      </c>
      <c r="AA47" t="s">
        <v>26</v>
      </c>
      <c r="AB47" t="s">
        <v>33656</v>
      </c>
      <c r="AC47" t="s">
        <v>172</v>
      </c>
      <c r="AE47" t="b">
        <v>0</v>
      </c>
    </row>
    <row r="48" spans="1:31">
      <c r="A48" t="s">
        <v>33657</v>
      </c>
      <c r="B48" t="s">
        <v>33657</v>
      </c>
      <c r="C48" t="s">
        <v>33658</v>
      </c>
      <c r="D48" t="s">
        <v>33659</v>
      </c>
      <c r="E48" t="s">
        <v>373</v>
      </c>
      <c r="F48" t="s">
        <v>589</v>
      </c>
      <c r="G48" t="s">
        <v>612</v>
      </c>
      <c r="J48" t="s">
        <v>613</v>
      </c>
      <c r="K48" t="s">
        <v>3966</v>
      </c>
      <c r="L48" t="s">
        <v>920</v>
      </c>
      <c r="M48" t="s">
        <v>921</v>
      </c>
      <c r="O48" t="s">
        <v>373</v>
      </c>
      <c r="P48">
        <v>1</v>
      </c>
      <c r="Q48" t="s">
        <v>617</v>
      </c>
      <c r="R48">
        <v>14.99</v>
      </c>
      <c r="Z48" t="s">
        <v>11379</v>
      </c>
      <c r="AA48" t="s">
        <v>22</v>
      </c>
      <c r="AB48" t="s">
        <v>33660</v>
      </c>
      <c r="AC48" t="s">
        <v>172</v>
      </c>
      <c r="AE48" t="b">
        <v>0</v>
      </c>
    </row>
    <row r="49" spans="1:31">
      <c r="A49" t="s">
        <v>33661</v>
      </c>
      <c r="B49" t="s">
        <v>33661</v>
      </c>
      <c r="C49" t="s">
        <v>33662</v>
      </c>
      <c r="D49" t="s">
        <v>33663</v>
      </c>
      <c r="E49" t="s">
        <v>373</v>
      </c>
      <c r="F49" t="s">
        <v>589</v>
      </c>
      <c r="G49" t="s">
        <v>612</v>
      </c>
      <c r="J49" t="s">
        <v>613</v>
      </c>
      <c r="K49" t="s">
        <v>24985</v>
      </c>
      <c r="L49" t="s">
        <v>1562</v>
      </c>
      <c r="M49" t="s">
        <v>1563</v>
      </c>
      <c r="O49" t="s">
        <v>373</v>
      </c>
      <c r="P49">
        <v>1</v>
      </c>
      <c r="Q49" t="s">
        <v>617</v>
      </c>
      <c r="R49">
        <v>13.99</v>
      </c>
      <c r="Z49" t="s">
        <v>714</v>
      </c>
      <c r="AA49" t="s">
        <v>22</v>
      </c>
      <c r="AB49" t="s">
        <v>33664</v>
      </c>
      <c r="AC49" t="s">
        <v>172</v>
      </c>
      <c r="AE49" t="b">
        <v>0</v>
      </c>
    </row>
    <row r="50" spans="1:31">
      <c r="A50" t="s">
        <v>33665</v>
      </c>
      <c r="B50" t="s">
        <v>33665</v>
      </c>
      <c r="C50" t="s">
        <v>33666</v>
      </c>
      <c r="D50" t="s">
        <v>33667</v>
      </c>
      <c r="E50" t="s">
        <v>373</v>
      </c>
      <c r="F50" t="s">
        <v>589</v>
      </c>
      <c r="G50" t="s">
        <v>612</v>
      </c>
      <c r="J50" t="s">
        <v>613</v>
      </c>
      <c r="K50" t="s">
        <v>8507</v>
      </c>
      <c r="L50" t="s">
        <v>665</v>
      </c>
      <c r="M50" t="s">
        <v>666</v>
      </c>
      <c r="O50" t="s">
        <v>373</v>
      </c>
      <c r="P50">
        <v>1</v>
      </c>
      <c r="Q50" t="s">
        <v>617</v>
      </c>
      <c r="R50">
        <v>18.99</v>
      </c>
      <c r="Z50" t="s">
        <v>15336</v>
      </c>
      <c r="AA50" t="s">
        <v>24</v>
      </c>
      <c r="AB50" t="s">
        <v>33668</v>
      </c>
      <c r="AC50" t="s">
        <v>172</v>
      </c>
      <c r="AE50" t="b">
        <v>0</v>
      </c>
    </row>
    <row r="51" spans="1:31">
      <c r="A51" t="s">
        <v>33665</v>
      </c>
      <c r="B51" t="s">
        <v>33665</v>
      </c>
      <c r="C51" t="s">
        <v>33666</v>
      </c>
      <c r="D51" t="s">
        <v>33667</v>
      </c>
      <c r="E51" t="s">
        <v>373</v>
      </c>
      <c r="F51" t="s">
        <v>589</v>
      </c>
      <c r="G51" t="s">
        <v>612</v>
      </c>
      <c r="J51" t="s">
        <v>613</v>
      </c>
      <c r="K51" t="s">
        <v>3926</v>
      </c>
      <c r="L51" t="s">
        <v>1635</v>
      </c>
      <c r="M51" t="s">
        <v>1636</v>
      </c>
      <c r="O51" t="s">
        <v>373</v>
      </c>
      <c r="P51">
        <v>1</v>
      </c>
      <c r="Q51" t="s">
        <v>617</v>
      </c>
      <c r="R51">
        <v>16.99</v>
      </c>
      <c r="Z51" t="s">
        <v>15336</v>
      </c>
      <c r="AA51" t="s">
        <v>24</v>
      </c>
      <c r="AB51" t="s">
        <v>33668</v>
      </c>
      <c r="AC51" t="s">
        <v>172</v>
      </c>
      <c r="AE51" t="b">
        <v>0</v>
      </c>
    </row>
    <row r="52" spans="1:31">
      <c r="A52" t="s">
        <v>33669</v>
      </c>
      <c r="C52" t="s">
        <v>33666</v>
      </c>
      <c r="D52" t="s">
        <v>33670</v>
      </c>
      <c r="E52" t="s">
        <v>373</v>
      </c>
      <c r="F52" t="s">
        <v>374</v>
      </c>
      <c r="G52" t="s">
        <v>612</v>
      </c>
      <c r="J52" t="s">
        <v>376</v>
      </c>
      <c r="K52" t="s">
        <v>8379</v>
      </c>
      <c r="L52" t="s">
        <v>1076</v>
      </c>
      <c r="M52" t="s">
        <v>1077</v>
      </c>
      <c r="N52">
        <v>1</v>
      </c>
      <c r="O52" t="s">
        <v>373</v>
      </c>
      <c r="P52">
        <v>1</v>
      </c>
      <c r="Q52" t="s">
        <v>617</v>
      </c>
      <c r="R52">
        <v>16.99</v>
      </c>
      <c r="T52">
        <v>0</v>
      </c>
      <c r="V52">
        <v>0</v>
      </c>
      <c r="Z52" t="s">
        <v>15336</v>
      </c>
      <c r="AA52" t="s">
        <v>24</v>
      </c>
      <c r="AB52" t="s">
        <v>33668</v>
      </c>
      <c r="AC52" t="s">
        <v>172</v>
      </c>
      <c r="AE52" t="b">
        <v>0</v>
      </c>
    </row>
    <row r="53" spans="1:31">
      <c r="A53" t="s">
        <v>33671</v>
      </c>
      <c r="B53" t="s">
        <v>33671</v>
      </c>
      <c r="C53" t="s">
        <v>33672</v>
      </c>
      <c r="D53" t="s">
        <v>33673</v>
      </c>
      <c r="E53" t="s">
        <v>373</v>
      </c>
      <c r="F53" t="s">
        <v>589</v>
      </c>
      <c r="G53" t="s">
        <v>612</v>
      </c>
      <c r="J53" t="s">
        <v>613</v>
      </c>
      <c r="K53" t="s">
        <v>31228</v>
      </c>
      <c r="L53" t="s">
        <v>12073</v>
      </c>
      <c r="M53" t="s">
        <v>12074</v>
      </c>
      <c r="O53" t="s">
        <v>373</v>
      </c>
      <c r="P53">
        <v>1</v>
      </c>
      <c r="Q53" t="s">
        <v>617</v>
      </c>
      <c r="R53">
        <v>13.99</v>
      </c>
      <c r="Z53" t="s">
        <v>9554</v>
      </c>
      <c r="AA53" t="s">
        <v>23</v>
      </c>
      <c r="AB53" t="s">
        <v>33674</v>
      </c>
      <c r="AC53" t="s">
        <v>172</v>
      </c>
      <c r="AE53" t="b">
        <v>0</v>
      </c>
    </row>
    <row r="54" spans="1:31">
      <c r="A54" t="s">
        <v>33675</v>
      </c>
      <c r="B54" t="s">
        <v>33675</v>
      </c>
      <c r="C54" t="s">
        <v>33676</v>
      </c>
      <c r="D54" t="s">
        <v>33677</v>
      </c>
      <c r="E54" t="s">
        <v>373</v>
      </c>
      <c r="F54" t="s">
        <v>589</v>
      </c>
      <c r="G54" t="s">
        <v>612</v>
      </c>
      <c r="J54" t="s">
        <v>613</v>
      </c>
      <c r="K54" t="s">
        <v>3985</v>
      </c>
      <c r="L54" t="s">
        <v>632</v>
      </c>
      <c r="M54" t="s">
        <v>633</v>
      </c>
      <c r="O54" t="s">
        <v>373</v>
      </c>
      <c r="P54">
        <v>1</v>
      </c>
      <c r="Q54" t="s">
        <v>617</v>
      </c>
      <c r="R54">
        <v>15.99</v>
      </c>
      <c r="Z54" t="s">
        <v>1130</v>
      </c>
      <c r="AA54" t="s">
        <v>28</v>
      </c>
      <c r="AB54" t="s">
        <v>33678</v>
      </c>
      <c r="AC54" t="s">
        <v>172</v>
      </c>
      <c r="AE54" t="b">
        <v>0</v>
      </c>
    </row>
    <row r="55" spans="1:31">
      <c r="A55" t="s">
        <v>33679</v>
      </c>
      <c r="B55" t="s">
        <v>33679</v>
      </c>
      <c r="C55" t="s">
        <v>33680</v>
      </c>
      <c r="D55" t="s">
        <v>33681</v>
      </c>
      <c r="E55" t="s">
        <v>373</v>
      </c>
      <c r="F55" t="s">
        <v>589</v>
      </c>
      <c r="G55" t="s">
        <v>612</v>
      </c>
      <c r="J55" t="s">
        <v>613</v>
      </c>
      <c r="K55" t="s">
        <v>24747</v>
      </c>
      <c r="L55" t="s">
        <v>912</v>
      </c>
      <c r="M55" t="s">
        <v>913</v>
      </c>
      <c r="O55" t="s">
        <v>373</v>
      </c>
      <c r="P55">
        <v>1</v>
      </c>
      <c r="Q55" t="s">
        <v>617</v>
      </c>
      <c r="R55">
        <v>18.99</v>
      </c>
      <c r="Z55" t="s">
        <v>33682</v>
      </c>
      <c r="AA55" t="s">
        <v>41</v>
      </c>
      <c r="AB55" t="s">
        <v>33683</v>
      </c>
      <c r="AC55" t="s">
        <v>172</v>
      </c>
      <c r="AE55" t="b">
        <v>0</v>
      </c>
    </row>
    <row r="56" spans="1:31">
      <c r="A56" t="s">
        <v>33684</v>
      </c>
      <c r="C56" t="s">
        <v>33685</v>
      </c>
      <c r="D56" t="s">
        <v>33686</v>
      </c>
      <c r="E56" t="s">
        <v>373</v>
      </c>
      <c r="F56" t="s">
        <v>374</v>
      </c>
      <c r="G56" t="s">
        <v>612</v>
      </c>
      <c r="J56" t="s">
        <v>376</v>
      </c>
      <c r="K56" t="s">
        <v>5818</v>
      </c>
      <c r="L56" t="s">
        <v>963</v>
      </c>
      <c r="M56" t="s">
        <v>964</v>
      </c>
      <c r="N56">
        <v>1</v>
      </c>
      <c r="O56" t="s">
        <v>373</v>
      </c>
      <c r="P56">
        <v>1</v>
      </c>
      <c r="Q56" t="s">
        <v>617</v>
      </c>
      <c r="R56">
        <v>16.99</v>
      </c>
      <c r="T56">
        <v>0</v>
      </c>
      <c r="V56">
        <v>0</v>
      </c>
      <c r="Z56" t="s">
        <v>24814</v>
      </c>
      <c r="AA56" t="s">
        <v>233</v>
      </c>
      <c r="AB56">
        <v>94062</v>
      </c>
      <c r="AC56" t="s">
        <v>172</v>
      </c>
      <c r="AE56" t="b">
        <v>0</v>
      </c>
    </row>
    <row r="57" spans="1:31">
      <c r="A57" t="s">
        <v>33687</v>
      </c>
      <c r="B57" t="s">
        <v>33687</v>
      </c>
      <c r="C57" t="s">
        <v>33688</v>
      </c>
      <c r="D57" t="s">
        <v>33689</v>
      </c>
      <c r="E57" t="s">
        <v>373</v>
      </c>
      <c r="F57" t="s">
        <v>589</v>
      </c>
      <c r="G57" t="s">
        <v>612</v>
      </c>
      <c r="J57" t="s">
        <v>613</v>
      </c>
      <c r="K57" t="s">
        <v>5795</v>
      </c>
      <c r="L57" t="s">
        <v>437</v>
      </c>
      <c r="M57" t="s">
        <v>438</v>
      </c>
      <c r="O57" t="s">
        <v>373</v>
      </c>
      <c r="P57">
        <v>1</v>
      </c>
      <c r="Q57" t="s">
        <v>617</v>
      </c>
      <c r="R57">
        <v>15.99</v>
      </c>
      <c r="Z57" t="s">
        <v>25768</v>
      </c>
      <c r="AA57" t="s">
        <v>44</v>
      </c>
      <c r="AB57" t="s">
        <v>33690</v>
      </c>
      <c r="AC57" t="s">
        <v>172</v>
      </c>
      <c r="AE57" t="b">
        <v>0</v>
      </c>
    </row>
    <row r="58" spans="1:31">
      <c r="A58" t="s">
        <v>33691</v>
      </c>
      <c r="B58" t="s">
        <v>33691</v>
      </c>
      <c r="C58" t="s">
        <v>33692</v>
      </c>
      <c r="D58" t="s">
        <v>33693</v>
      </c>
      <c r="E58" t="s">
        <v>373</v>
      </c>
      <c r="F58" t="s">
        <v>589</v>
      </c>
      <c r="G58" t="s">
        <v>612</v>
      </c>
      <c r="J58" t="s">
        <v>613</v>
      </c>
      <c r="K58" t="s">
        <v>30970</v>
      </c>
      <c r="L58" t="s">
        <v>2228</v>
      </c>
      <c r="M58" t="s">
        <v>2229</v>
      </c>
      <c r="O58" t="s">
        <v>373</v>
      </c>
      <c r="P58">
        <v>1</v>
      </c>
      <c r="Q58" t="s">
        <v>617</v>
      </c>
      <c r="R58">
        <v>14.99</v>
      </c>
      <c r="Z58" t="s">
        <v>1370</v>
      </c>
      <c r="AA58" t="s">
        <v>201</v>
      </c>
      <c r="AB58" t="s">
        <v>33694</v>
      </c>
      <c r="AC58" t="s">
        <v>172</v>
      </c>
      <c r="AE58" t="b">
        <v>0</v>
      </c>
    </row>
    <row r="59" spans="1:31">
      <c r="A59" t="s">
        <v>33695</v>
      </c>
      <c r="B59" t="s">
        <v>33695</v>
      </c>
      <c r="C59" t="s">
        <v>33696</v>
      </c>
      <c r="D59" t="s">
        <v>33697</v>
      </c>
      <c r="E59" t="s">
        <v>373</v>
      </c>
      <c r="F59" t="s">
        <v>589</v>
      </c>
      <c r="G59" t="s">
        <v>612</v>
      </c>
      <c r="J59" t="s">
        <v>613</v>
      </c>
      <c r="K59" t="s">
        <v>30403</v>
      </c>
      <c r="L59" t="s">
        <v>686</v>
      </c>
      <c r="M59" t="s">
        <v>687</v>
      </c>
      <c r="O59" t="s">
        <v>373</v>
      </c>
      <c r="P59">
        <v>1</v>
      </c>
      <c r="Q59" t="s">
        <v>617</v>
      </c>
      <c r="R59">
        <v>13.99</v>
      </c>
      <c r="Z59" t="s">
        <v>14709</v>
      </c>
      <c r="AA59" t="s">
        <v>39</v>
      </c>
      <c r="AB59" t="s">
        <v>33698</v>
      </c>
      <c r="AC59" t="s">
        <v>172</v>
      </c>
      <c r="AE59" t="b">
        <v>0</v>
      </c>
    </row>
    <row r="60" spans="1:31">
      <c r="A60" t="s">
        <v>33699</v>
      </c>
      <c r="B60" t="s">
        <v>33699</v>
      </c>
      <c r="C60" t="s">
        <v>33700</v>
      </c>
      <c r="D60" t="s">
        <v>33701</v>
      </c>
      <c r="E60" t="s">
        <v>373</v>
      </c>
      <c r="F60" t="s">
        <v>589</v>
      </c>
      <c r="G60" t="s">
        <v>612</v>
      </c>
      <c r="J60" t="s">
        <v>613</v>
      </c>
      <c r="K60" t="s">
        <v>8507</v>
      </c>
      <c r="L60" t="s">
        <v>665</v>
      </c>
      <c r="M60" t="s">
        <v>666</v>
      </c>
      <c r="O60" t="s">
        <v>373</v>
      </c>
      <c r="P60">
        <v>1</v>
      </c>
      <c r="Q60" t="s">
        <v>617</v>
      </c>
      <c r="R60">
        <v>18.99</v>
      </c>
      <c r="Z60" t="s">
        <v>33702</v>
      </c>
      <c r="AA60" t="s">
        <v>31</v>
      </c>
      <c r="AB60" t="s">
        <v>33703</v>
      </c>
      <c r="AC60" t="s">
        <v>172</v>
      </c>
      <c r="AE60" t="b">
        <v>0</v>
      </c>
    </row>
    <row r="61" spans="1:31">
      <c r="A61" t="s">
        <v>33704</v>
      </c>
      <c r="B61" t="s">
        <v>33704</v>
      </c>
      <c r="C61" t="s">
        <v>33705</v>
      </c>
      <c r="D61" t="s">
        <v>33706</v>
      </c>
      <c r="E61" t="s">
        <v>373</v>
      </c>
      <c r="F61" t="s">
        <v>589</v>
      </c>
      <c r="G61" t="s">
        <v>612</v>
      </c>
      <c r="J61" t="s">
        <v>613</v>
      </c>
      <c r="K61" t="s">
        <v>31337</v>
      </c>
      <c r="L61" t="s">
        <v>864</v>
      </c>
      <c r="M61" t="s">
        <v>865</v>
      </c>
      <c r="O61" t="s">
        <v>373</v>
      </c>
      <c r="P61">
        <v>1</v>
      </c>
      <c r="Q61" t="s">
        <v>617</v>
      </c>
      <c r="R61">
        <v>13.99</v>
      </c>
      <c r="Z61" t="s">
        <v>2399</v>
      </c>
      <c r="AA61" t="s">
        <v>23</v>
      </c>
      <c r="AB61" t="s">
        <v>33707</v>
      </c>
      <c r="AC61" t="s">
        <v>172</v>
      </c>
      <c r="AE61" t="b">
        <v>0</v>
      </c>
    </row>
    <row r="62" spans="1:31">
      <c r="A62" t="s">
        <v>33708</v>
      </c>
      <c r="B62" t="s">
        <v>33708</v>
      </c>
      <c r="C62" t="s">
        <v>33709</v>
      </c>
      <c r="D62" t="s">
        <v>33710</v>
      </c>
      <c r="E62" t="s">
        <v>373</v>
      </c>
      <c r="F62" t="s">
        <v>589</v>
      </c>
      <c r="G62" t="s">
        <v>612</v>
      </c>
      <c r="J62" t="s">
        <v>613</v>
      </c>
      <c r="K62" t="s">
        <v>33711</v>
      </c>
      <c r="L62" t="s">
        <v>4944</v>
      </c>
      <c r="M62" t="s">
        <v>4945</v>
      </c>
      <c r="O62" t="s">
        <v>373</v>
      </c>
      <c r="P62">
        <v>1</v>
      </c>
      <c r="Q62" t="s">
        <v>617</v>
      </c>
      <c r="R62">
        <v>14.99</v>
      </c>
      <c r="Z62" t="s">
        <v>13639</v>
      </c>
      <c r="AA62" t="s">
        <v>34</v>
      </c>
      <c r="AB62" t="s">
        <v>33712</v>
      </c>
      <c r="AC62" t="s">
        <v>172</v>
      </c>
      <c r="AE62" t="b">
        <v>0</v>
      </c>
    </row>
    <row r="63" spans="1:31">
      <c r="A63" t="s">
        <v>33713</v>
      </c>
      <c r="B63" t="s">
        <v>33713</v>
      </c>
      <c r="C63" t="s">
        <v>33714</v>
      </c>
      <c r="D63" t="s">
        <v>33715</v>
      </c>
      <c r="E63" t="s">
        <v>373</v>
      </c>
      <c r="F63" t="s">
        <v>589</v>
      </c>
      <c r="G63" t="s">
        <v>612</v>
      </c>
      <c r="J63" t="s">
        <v>731</v>
      </c>
      <c r="K63" t="s">
        <v>8507</v>
      </c>
      <c r="L63" t="s">
        <v>665</v>
      </c>
      <c r="M63" t="s">
        <v>666</v>
      </c>
      <c r="O63" t="s">
        <v>373</v>
      </c>
      <c r="P63">
        <v>1</v>
      </c>
      <c r="Q63" t="s">
        <v>617</v>
      </c>
      <c r="R63">
        <v>18.99</v>
      </c>
      <c r="T63">
        <v>5.99</v>
      </c>
      <c r="Z63" t="s">
        <v>33716</v>
      </c>
      <c r="AA63" t="s">
        <v>283</v>
      </c>
      <c r="AB63">
        <v>48168</v>
      </c>
      <c r="AC63" t="s">
        <v>172</v>
      </c>
      <c r="AE63" t="b">
        <v>0</v>
      </c>
    </row>
    <row r="64" spans="1:31">
      <c r="A64" t="s">
        <v>33717</v>
      </c>
      <c r="B64" t="s">
        <v>33717</v>
      </c>
      <c r="C64" t="s">
        <v>33718</v>
      </c>
      <c r="D64" t="s">
        <v>33719</v>
      </c>
      <c r="E64" t="s">
        <v>373</v>
      </c>
      <c r="F64" t="s">
        <v>589</v>
      </c>
      <c r="G64" t="s">
        <v>612</v>
      </c>
      <c r="J64" t="s">
        <v>613</v>
      </c>
      <c r="K64" t="s">
        <v>3062</v>
      </c>
      <c r="L64" t="s">
        <v>672</v>
      </c>
      <c r="M64" t="s">
        <v>673</v>
      </c>
      <c r="O64" t="s">
        <v>373</v>
      </c>
      <c r="P64">
        <v>1</v>
      </c>
      <c r="Q64" t="s">
        <v>617</v>
      </c>
      <c r="R64">
        <v>15.99</v>
      </c>
      <c r="Z64" t="s">
        <v>6767</v>
      </c>
      <c r="AA64" t="s">
        <v>29</v>
      </c>
      <c r="AB64" t="s">
        <v>33720</v>
      </c>
      <c r="AC64" t="s">
        <v>172</v>
      </c>
      <c r="AE64" t="b">
        <v>0</v>
      </c>
    </row>
    <row r="65" spans="1:31">
      <c r="A65" t="s">
        <v>33721</v>
      </c>
      <c r="B65" t="s">
        <v>33721</v>
      </c>
      <c r="C65" t="s">
        <v>33722</v>
      </c>
      <c r="D65" t="s">
        <v>33723</v>
      </c>
      <c r="E65" t="s">
        <v>373</v>
      </c>
      <c r="F65" t="s">
        <v>589</v>
      </c>
      <c r="G65" t="s">
        <v>612</v>
      </c>
      <c r="J65" t="s">
        <v>613</v>
      </c>
      <c r="K65" t="s">
        <v>24747</v>
      </c>
      <c r="L65" t="s">
        <v>912</v>
      </c>
      <c r="M65" t="s">
        <v>913</v>
      </c>
      <c r="O65" t="s">
        <v>373</v>
      </c>
      <c r="P65">
        <v>1</v>
      </c>
      <c r="Q65" t="s">
        <v>617</v>
      </c>
      <c r="R65">
        <v>18.99</v>
      </c>
      <c r="S65">
        <v>1.71</v>
      </c>
      <c r="Z65" t="s">
        <v>33724</v>
      </c>
      <c r="AA65" t="s">
        <v>33</v>
      </c>
      <c r="AB65" t="s">
        <v>33725</v>
      </c>
      <c r="AC65" t="s">
        <v>172</v>
      </c>
      <c r="AE65" t="b">
        <v>0</v>
      </c>
    </row>
    <row r="66" spans="1:31">
      <c r="A66" t="s">
        <v>33726</v>
      </c>
      <c r="B66" t="s">
        <v>33726</v>
      </c>
      <c r="C66" t="s">
        <v>33727</v>
      </c>
      <c r="D66" t="s">
        <v>33728</v>
      </c>
      <c r="E66" t="s">
        <v>373</v>
      </c>
      <c r="F66" t="s">
        <v>589</v>
      </c>
      <c r="G66" t="s">
        <v>612</v>
      </c>
      <c r="J66" t="s">
        <v>613</v>
      </c>
      <c r="K66" t="s">
        <v>3978</v>
      </c>
      <c r="L66" t="s">
        <v>1392</v>
      </c>
      <c r="M66" t="s">
        <v>1393</v>
      </c>
      <c r="O66" t="s">
        <v>373</v>
      </c>
      <c r="P66">
        <v>1</v>
      </c>
      <c r="Q66" t="s">
        <v>617</v>
      </c>
      <c r="R66">
        <v>13.99</v>
      </c>
      <c r="Z66" t="s">
        <v>1884</v>
      </c>
      <c r="AA66" t="s">
        <v>32</v>
      </c>
      <c r="AB66" t="s">
        <v>33729</v>
      </c>
      <c r="AC66" t="s">
        <v>172</v>
      </c>
      <c r="AE66" t="b">
        <v>0</v>
      </c>
    </row>
    <row r="67" spans="1:31">
      <c r="A67" t="s">
        <v>33730</v>
      </c>
      <c r="B67" t="s">
        <v>33730</v>
      </c>
      <c r="C67" t="s">
        <v>33731</v>
      </c>
      <c r="D67" t="s">
        <v>33732</v>
      </c>
      <c r="E67" t="s">
        <v>373</v>
      </c>
      <c r="F67" t="s">
        <v>589</v>
      </c>
      <c r="G67" t="s">
        <v>612</v>
      </c>
      <c r="J67" t="s">
        <v>503</v>
      </c>
      <c r="K67" t="s">
        <v>515</v>
      </c>
      <c r="L67" t="s">
        <v>516</v>
      </c>
      <c r="M67" t="s">
        <v>517</v>
      </c>
      <c r="O67" t="s">
        <v>373</v>
      </c>
      <c r="P67">
        <v>1</v>
      </c>
      <c r="Q67" t="s">
        <v>617</v>
      </c>
      <c r="R67">
        <v>18.99</v>
      </c>
      <c r="Z67" t="s">
        <v>33733</v>
      </c>
      <c r="AA67" t="s">
        <v>22</v>
      </c>
      <c r="AB67" t="s">
        <v>33734</v>
      </c>
      <c r="AC67" t="s">
        <v>172</v>
      </c>
      <c r="AE67" t="b">
        <v>0</v>
      </c>
    </row>
    <row r="68" spans="1:31">
      <c r="A68" t="s">
        <v>33735</v>
      </c>
      <c r="B68" t="s">
        <v>33735</v>
      </c>
      <c r="C68" t="s">
        <v>33736</v>
      </c>
      <c r="D68" t="s">
        <v>33737</v>
      </c>
      <c r="E68" t="s">
        <v>373</v>
      </c>
      <c r="F68" t="s">
        <v>589</v>
      </c>
      <c r="G68" t="s">
        <v>612</v>
      </c>
      <c r="J68" t="s">
        <v>613</v>
      </c>
      <c r="K68" t="s">
        <v>33239</v>
      </c>
      <c r="L68" t="s">
        <v>15039</v>
      </c>
      <c r="M68" t="s">
        <v>2194</v>
      </c>
      <c r="O68" t="s">
        <v>373</v>
      </c>
      <c r="P68">
        <v>1</v>
      </c>
      <c r="Q68" t="s">
        <v>617</v>
      </c>
      <c r="R68">
        <v>14.99</v>
      </c>
      <c r="Z68" t="s">
        <v>22780</v>
      </c>
      <c r="AA68" t="s">
        <v>40</v>
      </c>
      <c r="AB68" t="s">
        <v>33738</v>
      </c>
      <c r="AC68" t="s">
        <v>172</v>
      </c>
      <c r="AE68" t="b">
        <v>0</v>
      </c>
    </row>
    <row r="69" spans="1:31">
      <c r="A69" t="s">
        <v>33739</v>
      </c>
      <c r="B69" t="s">
        <v>33739</v>
      </c>
      <c r="C69" t="s">
        <v>33740</v>
      </c>
      <c r="D69" t="s">
        <v>33741</v>
      </c>
      <c r="E69" t="s">
        <v>373</v>
      </c>
      <c r="F69" t="s">
        <v>589</v>
      </c>
      <c r="G69" t="s">
        <v>612</v>
      </c>
      <c r="J69" t="s">
        <v>613</v>
      </c>
      <c r="K69" t="s">
        <v>33742</v>
      </c>
      <c r="L69" t="s">
        <v>1676</v>
      </c>
      <c r="M69" t="s">
        <v>462</v>
      </c>
      <c r="O69" t="s">
        <v>373</v>
      </c>
      <c r="P69">
        <v>1</v>
      </c>
      <c r="Q69" t="s">
        <v>617</v>
      </c>
      <c r="R69">
        <v>14.99</v>
      </c>
      <c r="S69">
        <v>1.5</v>
      </c>
      <c r="Z69" t="s">
        <v>6105</v>
      </c>
      <c r="AA69" t="s">
        <v>33</v>
      </c>
      <c r="AB69">
        <v>98033</v>
      </c>
      <c r="AC69" t="s">
        <v>172</v>
      </c>
      <c r="AE69" t="b">
        <v>0</v>
      </c>
    </row>
    <row r="70" spans="1:31">
      <c r="A70" t="s">
        <v>33743</v>
      </c>
      <c r="B70" t="s">
        <v>33743</v>
      </c>
      <c r="C70" t="s">
        <v>33744</v>
      </c>
      <c r="D70" t="s">
        <v>33745</v>
      </c>
      <c r="E70" t="s">
        <v>373</v>
      </c>
      <c r="F70" t="s">
        <v>589</v>
      </c>
      <c r="G70" t="s">
        <v>612</v>
      </c>
      <c r="J70" t="s">
        <v>613</v>
      </c>
      <c r="K70" t="s">
        <v>8462</v>
      </c>
      <c r="L70" t="s">
        <v>2620</v>
      </c>
      <c r="M70" t="s">
        <v>2621</v>
      </c>
      <c r="O70" t="s">
        <v>373</v>
      </c>
      <c r="P70">
        <v>1</v>
      </c>
      <c r="Q70" t="s">
        <v>617</v>
      </c>
      <c r="R70">
        <v>18.99</v>
      </c>
      <c r="Z70" t="s">
        <v>13731</v>
      </c>
      <c r="AA70" t="s">
        <v>32</v>
      </c>
      <c r="AB70" t="s">
        <v>27241</v>
      </c>
      <c r="AC70" t="s">
        <v>172</v>
      </c>
      <c r="AE70" t="b">
        <v>0</v>
      </c>
    </row>
    <row r="71" spans="1:31">
      <c r="A71" t="s">
        <v>33746</v>
      </c>
      <c r="C71" t="s">
        <v>33747</v>
      </c>
      <c r="D71" t="s">
        <v>33748</v>
      </c>
      <c r="E71" t="s">
        <v>373</v>
      </c>
      <c r="F71" t="s">
        <v>374</v>
      </c>
      <c r="G71" t="s">
        <v>612</v>
      </c>
      <c r="J71" t="s">
        <v>376</v>
      </c>
      <c r="K71" t="s">
        <v>33025</v>
      </c>
      <c r="L71" t="s">
        <v>33026</v>
      </c>
      <c r="M71" t="s">
        <v>33027</v>
      </c>
      <c r="N71">
        <v>1</v>
      </c>
      <c r="O71" t="s">
        <v>373</v>
      </c>
      <c r="P71">
        <v>1</v>
      </c>
      <c r="Q71" t="s">
        <v>617</v>
      </c>
      <c r="R71">
        <v>16.99</v>
      </c>
      <c r="T71">
        <v>0</v>
      </c>
      <c r="V71">
        <v>0</v>
      </c>
      <c r="Z71" t="s">
        <v>10326</v>
      </c>
      <c r="AA71" t="s">
        <v>28</v>
      </c>
      <c r="AB71" t="s">
        <v>33749</v>
      </c>
      <c r="AC71" t="s">
        <v>172</v>
      </c>
      <c r="AE71" t="b">
        <v>0</v>
      </c>
    </row>
    <row r="72" spans="1:31">
      <c r="A72" t="s">
        <v>33750</v>
      </c>
      <c r="B72" t="s">
        <v>33750</v>
      </c>
      <c r="C72" t="s">
        <v>33751</v>
      </c>
      <c r="D72" t="s">
        <v>33752</v>
      </c>
      <c r="E72" t="s">
        <v>373</v>
      </c>
      <c r="F72" t="s">
        <v>589</v>
      </c>
      <c r="G72" t="s">
        <v>612</v>
      </c>
      <c r="J72" t="s">
        <v>376</v>
      </c>
      <c r="K72" t="s">
        <v>31100</v>
      </c>
      <c r="L72" t="s">
        <v>19570</v>
      </c>
      <c r="M72" t="s">
        <v>19571</v>
      </c>
      <c r="O72" t="s">
        <v>373</v>
      </c>
      <c r="P72">
        <v>1</v>
      </c>
      <c r="Q72" t="s">
        <v>617</v>
      </c>
      <c r="R72">
        <v>13.99</v>
      </c>
      <c r="Z72" t="s">
        <v>8015</v>
      </c>
      <c r="AA72" t="s">
        <v>167</v>
      </c>
      <c r="AB72">
        <v>926</v>
      </c>
      <c r="AC72" t="s">
        <v>60</v>
      </c>
      <c r="AE72" t="b">
        <v>0</v>
      </c>
    </row>
    <row r="73" spans="1:31">
      <c r="A73" t="s">
        <v>33753</v>
      </c>
      <c r="B73" t="s">
        <v>33753</v>
      </c>
      <c r="C73" t="s">
        <v>33754</v>
      </c>
      <c r="D73" t="s">
        <v>33755</v>
      </c>
      <c r="E73" t="s">
        <v>373</v>
      </c>
      <c r="F73" t="s">
        <v>589</v>
      </c>
      <c r="G73" t="s">
        <v>612</v>
      </c>
      <c r="J73" t="s">
        <v>613</v>
      </c>
      <c r="K73" t="s">
        <v>6906</v>
      </c>
      <c r="L73" t="s">
        <v>6907</v>
      </c>
      <c r="M73" t="s">
        <v>6908</v>
      </c>
      <c r="O73" t="s">
        <v>373</v>
      </c>
      <c r="P73">
        <v>1</v>
      </c>
      <c r="Q73" t="s">
        <v>617</v>
      </c>
      <c r="R73">
        <v>14.99</v>
      </c>
      <c r="Z73" t="s">
        <v>4240</v>
      </c>
      <c r="AA73" t="s">
        <v>42</v>
      </c>
      <c r="AB73" t="s">
        <v>33756</v>
      </c>
      <c r="AC73" t="s">
        <v>172</v>
      </c>
      <c r="AE73" t="b">
        <v>0</v>
      </c>
    </row>
    <row r="74" spans="1:31">
      <c r="A74" t="s">
        <v>33757</v>
      </c>
      <c r="B74" t="s">
        <v>33757</v>
      </c>
      <c r="C74" t="s">
        <v>33758</v>
      </c>
      <c r="D74" t="s">
        <v>33759</v>
      </c>
      <c r="E74" t="s">
        <v>373</v>
      </c>
      <c r="F74" t="s">
        <v>589</v>
      </c>
      <c r="G74" t="s">
        <v>612</v>
      </c>
      <c r="J74" t="s">
        <v>613</v>
      </c>
      <c r="K74" t="s">
        <v>3062</v>
      </c>
      <c r="L74" t="s">
        <v>672</v>
      </c>
      <c r="M74" t="s">
        <v>673</v>
      </c>
      <c r="O74" t="s">
        <v>373</v>
      </c>
      <c r="P74">
        <v>1</v>
      </c>
      <c r="Q74" t="s">
        <v>617</v>
      </c>
      <c r="R74">
        <v>15.99</v>
      </c>
      <c r="Z74" t="s">
        <v>740</v>
      </c>
      <c r="AA74" t="s">
        <v>36</v>
      </c>
      <c r="AB74" t="s">
        <v>33760</v>
      </c>
      <c r="AC74" t="s">
        <v>172</v>
      </c>
      <c r="AE74" t="b">
        <v>0</v>
      </c>
    </row>
    <row r="75" spans="1:31">
      <c r="A75" t="s">
        <v>33761</v>
      </c>
      <c r="C75" t="s">
        <v>33762</v>
      </c>
      <c r="D75" t="s">
        <v>33763</v>
      </c>
      <c r="E75" t="s">
        <v>373</v>
      </c>
      <c r="F75" t="s">
        <v>374</v>
      </c>
      <c r="G75" t="s">
        <v>612</v>
      </c>
      <c r="J75" t="s">
        <v>376</v>
      </c>
      <c r="K75" t="s">
        <v>31250</v>
      </c>
      <c r="L75" t="s">
        <v>1592</v>
      </c>
      <c r="M75" t="s">
        <v>1593</v>
      </c>
      <c r="N75">
        <v>1</v>
      </c>
      <c r="O75" t="s">
        <v>373</v>
      </c>
      <c r="P75">
        <v>1</v>
      </c>
      <c r="Q75" t="s">
        <v>617</v>
      </c>
      <c r="R75">
        <v>11.99</v>
      </c>
      <c r="T75">
        <v>0</v>
      </c>
      <c r="V75">
        <v>0</v>
      </c>
      <c r="X75">
        <v>2</v>
      </c>
      <c r="Z75" t="s">
        <v>33764</v>
      </c>
      <c r="AA75" t="s">
        <v>65</v>
      </c>
      <c r="AB75" t="s">
        <v>33765</v>
      </c>
      <c r="AC75" t="s">
        <v>172</v>
      </c>
      <c r="AD75" t="s">
        <v>30357</v>
      </c>
      <c r="AE75" t="b">
        <v>0</v>
      </c>
    </row>
    <row r="76" spans="1:31">
      <c r="A76" t="s">
        <v>33766</v>
      </c>
      <c r="B76" t="s">
        <v>33766</v>
      </c>
      <c r="C76" t="s">
        <v>33767</v>
      </c>
      <c r="D76" t="s">
        <v>33768</v>
      </c>
      <c r="E76" t="s">
        <v>373</v>
      </c>
      <c r="F76" t="s">
        <v>589</v>
      </c>
      <c r="G76" t="s">
        <v>612</v>
      </c>
      <c r="J76" t="s">
        <v>731</v>
      </c>
      <c r="K76" t="s">
        <v>24722</v>
      </c>
      <c r="L76" t="s">
        <v>1235</v>
      </c>
      <c r="M76" t="s">
        <v>560</v>
      </c>
      <c r="O76" t="s">
        <v>373</v>
      </c>
      <c r="P76">
        <v>1</v>
      </c>
      <c r="Q76" t="s">
        <v>617</v>
      </c>
      <c r="R76">
        <v>15.99</v>
      </c>
      <c r="T76">
        <v>5.99</v>
      </c>
      <c r="Z76" t="s">
        <v>16469</v>
      </c>
      <c r="AA76" t="s">
        <v>26</v>
      </c>
      <c r="AB76" t="s">
        <v>33769</v>
      </c>
      <c r="AC76" t="s">
        <v>172</v>
      </c>
      <c r="AE76" t="b">
        <v>0</v>
      </c>
    </row>
    <row r="77" spans="1:31">
      <c r="A77" t="s">
        <v>33770</v>
      </c>
      <c r="B77" t="s">
        <v>33770</v>
      </c>
      <c r="C77" t="s">
        <v>33771</v>
      </c>
      <c r="D77" t="s">
        <v>33772</v>
      </c>
      <c r="E77" t="s">
        <v>373</v>
      </c>
      <c r="F77" t="s">
        <v>589</v>
      </c>
      <c r="G77" t="s">
        <v>612</v>
      </c>
      <c r="J77" t="s">
        <v>613</v>
      </c>
      <c r="K77" t="s">
        <v>33773</v>
      </c>
      <c r="L77" t="s">
        <v>10649</v>
      </c>
      <c r="M77" t="s">
        <v>10650</v>
      </c>
      <c r="O77" t="s">
        <v>373</v>
      </c>
      <c r="P77">
        <v>1</v>
      </c>
      <c r="Q77" t="s">
        <v>617</v>
      </c>
      <c r="R77">
        <v>14.99</v>
      </c>
      <c r="Z77" t="s">
        <v>695</v>
      </c>
      <c r="AA77" t="s">
        <v>22</v>
      </c>
      <c r="AB77" t="s">
        <v>33774</v>
      </c>
      <c r="AC77" t="s">
        <v>172</v>
      </c>
      <c r="AE77" t="b">
        <v>0</v>
      </c>
    </row>
    <row r="78" spans="1:31">
      <c r="A78" t="s">
        <v>33770</v>
      </c>
      <c r="B78" t="s">
        <v>33770</v>
      </c>
      <c r="C78" t="s">
        <v>33771</v>
      </c>
      <c r="D78" t="s">
        <v>33772</v>
      </c>
      <c r="E78" t="s">
        <v>373</v>
      </c>
      <c r="F78" t="s">
        <v>589</v>
      </c>
      <c r="G78" t="s">
        <v>612</v>
      </c>
      <c r="J78" t="s">
        <v>613</v>
      </c>
      <c r="K78" t="s">
        <v>33775</v>
      </c>
      <c r="L78" t="s">
        <v>20975</v>
      </c>
      <c r="M78" t="s">
        <v>20976</v>
      </c>
      <c r="O78" t="s">
        <v>373</v>
      </c>
      <c r="P78">
        <v>1</v>
      </c>
      <c r="Q78" t="s">
        <v>617</v>
      </c>
      <c r="R78">
        <v>13.99</v>
      </c>
      <c r="Z78" t="s">
        <v>695</v>
      </c>
      <c r="AA78" t="s">
        <v>22</v>
      </c>
      <c r="AB78" t="s">
        <v>33774</v>
      </c>
      <c r="AC78" t="s">
        <v>172</v>
      </c>
      <c r="AE78" t="b">
        <v>0</v>
      </c>
    </row>
    <row r="79" spans="1:31">
      <c r="A79" t="s">
        <v>33776</v>
      </c>
      <c r="B79" t="s">
        <v>33776</v>
      </c>
      <c r="C79" t="s">
        <v>33777</v>
      </c>
      <c r="D79" t="s">
        <v>33778</v>
      </c>
      <c r="E79" t="s">
        <v>373</v>
      </c>
      <c r="F79" t="s">
        <v>589</v>
      </c>
      <c r="G79" t="s">
        <v>612</v>
      </c>
      <c r="J79" t="s">
        <v>613</v>
      </c>
      <c r="K79" t="s">
        <v>504</v>
      </c>
      <c r="L79" t="s">
        <v>505</v>
      </c>
      <c r="M79" t="s">
        <v>506</v>
      </c>
      <c r="O79" t="s">
        <v>373</v>
      </c>
      <c r="P79">
        <v>1</v>
      </c>
      <c r="Q79" t="s">
        <v>617</v>
      </c>
      <c r="R79">
        <v>14.99</v>
      </c>
      <c r="Z79" t="s">
        <v>33779</v>
      </c>
      <c r="AA79" t="s">
        <v>40</v>
      </c>
      <c r="AB79" t="s">
        <v>33780</v>
      </c>
      <c r="AC79" t="s">
        <v>172</v>
      </c>
      <c r="AE79" t="b">
        <v>0</v>
      </c>
    </row>
    <row r="80" spans="1:31">
      <c r="A80" t="s">
        <v>33781</v>
      </c>
      <c r="B80" t="s">
        <v>33781</v>
      </c>
      <c r="C80" t="s">
        <v>33782</v>
      </c>
      <c r="D80" t="s">
        <v>33783</v>
      </c>
      <c r="E80" t="s">
        <v>373</v>
      </c>
      <c r="F80" t="s">
        <v>589</v>
      </c>
      <c r="G80" t="s">
        <v>612</v>
      </c>
      <c r="J80" t="s">
        <v>613</v>
      </c>
      <c r="K80" t="s">
        <v>30251</v>
      </c>
      <c r="L80" t="s">
        <v>758</v>
      </c>
      <c r="M80" t="s">
        <v>759</v>
      </c>
      <c r="O80" t="s">
        <v>373</v>
      </c>
      <c r="P80">
        <v>1</v>
      </c>
      <c r="Q80" t="s">
        <v>617</v>
      </c>
      <c r="R80">
        <v>13.99</v>
      </c>
      <c r="Z80" t="s">
        <v>33784</v>
      </c>
      <c r="AA80" t="s">
        <v>22</v>
      </c>
      <c r="AB80" t="s">
        <v>33785</v>
      </c>
      <c r="AC80" t="s">
        <v>172</v>
      </c>
      <c r="AE80" t="b">
        <v>0</v>
      </c>
    </row>
    <row r="81" spans="1:31">
      <c r="A81" t="s">
        <v>33786</v>
      </c>
      <c r="B81" t="s">
        <v>33786</v>
      </c>
      <c r="C81" t="s">
        <v>33787</v>
      </c>
      <c r="D81" t="s">
        <v>33788</v>
      </c>
      <c r="E81" t="s">
        <v>373</v>
      </c>
      <c r="F81" t="s">
        <v>589</v>
      </c>
      <c r="G81" t="s">
        <v>612</v>
      </c>
      <c r="J81" t="s">
        <v>613</v>
      </c>
      <c r="K81" t="s">
        <v>1067</v>
      </c>
      <c r="L81" t="s">
        <v>1068</v>
      </c>
      <c r="M81" t="s">
        <v>1069</v>
      </c>
      <c r="O81" t="s">
        <v>373</v>
      </c>
      <c r="P81">
        <v>1</v>
      </c>
      <c r="Q81" t="s">
        <v>617</v>
      </c>
      <c r="R81">
        <v>15.99</v>
      </c>
      <c r="Z81" t="s">
        <v>17361</v>
      </c>
      <c r="AA81" t="s">
        <v>25</v>
      </c>
      <c r="AB81" t="s">
        <v>33789</v>
      </c>
      <c r="AC81" t="s">
        <v>172</v>
      </c>
      <c r="AE81" t="b">
        <v>0</v>
      </c>
    </row>
    <row r="82" spans="1:31">
      <c r="A82" t="s">
        <v>33790</v>
      </c>
      <c r="B82" t="s">
        <v>33790</v>
      </c>
      <c r="C82" t="s">
        <v>33791</v>
      </c>
      <c r="D82" t="s">
        <v>33792</v>
      </c>
      <c r="E82" t="s">
        <v>373</v>
      </c>
      <c r="F82" t="s">
        <v>589</v>
      </c>
      <c r="G82" t="s">
        <v>612</v>
      </c>
      <c r="J82" t="s">
        <v>613</v>
      </c>
      <c r="K82" t="s">
        <v>3978</v>
      </c>
      <c r="L82" t="s">
        <v>1392</v>
      </c>
      <c r="M82" t="s">
        <v>1393</v>
      </c>
      <c r="O82" t="s">
        <v>373</v>
      </c>
      <c r="P82">
        <v>1</v>
      </c>
      <c r="Q82" t="s">
        <v>617</v>
      </c>
      <c r="R82">
        <v>13.99</v>
      </c>
      <c r="Z82" t="s">
        <v>1818</v>
      </c>
      <c r="AA82" t="s">
        <v>41</v>
      </c>
      <c r="AB82" t="s">
        <v>33793</v>
      </c>
      <c r="AC82" t="s">
        <v>172</v>
      </c>
      <c r="AE82" t="b">
        <v>0</v>
      </c>
    </row>
    <row r="83" spans="1:31">
      <c r="A83" t="s">
        <v>33794</v>
      </c>
      <c r="B83" t="s">
        <v>33794</v>
      </c>
      <c r="C83" t="s">
        <v>33795</v>
      </c>
      <c r="D83" t="s">
        <v>33796</v>
      </c>
      <c r="E83" t="s">
        <v>373</v>
      </c>
      <c r="F83" t="s">
        <v>589</v>
      </c>
      <c r="G83" t="s">
        <v>612</v>
      </c>
      <c r="J83" t="s">
        <v>613</v>
      </c>
      <c r="K83" t="s">
        <v>19131</v>
      </c>
      <c r="L83" t="s">
        <v>1123</v>
      </c>
      <c r="M83" t="s">
        <v>1124</v>
      </c>
      <c r="O83" t="s">
        <v>373</v>
      </c>
      <c r="P83">
        <v>1</v>
      </c>
      <c r="Q83" t="s">
        <v>617</v>
      </c>
      <c r="R83">
        <v>16.99</v>
      </c>
      <c r="Z83" t="s">
        <v>1244</v>
      </c>
      <c r="AA83" t="s">
        <v>22</v>
      </c>
      <c r="AB83" t="s">
        <v>33797</v>
      </c>
      <c r="AC83" t="s">
        <v>172</v>
      </c>
      <c r="AE83" t="b">
        <v>0</v>
      </c>
    </row>
    <row r="84" spans="1:31">
      <c r="A84" t="s">
        <v>33794</v>
      </c>
      <c r="B84" t="s">
        <v>33794</v>
      </c>
      <c r="C84" t="s">
        <v>33795</v>
      </c>
      <c r="D84" t="s">
        <v>33796</v>
      </c>
      <c r="E84" t="s">
        <v>373</v>
      </c>
      <c r="F84" t="s">
        <v>589</v>
      </c>
      <c r="G84" t="s">
        <v>612</v>
      </c>
      <c r="J84" t="s">
        <v>613</v>
      </c>
      <c r="K84" t="s">
        <v>8462</v>
      </c>
      <c r="L84" t="s">
        <v>2620</v>
      </c>
      <c r="M84" t="s">
        <v>2621</v>
      </c>
      <c r="O84" t="s">
        <v>373</v>
      </c>
      <c r="P84">
        <v>1</v>
      </c>
      <c r="Q84" t="s">
        <v>617</v>
      </c>
      <c r="R84">
        <v>18.99</v>
      </c>
      <c r="Z84" t="s">
        <v>1244</v>
      </c>
      <c r="AA84" t="s">
        <v>22</v>
      </c>
      <c r="AB84" t="s">
        <v>33797</v>
      </c>
      <c r="AC84" t="s">
        <v>172</v>
      </c>
      <c r="AE84" t="b">
        <v>0</v>
      </c>
    </row>
    <row r="85" spans="1:31">
      <c r="A85" t="s">
        <v>33798</v>
      </c>
      <c r="B85" t="s">
        <v>33798</v>
      </c>
      <c r="C85" t="s">
        <v>33799</v>
      </c>
      <c r="D85" t="s">
        <v>33800</v>
      </c>
      <c r="E85" t="s">
        <v>373</v>
      </c>
      <c r="F85" t="s">
        <v>589</v>
      </c>
      <c r="G85" t="s">
        <v>612</v>
      </c>
      <c r="J85" t="s">
        <v>613</v>
      </c>
      <c r="K85" t="s">
        <v>3926</v>
      </c>
      <c r="L85" t="s">
        <v>1635</v>
      </c>
      <c r="M85" t="s">
        <v>1636</v>
      </c>
      <c r="O85" t="s">
        <v>373</v>
      </c>
      <c r="P85">
        <v>1</v>
      </c>
      <c r="Q85" t="s">
        <v>617</v>
      </c>
      <c r="R85">
        <v>16.99</v>
      </c>
      <c r="Z85" t="s">
        <v>33801</v>
      </c>
      <c r="AA85" t="s">
        <v>31</v>
      </c>
      <c r="AB85" t="s">
        <v>33802</v>
      </c>
      <c r="AC85" t="s">
        <v>172</v>
      </c>
      <c r="AE85" t="b">
        <v>0</v>
      </c>
    </row>
    <row r="86" spans="1:31">
      <c r="A86" t="s">
        <v>33803</v>
      </c>
      <c r="B86" t="s">
        <v>33803</v>
      </c>
      <c r="C86" t="s">
        <v>33804</v>
      </c>
      <c r="D86" t="s">
        <v>33805</v>
      </c>
      <c r="E86" t="s">
        <v>373</v>
      </c>
      <c r="F86" t="s">
        <v>589</v>
      </c>
      <c r="G86" t="s">
        <v>612</v>
      </c>
      <c r="J86" t="s">
        <v>376</v>
      </c>
      <c r="K86" t="s">
        <v>5818</v>
      </c>
      <c r="L86" t="s">
        <v>963</v>
      </c>
      <c r="M86" t="s">
        <v>964</v>
      </c>
      <c r="O86" t="s">
        <v>373</v>
      </c>
      <c r="P86">
        <v>1</v>
      </c>
      <c r="Q86" t="s">
        <v>617</v>
      </c>
      <c r="R86">
        <v>16.99</v>
      </c>
      <c r="Z86" t="s">
        <v>260</v>
      </c>
      <c r="AA86" t="s">
        <v>69</v>
      </c>
      <c r="AB86">
        <v>9355</v>
      </c>
      <c r="AC86" t="s">
        <v>172</v>
      </c>
      <c r="AD86" t="s">
        <v>4114</v>
      </c>
      <c r="AE86" t="b">
        <v>0</v>
      </c>
    </row>
    <row r="87" spans="1:31">
      <c r="A87" t="s">
        <v>33803</v>
      </c>
      <c r="B87" t="s">
        <v>33803</v>
      </c>
      <c r="C87" t="s">
        <v>33804</v>
      </c>
      <c r="D87" t="s">
        <v>33805</v>
      </c>
      <c r="E87" t="s">
        <v>373</v>
      </c>
      <c r="F87" t="s">
        <v>589</v>
      </c>
      <c r="G87" t="s">
        <v>612</v>
      </c>
      <c r="J87" t="s">
        <v>376</v>
      </c>
      <c r="K87" t="s">
        <v>30628</v>
      </c>
      <c r="L87" t="s">
        <v>1048</v>
      </c>
      <c r="M87" t="s">
        <v>1049</v>
      </c>
      <c r="O87" t="s">
        <v>373</v>
      </c>
      <c r="P87">
        <v>1</v>
      </c>
      <c r="Q87" t="s">
        <v>617</v>
      </c>
      <c r="R87">
        <v>14.99</v>
      </c>
      <c r="Z87" t="s">
        <v>260</v>
      </c>
      <c r="AA87" t="s">
        <v>69</v>
      </c>
      <c r="AB87">
        <v>9355</v>
      </c>
      <c r="AC87" t="s">
        <v>172</v>
      </c>
      <c r="AD87" t="s">
        <v>4114</v>
      </c>
      <c r="AE87" t="b">
        <v>0</v>
      </c>
    </row>
    <row r="88" spans="1:31">
      <c r="A88" t="s">
        <v>33806</v>
      </c>
      <c r="B88" t="s">
        <v>33806</v>
      </c>
      <c r="C88" t="s">
        <v>33807</v>
      </c>
      <c r="D88" t="s">
        <v>33808</v>
      </c>
      <c r="E88" t="s">
        <v>373</v>
      </c>
      <c r="F88" t="s">
        <v>589</v>
      </c>
      <c r="G88" t="s">
        <v>612</v>
      </c>
      <c r="J88" t="s">
        <v>613</v>
      </c>
      <c r="K88" t="s">
        <v>33809</v>
      </c>
      <c r="L88" t="s">
        <v>16704</v>
      </c>
      <c r="M88" t="s">
        <v>2154</v>
      </c>
      <c r="O88" t="s">
        <v>373</v>
      </c>
      <c r="P88">
        <v>1</v>
      </c>
      <c r="Q88" t="s">
        <v>617</v>
      </c>
      <c r="R88">
        <v>13.99</v>
      </c>
      <c r="Z88" t="s">
        <v>839</v>
      </c>
      <c r="AA88" t="s">
        <v>22</v>
      </c>
      <c r="AB88" t="s">
        <v>33810</v>
      </c>
      <c r="AC88" t="s">
        <v>172</v>
      </c>
      <c r="AE88" t="b">
        <v>0</v>
      </c>
    </row>
    <row r="89" spans="1:31">
      <c r="A89" t="s">
        <v>33811</v>
      </c>
      <c r="B89" t="s">
        <v>33811</v>
      </c>
      <c r="C89" t="s">
        <v>33812</v>
      </c>
      <c r="D89" t="s">
        <v>33813</v>
      </c>
      <c r="E89" t="s">
        <v>373</v>
      </c>
      <c r="F89" t="s">
        <v>589</v>
      </c>
      <c r="G89" t="s">
        <v>612</v>
      </c>
      <c r="J89" t="s">
        <v>613</v>
      </c>
      <c r="K89" t="s">
        <v>24747</v>
      </c>
      <c r="L89" t="s">
        <v>912</v>
      </c>
      <c r="M89" t="s">
        <v>913</v>
      </c>
      <c r="O89" t="s">
        <v>373</v>
      </c>
      <c r="P89">
        <v>1</v>
      </c>
      <c r="Q89" t="s">
        <v>617</v>
      </c>
      <c r="R89">
        <v>18.99</v>
      </c>
      <c r="Z89" t="s">
        <v>33814</v>
      </c>
      <c r="AA89" t="s">
        <v>25</v>
      </c>
      <c r="AB89">
        <v>8857</v>
      </c>
      <c r="AC89" t="s">
        <v>172</v>
      </c>
      <c r="AE89" t="b">
        <v>0</v>
      </c>
    </row>
    <row r="90" spans="1:31">
      <c r="A90" t="s">
        <v>33815</v>
      </c>
      <c r="B90" t="s">
        <v>33815</v>
      </c>
      <c r="C90" t="s">
        <v>33816</v>
      </c>
      <c r="D90" t="s">
        <v>33817</v>
      </c>
      <c r="E90" t="s">
        <v>373</v>
      </c>
      <c r="F90" t="s">
        <v>589</v>
      </c>
      <c r="G90" t="s">
        <v>612</v>
      </c>
      <c r="J90" t="s">
        <v>503</v>
      </c>
      <c r="K90" t="s">
        <v>33603</v>
      </c>
      <c r="L90" t="s">
        <v>14460</v>
      </c>
      <c r="M90" t="s">
        <v>528</v>
      </c>
      <c r="O90" t="s">
        <v>373</v>
      </c>
      <c r="P90">
        <v>1</v>
      </c>
      <c r="Q90" t="s">
        <v>617</v>
      </c>
      <c r="R90">
        <v>13.99</v>
      </c>
      <c r="Z90" t="s">
        <v>2277</v>
      </c>
      <c r="AA90" t="s">
        <v>28</v>
      </c>
      <c r="AB90" t="s">
        <v>33818</v>
      </c>
      <c r="AC90" t="s">
        <v>172</v>
      </c>
      <c r="AE90" t="b">
        <v>0</v>
      </c>
    </row>
    <row r="91" spans="1:31">
      <c r="A91" t="s">
        <v>33819</v>
      </c>
      <c r="B91" t="s">
        <v>33819</v>
      </c>
      <c r="C91" t="s">
        <v>33820</v>
      </c>
      <c r="D91" t="s">
        <v>33821</v>
      </c>
      <c r="E91" t="s">
        <v>373</v>
      </c>
      <c r="F91" t="s">
        <v>589</v>
      </c>
      <c r="G91" t="s">
        <v>612</v>
      </c>
      <c r="J91" t="s">
        <v>613</v>
      </c>
      <c r="K91" t="s">
        <v>15146</v>
      </c>
      <c r="L91" t="s">
        <v>15147</v>
      </c>
      <c r="M91" t="s">
        <v>15148</v>
      </c>
      <c r="O91" t="s">
        <v>373</v>
      </c>
      <c r="P91">
        <v>1</v>
      </c>
      <c r="Q91" t="s">
        <v>617</v>
      </c>
      <c r="R91">
        <v>14.99</v>
      </c>
      <c r="Z91" t="s">
        <v>14931</v>
      </c>
      <c r="AA91" t="s">
        <v>25</v>
      </c>
      <c r="AB91" t="s">
        <v>33822</v>
      </c>
      <c r="AC91" t="s">
        <v>172</v>
      </c>
      <c r="AE91" t="b">
        <v>0</v>
      </c>
    </row>
    <row r="92" spans="1:31">
      <c r="A92" t="s">
        <v>33823</v>
      </c>
      <c r="C92" t="s">
        <v>33824</v>
      </c>
      <c r="D92" t="s">
        <v>33825</v>
      </c>
      <c r="E92" t="s">
        <v>435</v>
      </c>
      <c r="F92" t="s">
        <v>374</v>
      </c>
      <c r="G92" t="s">
        <v>612</v>
      </c>
      <c r="J92" t="s">
        <v>376</v>
      </c>
      <c r="K92" t="s">
        <v>33826</v>
      </c>
      <c r="L92" t="s">
        <v>15864</v>
      </c>
      <c r="M92" t="s">
        <v>1431</v>
      </c>
      <c r="N92">
        <v>1</v>
      </c>
      <c r="P92">
        <v>0</v>
      </c>
      <c r="Z92" t="s">
        <v>10270</v>
      </c>
      <c r="AA92" t="s">
        <v>25</v>
      </c>
      <c r="AB92" t="s">
        <v>33827</v>
      </c>
      <c r="AC92" t="s">
        <v>172</v>
      </c>
      <c r="AE92" t="b">
        <v>0</v>
      </c>
    </row>
    <row r="93" spans="1:31">
      <c r="A93" t="s">
        <v>33828</v>
      </c>
      <c r="B93" t="s">
        <v>33828</v>
      </c>
      <c r="C93" t="s">
        <v>33829</v>
      </c>
      <c r="D93" t="s">
        <v>33830</v>
      </c>
      <c r="E93" t="s">
        <v>373</v>
      </c>
      <c r="F93" t="s">
        <v>589</v>
      </c>
      <c r="G93" t="s">
        <v>612</v>
      </c>
      <c r="J93" t="s">
        <v>613</v>
      </c>
      <c r="K93" t="s">
        <v>504</v>
      </c>
      <c r="L93" t="s">
        <v>505</v>
      </c>
      <c r="M93" t="s">
        <v>506</v>
      </c>
      <c r="O93" t="s">
        <v>373</v>
      </c>
      <c r="P93">
        <v>1</v>
      </c>
      <c r="Q93" t="s">
        <v>617</v>
      </c>
      <c r="R93">
        <v>14.99</v>
      </c>
      <c r="Z93" t="s">
        <v>33831</v>
      </c>
      <c r="AA93" t="s">
        <v>24</v>
      </c>
      <c r="AB93" t="s">
        <v>33832</v>
      </c>
      <c r="AC93" t="s">
        <v>172</v>
      </c>
      <c r="AE93" t="b">
        <v>0</v>
      </c>
    </row>
    <row r="94" spans="1:31">
      <c r="A94" t="s">
        <v>33833</v>
      </c>
      <c r="B94" t="s">
        <v>33833</v>
      </c>
      <c r="C94" t="s">
        <v>33834</v>
      </c>
      <c r="D94" t="s">
        <v>33835</v>
      </c>
      <c r="E94" t="s">
        <v>373</v>
      </c>
      <c r="F94" t="s">
        <v>589</v>
      </c>
      <c r="G94" t="s">
        <v>612</v>
      </c>
      <c r="J94" t="s">
        <v>613</v>
      </c>
      <c r="K94" t="s">
        <v>515</v>
      </c>
      <c r="L94" t="s">
        <v>516</v>
      </c>
      <c r="M94" t="s">
        <v>517</v>
      </c>
      <c r="O94" t="s">
        <v>373</v>
      </c>
      <c r="P94">
        <v>1</v>
      </c>
      <c r="Q94" t="s">
        <v>617</v>
      </c>
      <c r="R94">
        <v>18.99</v>
      </c>
      <c r="Z94" t="s">
        <v>12433</v>
      </c>
      <c r="AA94" t="s">
        <v>301</v>
      </c>
      <c r="AB94">
        <v>10459</v>
      </c>
      <c r="AC94" t="s">
        <v>172</v>
      </c>
      <c r="AE94" t="b">
        <v>0</v>
      </c>
    </row>
    <row r="95" spans="1:31">
      <c r="A95" t="s">
        <v>33836</v>
      </c>
      <c r="C95" t="s">
        <v>33837</v>
      </c>
      <c r="D95" t="s">
        <v>33838</v>
      </c>
      <c r="E95" t="s">
        <v>373</v>
      </c>
      <c r="F95" t="s">
        <v>374</v>
      </c>
      <c r="G95" t="s">
        <v>612</v>
      </c>
      <c r="J95" t="s">
        <v>376</v>
      </c>
      <c r="K95" t="s">
        <v>33839</v>
      </c>
      <c r="L95" t="s">
        <v>33840</v>
      </c>
      <c r="M95" t="s">
        <v>5538</v>
      </c>
      <c r="N95">
        <v>1</v>
      </c>
      <c r="O95" t="s">
        <v>373</v>
      </c>
      <c r="P95">
        <v>1</v>
      </c>
      <c r="Q95" t="s">
        <v>617</v>
      </c>
      <c r="R95">
        <v>17.99</v>
      </c>
      <c r="T95">
        <v>0</v>
      </c>
      <c r="V95">
        <v>0</v>
      </c>
      <c r="Z95" t="s">
        <v>1518</v>
      </c>
      <c r="AA95" t="s">
        <v>27</v>
      </c>
      <c r="AB95" t="s">
        <v>33841</v>
      </c>
      <c r="AC95" t="s">
        <v>172</v>
      </c>
      <c r="AE95" t="b">
        <v>0</v>
      </c>
    </row>
    <row r="96" spans="1:31">
      <c r="A96" t="s">
        <v>33842</v>
      </c>
      <c r="B96" t="s">
        <v>33842</v>
      </c>
      <c r="C96" t="s">
        <v>33843</v>
      </c>
      <c r="D96" t="s">
        <v>33844</v>
      </c>
      <c r="E96" t="s">
        <v>373</v>
      </c>
      <c r="F96" t="s">
        <v>589</v>
      </c>
      <c r="G96" t="s">
        <v>612</v>
      </c>
      <c r="J96" t="s">
        <v>613</v>
      </c>
      <c r="K96" t="s">
        <v>15809</v>
      </c>
      <c r="L96" t="s">
        <v>15810</v>
      </c>
      <c r="M96" t="s">
        <v>15811</v>
      </c>
      <c r="O96" t="s">
        <v>373</v>
      </c>
      <c r="P96">
        <v>1</v>
      </c>
      <c r="Q96" t="s">
        <v>617</v>
      </c>
      <c r="R96">
        <v>14.99</v>
      </c>
      <c r="Z96" t="s">
        <v>33845</v>
      </c>
      <c r="AA96" t="s">
        <v>23</v>
      </c>
      <c r="AB96" t="s">
        <v>33846</v>
      </c>
      <c r="AC96" t="s">
        <v>172</v>
      </c>
      <c r="AE96" t="b">
        <v>0</v>
      </c>
    </row>
    <row r="97" spans="1:31">
      <c r="A97" t="s">
        <v>33847</v>
      </c>
      <c r="B97" t="s">
        <v>33847</v>
      </c>
      <c r="C97" t="s">
        <v>33848</v>
      </c>
      <c r="D97" t="s">
        <v>33849</v>
      </c>
      <c r="E97" t="s">
        <v>373</v>
      </c>
      <c r="F97" t="s">
        <v>589</v>
      </c>
      <c r="G97" t="s">
        <v>612</v>
      </c>
      <c r="J97" t="s">
        <v>613</v>
      </c>
      <c r="K97" t="s">
        <v>3978</v>
      </c>
      <c r="L97" t="s">
        <v>1392</v>
      </c>
      <c r="M97" t="s">
        <v>1393</v>
      </c>
      <c r="O97" t="s">
        <v>373</v>
      </c>
      <c r="P97">
        <v>1</v>
      </c>
      <c r="Q97" t="s">
        <v>617</v>
      </c>
      <c r="R97">
        <v>13.99</v>
      </c>
      <c r="S97">
        <v>1.41</v>
      </c>
      <c r="Z97" t="s">
        <v>1872</v>
      </c>
      <c r="AA97" t="s">
        <v>33</v>
      </c>
      <c r="AB97" t="s">
        <v>33850</v>
      </c>
      <c r="AC97" t="s">
        <v>172</v>
      </c>
      <c r="AE97" t="b">
        <v>0</v>
      </c>
    </row>
    <row r="98" spans="1:31">
      <c r="A98" t="s">
        <v>33851</v>
      </c>
      <c r="B98" t="s">
        <v>33851</v>
      </c>
      <c r="C98" t="s">
        <v>33852</v>
      </c>
      <c r="D98" t="s">
        <v>33853</v>
      </c>
      <c r="E98" t="s">
        <v>373</v>
      </c>
      <c r="F98" t="s">
        <v>589</v>
      </c>
      <c r="G98" t="s">
        <v>612</v>
      </c>
      <c r="J98" t="s">
        <v>613</v>
      </c>
      <c r="K98" t="s">
        <v>3907</v>
      </c>
      <c r="L98" t="s">
        <v>2411</v>
      </c>
      <c r="M98" t="s">
        <v>2412</v>
      </c>
      <c r="O98" t="s">
        <v>373</v>
      </c>
      <c r="P98">
        <v>1</v>
      </c>
      <c r="Q98" t="s">
        <v>617</v>
      </c>
      <c r="R98">
        <v>18.99</v>
      </c>
      <c r="Z98" t="s">
        <v>33854</v>
      </c>
      <c r="AA98" t="s">
        <v>24</v>
      </c>
      <c r="AB98" t="s">
        <v>33855</v>
      </c>
      <c r="AC98" t="s">
        <v>172</v>
      </c>
      <c r="AE98" t="b">
        <v>0</v>
      </c>
    </row>
    <row r="99" spans="1:31">
      <c r="A99" t="s">
        <v>33856</v>
      </c>
      <c r="C99" t="s">
        <v>33857</v>
      </c>
      <c r="D99" t="s">
        <v>33858</v>
      </c>
      <c r="E99" t="s">
        <v>373</v>
      </c>
      <c r="F99" t="s">
        <v>374</v>
      </c>
      <c r="G99" t="s">
        <v>612</v>
      </c>
      <c r="J99" t="s">
        <v>376</v>
      </c>
      <c r="K99" t="s">
        <v>31574</v>
      </c>
      <c r="L99" t="s">
        <v>8685</v>
      </c>
      <c r="M99" t="s">
        <v>4600</v>
      </c>
      <c r="N99">
        <v>1</v>
      </c>
      <c r="O99" t="s">
        <v>373</v>
      </c>
      <c r="P99">
        <v>1</v>
      </c>
      <c r="Q99" t="s">
        <v>617</v>
      </c>
      <c r="R99">
        <v>14.99</v>
      </c>
      <c r="T99">
        <v>0</v>
      </c>
      <c r="V99">
        <v>0</v>
      </c>
      <c r="Z99" t="s">
        <v>33859</v>
      </c>
      <c r="AA99" t="s">
        <v>23</v>
      </c>
      <c r="AB99">
        <v>14221</v>
      </c>
      <c r="AC99" t="s">
        <v>172</v>
      </c>
      <c r="AE99" t="b">
        <v>0</v>
      </c>
    </row>
    <row r="100" spans="1:31">
      <c r="A100" t="s">
        <v>33860</v>
      </c>
      <c r="B100" t="s">
        <v>33860</v>
      </c>
      <c r="C100" t="s">
        <v>33861</v>
      </c>
      <c r="D100" t="s">
        <v>33862</v>
      </c>
      <c r="E100" t="s">
        <v>373</v>
      </c>
      <c r="F100" t="s">
        <v>589</v>
      </c>
      <c r="G100" t="s">
        <v>612</v>
      </c>
      <c r="J100" t="s">
        <v>613</v>
      </c>
      <c r="K100" t="s">
        <v>3062</v>
      </c>
      <c r="L100" t="s">
        <v>672</v>
      </c>
      <c r="M100" t="s">
        <v>673</v>
      </c>
      <c r="O100" t="s">
        <v>373</v>
      </c>
      <c r="P100">
        <v>1</v>
      </c>
      <c r="Q100" t="s">
        <v>617</v>
      </c>
      <c r="R100">
        <v>15.99</v>
      </c>
      <c r="Z100" t="s">
        <v>33863</v>
      </c>
      <c r="AA100" t="s">
        <v>37</v>
      </c>
      <c r="AB100" t="s">
        <v>33864</v>
      </c>
      <c r="AC100" t="s">
        <v>172</v>
      </c>
      <c r="AE100" t="b">
        <v>0</v>
      </c>
    </row>
    <row r="101" spans="1:31">
      <c r="A101" t="s">
        <v>33865</v>
      </c>
      <c r="B101" t="s">
        <v>33865</v>
      </c>
      <c r="C101" t="s">
        <v>33866</v>
      </c>
      <c r="D101" t="s">
        <v>33867</v>
      </c>
      <c r="E101" t="s">
        <v>373</v>
      </c>
      <c r="F101" t="s">
        <v>589</v>
      </c>
      <c r="G101" t="s">
        <v>612</v>
      </c>
      <c r="J101" t="s">
        <v>613</v>
      </c>
      <c r="K101" t="s">
        <v>33868</v>
      </c>
      <c r="L101" t="s">
        <v>624</v>
      </c>
      <c r="M101" t="s">
        <v>625</v>
      </c>
      <c r="O101" t="s">
        <v>373</v>
      </c>
      <c r="P101">
        <v>1</v>
      </c>
      <c r="Q101" t="s">
        <v>617</v>
      </c>
      <c r="R101">
        <v>15.99</v>
      </c>
      <c r="Z101" t="s">
        <v>1375</v>
      </c>
      <c r="AA101" t="s">
        <v>24</v>
      </c>
      <c r="AB101" t="s">
        <v>33869</v>
      </c>
      <c r="AC101" t="s">
        <v>172</v>
      </c>
      <c r="AE101" t="b">
        <v>0</v>
      </c>
    </row>
    <row r="102" spans="1:31">
      <c r="A102" t="s">
        <v>33870</v>
      </c>
      <c r="B102" t="s">
        <v>33870</v>
      </c>
      <c r="C102" t="s">
        <v>33871</v>
      </c>
      <c r="D102" t="s">
        <v>33872</v>
      </c>
      <c r="E102" t="s">
        <v>373</v>
      </c>
      <c r="F102" t="s">
        <v>589</v>
      </c>
      <c r="G102" t="s">
        <v>612</v>
      </c>
      <c r="J102" t="s">
        <v>376</v>
      </c>
      <c r="K102" t="s">
        <v>8507</v>
      </c>
      <c r="L102" t="s">
        <v>665</v>
      </c>
      <c r="M102" t="s">
        <v>666</v>
      </c>
      <c r="O102" t="s">
        <v>373</v>
      </c>
      <c r="P102">
        <v>1</v>
      </c>
      <c r="Q102" t="s">
        <v>617</v>
      </c>
      <c r="R102">
        <v>18.99</v>
      </c>
      <c r="T102">
        <v>2.5</v>
      </c>
      <c r="Y102">
        <v>2.5</v>
      </c>
      <c r="Z102" t="s">
        <v>14323</v>
      </c>
      <c r="AA102" t="s">
        <v>23</v>
      </c>
      <c r="AB102" t="s">
        <v>33873</v>
      </c>
      <c r="AC102" t="s">
        <v>172</v>
      </c>
      <c r="AD102" t="s">
        <v>4114</v>
      </c>
      <c r="AE102" t="b">
        <v>0</v>
      </c>
    </row>
    <row r="103" spans="1:31">
      <c r="A103" t="s">
        <v>33874</v>
      </c>
      <c r="C103" t="s">
        <v>33875</v>
      </c>
      <c r="D103" t="s">
        <v>33876</v>
      </c>
      <c r="E103" t="s">
        <v>373</v>
      </c>
      <c r="F103" t="s">
        <v>374</v>
      </c>
      <c r="G103" t="s">
        <v>612</v>
      </c>
      <c r="J103" t="s">
        <v>376</v>
      </c>
      <c r="K103" t="s">
        <v>30996</v>
      </c>
      <c r="L103" t="s">
        <v>25696</v>
      </c>
      <c r="M103" t="s">
        <v>11271</v>
      </c>
      <c r="N103">
        <v>1</v>
      </c>
      <c r="O103" t="s">
        <v>373</v>
      </c>
      <c r="P103">
        <v>1</v>
      </c>
      <c r="Q103" t="s">
        <v>617</v>
      </c>
      <c r="R103">
        <v>14.99</v>
      </c>
      <c r="T103">
        <v>0</v>
      </c>
      <c r="V103">
        <v>0</v>
      </c>
      <c r="Z103" t="s">
        <v>1375</v>
      </c>
      <c r="AA103" t="s">
        <v>24</v>
      </c>
      <c r="AB103" t="s">
        <v>33877</v>
      </c>
      <c r="AC103" t="s">
        <v>172</v>
      </c>
      <c r="AE103" t="b">
        <v>0</v>
      </c>
    </row>
    <row r="104" spans="1:31">
      <c r="A104" t="s">
        <v>33878</v>
      </c>
      <c r="B104" t="s">
        <v>33878</v>
      </c>
      <c r="C104" t="s">
        <v>33875</v>
      </c>
      <c r="D104" t="s">
        <v>33879</v>
      </c>
      <c r="E104" t="s">
        <v>373</v>
      </c>
      <c r="F104" t="s">
        <v>589</v>
      </c>
      <c r="G104" t="s">
        <v>612</v>
      </c>
      <c r="J104" t="s">
        <v>376</v>
      </c>
      <c r="K104" t="s">
        <v>394</v>
      </c>
      <c r="L104" t="s">
        <v>857</v>
      </c>
      <c r="M104" t="s">
        <v>396</v>
      </c>
      <c r="O104" t="s">
        <v>373</v>
      </c>
      <c r="P104">
        <v>1</v>
      </c>
      <c r="Q104" t="s">
        <v>617</v>
      </c>
      <c r="R104">
        <v>14.99</v>
      </c>
      <c r="T104">
        <v>5.99</v>
      </c>
      <c r="Z104" t="s">
        <v>1375</v>
      </c>
      <c r="AA104" t="s">
        <v>24</v>
      </c>
      <c r="AB104" t="s">
        <v>33877</v>
      </c>
      <c r="AC104" t="s">
        <v>172</v>
      </c>
      <c r="AE104" t="b">
        <v>0</v>
      </c>
    </row>
    <row r="105" spans="1:31">
      <c r="A105" t="s">
        <v>33880</v>
      </c>
      <c r="B105" t="s">
        <v>33880</v>
      </c>
      <c r="C105" t="s">
        <v>33881</v>
      </c>
      <c r="D105" t="s">
        <v>33882</v>
      </c>
      <c r="E105" t="s">
        <v>373</v>
      </c>
      <c r="F105" t="s">
        <v>589</v>
      </c>
      <c r="G105" t="s">
        <v>612</v>
      </c>
      <c r="J105" t="s">
        <v>613</v>
      </c>
      <c r="K105" t="s">
        <v>31770</v>
      </c>
      <c r="L105" t="s">
        <v>2612</v>
      </c>
      <c r="M105" t="s">
        <v>2613</v>
      </c>
      <c r="O105" t="s">
        <v>373</v>
      </c>
      <c r="P105">
        <v>1</v>
      </c>
      <c r="Q105" t="s">
        <v>617</v>
      </c>
      <c r="R105">
        <v>14.99</v>
      </c>
      <c r="Z105" t="s">
        <v>33883</v>
      </c>
      <c r="AA105" t="s">
        <v>63</v>
      </c>
      <c r="AB105" t="s">
        <v>33884</v>
      </c>
      <c r="AC105" t="s">
        <v>172</v>
      </c>
      <c r="AE105" t="b">
        <v>0</v>
      </c>
    </row>
    <row r="106" spans="1:31">
      <c r="A106" t="s">
        <v>33885</v>
      </c>
      <c r="B106" t="s">
        <v>33885</v>
      </c>
      <c r="C106" t="s">
        <v>33886</v>
      </c>
      <c r="D106" t="s">
        <v>33887</v>
      </c>
      <c r="E106" t="s">
        <v>373</v>
      </c>
      <c r="F106" t="s">
        <v>589</v>
      </c>
      <c r="G106" t="s">
        <v>612</v>
      </c>
      <c r="J106" t="s">
        <v>613</v>
      </c>
      <c r="K106" t="s">
        <v>26256</v>
      </c>
      <c r="L106" t="s">
        <v>1973</v>
      </c>
      <c r="M106" t="s">
        <v>1974</v>
      </c>
      <c r="O106" t="s">
        <v>373</v>
      </c>
      <c r="P106">
        <v>1</v>
      </c>
      <c r="Q106" t="s">
        <v>617</v>
      </c>
      <c r="R106">
        <v>14.99</v>
      </c>
      <c r="Z106" t="s">
        <v>2764</v>
      </c>
      <c r="AA106" t="s">
        <v>23</v>
      </c>
      <c r="AB106" t="s">
        <v>33888</v>
      </c>
      <c r="AC106" t="s">
        <v>172</v>
      </c>
      <c r="AE106" t="b">
        <v>0</v>
      </c>
    </row>
    <row r="107" spans="1:31">
      <c r="A107" t="s">
        <v>33889</v>
      </c>
      <c r="B107" t="s">
        <v>33889</v>
      </c>
      <c r="C107" t="s">
        <v>33890</v>
      </c>
      <c r="D107" t="s">
        <v>33891</v>
      </c>
      <c r="E107" t="s">
        <v>373</v>
      </c>
      <c r="F107" t="s">
        <v>589</v>
      </c>
      <c r="G107" t="s">
        <v>612</v>
      </c>
      <c r="J107" t="s">
        <v>376</v>
      </c>
      <c r="K107" t="s">
        <v>30558</v>
      </c>
      <c r="L107" t="s">
        <v>18085</v>
      </c>
      <c r="M107" t="s">
        <v>3576</v>
      </c>
      <c r="O107" t="s">
        <v>373</v>
      </c>
      <c r="P107">
        <v>1</v>
      </c>
      <c r="Q107" t="s">
        <v>617</v>
      </c>
      <c r="R107">
        <v>15.99</v>
      </c>
      <c r="Z107" t="s">
        <v>33892</v>
      </c>
      <c r="AA107" t="s">
        <v>47</v>
      </c>
      <c r="AB107">
        <v>96753</v>
      </c>
      <c r="AC107" t="s">
        <v>172</v>
      </c>
      <c r="AE107" t="b">
        <v>0</v>
      </c>
    </row>
    <row r="108" spans="1:31">
      <c r="A108" t="s">
        <v>33893</v>
      </c>
      <c r="B108" t="s">
        <v>33893</v>
      </c>
      <c r="C108" t="s">
        <v>33894</v>
      </c>
      <c r="D108" t="s">
        <v>33895</v>
      </c>
      <c r="E108" t="s">
        <v>373</v>
      </c>
      <c r="F108" t="s">
        <v>589</v>
      </c>
      <c r="G108" t="s">
        <v>612</v>
      </c>
      <c r="J108" t="s">
        <v>613</v>
      </c>
      <c r="K108" t="s">
        <v>8243</v>
      </c>
      <c r="L108" t="s">
        <v>8244</v>
      </c>
      <c r="M108" t="s">
        <v>8245</v>
      </c>
      <c r="O108" t="s">
        <v>373</v>
      </c>
      <c r="P108">
        <v>1</v>
      </c>
      <c r="Q108" t="s">
        <v>617</v>
      </c>
      <c r="R108">
        <v>14.99</v>
      </c>
      <c r="Z108" t="s">
        <v>753</v>
      </c>
      <c r="AA108" t="s">
        <v>24</v>
      </c>
      <c r="AB108" t="s">
        <v>5577</v>
      </c>
      <c r="AC108" t="s">
        <v>172</v>
      </c>
      <c r="AE108" t="b">
        <v>0</v>
      </c>
    </row>
    <row r="109" spans="1:31">
      <c r="A109" t="s">
        <v>33896</v>
      </c>
      <c r="B109" t="s">
        <v>33896</v>
      </c>
      <c r="C109" t="s">
        <v>33897</v>
      </c>
      <c r="D109" t="s">
        <v>33898</v>
      </c>
      <c r="E109" t="s">
        <v>373</v>
      </c>
      <c r="F109" t="s">
        <v>589</v>
      </c>
      <c r="G109" t="s">
        <v>612</v>
      </c>
      <c r="J109" t="s">
        <v>613</v>
      </c>
      <c r="K109" t="s">
        <v>33899</v>
      </c>
      <c r="L109" t="s">
        <v>21674</v>
      </c>
      <c r="M109" t="s">
        <v>21675</v>
      </c>
      <c r="O109" t="s">
        <v>373</v>
      </c>
      <c r="P109">
        <v>1</v>
      </c>
      <c r="Q109" t="s">
        <v>617</v>
      </c>
      <c r="R109">
        <v>16.99</v>
      </c>
      <c r="Z109" t="s">
        <v>3189</v>
      </c>
      <c r="AA109" t="s">
        <v>22</v>
      </c>
      <c r="AB109" t="s">
        <v>33900</v>
      </c>
      <c r="AC109" t="s">
        <v>172</v>
      </c>
      <c r="AE109" t="b">
        <v>0</v>
      </c>
    </row>
    <row r="110" spans="1:31">
      <c r="A110" t="s">
        <v>33901</v>
      </c>
      <c r="B110" t="s">
        <v>33901</v>
      </c>
      <c r="C110" t="s">
        <v>33902</v>
      </c>
      <c r="D110" t="s">
        <v>33903</v>
      </c>
      <c r="E110" t="s">
        <v>435</v>
      </c>
      <c r="F110" t="s">
        <v>589</v>
      </c>
      <c r="G110" t="s">
        <v>612</v>
      </c>
      <c r="J110" t="s">
        <v>731</v>
      </c>
      <c r="K110" t="s">
        <v>25026</v>
      </c>
      <c r="L110" t="s">
        <v>9861</v>
      </c>
      <c r="M110" t="s">
        <v>9862</v>
      </c>
      <c r="O110" t="s">
        <v>435</v>
      </c>
      <c r="P110">
        <v>0</v>
      </c>
      <c r="Z110" t="s">
        <v>33150</v>
      </c>
      <c r="AA110" t="s">
        <v>36</v>
      </c>
      <c r="AB110" t="s">
        <v>33904</v>
      </c>
      <c r="AC110" t="s">
        <v>172</v>
      </c>
      <c r="AE110" t="b">
        <v>0</v>
      </c>
    </row>
    <row r="111" spans="1:31">
      <c r="A111" t="s">
        <v>33905</v>
      </c>
      <c r="B111" t="s">
        <v>33905</v>
      </c>
      <c r="C111" t="s">
        <v>33906</v>
      </c>
      <c r="D111" t="s">
        <v>33907</v>
      </c>
      <c r="E111" t="s">
        <v>373</v>
      </c>
      <c r="F111" t="s">
        <v>589</v>
      </c>
      <c r="G111" t="s">
        <v>612</v>
      </c>
      <c r="J111" t="s">
        <v>613</v>
      </c>
      <c r="K111" t="s">
        <v>31232</v>
      </c>
      <c r="L111" t="s">
        <v>15642</v>
      </c>
      <c r="M111" t="s">
        <v>808</v>
      </c>
      <c r="O111" t="s">
        <v>373</v>
      </c>
      <c r="P111">
        <v>1</v>
      </c>
      <c r="Q111" t="s">
        <v>617</v>
      </c>
      <c r="R111">
        <v>15.99</v>
      </c>
      <c r="Z111" t="s">
        <v>9503</v>
      </c>
      <c r="AA111" t="s">
        <v>38</v>
      </c>
      <c r="AB111">
        <v>80007</v>
      </c>
      <c r="AC111" t="s">
        <v>172</v>
      </c>
      <c r="AE111" t="b">
        <v>0</v>
      </c>
    </row>
    <row r="112" spans="1:31">
      <c r="A112" t="s">
        <v>33908</v>
      </c>
      <c r="B112" t="s">
        <v>33908</v>
      </c>
      <c r="C112" t="s">
        <v>33909</v>
      </c>
      <c r="D112" t="s">
        <v>33910</v>
      </c>
      <c r="E112" t="s">
        <v>373</v>
      </c>
      <c r="F112" t="s">
        <v>589</v>
      </c>
      <c r="G112" t="s">
        <v>612</v>
      </c>
      <c r="J112" t="s">
        <v>613</v>
      </c>
      <c r="K112" t="s">
        <v>30403</v>
      </c>
      <c r="L112" t="s">
        <v>686</v>
      </c>
      <c r="M112" t="s">
        <v>687</v>
      </c>
      <c r="O112" t="s">
        <v>373</v>
      </c>
      <c r="P112">
        <v>1</v>
      </c>
      <c r="Q112" t="s">
        <v>617</v>
      </c>
      <c r="R112">
        <v>13.99</v>
      </c>
      <c r="Z112" t="s">
        <v>33911</v>
      </c>
      <c r="AA112" t="s">
        <v>25</v>
      </c>
      <c r="AB112" t="s">
        <v>33912</v>
      </c>
      <c r="AC112" t="s">
        <v>172</v>
      </c>
      <c r="AE112" t="b">
        <v>0</v>
      </c>
    </row>
    <row r="113" spans="1:31">
      <c r="A113" t="s">
        <v>33913</v>
      </c>
      <c r="B113" t="s">
        <v>33913</v>
      </c>
      <c r="C113" t="s">
        <v>33914</v>
      </c>
      <c r="D113" t="s">
        <v>33915</v>
      </c>
      <c r="E113" t="s">
        <v>373</v>
      </c>
      <c r="F113" t="s">
        <v>589</v>
      </c>
      <c r="G113" t="s">
        <v>612</v>
      </c>
      <c r="J113" t="s">
        <v>613</v>
      </c>
      <c r="K113" t="s">
        <v>30417</v>
      </c>
      <c r="L113" t="s">
        <v>10248</v>
      </c>
      <c r="M113" t="s">
        <v>1095</v>
      </c>
      <c r="O113" t="s">
        <v>373</v>
      </c>
      <c r="P113">
        <v>1</v>
      </c>
      <c r="Q113" t="s">
        <v>617</v>
      </c>
      <c r="R113">
        <v>14.99</v>
      </c>
      <c r="Z113" t="s">
        <v>33916</v>
      </c>
      <c r="AA113" t="s">
        <v>22</v>
      </c>
      <c r="AB113" t="s">
        <v>33917</v>
      </c>
      <c r="AC113" t="s">
        <v>172</v>
      </c>
      <c r="AE113" t="b">
        <v>0</v>
      </c>
    </row>
    <row r="114" spans="1:31">
      <c r="A114" t="s">
        <v>33918</v>
      </c>
      <c r="B114" t="s">
        <v>33918</v>
      </c>
      <c r="C114" t="s">
        <v>33919</v>
      </c>
      <c r="D114" t="s">
        <v>33920</v>
      </c>
      <c r="E114" t="s">
        <v>373</v>
      </c>
      <c r="F114" t="s">
        <v>589</v>
      </c>
      <c r="G114" t="s">
        <v>612</v>
      </c>
      <c r="J114" t="s">
        <v>613</v>
      </c>
      <c r="K114" t="s">
        <v>13404</v>
      </c>
      <c r="L114" t="s">
        <v>975</v>
      </c>
      <c r="M114" t="s">
        <v>485</v>
      </c>
      <c r="O114" t="s">
        <v>373</v>
      </c>
      <c r="P114">
        <v>1</v>
      </c>
      <c r="Q114" t="s">
        <v>617</v>
      </c>
      <c r="R114">
        <v>15.99</v>
      </c>
      <c r="Z114" t="s">
        <v>4967</v>
      </c>
      <c r="AA114" t="s">
        <v>24</v>
      </c>
      <c r="AB114" t="s">
        <v>33921</v>
      </c>
      <c r="AC114" t="s">
        <v>172</v>
      </c>
      <c r="AE114" t="b">
        <v>0</v>
      </c>
    </row>
    <row r="115" spans="1:31">
      <c r="A115" t="s">
        <v>33922</v>
      </c>
      <c r="C115" t="s">
        <v>33923</v>
      </c>
      <c r="D115" t="s">
        <v>33924</v>
      </c>
      <c r="E115" t="s">
        <v>373</v>
      </c>
      <c r="F115" t="s">
        <v>374</v>
      </c>
      <c r="G115" t="s">
        <v>612</v>
      </c>
      <c r="J115" t="s">
        <v>376</v>
      </c>
      <c r="K115" t="s">
        <v>7204</v>
      </c>
      <c r="L115" t="s">
        <v>7205</v>
      </c>
      <c r="M115" t="s">
        <v>7206</v>
      </c>
      <c r="N115">
        <v>1</v>
      </c>
      <c r="O115" t="s">
        <v>373</v>
      </c>
      <c r="P115">
        <v>1</v>
      </c>
      <c r="Q115" t="s">
        <v>617</v>
      </c>
      <c r="R115">
        <v>14.99</v>
      </c>
      <c r="T115">
        <v>0</v>
      </c>
      <c r="V115">
        <v>0</v>
      </c>
      <c r="Z115" t="s">
        <v>1375</v>
      </c>
      <c r="AA115" t="s">
        <v>24</v>
      </c>
      <c r="AB115" t="s">
        <v>33925</v>
      </c>
      <c r="AC115" t="s">
        <v>172</v>
      </c>
      <c r="AE115" t="b">
        <v>0</v>
      </c>
    </row>
    <row r="116" spans="1:31">
      <c r="A116" t="s">
        <v>33926</v>
      </c>
      <c r="B116" t="s">
        <v>33926</v>
      </c>
      <c r="C116" t="s">
        <v>33927</v>
      </c>
      <c r="D116" t="s">
        <v>33928</v>
      </c>
      <c r="E116" t="s">
        <v>373</v>
      </c>
      <c r="F116" t="s">
        <v>589</v>
      </c>
      <c r="G116" t="s">
        <v>612</v>
      </c>
      <c r="J116" t="s">
        <v>613</v>
      </c>
      <c r="K116" t="s">
        <v>7298</v>
      </c>
      <c r="L116" t="s">
        <v>7299</v>
      </c>
      <c r="M116" t="s">
        <v>7300</v>
      </c>
      <c r="O116" t="s">
        <v>373</v>
      </c>
      <c r="P116">
        <v>1</v>
      </c>
      <c r="Q116" t="s">
        <v>617</v>
      </c>
      <c r="R116">
        <v>14.99</v>
      </c>
      <c r="Z116" t="s">
        <v>15000</v>
      </c>
      <c r="AA116" t="s">
        <v>258</v>
      </c>
      <c r="AB116" t="s">
        <v>33929</v>
      </c>
      <c r="AC116" t="s">
        <v>172</v>
      </c>
      <c r="AE116" t="b">
        <v>0</v>
      </c>
    </row>
    <row r="117" spans="1:31">
      <c r="A117" t="s">
        <v>33930</v>
      </c>
      <c r="B117" t="s">
        <v>33930</v>
      </c>
      <c r="C117" t="s">
        <v>33931</v>
      </c>
      <c r="D117" t="s">
        <v>33932</v>
      </c>
      <c r="E117" t="s">
        <v>373</v>
      </c>
      <c r="F117" t="s">
        <v>589</v>
      </c>
      <c r="G117" t="s">
        <v>612</v>
      </c>
      <c r="J117" t="s">
        <v>613</v>
      </c>
      <c r="K117" t="s">
        <v>515</v>
      </c>
      <c r="L117" t="s">
        <v>516</v>
      </c>
      <c r="M117" t="s">
        <v>517</v>
      </c>
      <c r="O117" t="s">
        <v>373</v>
      </c>
      <c r="P117">
        <v>1</v>
      </c>
      <c r="Q117" t="s">
        <v>617</v>
      </c>
      <c r="R117">
        <v>19.99</v>
      </c>
      <c r="Z117" t="s">
        <v>33933</v>
      </c>
      <c r="AA117" t="s">
        <v>25</v>
      </c>
      <c r="AB117" t="s">
        <v>33934</v>
      </c>
      <c r="AC117" t="s">
        <v>172</v>
      </c>
      <c r="AE117" t="b">
        <v>0</v>
      </c>
    </row>
    <row r="118" spans="1:31">
      <c r="A118" t="s">
        <v>33935</v>
      </c>
      <c r="C118" t="s">
        <v>33936</v>
      </c>
      <c r="D118" t="s">
        <v>33937</v>
      </c>
      <c r="E118" t="s">
        <v>373</v>
      </c>
      <c r="F118" t="s">
        <v>374</v>
      </c>
      <c r="G118" t="s">
        <v>612</v>
      </c>
      <c r="J118" t="s">
        <v>376</v>
      </c>
      <c r="K118" t="s">
        <v>33938</v>
      </c>
      <c r="L118" t="s">
        <v>33939</v>
      </c>
      <c r="M118" t="s">
        <v>33940</v>
      </c>
      <c r="N118">
        <v>1</v>
      </c>
      <c r="O118" t="s">
        <v>373</v>
      </c>
      <c r="P118">
        <v>1</v>
      </c>
      <c r="Q118" t="s">
        <v>617</v>
      </c>
      <c r="R118">
        <v>14.99</v>
      </c>
      <c r="T118">
        <v>0</v>
      </c>
      <c r="V118">
        <v>0</v>
      </c>
      <c r="Z118" t="s">
        <v>33941</v>
      </c>
      <c r="AA118" t="s">
        <v>22</v>
      </c>
      <c r="AB118" t="s">
        <v>33942</v>
      </c>
      <c r="AC118" t="s">
        <v>172</v>
      </c>
      <c r="AE118" t="b">
        <v>0</v>
      </c>
    </row>
    <row r="119" spans="1:31">
      <c r="A119" t="s">
        <v>33935</v>
      </c>
      <c r="C119" t="s">
        <v>33936</v>
      </c>
      <c r="D119" t="s">
        <v>33937</v>
      </c>
      <c r="E119" t="s">
        <v>373</v>
      </c>
      <c r="F119" t="s">
        <v>374</v>
      </c>
      <c r="G119" t="s">
        <v>612</v>
      </c>
      <c r="J119" t="s">
        <v>376</v>
      </c>
      <c r="K119" t="s">
        <v>33943</v>
      </c>
      <c r="L119" t="s">
        <v>33944</v>
      </c>
      <c r="M119" t="s">
        <v>33945</v>
      </c>
      <c r="N119">
        <v>1</v>
      </c>
      <c r="O119" t="s">
        <v>373</v>
      </c>
      <c r="P119">
        <v>1</v>
      </c>
      <c r="Q119" t="s">
        <v>617</v>
      </c>
      <c r="R119">
        <v>15.99</v>
      </c>
      <c r="T119">
        <v>0</v>
      </c>
      <c r="V119">
        <v>0</v>
      </c>
      <c r="Z119" t="s">
        <v>33941</v>
      </c>
      <c r="AA119" t="s">
        <v>22</v>
      </c>
      <c r="AB119" t="s">
        <v>33942</v>
      </c>
      <c r="AC119" t="s">
        <v>172</v>
      </c>
      <c r="AE119" t="b">
        <v>0</v>
      </c>
    </row>
    <row r="120" spans="1:31">
      <c r="A120" t="s">
        <v>33946</v>
      </c>
      <c r="B120" t="s">
        <v>33946</v>
      </c>
      <c r="C120" t="s">
        <v>33947</v>
      </c>
      <c r="D120" t="s">
        <v>33948</v>
      </c>
      <c r="E120" t="s">
        <v>373</v>
      </c>
      <c r="F120" t="s">
        <v>589</v>
      </c>
      <c r="G120" t="s">
        <v>612</v>
      </c>
      <c r="J120" t="s">
        <v>613</v>
      </c>
      <c r="K120" t="s">
        <v>3966</v>
      </c>
      <c r="L120" t="s">
        <v>920</v>
      </c>
      <c r="M120" t="s">
        <v>921</v>
      </c>
      <c r="O120" t="s">
        <v>373</v>
      </c>
      <c r="P120">
        <v>1</v>
      </c>
      <c r="Q120" t="s">
        <v>617</v>
      </c>
      <c r="R120">
        <v>14.99</v>
      </c>
      <c r="Z120" t="s">
        <v>10070</v>
      </c>
      <c r="AA120" t="s">
        <v>22</v>
      </c>
      <c r="AB120" t="s">
        <v>33949</v>
      </c>
      <c r="AC120" t="s">
        <v>172</v>
      </c>
      <c r="AE120" t="b">
        <v>0</v>
      </c>
    </row>
    <row r="121" spans="1:31">
      <c r="A121" t="s">
        <v>33950</v>
      </c>
      <c r="B121" t="s">
        <v>33950</v>
      </c>
      <c r="C121" t="s">
        <v>33951</v>
      </c>
      <c r="D121" t="s">
        <v>33952</v>
      </c>
      <c r="E121" t="s">
        <v>373</v>
      </c>
      <c r="F121" t="s">
        <v>589</v>
      </c>
      <c r="G121" t="s">
        <v>612</v>
      </c>
      <c r="J121" t="s">
        <v>376</v>
      </c>
      <c r="K121" t="s">
        <v>24747</v>
      </c>
      <c r="L121" t="s">
        <v>912</v>
      </c>
      <c r="M121" t="s">
        <v>913</v>
      </c>
      <c r="O121" t="s">
        <v>373</v>
      </c>
      <c r="P121">
        <v>1</v>
      </c>
      <c r="Q121" t="s">
        <v>617</v>
      </c>
      <c r="R121">
        <v>19.99</v>
      </c>
      <c r="T121">
        <v>4.04</v>
      </c>
      <c r="Y121">
        <v>4.04</v>
      </c>
      <c r="Z121" t="s">
        <v>12963</v>
      </c>
      <c r="AA121" t="s">
        <v>22</v>
      </c>
      <c r="AB121" t="s">
        <v>33953</v>
      </c>
      <c r="AC121" t="s">
        <v>172</v>
      </c>
      <c r="AD121" t="s">
        <v>4114</v>
      </c>
      <c r="AE121" t="b">
        <v>0</v>
      </c>
    </row>
    <row r="122" spans="1:31">
      <c r="A122" t="s">
        <v>33954</v>
      </c>
      <c r="B122" t="s">
        <v>33954</v>
      </c>
      <c r="C122" t="s">
        <v>33955</v>
      </c>
      <c r="D122" t="s">
        <v>33956</v>
      </c>
      <c r="E122" t="s">
        <v>373</v>
      </c>
      <c r="F122" t="s">
        <v>589</v>
      </c>
      <c r="G122" t="s">
        <v>612</v>
      </c>
      <c r="J122" t="s">
        <v>613</v>
      </c>
      <c r="K122" t="s">
        <v>30931</v>
      </c>
      <c r="L122" t="s">
        <v>2005</v>
      </c>
      <c r="M122" t="s">
        <v>2006</v>
      </c>
      <c r="O122" t="s">
        <v>373</v>
      </c>
      <c r="P122">
        <v>1</v>
      </c>
      <c r="Q122" t="s">
        <v>617</v>
      </c>
      <c r="R122">
        <v>16.99</v>
      </c>
      <c r="Z122" t="s">
        <v>1407</v>
      </c>
      <c r="AA122" t="s">
        <v>23</v>
      </c>
      <c r="AB122" t="s">
        <v>33957</v>
      </c>
      <c r="AC122" t="s">
        <v>172</v>
      </c>
      <c r="AE122" t="b">
        <v>0</v>
      </c>
    </row>
    <row r="123" spans="1:31">
      <c r="A123" t="s">
        <v>33958</v>
      </c>
      <c r="B123" t="s">
        <v>33958</v>
      </c>
      <c r="C123" t="s">
        <v>33959</v>
      </c>
      <c r="D123" t="s">
        <v>33960</v>
      </c>
      <c r="E123" t="s">
        <v>373</v>
      </c>
      <c r="F123" t="s">
        <v>589</v>
      </c>
      <c r="G123" t="s">
        <v>612</v>
      </c>
      <c r="J123" t="s">
        <v>613</v>
      </c>
      <c r="K123" t="s">
        <v>504</v>
      </c>
      <c r="L123" t="s">
        <v>505</v>
      </c>
      <c r="M123" t="s">
        <v>506</v>
      </c>
      <c r="O123" t="s">
        <v>373</v>
      </c>
      <c r="P123">
        <v>1</v>
      </c>
      <c r="Q123" t="s">
        <v>617</v>
      </c>
      <c r="R123">
        <v>14.99</v>
      </c>
      <c r="Z123" t="s">
        <v>33961</v>
      </c>
      <c r="AA123" t="s">
        <v>61</v>
      </c>
      <c r="AB123" t="s">
        <v>33962</v>
      </c>
      <c r="AC123" t="s">
        <v>172</v>
      </c>
      <c r="AE123" t="b">
        <v>0</v>
      </c>
    </row>
    <row r="124" spans="1:31">
      <c r="A124" t="s">
        <v>33963</v>
      </c>
      <c r="C124" t="s">
        <v>33964</v>
      </c>
      <c r="D124" t="s">
        <v>33965</v>
      </c>
      <c r="E124" t="s">
        <v>373</v>
      </c>
      <c r="F124" t="s">
        <v>374</v>
      </c>
      <c r="G124" t="s">
        <v>612</v>
      </c>
      <c r="J124" t="s">
        <v>376</v>
      </c>
      <c r="K124" t="s">
        <v>33966</v>
      </c>
      <c r="L124" t="s">
        <v>3200</v>
      </c>
      <c r="M124" t="s">
        <v>3201</v>
      </c>
      <c r="N124">
        <v>1</v>
      </c>
      <c r="O124" t="s">
        <v>373</v>
      </c>
      <c r="P124">
        <v>1</v>
      </c>
      <c r="Q124" t="s">
        <v>617</v>
      </c>
      <c r="R124">
        <v>14.99</v>
      </c>
      <c r="T124">
        <v>0</v>
      </c>
      <c r="V124">
        <v>0</v>
      </c>
      <c r="Z124" t="s">
        <v>15982</v>
      </c>
      <c r="AA124" t="s">
        <v>50</v>
      </c>
      <c r="AB124" t="s">
        <v>33967</v>
      </c>
      <c r="AC124" t="s">
        <v>172</v>
      </c>
      <c r="AE124" t="b">
        <v>0</v>
      </c>
    </row>
    <row r="125" spans="1:31">
      <c r="A125" t="s">
        <v>33968</v>
      </c>
      <c r="B125" t="s">
        <v>33968</v>
      </c>
      <c r="C125" t="s">
        <v>33969</v>
      </c>
      <c r="D125" t="s">
        <v>33970</v>
      </c>
      <c r="E125" t="s">
        <v>373</v>
      </c>
      <c r="F125" t="s">
        <v>589</v>
      </c>
      <c r="G125" t="s">
        <v>612</v>
      </c>
      <c r="J125" t="s">
        <v>613</v>
      </c>
      <c r="K125" t="s">
        <v>31657</v>
      </c>
      <c r="L125" t="s">
        <v>31658</v>
      </c>
      <c r="M125" t="s">
        <v>11034</v>
      </c>
      <c r="O125" t="s">
        <v>373</v>
      </c>
      <c r="P125">
        <v>1</v>
      </c>
      <c r="Q125" t="s">
        <v>617</v>
      </c>
      <c r="R125">
        <v>11.99</v>
      </c>
      <c r="X125">
        <v>2</v>
      </c>
      <c r="Z125" t="s">
        <v>2764</v>
      </c>
      <c r="AA125" t="s">
        <v>23</v>
      </c>
      <c r="AB125" t="s">
        <v>33971</v>
      </c>
      <c r="AC125" t="s">
        <v>172</v>
      </c>
      <c r="AD125" t="s">
        <v>30357</v>
      </c>
      <c r="AE125" t="b">
        <v>0</v>
      </c>
    </row>
    <row r="126" spans="1:31">
      <c r="A126" t="s">
        <v>33972</v>
      </c>
      <c r="B126" t="s">
        <v>33972</v>
      </c>
      <c r="C126" t="s">
        <v>33973</v>
      </c>
      <c r="D126" t="s">
        <v>33974</v>
      </c>
      <c r="E126" t="s">
        <v>373</v>
      </c>
      <c r="F126" t="s">
        <v>589</v>
      </c>
      <c r="G126" t="s">
        <v>612</v>
      </c>
      <c r="J126" t="s">
        <v>613</v>
      </c>
      <c r="K126" t="s">
        <v>3985</v>
      </c>
      <c r="L126" t="s">
        <v>632</v>
      </c>
      <c r="M126" t="s">
        <v>633</v>
      </c>
      <c r="O126" t="s">
        <v>373</v>
      </c>
      <c r="P126">
        <v>1</v>
      </c>
      <c r="Q126" t="s">
        <v>617</v>
      </c>
      <c r="R126">
        <v>17.99</v>
      </c>
      <c r="Z126" t="s">
        <v>33975</v>
      </c>
      <c r="AA126" t="s">
        <v>32</v>
      </c>
      <c r="AB126">
        <v>85021</v>
      </c>
      <c r="AC126" t="s">
        <v>172</v>
      </c>
      <c r="AE126" t="b">
        <v>0</v>
      </c>
    </row>
    <row r="127" spans="1:31">
      <c r="A127" t="s">
        <v>33976</v>
      </c>
      <c r="B127" t="s">
        <v>33976</v>
      </c>
      <c r="C127" t="s">
        <v>33977</v>
      </c>
      <c r="D127" t="s">
        <v>33978</v>
      </c>
      <c r="E127" t="s">
        <v>373</v>
      </c>
      <c r="F127" t="s">
        <v>589</v>
      </c>
      <c r="G127" t="s">
        <v>612</v>
      </c>
      <c r="J127" t="s">
        <v>376</v>
      </c>
      <c r="K127" t="s">
        <v>33979</v>
      </c>
      <c r="L127" t="s">
        <v>8302</v>
      </c>
      <c r="M127" t="s">
        <v>8303</v>
      </c>
      <c r="O127" t="s">
        <v>373</v>
      </c>
      <c r="P127">
        <v>1</v>
      </c>
      <c r="Q127" t="s">
        <v>617</v>
      </c>
      <c r="R127">
        <v>15.99</v>
      </c>
      <c r="T127">
        <v>5.99</v>
      </c>
      <c r="Z127" t="s">
        <v>2423</v>
      </c>
      <c r="AA127" t="s">
        <v>37</v>
      </c>
      <c r="AB127" t="s">
        <v>33980</v>
      </c>
      <c r="AC127" t="s">
        <v>172</v>
      </c>
      <c r="AE127" t="b">
        <v>0</v>
      </c>
    </row>
    <row r="128" spans="1:31">
      <c r="A128" t="s">
        <v>33981</v>
      </c>
      <c r="B128" t="s">
        <v>33981</v>
      </c>
      <c r="C128" t="s">
        <v>33982</v>
      </c>
      <c r="D128" t="s">
        <v>33983</v>
      </c>
      <c r="E128" t="s">
        <v>373</v>
      </c>
      <c r="F128" t="s">
        <v>589</v>
      </c>
      <c r="G128" t="s">
        <v>612</v>
      </c>
      <c r="J128" t="s">
        <v>613</v>
      </c>
      <c r="K128" t="s">
        <v>13439</v>
      </c>
      <c r="L128" t="s">
        <v>1263</v>
      </c>
      <c r="M128" t="s">
        <v>1264</v>
      </c>
      <c r="O128" t="s">
        <v>373</v>
      </c>
      <c r="P128">
        <v>1</v>
      </c>
      <c r="Q128" t="s">
        <v>617</v>
      </c>
      <c r="R128">
        <v>13.99</v>
      </c>
      <c r="Z128" t="s">
        <v>5130</v>
      </c>
      <c r="AA128" t="s">
        <v>22</v>
      </c>
      <c r="AB128" t="s">
        <v>33984</v>
      </c>
      <c r="AC128" t="s">
        <v>172</v>
      </c>
      <c r="AE128" t="b">
        <v>0</v>
      </c>
    </row>
    <row r="129" spans="1:31">
      <c r="A129" t="s">
        <v>33985</v>
      </c>
      <c r="B129" t="s">
        <v>33985</v>
      </c>
      <c r="C129" t="s">
        <v>33986</v>
      </c>
      <c r="D129" t="s">
        <v>33987</v>
      </c>
      <c r="E129" t="s">
        <v>373</v>
      </c>
      <c r="F129" t="s">
        <v>589</v>
      </c>
      <c r="G129" t="s">
        <v>612</v>
      </c>
      <c r="J129" t="s">
        <v>613</v>
      </c>
      <c r="K129" t="s">
        <v>31352</v>
      </c>
      <c r="L129" t="s">
        <v>1934</v>
      </c>
      <c r="M129" t="s">
        <v>1935</v>
      </c>
      <c r="O129" t="s">
        <v>373</v>
      </c>
      <c r="P129">
        <v>1</v>
      </c>
      <c r="Q129" t="s">
        <v>617</v>
      </c>
      <c r="R129">
        <v>13.99</v>
      </c>
      <c r="Z129" t="s">
        <v>33988</v>
      </c>
      <c r="AA129" t="s">
        <v>73</v>
      </c>
      <c r="AB129" t="s">
        <v>33989</v>
      </c>
      <c r="AC129" t="s">
        <v>172</v>
      </c>
      <c r="AE129" t="b">
        <v>0</v>
      </c>
    </row>
    <row r="130" spans="1:31">
      <c r="A130" t="s">
        <v>33990</v>
      </c>
      <c r="B130" t="s">
        <v>33990</v>
      </c>
      <c r="C130" t="s">
        <v>33991</v>
      </c>
      <c r="D130" t="s">
        <v>33992</v>
      </c>
      <c r="E130" t="s">
        <v>373</v>
      </c>
      <c r="F130" t="s">
        <v>589</v>
      </c>
      <c r="G130" t="s">
        <v>612</v>
      </c>
      <c r="J130" t="s">
        <v>613</v>
      </c>
      <c r="K130" t="s">
        <v>4009</v>
      </c>
      <c r="L130" t="s">
        <v>1716</v>
      </c>
      <c r="M130" t="s">
        <v>1717</v>
      </c>
      <c r="O130" t="s">
        <v>373</v>
      </c>
      <c r="P130">
        <v>1</v>
      </c>
      <c r="Q130" t="s">
        <v>617</v>
      </c>
      <c r="R130">
        <v>16.99</v>
      </c>
      <c r="Z130" t="s">
        <v>3650</v>
      </c>
      <c r="AA130" t="s">
        <v>293</v>
      </c>
      <c r="AB130" t="s">
        <v>33993</v>
      </c>
      <c r="AC130" t="s">
        <v>172</v>
      </c>
      <c r="AE130" t="b">
        <v>0</v>
      </c>
    </row>
    <row r="131" spans="1:31">
      <c r="A131" t="s">
        <v>33990</v>
      </c>
      <c r="B131" t="s">
        <v>33990</v>
      </c>
      <c r="C131" t="s">
        <v>33991</v>
      </c>
      <c r="D131" t="s">
        <v>33992</v>
      </c>
      <c r="E131" t="s">
        <v>373</v>
      </c>
      <c r="F131" t="s">
        <v>589</v>
      </c>
      <c r="G131" t="s">
        <v>612</v>
      </c>
      <c r="J131" t="s">
        <v>613</v>
      </c>
      <c r="K131" t="s">
        <v>515</v>
      </c>
      <c r="L131" t="s">
        <v>516</v>
      </c>
      <c r="M131" t="s">
        <v>517</v>
      </c>
      <c r="O131" t="s">
        <v>373</v>
      </c>
      <c r="P131">
        <v>1</v>
      </c>
      <c r="Q131" t="s">
        <v>617</v>
      </c>
      <c r="R131">
        <v>19.99</v>
      </c>
      <c r="Z131" t="s">
        <v>3650</v>
      </c>
      <c r="AA131" t="s">
        <v>293</v>
      </c>
      <c r="AB131" t="s">
        <v>33993</v>
      </c>
      <c r="AC131" t="s">
        <v>172</v>
      </c>
      <c r="AE131" t="b">
        <v>0</v>
      </c>
    </row>
    <row r="132" spans="1:31">
      <c r="A132" t="s">
        <v>33994</v>
      </c>
      <c r="B132" t="s">
        <v>33994</v>
      </c>
      <c r="C132" t="s">
        <v>33995</v>
      </c>
      <c r="D132" t="s">
        <v>33996</v>
      </c>
      <c r="E132" t="s">
        <v>373</v>
      </c>
      <c r="F132" t="s">
        <v>589</v>
      </c>
      <c r="G132" t="s">
        <v>612</v>
      </c>
      <c r="J132" t="s">
        <v>613</v>
      </c>
      <c r="K132" t="s">
        <v>5793</v>
      </c>
      <c r="L132" t="s">
        <v>4434</v>
      </c>
      <c r="M132" t="s">
        <v>4435</v>
      </c>
      <c r="O132" t="s">
        <v>373</v>
      </c>
      <c r="P132">
        <v>1</v>
      </c>
      <c r="Q132" t="s">
        <v>617</v>
      </c>
      <c r="R132">
        <v>15.99</v>
      </c>
      <c r="Z132" t="s">
        <v>4967</v>
      </c>
      <c r="AA132" t="s">
        <v>24</v>
      </c>
      <c r="AB132" t="s">
        <v>33997</v>
      </c>
      <c r="AC132" t="s">
        <v>172</v>
      </c>
      <c r="AE132" t="b">
        <v>0</v>
      </c>
    </row>
    <row r="133" spans="1:31">
      <c r="A133" t="s">
        <v>33998</v>
      </c>
      <c r="B133" t="s">
        <v>33998</v>
      </c>
      <c r="C133" t="s">
        <v>33999</v>
      </c>
      <c r="D133" t="s">
        <v>34000</v>
      </c>
      <c r="E133" t="s">
        <v>373</v>
      </c>
      <c r="F133" t="s">
        <v>589</v>
      </c>
      <c r="G133" t="s">
        <v>612</v>
      </c>
      <c r="J133" t="s">
        <v>613</v>
      </c>
      <c r="K133" t="s">
        <v>33239</v>
      </c>
      <c r="L133" t="s">
        <v>15039</v>
      </c>
      <c r="M133" t="s">
        <v>2194</v>
      </c>
      <c r="O133" t="s">
        <v>373</v>
      </c>
      <c r="P133">
        <v>1</v>
      </c>
      <c r="Q133" t="s">
        <v>617</v>
      </c>
      <c r="R133">
        <v>14.99</v>
      </c>
      <c r="Z133" t="s">
        <v>1375</v>
      </c>
      <c r="AA133" t="s">
        <v>24</v>
      </c>
      <c r="AB133" t="s">
        <v>4210</v>
      </c>
      <c r="AC133" t="s">
        <v>172</v>
      </c>
      <c r="AE133" t="b">
        <v>0</v>
      </c>
    </row>
    <row r="134" spans="1:31">
      <c r="A134" t="s">
        <v>34001</v>
      </c>
      <c r="B134" t="s">
        <v>34001</v>
      </c>
      <c r="C134" t="s">
        <v>34002</v>
      </c>
      <c r="D134" t="s">
        <v>34003</v>
      </c>
      <c r="E134" t="s">
        <v>373</v>
      </c>
      <c r="F134" t="s">
        <v>589</v>
      </c>
      <c r="G134" t="s">
        <v>612</v>
      </c>
      <c r="J134" t="s">
        <v>613</v>
      </c>
      <c r="K134" t="s">
        <v>24694</v>
      </c>
      <c r="L134" t="s">
        <v>3444</v>
      </c>
      <c r="M134" t="s">
        <v>3445</v>
      </c>
      <c r="O134" t="s">
        <v>373</v>
      </c>
      <c r="P134">
        <v>1</v>
      </c>
      <c r="Q134" t="s">
        <v>617</v>
      </c>
      <c r="R134">
        <v>16.99</v>
      </c>
      <c r="Z134" t="s">
        <v>3730</v>
      </c>
      <c r="AA134" t="s">
        <v>44</v>
      </c>
      <c r="AB134" t="s">
        <v>34004</v>
      </c>
      <c r="AC134" t="s">
        <v>172</v>
      </c>
      <c r="AE134" t="b">
        <v>0</v>
      </c>
    </row>
    <row r="135" spans="1:31">
      <c r="A135" t="s">
        <v>34005</v>
      </c>
      <c r="B135" t="s">
        <v>34005</v>
      </c>
      <c r="C135" t="s">
        <v>34006</v>
      </c>
      <c r="D135" t="s">
        <v>34007</v>
      </c>
      <c r="E135" t="s">
        <v>373</v>
      </c>
      <c r="F135" t="s">
        <v>589</v>
      </c>
      <c r="G135" t="s">
        <v>612</v>
      </c>
      <c r="J135" t="s">
        <v>613</v>
      </c>
      <c r="K135" t="s">
        <v>13439</v>
      </c>
      <c r="L135" t="s">
        <v>1263</v>
      </c>
      <c r="M135" t="s">
        <v>1264</v>
      </c>
      <c r="O135" t="s">
        <v>373</v>
      </c>
      <c r="P135">
        <v>1</v>
      </c>
      <c r="Q135" t="s">
        <v>617</v>
      </c>
      <c r="R135">
        <v>13.99</v>
      </c>
      <c r="Z135" t="s">
        <v>1130</v>
      </c>
      <c r="AA135" t="s">
        <v>28</v>
      </c>
      <c r="AB135" t="s">
        <v>34008</v>
      </c>
      <c r="AC135" t="s">
        <v>172</v>
      </c>
      <c r="AE135" t="b">
        <v>0</v>
      </c>
    </row>
    <row r="136" spans="1:31">
      <c r="A136" t="s">
        <v>34009</v>
      </c>
      <c r="B136" t="s">
        <v>34009</v>
      </c>
      <c r="C136" t="s">
        <v>34010</v>
      </c>
      <c r="D136" t="s">
        <v>34011</v>
      </c>
      <c r="E136" t="s">
        <v>373</v>
      </c>
      <c r="F136" t="s">
        <v>589</v>
      </c>
      <c r="G136" t="s">
        <v>612</v>
      </c>
      <c r="J136" t="s">
        <v>376</v>
      </c>
      <c r="K136" t="s">
        <v>31337</v>
      </c>
      <c r="L136" t="s">
        <v>864</v>
      </c>
      <c r="M136" t="s">
        <v>865</v>
      </c>
      <c r="O136" t="s">
        <v>373</v>
      </c>
      <c r="P136">
        <v>1</v>
      </c>
      <c r="Q136" t="s">
        <v>617</v>
      </c>
      <c r="R136">
        <v>13.99</v>
      </c>
      <c r="Z136" t="s">
        <v>5200</v>
      </c>
      <c r="AA136" t="s">
        <v>22</v>
      </c>
      <c r="AB136" t="s">
        <v>34012</v>
      </c>
      <c r="AC136" t="s">
        <v>172</v>
      </c>
      <c r="AE136" t="b">
        <v>0</v>
      </c>
    </row>
    <row r="137" spans="1:31">
      <c r="A137" t="s">
        <v>34013</v>
      </c>
      <c r="B137" t="s">
        <v>34013</v>
      </c>
      <c r="C137" t="s">
        <v>34014</v>
      </c>
      <c r="D137" t="s">
        <v>34015</v>
      </c>
      <c r="E137" t="s">
        <v>373</v>
      </c>
      <c r="F137" t="s">
        <v>589</v>
      </c>
      <c r="G137" t="s">
        <v>612</v>
      </c>
      <c r="J137" t="s">
        <v>613</v>
      </c>
      <c r="K137" t="s">
        <v>31228</v>
      </c>
      <c r="L137" t="s">
        <v>12073</v>
      </c>
      <c r="M137" t="s">
        <v>12074</v>
      </c>
      <c r="O137" t="s">
        <v>373</v>
      </c>
      <c r="P137">
        <v>1</v>
      </c>
      <c r="Q137" t="s">
        <v>617</v>
      </c>
      <c r="R137">
        <v>13.99</v>
      </c>
      <c r="Z137" t="s">
        <v>16132</v>
      </c>
      <c r="AA137" t="s">
        <v>23</v>
      </c>
      <c r="AB137">
        <v>11373</v>
      </c>
      <c r="AC137" t="s">
        <v>172</v>
      </c>
      <c r="AE137" t="b">
        <v>0</v>
      </c>
    </row>
    <row r="138" spans="1:31">
      <c r="A138" t="s">
        <v>34016</v>
      </c>
      <c r="B138" t="s">
        <v>34016</v>
      </c>
      <c r="C138" t="s">
        <v>34017</v>
      </c>
      <c r="D138" t="s">
        <v>34018</v>
      </c>
      <c r="E138" t="s">
        <v>373</v>
      </c>
      <c r="F138" t="s">
        <v>589</v>
      </c>
      <c r="G138" t="s">
        <v>612</v>
      </c>
      <c r="J138" t="s">
        <v>613</v>
      </c>
      <c r="K138" t="s">
        <v>31337</v>
      </c>
      <c r="L138" t="s">
        <v>864</v>
      </c>
      <c r="M138" t="s">
        <v>865</v>
      </c>
      <c r="O138" t="s">
        <v>373</v>
      </c>
      <c r="P138">
        <v>1</v>
      </c>
      <c r="Q138" t="s">
        <v>617</v>
      </c>
      <c r="R138">
        <v>13.99</v>
      </c>
      <c r="Z138" t="s">
        <v>34019</v>
      </c>
      <c r="AA138" t="s">
        <v>24</v>
      </c>
      <c r="AB138" t="s">
        <v>34020</v>
      </c>
      <c r="AC138" t="s">
        <v>172</v>
      </c>
      <c r="AE138" t="b">
        <v>0</v>
      </c>
    </row>
    <row r="139" spans="1:31">
      <c r="A139" t="s">
        <v>34016</v>
      </c>
      <c r="B139" t="s">
        <v>34016</v>
      </c>
      <c r="C139" t="s">
        <v>34017</v>
      </c>
      <c r="D139" t="s">
        <v>34018</v>
      </c>
      <c r="E139" t="s">
        <v>373</v>
      </c>
      <c r="F139" t="s">
        <v>589</v>
      </c>
      <c r="G139" t="s">
        <v>612</v>
      </c>
      <c r="J139" t="s">
        <v>613</v>
      </c>
      <c r="K139" t="s">
        <v>30513</v>
      </c>
      <c r="L139" t="s">
        <v>1213</v>
      </c>
      <c r="M139" t="s">
        <v>1214</v>
      </c>
      <c r="O139" t="s">
        <v>373</v>
      </c>
      <c r="P139">
        <v>1</v>
      </c>
      <c r="Q139" t="s">
        <v>617</v>
      </c>
      <c r="R139">
        <v>16.99</v>
      </c>
      <c r="Z139" t="s">
        <v>34019</v>
      </c>
      <c r="AA139" t="s">
        <v>24</v>
      </c>
      <c r="AB139" t="s">
        <v>34020</v>
      </c>
      <c r="AC139" t="s">
        <v>172</v>
      </c>
      <c r="AE139" t="b">
        <v>0</v>
      </c>
    </row>
    <row r="140" spans="1:31">
      <c r="A140" t="s">
        <v>34021</v>
      </c>
      <c r="B140" t="s">
        <v>34021</v>
      </c>
      <c r="C140" t="s">
        <v>34022</v>
      </c>
      <c r="D140" t="s">
        <v>34023</v>
      </c>
      <c r="E140" t="s">
        <v>373</v>
      </c>
      <c r="F140" t="s">
        <v>589</v>
      </c>
      <c r="G140" t="s">
        <v>612</v>
      </c>
      <c r="J140" t="s">
        <v>613</v>
      </c>
      <c r="K140" t="s">
        <v>8373</v>
      </c>
      <c r="L140" t="s">
        <v>888</v>
      </c>
      <c r="M140" t="s">
        <v>889</v>
      </c>
      <c r="O140" t="s">
        <v>373</v>
      </c>
      <c r="P140">
        <v>1</v>
      </c>
      <c r="Q140" t="s">
        <v>617</v>
      </c>
      <c r="R140">
        <v>13.99</v>
      </c>
      <c r="Z140" t="s">
        <v>34024</v>
      </c>
      <c r="AA140" t="s">
        <v>28</v>
      </c>
      <c r="AB140" t="s">
        <v>34025</v>
      </c>
      <c r="AC140" t="s">
        <v>172</v>
      </c>
      <c r="AE140" t="b">
        <v>0</v>
      </c>
    </row>
    <row r="141" spans="1:31">
      <c r="A141" t="s">
        <v>34026</v>
      </c>
      <c r="B141" t="s">
        <v>34026</v>
      </c>
      <c r="C141" t="s">
        <v>34027</v>
      </c>
      <c r="D141" t="s">
        <v>34028</v>
      </c>
      <c r="E141" t="s">
        <v>435</v>
      </c>
      <c r="F141" t="s">
        <v>589</v>
      </c>
      <c r="G141" t="s">
        <v>612</v>
      </c>
      <c r="J141" t="s">
        <v>613</v>
      </c>
      <c r="K141" t="s">
        <v>31642</v>
      </c>
      <c r="L141" t="s">
        <v>13274</v>
      </c>
      <c r="M141" t="s">
        <v>4453</v>
      </c>
      <c r="O141" t="s">
        <v>594</v>
      </c>
      <c r="P141">
        <v>1</v>
      </c>
      <c r="Q141" t="s">
        <v>617</v>
      </c>
      <c r="R141">
        <v>14.99</v>
      </c>
      <c r="Z141" t="s">
        <v>4967</v>
      </c>
      <c r="AA141" t="s">
        <v>24</v>
      </c>
      <c r="AB141" t="s">
        <v>34029</v>
      </c>
      <c r="AC141" t="s">
        <v>172</v>
      </c>
      <c r="AE141" t="b">
        <v>0</v>
      </c>
    </row>
    <row r="142" spans="1:31">
      <c r="A142" t="s">
        <v>34030</v>
      </c>
      <c r="B142" t="s">
        <v>34030</v>
      </c>
      <c r="C142" t="s">
        <v>34031</v>
      </c>
      <c r="D142" t="s">
        <v>34032</v>
      </c>
      <c r="E142" t="s">
        <v>373</v>
      </c>
      <c r="F142" t="s">
        <v>589</v>
      </c>
      <c r="G142" t="s">
        <v>612</v>
      </c>
      <c r="J142" t="s">
        <v>376</v>
      </c>
      <c r="K142" t="s">
        <v>31770</v>
      </c>
      <c r="L142" t="s">
        <v>2612</v>
      </c>
      <c r="M142" t="s">
        <v>2613</v>
      </c>
      <c r="O142" t="s">
        <v>373</v>
      </c>
      <c r="P142">
        <v>1</v>
      </c>
      <c r="Q142" t="s">
        <v>617</v>
      </c>
      <c r="R142">
        <v>14.99</v>
      </c>
      <c r="T142">
        <v>5.99</v>
      </c>
      <c r="Z142" t="s">
        <v>34033</v>
      </c>
      <c r="AA142" t="s">
        <v>51</v>
      </c>
      <c r="AB142" t="s">
        <v>34034</v>
      </c>
      <c r="AC142" t="s">
        <v>172</v>
      </c>
      <c r="AE142" t="b">
        <v>0</v>
      </c>
    </row>
    <row r="143" spans="1:31">
      <c r="A143" t="s">
        <v>34035</v>
      </c>
      <c r="B143" t="s">
        <v>34035</v>
      </c>
      <c r="C143" t="s">
        <v>34036</v>
      </c>
      <c r="D143" t="s">
        <v>34037</v>
      </c>
      <c r="E143" t="s">
        <v>373</v>
      </c>
      <c r="F143" t="s">
        <v>589</v>
      </c>
      <c r="G143" t="s">
        <v>612</v>
      </c>
      <c r="J143" t="s">
        <v>613</v>
      </c>
      <c r="K143" t="s">
        <v>427</v>
      </c>
      <c r="L143" t="s">
        <v>428</v>
      </c>
      <c r="M143" t="s">
        <v>429</v>
      </c>
      <c r="O143" t="s">
        <v>373</v>
      </c>
      <c r="P143">
        <v>1</v>
      </c>
      <c r="Q143" t="s">
        <v>617</v>
      </c>
      <c r="R143">
        <v>13.99</v>
      </c>
      <c r="Z143" t="s">
        <v>34038</v>
      </c>
      <c r="AA143" t="s">
        <v>25</v>
      </c>
      <c r="AB143" t="s">
        <v>34039</v>
      </c>
      <c r="AC143" t="s">
        <v>172</v>
      </c>
      <c r="AE143" t="b">
        <v>0</v>
      </c>
    </row>
    <row r="144" spans="1:31">
      <c r="A144" t="s">
        <v>34040</v>
      </c>
      <c r="B144" t="s">
        <v>34040</v>
      </c>
      <c r="C144" t="s">
        <v>34041</v>
      </c>
      <c r="D144" t="s">
        <v>34042</v>
      </c>
      <c r="E144" t="s">
        <v>373</v>
      </c>
      <c r="F144" t="s">
        <v>589</v>
      </c>
      <c r="G144" t="s">
        <v>612</v>
      </c>
      <c r="J144" t="s">
        <v>613</v>
      </c>
      <c r="K144" t="s">
        <v>427</v>
      </c>
      <c r="L144" t="s">
        <v>428</v>
      </c>
      <c r="M144" t="s">
        <v>429</v>
      </c>
      <c r="O144" t="s">
        <v>373</v>
      </c>
      <c r="P144">
        <v>1</v>
      </c>
      <c r="Q144" t="s">
        <v>617</v>
      </c>
      <c r="R144">
        <v>13.99</v>
      </c>
      <c r="Z144" t="s">
        <v>34043</v>
      </c>
      <c r="AA144" t="s">
        <v>25</v>
      </c>
      <c r="AB144" t="s">
        <v>34044</v>
      </c>
      <c r="AC144" t="s">
        <v>172</v>
      </c>
      <c r="AE144" t="b">
        <v>0</v>
      </c>
    </row>
    <row r="145" spans="1:31">
      <c r="A145" t="s">
        <v>34045</v>
      </c>
      <c r="B145" t="s">
        <v>34045</v>
      </c>
      <c r="C145" t="s">
        <v>34046</v>
      </c>
      <c r="D145" t="s">
        <v>34047</v>
      </c>
      <c r="E145" t="s">
        <v>373</v>
      </c>
      <c r="F145" t="s">
        <v>589</v>
      </c>
      <c r="G145" t="s">
        <v>612</v>
      </c>
      <c r="J145" t="s">
        <v>376</v>
      </c>
      <c r="K145" t="s">
        <v>24747</v>
      </c>
      <c r="L145" t="s">
        <v>912</v>
      </c>
      <c r="M145" t="s">
        <v>913</v>
      </c>
      <c r="O145" t="s">
        <v>373</v>
      </c>
      <c r="P145">
        <v>1</v>
      </c>
      <c r="Q145" t="s">
        <v>617</v>
      </c>
      <c r="R145">
        <v>19.99</v>
      </c>
      <c r="T145">
        <v>2.96</v>
      </c>
      <c r="Y145">
        <v>2.96</v>
      </c>
      <c r="Z145" t="s">
        <v>3735</v>
      </c>
      <c r="AA145" t="s">
        <v>22</v>
      </c>
      <c r="AB145" t="s">
        <v>34048</v>
      </c>
      <c r="AC145" t="s">
        <v>172</v>
      </c>
      <c r="AD145" t="s">
        <v>4114</v>
      </c>
      <c r="AE145" t="b">
        <v>0</v>
      </c>
    </row>
    <row r="146" spans="1:31">
      <c r="A146" t="s">
        <v>34049</v>
      </c>
      <c r="B146" t="s">
        <v>34049</v>
      </c>
      <c r="C146" t="s">
        <v>34050</v>
      </c>
      <c r="D146" t="s">
        <v>34051</v>
      </c>
      <c r="E146" t="s">
        <v>373</v>
      </c>
      <c r="F146" t="s">
        <v>589</v>
      </c>
      <c r="G146" t="s">
        <v>612</v>
      </c>
      <c r="J146" t="s">
        <v>613</v>
      </c>
      <c r="K146" t="s">
        <v>8478</v>
      </c>
      <c r="L146" t="s">
        <v>904</v>
      </c>
      <c r="M146" t="s">
        <v>905</v>
      </c>
      <c r="O146" t="s">
        <v>373</v>
      </c>
      <c r="P146">
        <v>1</v>
      </c>
      <c r="Q146" t="s">
        <v>617</v>
      </c>
      <c r="R146">
        <v>16.99</v>
      </c>
      <c r="Z146" t="s">
        <v>27834</v>
      </c>
      <c r="AA146" t="s">
        <v>22</v>
      </c>
      <c r="AB146" t="s">
        <v>34052</v>
      </c>
      <c r="AC146" t="s">
        <v>172</v>
      </c>
      <c r="AE146" t="b">
        <v>0</v>
      </c>
    </row>
    <row r="147" spans="1:31">
      <c r="A147" t="s">
        <v>34053</v>
      </c>
      <c r="C147" t="s">
        <v>34054</v>
      </c>
      <c r="D147" t="s">
        <v>34055</v>
      </c>
      <c r="E147" t="s">
        <v>373</v>
      </c>
      <c r="F147" t="s">
        <v>374</v>
      </c>
      <c r="G147" t="s">
        <v>612</v>
      </c>
      <c r="J147" t="s">
        <v>376</v>
      </c>
      <c r="K147" t="s">
        <v>34056</v>
      </c>
      <c r="L147" t="s">
        <v>9802</v>
      </c>
      <c r="M147" t="s">
        <v>9803</v>
      </c>
      <c r="N147">
        <v>1</v>
      </c>
      <c r="O147" t="s">
        <v>373</v>
      </c>
      <c r="P147">
        <v>1</v>
      </c>
      <c r="Q147" t="s">
        <v>617</v>
      </c>
      <c r="R147">
        <v>13.99</v>
      </c>
      <c r="T147">
        <v>0</v>
      </c>
      <c r="V147">
        <v>0</v>
      </c>
      <c r="Z147" t="s">
        <v>1836</v>
      </c>
      <c r="AA147" t="s">
        <v>268</v>
      </c>
      <c r="AB147" t="s">
        <v>1837</v>
      </c>
      <c r="AC147" t="s">
        <v>172</v>
      </c>
      <c r="AE147" t="b">
        <v>0</v>
      </c>
    </row>
    <row r="148" spans="1:31">
      <c r="A148" t="s">
        <v>34053</v>
      </c>
      <c r="C148" t="s">
        <v>34054</v>
      </c>
      <c r="D148" t="s">
        <v>34055</v>
      </c>
      <c r="E148" t="s">
        <v>373</v>
      </c>
      <c r="F148" t="s">
        <v>374</v>
      </c>
      <c r="G148" t="s">
        <v>612</v>
      </c>
      <c r="J148" t="s">
        <v>376</v>
      </c>
      <c r="K148" t="s">
        <v>25220</v>
      </c>
      <c r="L148" t="s">
        <v>5897</v>
      </c>
      <c r="M148" t="s">
        <v>2734</v>
      </c>
      <c r="N148">
        <v>1</v>
      </c>
      <c r="O148" t="s">
        <v>373</v>
      </c>
      <c r="P148">
        <v>1</v>
      </c>
      <c r="Q148" t="s">
        <v>617</v>
      </c>
      <c r="R148">
        <v>14.99</v>
      </c>
      <c r="T148">
        <v>0</v>
      </c>
      <c r="V148">
        <v>0</v>
      </c>
      <c r="Z148" t="s">
        <v>1836</v>
      </c>
      <c r="AA148" t="s">
        <v>268</v>
      </c>
      <c r="AB148" t="s">
        <v>1837</v>
      </c>
      <c r="AC148" t="s">
        <v>172</v>
      </c>
      <c r="AE148" t="b">
        <v>0</v>
      </c>
    </row>
    <row r="149" spans="1:31">
      <c r="A149" t="s">
        <v>34057</v>
      </c>
      <c r="B149" t="s">
        <v>34057</v>
      </c>
      <c r="C149" t="s">
        <v>34054</v>
      </c>
      <c r="D149" t="s">
        <v>34058</v>
      </c>
      <c r="E149" t="s">
        <v>373</v>
      </c>
      <c r="F149" t="s">
        <v>589</v>
      </c>
      <c r="G149" t="s">
        <v>612</v>
      </c>
      <c r="J149" t="s">
        <v>613</v>
      </c>
      <c r="K149" t="s">
        <v>30251</v>
      </c>
      <c r="L149" t="s">
        <v>758</v>
      </c>
      <c r="M149" t="s">
        <v>759</v>
      </c>
      <c r="O149" t="s">
        <v>373</v>
      </c>
      <c r="P149">
        <v>1</v>
      </c>
      <c r="Q149" t="s">
        <v>617</v>
      </c>
      <c r="R149">
        <v>13.99</v>
      </c>
      <c r="Z149" t="s">
        <v>1836</v>
      </c>
      <c r="AA149" t="s">
        <v>268</v>
      </c>
      <c r="AB149" t="s">
        <v>1837</v>
      </c>
      <c r="AC149" t="s">
        <v>172</v>
      </c>
      <c r="AE149" t="b">
        <v>0</v>
      </c>
    </row>
    <row r="150" spans="1:31">
      <c r="A150" t="s">
        <v>34059</v>
      </c>
      <c r="B150" t="s">
        <v>34059</v>
      </c>
      <c r="C150" t="s">
        <v>34060</v>
      </c>
      <c r="D150" t="s">
        <v>34061</v>
      </c>
      <c r="E150" t="s">
        <v>373</v>
      </c>
      <c r="F150" t="s">
        <v>589</v>
      </c>
      <c r="G150" t="s">
        <v>612</v>
      </c>
      <c r="J150" t="s">
        <v>613</v>
      </c>
      <c r="K150" t="s">
        <v>30403</v>
      </c>
      <c r="L150" t="s">
        <v>686</v>
      </c>
      <c r="M150" t="s">
        <v>687</v>
      </c>
      <c r="O150" t="s">
        <v>373</v>
      </c>
      <c r="P150">
        <v>1</v>
      </c>
      <c r="Q150" t="s">
        <v>617</v>
      </c>
      <c r="R150">
        <v>13.99</v>
      </c>
      <c r="Z150" t="s">
        <v>34062</v>
      </c>
      <c r="AA150" t="s">
        <v>61</v>
      </c>
      <c r="AB150" t="s">
        <v>34063</v>
      </c>
      <c r="AC150" t="s">
        <v>172</v>
      </c>
      <c r="AE150" t="b">
        <v>0</v>
      </c>
    </row>
    <row r="151" spans="1:31">
      <c r="A151" t="s">
        <v>34064</v>
      </c>
      <c r="C151" t="s">
        <v>34065</v>
      </c>
      <c r="D151" t="s">
        <v>34066</v>
      </c>
      <c r="E151" t="s">
        <v>373</v>
      </c>
      <c r="F151" t="s">
        <v>374</v>
      </c>
      <c r="G151" t="s">
        <v>612</v>
      </c>
      <c r="J151" t="s">
        <v>376</v>
      </c>
      <c r="K151" t="s">
        <v>799</v>
      </c>
      <c r="L151" t="s">
        <v>800</v>
      </c>
      <c r="M151" t="s">
        <v>801</v>
      </c>
      <c r="N151">
        <v>1</v>
      </c>
      <c r="O151" t="s">
        <v>373</v>
      </c>
      <c r="P151">
        <v>1</v>
      </c>
      <c r="Q151" t="s">
        <v>617</v>
      </c>
      <c r="R151">
        <v>17.99</v>
      </c>
      <c r="T151">
        <v>0</v>
      </c>
      <c r="V151">
        <v>0</v>
      </c>
      <c r="Z151" t="s">
        <v>22344</v>
      </c>
      <c r="AA151" t="s">
        <v>24</v>
      </c>
      <c r="AB151" t="s">
        <v>34067</v>
      </c>
      <c r="AC151" t="s">
        <v>172</v>
      </c>
      <c r="AE151" t="b">
        <v>0</v>
      </c>
    </row>
    <row r="152" spans="1:31">
      <c r="A152" t="s">
        <v>34068</v>
      </c>
      <c r="B152" t="s">
        <v>34068</v>
      </c>
      <c r="C152" t="s">
        <v>34069</v>
      </c>
      <c r="D152" t="s">
        <v>34070</v>
      </c>
      <c r="E152" t="s">
        <v>373</v>
      </c>
      <c r="F152" t="s">
        <v>589</v>
      </c>
      <c r="G152" t="s">
        <v>612</v>
      </c>
      <c r="J152" t="s">
        <v>613</v>
      </c>
      <c r="K152" t="s">
        <v>30513</v>
      </c>
      <c r="L152" t="s">
        <v>1213</v>
      </c>
      <c r="M152" t="s">
        <v>1214</v>
      </c>
      <c r="O152" t="s">
        <v>373</v>
      </c>
      <c r="P152">
        <v>1</v>
      </c>
      <c r="Q152" t="s">
        <v>617</v>
      </c>
      <c r="R152">
        <v>16.99</v>
      </c>
      <c r="Z152" t="s">
        <v>7519</v>
      </c>
      <c r="AA152" t="s">
        <v>25</v>
      </c>
      <c r="AB152" t="s">
        <v>34071</v>
      </c>
      <c r="AC152" t="s">
        <v>172</v>
      </c>
      <c r="AE152" t="b">
        <v>0</v>
      </c>
    </row>
    <row r="153" spans="1:31">
      <c r="A153" t="s">
        <v>34072</v>
      </c>
      <c r="B153" t="s">
        <v>34072</v>
      </c>
      <c r="C153" t="s">
        <v>34073</v>
      </c>
      <c r="D153" t="s">
        <v>34074</v>
      </c>
      <c r="E153" t="s">
        <v>373</v>
      </c>
      <c r="F153" t="s">
        <v>589</v>
      </c>
      <c r="G153" t="s">
        <v>612</v>
      </c>
      <c r="J153" t="s">
        <v>613</v>
      </c>
      <c r="K153" t="s">
        <v>509</v>
      </c>
      <c r="L153" t="s">
        <v>900</v>
      </c>
      <c r="M153" t="s">
        <v>511</v>
      </c>
      <c r="O153" t="s">
        <v>373</v>
      </c>
      <c r="P153">
        <v>1</v>
      </c>
      <c r="Q153" t="s">
        <v>617</v>
      </c>
      <c r="R153">
        <v>13.99</v>
      </c>
      <c r="Z153" t="s">
        <v>9105</v>
      </c>
      <c r="AA153" t="s">
        <v>24</v>
      </c>
      <c r="AB153" t="s">
        <v>9106</v>
      </c>
      <c r="AC153" t="s">
        <v>172</v>
      </c>
      <c r="AE153" t="b">
        <v>0</v>
      </c>
    </row>
    <row r="154" spans="1:31">
      <c r="A154" t="s">
        <v>34075</v>
      </c>
      <c r="B154" t="s">
        <v>34075</v>
      </c>
      <c r="C154" t="s">
        <v>34076</v>
      </c>
      <c r="D154" t="s">
        <v>34077</v>
      </c>
      <c r="E154" t="s">
        <v>373</v>
      </c>
      <c r="F154" t="s">
        <v>589</v>
      </c>
      <c r="G154" t="s">
        <v>612</v>
      </c>
      <c r="J154" t="s">
        <v>613</v>
      </c>
      <c r="K154" t="s">
        <v>34078</v>
      </c>
      <c r="L154" t="s">
        <v>8635</v>
      </c>
      <c r="M154" t="s">
        <v>8636</v>
      </c>
      <c r="O154" t="s">
        <v>373</v>
      </c>
      <c r="P154">
        <v>1</v>
      </c>
      <c r="Q154" t="s">
        <v>617</v>
      </c>
      <c r="R154">
        <v>14.99</v>
      </c>
      <c r="Z154" t="s">
        <v>34079</v>
      </c>
      <c r="AA154" t="s">
        <v>41</v>
      </c>
      <c r="AB154">
        <v>55347</v>
      </c>
      <c r="AC154" t="s">
        <v>172</v>
      </c>
      <c r="AE154" t="b">
        <v>0</v>
      </c>
    </row>
    <row r="155" spans="1:31">
      <c r="A155" t="s">
        <v>34080</v>
      </c>
      <c r="B155" t="s">
        <v>34080</v>
      </c>
      <c r="C155" t="s">
        <v>34081</v>
      </c>
      <c r="D155" t="s">
        <v>34082</v>
      </c>
      <c r="E155" t="s">
        <v>373</v>
      </c>
      <c r="F155" t="s">
        <v>589</v>
      </c>
      <c r="G155" t="s">
        <v>612</v>
      </c>
      <c r="J155" t="s">
        <v>613</v>
      </c>
      <c r="K155" t="s">
        <v>8373</v>
      </c>
      <c r="L155" t="s">
        <v>888</v>
      </c>
      <c r="M155" t="s">
        <v>889</v>
      </c>
      <c r="O155" t="s">
        <v>373</v>
      </c>
      <c r="P155">
        <v>1</v>
      </c>
      <c r="Q155" t="s">
        <v>617</v>
      </c>
      <c r="R155">
        <v>13.99</v>
      </c>
      <c r="Z155" t="s">
        <v>2423</v>
      </c>
      <c r="AA155" t="s">
        <v>35</v>
      </c>
      <c r="AB155" t="s">
        <v>34083</v>
      </c>
      <c r="AC155" t="s">
        <v>172</v>
      </c>
      <c r="AE155" t="b">
        <v>0</v>
      </c>
    </row>
    <row r="156" spans="1:31">
      <c r="A156" t="s">
        <v>34084</v>
      </c>
      <c r="B156" t="s">
        <v>34084</v>
      </c>
      <c r="C156" t="s">
        <v>34085</v>
      </c>
      <c r="D156" t="s">
        <v>34086</v>
      </c>
      <c r="E156" t="s">
        <v>373</v>
      </c>
      <c r="F156" t="s">
        <v>589</v>
      </c>
      <c r="G156" t="s">
        <v>612</v>
      </c>
      <c r="J156" t="s">
        <v>613</v>
      </c>
      <c r="K156" t="s">
        <v>3907</v>
      </c>
      <c r="L156" t="s">
        <v>2411</v>
      </c>
      <c r="M156" t="s">
        <v>2412</v>
      </c>
      <c r="O156" t="s">
        <v>373</v>
      </c>
      <c r="P156">
        <v>1</v>
      </c>
      <c r="Q156" t="s">
        <v>617</v>
      </c>
      <c r="R156">
        <v>19.99</v>
      </c>
      <c r="Z156" t="s">
        <v>34087</v>
      </c>
      <c r="AA156" t="s">
        <v>32</v>
      </c>
      <c r="AB156">
        <v>85395</v>
      </c>
      <c r="AC156" t="s">
        <v>172</v>
      </c>
      <c r="AE156" t="b">
        <v>0</v>
      </c>
    </row>
    <row r="157" spans="1:31">
      <c r="A157" t="s">
        <v>34088</v>
      </c>
      <c r="C157" t="s">
        <v>34085</v>
      </c>
      <c r="D157" t="s">
        <v>34089</v>
      </c>
      <c r="E157" t="s">
        <v>373</v>
      </c>
      <c r="F157" t="s">
        <v>374</v>
      </c>
      <c r="G157" t="s">
        <v>612</v>
      </c>
      <c r="J157" t="s">
        <v>376</v>
      </c>
      <c r="K157" t="s">
        <v>34090</v>
      </c>
      <c r="L157" t="s">
        <v>24419</v>
      </c>
      <c r="M157" t="s">
        <v>8006</v>
      </c>
      <c r="N157">
        <v>1</v>
      </c>
      <c r="O157" t="s">
        <v>373</v>
      </c>
      <c r="P157">
        <v>1</v>
      </c>
      <c r="Q157" t="s">
        <v>617</v>
      </c>
      <c r="R157">
        <v>14.99</v>
      </c>
      <c r="T157">
        <v>0</v>
      </c>
      <c r="V157">
        <v>0</v>
      </c>
      <c r="Z157" t="s">
        <v>34087</v>
      </c>
      <c r="AA157" t="s">
        <v>32</v>
      </c>
      <c r="AB157">
        <v>85395</v>
      </c>
      <c r="AC157" t="s">
        <v>172</v>
      </c>
      <c r="AE157" t="b">
        <v>0</v>
      </c>
    </row>
    <row r="158" spans="1:31">
      <c r="A158" t="s">
        <v>34088</v>
      </c>
      <c r="C158" t="s">
        <v>34085</v>
      </c>
      <c r="D158" t="s">
        <v>34089</v>
      </c>
      <c r="E158" t="s">
        <v>373</v>
      </c>
      <c r="F158" t="s">
        <v>374</v>
      </c>
      <c r="G158" t="s">
        <v>612</v>
      </c>
      <c r="J158" t="s">
        <v>376</v>
      </c>
      <c r="K158" t="s">
        <v>34091</v>
      </c>
      <c r="L158" t="s">
        <v>21953</v>
      </c>
      <c r="M158" t="s">
        <v>3279</v>
      </c>
      <c r="N158">
        <v>1</v>
      </c>
      <c r="O158" t="s">
        <v>373</v>
      </c>
      <c r="P158">
        <v>1</v>
      </c>
      <c r="Q158" t="s">
        <v>617</v>
      </c>
      <c r="R158">
        <v>15.99</v>
      </c>
      <c r="T158">
        <v>0</v>
      </c>
      <c r="V158">
        <v>0</v>
      </c>
      <c r="Z158" t="s">
        <v>34087</v>
      </c>
      <c r="AA158" t="s">
        <v>32</v>
      </c>
      <c r="AB158">
        <v>85395</v>
      </c>
      <c r="AC158" t="s">
        <v>172</v>
      </c>
      <c r="AE158" t="b">
        <v>0</v>
      </c>
    </row>
    <row r="159" spans="1:31">
      <c r="A159" t="s">
        <v>34092</v>
      </c>
      <c r="B159" t="s">
        <v>34092</v>
      </c>
      <c r="C159" t="s">
        <v>34093</v>
      </c>
      <c r="D159" t="s">
        <v>34094</v>
      </c>
      <c r="E159" t="s">
        <v>373</v>
      </c>
      <c r="F159" t="s">
        <v>589</v>
      </c>
      <c r="G159" t="s">
        <v>612</v>
      </c>
      <c r="J159" t="s">
        <v>613</v>
      </c>
      <c r="K159" t="s">
        <v>8483</v>
      </c>
      <c r="L159" t="s">
        <v>1405</v>
      </c>
      <c r="M159" t="s">
        <v>1406</v>
      </c>
      <c r="O159" t="s">
        <v>373</v>
      </c>
      <c r="P159">
        <v>1</v>
      </c>
      <c r="Q159" t="s">
        <v>617</v>
      </c>
      <c r="R159">
        <v>16.99</v>
      </c>
      <c r="Z159" t="s">
        <v>4990</v>
      </c>
      <c r="AA159" t="s">
        <v>22</v>
      </c>
      <c r="AB159" t="s">
        <v>28096</v>
      </c>
      <c r="AC159" t="s">
        <v>172</v>
      </c>
      <c r="AE159" t="b">
        <v>0</v>
      </c>
    </row>
    <row r="160" spans="1:31">
      <c r="A160" t="s">
        <v>34092</v>
      </c>
      <c r="B160" t="s">
        <v>34092</v>
      </c>
      <c r="C160" t="s">
        <v>34093</v>
      </c>
      <c r="D160" t="s">
        <v>34094</v>
      </c>
      <c r="E160" t="s">
        <v>373</v>
      </c>
      <c r="F160" t="s">
        <v>589</v>
      </c>
      <c r="G160" t="s">
        <v>612</v>
      </c>
      <c r="J160" t="s">
        <v>613</v>
      </c>
      <c r="K160" t="s">
        <v>19131</v>
      </c>
      <c r="L160" t="s">
        <v>1123</v>
      </c>
      <c r="M160" t="s">
        <v>1124</v>
      </c>
      <c r="O160" t="s">
        <v>373</v>
      </c>
      <c r="P160">
        <v>1</v>
      </c>
      <c r="Q160" t="s">
        <v>617</v>
      </c>
      <c r="R160">
        <v>16.99</v>
      </c>
      <c r="Z160" t="s">
        <v>4990</v>
      </c>
      <c r="AA160" t="s">
        <v>22</v>
      </c>
      <c r="AB160" t="s">
        <v>28096</v>
      </c>
      <c r="AC160" t="s">
        <v>172</v>
      </c>
      <c r="AE160" t="b">
        <v>0</v>
      </c>
    </row>
    <row r="161" spans="1:31">
      <c r="A161" t="s">
        <v>34095</v>
      </c>
      <c r="B161" t="s">
        <v>34095</v>
      </c>
      <c r="C161" t="s">
        <v>34096</v>
      </c>
      <c r="D161" t="s">
        <v>34097</v>
      </c>
      <c r="E161" t="s">
        <v>373</v>
      </c>
      <c r="F161" t="s">
        <v>589</v>
      </c>
      <c r="G161" t="s">
        <v>612</v>
      </c>
      <c r="J161" t="s">
        <v>613</v>
      </c>
      <c r="K161" t="s">
        <v>504</v>
      </c>
      <c r="L161" t="s">
        <v>505</v>
      </c>
      <c r="M161" t="s">
        <v>506</v>
      </c>
      <c r="O161" t="s">
        <v>373</v>
      </c>
      <c r="P161">
        <v>1</v>
      </c>
      <c r="Q161" t="s">
        <v>617</v>
      </c>
      <c r="R161">
        <v>14.99</v>
      </c>
      <c r="Z161" t="s">
        <v>4334</v>
      </c>
      <c r="AA161" t="s">
        <v>24</v>
      </c>
      <c r="AB161" t="s">
        <v>17860</v>
      </c>
      <c r="AC161" t="s">
        <v>172</v>
      </c>
      <c r="AE161" t="b">
        <v>0</v>
      </c>
    </row>
    <row r="162" spans="1:31">
      <c r="A162" t="s">
        <v>34098</v>
      </c>
      <c r="B162" t="s">
        <v>34098</v>
      </c>
      <c r="C162" t="s">
        <v>34099</v>
      </c>
      <c r="D162" t="s">
        <v>34100</v>
      </c>
      <c r="E162" t="s">
        <v>373</v>
      </c>
      <c r="F162" t="s">
        <v>589</v>
      </c>
      <c r="G162" t="s">
        <v>612</v>
      </c>
      <c r="J162" t="s">
        <v>613</v>
      </c>
      <c r="K162" t="s">
        <v>8507</v>
      </c>
      <c r="L162" t="s">
        <v>665</v>
      </c>
      <c r="M162" t="s">
        <v>666</v>
      </c>
      <c r="O162" t="s">
        <v>373</v>
      </c>
      <c r="P162">
        <v>1</v>
      </c>
      <c r="Q162" t="s">
        <v>617</v>
      </c>
      <c r="R162">
        <v>18.99</v>
      </c>
      <c r="Z162" t="s">
        <v>27777</v>
      </c>
      <c r="AA162" t="s">
        <v>28</v>
      </c>
      <c r="AB162" t="s">
        <v>34101</v>
      </c>
      <c r="AC162" t="s">
        <v>172</v>
      </c>
      <c r="AE162" t="b">
        <v>0</v>
      </c>
    </row>
    <row r="163" spans="1:31">
      <c r="A163" t="s">
        <v>34102</v>
      </c>
      <c r="B163" t="s">
        <v>34102</v>
      </c>
      <c r="C163" t="s">
        <v>34103</v>
      </c>
      <c r="D163" t="s">
        <v>34104</v>
      </c>
      <c r="E163" t="s">
        <v>373</v>
      </c>
      <c r="F163" t="s">
        <v>589</v>
      </c>
      <c r="G163" t="s">
        <v>612</v>
      </c>
      <c r="J163" t="s">
        <v>376</v>
      </c>
      <c r="K163" t="s">
        <v>24680</v>
      </c>
      <c r="L163" t="s">
        <v>7128</v>
      </c>
      <c r="M163" t="s">
        <v>7129</v>
      </c>
      <c r="O163" t="s">
        <v>373</v>
      </c>
      <c r="P163">
        <v>1</v>
      </c>
      <c r="Q163" t="s">
        <v>617</v>
      </c>
      <c r="R163">
        <v>17.99</v>
      </c>
      <c r="Z163" t="s">
        <v>26672</v>
      </c>
      <c r="AA163" t="s">
        <v>47</v>
      </c>
      <c r="AB163" t="s">
        <v>34105</v>
      </c>
      <c r="AC163" t="s">
        <v>172</v>
      </c>
      <c r="AE163" t="b">
        <v>0</v>
      </c>
    </row>
    <row r="164" spans="1:31">
      <c r="A164" t="s">
        <v>34106</v>
      </c>
      <c r="B164" t="s">
        <v>34106</v>
      </c>
      <c r="C164" t="s">
        <v>34107</v>
      </c>
      <c r="D164" t="s">
        <v>34108</v>
      </c>
      <c r="E164" t="s">
        <v>373</v>
      </c>
      <c r="F164" t="s">
        <v>589</v>
      </c>
      <c r="G164" t="s">
        <v>612</v>
      </c>
      <c r="J164" t="s">
        <v>376</v>
      </c>
      <c r="K164" t="s">
        <v>34109</v>
      </c>
      <c r="L164" t="s">
        <v>34110</v>
      </c>
      <c r="M164" t="s">
        <v>9514</v>
      </c>
      <c r="O164" t="s">
        <v>373</v>
      </c>
      <c r="P164">
        <v>1</v>
      </c>
      <c r="Q164" t="s">
        <v>617</v>
      </c>
      <c r="R164">
        <v>11.99</v>
      </c>
      <c r="X164">
        <v>2</v>
      </c>
      <c r="Z164" t="s">
        <v>1808</v>
      </c>
      <c r="AA164" t="s">
        <v>32</v>
      </c>
      <c r="AB164" t="s">
        <v>34111</v>
      </c>
      <c r="AC164" t="s">
        <v>172</v>
      </c>
      <c r="AD164" t="s">
        <v>30357</v>
      </c>
      <c r="AE164" t="b">
        <v>0</v>
      </c>
    </row>
    <row r="165" spans="1:31">
      <c r="A165" t="s">
        <v>34112</v>
      </c>
      <c r="B165" t="s">
        <v>34112</v>
      </c>
      <c r="C165" t="s">
        <v>34113</v>
      </c>
      <c r="D165" t="s">
        <v>34114</v>
      </c>
      <c r="E165" t="s">
        <v>373</v>
      </c>
      <c r="F165" t="s">
        <v>589</v>
      </c>
      <c r="G165" t="s">
        <v>612</v>
      </c>
      <c r="J165" t="s">
        <v>376</v>
      </c>
      <c r="K165" t="s">
        <v>5818</v>
      </c>
      <c r="L165" t="s">
        <v>963</v>
      </c>
      <c r="M165" t="s">
        <v>964</v>
      </c>
      <c r="O165" t="s">
        <v>373</v>
      </c>
      <c r="P165">
        <v>1</v>
      </c>
      <c r="Q165" t="s">
        <v>617</v>
      </c>
      <c r="R165">
        <v>16.99</v>
      </c>
      <c r="Z165" t="s">
        <v>34115</v>
      </c>
      <c r="AA165" t="s">
        <v>70</v>
      </c>
      <c r="AB165">
        <v>99577</v>
      </c>
      <c r="AC165" t="s">
        <v>172</v>
      </c>
      <c r="AE165" t="b">
        <v>0</v>
      </c>
    </row>
    <row r="166" spans="1:31">
      <c r="A166" t="s">
        <v>34116</v>
      </c>
      <c r="B166" t="s">
        <v>34116</v>
      </c>
      <c r="C166" t="s">
        <v>34117</v>
      </c>
      <c r="D166" t="s">
        <v>34118</v>
      </c>
      <c r="E166" t="s">
        <v>373</v>
      </c>
      <c r="F166" t="s">
        <v>589</v>
      </c>
      <c r="G166" t="s">
        <v>612</v>
      </c>
      <c r="J166" t="s">
        <v>613</v>
      </c>
      <c r="K166" t="s">
        <v>30354</v>
      </c>
      <c r="L166" t="s">
        <v>30355</v>
      </c>
      <c r="M166" t="s">
        <v>1108</v>
      </c>
      <c r="O166" t="s">
        <v>373</v>
      </c>
      <c r="P166">
        <v>1</v>
      </c>
      <c r="Q166" t="s">
        <v>617</v>
      </c>
      <c r="R166">
        <v>11.99</v>
      </c>
      <c r="Z166" t="s">
        <v>7087</v>
      </c>
      <c r="AA166" t="s">
        <v>22</v>
      </c>
      <c r="AB166" t="s">
        <v>34119</v>
      </c>
      <c r="AC166" t="s">
        <v>172</v>
      </c>
      <c r="AE166" t="b">
        <v>0</v>
      </c>
    </row>
    <row r="167" spans="1:31">
      <c r="A167" t="s">
        <v>34120</v>
      </c>
      <c r="B167" t="s">
        <v>34120</v>
      </c>
      <c r="C167" t="s">
        <v>34121</v>
      </c>
      <c r="D167" t="s">
        <v>34122</v>
      </c>
      <c r="E167" t="s">
        <v>373</v>
      </c>
      <c r="F167" t="s">
        <v>589</v>
      </c>
      <c r="G167" t="s">
        <v>612</v>
      </c>
      <c r="J167" t="s">
        <v>613</v>
      </c>
      <c r="K167" t="s">
        <v>31876</v>
      </c>
      <c r="L167" t="s">
        <v>17269</v>
      </c>
      <c r="M167" t="s">
        <v>17270</v>
      </c>
      <c r="O167" t="s">
        <v>373</v>
      </c>
      <c r="P167">
        <v>1</v>
      </c>
      <c r="Q167" t="s">
        <v>617</v>
      </c>
      <c r="R167">
        <v>14.99</v>
      </c>
      <c r="Z167" t="s">
        <v>6483</v>
      </c>
      <c r="AA167" t="s">
        <v>27</v>
      </c>
      <c r="AB167" t="s">
        <v>34123</v>
      </c>
      <c r="AC167" t="s">
        <v>172</v>
      </c>
      <c r="AE167" t="b">
        <v>0</v>
      </c>
    </row>
    <row r="168" spans="1:31">
      <c r="A168" t="s">
        <v>34124</v>
      </c>
      <c r="B168" t="s">
        <v>34124</v>
      </c>
      <c r="C168" t="s">
        <v>34125</v>
      </c>
      <c r="D168" t="s">
        <v>34126</v>
      </c>
      <c r="E168" t="s">
        <v>373</v>
      </c>
      <c r="F168" t="s">
        <v>589</v>
      </c>
      <c r="G168" t="s">
        <v>612</v>
      </c>
      <c r="J168" t="s">
        <v>613</v>
      </c>
      <c r="K168" t="s">
        <v>24747</v>
      </c>
      <c r="L168" t="s">
        <v>912</v>
      </c>
      <c r="M168" t="s">
        <v>913</v>
      </c>
      <c r="O168" t="s">
        <v>373</v>
      </c>
      <c r="P168">
        <v>1</v>
      </c>
      <c r="Q168" t="s">
        <v>617</v>
      </c>
      <c r="R168">
        <v>19.99</v>
      </c>
      <c r="Z168" t="s">
        <v>992</v>
      </c>
      <c r="AA168" t="s">
        <v>25</v>
      </c>
      <c r="AB168" t="s">
        <v>34127</v>
      </c>
      <c r="AC168" t="s">
        <v>172</v>
      </c>
      <c r="AE168" t="b">
        <v>0</v>
      </c>
    </row>
    <row r="169" spans="1:31">
      <c r="A169" t="s">
        <v>34128</v>
      </c>
      <c r="B169" t="s">
        <v>34128</v>
      </c>
      <c r="C169" t="s">
        <v>34129</v>
      </c>
      <c r="D169" t="s">
        <v>34130</v>
      </c>
      <c r="E169" t="s">
        <v>373</v>
      </c>
      <c r="F169" t="s">
        <v>589</v>
      </c>
      <c r="G169" t="s">
        <v>612</v>
      </c>
      <c r="J169" t="s">
        <v>613</v>
      </c>
      <c r="K169" t="s">
        <v>34131</v>
      </c>
      <c r="L169" t="s">
        <v>11368</v>
      </c>
      <c r="M169" t="s">
        <v>11369</v>
      </c>
      <c r="O169" t="s">
        <v>373</v>
      </c>
      <c r="P169">
        <v>1</v>
      </c>
      <c r="Q169" t="s">
        <v>617</v>
      </c>
      <c r="R169">
        <v>13.99</v>
      </c>
      <c r="Z169" t="s">
        <v>2482</v>
      </c>
      <c r="AA169" t="s">
        <v>36</v>
      </c>
      <c r="AB169" t="s">
        <v>34132</v>
      </c>
      <c r="AC169" t="s">
        <v>172</v>
      </c>
      <c r="AE169" t="b">
        <v>0</v>
      </c>
    </row>
    <row r="170" spans="1:31">
      <c r="A170" t="s">
        <v>34133</v>
      </c>
      <c r="C170" t="s">
        <v>34134</v>
      </c>
      <c r="D170" t="s">
        <v>34135</v>
      </c>
      <c r="E170" t="s">
        <v>373</v>
      </c>
      <c r="F170" t="s">
        <v>374</v>
      </c>
      <c r="G170" t="s">
        <v>612</v>
      </c>
      <c r="J170" t="s">
        <v>376</v>
      </c>
      <c r="K170" t="s">
        <v>8475</v>
      </c>
      <c r="L170" t="s">
        <v>822</v>
      </c>
      <c r="M170" t="s">
        <v>823</v>
      </c>
      <c r="N170">
        <v>1</v>
      </c>
      <c r="O170" t="s">
        <v>373</v>
      </c>
      <c r="P170">
        <v>1</v>
      </c>
      <c r="Q170" t="s">
        <v>617</v>
      </c>
      <c r="R170">
        <v>15.99</v>
      </c>
      <c r="T170">
        <v>0</v>
      </c>
      <c r="V170">
        <v>0</v>
      </c>
      <c r="Z170" t="s">
        <v>3560</v>
      </c>
      <c r="AA170" t="s">
        <v>23</v>
      </c>
      <c r="AB170">
        <v>10543</v>
      </c>
      <c r="AC170" t="s">
        <v>172</v>
      </c>
      <c r="AE170" t="b">
        <v>0</v>
      </c>
    </row>
    <row r="171" spans="1:31">
      <c r="A171" t="s">
        <v>34136</v>
      </c>
      <c r="B171" t="s">
        <v>34136</v>
      </c>
      <c r="C171" t="s">
        <v>34137</v>
      </c>
      <c r="D171" t="s">
        <v>34138</v>
      </c>
      <c r="E171" t="s">
        <v>373</v>
      </c>
      <c r="F171" t="s">
        <v>589</v>
      </c>
      <c r="G171" t="s">
        <v>612</v>
      </c>
      <c r="J171" t="s">
        <v>613</v>
      </c>
      <c r="K171" t="s">
        <v>3966</v>
      </c>
      <c r="L171" t="s">
        <v>920</v>
      </c>
      <c r="M171" t="s">
        <v>921</v>
      </c>
      <c r="O171" t="s">
        <v>373</v>
      </c>
      <c r="P171">
        <v>1</v>
      </c>
      <c r="Q171" t="s">
        <v>617</v>
      </c>
      <c r="R171">
        <v>14.99</v>
      </c>
      <c r="Z171" t="s">
        <v>1921</v>
      </c>
      <c r="AA171" t="s">
        <v>36</v>
      </c>
      <c r="AB171" t="s">
        <v>34139</v>
      </c>
      <c r="AC171" t="s">
        <v>172</v>
      </c>
      <c r="AE171" t="b">
        <v>0</v>
      </c>
    </row>
    <row r="172" spans="1:31">
      <c r="A172" t="s">
        <v>34140</v>
      </c>
      <c r="B172" t="s">
        <v>34140</v>
      </c>
      <c r="C172" t="s">
        <v>34141</v>
      </c>
      <c r="D172" t="s">
        <v>34142</v>
      </c>
      <c r="E172" t="s">
        <v>373</v>
      </c>
      <c r="F172" t="s">
        <v>589</v>
      </c>
      <c r="G172" t="s">
        <v>612</v>
      </c>
      <c r="J172" t="s">
        <v>613</v>
      </c>
      <c r="K172" t="s">
        <v>24985</v>
      </c>
      <c r="L172" t="s">
        <v>1562</v>
      </c>
      <c r="M172" t="s">
        <v>1563</v>
      </c>
      <c r="O172" t="s">
        <v>373</v>
      </c>
      <c r="P172">
        <v>1</v>
      </c>
      <c r="Q172" t="s">
        <v>617</v>
      </c>
      <c r="R172">
        <v>13.99</v>
      </c>
      <c r="Z172" t="s">
        <v>19226</v>
      </c>
      <c r="AA172" t="s">
        <v>25</v>
      </c>
      <c r="AB172" t="s">
        <v>19227</v>
      </c>
      <c r="AC172" t="s">
        <v>172</v>
      </c>
      <c r="AE172" t="b">
        <v>0</v>
      </c>
    </row>
    <row r="173" spans="1:31">
      <c r="A173" t="s">
        <v>34143</v>
      </c>
      <c r="B173" t="s">
        <v>34143</v>
      </c>
      <c r="C173" t="s">
        <v>34144</v>
      </c>
      <c r="D173" t="s">
        <v>34145</v>
      </c>
      <c r="E173" t="s">
        <v>373</v>
      </c>
      <c r="F173" t="s">
        <v>589</v>
      </c>
      <c r="G173" t="s">
        <v>612</v>
      </c>
      <c r="J173" t="s">
        <v>613</v>
      </c>
      <c r="K173" t="s">
        <v>24747</v>
      </c>
      <c r="L173" t="s">
        <v>912</v>
      </c>
      <c r="M173" t="s">
        <v>913</v>
      </c>
      <c r="O173" t="s">
        <v>373</v>
      </c>
      <c r="P173">
        <v>1</v>
      </c>
      <c r="Q173" t="s">
        <v>617</v>
      </c>
      <c r="R173">
        <v>19.99</v>
      </c>
      <c r="Z173" t="s">
        <v>839</v>
      </c>
      <c r="AA173" t="s">
        <v>22</v>
      </c>
      <c r="AB173" t="s">
        <v>34146</v>
      </c>
      <c r="AC173" t="s">
        <v>172</v>
      </c>
      <c r="AE173" t="b">
        <v>0</v>
      </c>
    </row>
    <row r="174" spans="1:31">
      <c r="A174" t="s">
        <v>34147</v>
      </c>
      <c r="B174" t="s">
        <v>34147</v>
      </c>
      <c r="C174" t="s">
        <v>34148</v>
      </c>
      <c r="D174" t="s">
        <v>34149</v>
      </c>
      <c r="E174" t="s">
        <v>373</v>
      </c>
      <c r="F174" t="s">
        <v>589</v>
      </c>
      <c r="G174" t="s">
        <v>612</v>
      </c>
      <c r="J174" t="s">
        <v>613</v>
      </c>
      <c r="K174" t="s">
        <v>34150</v>
      </c>
      <c r="L174" t="s">
        <v>21814</v>
      </c>
      <c r="M174" t="s">
        <v>937</v>
      </c>
      <c r="O174" t="s">
        <v>373</v>
      </c>
      <c r="P174">
        <v>1</v>
      </c>
      <c r="Q174" t="s">
        <v>617</v>
      </c>
      <c r="R174">
        <v>15.99</v>
      </c>
      <c r="Z174" t="s">
        <v>11123</v>
      </c>
      <c r="AA174" t="s">
        <v>40</v>
      </c>
      <c r="AB174" t="s">
        <v>34151</v>
      </c>
      <c r="AC174" t="s">
        <v>172</v>
      </c>
      <c r="AE174" t="b">
        <v>0</v>
      </c>
    </row>
    <row r="175" spans="1:31">
      <c r="A175" t="s">
        <v>34152</v>
      </c>
      <c r="B175" t="s">
        <v>34152</v>
      </c>
      <c r="C175" t="s">
        <v>34153</v>
      </c>
      <c r="D175" t="s">
        <v>34154</v>
      </c>
      <c r="E175" t="s">
        <v>373</v>
      </c>
      <c r="F175" t="s">
        <v>589</v>
      </c>
      <c r="G175" t="s">
        <v>612</v>
      </c>
      <c r="J175" t="s">
        <v>613</v>
      </c>
      <c r="K175" t="s">
        <v>515</v>
      </c>
      <c r="L175" t="s">
        <v>516</v>
      </c>
      <c r="M175" t="s">
        <v>517</v>
      </c>
      <c r="O175" t="s">
        <v>373</v>
      </c>
      <c r="P175">
        <v>1</v>
      </c>
      <c r="Q175" t="s">
        <v>617</v>
      </c>
      <c r="R175">
        <v>19.99</v>
      </c>
      <c r="Z175" t="s">
        <v>6813</v>
      </c>
      <c r="AA175" t="s">
        <v>22</v>
      </c>
      <c r="AB175" t="s">
        <v>34155</v>
      </c>
      <c r="AC175" t="s">
        <v>172</v>
      </c>
      <c r="AE175" t="b">
        <v>0</v>
      </c>
    </row>
    <row r="176" spans="1:31">
      <c r="A176" t="s">
        <v>34156</v>
      </c>
      <c r="B176" t="s">
        <v>34156</v>
      </c>
      <c r="C176" t="s">
        <v>34157</v>
      </c>
      <c r="D176" t="s">
        <v>34158</v>
      </c>
      <c r="E176" t="s">
        <v>373</v>
      </c>
      <c r="F176" t="s">
        <v>589</v>
      </c>
      <c r="G176" t="s">
        <v>612</v>
      </c>
      <c r="J176" t="s">
        <v>613</v>
      </c>
      <c r="K176" t="s">
        <v>19131</v>
      </c>
      <c r="L176" t="s">
        <v>1123</v>
      </c>
      <c r="M176" t="s">
        <v>1124</v>
      </c>
      <c r="O176" t="s">
        <v>373</v>
      </c>
      <c r="P176">
        <v>1</v>
      </c>
      <c r="Q176" t="s">
        <v>617</v>
      </c>
      <c r="R176">
        <v>16.99</v>
      </c>
      <c r="Z176" t="s">
        <v>6836</v>
      </c>
      <c r="AA176" t="s">
        <v>22</v>
      </c>
      <c r="AB176" t="s">
        <v>34159</v>
      </c>
      <c r="AC176" t="s">
        <v>172</v>
      </c>
      <c r="AE176" t="b">
        <v>0</v>
      </c>
    </row>
    <row r="177" spans="1:31">
      <c r="A177" t="s">
        <v>34160</v>
      </c>
      <c r="B177" t="s">
        <v>34160</v>
      </c>
      <c r="C177" t="s">
        <v>34161</v>
      </c>
      <c r="D177" t="s">
        <v>34162</v>
      </c>
      <c r="E177" t="s">
        <v>373</v>
      </c>
      <c r="F177" t="s">
        <v>589</v>
      </c>
      <c r="G177" t="s">
        <v>612</v>
      </c>
      <c r="J177" t="s">
        <v>613</v>
      </c>
      <c r="K177" t="s">
        <v>34163</v>
      </c>
      <c r="L177" t="s">
        <v>4644</v>
      </c>
      <c r="M177" t="s">
        <v>4645</v>
      </c>
      <c r="O177" t="s">
        <v>373</v>
      </c>
      <c r="P177">
        <v>1</v>
      </c>
      <c r="Q177" t="s">
        <v>617</v>
      </c>
      <c r="R177">
        <v>17.99</v>
      </c>
      <c r="Z177" t="s">
        <v>15283</v>
      </c>
      <c r="AA177" t="s">
        <v>30</v>
      </c>
      <c r="AB177" t="s">
        <v>34164</v>
      </c>
      <c r="AC177" t="s">
        <v>172</v>
      </c>
      <c r="AE177" t="b">
        <v>0</v>
      </c>
    </row>
    <row r="178" spans="1:31">
      <c r="A178" t="s">
        <v>34165</v>
      </c>
      <c r="B178" t="s">
        <v>34165</v>
      </c>
      <c r="C178" t="s">
        <v>34166</v>
      </c>
      <c r="D178" t="s">
        <v>34167</v>
      </c>
      <c r="E178" t="s">
        <v>373</v>
      </c>
      <c r="F178" t="s">
        <v>589</v>
      </c>
      <c r="G178" t="s">
        <v>612</v>
      </c>
      <c r="J178" t="s">
        <v>613</v>
      </c>
      <c r="K178" t="s">
        <v>3062</v>
      </c>
      <c r="L178" t="s">
        <v>672</v>
      </c>
      <c r="M178" t="s">
        <v>673</v>
      </c>
      <c r="O178" t="s">
        <v>373</v>
      </c>
      <c r="P178">
        <v>1</v>
      </c>
      <c r="Q178" t="s">
        <v>617</v>
      </c>
      <c r="R178">
        <v>17.99</v>
      </c>
      <c r="Z178" t="s">
        <v>6068</v>
      </c>
      <c r="AA178" t="s">
        <v>32</v>
      </c>
      <c r="AB178">
        <v>85257</v>
      </c>
      <c r="AC178" t="s">
        <v>172</v>
      </c>
      <c r="AE178" t="b">
        <v>0</v>
      </c>
    </row>
    <row r="179" spans="1:31">
      <c r="A179" t="s">
        <v>34168</v>
      </c>
      <c r="B179" t="s">
        <v>34168</v>
      </c>
      <c r="C179" t="s">
        <v>34169</v>
      </c>
      <c r="D179" t="s">
        <v>34170</v>
      </c>
      <c r="E179" t="s">
        <v>373</v>
      </c>
      <c r="F179" t="s">
        <v>589</v>
      </c>
      <c r="G179" t="s">
        <v>612</v>
      </c>
      <c r="J179" t="s">
        <v>613</v>
      </c>
      <c r="K179" t="s">
        <v>30628</v>
      </c>
      <c r="L179" t="s">
        <v>1048</v>
      </c>
      <c r="M179" t="s">
        <v>1049</v>
      </c>
      <c r="O179" t="s">
        <v>373</v>
      </c>
      <c r="P179">
        <v>1</v>
      </c>
      <c r="Q179" t="s">
        <v>617</v>
      </c>
      <c r="R179">
        <v>14.99</v>
      </c>
      <c r="Z179" t="s">
        <v>25412</v>
      </c>
      <c r="AA179" t="s">
        <v>32</v>
      </c>
      <c r="AB179" t="s">
        <v>34171</v>
      </c>
      <c r="AC179" t="s">
        <v>172</v>
      </c>
      <c r="AE179" t="b">
        <v>0</v>
      </c>
    </row>
    <row r="180" spans="1:31">
      <c r="A180" t="s">
        <v>34172</v>
      </c>
      <c r="B180" t="s">
        <v>34172</v>
      </c>
      <c r="C180" t="s">
        <v>34173</v>
      </c>
      <c r="D180" t="s">
        <v>34174</v>
      </c>
      <c r="E180" t="s">
        <v>373</v>
      </c>
      <c r="F180" t="s">
        <v>589</v>
      </c>
      <c r="G180" t="s">
        <v>612</v>
      </c>
      <c r="J180" t="s">
        <v>613</v>
      </c>
      <c r="K180" t="s">
        <v>427</v>
      </c>
      <c r="L180" t="s">
        <v>428</v>
      </c>
      <c r="M180" t="s">
        <v>429</v>
      </c>
      <c r="O180" t="s">
        <v>373</v>
      </c>
      <c r="P180">
        <v>4</v>
      </c>
      <c r="Q180" t="s">
        <v>617</v>
      </c>
      <c r="R180">
        <v>55.96</v>
      </c>
      <c r="Z180" t="s">
        <v>22431</v>
      </c>
      <c r="AA180" t="s">
        <v>22</v>
      </c>
      <c r="AB180" t="s">
        <v>34175</v>
      </c>
      <c r="AC180" t="s">
        <v>172</v>
      </c>
      <c r="AE180" t="b">
        <v>0</v>
      </c>
    </row>
    <row r="181" spans="1:31">
      <c r="A181" t="s">
        <v>34172</v>
      </c>
      <c r="B181" t="s">
        <v>34172</v>
      </c>
      <c r="C181" t="s">
        <v>34173</v>
      </c>
      <c r="D181" t="s">
        <v>34174</v>
      </c>
      <c r="E181" t="s">
        <v>373</v>
      </c>
      <c r="F181" t="s">
        <v>589</v>
      </c>
      <c r="G181" t="s">
        <v>612</v>
      </c>
      <c r="J181" t="s">
        <v>613</v>
      </c>
      <c r="K181" t="s">
        <v>419</v>
      </c>
      <c r="L181" t="s">
        <v>4315</v>
      </c>
      <c r="M181" t="s">
        <v>421</v>
      </c>
      <c r="O181" t="s">
        <v>373</v>
      </c>
      <c r="P181">
        <v>1</v>
      </c>
      <c r="Q181" t="s">
        <v>617</v>
      </c>
      <c r="R181">
        <v>13.99</v>
      </c>
      <c r="Z181" t="s">
        <v>22431</v>
      </c>
      <c r="AA181" t="s">
        <v>22</v>
      </c>
      <c r="AB181" t="s">
        <v>34175</v>
      </c>
      <c r="AC181" t="s">
        <v>172</v>
      </c>
      <c r="AE181" t="b">
        <v>0</v>
      </c>
    </row>
    <row r="182" spans="1:31">
      <c r="A182" t="s">
        <v>34176</v>
      </c>
      <c r="B182" t="s">
        <v>34176</v>
      </c>
      <c r="C182" t="s">
        <v>34177</v>
      </c>
      <c r="D182" t="s">
        <v>34178</v>
      </c>
      <c r="E182" t="s">
        <v>373</v>
      </c>
      <c r="F182" t="s">
        <v>589</v>
      </c>
      <c r="G182" t="s">
        <v>612</v>
      </c>
      <c r="J182" t="s">
        <v>731</v>
      </c>
      <c r="K182" t="s">
        <v>30470</v>
      </c>
      <c r="L182" t="s">
        <v>779</v>
      </c>
      <c r="M182" t="s">
        <v>780</v>
      </c>
      <c r="O182" t="s">
        <v>373</v>
      </c>
      <c r="P182">
        <v>1</v>
      </c>
      <c r="Q182" t="s">
        <v>617</v>
      </c>
      <c r="R182">
        <v>17.99</v>
      </c>
      <c r="T182">
        <v>5.99</v>
      </c>
      <c r="Z182" t="s">
        <v>22853</v>
      </c>
      <c r="AA182" t="s">
        <v>30</v>
      </c>
      <c r="AB182" t="s">
        <v>34179</v>
      </c>
      <c r="AC182" t="s">
        <v>172</v>
      </c>
      <c r="AE182" t="b">
        <v>0</v>
      </c>
    </row>
    <row r="183" spans="1:31">
      <c r="A183" t="s">
        <v>34180</v>
      </c>
      <c r="B183" t="s">
        <v>34180</v>
      </c>
      <c r="C183" t="s">
        <v>34181</v>
      </c>
      <c r="D183" t="s">
        <v>34182</v>
      </c>
      <c r="E183" t="s">
        <v>373</v>
      </c>
      <c r="F183" t="s">
        <v>589</v>
      </c>
      <c r="G183" t="s">
        <v>612</v>
      </c>
      <c r="J183" t="s">
        <v>613</v>
      </c>
      <c r="K183" t="s">
        <v>31849</v>
      </c>
      <c r="L183" t="s">
        <v>6182</v>
      </c>
      <c r="M183" t="s">
        <v>6183</v>
      </c>
      <c r="O183" t="s">
        <v>373</v>
      </c>
      <c r="P183">
        <v>1</v>
      </c>
      <c r="Q183" t="s">
        <v>617</v>
      </c>
      <c r="R183">
        <v>13.99</v>
      </c>
      <c r="Z183" t="s">
        <v>3586</v>
      </c>
      <c r="AA183" t="s">
        <v>29</v>
      </c>
      <c r="AB183" t="s">
        <v>34183</v>
      </c>
      <c r="AC183" t="s">
        <v>172</v>
      </c>
      <c r="AE183" t="b">
        <v>0</v>
      </c>
    </row>
    <row r="184" spans="1:31">
      <c r="A184" t="s">
        <v>34184</v>
      </c>
      <c r="B184" t="s">
        <v>34184</v>
      </c>
      <c r="C184" t="s">
        <v>34185</v>
      </c>
      <c r="D184" t="s">
        <v>34186</v>
      </c>
      <c r="E184" t="s">
        <v>373</v>
      </c>
      <c r="F184" t="s">
        <v>589</v>
      </c>
      <c r="G184" t="s">
        <v>612</v>
      </c>
      <c r="J184" t="s">
        <v>613</v>
      </c>
      <c r="K184" t="s">
        <v>34187</v>
      </c>
      <c r="L184" t="s">
        <v>5904</v>
      </c>
      <c r="M184" t="s">
        <v>5905</v>
      </c>
      <c r="O184" t="s">
        <v>373</v>
      </c>
      <c r="P184">
        <v>1</v>
      </c>
      <c r="Q184" t="s">
        <v>617</v>
      </c>
      <c r="R184">
        <v>13.99</v>
      </c>
      <c r="Z184" t="s">
        <v>16056</v>
      </c>
      <c r="AA184" t="s">
        <v>258</v>
      </c>
      <c r="AB184" t="s">
        <v>34188</v>
      </c>
      <c r="AC184" t="s">
        <v>172</v>
      </c>
      <c r="AE184" t="b">
        <v>0</v>
      </c>
    </row>
    <row r="185" spans="1:31">
      <c r="A185" t="s">
        <v>34189</v>
      </c>
      <c r="B185" t="s">
        <v>34189</v>
      </c>
      <c r="C185" t="s">
        <v>34190</v>
      </c>
      <c r="D185" t="s">
        <v>34191</v>
      </c>
      <c r="E185" t="s">
        <v>373</v>
      </c>
      <c r="F185" t="s">
        <v>589</v>
      </c>
      <c r="G185" t="s">
        <v>612</v>
      </c>
      <c r="J185" t="s">
        <v>613</v>
      </c>
      <c r="K185" t="s">
        <v>24985</v>
      </c>
      <c r="L185" t="s">
        <v>1562</v>
      </c>
      <c r="M185" t="s">
        <v>1563</v>
      </c>
      <c r="O185" t="s">
        <v>373</v>
      </c>
      <c r="P185">
        <v>1</v>
      </c>
      <c r="Q185" t="s">
        <v>617</v>
      </c>
      <c r="R185">
        <v>13.99</v>
      </c>
      <c r="Z185" t="s">
        <v>2277</v>
      </c>
      <c r="AA185" t="s">
        <v>28</v>
      </c>
      <c r="AB185">
        <v>60657</v>
      </c>
      <c r="AC185" t="s">
        <v>172</v>
      </c>
      <c r="AE185" t="b">
        <v>0</v>
      </c>
    </row>
    <row r="186" spans="1:31">
      <c r="A186" t="s">
        <v>34192</v>
      </c>
      <c r="B186" t="s">
        <v>34192</v>
      </c>
      <c r="C186" t="s">
        <v>34193</v>
      </c>
      <c r="D186" t="s">
        <v>34194</v>
      </c>
      <c r="E186" t="s">
        <v>435</v>
      </c>
      <c r="F186" t="s">
        <v>589</v>
      </c>
      <c r="G186" t="s">
        <v>612</v>
      </c>
      <c r="J186" t="s">
        <v>613</v>
      </c>
      <c r="K186" t="s">
        <v>24985</v>
      </c>
      <c r="L186" t="s">
        <v>1562</v>
      </c>
      <c r="M186" t="s">
        <v>1563</v>
      </c>
      <c r="O186" t="s">
        <v>435</v>
      </c>
      <c r="P186">
        <v>0</v>
      </c>
      <c r="Z186" t="s">
        <v>2277</v>
      </c>
      <c r="AA186" t="s">
        <v>28</v>
      </c>
      <c r="AB186">
        <v>60657</v>
      </c>
      <c r="AC186" t="s">
        <v>172</v>
      </c>
      <c r="AE186" t="b">
        <v>0</v>
      </c>
    </row>
    <row r="187" spans="1:31">
      <c r="A187" t="s">
        <v>34195</v>
      </c>
      <c r="B187" t="s">
        <v>34195</v>
      </c>
      <c r="C187" t="s">
        <v>34196</v>
      </c>
      <c r="D187" t="s">
        <v>34197</v>
      </c>
      <c r="E187" t="s">
        <v>373</v>
      </c>
      <c r="F187" t="s">
        <v>589</v>
      </c>
      <c r="G187" t="s">
        <v>612</v>
      </c>
      <c r="J187" t="s">
        <v>613</v>
      </c>
      <c r="K187" t="s">
        <v>30223</v>
      </c>
      <c r="L187" t="s">
        <v>872</v>
      </c>
      <c r="M187" t="s">
        <v>873</v>
      </c>
      <c r="O187" t="s">
        <v>373</v>
      </c>
      <c r="P187">
        <v>1</v>
      </c>
      <c r="Q187" t="s">
        <v>617</v>
      </c>
      <c r="R187">
        <v>17.99</v>
      </c>
      <c r="Z187" t="s">
        <v>5045</v>
      </c>
      <c r="AA187" t="s">
        <v>52</v>
      </c>
      <c r="AB187" t="s">
        <v>34198</v>
      </c>
      <c r="AC187" t="s">
        <v>172</v>
      </c>
      <c r="AE187" t="b">
        <v>0</v>
      </c>
    </row>
    <row r="188" spans="1:31">
      <c r="A188" t="s">
        <v>34199</v>
      </c>
      <c r="B188" t="s">
        <v>34199</v>
      </c>
      <c r="C188" t="s">
        <v>34200</v>
      </c>
      <c r="D188" t="s">
        <v>34201</v>
      </c>
      <c r="E188" t="s">
        <v>373</v>
      </c>
      <c r="F188" t="s">
        <v>589</v>
      </c>
      <c r="G188" t="s">
        <v>612</v>
      </c>
      <c r="J188" t="s">
        <v>613</v>
      </c>
      <c r="K188" t="s">
        <v>8462</v>
      </c>
      <c r="L188" t="s">
        <v>2620</v>
      </c>
      <c r="M188" t="s">
        <v>2621</v>
      </c>
      <c r="O188" t="s">
        <v>373</v>
      </c>
      <c r="P188">
        <v>1</v>
      </c>
      <c r="Q188" t="s">
        <v>617</v>
      </c>
      <c r="R188">
        <v>18.99</v>
      </c>
      <c r="Z188" t="s">
        <v>6762</v>
      </c>
      <c r="AA188" t="s">
        <v>22</v>
      </c>
      <c r="AB188" t="s">
        <v>34202</v>
      </c>
      <c r="AC188" t="s">
        <v>172</v>
      </c>
      <c r="AE188" t="b">
        <v>0</v>
      </c>
    </row>
    <row r="189" spans="1:31">
      <c r="A189" t="s">
        <v>34203</v>
      </c>
      <c r="B189" t="s">
        <v>34203</v>
      </c>
      <c r="C189" t="s">
        <v>34204</v>
      </c>
      <c r="D189" t="s">
        <v>34205</v>
      </c>
      <c r="E189" t="s">
        <v>373</v>
      </c>
      <c r="F189" t="s">
        <v>589</v>
      </c>
      <c r="G189" t="s">
        <v>612</v>
      </c>
      <c r="J189" t="s">
        <v>613</v>
      </c>
      <c r="K189" t="s">
        <v>24801</v>
      </c>
      <c r="L189" t="s">
        <v>10780</v>
      </c>
      <c r="M189" t="s">
        <v>10781</v>
      </c>
      <c r="O189" t="s">
        <v>373</v>
      </c>
      <c r="P189">
        <v>2</v>
      </c>
      <c r="Q189" t="s">
        <v>617</v>
      </c>
      <c r="R189">
        <v>31.98</v>
      </c>
      <c r="S189">
        <v>3.2</v>
      </c>
      <c r="Z189" t="s">
        <v>10138</v>
      </c>
      <c r="AA189" t="s">
        <v>316</v>
      </c>
      <c r="AB189" t="s">
        <v>30532</v>
      </c>
      <c r="AC189" t="s">
        <v>172</v>
      </c>
      <c r="AE189" t="b">
        <v>0</v>
      </c>
    </row>
    <row r="190" spans="1:31">
      <c r="A190" t="s">
        <v>34206</v>
      </c>
      <c r="B190" t="s">
        <v>34206</v>
      </c>
      <c r="C190" t="s">
        <v>34207</v>
      </c>
      <c r="D190" t="s">
        <v>34208</v>
      </c>
      <c r="E190" t="s">
        <v>373</v>
      </c>
      <c r="F190" t="s">
        <v>589</v>
      </c>
      <c r="G190" t="s">
        <v>612</v>
      </c>
      <c r="J190" t="s">
        <v>613</v>
      </c>
      <c r="K190" t="s">
        <v>30596</v>
      </c>
      <c r="L190" t="s">
        <v>1088</v>
      </c>
      <c r="M190" t="s">
        <v>1089</v>
      </c>
      <c r="O190" t="s">
        <v>373</v>
      </c>
      <c r="P190">
        <v>1</v>
      </c>
      <c r="Q190" t="s">
        <v>617</v>
      </c>
      <c r="R190">
        <v>13.99</v>
      </c>
      <c r="Z190" t="s">
        <v>1375</v>
      </c>
      <c r="AA190" t="s">
        <v>24</v>
      </c>
      <c r="AB190" t="s">
        <v>22454</v>
      </c>
      <c r="AC190" t="s">
        <v>172</v>
      </c>
      <c r="AE190" t="b">
        <v>0</v>
      </c>
    </row>
    <row r="191" spans="1:31">
      <c r="A191" t="s">
        <v>34209</v>
      </c>
      <c r="B191" t="s">
        <v>34209</v>
      </c>
      <c r="C191" t="s">
        <v>34210</v>
      </c>
      <c r="D191" t="s">
        <v>34211</v>
      </c>
      <c r="E191" t="s">
        <v>373</v>
      </c>
      <c r="F191" t="s">
        <v>589</v>
      </c>
      <c r="G191" t="s">
        <v>612</v>
      </c>
      <c r="J191" t="s">
        <v>613</v>
      </c>
      <c r="K191" t="s">
        <v>30970</v>
      </c>
      <c r="L191" t="s">
        <v>2228</v>
      </c>
      <c r="M191" t="s">
        <v>2229</v>
      </c>
      <c r="O191" t="s">
        <v>373</v>
      </c>
      <c r="P191">
        <v>1</v>
      </c>
      <c r="Q191" t="s">
        <v>617</v>
      </c>
      <c r="R191">
        <v>14.99</v>
      </c>
      <c r="Z191" t="s">
        <v>1375</v>
      </c>
      <c r="AA191" t="s">
        <v>24</v>
      </c>
      <c r="AB191" t="s">
        <v>34212</v>
      </c>
      <c r="AC191" t="s">
        <v>172</v>
      </c>
      <c r="AE191" t="b">
        <v>0</v>
      </c>
    </row>
    <row r="192" spans="1:31">
      <c r="A192" t="s">
        <v>34213</v>
      </c>
      <c r="B192" t="s">
        <v>34213</v>
      </c>
      <c r="C192" t="s">
        <v>34214</v>
      </c>
      <c r="D192" t="s">
        <v>34215</v>
      </c>
      <c r="E192" t="s">
        <v>373</v>
      </c>
      <c r="F192" t="s">
        <v>589</v>
      </c>
      <c r="G192" t="s">
        <v>612</v>
      </c>
      <c r="J192" t="s">
        <v>376</v>
      </c>
      <c r="K192" t="s">
        <v>30251</v>
      </c>
      <c r="L192" t="s">
        <v>758</v>
      </c>
      <c r="M192" t="s">
        <v>759</v>
      </c>
      <c r="O192" t="s">
        <v>373</v>
      </c>
      <c r="P192">
        <v>1</v>
      </c>
      <c r="Q192" t="s">
        <v>617</v>
      </c>
      <c r="R192">
        <v>13.99</v>
      </c>
      <c r="T192">
        <v>5.99</v>
      </c>
      <c r="Z192" t="s">
        <v>695</v>
      </c>
      <c r="AA192" t="s">
        <v>22</v>
      </c>
      <c r="AB192" t="s">
        <v>34216</v>
      </c>
      <c r="AC192" t="s">
        <v>172</v>
      </c>
      <c r="AE192" t="b">
        <v>0</v>
      </c>
    </row>
    <row r="193" spans="1:31">
      <c r="A193" t="s">
        <v>34217</v>
      </c>
      <c r="B193" t="s">
        <v>34217</v>
      </c>
      <c r="C193" t="s">
        <v>34218</v>
      </c>
      <c r="D193" t="s">
        <v>34219</v>
      </c>
      <c r="E193" t="s">
        <v>373</v>
      </c>
      <c r="F193" t="s">
        <v>589</v>
      </c>
      <c r="G193" t="s">
        <v>612</v>
      </c>
      <c r="J193" t="s">
        <v>613</v>
      </c>
      <c r="K193" t="s">
        <v>8507</v>
      </c>
      <c r="L193" t="s">
        <v>665</v>
      </c>
      <c r="M193" t="s">
        <v>666</v>
      </c>
      <c r="O193" t="s">
        <v>373</v>
      </c>
      <c r="P193">
        <v>1</v>
      </c>
      <c r="Q193" t="s">
        <v>617</v>
      </c>
      <c r="R193">
        <v>18.99</v>
      </c>
      <c r="Z193" t="s">
        <v>1884</v>
      </c>
      <c r="AA193" t="s">
        <v>32</v>
      </c>
      <c r="AB193" t="s">
        <v>34220</v>
      </c>
      <c r="AC193" t="s">
        <v>172</v>
      </c>
      <c r="AE193" t="b">
        <v>0</v>
      </c>
    </row>
    <row r="194" spans="1:31">
      <c r="A194" t="s">
        <v>34221</v>
      </c>
      <c r="B194" t="s">
        <v>34221</v>
      </c>
      <c r="C194" t="s">
        <v>34222</v>
      </c>
      <c r="D194" t="s">
        <v>34223</v>
      </c>
      <c r="E194" t="s">
        <v>373</v>
      </c>
      <c r="F194" t="s">
        <v>589</v>
      </c>
      <c r="G194" t="s">
        <v>612</v>
      </c>
      <c r="J194" t="s">
        <v>613</v>
      </c>
      <c r="K194" t="s">
        <v>28088</v>
      </c>
      <c r="L194" t="s">
        <v>9341</v>
      </c>
      <c r="M194" t="s">
        <v>9342</v>
      </c>
      <c r="O194" t="s">
        <v>373</v>
      </c>
      <c r="P194">
        <v>1</v>
      </c>
      <c r="Q194" t="s">
        <v>617</v>
      </c>
      <c r="R194">
        <v>15.99</v>
      </c>
      <c r="Z194" t="s">
        <v>3532</v>
      </c>
      <c r="AA194" t="s">
        <v>24</v>
      </c>
      <c r="AB194" t="s">
        <v>23874</v>
      </c>
      <c r="AC194" t="s">
        <v>172</v>
      </c>
      <c r="AE194" t="b">
        <v>0</v>
      </c>
    </row>
    <row r="195" spans="1:31">
      <c r="A195" t="s">
        <v>34221</v>
      </c>
      <c r="B195" t="s">
        <v>34221</v>
      </c>
      <c r="C195" t="s">
        <v>34222</v>
      </c>
      <c r="D195" t="s">
        <v>34223</v>
      </c>
      <c r="E195" t="s">
        <v>373</v>
      </c>
      <c r="F195" t="s">
        <v>589</v>
      </c>
      <c r="G195" t="s">
        <v>612</v>
      </c>
      <c r="J195" t="s">
        <v>613</v>
      </c>
      <c r="K195" t="s">
        <v>34224</v>
      </c>
      <c r="L195" t="s">
        <v>3688</v>
      </c>
      <c r="M195" t="s">
        <v>3689</v>
      </c>
      <c r="O195" t="s">
        <v>373</v>
      </c>
      <c r="P195">
        <v>1</v>
      </c>
      <c r="Q195" t="s">
        <v>617</v>
      </c>
      <c r="R195">
        <v>14.99</v>
      </c>
      <c r="Z195" t="s">
        <v>3532</v>
      </c>
      <c r="AA195" t="s">
        <v>24</v>
      </c>
      <c r="AB195" t="s">
        <v>23874</v>
      </c>
      <c r="AC195" t="s">
        <v>172</v>
      </c>
      <c r="AE195" t="b">
        <v>0</v>
      </c>
    </row>
    <row r="196" spans="1:31">
      <c r="A196" t="s">
        <v>34225</v>
      </c>
      <c r="B196" t="s">
        <v>34225</v>
      </c>
      <c r="C196" t="s">
        <v>34226</v>
      </c>
      <c r="D196" t="s">
        <v>34227</v>
      </c>
      <c r="E196" t="s">
        <v>373</v>
      </c>
      <c r="F196" t="s">
        <v>589</v>
      </c>
      <c r="G196" t="s">
        <v>612</v>
      </c>
      <c r="J196" t="s">
        <v>613</v>
      </c>
      <c r="K196" t="s">
        <v>24722</v>
      </c>
      <c r="L196" t="s">
        <v>1235</v>
      </c>
      <c r="M196" t="s">
        <v>560</v>
      </c>
      <c r="O196" t="s">
        <v>373</v>
      </c>
      <c r="P196">
        <v>1</v>
      </c>
      <c r="Q196" t="s">
        <v>617</v>
      </c>
      <c r="R196">
        <v>17.99</v>
      </c>
      <c r="Z196" t="s">
        <v>6454</v>
      </c>
      <c r="AA196" t="s">
        <v>330</v>
      </c>
      <c r="AB196">
        <v>53703</v>
      </c>
      <c r="AC196" t="s">
        <v>172</v>
      </c>
      <c r="AE196" t="b">
        <v>0</v>
      </c>
    </row>
    <row r="197" spans="1:31">
      <c r="A197" t="s">
        <v>34228</v>
      </c>
      <c r="B197" t="s">
        <v>34228</v>
      </c>
      <c r="C197" t="s">
        <v>34229</v>
      </c>
      <c r="D197" t="s">
        <v>34230</v>
      </c>
      <c r="E197" t="s">
        <v>373</v>
      </c>
      <c r="F197" t="s">
        <v>589</v>
      </c>
      <c r="G197" t="s">
        <v>612</v>
      </c>
      <c r="J197" t="s">
        <v>376</v>
      </c>
      <c r="K197" t="s">
        <v>30881</v>
      </c>
      <c r="L197" t="s">
        <v>2137</v>
      </c>
      <c r="M197" t="s">
        <v>2138</v>
      </c>
      <c r="O197" t="s">
        <v>373</v>
      </c>
      <c r="P197">
        <v>1</v>
      </c>
      <c r="Q197" t="s">
        <v>617</v>
      </c>
      <c r="R197">
        <v>14.99</v>
      </c>
      <c r="T197">
        <v>1.4</v>
      </c>
      <c r="Y197">
        <v>1.4</v>
      </c>
      <c r="Z197" t="s">
        <v>34231</v>
      </c>
      <c r="AA197" t="s">
        <v>32</v>
      </c>
      <c r="AB197" t="s">
        <v>34232</v>
      </c>
      <c r="AC197" t="s">
        <v>172</v>
      </c>
      <c r="AD197" t="s">
        <v>4114</v>
      </c>
      <c r="AE197" t="b">
        <v>0</v>
      </c>
    </row>
    <row r="198" spans="1:31">
      <c r="A198" t="s">
        <v>34233</v>
      </c>
      <c r="B198" t="s">
        <v>34233</v>
      </c>
      <c r="C198" t="s">
        <v>34234</v>
      </c>
      <c r="D198" t="s">
        <v>34235</v>
      </c>
      <c r="E198" t="s">
        <v>373</v>
      </c>
      <c r="F198" t="s">
        <v>589</v>
      </c>
      <c r="G198" t="s">
        <v>612</v>
      </c>
      <c r="J198" t="s">
        <v>613</v>
      </c>
      <c r="K198" t="s">
        <v>34109</v>
      </c>
      <c r="L198" t="s">
        <v>34110</v>
      </c>
      <c r="M198" t="s">
        <v>9514</v>
      </c>
      <c r="O198" t="s">
        <v>373</v>
      </c>
      <c r="P198">
        <v>1</v>
      </c>
      <c r="Q198" t="s">
        <v>617</v>
      </c>
      <c r="R198">
        <v>11.99</v>
      </c>
      <c r="Z198" t="s">
        <v>34236</v>
      </c>
      <c r="AA198" t="s">
        <v>42</v>
      </c>
      <c r="AB198" t="s">
        <v>34237</v>
      </c>
      <c r="AC198" t="s">
        <v>172</v>
      </c>
      <c r="AE198" t="b">
        <v>0</v>
      </c>
    </row>
    <row r="199" spans="1:31">
      <c r="A199" t="s">
        <v>34238</v>
      </c>
      <c r="B199" t="s">
        <v>34238</v>
      </c>
      <c r="C199" t="s">
        <v>34239</v>
      </c>
      <c r="D199" t="s">
        <v>34240</v>
      </c>
      <c r="E199" t="s">
        <v>373</v>
      </c>
      <c r="F199" t="s">
        <v>589</v>
      </c>
      <c r="G199" t="s">
        <v>612</v>
      </c>
      <c r="J199" t="s">
        <v>613</v>
      </c>
      <c r="K199" t="s">
        <v>33603</v>
      </c>
      <c r="L199" t="s">
        <v>14460</v>
      </c>
      <c r="M199" t="s">
        <v>528</v>
      </c>
      <c r="O199" t="s">
        <v>373</v>
      </c>
      <c r="P199">
        <v>1</v>
      </c>
      <c r="Q199" t="s">
        <v>617</v>
      </c>
      <c r="R199">
        <v>13.99</v>
      </c>
      <c r="Z199" t="s">
        <v>34241</v>
      </c>
      <c r="AA199" t="s">
        <v>29</v>
      </c>
      <c r="AB199">
        <v>15086</v>
      </c>
      <c r="AC199" t="s">
        <v>172</v>
      </c>
      <c r="AE199" t="b">
        <v>0</v>
      </c>
    </row>
    <row r="200" spans="1:31">
      <c r="A200" t="s">
        <v>34238</v>
      </c>
      <c r="B200" t="s">
        <v>34238</v>
      </c>
      <c r="C200" t="s">
        <v>34239</v>
      </c>
      <c r="D200" t="s">
        <v>34240</v>
      </c>
      <c r="E200" t="s">
        <v>373</v>
      </c>
      <c r="F200" t="s">
        <v>589</v>
      </c>
      <c r="G200" t="s">
        <v>612</v>
      </c>
      <c r="J200" t="s">
        <v>613</v>
      </c>
      <c r="K200" t="s">
        <v>34242</v>
      </c>
      <c r="L200" t="s">
        <v>13909</v>
      </c>
      <c r="M200" t="s">
        <v>7899</v>
      </c>
      <c r="O200" t="s">
        <v>373</v>
      </c>
      <c r="P200">
        <v>1</v>
      </c>
      <c r="Q200" t="s">
        <v>617</v>
      </c>
      <c r="R200">
        <v>13.99</v>
      </c>
      <c r="Z200" t="s">
        <v>34241</v>
      </c>
      <c r="AA200" t="s">
        <v>29</v>
      </c>
      <c r="AB200">
        <v>15086</v>
      </c>
      <c r="AC200" t="s">
        <v>172</v>
      </c>
      <c r="AE200" t="b">
        <v>0</v>
      </c>
    </row>
    <row r="201" spans="1:31">
      <c r="A201" t="s">
        <v>34243</v>
      </c>
      <c r="B201" t="s">
        <v>34243</v>
      </c>
      <c r="C201" t="s">
        <v>34244</v>
      </c>
      <c r="D201" t="s">
        <v>34245</v>
      </c>
      <c r="E201" t="s">
        <v>373</v>
      </c>
      <c r="F201" t="s">
        <v>589</v>
      </c>
      <c r="G201" t="s">
        <v>612</v>
      </c>
      <c r="J201" t="s">
        <v>613</v>
      </c>
      <c r="K201" t="s">
        <v>8507</v>
      </c>
      <c r="L201" t="s">
        <v>665</v>
      </c>
      <c r="M201" t="s">
        <v>666</v>
      </c>
      <c r="O201" t="s">
        <v>373</v>
      </c>
      <c r="P201">
        <v>1</v>
      </c>
      <c r="Q201" t="s">
        <v>617</v>
      </c>
      <c r="R201">
        <v>18.99</v>
      </c>
      <c r="Z201" t="s">
        <v>34246</v>
      </c>
      <c r="AA201" t="s">
        <v>22</v>
      </c>
      <c r="AB201">
        <v>92626</v>
      </c>
      <c r="AC201" t="s">
        <v>172</v>
      </c>
      <c r="AE201" t="b">
        <v>0</v>
      </c>
    </row>
    <row r="202" spans="1:31">
      <c r="A202" t="s">
        <v>34247</v>
      </c>
      <c r="B202" t="s">
        <v>34247</v>
      </c>
      <c r="C202" t="s">
        <v>34248</v>
      </c>
      <c r="D202" t="s">
        <v>34249</v>
      </c>
      <c r="E202" t="s">
        <v>373</v>
      </c>
      <c r="F202" t="s">
        <v>589</v>
      </c>
      <c r="G202" t="s">
        <v>612</v>
      </c>
      <c r="J202" t="s">
        <v>613</v>
      </c>
      <c r="K202" t="s">
        <v>34250</v>
      </c>
      <c r="L202" t="s">
        <v>20186</v>
      </c>
      <c r="M202" t="s">
        <v>20187</v>
      </c>
      <c r="O202" t="s">
        <v>373</v>
      </c>
      <c r="P202">
        <v>1</v>
      </c>
      <c r="Q202" t="s">
        <v>617</v>
      </c>
      <c r="R202">
        <v>13.99</v>
      </c>
      <c r="Z202" t="s">
        <v>11861</v>
      </c>
      <c r="AA202" t="s">
        <v>39</v>
      </c>
      <c r="AB202" t="s">
        <v>34251</v>
      </c>
      <c r="AC202" t="s">
        <v>172</v>
      </c>
      <c r="AE202" t="b">
        <v>0</v>
      </c>
    </row>
    <row r="203" spans="1:31">
      <c r="A203" t="s">
        <v>34252</v>
      </c>
      <c r="B203" t="s">
        <v>34252</v>
      </c>
      <c r="C203" t="s">
        <v>34253</v>
      </c>
      <c r="D203" t="s">
        <v>34254</v>
      </c>
      <c r="E203" t="s">
        <v>435</v>
      </c>
      <c r="F203" t="s">
        <v>589</v>
      </c>
      <c r="G203" t="s">
        <v>612</v>
      </c>
      <c r="J203" t="s">
        <v>613</v>
      </c>
      <c r="K203" t="s">
        <v>30601</v>
      </c>
      <c r="L203" t="s">
        <v>1368</v>
      </c>
      <c r="M203" t="s">
        <v>1369</v>
      </c>
      <c r="O203" t="s">
        <v>594</v>
      </c>
      <c r="P203">
        <v>1</v>
      </c>
      <c r="Q203" t="s">
        <v>617</v>
      </c>
      <c r="R203">
        <v>13.99</v>
      </c>
      <c r="Z203" t="s">
        <v>33066</v>
      </c>
      <c r="AA203" t="s">
        <v>33</v>
      </c>
      <c r="AB203" t="s">
        <v>34255</v>
      </c>
      <c r="AC203" t="s">
        <v>172</v>
      </c>
      <c r="AE203" t="b">
        <v>0</v>
      </c>
    </row>
    <row r="204" spans="1:31">
      <c r="A204" t="s">
        <v>34256</v>
      </c>
      <c r="B204" t="s">
        <v>34256</v>
      </c>
      <c r="C204" t="s">
        <v>34257</v>
      </c>
      <c r="D204" t="s">
        <v>34258</v>
      </c>
      <c r="E204" t="s">
        <v>373</v>
      </c>
      <c r="F204" t="s">
        <v>589</v>
      </c>
      <c r="G204" t="s">
        <v>612</v>
      </c>
      <c r="J204" t="s">
        <v>613</v>
      </c>
      <c r="K204" t="s">
        <v>34259</v>
      </c>
      <c r="L204" t="s">
        <v>11971</v>
      </c>
      <c r="M204" t="s">
        <v>11972</v>
      </c>
      <c r="O204" t="s">
        <v>373</v>
      </c>
      <c r="P204">
        <v>1</v>
      </c>
      <c r="Q204" t="s">
        <v>617</v>
      </c>
      <c r="R204">
        <v>14.99</v>
      </c>
      <c r="Z204" t="s">
        <v>19254</v>
      </c>
      <c r="AA204" t="s">
        <v>22</v>
      </c>
      <c r="AB204" t="s">
        <v>34260</v>
      </c>
      <c r="AC204" t="s">
        <v>172</v>
      </c>
      <c r="AE204" t="b">
        <v>0</v>
      </c>
    </row>
    <row r="205" spans="1:31">
      <c r="A205" t="s">
        <v>34261</v>
      </c>
      <c r="B205" t="s">
        <v>34261</v>
      </c>
      <c r="C205" t="s">
        <v>34262</v>
      </c>
      <c r="D205" t="s">
        <v>34263</v>
      </c>
      <c r="E205" t="s">
        <v>373</v>
      </c>
      <c r="F205" t="s">
        <v>589</v>
      </c>
      <c r="G205" t="s">
        <v>612</v>
      </c>
      <c r="J205" t="s">
        <v>613</v>
      </c>
      <c r="K205" t="s">
        <v>427</v>
      </c>
      <c r="L205" t="s">
        <v>428</v>
      </c>
      <c r="M205" t="s">
        <v>429</v>
      </c>
      <c r="O205" t="s">
        <v>373</v>
      </c>
      <c r="P205">
        <v>1</v>
      </c>
      <c r="Q205" t="s">
        <v>617</v>
      </c>
      <c r="R205">
        <v>13.99</v>
      </c>
      <c r="Z205" t="s">
        <v>33916</v>
      </c>
      <c r="AA205" t="s">
        <v>22</v>
      </c>
      <c r="AB205" t="s">
        <v>33917</v>
      </c>
      <c r="AC205" t="s">
        <v>172</v>
      </c>
      <c r="AE205" t="b">
        <v>0</v>
      </c>
    </row>
    <row r="206" spans="1:31">
      <c r="A206" t="s">
        <v>34261</v>
      </c>
      <c r="B206" t="s">
        <v>34261</v>
      </c>
      <c r="C206" t="s">
        <v>34262</v>
      </c>
      <c r="D206" t="s">
        <v>34263</v>
      </c>
      <c r="E206" t="s">
        <v>373</v>
      </c>
      <c r="F206" t="s">
        <v>589</v>
      </c>
      <c r="G206" t="s">
        <v>612</v>
      </c>
      <c r="J206" t="s">
        <v>613</v>
      </c>
      <c r="K206" t="s">
        <v>3966</v>
      </c>
      <c r="L206" t="s">
        <v>920</v>
      </c>
      <c r="M206" t="s">
        <v>921</v>
      </c>
      <c r="O206" t="s">
        <v>373</v>
      </c>
      <c r="P206">
        <v>1</v>
      </c>
      <c r="Q206" t="s">
        <v>617</v>
      </c>
      <c r="R206">
        <v>14.99</v>
      </c>
      <c r="Z206" t="s">
        <v>33916</v>
      </c>
      <c r="AA206" t="s">
        <v>22</v>
      </c>
      <c r="AB206" t="s">
        <v>33917</v>
      </c>
      <c r="AC206" t="s">
        <v>172</v>
      </c>
      <c r="AE206" t="b">
        <v>0</v>
      </c>
    </row>
    <row r="207" spans="1:31">
      <c r="A207" t="s">
        <v>34264</v>
      </c>
      <c r="B207" t="s">
        <v>34264</v>
      </c>
      <c r="C207" t="s">
        <v>34265</v>
      </c>
      <c r="D207" t="s">
        <v>34266</v>
      </c>
      <c r="E207" t="s">
        <v>373</v>
      </c>
      <c r="F207" t="s">
        <v>589</v>
      </c>
      <c r="G207" t="s">
        <v>612</v>
      </c>
      <c r="J207" t="s">
        <v>613</v>
      </c>
      <c r="K207" t="s">
        <v>509</v>
      </c>
      <c r="L207" t="s">
        <v>900</v>
      </c>
      <c r="M207" t="s">
        <v>511</v>
      </c>
      <c r="O207" t="s">
        <v>373</v>
      </c>
      <c r="P207">
        <v>1</v>
      </c>
      <c r="Q207" t="s">
        <v>617</v>
      </c>
      <c r="R207">
        <v>13.99</v>
      </c>
      <c r="Z207" t="s">
        <v>1999</v>
      </c>
      <c r="AA207" t="s">
        <v>32</v>
      </c>
      <c r="AB207" t="s">
        <v>34267</v>
      </c>
      <c r="AC207" t="s">
        <v>172</v>
      </c>
      <c r="AE207" t="b">
        <v>0</v>
      </c>
    </row>
    <row r="208" spans="1:31">
      <c r="A208" t="s">
        <v>34264</v>
      </c>
      <c r="B208" t="s">
        <v>34264</v>
      </c>
      <c r="C208" t="s">
        <v>34265</v>
      </c>
      <c r="D208" t="s">
        <v>34266</v>
      </c>
      <c r="E208" t="s">
        <v>373</v>
      </c>
      <c r="F208" t="s">
        <v>589</v>
      </c>
      <c r="G208" t="s">
        <v>612</v>
      </c>
      <c r="J208" t="s">
        <v>613</v>
      </c>
      <c r="K208" t="s">
        <v>13439</v>
      </c>
      <c r="L208" t="s">
        <v>1263</v>
      </c>
      <c r="M208" t="s">
        <v>1264</v>
      </c>
      <c r="O208" t="s">
        <v>373</v>
      </c>
      <c r="P208">
        <v>1</v>
      </c>
      <c r="Q208" t="s">
        <v>617</v>
      </c>
      <c r="R208">
        <v>13.99</v>
      </c>
      <c r="Z208" t="s">
        <v>1999</v>
      </c>
      <c r="AA208" t="s">
        <v>32</v>
      </c>
      <c r="AB208" t="s">
        <v>34267</v>
      </c>
      <c r="AC208" t="s">
        <v>172</v>
      </c>
      <c r="AE208" t="b">
        <v>0</v>
      </c>
    </row>
    <row r="209" spans="1:31">
      <c r="A209" t="s">
        <v>34268</v>
      </c>
      <c r="B209" t="s">
        <v>34268</v>
      </c>
      <c r="C209" t="s">
        <v>34269</v>
      </c>
      <c r="D209" t="s">
        <v>34270</v>
      </c>
      <c r="E209" t="s">
        <v>373</v>
      </c>
      <c r="F209" t="s">
        <v>589</v>
      </c>
      <c r="G209" t="s">
        <v>612</v>
      </c>
      <c r="J209" t="s">
        <v>613</v>
      </c>
      <c r="K209" t="s">
        <v>2241</v>
      </c>
      <c r="L209" t="s">
        <v>437</v>
      </c>
      <c r="M209" t="s">
        <v>438</v>
      </c>
      <c r="O209" t="s">
        <v>373</v>
      </c>
      <c r="P209">
        <v>1</v>
      </c>
      <c r="Q209" t="s">
        <v>617</v>
      </c>
      <c r="R209">
        <v>17.99</v>
      </c>
      <c r="Z209" t="s">
        <v>34271</v>
      </c>
      <c r="AA209" t="s">
        <v>22</v>
      </c>
      <c r="AB209">
        <v>94526</v>
      </c>
      <c r="AC209" t="s">
        <v>172</v>
      </c>
      <c r="AE209" t="b">
        <v>0</v>
      </c>
    </row>
    <row r="210" spans="1:31">
      <c r="A210" t="s">
        <v>34272</v>
      </c>
      <c r="B210" t="s">
        <v>34272</v>
      </c>
      <c r="C210" t="s">
        <v>34273</v>
      </c>
      <c r="D210" t="s">
        <v>34274</v>
      </c>
      <c r="E210" t="s">
        <v>373</v>
      </c>
      <c r="F210" t="s">
        <v>589</v>
      </c>
      <c r="G210" t="s">
        <v>612</v>
      </c>
      <c r="J210" t="s">
        <v>376</v>
      </c>
      <c r="K210" t="s">
        <v>419</v>
      </c>
      <c r="L210" t="s">
        <v>4315</v>
      </c>
      <c r="M210" t="s">
        <v>421</v>
      </c>
      <c r="O210" t="s">
        <v>373</v>
      </c>
      <c r="P210">
        <v>1</v>
      </c>
      <c r="Q210" t="s">
        <v>617</v>
      </c>
      <c r="R210">
        <v>13.99</v>
      </c>
      <c r="T210">
        <v>5.48</v>
      </c>
      <c r="Z210" t="s">
        <v>9250</v>
      </c>
      <c r="AA210" t="s">
        <v>22</v>
      </c>
      <c r="AB210" t="s">
        <v>34275</v>
      </c>
      <c r="AC210" t="s">
        <v>172</v>
      </c>
      <c r="AE210" t="b">
        <v>0</v>
      </c>
    </row>
    <row r="211" spans="1:31">
      <c r="A211" t="s">
        <v>34276</v>
      </c>
      <c r="B211" t="s">
        <v>34276</v>
      </c>
      <c r="C211" t="s">
        <v>34277</v>
      </c>
      <c r="D211" t="s">
        <v>34278</v>
      </c>
      <c r="E211" t="s">
        <v>373</v>
      </c>
      <c r="F211" t="s">
        <v>589</v>
      </c>
      <c r="G211" t="s">
        <v>612</v>
      </c>
      <c r="J211" t="s">
        <v>613</v>
      </c>
      <c r="K211" t="s">
        <v>13404</v>
      </c>
      <c r="L211" t="s">
        <v>975</v>
      </c>
      <c r="M211" t="s">
        <v>485</v>
      </c>
      <c r="O211" t="s">
        <v>373</v>
      </c>
      <c r="P211">
        <v>1</v>
      </c>
      <c r="Q211" t="s">
        <v>617</v>
      </c>
      <c r="R211">
        <v>17.99</v>
      </c>
      <c r="Z211" t="s">
        <v>19231</v>
      </c>
      <c r="AA211" t="s">
        <v>22</v>
      </c>
      <c r="AB211" t="s">
        <v>19232</v>
      </c>
      <c r="AC211" t="s">
        <v>172</v>
      </c>
      <c r="AE211" t="b">
        <v>0</v>
      </c>
    </row>
    <row r="212" spans="1:31">
      <c r="A212" t="s">
        <v>34279</v>
      </c>
      <c r="B212" t="s">
        <v>34279</v>
      </c>
      <c r="C212" t="s">
        <v>34280</v>
      </c>
      <c r="D212" t="s">
        <v>34281</v>
      </c>
      <c r="E212" t="s">
        <v>373</v>
      </c>
      <c r="F212" t="s">
        <v>589</v>
      </c>
      <c r="G212" t="s">
        <v>612</v>
      </c>
      <c r="J212" t="s">
        <v>613</v>
      </c>
      <c r="K212" t="s">
        <v>34150</v>
      </c>
      <c r="L212" t="s">
        <v>21814</v>
      </c>
      <c r="M212" t="s">
        <v>937</v>
      </c>
      <c r="O212" t="s">
        <v>373</v>
      </c>
      <c r="P212">
        <v>1</v>
      </c>
      <c r="Q212" t="s">
        <v>617</v>
      </c>
      <c r="R212">
        <v>15.99</v>
      </c>
      <c r="Z212" t="s">
        <v>1375</v>
      </c>
      <c r="AA212" t="s">
        <v>24</v>
      </c>
      <c r="AB212" t="s">
        <v>34282</v>
      </c>
      <c r="AC212" t="s">
        <v>172</v>
      </c>
      <c r="AE212" t="b">
        <v>0</v>
      </c>
    </row>
    <row r="213" spans="1:31">
      <c r="A213" t="s">
        <v>34283</v>
      </c>
      <c r="B213" t="s">
        <v>34283</v>
      </c>
      <c r="C213" t="s">
        <v>34284</v>
      </c>
      <c r="D213" t="s">
        <v>34285</v>
      </c>
      <c r="E213" t="s">
        <v>373</v>
      </c>
      <c r="F213" t="s">
        <v>589</v>
      </c>
      <c r="G213" t="s">
        <v>612</v>
      </c>
      <c r="J213" t="s">
        <v>376</v>
      </c>
      <c r="K213" t="s">
        <v>30764</v>
      </c>
      <c r="L213" t="s">
        <v>9095</v>
      </c>
      <c r="M213" t="s">
        <v>9096</v>
      </c>
      <c r="O213" t="s">
        <v>373</v>
      </c>
      <c r="P213">
        <v>1</v>
      </c>
      <c r="Q213" t="s">
        <v>617</v>
      </c>
      <c r="R213">
        <v>13.99</v>
      </c>
      <c r="Z213" t="s">
        <v>34286</v>
      </c>
      <c r="AA213" t="s">
        <v>60</v>
      </c>
      <c r="AB213">
        <v>765</v>
      </c>
      <c r="AC213" t="s">
        <v>60</v>
      </c>
      <c r="AE213" t="b">
        <v>0</v>
      </c>
    </row>
    <row r="214" spans="1:31">
      <c r="A214" t="s">
        <v>34287</v>
      </c>
      <c r="B214" t="s">
        <v>34287</v>
      </c>
      <c r="C214" t="s">
        <v>34288</v>
      </c>
      <c r="D214" t="s">
        <v>34289</v>
      </c>
      <c r="E214" t="s">
        <v>373</v>
      </c>
      <c r="F214" t="s">
        <v>589</v>
      </c>
      <c r="G214" t="s">
        <v>612</v>
      </c>
      <c r="J214" t="s">
        <v>376</v>
      </c>
      <c r="K214" t="s">
        <v>515</v>
      </c>
      <c r="L214" t="s">
        <v>516</v>
      </c>
      <c r="M214" t="s">
        <v>517</v>
      </c>
      <c r="O214" t="s">
        <v>373</v>
      </c>
      <c r="P214">
        <v>1</v>
      </c>
      <c r="Q214" t="s">
        <v>617</v>
      </c>
      <c r="R214">
        <v>19.99</v>
      </c>
      <c r="Z214" t="s">
        <v>34290</v>
      </c>
      <c r="AA214" t="s">
        <v>47</v>
      </c>
      <c r="AB214" t="s">
        <v>34291</v>
      </c>
      <c r="AC214" t="s">
        <v>172</v>
      </c>
      <c r="AE214" t="b">
        <v>0</v>
      </c>
    </row>
    <row r="215" spans="1:31">
      <c r="A215" t="s">
        <v>34292</v>
      </c>
      <c r="B215" t="s">
        <v>34292</v>
      </c>
      <c r="C215" t="s">
        <v>34293</v>
      </c>
      <c r="D215" t="s">
        <v>34294</v>
      </c>
      <c r="E215" t="s">
        <v>373</v>
      </c>
      <c r="F215" t="s">
        <v>589</v>
      </c>
      <c r="G215" t="s">
        <v>612</v>
      </c>
      <c r="J215" t="s">
        <v>613</v>
      </c>
      <c r="K215" t="s">
        <v>30251</v>
      </c>
      <c r="L215" t="s">
        <v>758</v>
      </c>
      <c r="M215" t="s">
        <v>759</v>
      </c>
      <c r="O215" t="s">
        <v>373</v>
      </c>
      <c r="P215">
        <v>1</v>
      </c>
      <c r="Q215" t="s">
        <v>617</v>
      </c>
      <c r="R215">
        <v>13.99</v>
      </c>
      <c r="Z215" t="s">
        <v>21311</v>
      </c>
      <c r="AA215" t="s">
        <v>308</v>
      </c>
      <c r="AB215">
        <v>2745</v>
      </c>
      <c r="AC215" t="s">
        <v>172</v>
      </c>
      <c r="AE215" t="b">
        <v>0</v>
      </c>
    </row>
    <row r="216" spans="1:31">
      <c r="A216" t="s">
        <v>34292</v>
      </c>
      <c r="B216" t="s">
        <v>34292</v>
      </c>
      <c r="C216" t="s">
        <v>34293</v>
      </c>
      <c r="D216" t="s">
        <v>34294</v>
      </c>
      <c r="E216" t="s">
        <v>373</v>
      </c>
      <c r="F216" t="s">
        <v>589</v>
      </c>
      <c r="G216" t="s">
        <v>612</v>
      </c>
      <c r="J216" t="s">
        <v>613</v>
      </c>
      <c r="K216" t="s">
        <v>3966</v>
      </c>
      <c r="L216" t="s">
        <v>920</v>
      </c>
      <c r="M216" t="s">
        <v>921</v>
      </c>
      <c r="O216" t="s">
        <v>373</v>
      </c>
      <c r="P216">
        <v>1</v>
      </c>
      <c r="Q216" t="s">
        <v>617</v>
      </c>
      <c r="R216">
        <v>14.99</v>
      </c>
      <c r="Z216" t="s">
        <v>21311</v>
      </c>
      <c r="AA216" t="s">
        <v>308</v>
      </c>
      <c r="AB216">
        <v>2745</v>
      </c>
      <c r="AC216" t="s">
        <v>172</v>
      </c>
      <c r="AE216" t="b">
        <v>0</v>
      </c>
    </row>
    <row r="217" spans="1:31">
      <c r="A217" t="s">
        <v>34292</v>
      </c>
      <c r="B217" t="s">
        <v>34292</v>
      </c>
      <c r="C217" t="s">
        <v>34293</v>
      </c>
      <c r="D217" t="s">
        <v>34294</v>
      </c>
      <c r="E217" t="s">
        <v>373</v>
      </c>
      <c r="F217" t="s">
        <v>589</v>
      </c>
      <c r="G217" t="s">
        <v>612</v>
      </c>
      <c r="J217" t="s">
        <v>613</v>
      </c>
      <c r="K217" t="s">
        <v>33186</v>
      </c>
      <c r="L217" t="s">
        <v>33187</v>
      </c>
      <c r="M217" t="s">
        <v>33188</v>
      </c>
      <c r="O217" t="s">
        <v>373</v>
      </c>
      <c r="P217">
        <v>1</v>
      </c>
      <c r="Q217" t="s">
        <v>617</v>
      </c>
      <c r="R217">
        <v>14.99</v>
      </c>
      <c r="Z217" t="s">
        <v>21311</v>
      </c>
      <c r="AA217" t="s">
        <v>308</v>
      </c>
      <c r="AB217">
        <v>2745</v>
      </c>
      <c r="AC217" t="s">
        <v>172</v>
      </c>
      <c r="AE217" t="b">
        <v>0</v>
      </c>
    </row>
    <row r="218" spans="1:31">
      <c r="A218" t="s">
        <v>34295</v>
      </c>
      <c r="B218" t="s">
        <v>34295</v>
      </c>
      <c r="C218" t="s">
        <v>34296</v>
      </c>
      <c r="D218" t="s">
        <v>34297</v>
      </c>
      <c r="E218" t="s">
        <v>373</v>
      </c>
      <c r="F218" t="s">
        <v>589</v>
      </c>
      <c r="G218" t="s">
        <v>612</v>
      </c>
      <c r="J218" t="s">
        <v>613</v>
      </c>
      <c r="K218" t="s">
        <v>34242</v>
      </c>
      <c r="L218" t="s">
        <v>13909</v>
      </c>
      <c r="M218" t="s">
        <v>7899</v>
      </c>
      <c r="O218" t="s">
        <v>373</v>
      </c>
      <c r="P218">
        <v>1</v>
      </c>
      <c r="Q218" t="s">
        <v>617</v>
      </c>
      <c r="R218">
        <v>13.99</v>
      </c>
      <c r="Z218" t="s">
        <v>984</v>
      </c>
      <c r="AA218" t="s">
        <v>25</v>
      </c>
      <c r="AB218" t="s">
        <v>34298</v>
      </c>
      <c r="AC218" t="s">
        <v>172</v>
      </c>
      <c r="AE218" t="b">
        <v>0</v>
      </c>
    </row>
    <row r="219" spans="1:31">
      <c r="A219" t="s">
        <v>34299</v>
      </c>
      <c r="B219" t="s">
        <v>34299</v>
      </c>
      <c r="C219" t="s">
        <v>34300</v>
      </c>
      <c r="D219" t="s">
        <v>34301</v>
      </c>
      <c r="E219" t="s">
        <v>373</v>
      </c>
      <c r="F219" t="s">
        <v>589</v>
      </c>
      <c r="G219" t="s">
        <v>612</v>
      </c>
      <c r="J219" t="s">
        <v>613</v>
      </c>
      <c r="K219" t="s">
        <v>8478</v>
      </c>
      <c r="L219" t="s">
        <v>904</v>
      </c>
      <c r="M219" t="s">
        <v>905</v>
      </c>
      <c r="O219" t="s">
        <v>373</v>
      </c>
      <c r="P219">
        <v>1</v>
      </c>
      <c r="Q219" t="s">
        <v>617</v>
      </c>
      <c r="R219">
        <v>16.99</v>
      </c>
      <c r="Z219" t="s">
        <v>7336</v>
      </c>
      <c r="AA219" t="s">
        <v>43</v>
      </c>
      <c r="AB219" t="s">
        <v>34302</v>
      </c>
      <c r="AC219" t="s">
        <v>172</v>
      </c>
      <c r="AE219" t="b">
        <v>0</v>
      </c>
    </row>
    <row r="220" spans="1:31">
      <c r="A220" t="s">
        <v>34303</v>
      </c>
      <c r="B220" t="s">
        <v>34303</v>
      </c>
      <c r="C220" t="s">
        <v>34304</v>
      </c>
      <c r="D220" t="s">
        <v>34305</v>
      </c>
      <c r="E220" t="s">
        <v>373</v>
      </c>
      <c r="F220" t="s">
        <v>589</v>
      </c>
      <c r="G220" t="s">
        <v>612</v>
      </c>
      <c r="J220" t="s">
        <v>613</v>
      </c>
      <c r="K220" t="s">
        <v>8507</v>
      </c>
      <c r="L220" t="s">
        <v>665</v>
      </c>
      <c r="M220" t="s">
        <v>666</v>
      </c>
      <c r="O220" t="s">
        <v>373</v>
      </c>
      <c r="P220">
        <v>1</v>
      </c>
      <c r="Q220" t="s">
        <v>617</v>
      </c>
      <c r="R220">
        <v>18.99</v>
      </c>
      <c r="Z220" t="s">
        <v>11053</v>
      </c>
      <c r="AA220" t="s">
        <v>233</v>
      </c>
      <c r="AB220">
        <v>94517</v>
      </c>
      <c r="AC220" t="s">
        <v>172</v>
      </c>
      <c r="AE220" t="b">
        <v>0</v>
      </c>
    </row>
    <row r="221" spans="1:31">
      <c r="A221" t="s">
        <v>34306</v>
      </c>
      <c r="B221" t="s">
        <v>34306</v>
      </c>
      <c r="C221" t="s">
        <v>34307</v>
      </c>
      <c r="D221" t="s">
        <v>34308</v>
      </c>
      <c r="E221" t="s">
        <v>373</v>
      </c>
      <c r="F221" t="s">
        <v>589</v>
      </c>
      <c r="G221" t="s">
        <v>612</v>
      </c>
      <c r="J221" t="s">
        <v>613</v>
      </c>
      <c r="K221" t="s">
        <v>3958</v>
      </c>
      <c r="L221" t="s">
        <v>3124</v>
      </c>
      <c r="M221" t="s">
        <v>3125</v>
      </c>
      <c r="O221" t="s">
        <v>373</v>
      </c>
      <c r="P221">
        <v>1</v>
      </c>
      <c r="Q221" t="s">
        <v>617</v>
      </c>
      <c r="R221">
        <v>14.99</v>
      </c>
      <c r="Z221" t="s">
        <v>34309</v>
      </c>
      <c r="AA221" t="s">
        <v>22</v>
      </c>
      <c r="AB221" t="s">
        <v>34310</v>
      </c>
      <c r="AC221" t="s">
        <v>172</v>
      </c>
      <c r="AE221" t="b">
        <v>0</v>
      </c>
    </row>
    <row r="222" spans="1:31">
      <c r="A222" t="s">
        <v>34311</v>
      </c>
      <c r="B222" t="s">
        <v>34311</v>
      </c>
      <c r="C222" t="s">
        <v>34312</v>
      </c>
      <c r="D222" t="s">
        <v>34313</v>
      </c>
      <c r="E222" t="s">
        <v>373</v>
      </c>
      <c r="F222" t="s">
        <v>589</v>
      </c>
      <c r="G222" t="s">
        <v>612</v>
      </c>
      <c r="J222" t="s">
        <v>376</v>
      </c>
      <c r="K222" t="s">
        <v>34314</v>
      </c>
      <c r="L222" t="s">
        <v>15234</v>
      </c>
      <c r="M222" t="s">
        <v>15235</v>
      </c>
      <c r="O222" t="s">
        <v>373</v>
      </c>
      <c r="P222">
        <v>1</v>
      </c>
      <c r="Q222" t="s">
        <v>617</v>
      </c>
      <c r="R222">
        <v>14.99</v>
      </c>
      <c r="T222">
        <v>5.99</v>
      </c>
      <c r="Z222" t="s">
        <v>34315</v>
      </c>
      <c r="AA222" t="s">
        <v>27</v>
      </c>
      <c r="AB222" t="s">
        <v>34316</v>
      </c>
      <c r="AC222" t="s">
        <v>172</v>
      </c>
      <c r="AE222" t="b">
        <v>0</v>
      </c>
    </row>
    <row r="223" spans="1:31">
      <c r="A223" t="s">
        <v>34317</v>
      </c>
      <c r="B223" t="s">
        <v>34317</v>
      </c>
      <c r="C223" t="s">
        <v>34318</v>
      </c>
      <c r="D223" t="s">
        <v>34319</v>
      </c>
      <c r="E223" t="s">
        <v>373</v>
      </c>
      <c r="F223" t="s">
        <v>589</v>
      </c>
      <c r="G223" t="s">
        <v>612</v>
      </c>
      <c r="J223" t="s">
        <v>613</v>
      </c>
      <c r="K223" t="s">
        <v>520</v>
      </c>
      <c r="L223" t="s">
        <v>845</v>
      </c>
      <c r="M223" t="s">
        <v>522</v>
      </c>
      <c r="O223" t="s">
        <v>373</v>
      </c>
      <c r="P223">
        <v>1</v>
      </c>
      <c r="Q223" t="s">
        <v>617</v>
      </c>
      <c r="R223">
        <v>14.99</v>
      </c>
      <c r="Z223" t="s">
        <v>12888</v>
      </c>
      <c r="AA223" t="s">
        <v>31</v>
      </c>
      <c r="AB223" t="s">
        <v>34320</v>
      </c>
      <c r="AC223" t="s">
        <v>172</v>
      </c>
      <c r="AE223" t="b">
        <v>0</v>
      </c>
    </row>
    <row r="224" spans="1:31">
      <c r="A224" t="s">
        <v>34321</v>
      </c>
      <c r="B224" t="s">
        <v>34321</v>
      </c>
      <c r="C224" t="s">
        <v>34322</v>
      </c>
      <c r="D224" t="s">
        <v>34323</v>
      </c>
      <c r="E224" t="s">
        <v>373</v>
      </c>
      <c r="F224" t="s">
        <v>589</v>
      </c>
      <c r="G224" t="s">
        <v>612</v>
      </c>
      <c r="J224" t="s">
        <v>613</v>
      </c>
      <c r="K224" t="s">
        <v>34324</v>
      </c>
      <c r="L224" t="s">
        <v>16175</v>
      </c>
      <c r="M224" t="s">
        <v>16176</v>
      </c>
      <c r="O224" t="s">
        <v>373</v>
      </c>
      <c r="P224">
        <v>1</v>
      </c>
      <c r="Q224" t="s">
        <v>617</v>
      </c>
      <c r="R224">
        <v>15.99</v>
      </c>
      <c r="Z224" t="s">
        <v>22071</v>
      </c>
      <c r="AA224" t="s">
        <v>28</v>
      </c>
      <c r="AB224" t="s">
        <v>34325</v>
      </c>
      <c r="AC224" t="s">
        <v>172</v>
      </c>
      <c r="AE224" t="b">
        <v>0</v>
      </c>
    </row>
    <row r="225" spans="1:31">
      <c r="A225" t="s">
        <v>34326</v>
      </c>
      <c r="B225" t="s">
        <v>34326</v>
      </c>
      <c r="C225" t="s">
        <v>34327</v>
      </c>
      <c r="D225" t="s">
        <v>34328</v>
      </c>
      <c r="E225" t="s">
        <v>373</v>
      </c>
      <c r="F225" t="s">
        <v>589</v>
      </c>
      <c r="G225" t="s">
        <v>612</v>
      </c>
      <c r="J225" t="s">
        <v>613</v>
      </c>
      <c r="K225" t="s">
        <v>25026</v>
      </c>
      <c r="L225" t="s">
        <v>9861</v>
      </c>
      <c r="M225" t="s">
        <v>9862</v>
      </c>
      <c r="O225" t="s">
        <v>373</v>
      </c>
      <c r="P225">
        <v>1</v>
      </c>
      <c r="Q225" t="s">
        <v>617</v>
      </c>
      <c r="R225">
        <v>13.99</v>
      </c>
      <c r="Z225" t="s">
        <v>1884</v>
      </c>
      <c r="AA225" t="s">
        <v>32</v>
      </c>
      <c r="AB225" t="s">
        <v>34329</v>
      </c>
      <c r="AC225" t="s">
        <v>172</v>
      </c>
      <c r="AE225" t="b">
        <v>0</v>
      </c>
    </row>
    <row r="226" spans="1:31">
      <c r="A226" t="s">
        <v>34330</v>
      </c>
      <c r="B226" t="s">
        <v>34330</v>
      </c>
      <c r="C226" t="s">
        <v>34331</v>
      </c>
      <c r="D226" t="s">
        <v>34332</v>
      </c>
      <c r="E226" t="s">
        <v>373</v>
      </c>
      <c r="F226" t="s">
        <v>589</v>
      </c>
      <c r="G226" t="s">
        <v>612</v>
      </c>
      <c r="J226" t="s">
        <v>613</v>
      </c>
      <c r="K226" t="s">
        <v>34333</v>
      </c>
      <c r="L226" t="s">
        <v>5063</v>
      </c>
      <c r="M226" t="s">
        <v>5064</v>
      </c>
      <c r="O226" t="s">
        <v>373</v>
      </c>
      <c r="P226">
        <v>1</v>
      </c>
      <c r="Q226" t="s">
        <v>617</v>
      </c>
      <c r="R226">
        <v>17.99</v>
      </c>
      <c r="Z226" t="s">
        <v>17361</v>
      </c>
      <c r="AA226" t="s">
        <v>25</v>
      </c>
      <c r="AB226" t="s">
        <v>34334</v>
      </c>
      <c r="AC226" t="s">
        <v>172</v>
      </c>
      <c r="AE226" t="b">
        <v>0</v>
      </c>
    </row>
    <row r="227" spans="1:31">
      <c r="A227" t="s">
        <v>34335</v>
      </c>
      <c r="B227" t="s">
        <v>34335</v>
      </c>
      <c r="C227" t="s">
        <v>34336</v>
      </c>
      <c r="D227" t="s">
        <v>34337</v>
      </c>
      <c r="E227" t="s">
        <v>373</v>
      </c>
      <c r="F227" t="s">
        <v>589</v>
      </c>
      <c r="G227" t="s">
        <v>612</v>
      </c>
      <c r="J227" t="s">
        <v>613</v>
      </c>
      <c r="K227" t="s">
        <v>19137</v>
      </c>
      <c r="L227" t="s">
        <v>3090</v>
      </c>
      <c r="M227" t="s">
        <v>3091</v>
      </c>
      <c r="O227" t="s">
        <v>373</v>
      </c>
      <c r="P227">
        <v>1</v>
      </c>
      <c r="Q227" t="s">
        <v>617</v>
      </c>
      <c r="R227">
        <v>18.99</v>
      </c>
      <c r="Z227" t="s">
        <v>8327</v>
      </c>
      <c r="AA227" t="s">
        <v>22</v>
      </c>
      <c r="AB227">
        <v>95123</v>
      </c>
      <c r="AC227" t="s">
        <v>172</v>
      </c>
      <c r="AE227" t="b">
        <v>0</v>
      </c>
    </row>
    <row r="228" spans="1:31">
      <c r="A228" t="s">
        <v>34338</v>
      </c>
      <c r="B228" t="s">
        <v>34338</v>
      </c>
      <c r="C228" t="s">
        <v>34339</v>
      </c>
      <c r="D228" t="s">
        <v>34340</v>
      </c>
      <c r="E228" t="s">
        <v>373</v>
      </c>
      <c r="F228" t="s">
        <v>589</v>
      </c>
      <c r="G228" t="s">
        <v>612</v>
      </c>
      <c r="J228" t="s">
        <v>613</v>
      </c>
      <c r="K228" t="s">
        <v>8373</v>
      </c>
      <c r="L228" t="s">
        <v>888</v>
      </c>
      <c r="M228" t="s">
        <v>889</v>
      </c>
      <c r="O228" t="s">
        <v>373</v>
      </c>
      <c r="P228">
        <v>1</v>
      </c>
      <c r="Q228" t="s">
        <v>617</v>
      </c>
      <c r="R228">
        <v>14.99</v>
      </c>
      <c r="Z228" t="s">
        <v>4763</v>
      </c>
      <c r="AA228" t="s">
        <v>22</v>
      </c>
      <c r="AB228" t="s">
        <v>34341</v>
      </c>
      <c r="AC228" t="s">
        <v>172</v>
      </c>
      <c r="AE228" t="b">
        <v>0</v>
      </c>
    </row>
    <row r="229" spans="1:31">
      <c r="A229" t="s">
        <v>34342</v>
      </c>
      <c r="B229" t="s">
        <v>34342</v>
      </c>
      <c r="C229" t="s">
        <v>34343</v>
      </c>
      <c r="D229" t="s">
        <v>34344</v>
      </c>
      <c r="E229" t="s">
        <v>373</v>
      </c>
      <c r="F229" t="s">
        <v>589</v>
      </c>
      <c r="G229" t="s">
        <v>612</v>
      </c>
      <c r="J229" t="s">
        <v>613</v>
      </c>
      <c r="K229" t="s">
        <v>13445</v>
      </c>
      <c r="L229" t="s">
        <v>2348</v>
      </c>
      <c r="M229" t="s">
        <v>2349</v>
      </c>
      <c r="O229" t="s">
        <v>373</v>
      </c>
      <c r="P229">
        <v>1</v>
      </c>
      <c r="Q229" t="s">
        <v>617</v>
      </c>
      <c r="R229">
        <v>18.99</v>
      </c>
      <c r="Z229" t="s">
        <v>3194</v>
      </c>
      <c r="AA229" t="s">
        <v>23</v>
      </c>
      <c r="AB229" t="s">
        <v>34345</v>
      </c>
      <c r="AC229" t="s">
        <v>172</v>
      </c>
      <c r="AE229" t="b">
        <v>0</v>
      </c>
    </row>
    <row r="230" spans="1:31">
      <c r="A230" t="s">
        <v>34346</v>
      </c>
      <c r="B230" t="s">
        <v>34346</v>
      </c>
      <c r="C230" t="s">
        <v>34347</v>
      </c>
      <c r="D230" t="s">
        <v>34348</v>
      </c>
      <c r="E230" t="s">
        <v>373</v>
      </c>
      <c r="F230" t="s">
        <v>589</v>
      </c>
      <c r="G230" t="s">
        <v>612</v>
      </c>
      <c r="J230" t="s">
        <v>613</v>
      </c>
      <c r="K230" t="s">
        <v>31798</v>
      </c>
      <c r="L230" t="s">
        <v>18329</v>
      </c>
      <c r="M230" t="s">
        <v>18330</v>
      </c>
      <c r="O230" t="s">
        <v>373</v>
      </c>
      <c r="P230">
        <v>1</v>
      </c>
      <c r="Q230" t="s">
        <v>617</v>
      </c>
      <c r="R230">
        <v>13.99</v>
      </c>
      <c r="Z230" t="s">
        <v>824</v>
      </c>
      <c r="AA230" t="s">
        <v>34</v>
      </c>
      <c r="AB230" t="s">
        <v>34349</v>
      </c>
      <c r="AC230" t="s">
        <v>172</v>
      </c>
      <c r="AE230" t="b">
        <v>0</v>
      </c>
    </row>
    <row r="231" spans="1:31">
      <c r="A231" t="s">
        <v>34346</v>
      </c>
      <c r="B231" t="s">
        <v>34346</v>
      </c>
      <c r="C231" t="s">
        <v>34347</v>
      </c>
      <c r="D231" t="s">
        <v>34348</v>
      </c>
      <c r="E231" t="s">
        <v>373</v>
      </c>
      <c r="F231" t="s">
        <v>589</v>
      </c>
      <c r="G231" t="s">
        <v>612</v>
      </c>
      <c r="J231" t="s">
        <v>613</v>
      </c>
      <c r="K231" t="s">
        <v>25026</v>
      </c>
      <c r="L231" t="s">
        <v>9861</v>
      </c>
      <c r="M231" t="s">
        <v>9862</v>
      </c>
      <c r="O231" t="s">
        <v>373</v>
      </c>
      <c r="P231">
        <v>2</v>
      </c>
      <c r="Q231" t="s">
        <v>617</v>
      </c>
      <c r="R231">
        <v>27.98</v>
      </c>
      <c r="Z231" t="s">
        <v>824</v>
      </c>
      <c r="AA231" t="s">
        <v>34</v>
      </c>
      <c r="AB231" t="s">
        <v>34349</v>
      </c>
      <c r="AC231" t="s">
        <v>172</v>
      </c>
      <c r="AE231" t="b">
        <v>0</v>
      </c>
    </row>
    <row r="232" spans="1:31">
      <c r="A232" t="s">
        <v>34350</v>
      </c>
      <c r="B232" t="s">
        <v>34350</v>
      </c>
      <c r="C232" t="s">
        <v>34351</v>
      </c>
      <c r="D232" t="s">
        <v>34352</v>
      </c>
      <c r="E232" t="s">
        <v>373</v>
      </c>
      <c r="F232" t="s">
        <v>589</v>
      </c>
      <c r="G232" t="s">
        <v>612</v>
      </c>
      <c r="J232" t="s">
        <v>613</v>
      </c>
      <c r="K232" t="s">
        <v>34353</v>
      </c>
      <c r="L232" t="s">
        <v>14149</v>
      </c>
      <c r="M232" t="s">
        <v>14150</v>
      </c>
      <c r="O232" t="s">
        <v>373</v>
      </c>
      <c r="P232">
        <v>1</v>
      </c>
      <c r="Q232" t="s">
        <v>617</v>
      </c>
      <c r="R232">
        <v>14.99</v>
      </c>
      <c r="Z232" t="s">
        <v>23638</v>
      </c>
      <c r="AA232" t="s">
        <v>38</v>
      </c>
      <c r="AB232" t="s">
        <v>34354</v>
      </c>
      <c r="AC232" t="s">
        <v>172</v>
      </c>
      <c r="AE232" t="b">
        <v>0</v>
      </c>
    </row>
    <row r="233" spans="1:31">
      <c r="A233" t="s">
        <v>34355</v>
      </c>
      <c r="B233" t="s">
        <v>34355</v>
      </c>
      <c r="C233" t="s">
        <v>34356</v>
      </c>
      <c r="D233" t="s">
        <v>34357</v>
      </c>
      <c r="E233" t="s">
        <v>373</v>
      </c>
      <c r="F233" t="s">
        <v>589</v>
      </c>
      <c r="G233" t="s">
        <v>612</v>
      </c>
      <c r="J233" t="s">
        <v>613</v>
      </c>
      <c r="K233" t="s">
        <v>394</v>
      </c>
      <c r="L233" t="s">
        <v>857</v>
      </c>
      <c r="M233" t="s">
        <v>396</v>
      </c>
      <c r="O233" t="s">
        <v>373</v>
      </c>
      <c r="P233">
        <v>1</v>
      </c>
      <c r="Q233" t="s">
        <v>617</v>
      </c>
      <c r="R233">
        <v>14.99</v>
      </c>
      <c r="Z233" t="s">
        <v>1407</v>
      </c>
      <c r="AA233" t="s">
        <v>268</v>
      </c>
      <c r="AB233" t="s">
        <v>34358</v>
      </c>
      <c r="AC233" t="s">
        <v>172</v>
      </c>
      <c r="AE233" t="b">
        <v>0</v>
      </c>
    </row>
    <row r="234" spans="1:31">
      <c r="A234" t="s">
        <v>34359</v>
      </c>
      <c r="B234" t="s">
        <v>34359</v>
      </c>
      <c r="C234" t="s">
        <v>34360</v>
      </c>
      <c r="D234" t="s">
        <v>34361</v>
      </c>
      <c r="E234" t="s">
        <v>373</v>
      </c>
      <c r="F234" t="s">
        <v>589</v>
      </c>
      <c r="G234" t="s">
        <v>612</v>
      </c>
      <c r="J234" t="s">
        <v>613</v>
      </c>
      <c r="K234" t="s">
        <v>30768</v>
      </c>
      <c r="L234" t="s">
        <v>20224</v>
      </c>
      <c r="M234" t="s">
        <v>3014</v>
      </c>
      <c r="O234" t="s">
        <v>373</v>
      </c>
      <c r="P234">
        <v>1</v>
      </c>
      <c r="Q234" t="s">
        <v>617</v>
      </c>
      <c r="R234">
        <v>15.99</v>
      </c>
      <c r="Z234" t="s">
        <v>30781</v>
      </c>
      <c r="AA234" t="s">
        <v>24</v>
      </c>
      <c r="AB234" t="s">
        <v>34362</v>
      </c>
      <c r="AC234" t="s">
        <v>172</v>
      </c>
      <c r="AE234" t="b">
        <v>0</v>
      </c>
    </row>
    <row r="235" spans="1:31">
      <c r="A235" t="s">
        <v>34363</v>
      </c>
      <c r="B235" t="s">
        <v>34363</v>
      </c>
      <c r="C235" t="s">
        <v>34364</v>
      </c>
      <c r="D235" t="s">
        <v>34365</v>
      </c>
      <c r="E235" t="s">
        <v>373</v>
      </c>
      <c r="F235" t="s">
        <v>589</v>
      </c>
      <c r="G235" t="s">
        <v>612</v>
      </c>
      <c r="J235" t="s">
        <v>613</v>
      </c>
      <c r="K235" t="s">
        <v>24985</v>
      </c>
      <c r="L235" t="s">
        <v>1562</v>
      </c>
      <c r="M235" t="s">
        <v>1563</v>
      </c>
      <c r="O235" t="s">
        <v>373</v>
      </c>
      <c r="P235">
        <v>1</v>
      </c>
      <c r="Q235" t="s">
        <v>617</v>
      </c>
      <c r="R235">
        <v>13.99</v>
      </c>
      <c r="Z235" t="s">
        <v>1518</v>
      </c>
      <c r="AA235" t="s">
        <v>27</v>
      </c>
      <c r="AB235" t="s">
        <v>34366</v>
      </c>
      <c r="AC235" t="s">
        <v>172</v>
      </c>
      <c r="AE235" t="b">
        <v>0</v>
      </c>
    </row>
    <row r="236" spans="1:31">
      <c r="A236" t="s">
        <v>34367</v>
      </c>
      <c r="B236" t="s">
        <v>34367</v>
      </c>
      <c r="C236" t="s">
        <v>34368</v>
      </c>
      <c r="D236" t="s">
        <v>34369</v>
      </c>
      <c r="E236" t="s">
        <v>373</v>
      </c>
      <c r="F236" t="s">
        <v>589</v>
      </c>
      <c r="G236" t="s">
        <v>612</v>
      </c>
      <c r="J236" t="s">
        <v>376</v>
      </c>
      <c r="K236" t="s">
        <v>8379</v>
      </c>
      <c r="L236" t="s">
        <v>1076</v>
      </c>
      <c r="M236" t="s">
        <v>1077</v>
      </c>
      <c r="O236" t="s">
        <v>373</v>
      </c>
      <c r="P236">
        <v>1</v>
      </c>
      <c r="Q236" t="s">
        <v>617</v>
      </c>
      <c r="R236">
        <v>16.99</v>
      </c>
      <c r="T236">
        <v>5.99</v>
      </c>
      <c r="Z236" t="s">
        <v>33368</v>
      </c>
      <c r="AA236" t="s">
        <v>22</v>
      </c>
      <c r="AB236" t="s">
        <v>34370</v>
      </c>
      <c r="AC236" t="s">
        <v>172</v>
      </c>
      <c r="AE236" t="b">
        <v>0</v>
      </c>
    </row>
    <row r="237" spans="1:31">
      <c r="A237" t="s">
        <v>34371</v>
      </c>
      <c r="B237" t="s">
        <v>34371</v>
      </c>
      <c r="C237" t="s">
        <v>34372</v>
      </c>
      <c r="D237" t="s">
        <v>34373</v>
      </c>
      <c r="E237" t="s">
        <v>373</v>
      </c>
      <c r="F237" t="s">
        <v>589</v>
      </c>
      <c r="G237" t="s">
        <v>612</v>
      </c>
      <c r="J237" t="s">
        <v>613</v>
      </c>
      <c r="K237" t="s">
        <v>31352</v>
      </c>
      <c r="L237" t="s">
        <v>1934</v>
      </c>
      <c r="M237" t="s">
        <v>1935</v>
      </c>
      <c r="O237" t="s">
        <v>373</v>
      </c>
      <c r="P237">
        <v>1</v>
      </c>
      <c r="Q237" t="s">
        <v>617</v>
      </c>
      <c r="R237">
        <v>13.99</v>
      </c>
      <c r="Z237" t="s">
        <v>23697</v>
      </c>
      <c r="AA237" t="s">
        <v>51</v>
      </c>
      <c r="AB237" t="s">
        <v>34374</v>
      </c>
      <c r="AC237" t="s">
        <v>172</v>
      </c>
      <c r="AE237" t="b">
        <v>0</v>
      </c>
    </row>
    <row r="238" spans="1:31">
      <c r="A238" t="s">
        <v>34375</v>
      </c>
      <c r="B238" t="s">
        <v>34375</v>
      </c>
      <c r="C238" t="s">
        <v>34376</v>
      </c>
      <c r="D238" t="s">
        <v>34377</v>
      </c>
      <c r="E238" t="s">
        <v>373</v>
      </c>
      <c r="F238" t="s">
        <v>589</v>
      </c>
      <c r="G238" t="s">
        <v>612</v>
      </c>
      <c r="J238" t="s">
        <v>613</v>
      </c>
      <c r="K238" t="s">
        <v>34378</v>
      </c>
      <c r="L238" t="s">
        <v>445</v>
      </c>
      <c r="M238" t="s">
        <v>446</v>
      </c>
      <c r="O238" t="s">
        <v>373</v>
      </c>
      <c r="P238">
        <v>1</v>
      </c>
      <c r="Q238" t="s">
        <v>617</v>
      </c>
      <c r="R238">
        <v>17.99</v>
      </c>
      <c r="Z238" t="s">
        <v>2942</v>
      </c>
      <c r="AA238" t="s">
        <v>23</v>
      </c>
      <c r="AB238" t="s">
        <v>34379</v>
      </c>
      <c r="AC238" t="s">
        <v>172</v>
      </c>
      <c r="AE238" t="b">
        <v>0</v>
      </c>
    </row>
    <row r="239" spans="1:31">
      <c r="A239" t="s">
        <v>34375</v>
      </c>
      <c r="B239" t="s">
        <v>34375</v>
      </c>
      <c r="C239" t="s">
        <v>34376</v>
      </c>
      <c r="D239" t="s">
        <v>34377</v>
      </c>
      <c r="E239" t="s">
        <v>373</v>
      </c>
      <c r="F239" t="s">
        <v>589</v>
      </c>
      <c r="G239" t="s">
        <v>612</v>
      </c>
      <c r="J239" t="s">
        <v>613</v>
      </c>
      <c r="K239" t="s">
        <v>3930</v>
      </c>
      <c r="L239" t="s">
        <v>1851</v>
      </c>
      <c r="M239" t="s">
        <v>1852</v>
      </c>
      <c r="O239" t="s">
        <v>373</v>
      </c>
      <c r="P239">
        <v>1</v>
      </c>
      <c r="Q239" t="s">
        <v>617</v>
      </c>
      <c r="R239">
        <v>17.99</v>
      </c>
      <c r="Z239" t="s">
        <v>2942</v>
      </c>
      <c r="AA239" t="s">
        <v>23</v>
      </c>
      <c r="AB239" t="s">
        <v>34379</v>
      </c>
      <c r="AC239" t="s">
        <v>172</v>
      </c>
      <c r="AE239" t="b">
        <v>0</v>
      </c>
    </row>
    <row r="240" spans="1:31">
      <c r="A240" t="s">
        <v>34375</v>
      </c>
      <c r="B240" t="s">
        <v>34375</v>
      </c>
      <c r="C240" t="s">
        <v>34376</v>
      </c>
      <c r="D240" t="s">
        <v>34377</v>
      </c>
      <c r="E240" t="s">
        <v>373</v>
      </c>
      <c r="F240" t="s">
        <v>589</v>
      </c>
      <c r="G240" t="s">
        <v>612</v>
      </c>
      <c r="J240" t="s">
        <v>613</v>
      </c>
      <c r="K240" t="s">
        <v>34380</v>
      </c>
      <c r="L240" t="s">
        <v>12733</v>
      </c>
      <c r="M240" t="s">
        <v>12734</v>
      </c>
      <c r="O240" t="s">
        <v>373</v>
      </c>
      <c r="P240">
        <v>1</v>
      </c>
      <c r="Q240" t="s">
        <v>617</v>
      </c>
      <c r="R240">
        <v>17.99</v>
      </c>
      <c r="Z240" t="s">
        <v>2942</v>
      </c>
      <c r="AA240" t="s">
        <v>23</v>
      </c>
      <c r="AB240" t="s">
        <v>34379</v>
      </c>
      <c r="AC240" t="s">
        <v>172</v>
      </c>
      <c r="AE240" t="b">
        <v>0</v>
      </c>
    </row>
    <row r="241" spans="1:31">
      <c r="A241" t="s">
        <v>34381</v>
      </c>
      <c r="B241" t="s">
        <v>34381</v>
      </c>
      <c r="C241" t="s">
        <v>34382</v>
      </c>
      <c r="D241" t="s">
        <v>34383</v>
      </c>
      <c r="E241" t="s">
        <v>373</v>
      </c>
      <c r="F241" t="s">
        <v>589</v>
      </c>
      <c r="G241" t="s">
        <v>612</v>
      </c>
      <c r="J241" t="s">
        <v>613</v>
      </c>
      <c r="K241" t="s">
        <v>30931</v>
      </c>
      <c r="L241" t="s">
        <v>2005</v>
      </c>
      <c r="M241" t="s">
        <v>2006</v>
      </c>
      <c r="O241" t="s">
        <v>373</v>
      </c>
      <c r="P241">
        <v>1</v>
      </c>
      <c r="Q241" t="s">
        <v>617</v>
      </c>
      <c r="R241">
        <v>16.99</v>
      </c>
      <c r="Z241" t="s">
        <v>34384</v>
      </c>
      <c r="AA241" t="s">
        <v>32</v>
      </c>
      <c r="AB241" t="s">
        <v>34385</v>
      </c>
      <c r="AC241" t="s">
        <v>172</v>
      </c>
      <c r="AE241" t="b">
        <v>0</v>
      </c>
    </row>
    <row r="242" spans="1:31">
      <c r="A242" t="s">
        <v>34386</v>
      </c>
      <c r="B242" t="s">
        <v>34386</v>
      </c>
      <c r="C242" t="s">
        <v>34387</v>
      </c>
      <c r="D242" t="s">
        <v>34388</v>
      </c>
      <c r="E242" t="s">
        <v>373</v>
      </c>
      <c r="F242" t="s">
        <v>589</v>
      </c>
      <c r="G242" t="s">
        <v>612</v>
      </c>
      <c r="J242" t="s">
        <v>613</v>
      </c>
      <c r="K242" t="s">
        <v>31798</v>
      </c>
      <c r="L242" t="s">
        <v>18329</v>
      </c>
      <c r="M242" t="s">
        <v>18330</v>
      </c>
      <c r="O242" t="s">
        <v>373</v>
      </c>
      <c r="P242">
        <v>1</v>
      </c>
      <c r="Q242" t="s">
        <v>617</v>
      </c>
      <c r="R242">
        <v>13.99</v>
      </c>
      <c r="Z242" t="s">
        <v>8263</v>
      </c>
      <c r="AA242" t="s">
        <v>22</v>
      </c>
      <c r="AB242" t="s">
        <v>34389</v>
      </c>
      <c r="AC242" t="s">
        <v>172</v>
      </c>
      <c r="AE242" t="b">
        <v>0</v>
      </c>
    </row>
    <row r="243" spans="1:31">
      <c r="A243" t="s">
        <v>34390</v>
      </c>
      <c r="B243" t="s">
        <v>34390</v>
      </c>
      <c r="C243" t="s">
        <v>34391</v>
      </c>
      <c r="D243" t="s">
        <v>34392</v>
      </c>
      <c r="E243" t="s">
        <v>373</v>
      </c>
      <c r="F243" t="s">
        <v>589</v>
      </c>
      <c r="G243" t="s">
        <v>612</v>
      </c>
      <c r="J243" t="s">
        <v>376</v>
      </c>
      <c r="K243" t="s">
        <v>3978</v>
      </c>
      <c r="L243" t="s">
        <v>1392</v>
      </c>
      <c r="M243" t="s">
        <v>1393</v>
      </c>
      <c r="O243" t="s">
        <v>373</v>
      </c>
      <c r="P243">
        <v>1</v>
      </c>
      <c r="Q243" t="s">
        <v>617</v>
      </c>
      <c r="R243">
        <v>13.99</v>
      </c>
      <c r="T243">
        <v>3.96</v>
      </c>
      <c r="Z243" t="s">
        <v>13071</v>
      </c>
      <c r="AA243" t="s">
        <v>22</v>
      </c>
      <c r="AB243" t="s">
        <v>34393</v>
      </c>
      <c r="AC243" t="s">
        <v>172</v>
      </c>
      <c r="AE243" t="b">
        <v>0</v>
      </c>
    </row>
    <row r="244" spans="1:31">
      <c r="A244" t="s">
        <v>34390</v>
      </c>
      <c r="B244" t="s">
        <v>34390</v>
      </c>
      <c r="C244" t="s">
        <v>34391</v>
      </c>
      <c r="D244" t="s">
        <v>34392</v>
      </c>
      <c r="E244" t="s">
        <v>373</v>
      </c>
      <c r="F244" t="s">
        <v>589</v>
      </c>
      <c r="G244" t="s">
        <v>612</v>
      </c>
      <c r="J244" t="s">
        <v>376</v>
      </c>
      <c r="K244" t="s">
        <v>31876</v>
      </c>
      <c r="L244" t="s">
        <v>17269</v>
      </c>
      <c r="M244" t="s">
        <v>17270</v>
      </c>
      <c r="O244" t="s">
        <v>373</v>
      </c>
      <c r="P244">
        <v>1</v>
      </c>
      <c r="Q244" t="s">
        <v>617</v>
      </c>
      <c r="R244">
        <v>14.99</v>
      </c>
      <c r="T244">
        <v>3.97</v>
      </c>
      <c r="Z244" t="s">
        <v>13071</v>
      </c>
      <c r="AA244" t="s">
        <v>22</v>
      </c>
      <c r="AB244" t="s">
        <v>34393</v>
      </c>
      <c r="AC244" t="s">
        <v>172</v>
      </c>
      <c r="AE244" t="b">
        <v>0</v>
      </c>
    </row>
    <row r="245" spans="1:31">
      <c r="A245" t="s">
        <v>34394</v>
      </c>
      <c r="B245" t="s">
        <v>34394</v>
      </c>
      <c r="C245" t="s">
        <v>34395</v>
      </c>
      <c r="D245" t="s">
        <v>34396</v>
      </c>
      <c r="E245" t="s">
        <v>373</v>
      </c>
      <c r="F245" t="s">
        <v>589</v>
      </c>
      <c r="G245" t="s">
        <v>612</v>
      </c>
      <c r="J245" t="s">
        <v>613</v>
      </c>
      <c r="K245" t="s">
        <v>8462</v>
      </c>
      <c r="L245" t="s">
        <v>2620</v>
      </c>
      <c r="M245" t="s">
        <v>2621</v>
      </c>
      <c r="O245" t="s">
        <v>373</v>
      </c>
      <c r="P245">
        <v>1</v>
      </c>
      <c r="Q245" t="s">
        <v>617</v>
      </c>
      <c r="R245">
        <v>18.99</v>
      </c>
      <c r="Z245" t="s">
        <v>34397</v>
      </c>
      <c r="AA245" t="s">
        <v>38</v>
      </c>
      <c r="AB245" t="s">
        <v>34398</v>
      </c>
      <c r="AC245" t="s">
        <v>172</v>
      </c>
      <c r="AE245" t="b">
        <v>0</v>
      </c>
    </row>
    <row r="246" spans="1:31">
      <c r="A246" t="s">
        <v>34399</v>
      </c>
      <c r="B246" t="s">
        <v>34399</v>
      </c>
      <c r="C246" t="s">
        <v>34400</v>
      </c>
      <c r="D246" t="s">
        <v>34401</v>
      </c>
      <c r="E246" t="s">
        <v>373</v>
      </c>
      <c r="F246" t="s">
        <v>589</v>
      </c>
      <c r="G246" t="s">
        <v>612</v>
      </c>
      <c r="J246" t="s">
        <v>503</v>
      </c>
      <c r="K246" t="s">
        <v>30833</v>
      </c>
      <c r="L246" t="s">
        <v>720</v>
      </c>
      <c r="M246" t="s">
        <v>721</v>
      </c>
      <c r="O246" t="s">
        <v>373</v>
      </c>
      <c r="P246">
        <v>1</v>
      </c>
      <c r="Q246" t="s">
        <v>617</v>
      </c>
      <c r="R246">
        <v>13.99</v>
      </c>
      <c r="Z246" t="s">
        <v>8108</v>
      </c>
      <c r="AA246" t="s">
        <v>28</v>
      </c>
      <c r="AB246" t="s">
        <v>34402</v>
      </c>
      <c r="AC246" t="s">
        <v>172</v>
      </c>
      <c r="AE246" t="b">
        <v>0</v>
      </c>
    </row>
    <row r="247" spans="1:31">
      <c r="A247" t="s">
        <v>34403</v>
      </c>
      <c r="B247" t="s">
        <v>34403</v>
      </c>
      <c r="C247" t="s">
        <v>34404</v>
      </c>
      <c r="D247" t="s">
        <v>34405</v>
      </c>
      <c r="E247" t="s">
        <v>373</v>
      </c>
      <c r="F247" t="s">
        <v>589</v>
      </c>
      <c r="G247" t="s">
        <v>612</v>
      </c>
      <c r="J247" t="s">
        <v>613</v>
      </c>
      <c r="K247" t="s">
        <v>34406</v>
      </c>
      <c r="L247" t="s">
        <v>9828</v>
      </c>
      <c r="M247" t="s">
        <v>9829</v>
      </c>
      <c r="O247" t="s">
        <v>373</v>
      </c>
      <c r="P247">
        <v>1</v>
      </c>
      <c r="Q247" t="s">
        <v>617</v>
      </c>
      <c r="R247">
        <v>13.99</v>
      </c>
      <c r="Z247" t="s">
        <v>34407</v>
      </c>
      <c r="AA247" t="s">
        <v>27</v>
      </c>
      <c r="AB247" t="s">
        <v>34408</v>
      </c>
      <c r="AC247" t="s">
        <v>172</v>
      </c>
      <c r="AE247" t="b">
        <v>0</v>
      </c>
    </row>
    <row r="248" spans="1:31">
      <c r="A248" t="s">
        <v>34409</v>
      </c>
      <c r="B248" t="s">
        <v>34409</v>
      </c>
      <c r="C248" t="s">
        <v>34410</v>
      </c>
      <c r="D248" t="s">
        <v>34411</v>
      </c>
      <c r="E248" t="s">
        <v>373</v>
      </c>
      <c r="F248" t="s">
        <v>589</v>
      </c>
      <c r="G248" t="s">
        <v>612</v>
      </c>
      <c r="J248" t="s">
        <v>613</v>
      </c>
      <c r="K248" t="s">
        <v>33138</v>
      </c>
      <c r="L248" t="s">
        <v>9369</v>
      </c>
      <c r="M248" t="s">
        <v>1299</v>
      </c>
      <c r="O248" t="s">
        <v>373</v>
      </c>
      <c r="P248">
        <v>1</v>
      </c>
      <c r="Q248" t="s">
        <v>617</v>
      </c>
      <c r="R248">
        <v>14.99</v>
      </c>
      <c r="Z248" t="s">
        <v>21311</v>
      </c>
      <c r="AA248" t="s">
        <v>308</v>
      </c>
      <c r="AB248">
        <v>2745</v>
      </c>
      <c r="AC248" t="s">
        <v>172</v>
      </c>
      <c r="AE248" t="b">
        <v>0</v>
      </c>
    </row>
    <row r="249" spans="1:31">
      <c r="A249" t="s">
        <v>34412</v>
      </c>
      <c r="B249" t="s">
        <v>34412</v>
      </c>
      <c r="C249" t="s">
        <v>34413</v>
      </c>
      <c r="D249" t="s">
        <v>34414</v>
      </c>
      <c r="E249" t="s">
        <v>373</v>
      </c>
      <c r="F249" t="s">
        <v>589</v>
      </c>
      <c r="G249" t="s">
        <v>612</v>
      </c>
      <c r="J249" t="s">
        <v>613</v>
      </c>
      <c r="K249" t="s">
        <v>31770</v>
      </c>
      <c r="L249" t="s">
        <v>2612</v>
      </c>
      <c r="M249" t="s">
        <v>2613</v>
      </c>
      <c r="O249" t="s">
        <v>373</v>
      </c>
      <c r="P249">
        <v>1</v>
      </c>
      <c r="Q249" t="s">
        <v>617</v>
      </c>
      <c r="R249">
        <v>14.99</v>
      </c>
      <c r="Z249" t="s">
        <v>34415</v>
      </c>
      <c r="AA249" t="s">
        <v>66</v>
      </c>
      <c r="AB249" t="s">
        <v>34416</v>
      </c>
      <c r="AC249" t="s">
        <v>172</v>
      </c>
      <c r="AE249" t="b">
        <v>0</v>
      </c>
    </row>
    <row r="250" spans="1:31">
      <c r="A250" t="s">
        <v>34417</v>
      </c>
      <c r="B250" t="s">
        <v>34417</v>
      </c>
      <c r="C250" t="s">
        <v>34418</v>
      </c>
      <c r="D250" t="s">
        <v>34419</v>
      </c>
      <c r="E250" t="s">
        <v>373</v>
      </c>
      <c r="F250" t="s">
        <v>589</v>
      </c>
      <c r="G250" t="s">
        <v>612</v>
      </c>
      <c r="J250" t="s">
        <v>613</v>
      </c>
      <c r="K250" t="s">
        <v>5903</v>
      </c>
      <c r="L250" t="s">
        <v>5904</v>
      </c>
      <c r="M250" t="s">
        <v>5905</v>
      </c>
      <c r="O250" t="s">
        <v>373</v>
      </c>
      <c r="P250">
        <v>2</v>
      </c>
      <c r="Q250" t="s">
        <v>617</v>
      </c>
      <c r="R250">
        <v>31.98</v>
      </c>
      <c r="Z250" t="s">
        <v>4986</v>
      </c>
      <c r="AA250" t="s">
        <v>23</v>
      </c>
      <c r="AB250" t="s">
        <v>34420</v>
      </c>
      <c r="AC250" t="s">
        <v>172</v>
      </c>
      <c r="AE250" t="b">
        <v>0</v>
      </c>
    </row>
    <row r="251" spans="1:31">
      <c r="A251" t="s">
        <v>34421</v>
      </c>
      <c r="B251" t="s">
        <v>34421</v>
      </c>
      <c r="C251" t="s">
        <v>34422</v>
      </c>
      <c r="D251" t="s">
        <v>34423</v>
      </c>
      <c r="E251" t="s">
        <v>373</v>
      </c>
      <c r="F251" t="s">
        <v>589</v>
      </c>
      <c r="G251" t="s">
        <v>612</v>
      </c>
      <c r="J251" t="s">
        <v>731</v>
      </c>
      <c r="K251" t="s">
        <v>31029</v>
      </c>
      <c r="L251" t="s">
        <v>15540</v>
      </c>
      <c r="M251" t="s">
        <v>15541</v>
      </c>
      <c r="O251" t="s">
        <v>373</v>
      </c>
      <c r="P251">
        <v>1</v>
      </c>
      <c r="Q251" t="s">
        <v>617</v>
      </c>
      <c r="R251">
        <v>15.99</v>
      </c>
      <c r="T251">
        <v>3.99</v>
      </c>
      <c r="Z251" t="s">
        <v>26553</v>
      </c>
      <c r="AA251" t="s">
        <v>22</v>
      </c>
      <c r="AB251" t="s">
        <v>34424</v>
      </c>
      <c r="AC251" t="s">
        <v>172</v>
      </c>
      <c r="AE251" t="b">
        <v>0</v>
      </c>
    </row>
    <row r="252" spans="1:31">
      <c r="A252" t="s">
        <v>34425</v>
      </c>
      <c r="C252" t="s">
        <v>34426</v>
      </c>
      <c r="D252" t="s">
        <v>34427</v>
      </c>
      <c r="E252" t="s">
        <v>373</v>
      </c>
      <c r="F252" t="s">
        <v>374</v>
      </c>
      <c r="G252" t="s">
        <v>612</v>
      </c>
      <c r="J252" t="s">
        <v>376</v>
      </c>
      <c r="K252" t="s">
        <v>20694</v>
      </c>
      <c r="L252" t="s">
        <v>20695</v>
      </c>
      <c r="M252" t="s">
        <v>4421</v>
      </c>
      <c r="N252">
        <v>1</v>
      </c>
      <c r="O252" t="s">
        <v>373</v>
      </c>
      <c r="P252">
        <v>1</v>
      </c>
      <c r="Q252" t="s">
        <v>617</v>
      </c>
      <c r="R252">
        <v>17.99</v>
      </c>
      <c r="T252">
        <v>0</v>
      </c>
      <c r="V252">
        <v>0</v>
      </c>
      <c r="Z252" t="s">
        <v>9045</v>
      </c>
      <c r="AA252" t="s">
        <v>46</v>
      </c>
      <c r="AB252" t="s">
        <v>34428</v>
      </c>
      <c r="AC252" t="s">
        <v>172</v>
      </c>
      <c r="AE252" t="b">
        <v>0</v>
      </c>
    </row>
    <row r="253" spans="1:31">
      <c r="A253" t="s">
        <v>34429</v>
      </c>
      <c r="B253" t="s">
        <v>34429</v>
      </c>
      <c r="C253" t="s">
        <v>34430</v>
      </c>
      <c r="D253" t="s">
        <v>34431</v>
      </c>
      <c r="E253" t="s">
        <v>435</v>
      </c>
      <c r="F253" t="s">
        <v>589</v>
      </c>
      <c r="G253" t="s">
        <v>612</v>
      </c>
      <c r="J253" t="s">
        <v>613</v>
      </c>
      <c r="K253" t="s">
        <v>30950</v>
      </c>
      <c r="L253" t="s">
        <v>9141</v>
      </c>
      <c r="M253" t="s">
        <v>9142</v>
      </c>
      <c r="O253" t="s">
        <v>435</v>
      </c>
      <c r="P253">
        <v>0</v>
      </c>
      <c r="Z253" t="s">
        <v>714</v>
      </c>
      <c r="AA253" t="s">
        <v>22</v>
      </c>
      <c r="AB253" t="s">
        <v>34432</v>
      </c>
      <c r="AC253" t="s">
        <v>172</v>
      </c>
      <c r="AE253" t="b">
        <v>0</v>
      </c>
    </row>
    <row r="254" spans="1:31">
      <c r="A254" t="s">
        <v>34433</v>
      </c>
      <c r="B254" t="s">
        <v>34433</v>
      </c>
      <c r="C254" t="s">
        <v>34434</v>
      </c>
      <c r="D254" t="s">
        <v>34435</v>
      </c>
      <c r="E254" t="s">
        <v>373</v>
      </c>
      <c r="F254" t="s">
        <v>589</v>
      </c>
      <c r="G254" t="s">
        <v>612</v>
      </c>
      <c r="J254" t="s">
        <v>613</v>
      </c>
      <c r="K254" t="s">
        <v>427</v>
      </c>
      <c r="L254" t="s">
        <v>428</v>
      </c>
      <c r="M254" t="s">
        <v>429</v>
      </c>
      <c r="O254" t="s">
        <v>373</v>
      </c>
      <c r="P254">
        <v>1</v>
      </c>
      <c r="Q254" t="s">
        <v>617</v>
      </c>
      <c r="R254">
        <v>13.99</v>
      </c>
      <c r="Z254" t="s">
        <v>337</v>
      </c>
      <c r="AA254" t="s">
        <v>59</v>
      </c>
      <c r="AB254" t="s">
        <v>34436</v>
      </c>
      <c r="AC254" t="s">
        <v>172</v>
      </c>
      <c r="AE254" t="b">
        <v>0</v>
      </c>
    </row>
    <row r="255" spans="1:31">
      <c r="A255" t="s">
        <v>34437</v>
      </c>
      <c r="B255" t="s">
        <v>34437</v>
      </c>
      <c r="C255" t="s">
        <v>34438</v>
      </c>
      <c r="D255" t="s">
        <v>34439</v>
      </c>
      <c r="E255" t="s">
        <v>373</v>
      </c>
      <c r="F255" t="s">
        <v>589</v>
      </c>
      <c r="G255" t="s">
        <v>612</v>
      </c>
      <c r="J255" t="s">
        <v>613</v>
      </c>
      <c r="K255" t="s">
        <v>13439</v>
      </c>
      <c r="L255" t="s">
        <v>1263</v>
      </c>
      <c r="M255" t="s">
        <v>1264</v>
      </c>
      <c r="O255" t="s">
        <v>373</v>
      </c>
      <c r="P255">
        <v>1</v>
      </c>
      <c r="Q255" t="s">
        <v>617</v>
      </c>
      <c r="R255">
        <v>14.99</v>
      </c>
      <c r="Z255" t="s">
        <v>3665</v>
      </c>
      <c r="AA255" t="s">
        <v>32</v>
      </c>
      <c r="AB255" t="s">
        <v>34440</v>
      </c>
      <c r="AC255" t="s">
        <v>172</v>
      </c>
      <c r="AE255" t="b">
        <v>0</v>
      </c>
    </row>
    <row r="256" spans="1:31">
      <c r="A256" t="s">
        <v>34441</v>
      </c>
      <c r="B256" t="s">
        <v>34441</v>
      </c>
      <c r="C256" t="s">
        <v>34442</v>
      </c>
      <c r="D256" t="s">
        <v>34443</v>
      </c>
      <c r="E256" t="s">
        <v>373</v>
      </c>
      <c r="F256" t="s">
        <v>589</v>
      </c>
      <c r="G256" t="s">
        <v>612</v>
      </c>
      <c r="J256" t="s">
        <v>613</v>
      </c>
      <c r="K256" t="s">
        <v>30889</v>
      </c>
      <c r="L256" t="s">
        <v>1155</v>
      </c>
      <c r="M256" t="s">
        <v>1156</v>
      </c>
      <c r="O256" t="s">
        <v>373</v>
      </c>
      <c r="P256">
        <v>1</v>
      </c>
      <c r="Q256" t="s">
        <v>617</v>
      </c>
      <c r="R256">
        <v>14.99</v>
      </c>
      <c r="Z256" t="s">
        <v>6010</v>
      </c>
      <c r="AA256" t="s">
        <v>38</v>
      </c>
      <c r="AB256" t="s">
        <v>34444</v>
      </c>
      <c r="AC256" t="s">
        <v>172</v>
      </c>
      <c r="AE256" t="b">
        <v>0</v>
      </c>
    </row>
    <row r="257" spans="1:31">
      <c r="A257" t="s">
        <v>34445</v>
      </c>
      <c r="B257" t="s">
        <v>34445</v>
      </c>
      <c r="C257" t="s">
        <v>34446</v>
      </c>
      <c r="D257" t="s">
        <v>34447</v>
      </c>
      <c r="E257" t="s">
        <v>373</v>
      </c>
      <c r="F257" t="s">
        <v>589</v>
      </c>
      <c r="G257" t="s">
        <v>612</v>
      </c>
      <c r="J257" t="s">
        <v>613</v>
      </c>
      <c r="K257" t="s">
        <v>8507</v>
      </c>
      <c r="L257" t="s">
        <v>665</v>
      </c>
      <c r="M257" t="s">
        <v>666</v>
      </c>
      <c r="O257" t="s">
        <v>373</v>
      </c>
      <c r="P257">
        <v>1</v>
      </c>
      <c r="Q257" t="s">
        <v>617</v>
      </c>
      <c r="R257">
        <v>18.99</v>
      </c>
      <c r="S257">
        <v>1.5</v>
      </c>
      <c r="Z257" t="s">
        <v>34448</v>
      </c>
      <c r="AA257" t="s">
        <v>33</v>
      </c>
      <c r="AB257">
        <v>98335</v>
      </c>
      <c r="AC257" t="s">
        <v>172</v>
      </c>
      <c r="AE257" t="b">
        <v>0</v>
      </c>
    </row>
    <row r="258" spans="1:31">
      <c r="A258" t="s">
        <v>34445</v>
      </c>
      <c r="B258" t="s">
        <v>34445</v>
      </c>
      <c r="C258" t="s">
        <v>34446</v>
      </c>
      <c r="D258" t="s">
        <v>34447</v>
      </c>
      <c r="E258" t="s">
        <v>373</v>
      </c>
      <c r="F258" t="s">
        <v>589</v>
      </c>
      <c r="G258" t="s">
        <v>612</v>
      </c>
      <c r="J258" t="s">
        <v>613</v>
      </c>
      <c r="K258" t="s">
        <v>30941</v>
      </c>
      <c r="L258" t="s">
        <v>1919</v>
      </c>
      <c r="M258" t="s">
        <v>1920</v>
      </c>
      <c r="O258" t="s">
        <v>373</v>
      </c>
      <c r="P258">
        <v>1</v>
      </c>
      <c r="Q258" t="s">
        <v>617</v>
      </c>
      <c r="R258">
        <v>14.99</v>
      </c>
      <c r="S258">
        <v>1.18</v>
      </c>
      <c r="Z258" t="s">
        <v>34448</v>
      </c>
      <c r="AA258" t="s">
        <v>33</v>
      </c>
      <c r="AB258">
        <v>98335</v>
      </c>
      <c r="AC258" t="s">
        <v>172</v>
      </c>
      <c r="AE258" t="b">
        <v>0</v>
      </c>
    </row>
    <row r="259" spans="1:31">
      <c r="A259" t="s">
        <v>34449</v>
      </c>
      <c r="B259" t="s">
        <v>34449</v>
      </c>
      <c r="C259" t="s">
        <v>34450</v>
      </c>
      <c r="D259" t="s">
        <v>34451</v>
      </c>
      <c r="E259" t="s">
        <v>373</v>
      </c>
      <c r="F259" t="s">
        <v>589</v>
      </c>
      <c r="G259" t="s">
        <v>612</v>
      </c>
      <c r="J259" t="s">
        <v>613</v>
      </c>
      <c r="K259" t="s">
        <v>30815</v>
      </c>
      <c r="L259" t="s">
        <v>4788</v>
      </c>
      <c r="M259" t="s">
        <v>4789</v>
      </c>
      <c r="O259" t="s">
        <v>373</v>
      </c>
      <c r="P259">
        <v>1</v>
      </c>
      <c r="Q259" t="s">
        <v>617</v>
      </c>
      <c r="R259">
        <v>14.99</v>
      </c>
      <c r="Z259" t="s">
        <v>30890</v>
      </c>
      <c r="AA259" t="s">
        <v>49</v>
      </c>
      <c r="AB259" t="s">
        <v>34452</v>
      </c>
      <c r="AC259" t="s">
        <v>172</v>
      </c>
      <c r="AE259" t="b">
        <v>0</v>
      </c>
    </row>
    <row r="260" spans="1:31">
      <c r="A260" t="s">
        <v>34453</v>
      </c>
      <c r="B260" t="s">
        <v>34453</v>
      </c>
      <c r="C260" t="s">
        <v>34454</v>
      </c>
      <c r="D260" t="s">
        <v>34455</v>
      </c>
      <c r="E260" t="s">
        <v>373</v>
      </c>
      <c r="F260" t="s">
        <v>589</v>
      </c>
      <c r="G260" t="s">
        <v>612</v>
      </c>
      <c r="J260" t="s">
        <v>613</v>
      </c>
      <c r="K260" t="s">
        <v>31244</v>
      </c>
      <c r="L260" t="s">
        <v>20646</v>
      </c>
      <c r="M260" t="s">
        <v>20647</v>
      </c>
      <c r="O260" t="s">
        <v>373</v>
      </c>
      <c r="P260">
        <v>1</v>
      </c>
      <c r="Q260" t="s">
        <v>617</v>
      </c>
      <c r="R260">
        <v>10.99</v>
      </c>
      <c r="Z260" t="s">
        <v>34456</v>
      </c>
      <c r="AA260" t="s">
        <v>285</v>
      </c>
      <c r="AB260" t="s">
        <v>34457</v>
      </c>
      <c r="AC260" t="s">
        <v>172</v>
      </c>
      <c r="AE260" t="b">
        <v>0</v>
      </c>
    </row>
    <row r="261" spans="1:31">
      <c r="A261" t="s">
        <v>34458</v>
      </c>
      <c r="B261" t="s">
        <v>34458</v>
      </c>
      <c r="C261" t="s">
        <v>34459</v>
      </c>
      <c r="D261" t="s">
        <v>34460</v>
      </c>
      <c r="E261" t="s">
        <v>373</v>
      </c>
      <c r="F261" t="s">
        <v>589</v>
      </c>
      <c r="G261" t="s">
        <v>612</v>
      </c>
      <c r="J261" t="s">
        <v>731</v>
      </c>
      <c r="K261" t="s">
        <v>386</v>
      </c>
      <c r="L261" t="s">
        <v>1883</v>
      </c>
      <c r="M261" t="s">
        <v>388</v>
      </c>
      <c r="O261" t="s">
        <v>373</v>
      </c>
      <c r="P261">
        <v>1</v>
      </c>
      <c r="Q261" t="s">
        <v>617</v>
      </c>
      <c r="R261">
        <v>14.99</v>
      </c>
      <c r="Z261" t="s">
        <v>34461</v>
      </c>
      <c r="AA261" t="s">
        <v>31</v>
      </c>
      <c r="AB261" t="s">
        <v>34462</v>
      </c>
      <c r="AC261" t="s">
        <v>172</v>
      </c>
      <c r="AE261" t="b">
        <v>0</v>
      </c>
    </row>
    <row r="262" spans="1:31">
      <c r="A262" t="s">
        <v>34463</v>
      </c>
      <c r="B262" t="s">
        <v>34463</v>
      </c>
      <c r="C262" t="s">
        <v>34464</v>
      </c>
      <c r="D262" t="s">
        <v>34465</v>
      </c>
      <c r="E262" t="s">
        <v>373</v>
      </c>
      <c r="F262" t="s">
        <v>589</v>
      </c>
      <c r="G262" t="s">
        <v>612</v>
      </c>
      <c r="J262" t="s">
        <v>613</v>
      </c>
      <c r="K262" t="s">
        <v>30815</v>
      </c>
      <c r="L262" t="s">
        <v>4788</v>
      </c>
      <c r="M262" t="s">
        <v>4789</v>
      </c>
      <c r="O262" t="s">
        <v>373</v>
      </c>
      <c r="P262">
        <v>1</v>
      </c>
      <c r="Q262" t="s">
        <v>617</v>
      </c>
      <c r="R262">
        <v>14.99</v>
      </c>
      <c r="Z262" t="s">
        <v>5519</v>
      </c>
      <c r="AA262" t="s">
        <v>22</v>
      </c>
      <c r="AB262" t="s">
        <v>34466</v>
      </c>
      <c r="AC262" t="s">
        <v>172</v>
      </c>
      <c r="AE262" t="b">
        <v>0</v>
      </c>
    </row>
    <row r="263" spans="1:31">
      <c r="A263" t="s">
        <v>34467</v>
      </c>
      <c r="B263" t="s">
        <v>34467</v>
      </c>
      <c r="C263" t="s">
        <v>34468</v>
      </c>
      <c r="D263" t="s">
        <v>34469</v>
      </c>
      <c r="E263" t="s">
        <v>373</v>
      </c>
      <c r="F263" t="s">
        <v>589</v>
      </c>
      <c r="G263" t="s">
        <v>612</v>
      </c>
      <c r="J263" t="s">
        <v>376</v>
      </c>
      <c r="K263" t="s">
        <v>419</v>
      </c>
      <c r="L263" t="s">
        <v>4315</v>
      </c>
      <c r="M263" t="s">
        <v>421</v>
      </c>
      <c r="O263" t="s">
        <v>373</v>
      </c>
      <c r="P263">
        <v>6</v>
      </c>
      <c r="Q263" t="s">
        <v>617</v>
      </c>
      <c r="R263">
        <v>83.94</v>
      </c>
      <c r="T263">
        <v>9.28</v>
      </c>
      <c r="Y263">
        <v>9.28</v>
      </c>
      <c r="Z263" t="s">
        <v>14042</v>
      </c>
      <c r="AA263" t="s">
        <v>23</v>
      </c>
      <c r="AB263" t="s">
        <v>34470</v>
      </c>
      <c r="AC263" t="s">
        <v>172</v>
      </c>
      <c r="AD263" t="s">
        <v>4114</v>
      </c>
      <c r="AE263" t="b">
        <v>0</v>
      </c>
    </row>
    <row r="264" spans="1:31">
      <c r="A264" t="s">
        <v>34471</v>
      </c>
      <c r="B264" t="s">
        <v>34471</v>
      </c>
      <c r="C264" t="s">
        <v>34472</v>
      </c>
      <c r="D264" t="s">
        <v>34473</v>
      </c>
      <c r="E264" t="s">
        <v>435</v>
      </c>
      <c r="F264" t="s">
        <v>589</v>
      </c>
      <c r="G264" t="s">
        <v>612</v>
      </c>
      <c r="J264" t="s">
        <v>376</v>
      </c>
      <c r="K264" t="s">
        <v>419</v>
      </c>
      <c r="L264" t="s">
        <v>4315</v>
      </c>
      <c r="M264" t="s">
        <v>421</v>
      </c>
      <c r="O264" t="s">
        <v>435</v>
      </c>
      <c r="P264">
        <v>0</v>
      </c>
      <c r="Z264" t="s">
        <v>14042</v>
      </c>
      <c r="AA264" t="s">
        <v>23</v>
      </c>
      <c r="AB264" t="s">
        <v>34470</v>
      </c>
      <c r="AC264" t="s">
        <v>172</v>
      </c>
      <c r="AE264" t="b">
        <v>0</v>
      </c>
    </row>
    <row r="265" spans="1:31">
      <c r="A265" t="s">
        <v>34474</v>
      </c>
      <c r="B265" t="s">
        <v>34474</v>
      </c>
      <c r="C265" t="s">
        <v>34475</v>
      </c>
      <c r="D265" t="s">
        <v>34476</v>
      </c>
      <c r="E265" t="s">
        <v>373</v>
      </c>
      <c r="F265" t="s">
        <v>589</v>
      </c>
      <c r="G265" t="s">
        <v>612</v>
      </c>
      <c r="J265" t="s">
        <v>613</v>
      </c>
      <c r="K265" t="s">
        <v>34477</v>
      </c>
      <c r="L265" t="s">
        <v>34478</v>
      </c>
      <c r="M265" t="s">
        <v>5857</v>
      </c>
      <c r="O265" t="s">
        <v>373</v>
      </c>
      <c r="P265">
        <v>1</v>
      </c>
      <c r="Q265" t="s">
        <v>617</v>
      </c>
      <c r="R265">
        <v>11.99</v>
      </c>
      <c r="X265">
        <v>2</v>
      </c>
      <c r="Z265" t="s">
        <v>1038</v>
      </c>
      <c r="AA265" t="s">
        <v>23</v>
      </c>
      <c r="AB265">
        <v>11215</v>
      </c>
      <c r="AC265" t="s">
        <v>172</v>
      </c>
      <c r="AD265" t="s">
        <v>30357</v>
      </c>
      <c r="AE265" t="b">
        <v>0</v>
      </c>
    </row>
    <row r="266" spans="1:31">
      <c r="A266" t="s">
        <v>34479</v>
      </c>
      <c r="B266" t="s">
        <v>34479</v>
      </c>
      <c r="C266" t="s">
        <v>34480</v>
      </c>
      <c r="D266" t="s">
        <v>34481</v>
      </c>
      <c r="E266" t="s">
        <v>373</v>
      </c>
      <c r="F266" t="s">
        <v>589</v>
      </c>
      <c r="G266" t="s">
        <v>612</v>
      </c>
      <c r="J266" t="s">
        <v>613</v>
      </c>
      <c r="K266" t="s">
        <v>33568</v>
      </c>
      <c r="L266" t="s">
        <v>4696</v>
      </c>
      <c r="M266" t="s">
        <v>535</v>
      </c>
      <c r="O266" t="s">
        <v>373</v>
      </c>
      <c r="P266">
        <v>1</v>
      </c>
      <c r="Q266" t="s">
        <v>617</v>
      </c>
      <c r="R266">
        <v>11.99</v>
      </c>
      <c r="Z266" t="s">
        <v>839</v>
      </c>
      <c r="AA266" t="s">
        <v>22</v>
      </c>
      <c r="AB266" t="s">
        <v>34482</v>
      </c>
      <c r="AC266" t="s">
        <v>172</v>
      </c>
      <c r="AE266" t="b">
        <v>0</v>
      </c>
    </row>
    <row r="267" spans="1:31">
      <c r="A267" t="s">
        <v>34483</v>
      </c>
      <c r="B267" t="s">
        <v>34483</v>
      </c>
      <c r="C267" t="s">
        <v>34484</v>
      </c>
      <c r="D267" t="s">
        <v>34485</v>
      </c>
      <c r="E267" t="s">
        <v>373</v>
      </c>
      <c r="F267" t="s">
        <v>589</v>
      </c>
      <c r="G267" t="s">
        <v>612</v>
      </c>
      <c r="J267" t="s">
        <v>613</v>
      </c>
      <c r="K267" t="s">
        <v>30382</v>
      </c>
      <c r="L267" t="s">
        <v>701</v>
      </c>
      <c r="M267" t="s">
        <v>702</v>
      </c>
      <c r="O267" t="s">
        <v>373</v>
      </c>
      <c r="P267">
        <v>1</v>
      </c>
      <c r="Q267" t="s">
        <v>617</v>
      </c>
      <c r="R267">
        <v>14.99</v>
      </c>
      <c r="Z267" t="s">
        <v>6576</v>
      </c>
      <c r="AA267" t="s">
        <v>24</v>
      </c>
      <c r="AB267" t="s">
        <v>23611</v>
      </c>
      <c r="AC267" t="s">
        <v>172</v>
      </c>
      <c r="AE267" t="b">
        <v>0</v>
      </c>
    </row>
    <row r="268" spans="1:31">
      <c r="A268" t="s">
        <v>34486</v>
      </c>
      <c r="B268" t="s">
        <v>34486</v>
      </c>
      <c r="C268" t="s">
        <v>34487</v>
      </c>
      <c r="D268" t="s">
        <v>34488</v>
      </c>
      <c r="E268" t="s">
        <v>373</v>
      </c>
      <c r="F268" t="s">
        <v>589</v>
      </c>
      <c r="G268" t="s">
        <v>612</v>
      </c>
      <c r="J268" t="s">
        <v>613</v>
      </c>
      <c r="K268" t="s">
        <v>34489</v>
      </c>
      <c r="L268" t="s">
        <v>11217</v>
      </c>
      <c r="M268" t="s">
        <v>11218</v>
      </c>
      <c r="O268" t="s">
        <v>373</v>
      </c>
      <c r="P268">
        <v>1</v>
      </c>
      <c r="Q268" t="s">
        <v>617</v>
      </c>
      <c r="R268">
        <v>17.99</v>
      </c>
      <c r="Z268" t="s">
        <v>34490</v>
      </c>
      <c r="AA268" t="s">
        <v>22</v>
      </c>
      <c r="AB268" t="s">
        <v>34491</v>
      </c>
      <c r="AC268" t="s">
        <v>172</v>
      </c>
      <c r="AE268" t="b">
        <v>1</v>
      </c>
    </row>
    <row r="269" spans="1:31">
      <c r="A269" t="s">
        <v>34492</v>
      </c>
      <c r="B269" t="s">
        <v>34492</v>
      </c>
      <c r="C269" t="s">
        <v>34493</v>
      </c>
      <c r="D269" t="s">
        <v>34494</v>
      </c>
      <c r="E269" t="s">
        <v>373</v>
      </c>
      <c r="F269" t="s">
        <v>589</v>
      </c>
      <c r="G269" t="s">
        <v>612</v>
      </c>
      <c r="J269" t="s">
        <v>613</v>
      </c>
      <c r="K269" t="s">
        <v>31232</v>
      </c>
      <c r="L269" t="s">
        <v>15642</v>
      </c>
      <c r="M269" t="s">
        <v>808</v>
      </c>
      <c r="O269" t="s">
        <v>373</v>
      </c>
      <c r="P269">
        <v>1</v>
      </c>
      <c r="Q269" t="s">
        <v>617</v>
      </c>
      <c r="R269">
        <v>15.99</v>
      </c>
      <c r="Z269" t="s">
        <v>34495</v>
      </c>
      <c r="AA269" t="s">
        <v>62</v>
      </c>
      <c r="AB269" t="s">
        <v>34496</v>
      </c>
      <c r="AC269" t="s">
        <v>172</v>
      </c>
      <c r="AE269" t="b">
        <v>0</v>
      </c>
    </row>
    <row r="270" spans="1:31">
      <c r="A270" t="s">
        <v>34497</v>
      </c>
      <c r="C270" t="s">
        <v>34498</v>
      </c>
      <c r="D270" t="s">
        <v>34499</v>
      </c>
      <c r="E270" t="s">
        <v>373</v>
      </c>
      <c r="F270" t="s">
        <v>374</v>
      </c>
      <c r="G270" t="s">
        <v>612</v>
      </c>
      <c r="J270" t="s">
        <v>376</v>
      </c>
      <c r="K270" t="s">
        <v>34500</v>
      </c>
      <c r="L270" t="s">
        <v>28375</v>
      </c>
      <c r="M270" t="s">
        <v>28376</v>
      </c>
      <c r="N270">
        <v>1</v>
      </c>
      <c r="O270" t="s">
        <v>373</v>
      </c>
      <c r="P270">
        <v>1</v>
      </c>
      <c r="Q270" t="s">
        <v>617</v>
      </c>
      <c r="R270">
        <v>13.99</v>
      </c>
      <c r="T270">
        <v>0</v>
      </c>
      <c r="V270">
        <v>0</v>
      </c>
      <c r="Z270" t="s">
        <v>3768</v>
      </c>
      <c r="AA270" t="s">
        <v>23</v>
      </c>
      <c r="AB270" t="s">
        <v>34501</v>
      </c>
      <c r="AC270" t="s">
        <v>172</v>
      </c>
      <c r="AE270" t="b">
        <v>0</v>
      </c>
    </row>
    <row r="271" spans="1:31">
      <c r="A271" t="s">
        <v>34502</v>
      </c>
      <c r="B271" t="s">
        <v>34502</v>
      </c>
      <c r="C271" t="s">
        <v>34498</v>
      </c>
      <c r="D271" t="s">
        <v>34503</v>
      </c>
      <c r="E271" t="s">
        <v>373</v>
      </c>
      <c r="F271" t="s">
        <v>589</v>
      </c>
      <c r="G271" t="s">
        <v>612</v>
      </c>
      <c r="J271" t="s">
        <v>613</v>
      </c>
      <c r="K271" t="s">
        <v>30382</v>
      </c>
      <c r="L271" t="s">
        <v>701</v>
      </c>
      <c r="M271" t="s">
        <v>702</v>
      </c>
      <c r="O271" t="s">
        <v>373</v>
      </c>
      <c r="P271">
        <v>1</v>
      </c>
      <c r="Q271" t="s">
        <v>617</v>
      </c>
      <c r="R271">
        <v>14.99</v>
      </c>
      <c r="Z271" t="s">
        <v>3768</v>
      </c>
      <c r="AA271" t="s">
        <v>23</v>
      </c>
      <c r="AB271" t="s">
        <v>34501</v>
      </c>
      <c r="AC271" t="s">
        <v>172</v>
      </c>
      <c r="AE271" t="b">
        <v>0</v>
      </c>
    </row>
    <row r="272" spans="1:31">
      <c r="A272" t="s">
        <v>34502</v>
      </c>
      <c r="B272" t="s">
        <v>34502</v>
      </c>
      <c r="C272" t="s">
        <v>34498</v>
      </c>
      <c r="D272" t="s">
        <v>34503</v>
      </c>
      <c r="E272" t="s">
        <v>373</v>
      </c>
      <c r="F272" t="s">
        <v>589</v>
      </c>
      <c r="G272" t="s">
        <v>612</v>
      </c>
      <c r="J272" t="s">
        <v>613</v>
      </c>
      <c r="K272" t="s">
        <v>31657</v>
      </c>
      <c r="L272" t="s">
        <v>31658</v>
      </c>
      <c r="M272" t="s">
        <v>11034</v>
      </c>
      <c r="O272" t="s">
        <v>373</v>
      </c>
      <c r="P272">
        <v>1</v>
      </c>
      <c r="Q272" t="s">
        <v>617</v>
      </c>
      <c r="R272">
        <v>11.99</v>
      </c>
      <c r="X272">
        <v>2</v>
      </c>
      <c r="Z272" t="s">
        <v>3768</v>
      </c>
      <c r="AA272" t="s">
        <v>23</v>
      </c>
      <c r="AB272" t="s">
        <v>34501</v>
      </c>
      <c r="AC272" t="s">
        <v>172</v>
      </c>
      <c r="AD272" t="s">
        <v>30357</v>
      </c>
      <c r="AE272" t="b">
        <v>0</v>
      </c>
    </row>
    <row r="273" spans="1:31">
      <c r="A273" t="s">
        <v>34504</v>
      </c>
      <c r="B273" t="s">
        <v>34504</v>
      </c>
      <c r="C273" t="s">
        <v>34505</v>
      </c>
      <c r="D273" t="s">
        <v>34506</v>
      </c>
      <c r="E273" t="s">
        <v>373</v>
      </c>
      <c r="F273" t="s">
        <v>589</v>
      </c>
      <c r="G273" t="s">
        <v>612</v>
      </c>
      <c r="J273" t="s">
        <v>613</v>
      </c>
      <c r="K273" t="s">
        <v>34477</v>
      </c>
      <c r="L273" t="s">
        <v>34478</v>
      </c>
      <c r="M273" t="s">
        <v>5857</v>
      </c>
      <c r="O273" t="s">
        <v>373</v>
      </c>
      <c r="P273">
        <v>1</v>
      </c>
      <c r="Q273" t="s">
        <v>617</v>
      </c>
      <c r="R273">
        <v>11.99</v>
      </c>
      <c r="X273">
        <v>2</v>
      </c>
      <c r="Z273" t="s">
        <v>1749</v>
      </c>
      <c r="AA273" t="s">
        <v>43</v>
      </c>
      <c r="AB273" t="s">
        <v>34507</v>
      </c>
      <c r="AC273" t="s">
        <v>172</v>
      </c>
      <c r="AD273" t="s">
        <v>30357</v>
      </c>
      <c r="AE273" t="b">
        <v>0</v>
      </c>
    </row>
    <row r="274" spans="1:31">
      <c r="A274" t="s">
        <v>34508</v>
      </c>
      <c r="B274" t="s">
        <v>34508</v>
      </c>
      <c r="C274" t="s">
        <v>34509</v>
      </c>
      <c r="D274" t="s">
        <v>34510</v>
      </c>
      <c r="E274" t="s">
        <v>373</v>
      </c>
      <c r="F274" t="s">
        <v>589</v>
      </c>
      <c r="G274" t="s">
        <v>612</v>
      </c>
      <c r="J274" t="s">
        <v>613</v>
      </c>
      <c r="K274" t="s">
        <v>3966</v>
      </c>
      <c r="L274" t="s">
        <v>920</v>
      </c>
      <c r="M274" t="s">
        <v>921</v>
      </c>
      <c r="O274" t="s">
        <v>373</v>
      </c>
      <c r="P274">
        <v>1</v>
      </c>
      <c r="Q274" t="s">
        <v>617</v>
      </c>
      <c r="R274">
        <v>14.99</v>
      </c>
      <c r="Z274" t="s">
        <v>34511</v>
      </c>
      <c r="AA274" t="s">
        <v>26</v>
      </c>
      <c r="AB274" t="s">
        <v>34512</v>
      </c>
      <c r="AC274" t="s">
        <v>172</v>
      </c>
      <c r="AE274" t="b">
        <v>0</v>
      </c>
    </row>
    <row r="275" spans="1:31">
      <c r="A275" t="s">
        <v>34513</v>
      </c>
      <c r="C275" t="s">
        <v>34514</v>
      </c>
      <c r="D275" t="s">
        <v>34515</v>
      </c>
      <c r="E275" t="s">
        <v>373</v>
      </c>
      <c r="F275" t="s">
        <v>374</v>
      </c>
      <c r="G275" t="s">
        <v>612</v>
      </c>
      <c r="J275" t="s">
        <v>376</v>
      </c>
      <c r="K275" t="s">
        <v>14915</v>
      </c>
      <c r="L275" t="s">
        <v>14916</v>
      </c>
      <c r="M275" t="s">
        <v>3428</v>
      </c>
      <c r="N275">
        <v>1</v>
      </c>
      <c r="O275" t="s">
        <v>373</v>
      </c>
      <c r="P275">
        <v>1</v>
      </c>
      <c r="Q275" t="s">
        <v>617</v>
      </c>
      <c r="R275">
        <v>17.99</v>
      </c>
      <c r="T275">
        <v>0</v>
      </c>
      <c r="V275">
        <v>0</v>
      </c>
      <c r="Z275" t="s">
        <v>6499</v>
      </c>
      <c r="AA275" t="s">
        <v>22</v>
      </c>
      <c r="AB275" t="s">
        <v>34516</v>
      </c>
      <c r="AC275" t="s">
        <v>172</v>
      </c>
      <c r="AE275" t="b">
        <v>0</v>
      </c>
    </row>
    <row r="276" spans="1:31">
      <c r="A276" t="s">
        <v>34517</v>
      </c>
      <c r="B276" t="s">
        <v>34517</v>
      </c>
      <c r="C276" t="s">
        <v>34518</v>
      </c>
      <c r="D276" t="s">
        <v>34519</v>
      </c>
      <c r="E276" t="s">
        <v>373</v>
      </c>
      <c r="F276" t="s">
        <v>589</v>
      </c>
      <c r="G276" t="s">
        <v>612</v>
      </c>
      <c r="J276" t="s">
        <v>613</v>
      </c>
      <c r="K276" t="s">
        <v>30929</v>
      </c>
      <c r="L276" t="s">
        <v>2762</v>
      </c>
      <c r="M276" t="s">
        <v>2763</v>
      </c>
      <c r="O276" t="s">
        <v>373</v>
      </c>
      <c r="P276">
        <v>1</v>
      </c>
      <c r="Q276" t="s">
        <v>617</v>
      </c>
      <c r="R276">
        <v>16.99</v>
      </c>
      <c r="Z276" t="s">
        <v>5999</v>
      </c>
      <c r="AA276" t="s">
        <v>26</v>
      </c>
      <c r="AB276" t="s">
        <v>34520</v>
      </c>
      <c r="AC276" t="s">
        <v>172</v>
      </c>
      <c r="AE276" t="b">
        <v>0</v>
      </c>
    </row>
    <row r="277" spans="1:31">
      <c r="A277" t="s">
        <v>34521</v>
      </c>
      <c r="B277" t="s">
        <v>34521</v>
      </c>
      <c r="C277" t="s">
        <v>34522</v>
      </c>
      <c r="D277" t="s">
        <v>34523</v>
      </c>
      <c r="E277" t="s">
        <v>373</v>
      </c>
      <c r="F277" t="s">
        <v>589</v>
      </c>
      <c r="G277" t="s">
        <v>612</v>
      </c>
      <c r="J277" t="s">
        <v>613</v>
      </c>
      <c r="K277" t="s">
        <v>31337</v>
      </c>
      <c r="L277" t="s">
        <v>864</v>
      </c>
      <c r="M277" t="s">
        <v>865</v>
      </c>
      <c r="O277" t="s">
        <v>373</v>
      </c>
      <c r="P277">
        <v>1</v>
      </c>
      <c r="Q277" t="s">
        <v>617</v>
      </c>
      <c r="R277">
        <v>15.99</v>
      </c>
      <c r="Z277" t="s">
        <v>34524</v>
      </c>
      <c r="AA277" t="s">
        <v>42</v>
      </c>
      <c r="AB277" t="s">
        <v>34525</v>
      </c>
      <c r="AC277" t="s">
        <v>172</v>
      </c>
      <c r="AE277" t="b">
        <v>0</v>
      </c>
    </row>
    <row r="278" spans="1:31">
      <c r="A278" t="s">
        <v>34526</v>
      </c>
      <c r="B278" t="s">
        <v>34526</v>
      </c>
      <c r="C278" t="s">
        <v>34527</v>
      </c>
      <c r="D278" t="s">
        <v>34528</v>
      </c>
      <c r="E278" t="s">
        <v>373</v>
      </c>
      <c r="F278" t="s">
        <v>589</v>
      </c>
      <c r="G278" t="s">
        <v>612</v>
      </c>
      <c r="J278" t="s">
        <v>613</v>
      </c>
      <c r="K278" t="s">
        <v>30869</v>
      </c>
      <c r="L278" t="s">
        <v>27380</v>
      </c>
      <c r="M278" t="s">
        <v>2702</v>
      </c>
      <c r="O278" t="s">
        <v>373</v>
      </c>
      <c r="P278">
        <v>1</v>
      </c>
      <c r="Q278" t="s">
        <v>617</v>
      </c>
      <c r="R278">
        <v>13.99</v>
      </c>
      <c r="Z278" t="s">
        <v>268</v>
      </c>
      <c r="AA278" t="s">
        <v>23</v>
      </c>
      <c r="AB278" t="s">
        <v>34529</v>
      </c>
      <c r="AC278" t="s">
        <v>172</v>
      </c>
      <c r="AE278" t="b">
        <v>0</v>
      </c>
    </row>
    <row r="279" spans="1:31">
      <c r="A279" t="s">
        <v>34530</v>
      </c>
      <c r="B279" t="s">
        <v>34530</v>
      </c>
      <c r="C279" t="s">
        <v>34531</v>
      </c>
      <c r="D279" t="s">
        <v>34532</v>
      </c>
      <c r="E279" t="s">
        <v>373</v>
      </c>
      <c r="F279" t="s">
        <v>589</v>
      </c>
      <c r="G279" t="s">
        <v>612</v>
      </c>
      <c r="J279" t="s">
        <v>376</v>
      </c>
      <c r="K279" t="s">
        <v>30403</v>
      </c>
      <c r="L279" t="s">
        <v>686</v>
      </c>
      <c r="M279" t="s">
        <v>687</v>
      </c>
      <c r="O279" t="s">
        <v>373</v>
      </c>
      <c r="P279">
        <v>1</v>
      </c>
      <c r="Q279" t="s">
        <v>617</v>
      </c>
      <c r="R279">
        <v>13.99</v>
      </c>
      <c r="T279">
        <v>0.86</v>
      </c>
      <c r="Y279">
        <v>0.86</v>
      </c>
      <c r="Z279" t="s">
        <v>1980</v>
      </c>
      <c r="AA279" t="s">
        <v>24</v>
      </c>
      <c r="AB279" t="s">
        <v>34533</v>
      </c>
      <c r="AC279" t="s">
        <v>172</v>
      </c>
      <c r="AD279" t="s">
        <v>4114</v>
      </c>
      <c r="AE279" t="b">
        <v>0</v>
      </c>
    </row>
    <row r="280" spans="1:31">
      <c r="A280" t="s">
        <v>34534</v>
      </c>
      <c r="B280" t="s">
        <v>34534</v>
      </c>
      <c r="C280" t="s">
        <v>34535</v>
      </c>
      <c r="D280" t="s">
        <v>34536</v>
      </c>
      <c r="E280" t="s">
        <v>373</v>
      </c>
      <c r="F280" t="s">
        <v>589</v>
      </c>
      <c r="G280" t="s">
        <v>612</v>
      </c>
      <c r="J280" t="s">
        <v>613</v>
      </c>
      <c r="K280" t="s">
        <v>25271</v>
      </c>
      <c r="L280" t="s">
        <v>14366</v>
      </c>
      <c r="M280" t="s">
        <v>14367</v>
      </c>
      <c r="O280" t="s">
        <v>373</v>
      </c>
      <c r="P280">
        <v>1</v>
      </c>
      <c r="Q280" t="s">
        <v>617</v>
      </c>
      <c r="R280">
        <v>16.99</v>
      </c>
      <c r="Z280" t="s">
        <v>34537</v>
      </c>
      <c r="AA280" t="s">
        <v>22</v>
      </c>
      <c r="AB280" t="s">
        <v>34538</v>
      </c>
      <c r="AC280" t="s">
        <v>172</v>
      </c>
      <c r="AE280" t="b">
        <v>0</v>
      </c>
    </row>
    <row r="281" spans="1:31">
      <c r="A281" t="s">
        <v>34539</v>
      </c>
      <c r="C281" t="s">
        <v>34540</v>
      </c>
      <c r="D281" t="s">
        <v>34541</v>
      </c>
      <c r="E281" t="s">
        <v>373</v>
      </c>
      <c r="F281" t="s">
        <v>374</v>
      </c>
      <c r="G281" t="s">
        <v>612</v>
      </c>
      <c r="J281" t="s">
        <v>376</v>
      </c>
      <c r="K281" t="s">
        <v>34542</v>
      </c>
      <c r="L281" t="s">
        <v>13527</v>
      </c>
      <c r="M281" t="s">
        <v>1137</v>
      </c>
      <c r="N281">
        <v>1</v>
      </c>
      <c r="O281" t="s">
        <v>373</v>
      </c>
      <c r="P281">
        <v>1</v>
      </c>
      <c r="Q281" t="s">
        <v>617</v>
      </c>
      <c r="R281">
        <v>15.99</v>
      </c>
      <c r="T281">
        <v>0</v>
      </c>
      <c r="V281">
        <v>0</v>
      </c>
      <c r="Z281" t="s">
        <v>3371</v>
      </c>
      <c r="AA281" t="s">
        <v>26</v>
      </c>
      <c r="AB281" t="s">
        <v>34543</v>
      </c>
      <c r="AC281" t="s">
        <v>172</v>
      </c>
      <c r="AE281" t="b">
        <v>0</v>
      </c>
    </row>
    <row r="282" spans="1:31">
      <c r="A282" t="s">
        <v>34544</v>
      </c>
      <c r="B282" t="s">
        <v>34544</v>
      </c>
      <c r="C282" t="s">
        <v>34545</v>
      </c>
      <c r="D282" t="s">
        <v>34546</v>
      </c>
      <c r="E282" t="s">
        <v>373</v>
      </c>
      <c r="F282" t="s">
        <v>589</v>
      </c>
      <c r="G282" t="s">
        <v>612</v>
      </c>
      <c r="J282" t="s">
        <v>613</v>
      </c>
      <c r="K282" t="s">
        <v>33979</v>
      </c>
      <c r="L282" t="s">
        <v>8302</v>
      </c>
      <c r="M282" t="s">
        <v>8303</v>
      </c>
      <c r="O282" t="s">
        <v>373</v>
      </c>
      <c r="P282">
        <v>1</v>
      </c>
      <c r="Q282" t="s">
        <v>617</v>
      </c>
      <c r="R282">
        <v>15.99</v>
      </c>
      <c r="Z282" t="s">
        <v>9086</v>
      </c>
      <c r="AA282" t="s">
        <v>31</v>
      </c>
      <c r="AB282" t="s">
        <v>34547</v>
      </c>
      <c r="AC282" t="s">
        <v>172</v>
      </c>
      <c r="AE282" t="b">
        <v>0</v>
      </c>
    </row>
    <row r="283" spans="1:31">
      <c r="A283" t="s">
        <v>34548</v>
      </c>
      <c r="B283" t="s">
        <v>34548</v>
      </c>
      <c r="C283" t="s">
        <v>34549</v>
      </c>
      <c r="D283" t="s">
        <v>34550</v>
      </c>
      <c r="E283" t="s">
        <v>373</v>
      </c>
      <c r="F283" t="s">
        <v>589</v>
      </c>
      <c r="G283" t="s">
        <v>612</v>
      </c>
      <c r="J283" t="s">
        <v>613</v>
      </c>
      <c r="K283" t="s">
        <v>8507</v>
      </c>
      <c r="L283" t="s">
        <v>665</v>
      </c>
      <c r="M283" t="s">
        <v>666</v>
      </c>
      <c r="O283" t="s">
        <v>373</v>
      </c>
      <c r="P283">
        <v>1</v>
      </c>
      <c r="Q283" t="s">
        <v>617</v>
      </c>
      <c r="R283">
        <v>18.99</v>
      </c>
      <c r="Z283" t="s">
        <v>824</v>
      </c>
      <c r="AA283" t="s">
        <v>34</v>
      </c>
      <c r="AB283" t="s">
        <v>34551</v>
      </c>
      <c r="AC283" t="s">
        <v>172</v>
      </c>
      <c r="AE283" t="b">
        <v>0</v>
      </c>
    </row>
    <row r="284" spans="1:31">
      <c r="A284" t="s">
        <v>34552</v>
      </c>
      <c r="B284" t="s">
        <v>34552</v>
      </c>
      <c r="C284" t="s">
        <v>34553</v>
      </c>
      <c r="D284" t="s">
        <v>34554</v>
      </c>
      <c r="E284" t="s">
        <v>435</v>
      </c>
      <c r="F284" t="s">
        <v>589</v>
      </c>
      <c r="G284" t="s">
        <v>612</v>
      </c>
      <c r="J284" t="s">
        <v>613</v>
      </c>
      <c r="K284" t="s">
        <v>13461</v>
      </c>
      <c r="L284" t="s">
        <v>1604</v>
      </c>
      <c r="M284" t="s">
        <v>1605</v>
      </c>
      <c r="O284" t="s">
        <v>435</v>
      </c>
      <c r="P284">
        <v>0</v>
      </c>
      <c r="Z284" t="s">
        <v>9105</v>
      </c>
      <c r="AA284" t="s">
        <v>24</v>
      </c>
      <c r="AB284">
        <v>32043</v>
      </c>
      <c r="AC284" t="s">
        <v>172</v>
      </c>
      <c r="AE284" t="b">
        <v>0</v>
      </c>
    </row>
    <row r="285" spans="1:31">
      <c r="A285" t="s">
        <v>34555</v>
      </c>
      <c r="B285" t="s">
        <v>34555</v>
      </c>
      <c r="C285" t="s">
        <v>34556</v>
      </c>
      <c r="D285" t="s">
        <v>34557</v>
      </c>
      <c r="E285" t="s">
        <v>373</v>
      </c>
      <c r="F285" t="s">
        <v>589</v>
      </c>
      <c r="G285" t="s">
        <v>612</v>
      </c>
      <c r="J285" t="s">
        <v>613</v>
      </c>
      <c r="K285" t="s">
        <v>8507</v>
      </c>
      <c r="L285" t="s">
        <v>665</v>
      </c>
      <c r="M285" t="s">
        <v>666</v>
      </c>
      <c r="O285" t="s">
        <v>373</v>
      </c>
      <c r="P285">
        <v>1</v>
      </c>
      <c r="Q285" t="s">
        <v>617</v>
      </c>
      <c r="R285">
        <v>18.99</v>
      </c>
      <c r="Z285" t="s">
        <v>8186</v>
      </c>
      <c r="AA285" t="s">
        <v>23</v>
      </c>
      <c r="AB285" t="s">
        <v>34558</v>
      </c>
      <c r="AC285" t="s">
        <v>172</v>
      </c>
      <c r="AE285" t="b">
        <v>0</v>
      </c>
    </row>
    <row r="286" spans="1:31">
      <c r="A286" t="s">
        <v>34559</v>
      </c>
      <c r="B286" t="s">
        <v>34559</v>
      </c>
      <c r="C286" t="s">
        <v>34560</v>
      </c>
      <c r="D286" t="s">
        <v>34561</v>
      </c>
      <c r="E286" t="s">
        <v>373</v>
      </c>
      <c r="F286" t="s">
        <v>589</v>
      </c>
      <c r="G286" t="s">
        <v>612</v>
      </c>
      <c r="J286" t="s">
        <v>613</v>
      </c>
      <c r="K286" t="s">
        <v>30303</v>
      </c>
      <c r="L286" t="s">
        <v>13883</v>
      </c>
      <c r="M286" t="s">
        <v>13884</v>
      </c>
      <c r="O286" t="s">
        <v>373</v>
      </c>
      <c r="P286">
        <v>1</v>
      </c>
      <c r="Q286" t="s">
        <v>617</v>
      </c>
      <c r="R286">
        <v>13.99</v>
      </c>
      <c r="Z286" t="s">
        <v>34562</v>
      </c>
      <c r="AA286" t="s">
        <v>25</v>
      </c>
      <c r="AB286" t="s">
        <v>34563</v>
      </c>
      <c r="AC286" t="s">
        <v>172</v>
      </c>
      <c r="AE286" t="b">
        <v>0</v>
      </c>
    </row>
    <row r="287" spans="1:31">
      <c r="A287" t="s">
        <v>34564</v>
      </c>
      <c r="B287" t="s">
        <v>34564</v>
      </c>
      <c r="C287" t="s">
        <v>34565</v>
      </c>
      <c r="D287" t="s">
        <v>34566</v>
      </c>
      <c r="E287" t="s">
        <v>373</v>
      </c>
      <c r="F287" t="s">
        <v>589</v>
      </c>
      <c r="G287" t="s">
        <v>612</v>
      </c>
      <c r="J287" t="s">
        <v>613</v>
      </c>
      <c r="K287" t="s">
        <v>24747</v>
      </c>
      <c r="L287" t="s">
        <v>912</v>
      </c>
      <c r="M287" t="s">
        <v>913</v>
      </c>
      <c r="O287" t="s">
        <v>373</v>
      </c>
      <c r="P287">
        <v>1</v>
      </c>
      <c r="Q287" t="s">
        <v>617</v>
      </c>
      <c r="R287">
        <v>19.99</v>
      </c>
      <c r="Z287" t="s">
        <v>15525</v>
      </c>
      <c r="AA287" t="s">
        <v>23</v>
      </c>
      <c r="AB287" t="s">
        <v>34567</v>
      </c>
      <c r="AC287" t="s">
        <v>172</v>
      </c>
      <c r="AE287" t="b">
        <v>0</v>
      </c>
    </row>
    <row r="288" spans="1:31">
      <c r="A288" t="s">
        <v>34568</v>
      </c>
      <c r="B288" t="s">
        <v>34568</v>
      </c>
      <c r="C288" t="s">
        <v>34569</v>
      </c>
      <c r="D288" t="s">
        <v>34570</v>
      </c>
      <c r="E288" t="s">
        <v>373</v>
      </c>
      <c r="F288" t="s">
        <v>589</v>
      </c>
      <c r="G288" t="s">
        <v>612</v>
      </c>
      <c r="J288" t="s">
        <v>613</v>
      </c>
      <c r="K288" t="s">
        <v>2241</v>
      </c>
      <c r="L288" t="s">
        <v>437</v>
      </c>
      <c r="M288" t="s">
        <v>438</v>
      </c>
      <c r="O288" t="s">
        <v>373</v>
      </c>
      <c r="P288">
        <v>1</v>
      </c>
      <c r="Q288" t="s">
        <v>617</v>
      </c>
      <c r="R288">
        <v>17.99</v>
      </c>
      <c r="Z288" t="s">
        <v>4713</v>
      </c>
      <c r="AA288" t="s">
        <v>29</v>
      </c>
      <c r="AB288" t="s">
        <v>34571</v>
      </c>
      <c r="AC288" t="s">
        <v>172</v>
      </c>
      <c r="AE288" t="b">
        <v>0</v>
      </c>
    </row>
    <row r="289" spans="1:31">
      <c r="A289" t="s">
        <v>34572</v>
      </c>
      <c r="B289" t="s">
        <v>34572</v>
      </c>
      <c r="C289" t="s">
        <v>34573</v>
      </c>
      <c r="D289" t="s">
        <v>34574</v>
      </c>
      <c r="E289" t="s">
        <v>373</v>
      </c>
      <c r="F289" t="s">
        <v>589</v>
      </c>
      <c r="G289" t="s">
        <v>612</v>
      </c>
      <c r="J289" t="s">
        <v>613</v>
      </c>
      <c r="K289" t="s">
        <v>24950</v>
      </c>
      <c r="L289" t="s">
        <v>1927</v>
      </c>
      <c r="M289" t="s">
        <v>1928</v>
      </c>
      <c r="O289" t="s">
        <v>373</v>
      </c>
      <c r="P289">
        <v>1</v>
      </c>
      <c r="Q289" t="s">
        <v>617</v>
      </c>
      <c r="R289">
        <v>14.99</v>
      </c>
      <c r="Z289" t="s">
        <v>34575</v>
      </c>
      <c r="AA289" t="s">
        <v>291</v>
      </c>
      <c r="AB289">
        <v>64120</v>
      </c>
      <c r="AC289" t="s">
        <v>172</v>
      </c>
      <c r="AE289" t="b">
        <v>0</v>
      </c>
    </row>
    <row r="290" spans="1:31">
      <c r="A290" t="s">
        <v>34576</v>
      </c>
      <c r="B290" t="s">
        <v>34576</v>
      </c>
      <c r="C290" t="s">
        <v>34577</v>
      </c>
      <c r="D290" t="s">
        <v>34578</v>
      </c>
      <c r="E290" t="s">
        <v>373</v>
      </c>
      <c r="F290" t="s">
        <v>589</v>
      </c>
      <c r="G290" t="s">
        <v>612</v>
      </c>
      <c r="J290" t="s">
        <v>613</v>
      </c>
      <c r="K290" t="s">
        <v>34579</v>
      </c>
      <c r="L290" t="s">
        <v>34580</v>
      </c>
      <c r="M290" t="s">
        <v>34581</v>
      </c>
      <c r="O290" t="s">
        <v>373</v>
      </c>
      <c r="P290">
        <v>1</v>
      </c>
      <c r="Q290" t="s">
        <v>617</v>
      </c>
      <c r="R290">
        <v>13.99</v>
      </c>
      <c r="Z290" t="s">
        <v>16762</v>
      </c>
      <c r="AA290" t="s">
        <v>24</v>
      </c>
      <c r="AB290" t="s">
        <v>16763</v>
      </c>
      <c r="AC290" t="s">
        <v>172</v>
      </c>
      <c r="AE290" t="b">
        <v>0</v>
      </c>
    </row>
    <row r="291" spans="1:31">
      <c r="A291" t="s">
        <v>34576</v>
      </c>
      <c r="B291" t="s">
        <v>34576</v>
      </c>
      <c r="C291" t="s">
        <v>34577</v>
      </c>
      <c r="D291" t="s">
        <v>34578</v>
      </c>
      <c r="E291" t="s">
        <v>373</v>
      </c>
      <c r="F291" t="s">
        <v>589</v>
      </c>
      <c r="G291" t="s">
        <v>612</v>
      </c>
      <c r="J291" t="s">
        <v>613</v>
      </c>
      <c r="K291" t="s">
        <v>8462</v>
      </c>
      <c r="L291" t="s">
        <v>2620</v>
      </c>
      <c r="M291" t="s">
        <v>2621</v>
      </c>
      <c r="O291" t="s">
        <v>373</v>
      </c>
      <c r="P291">
        <v>1</v>
      </c>
      <c r="Q291" t="s">
        <v>617</v>
      </c>
      <c r="R291">
        <v>18.99</v>
      </c>
      <c r="Z291" t="s">
        <v>16762</v>
      </c>
      <c r="AA291" t="s">
        <v>24</v>
      </c>
      <c r="AB291" t="s">
        <v>16763</v>
      </c>
      <c r="AC291" t="s">
        <v>172</v>
      </c>
      <c r="AE291" t="b">
        <v>0</v>
      </c>
    </row>
    <row r="292" spans="1:31">
      <c r="A292" t="s">
        <v>34582</v>
      </c>
      <c r="B292" t="s">
        <v>34582</v>
      </c>
      <c r="C292" t="s">
        <v>34583</v>
      </c>
      <c r="D292" t="s">
        <v>34584</v>
      </c>
      <c r="E292" t="s">
        <v>373</v>
      </c>
      <c r="F292" t="s">
        <v>589</v>
      </c>
      <c r="G292" t="s">
        <v>612</v>
      </c>
      <c r="J292" t="s">
        <v>613</v>
      </c>
      <c r="K292" t="s">
        <v>31574</v>
      </c>
      <c r="L292" t="s">
        <v>8685</v>
      </c>
      <c r="M292" t="s">
        <v>4600</v>
      </c>
      <c r="O292" t="s">
        <v>373</v>
      </c>
      <c r="P292">
        <v>1</v>
      </c>
      <c r="Q292" t="s">
        <v>617</v>
      </c>
      <c r="R292">
        <v>15.99</v>
      </c>
      <c r="Z292" t="s">
        <v>27214</v>
      </c>
      <c r="AA292" t="s">
        <v>24</v>
      </c>
      <c r="AB292" t="s">
        <v>34585</v>
      </c>
      <c r="AC292" t="s">
        <v>172</v>
      </c>
      <c r="AE292" t="b">
        <v>0</v>
      </c>
    </row>
    <row r="293" spans="1:31">
      <c r="A293" t="s">
        <v>34582</v>
      </c>
      <c r="B293" t="s">
        <v>34582</v>
      </c>
      <c r="C293" t="s">
        <v>34583</v>
      </c>
      <c r="D293" t="s">
        <v>34584</v>
      </c>
      <c r="E293" t="s">
        <v>373</v>
      </c>
      <c r="F293" t="s">
        <v>589</v>
      </c>
      <c r="G293" t="s">
        <v>612</v>
      </c>
      <c r="J293" t="s">
        <v>613</v>
      </c>
      <c r="K293" t="s">
        <v>34586</v>
      </c>
      <c r="L293" t="s">
        <v>8696</v>
      </c>
      <c r="M293" t="s">
        <v>8697</v>
      </c>
      <c r="O293" t="s">
        <v>373</v>
      </c>
      <c r="P293">
        <v>1</v>
      </c>
      <c r="Q293" t="s">
        <v>617</v>
      </c>
      <c r="R293">
        <v>15.99</v>
      </c>
      <c r="Z293" t="s">
        <v>27214</v>
      </c>
      <c r="AA293" t="s">
        <v>24</v>
      </c>
      <c r="AB293" t="s">
        <v>34585</v>
      </c>
      <c r="AC293" t="s">
        <v>172</v>
      </c>
      <c r="AE293" t="b">
        <v>0</v>
      </c>
    </row>
    <row r="294" spans="1:31">
      <c r="A294" t="s">
        <v>34587</v>
      </c>
      <c r="B294" t="s">
        <v>34587</v>
      </c>
      <c r="C294" t="s">
        <v>34588</v>
      </c>
      <c r="D294" t="s">
        <v>34589</v>
      </c>
      <c r="E294" t="s">
        <v>373</v>
      </c>
      <c r="F294" t="s">
        <v>589</v>
      </c>
      <c r="G294" t="s">
        <v>612</v>
      </c>
      <c r="J294" t="s">
        <v>613</v>
      </c>
      <c r="K294" t="s">
        <v>31337</v>
      </c>
      <c r="L294" t="s">
        <v>864</v>
      </c>
      <c r="M294" t="s">
        <v>865</v>
      </c>
      <c r="O294" t="s">
        <v>373</v>
      </c>
      <c r="P294">
        <v>1</v>
      </c>
      <c r="Q294" t="s">
        <v>617</v>
      </c>
      <c r="R294">
        <v>15.99</v>
      </c>
      <c r="Z294" t="s">
        <v>34590</v>
      </c>
      <c r="AA294" t="s">
        <v>31</v>
      </c>
      <c r="AB294" t="s">
        <v>34591</v>
      </c>
      <c r="AC294" t="s">
        <v>172</v>
      </c>
      <c r="AE294" t="b">
        <v>0</v>
      </c>
    </row>
    <row r="295" spans="1:31">
      <c r="A295" t="s">
        <v>34592</v>
      </c>
      <c r="B295" t="s">
        <v>34592</v>
      </c>
      <c r="C295" t="s">
        <v>34593</v>
      </c>
      <c r="D295" t="s">
        <v>34594</v>
      </c>
      <c r="E295" t="s">
        <v>373</v>
      </c>
      <c r="F295" t="s">
        <v>589</v>
      </c>
      <c r="G295" t="s">
        <v>612</v>
      </c>
      <c r="J295" t="s">
        <v>376</v>
      </c>
      <c r="K295" t="s">
        <v>8478</v>
      </c>
      <c r="L295" t="s">
        <v>904</v>
      </c>
      <c r="M295" t="s">
        <v>905</v>
      </c>
      <c r="O295" t="s">
        <v>373</v>
      </c>
      <c r="P295">
        <v>1</v>
      </c>
      <c r="Q295" t="s">
        <v>617</v>
      </c>
      <c r="R295">
        <v>16.99</v>
      </c>
      <c r="T295">
        <v>5.09</v>
      </c>
      <c r="Y295">
        <v>5.09</v>
      </c>
      <c r="Z295" t="s">
        <v>753</v>
      </c>
      <c r="AA295" t="s">
        <v>24</v>
      </c>
      <c r="AB295" t="s">
        <v>34595</v>
      </c>
      <c r="AC295" t="s">
        <v>172</v>
      </c>
      <c r="AD295" t="s">
        <v>4114</v>
      </c>
      <c r="AE295" t="b">
        <v>0</v>
      </c>
    </row>
    <row r="296" spans="1:31">
      <c r="A296" t="s">
        <v>34596</v>
      </c>
      <c r="B296" t="s">
        <v>34596</v>
      </c>
      <c r="C296" t="s">
        <v>34597</v>
      </c>
      <c r="D296" t="s">
        <v>34598</v>
      </c>
      <c r="E296" t="s">
        <v>373</v>
      </c>
      <c r="F296" t="s">
        <v>589</v>
      </c>
      <c r="G296" t="s">
        <v>612</v>
      </c>
      <c r="J296" t="s">
        <v>613</v>
      </c>
      <c r="K296" t="s">
        <v>34599</v>
      </c>
      <c r="L296" t="s">
        <v>22907</v>
      </c>
      <c r="M296" t="s">
        <v>22908</v>
      </c>
      <c r="O296" t="s">
        <v>373</v>
      </c>
      <c r="P296">
        <v>1</v>
      </c>
      <c r="Q296" t="s">
        <v>617</v>
      </c>
      <c r="R296">
        <v>13.99</v>
      </c>
      <c r="Z296" t="s">
        <v>1407</v>
      </c>
      <c r="AA296" t="s">
        <v>23</v>
      </c>
      <c r="AB296" t="s">
        <v>34600</v>
      </c>
      <c r="AC296" t="s">
        <v>172</v>
      </c>
      <c r="AE296" t="b">
        <v>0</v>
      </c>
    </row>
    <row r="297" spans="1:31">
      <c r="A297" t="s">
        <v>34601</v>
      </c>
      <c r="B297" t="s">
        <v>34601</v>
      </c>
      <c r="C297" t="s">
        <v>34602</v>
      </c>
      <c r="D297" t="s">
        <v>34603</v>
      </c>
      <c r="E297" t="s">
        <v>373</v>
      </c>
      <c r="F297" t="s">
        <v>589</v>
      </c>
      <c r="G297" t="s">
        <v>612</v>
      </c>
      <c r="J297" t="s">
        <v>613</v>
      </c>
      <c r="K297" t="s">
        <v>34604</v>
      </c>
      <c r="L297" t="s">
        <v>2292</v>
      </c>
      <c r="M297" t="s">
        <v>2293</v>
      </c>
      <c r="O297" t="s">
        <v>373</v>
      </c>
      <c r="P297">
        <v>1</v>
      </c>
      <c r="Q297" t="s">
        <v>617</v>
      </c>
      <c r="R297">
        <v>15.99</v>
      </c>
      <c r="Z297" t="s">
        <v>34079</v>
      </c>
      <c r="AA297" t="s">
        <v>41</v>
      </c>
      <c r="AB297">
        <v>55347</v>
      </c>
      <c r="AC297" t="s">
        <v>172</v>
      </c>
      <c r="AE297" t="b">
        <v>0</v>
      </c>
    </row>
    <row r="298" spans="1:31">
      <c r="A298" t="s">
        <v>34605</v>
      </c>
      <c r="C298" t="s">
        <v>34606</v>
      </c>
      <c r="D298" t="s">
        <v>34607</v>
      </c>
      <c r="E298" t="s">
        <v>373</v>
      </c>
      <c r="F298" t="s">
        <v>374</v>
      </c>
      <c r="G298" t="s">
        <v>612</v>
      </c>
      <c r="J298" t="s">
        <v>376</v>
      </c>
      <c r="K298" t="s">
        <v>31250</v>
      </c>
      <c r="L298" t="s">
        <v>1592</v>
      </c>
      <c r="M298" t="s">
        <v>1593</v>
      </c>
      <c r="N298">
        <v>1</v>
      </c>
      <c r="O298" t="s">
        <v>373</v>
      </c>
      <c r="P298">
        <v>1</v>
      </c>
      <c r="Q298" t="s">
        <v>617</v>
      </c>
      <c r="R298">
        <v>11.99</v>
      </c>
      <c r="T298">
        <v>0</v>
      </c>
      <c r="V298">
        <v>0</v>
      </c>
      <c r="X298">
        <v>2</v>
      </c>
      <c r="Z298" t="s">
        <v>10604</v>
      </c>
      <c r="AA298" t="s">
        <v>22</v>
      </c>
      <c r="AB298" t="s">
        <v>34608</v>
      </c>
      <c r="AC298" t="s">
        <v>172</v>
      </c>
      <c r="AD298" t="s">
        <v>30357</v>
      </c>
      <c r="AE298" t="b">
        <v>0</v>
      </c>
    </row>
    <row r="299" spans="1:31">
      <c r="A299" t="s">
        <v>34609</v>
      </c>
      <c r="B299" t="s">
        <v>34609</v>
      </c>
      <c r="C299" t="s">
        <v>34610</v>
      </c>
      <c r="D299" t="s">
        <v>34611</v>
      </c>
      <c r="E299" t="s">
        <v>373</v>
      </c>
      <c r="F299" t="s">
        <v>589</v>
      </c>
      <c r="G299" t="s">
        <v>612</v>
      </c>
      <c r="J299" t="s">
        <v>613</v>
      </c>
      <c r="K299" t="s">
        <v>3913</v>
      </c>
      <c r="L299" t="s">
        <v>1174</v>
      </c>
      <c r="M299" t="s">
        <v>1175</v>
      </c>
      <c r="O299" t="s">
        <v>373</v>
      </c>
      <c r="P299">
        <v>1</v>
      </c>
      <c r="Q299" t="s">
        <v>617</v>
      </c>
      <c r="R299">
        <v>14.99</v>
      </c>
      <c r="Z299" t="s">
        <v>23027</v>
      </c>
      <c r="AA299" t="s">
        <v>24</v>
      </c>
      <c r="AB299">
        <v>33019</v>
      </c>
      <c r="AC299" t="s">
        <v>172</v>
      </c>
      <c r="AE299" t="b">
        <v>0</v>
      </c>
    </row>
    <row r="300" spans="1:31">
      <c r="A300" t="s">
        <v>34612</v>
      </c>
      <c r="B300" t="s">
        <v>34612</v>
      </c>
      <c r="C300" t="s">
        <v>34613</v>
      </c>
      <c r="D300" t="s">
        <v>34614</v>
      </c>
      <c r="E300" t="s">
        <v>373</v>
      </c>
      <c r="F300" t="s">
        <v>589</v>
      </c>
      <c r="G300" t="s">
        <v>612</v>
      </c>
      <c r="J300" t="s">
        <v>613</v>
      </c>
      <c r="K300" t="s">
        <v>8726</v>
      </c>
      <c r="L300" t="s">
        <v>8727</v>
      </c>
      <c r="M300" t="s">
        <v>8728</v>
      </c>
      <c r="O300" t="s">
        <v>373</v>
      </c>
      <c r="P300">
        <v>1</v>
      </c>
      <c r="Q300" t="s">
        <v>617</v>
      </c>
      <c r="R300">
        <v>15.99</v>
      </c>
      <c r="Z300" t="s">
        <v>2389</v>
      </c>
      <c r="AA300" t="s">
        <v>24</v>
      </c>
      <c r="AB300" t="s">
        <v>34615</v>
      </c>
      <c r="AC300" t="s">
        <v>172</v>
      </c>
      <c r="AE300" t="b">
        <v>0</v>
      </c>
    </row>
    <row r="301" spans="1:31">
      <c r="A301" t="s">
        <v>34616</v>
      </c>
      <c r="B301" t="s">
        <v>34616</v>
      </c>
      <c r="C301" t="s">
        <v>34617</v>
      </c>
      <c r="D301" t="s">
        <v>34618</v>
      </c>
      <c r="E301" t="s">
        <v>373</v>
      </c>
      <c r="F301" t="s">
        <v>589</v>
      </c>
      <c r="G301" t="s">
        <v>612</v>
      </c>
      <c r="J301" t="s">
        <v>613</v>
      </c>
      <c r="K301" t="s">
        <v>34619</v>
      </c>
      <c r="L301" t="s">
        <v>10938</v>
      </c>
      <c r="M301" t="s">
        <v>10939</v>
      </c>
      <c r="O301" t="s">
        <v>373</v>
      </c>
      <c r="P301">
        <v>1</v>
      </c>
      <c r="Q301" t="s">
        <v>617</v>
      </c>
      <c r="R301">
        <v>13.99</v>
      </c>
      <c r="Z301" t="s">
        <v>618</v>
      </c>
      <c r="AA301" t="s">
        <v>27</v>
      </c>
      <c r="AB301" t="s">
        <v>34620</v>
      </c>
      <c r="AC301" t="s">
        <v>172</v>
      </c>
      <c r="AE301" t="b">
        <v>0</v>
      </c>
    </row>
    <row r="302" spans="1:31">
      <c r="A302" t="s">
        <v>34621</v>
      </c>
      <c r="B302" t="s">
        <v>34621</v>
      </c>
      <c r="C302" t="s">
        <v>34622</v>
      </c>
      <c r="D302" t="s">
        <v>34623</v>
      </c>
      <c r="E302" t="s">
        <v>373</v>
      </c>
      <c r="F302" t="s">
        <v>589</v>
      </c>
      <c r="G302" t="s">
        <v>612</v>
      </c>
      <c r="J302" t="s">
        <v>376</v>
      </c>
      <c r="K302" t="s">
        <v>8063</v>
      </c>
      <c r="L302" t="s">
        <v>8064</v>
      </c>
      <c r="M302" t="s">
        <v>8065</v>
      </c>
      <c r="O302" t="s">
        <v>373</v>
      </c>
      <c r="P302">
        <v>1</v>
      </c>
      <c r="Q302" t="s">
        <v>617</v>
      </c>
      <c r="R302">
        <v>14.99</v>
      </c>
      <c r="T302">
        <v>3.47</v>
      </c>
      <c r="Y302">
        <v>3.47</v>
      </c>
      <c r="Z302" t="s">
        <v>839</v>
      </c>
      <c r="AA302" t="s">
        <v>22</v>
      </c>
      <c r="AB302" t="s">
        <v>34624</v>
      </c>
      <c r="AC302" t="s">
        <v>172</v>
      </c>
      <c r="AD302" t="s">
        <v>4114</v>
      </c>
      <c r="AE302" t="b">
        <v>0</v>
      </c>
    </row>
    <row r="303" spans="1:31">
      <c r="A303" t="s">
        <v>34621</v>
      </c>
      <c r="B303" t="s">
        <v>34621</v>
      </c>
      <c r="C303" t="s">
        <v>34622</v>
      </c>
      <c r="D303" t="s">
        <v>34623</v>
      </c>
      <c r="E303" t="s">
        <v>373</v>
      </c>
      <c r="F303" t="s">
        <v>589</v>
      </c>
      <c r="G303" t="s">
        <v>612</v>
      </c>
      <c r="J303" t="s">
        <v>376</v>
      </c>
      <c r="K303" t="s">
        <v>30596</v>
      </c>
      <c r="L303" t="s">
        <v>1088</v>
      </c>
      <c r="M303" t="s">
        <v>1089</v>
      </c>
      <c r="O303" t="s">
        <v>373</v>
      </c>
      <c r="P303">
        <v>1</v>
      </c>
      <c r="Q303" t="s">
        <v>617</v>
      </c>
      <c r="R303">
        <v>15.99</v>
      </c>
      <c r="T303">
        <v>4.33</v>
      </c>
      <c r="Y303">
        <v>4.33</v>
      </c>
      <c r="Z303" t="s">
        <v>839</v>
      </c>
      <c r="AA303" t="s">
        <v>22</v>
      </c>
      <c r="AB303" t="s">
        <v>34624</v>
      </c>
      <c r="AC303" t="s">
        <v>172</v>
      </c>
      <c r="AD303" t="s">
        <v>4114</v>
      </c>
      <c r="AE303" t="b">
        <v>0</v>
      </c>
    </row>
    <row r="304" spans="1:31">
      <c r="A304" t="s">
        <v>34625</v>
      </c>
      <c r="B304" t="s">
        <v>34625</v>
      </c>
      <c r="C304" t="s">
        <v>34626</v>
      </c>
      <c r="D304" t="s">
        <v>34627</v>
      </c>
      <c r="E304" t="s">
        <v>373</v>
      </c>
      <c r="F304" t="s">
        <v>589</v>
      </c>
      <c r="G304" t="s">
        <v>612</v>
      </c>
      <c r="J304" t="s">
        <v>613</v>
      </c>
      <c r="K304" t="s">
        <v>24142</v>
      </c>
      <c r="L304" t="s">
        <v>24143</v>
      </c>
      <c r="M304" t="s">
        <v>24144</v>
      </c>
      <c r="O304" t="s">
        <v>373</v>
      </c>
      <c r="P304">
        <v>1</v>
      </c>
      <c r="Q304" t="s">
        <v>617</v>
      </c>
      <c r="R304">
        <v>15.99</v>
      </c>
      <c r="Z304" t="s">
        <v>21104</v>
      </c>
      <c r="AA304" t="s">
        <v>25</v>
      </c>
      <c r="AB304" t="s">
        <v>34628</v>
      </c>
      <c r="AC304" t="s">
        <v>172</v>
      </c>
      <c r="AE304" t="b">
        <v>0</v>
      </c>
    </row>
    <row r="305" spans="1:31">
      <c r="A305" t="s">
        <v>34629</v>
      </c>
      <c r="B305" t="s">
        <v>34629</v>
      </c>
      <c r="C305" t="s">
        <v>34630</v>
      </c>
      <c r="D305" t="s">
        <v>34631</v>
      </c>
      <c r="E305" t="s">
        <v>373</v>
      </c>
      <c r="F305" t="s">
        <v>589</v>
      </c>
      <c r="G305" t="s">
        <v>612</v>
      </c>
      <c r="J305" t="s">
        <v>613</v>
      </c>
      <c r="K305" t="s">
        <v>34314</v>
      </c>
      <c r="L305" t="s">
        <v>15234</v>
      </c>
      <c r="M305" t="s">
        <v>15235</v>
      </c>
      <c r="O305" t="s">
        <v>373</v>
      </c>
      <c r="P305">
        <v>1</v>
      </c>
      <c r="Q305" t="s">
        <v>617</v>
      </c>
      <c r="R305">
        <v>14.99</v>
      </c>
      <c r="Z305" t="s">
        <v>5423</v>
      </c>
      <c r="AA305" t="s">
        <v>23</v>
      </c>
      <c r="AB305" t="s">
        <v>34632</v>
      </c>
      <c r="AC305" t="s">
        <v>172</v>
      </c>
      <c r="AE305" t="b">
        <v>0</v>
      </c>
    </row>
    <row r="306" spans="1:31">
      <c r="A306" t="s">
        <v>34633</v>
      </c>
      <c r="B306" t="s">
        <v>34633</v>
      </c>
      <c r="C306" t="s">
        <v>34634</v>
      </c>
      <c r="D306" t="s">
        <v>34635</v>
      </c>
      <c r="E306" t="s">
        <v>373</v>
      </c>
      <c r="F306" t="s">
        <v>589</v>
      </c>
      <c r="G306" t="s">
        <v>612</v>
      </c>
      <c r="J306" t="s">
        <v>613</v>
      </c>
      <c r="K306" t="s">
        <v>30403</v>
      </c>
      <c r="L306" t="s">
        <v>686</v>
      </c>
      <c r="M306" t="s">
        <v>687</v>
      </c>
      <c r="O306" t="s">
        <v>373</v>
      </c>
      <c r="P306">
        <v>1</v>
      </c>
      <c r="Q306" t="s">
        <v>617</v>
      </c>
      <c r="R306">
        <v>13.99</v>
      </c>
      <c r="Z306" t="s">
        <v>9421</v>
      </c>
      <c r="AA306" t="s">
        <v>38</v>
      </c>
      <c r="AB306" t="s">
        <v>34636</v>
      </c>
      <c r="AC306" t="s">
        <v>172</v>
      </c>
      <c r="AE306" t="b">
        <v>0</v>
      </c>
    </row>
    <row r="307" spans="1:31">
      <c r="A307" t="s">
        <v>34637</v>
      </c>
      <c r="B307" t="s">
        <v>34637</v>
      </c>
      <c r="C307" t="s">
        <v>34638</v>
      </c>
      <c r="D307" t="s">
        <v>34639</v>
      </c>
      <c r="E307" t="s">
        <v>373</v>
      </c>
      <c r="F307" t="s">
        <v>589</v>
      </c>
      <c r="G307" t="s">
        <v>612</v>
      </c>
      <c r="J307" t="s">
        <v>613</v>
      </c>
      <c r="K307" t="s">
        <v>24722</v>
      </c>
      <c r="L307" t="s">
        <v>1235</v>
      </c>
      <c r="M307" t="s">
        <v>560</v>
      </c>
      <c r="O307" t="s">
        <v>373</v>
      </c>
      <c r="P307">
        <v>1</v>
      </c>
      <c r="Q307" t="s">
        <v>617</v>
      </c>
      <c r="R307">
        <v>17.99</v>
      </c>
      <c r="Z307" t="s">
        <v>34640</v>
      </c>
      <c r="AA307" t="s">
        <v>29</v>
      </c>
      <c r="AB307" t="s">
        <v>34641</v>
      </c>
      <c r="AC307" t="s">
        <v>172</v>
      </c>
      <c r="AE307" t="b">
        <v>0</v>
      </c>
    </row>
    <row r="308" spans="1:31">
      <c r="A308" t="s">
        <v>34642</v>
      </c>
      <c r="B308" t="s">
        <v>34642</v>
      </c>
      <c r="C308" t="s">
        <v>34643</v>
      </c>
      <c r="D308" t="s">
        <v>34644</v>
      </c>
      <c r="E308" t="s">
        <v>373</v>
      </c>
      <c r="F308" t="s">
        <v>589</v>
      </c>
      <c r="G308" t="s">
        <v>612</v>
      </c>
      <c r="J308" t="s">
        <v>613</v>
      </c>
      <c r="K308" t="s">
        <v>30403</v>
      </c>
      <c r="L308" t="s">
        <v>686</v>
      </c>
      <c r="M308" t="s">
        <v>687</v>
      </c>
      <c r="O308" t="s">
        <v>373</v>
      </c>
      <c r="P308">
        <v>1</v>
      </c>
      <c r="Q308" t="s">
        <v>617</v>
      </c>
      <c r="R308">
        <v>13.99</v>
      </c>
      <c r="Z308" t="s">
        <v>2047</v>
      </c>
      <c r="AA308" t="s">
        <v>24</v>
      </c>
      <c r="AB308" t="s">
        <v>34645</v>
      </c>
      <c r="AC308" t="s">
        <v>172</v>
      </c>
      <c r="AE308" t="b">
        <v>0</v>
      </c>
    </row>
    <row r="309" spans="1:31">
      <c r="A309" t="s">
        <v>34646</v>
      </c>
      <c r="B309" t="s">
        <v>34646</v>
      </c>
      <c r="C309" t="s">
        <v>34647</v>
      </c>
      <c r="D309" t="s">
        <v>34648</v>
      </c>
      <c r="E309" t="s">
        <v>373</v>
      </c>
      <c r="F309" t="s">
        <v>589</v>
      </c>
      <c r="G309" t="s">
        <v>612</v>
      </c>
      <c r="J309" t="s">
        <v>613</v>
      </c>
      <c r="K309" t="s">
        <v>30660</v>
      </c>
      <c r="L309" t="s">
        <v>17121</v>
      </c>
      <c r="M309" t="s">
        <v>881</v>
      </c>
      <c r="O309" t="s">
        <v>373</v>
      </c>
      <c r="P309">
        <v>1</v>
      </c>
      <c r="Q309" t="s">
        <v>617</v>
      </c>
      <c r="R309">
        <v>15.99</v>
      </c>
      <c r="Z309" t="s">
        <v>2690</v>
      </c>
      <c r="AA309" t="s">
        <v>49</v>
      </c>
      <c r="AB309" t="s">
        <v>34649</v>
      </c>
      <c r="AC309" t="s">
        <v>172</v>
      </c>
      <c r="AE309" t="b">
        <v>0</v>
      </c>
    </row>
    <row r="310" spans="1:31">
      <c r="A310" t="s">
        <v>34650</v>
      </c>
      <c r="C310" t="s">
        <v>34647</v>
      </c>
      <c r="D310" t="s">
        <v>34651</v>
      </c>
      <c r="E310" t="s">
        <v>373</v>
      </c>
      <c r="F310" t="s">
        <v>374</v>
      </c>
      <c r="G310" t="s">
        <v>612</v>
      </c>
      <c r="J310" t="s">
        <v>376</v>
      </c>
      <c r="K310" t="s">
        <v>34652</v>
      </c>
      <c r="L310" t="s">
        <v>32815</v>
      </c>
      <c r="M310" t="s">
        <v>12874</v>
      </c>
      <c r="N310">
        <v>1</v>
      </c>
      <c r="O310" t="s">
        <v>373</v>
      </c>
      <c r="P310">
        <v>1</v>
      </c>
      <c r="Q310" t="s">
        <v>617</v>
      </c>
      <c r="R310">
        <v>15.99</v>
      </c>
      <c r="T310">
        <v>0</v>
      </c>
      <c r="V310">
        <v>0</v>
      </c>
      <c r="Z310" t="s">
        <v>2690</v>
      </c>
      <c r="AA310" t="s">
        <v>49</v>
      </c>
      <c r="AB310" t="s">
        <v>34649</v>
      </c>
      <c r="AC310" t="s">
        <v>172</v>
      </c>
      <c r="AE310" t="b">
        <v>0</v>
      </c>
    </row>
    <row r="311" spans="1:31">
      <c r="A311" t="s">
        <v>34650</v>
      </c>
      <c r="C311" t="s">
        <v>34647</v>
      </c>
      <c r="D311" t="s">
        <v>34651</v>
      </c>
      <c r="E311" t="s">
        <v>373</v>
      </c>
      <c r="F311" t="s">
        <v>374</v>
      </c>
      <c r="G311" t="s">
        <v>612</v>
      </c>
      <c r="J311" t="s">
        <v>376</v>
      </c>
      <c r="K311" t="s">
        <v>31185</v>
      </c>
      <c r="L311" t="s">
        <v>16991</v>
      </c>
      <c r="M311" t="s">
        <v>2558</v>
      </c>
      <c r="N311">
        <v>1</v>
      </c>
      <c r="O311" t="s">
        <v>373</v>
      </c>
      <c r="P311">
        <v>1</v>
      </c>
      <c r="Q311" t="s">
        <v>617</v>
      </c>
      <c r="R311">
        <v>13.99</v>
      </c>
      <c r="T311">
        <v>0</v>
      </c>
      <c r="V311">
        <v>0</v>
      </c>
      <c r="Z311" t="s">
        <v>2690</v>
      </c>
      <c r="AA311" t="s">
        <v>49</v>
      </c>
      <c r="AB311" t="s">
        <v>34649</v>
      </c>
      <c r="AC311" t="s">
        <v>172</v>
      </c>
      <c r="AE311" t="b">
        <v>0</v>
      </c>
    </row>
    <row r="312" spans="1:31">
      <c r="A312" t="s">
        <v>34653</v>
      </c>
      <c r="B312" t="s">
        <v>34653</v>
      </c>
      <c r="C312" t="s">
        <v>34654</v>
      </c>
      <c r="D312" t="s">
        <v>34655</v>
      </c>
      <c r="E312" t="s">
        <v>373</v>
      </c>
      <c r="F312" t="s">
        <v>589</v>
      </c>
      <c r="G312" t="s">
        <v>612</v>
      </c>
      <c r="J312" t="s">
        <v>613</v>
      </c>
      <c r="K312" t="s">
        <v>3062</v>
      </c>
      <c r="L312" t="s">
        <v>672</v>
      </c>
      <c r="M312" t="s">
        <v>673</v>
      </c>
      <c r="O312" t="s">
        <v>373</v>
      </c>
      <c r="P312">
        <v>1</v>
      </c>
      <c r="Q312" t="s">
        <v>617</v>
      </c>
      <c r="R312">
        <v>17.99</v>
      </c>
      <c r="Z312" t="s">
        <v>4387</v>
      </c>
      <c r="AA312" t="s">
        <v>35</v>
      </c>
      <c r="AB312" t="s">
        <v>34656</v>
      </c>
      <c r="AC312" t="s">
        <v>172</v>
      </c>
      <c r="AE312" t="b">
        <v>0</v>
      </c>
    </row>
    <row r="313" spans="1:31">
      <c r="A313" t="s">
        <v>34657</v>
      </c>
      <c r="B313" t="s">
        <v>34657</v>
      </c>
      <c r="C313" t="s">
        <v>34658</v>
      </c>
      <c r="D313" t="s">
        <v>34659</v>
      </c>
      <c r="E313" t="s">
        <v>373</v>
      </c>
      <c r="F313" t="s">
        <v>589</v>
      </c>
      <c r="G313" t="s">
        <v>612</v>
      </c>
      <c r="J313" t="s">
        <v>613</v>
      </c>
      <c r="K313" t="s">
        <v>30959</v>
      </c>
      <c r="L313" t="s">
        <v>11612</v>
      </c>
      <c r="M313" t="s">
        <v>11613</v>
      </c>
      <c r="O313" t="s">
        <v>373</v>
      </c>
      <c r="P313">
        <v>1</v>
      </c>
      <c r="Q313" t="s">
        <v>617</v>
      </c>
      <c r="R313">
        <v>13.99</v>
      </c>
      <c r="Z313" t="s">
        <v>2277</v>
      </c>
      <c r="AA313" t="s">
        <v>28</v>
      </c>
      <c r="AB313" t="s">
        <v>34660</v>
      </c>
      <c r="AC313" t="s">
        <v>172</v>
      </c>
      <c r="AE313" t="b">
        <v>0</v>
      </c>
    </row>
    <row r="314" spans="1:31">
      <c r="A314" t="s">
        <v>34661</v>
      </c>
      <c r="B314" t="s">
        <v>34661</v>
      </c>
      <c r="C314" t="s">
        <v>34662</v>
      </c>
      <c r="D314" t="s">
        <v>34663</v>
      </c>
      <c r="E314" t="s">
        <v>373</v>
      </c>
      <c r="F314" t="s">
        <v>589</v>
      </c>
      <c r="G314" t="s">
        <v>612</v>
      </c>
      <c r="J314" t="s">
        <v>613</v>
      </c>
      <c r="K314" t="s">
        <v>1067</v>
      </c>
      <c r="L314" t="s">
        <v>1068</v>
      </c>
      <c r="M314" t="s">
        <v>1069</v>
      </c>
      <c r="O314" t="s">
        <v>373</v>
      </c>
      <c r="P314">
        <v>1</v>
      </c>
      <c r="Q314" t="s">
        <v>617</v>
      </c>
      <c r="R314">
        <v>15.99</v>
      </c>
      <c r="Z314" t="s">
        <v>22470</v>
      </c>
      <c r="AA314" t="s">
        <v>218</v>
      </c>
      <c r="AB314">
        <v>33781</v>
      </c>
      <c r="AC314" t="s">
        <v>172</v>
      </c>
      <c r="AE314" t="b">
        <v>0</v>
      </c>
    </row>
    <row r="315" spans="1:31">
      <c r="A315" t="s">
        <v>34661</v>
      </c>
      <c r="B315" t="s">
        <v>34661</v>
      </c>
      <c r="C315" t="s">
        <v>34662</v>
      </c>
      <c r="D315" t="s">
        <v>34663</v>
      </c>
      <c r="E315" t="s">
        <v>373</v>
      </c>
      <c r="F315" t="s">
        <v>589</v>
      </c>
      <c r="G315" t="s">
        <v>612</v>
      </c>
      <c r="J315" t="s">
        <v>613</v>
      </c>
      <c r="K315" t="s">
        <v>33809</v>
      </c>
      <c r="L315" t="s">
        <v>16704</v>
      </c>
      <c r="M315" t="s">
        <v>2154</v>
      </c>
      <c r="O315" t="s">
        <v>373</v>
      </c>
      <c r="P315">
        <v>1</v>
      </c>
      <c r="Q315" t="s">
        <v>617</v>
      </c>
      <c r="R315">
        <v>13.99</v>
      </c>
      <c r="Z315" t="s">
        <v>22470</v>
      </c>
      <c r="AA315" t="s">
        <v>218</v>
      </c>
      <c r="AB315">
        <v>33781</v>
      </c>
      <c r="AC315" t="s">
        <v>172</v>
      </c>
      <c r="AE315" t="b">
        <v>0</v>
      </c>
    </row>
    <row r="316" spans="1:31">
      <c r="A316" t="s">
        <v>34664</v>
      </c>
      <c r="B316" t="s">
        <v>34664</v>
      </c>
      <c r="C316" t="s">
        <v>34665</v>
      </c>
      <c r="D316" t="s">
        <v>34666</v>
      </c>
      <c r="E316" t="s">
        <v>373</v>
      </c>
      <c r="F316" t="s">
        <v>589</v>
      </c>
      <c r="G316" t="s">
        <v>612</v>
      </c>
      <c r="J316" t="s">
        <v>613</v>
      </c>
      <c r="K316" t="s">
        <v>31029</v>
      </c>
      <c r="L316" t="s">
        <v>15540</v>
      </c>
      <c r="M316" t="s">
        <v>15541</v>
      </c>
      <c r="O316" t="s">
        <v>373</v>
      </c>
      <c r="P316">
        <v>1</v>
      </c>
      <c r="Q316" t="s">
        <v>617</v>
      </c>
      <c r="R316">
        <v>15.99</v>
      </c>
      <c r="S316">
        <v>1.38</v>
      </c>
      <c r="Z316" t="s">
        <v>28183</v>
      </c>
      <c r="AA316" t="s">
        <v>33</v>
      </c>
      <c r="AB316" t="s">
        <v>34667</v>
      </c>
      <c r="AC316" t="s">
        <v>172</v>
      </c>
      <c r="AE316" t="b">
        <v>0</v>
      </c>
    </row>
    <row r="317" spans="1:31">
      <c r="A317" t="s">
        <v>34668</v>
      </c>
      <c r="B317" t="s">
        <v>34668</v>
      </c>
      <c r="C317" t="s">
        <v>34669</v>
      </c>
      <c r="D317" t="s">
        <v>34670</v>
      </c>
      <c r="E317" t="s">
        <v>373</v>
      </c>
      <c r="F317" t="s">
        <v>589</v>
      </c>
      <c r="G317" t="s">
        <v>612</v>
      </c>
      <c r="J317" t="s">
        <v>613</v>
      </c>
      <c r="K317" t="s">
        <v>3913</v>
      </c>
      <c r="L317" t="s">
        <v>1174</v>
      </c>
      <c r="M317" t="s">
        <v>1175</v>
      </c>
      <c r="O317" t="s">
        <v>373</v>
      </c>
      <c r="P317">
        <v>1</v>
      </c>
      <c r="Q317" t="s">
        <v>617</v>
      </c>
      <c r="R317">
        <v>14.99</v>
      </c>
      <c r="Z317" t="s">
        <v>34671</v>
      </c>
      <c r="AA317" t="s">
        <v>22</v>
      </c>
      <c r="AB317" t="s">
        <v>34672</v>
      </c>
      <c r="AC317" t="s">
        <v>172</v>
      </c>
      <c r="AE317" t="b">
        <v>0</v>
      </c>
    </row>
    <row r="318" spans="1:31">
      <c r="A318" t="s">
        <v>34673</v>
      </c>
      <c r="B318" t="s">
        <v>34673</v>
      </c>
      <c r="C318" t="s">
        <v>34674</v>
      </c>
      <c r="D318" t="s">
        <v>34675</v>
      </c>
      <c r="E318" t="s">
        <v>373</v>
      </c>
      <c r="F318" t="s">
        <v>589</v>
      </c>
      <c r="G318" t="s">
        <v>612</v>
      </c>
      <c r="J318" t="s">
        <v>613</v>
      </c>
      <c r="K318" t="s">
        <v>34353</v>
      </c>
      <c r="L318" t="s">
        <v>14149</v>
      </c>
      <c r="M318" t="s">
        <v>14150</v>
      </c>
      <c r="O318" t="s">
        <v>373</v>
      </c>
      <c r="P318">
        <v>1</v>
      </c>
      <c r="Q318" t="s">
        <v>617</v>
      </c>
      <c r="R318">
        <v>15.99</v>
      </c>
      <c r="Z318" t="s">
        <v>34676</v>
      </c>
      <c r="AA318" t="s">
        <v>26</v>
      </c>
      <c r="AB318" t="s">
        <v>34677</v>
      </c>
      <c r="AC318" t="s">
        <v>172</v>
      </c>
      <c r="AE318" t="b">
        <v>0</v>
      </c>
    </row>
    <row r="319" spans="1:31">
      <c r="A319" t="s">
        <v>34673</v>
      </c>
      <c r="B319" t="s">
        <v>34673</v>
      </c>
      <c r="C319" t="s">
        <v>34674</v>
      </c>
      <c r="D319" t="s">
        <v>34675</v>
      </c>
      <c r="E319" t="s">
        <v>373</v>
      </c>
      <c r="F319" t="s">
        <v>589</v>
      </c>
      <c r="G319" t="s">
        <v>612</v>
      </c>
      <c r="J319" t="s">
        <v>613</v>
      </c>
      <c r="K319" t="s">
        <v>30950</v>
      </c>
      <c r="L319" t="s">
        <v>9141</v>
      </c>
      <c r="M319" t="s">
        <v>9142</v>
      </c>
      <c r="O319" t="s">
        <v>373</v>
      </c>
      <c r="P319">
        <v>2</v>
      </c>
      <c r="Q319" t="s">
        <v>617</v>
      </c>
      <c r="R319">
        <v>31.98</v>
      </c>
      <c r="Z319" t="s">
        <v>34676</v>
      </c>
      <c r="AA319" t="s">
        <v>26</v>
      </c>
      <c r="AB319" t="s">
        <v>34677</v>
      </c>
      <c r="AC319" t="s">
        <v>172</v>
      </c>
      <c r="AE319" t="b">
        <v>0</v>
      </c>
    </row>
    <row r="320" spans="1:31">
      <c r="A320" t="s">
        <v>34673</v>
      </c>
      <c r="B320" t="s">
        <v>34673</v>
      </c>
      <c r="C320" t="s">
        <v>34674</v>
      </c>
      <c r="D320" t="s">
        <v>34675</v>
      </c>
      <c r="E320" t="s">
        <v>373</v>
      </c>
      <c r="F320" t="s">
        <v>589</v>
      </c>
      <c r="G320" t="s">
        <v>612</v>
      </c>
      <c r="J320" t="s">
        <v>613</v>
      </c>
      <c r="K320" t="s">
        <v>28088</v>
      </c>
      <c r="L320" t="s">
        <v>9341</v>
      </c>
      <c r="M320" t="s">
        <v>9342</v>
      </c>
      <c r="O320" t="s">
        <v>373</v>
      </c>
      <c r="P320">
        <v>1</v>
      </c>
      <c r="Q320" t="s">
        <v>617</v>
      </c>
      <c r="R320">
        <v>16.99</v>
      </c>
      <c r="Z320" t="s">
        <v>34676</v>
      </c>
      <c r="AA320" t="s">
        <v>26</v>
      </c>
      <c r="AB320" t="s">
        <v>34677</v>
      </c>
      <c r="AC320" t="s">
        <v>172</v>
      </c>
      <c r="AE320" t="b">
        <v>0</v>
      </c>
    </row>
    <row r="321" spans="1:31">
      <c r="A321" t="s">
        <v>34678</v>
      </c>
      <c r="B321" t="s">
        <v>34678</v>
      </c>
      <c r="C321" t="s">
        <v>34679</v>
      </c>
      <c r="D321" t="s">
        <v>34680</v>
      </c>
      <c r="E321" t="s">
        <v>373</v>
      </c>
      <c r="F321" t="s">
        <v>589</v>
      </c>
      <c r="G321" t="s">
        <v>612</v>
      </c>
      <c r="J321" t="s">
        <v>613</v>
      </c>
      <c r="K321" t="s">
        <v>30764</v>
      </c>
      <c r="L321" t="s">
        <v>9095</v>
      </c>
      <c r="M321" t="s">
        <v>9096</v>
      </c>
      <c r="O321" t="s">
        <v>373</v>
      </c>
      <c r="P321">
        <v>1</v>
      </c>
      <c r="Q321" t="s">
        <v>617</v>
      </c>
      <c r="R321">
        <v>13.99</v>
      </c>
      <c r="Z321" t="s">
        <v>34681</v>
      </c>
      <c r="AA321" t="s">
        <v>1192</v>
      </c>
      <c r="AB321">
        <v>92672</v>
      </c>
      <c r="AC321" t="s">
        <v>172</v>
      </c>
      <c r="AE321" t="b">
        <v>0</v>
      </c>
    </row>
    <row r="322" spans="1:31">
      <c r="A322" t="s">
        <v>34682</v>
      </c>
      <c r="B322" t="s">
        <v>34682</v>
      </c>
      <c r="C322" t="s">
        <v>34683</v>
      </c>
      <c r="D322" t="s">
        <v>34684</v>
      </c>
      <c r="E322" t="s">
        <v>373</v>
      </c>
      <c r="F322" t="s">
        <v>589</v>
      </c>
      <c r="G322" t="s">
        <v>612</v>
      </c>
      <c r="H322" t="s">
        <v>2176</v>
      </c>
      <c r="J322" t="s">
        <v>613</v>
      </c>
      <c r="K322" t="s">
        <v>34685</v>
      </c>
      <c r="L322" t="s">
        <v>34686</v>
      </c>
      <c r="M322" t="s">
        <v>34687</v>
      </c>
      <c r="O322" t="s">
        <v>373</v>
      </c>
      <c r="P322">
        <v>1</v>
      </c>
      <c r="Q322" t="s">
        <v>617</v>
      </c>
      <c r="R322">
        <v>13.99</v>
      </c>
      <c r="Z322" t="s">
        <v>1701</v>
      </c>
      <c r="AA322" t="s">
        <v>22</v>
      </c>
      <c r="AB322" t="s">
        <v>34688</v>
      </c>
      <c r="AC322" t="s">
        <v>172</v>
      </c>
      <c r="AE322" t="b">
        <v>0</v>
      </c>
    </row>
    <row r="323" spans="1:31">
      <c r="A323" t="s">
        <v>34689</v>
      </c>
      <c r="B323" t="s">
        <v>34689</v>
      </c>
      <c r="C323" t="s">
        <v>34690</v>
      </c>
      <c r="D323" t="s">
        <v>34691</v>
      </c>
      <c r="E323" t="s">
        <v>373</v>
      </c>
      <c r="F323" t="s">
        <v>589</v>
      </c>
      <c r="G323" t="s">
        <v>612</v>
      </c>
      <c r="J323" t="s">
        <v>613</v>
      </c>
      <c r="K323" t="s">
        <v>3907</v>
      </c>
      <c r="L323" t="s">
        <v>2411</v>
      </c>
      <c r="M323" t="s">
        <v>2412</v>
      </c>
      <c r="O323" t="s">
        <v>373</v>
      </c>
      <c r="P323">
        <v>1</v>
      </c>
      <c r="Q323" t="s">
        <v>617</v>
      </c>
      <c r="R323">
        <v>19.99</v>
      </c>
      <c r="Z323" t="s">
        <v>9547</v>
      </c>
      <c r="AA323" t="s">
        <v>274</v>
      </c>
      <c r="AB323" t="s">
        <v>9548</v>
      </c>
      <c r="AC323" t="s">
        <v>172</v>
      </c>
      <c r="AE323" t="b">
        <v>0</v>
      </c>
    </row>
    <row r="324" spans="1:31">
      <c r="A324" t="s">
        <v>34692</v>
      </c>
      <c r="B324" t="s">
        <v>34692</v>
      </c>
      <c r="C324" t="s">
        <v>34693</v>
      </c>
      <c r="D324" t="s">
        <v>34694</v>
      </c>
      <c r="E324" t="s">
        <v>373</v>
      </c>
      <c r="F324" t="s">
        <v>589</v>
      </c>
      <c r="G324" t="s">
        <v>612</v>
      </c>
      <c r="J324" t="s">
        <v>613</v>
      </c>
      <c r="K324" t="s">
        <v>8507</v>
      </c>
      <c r="L324" t="s">
        <v>665</v>
      </c>
      <c r="M324" t="s">
        <v>666</v>
      </c>
      <c r="O324" t="s">
        <v>373</v>
      </c>
      <c r="P324">
        <v>1</v>
      </c>
      <c r="Q324" t="s">
        <v>617</v>
      </c>
      <c r="R324">
        <v>18.99</v>
      </c>
      <c r="Z324" t="s">
        <v>20602</v>
      </c>
      <c r="AA324" t="s">
        <v>24</v>
      </c>
      <c r="AB324" t="s">
        <v>34695</v>
      </c>
      <c r="AC324" t="s">
        <v>172</v>
      </c>
      <c r="AE324" t="b">
        <v>0</v>
      </c>
    </row>
    <row r="325" spans="1:31">
      <c r="A325" t="s">
        <v>34692</v>
      </c>
      <c r="B325" t="s">
        <v>34692</v>
      </c>
      <c r="C325" t="s">
        <v>34693</v>
      </c>
      <c r="D325" t="s">
        <v>34694</v>
      </c>
      <c r="E325" t="s">
        <v>373</v>
      </c>
      <c r="F325" t="s">
        <v>589</v>
      </c>
      <c r="G325" t="s">
        <v>612</v>
      </c>
      <c r="J325" t="s">
        <v>613</v>
      </c>
      <c r="K325" t="s">
        <v>34604</v>
      </c>
      <c r="L325" t="s">
        <v>2292</v>
      </c>
      <c r="M325" t="s">
        <v>2293</v>
      </c>
      <c r="O325" t="s">
        <v>373</v>
      </c>
      <c r="P325">
        <v>1</v>
      </c>
      <c r="Q325" t="s">
        <v>617</v>
      </c>
      <c r="R325">
        <v>15.99</v>
      </c>
      <c r="Z325" t="s">
        <v>20602</v>
      </c>
      <c r="AA325" t="s">
        <v>24</v>
      </c>
      <c r="AB325" t="s">
        <v>34695</v>
      </c>
      <c r="AC325" t="s">
        <v>172</v>
      </c>
      <c r="AE325" t="b">
        <v>0</v>
      </c>
    </row>
    <row r="326" spans="1:31">
      <c r="A326" t="s">
        <v>34696</v>
      </c>
      <c r="B326" t="s">
        <v>34696</v>
      </c>
      <c r="C326" t="s">
        <v>34697</v>
      </c>
      <c r="D326" t="s">
        <v>34698</v>
      </c>
      <c r="E326" t="s">
        <v>373</v>
      </c>
      <c r="F326" t="s">
        <v>589</v>
      </c>
      <c r="G326" t="s">
        <v>612</v>
      </c>
      <c r="J326" t="s">
        <v>613</v>
      </c>
      <c r="K326" t="s">
        <v>30527</v>
      </c>
      <c r="L326" t="s">
        <v>1144</v>
      </c>
      <c r="M326" t="s">
        <v>1145</v>
      </c>
      <c r="O326" t="s">
        <v>373</v>
      </c>
      <c r="P326">
        <v>1</v>
      </c>
      <c r="Q326" t="s">
        <v>617</v>
      </c>
      <c r="R326">
        <v>15.99</v>
      </c>
      <c r="Z326" t="s">
        <v>2389</v>
      </c>
      <c r="AA326" t="s">
        <v>24</v>
      </c>
      <c r="AB326" t="s">
        <v>34699</v>
      </c>
      <c r="AC326" t="s">
        <v>172</v>
      </c>
      <c r="AE326" t="b">
        <v>0</v>
      </c>
    </row>
    <row r="327" spans="1:31">
      <c r="A327" t="s">
        <v>34700</v>
      </c>
      <c r="B327" t="s">
        <v>34700</v>
      </c>
      <c r="C327" t="s">
        <v>34701</v>
      </c>
      <c r="D327" t="s">
        <v>34702</v>
      </c>
      <c r="E327" t="s">
        <v>373</v>
      </c>
      <c r="F327" t="s">
        <v>589</v>
      </c>
      <c r="G327" t="s">
        <v>612</v>
      </c>
      <c r="J327" t="s">
        <v>613</v>
      </c>
      <c r="K327" t="s">
        <v>24747</v>
      </c>
      <c r="L327" t="s">
        <v>912</v>
      </c>
      <c r="M327" t="s">
        <v>913</v>
      </c>
      <c r="O327" t="s">
        <v>373</v>
      </c>
      <c r="P327">
        <v>1</v>
      </c>
      <c r="Q327" t="s">
        <v>617</v>
      </c>
      <c r="R327">
        <v>19.99</v>
      </c>
      <c r="Z327" t="s">
        <v>1407</v>
      </c>
      <c r="AA327" t="s">
        <v>23</v>
      </c>
      <c r="AB327" t="s">
        <v>34703</v>
      </c>
      <c r="AC327" t="s">
        <v>172</v>
      </c>
      <c r="AE327" t="b">
        <v>0</v>
      </c>
    </row>
    <row r="328" spans="1:31">
      <c r="A328" t="s">
        <v>34704</v>
      </c>
      <c r="B328" t="s">
        <v>34704</v>
      </c>
      <c r="C328" t="s">
        <v>34705</v>
      </c>
      <c r="D328" t="s">
        <v>34706</v>
      </c>
      <c r="E328" t="s">
        <v>373</v>
      </c>
      <c r="F328" t="s">
        <v>589</v>
      </c>
      <c r="G328" t="s">
        <v>612</v>
      </c>
      <c r="J328" t="s">
        <v>613</v>
      </c>
      <c r="K328" t="s">
        <v>31903</v>
      </c>
      <c r="L328" t="s">
        <v>13892</v>
      </c>
      <c r="M328" t="s">
        <v>13893</v>
      </c>
      <c r="O328" t="s">
        <v>373</v>
      </c>
      <c r="P328">
        <v>1</v>
      </c>
      <c r="Q328" t="s">
        <v>617</v>
      </c>
      <c r="R328">
        <v>11.99</v>
      </c>
      <c r="Z328" t="s">
        <v>34707</v>
      </c>
      <c r="AA328" t="s">
        <v>34</v>
      </c>
      <c r="AB328" t="s">
        <v>34708</v>
      </c>
      <c r="AC328" t="s">
        <v>172</v>
      </c>
      <c r="AE328" t="b">
        <v>0</v>
      </c>
    </row>
    <row r="329" spans="1:32">
      <c r="A329" t="s">
        <v>34709</v>
      </c>
      <c r="B329" t="s">
        <v>34709</v>
      </c>
      <c r="C329" t="s">
        <v>34710</v>
      </c>
      <c r="D329" t="s">
        <v>34711</v>
      </c>
      <c r="E329" t="s">
        <v>373</v>
      </c>
      <c r="F329" t="s">
        <v>589</v>
      </c>
      <c r="G329" t="s">
        <v>612</v>
      </c>
      <c r="J329" t="s">
        <v>731</v>
      </c>
      <c r="K329" t="s">
        <v>30764</v>
      </c>
      <c r="L329" t="s">
        <v>9095</v>
      </c>
      <c r="M329" t="s">
        <v>9096</v>
      </c>
      <c r="O329" t="s">
        <v>373</v>
      </c>
      <c r="P329">
        <v>1</v>
      </c>
      <c r="Q329" t="s">
        <v>617</v>
      </c>
      <c r="R329">
        <v>13.99</v>
      </c>
      <c r="T329">
        <v>5.99</v>
      </c>
      <c r="Z329" t="s">
        <v>1125</v>
      </c>
      <c r="AA329" t="s">
        <v>46</v>
      </c>
      <c r="AB329" t="s">
        <v>34712</v>
      </c>
      <c r="AC329" t="s">
        <v>172</v>
      </c>
      <c r="AE329" t="b">
        <v>1</v>
      </c>
      <c r="AF329" t="s">
        <v>34713</v>
      </c>
    </row>
    <row r="330" spans="1:32">
      <c r="A330" t="s">
        <v>34709</v>
      </c>
      <c r="B330" t="s">
        <v>34709</v>
      </c>
      <c r="C330" t="s">
        <v>34710</v>
      </c>
      <c r="D330" t="s">
        <v>34711</v>
      </c>
      <c r="E330" t="s">
        <v>373</v>
      </c>
      <c r="F330" t="s">
        <v>589</v>
      </c>
      <c r="G330" t="s">
        <v>612</v>
      </c>
      <c r="J330" t="s">
        <v>731</v>
      </c>
      <c r="K330" t="s">
        <v>30596</v>
      </c>
      <c r="L330" t="s">
        <v>1088</v>
      </c>
      <c r="M330" t="s">
        <v>1089</v>
      </c>
      <c r="O330" t="s">
        <v>373</v>
      </c>
      <c r="P330">
        <v>1</v>
      </c>
      <c r="Q330" t="s">
        <v>617</v>
      </c>
      <c r="R330">
        <v>15.99</v>
      </c>
      <c r="T330">
        <v>5.99</v>
      </c>
      <c r="Z330" t="s">
        <v>1125</v>
      </c>
      <c r="AA330" t="s">
        <v>46</v>
      </c>
      <c r="AB330" t="s">
        <v>34712</v>
      </c>
      <c r="AC330" t="s">
        <v>172</v>
      </c>
      <c r="AE330" t="b">
        <v>1</v>
      </c>
      <c r="AF330" t="s">
        <v>34713</v>
      </c>
    </row>
    <row r="331" spans="1:31">
      <c r="A331" t="s">
        <v>34714</v>
      </c>
      <c r="C331" t="s">
        <v>34715</v>
      </c>
      <c r="D331" t="s">
        <v>34716</v>
      </c>
      <c r="E331" t="s">
        <v>373</v>
      </c>
      <c r="F331" t="s">
        <v>374</v>
      </c>
      <c r="G331" t="s">
        <v>612</v>
      </c>
      <c r="J331" t="s">
        <v>376</v>
      </c>
      <c r="K331" t="s">
        <v>10553</v>
      </c>
      <c r="L331" t="s">
        <v>10554</v>
      </c>
      <c r="M331" t="s">
        <v>10555</v>
      </c>
      <c r="N331">
        <v>1</v>
      </c>
      <c r="O331" t="s">
        <v>373</v>
      </c>
      <c r="P331">
        <v>1</v>
      </c>
      <c r="Q331" t="s">
        <v>617</v>
      </c>
      <c r="R331">
        <v>13.99</v>
      </c>
      <c r="T331">
        <v>0</v>
      </c>
      <c r="V331">
        <v>0</v>
      </c>
      <c r="Z331" t="s">
        <v>13710</v>
      </c>
      <c r="AA331" t="s">
        <v>68</v>
      </c>
      <c r="AB331" t="s">
        <v>34717</v>
      </c>
      <c r="AC331" t="s">
        <v>172</v>
      </c>
      <c r="AE331" t="b">
        <v>0</v>
      </c>
    </row>
    <row r="332" spans="1:31">
      <c r="A332" t="s">
        <v>34718</v>
      </c>
      <c r="B332" t="s">
        <v>34718</v>
      </c>
      <c r="C332" t="s">
        <v>34719</v>
      </c>
      <c r="D332" t="s">
        <v>34720</v>
      </c>
      <c r="E332" t="s">
        <v>373</v>
      </c>
      <c r="F332" t="s">
        <v>589</v>
      </c>
      <c r="G332" t="s">
        <v>612</v>
      </c>
      <c r="J332" t="s">
        <v>613</v>
      </c>
      <c r="K332" t="s">
        <v>30223</v>
      </c>
      <c r="L332" t="s">
        <v>872</v>
      </c>
      <c r="M332" t="s">
        <v>873</v>
      </c>
      <c r="O332" t="s">
        <v>373</v>
      </c>
      <c r="P332">
        <v>1</v>
      </c>
      <c r="Q332" t="s">
        <v>617</v>
      </c>
      <c r="R332">
        <v>17.99</v>
      </c>
      <c r="Z332" t="s">
        <v>2139</v>
      </c>
      <c r="AA332" t="s">
        <v>26</v>
      </c>
      <c r="AB332" t="s">
        <v>34721</v>
      </c>
      <c r="AC332" t="s">
        <v>172</v>
      </c>
      <c r="AE332" t="b">
        <v>0</v>
      </c>
    </row>
    <row r="333" spans="1:32">
      <c r="A333" t="s">
        <v>34722</v>
      </c>
      <c r="B333" t="s">
        <v>34722</v>
      </c>
      <c r="C333" t="s">
        <v>34723</v>
      </c>
      <c r="D333" t="s">
        <v>34724</v>
      </c>
      <c r="E333" t="s">
        <v>373</v>
      </c>
      <c r="F333" t="s">
        <v>589</v>
      </c>
      <c r="G333" t="s">
        <v>612</v>
      </c>
      <c r="J333" t="s">
        <v>731</v>
      </c>
      <c r="K333" t="s">
        <v>30764</v>
      </c>
      <c r="L333" t="s">
        <v>9095</v>
      </c>
      <c r="M333" t="s">
        <v>9096</v>
      </c>
      <c r="O333" t="s">
        <v>373</v>
      </c>
      <c r="P333">
        <v>1</v>
      </c>
      <c r="Q333" t="s">
        <v>617</v>
      </c>
      <c r="R333">
        <v>13.99</v>
      </c>
      <c r="T333">
        <v>5.99</v>
      </c>
      <c r="Z333" t="s">
        <v>1125</v>
      </c>
      <c r="AA333" t="s">
        <v>46</v>
      </c>
      <c r="AB333" t="s">
        <v>34712</v>
      </c>
      <c r="AC333" t="s">
        <v>172</v>
      </c>
      <c r="AE333" t="b">
        <v>1</v>
      </c>
      <c r="AF333" t="s">
        <v>34713</v>
      </c>
    </row>
    <row r="334" spans="1:32">
      <c r="A334" t="s">
        <v>34722</v>
      </c>
      <c r="B334" t="s">
        <v>34722</v>
      </c>
      <c r="C334" t="s">
        <v>34723</v>
      </c>
      <c r="D334" t="s">
        <v>34724</v>
      </c>
      <c r="E334" t="s">
        <v>373</v>
      </c>
      <c r="F334" t="s">
        <v>589</v>
      </c>
      <c r="G334" t="s">
        <v>612</v>
      </c>
      <c r="J334" t="s">
        <v>731</v>
      </c>
      <c r="K334" t="s">
        <v>427</v>
      </c>
      <c r="L334" t="s">
        <v>428</v>
      </c>
      <c r="M334" t="s">
        <v>429</v>
      </c>
      <c r="O334" t="s">
        <v>373</v>
      </c>
      <c r="P334">
        <v>1</v>
      </c>
      <c r="Q334" t="s">
        <v>617</v>
      </c>
      <c r="R334">
        <v>13.99</v>
      </c>
      <c r="T334">
        <v>5.99</v>
      </c>
      <c r="Z334" t="s">
        <v>1125</v>
      </c>
      <c r="AA334" t="s">
        <v>46</v>
      </c>
      <c r="AB334" t="s">
        <v>34712</v>
      </c>
      <c r="AC334" t="s">
        <v>172</v>
      </c>
      <c r="AE334" t="b">
        <v>1</v>
      </c>
      <c r="AF334" t="s">
        <v>34713</v>
      </c>
    </row>
    <row r="335" spans="1:32">
      <c r="A335" t="s">
        <v>34722</v>
      </c>
      <c r="B335" t="s">
        <v>34722</v>
      </c>
      <c r="C335" t="s">
        <v>34723</v>
      </c>
      <c r="D335" t="s">
        <v>34724</v>
      </c>
      <c r="E335" t="s">
        <v>373</v>
      </c>
      <c r="F335" t="s">
        <v>589</v>
      </c>
      <c r="G335" t="s">
        <v>612</v>
      </c>
      <c r="J335" t="s">
        <v>731</v>
      </c>
      <c r="K335" t="s">
        <v>30596</v>
      </c>
      <c r="L335" t="s">
        <v>1088</v>
      </c>
      <c r="M335" t="s">
        <v>1089</v>
      </c>
      <c r="O335" t="s">
        <v>373</v>
      </c>
      <c r="P335">
        <v>1</v>
      </c>
      <c r="Q335" t="s">
        <v>617</v>
      </c>
      <c r="R335">
        <v>15.99</v>
      </c>
      <c r="T335">
        <v>5.99</v>
      </c>
      <c r="Z335" t="s">
        <v>1125</v>
      </c>
      <c r="AA335" t="s">
        <v>46</v>
      </c>
      <c r="AB335" t="s">
        <v>34712</v>
      </c>
      <c r="AC335" t="s">
        <v>172</v>
      </c>
      <c r="AE335" t="b">
        <v>1</v>
      </c>
      <c r="AF335" t="s">
        <v>34713</v>
      </c>
    </row>
    <row r="336" spans="1:32">
      <c r="A336" t="s">
        <v>34725</v>
      </c>
      <c r="C336" t="s">
        <v>34723</v>
      </c>
      <c r="D336" t="s">
        <v>34726</v>
      </c>
      <c r="E336" t="s">
        <v>373</v>
      </c>
      <c r="F336" t="s">
        <v>374</v>
      </c>
      <c r="G336" t="s">
        <v>612</v>
      </c>
      <c r="J336" t="s">
        <v>376</v>
      </c>
      <c r="K336" t="s">
        <v>34056</v>
      </c>
      <c r="L336" t="s">
        <v>9802</v>
      </c>
      <c r="M336" t="s">
        <v>9803</v>
      </c>
      <c r="N336">
        <v>1</v>
      </c>
      <c r="O336" t="s">
        <v>373</v>
      </c>
      <c r="P336">
        <v>1</v>
      </c>
      <c r="Q336" t="s">
        <v>617</v>
      </c>
      <c r="R336">
        <v>13.99</v>
      </c>
      <c r="T336">
        <v>0</v>
      </c>
      <c r="V336">
        <v>0</v>
      </c>
      <c r="Z336" t="s">
        <v>1125</v>
      </c>
      <c r="AA336" t="s">
        <v>46</v>
      </c>
      <c r="AB336" t="s">
        <v>34712</v>
      </c>
      <c r="AC336" t="s">
        <v>172</v>
      </c>
      <c r="AE336" t="b">
        <v>1</v>
      </c>
      <c r="AF336" t="s">
        <v>34713</v>
      </c>
    </row>
    <row r="337" spans="1:31">
      <c r="A337" t="s">
        <v>34727</v>
      </c>
      <c r="B337" t="s">
        <v>34727</v>
      </c>
      <c r="C337" t="s">
        <v>34728</v>
      </c>
      <c r="D337" t="s">
        <v>34729</v>
      </c>
      <c r="E337" t="s">
        <v>435</v>
      </c>
      <c r="F337" t="s">
        <v>589</v>
      </c>
      <c r="G337" t="s">
        <v>612</v>
      </c>
      <c r="J337" t="s">
        <v>613</v>
      </c>
      <c r="K337" t="s">
        <v>31642</v>
      </c>
      <c r="L337" t="s">
        <v>13274</v>
      </c>
      <c r="M337" t="s">
        <v>4453</v>
      </c>
      <c r="O337" t="s">
        <v>594</v>
      </c>
      <c r="P337">
        <v>1</v>
      </c>
      <c r="Q337" t="s">
        <v>617</v>
      </c>
      <c r="R337">
        <v>15.99</v>
      </c>
      <c r="Z337" t="s">
        <v>4967</v>
      </c>
      <c r="AA337" t="s">
        <v>24</v>
      </c>
      <c r="AB337" t="s">
        <v>34730</v>
      </c>
      <c r="AC337" t="s">
        <v>172</v>
      </c>
      <c r="AE337" t="b">
        <v>0</v>
      </c>
    </row>
    <row r="338" spans="1:31">
      <c r="A338" t="s">
        <v>34731</v>
      </c>
      <c r="B338" t="s">
        <v>34731</v>
      </c>
      <c r="C338" t="s">
        <v>34732</v>
      </c>
      <c r="D338" t="s">
        <v>34733</v>
      </c>
      <c r="E338" t="s">
        <v>373</v>
      </c>
      <c r="F338" t="s">
        <v>589</v>
      </c>
      <c r="G338" t="s">
        <v>612</v>
      </c>
      <c r="J338" t="s">
        <v>613</v>
      </c>
      <c r="K338" t="s">
        <v>8462</v>
      </c>
      <c r="L338" t="s">
        <v>2620</v>
      </c>
      <c r="M338" t="s">
        <v>2621</v>
      </c>
      <c r="O338" t="s">
        <v>373</v>
      </c>
      <c r="P338">
        <v>1</v>
      </c>
      <c r="Q338" t="s">
        <v>617</v>
      </c>
      <c r="R338">
        <v>18.99</v>
      </c>
      <c r="Z338" t="s">
        <v>14107</v>
      </c>
      <c r="AA338" t="s">
        <v>31</v>
      </c>
      <c r="AB338" t="s">
        <v>34734</v>
      </c>
      <c r="AC338" t="s">
        <v>172</v>
      </c>
      <c r="AE338" t="b">
        <v>0</v>
      </c>
    </row>
    <row r="339" spans="1:31">
      <c r="A339" t="s">
        <v>34735</v>
      </c>
      <c r="B339" t="s">
        <v>34735</v>
      </c>
      <c r="C339" t="s">
        <v>34736</v>
      </c>
      <c r="D339" t="s">
        <v>34737</v>
      </c>
      <c r="E339" t="s">
        <v>373</v>
      </c>
      <c r="F339" t="s">
        <v>589</v>
      </c>
      <c r="G339" t="s">
        <v>612</v>
      </c>
      <c r="J339" t="s">
        <v>613</v>
      </c>
      <c r="K339" t="s">
        <v>30881</v>
      </c>
      <c r="L339" t="s">
        <v>2137</v>
      </c>
      <c r="M339" t="s">
        <v>2138</v>
      </c>
      <c r="O339" t="s">
        <v>373</v>
      </c>
      <c r="P339">
        <v>1</v>
      </c>
      <c r="Q339" t="s">
        <v>617</v>
      </c>
      <c r="R339">
        <v>14.99</v>
      </c>
      <c r="Z339" t="s">
        <v>1244</v>
      </c>
      <c r="AA339" t="s">
        <v>201</v>
      </c>
      <c r="AB339" t="s">
        <v>34738</v>
      </c>
      <c r="AC339" t="s">
        <v>172</v>
      </c>
      <c r="AE339" t="b">
        <v>0</v>
      </c>
    </row>
    <row r="340" spans="1:31">
      <c r="A340" t="s">
        <v>34739</v>
      </c>
      <c r="B340" t="s">
        <v>34739</v>
      </c>
      <c r="C340" t="s">
        <v>34740</v>
      </c>
      <c r="D340" t="s">
        <v>34741</v>
      </c>
      <c r="E340" t="s">
        <v>373</v>
      </c>
      <c r="F340" t="s">
        <v>589</v>
      </c>
      <c r="G340" t="s">
        <v>612</v>
      </c>
      <c r="J340" t="s">
        <v>613</v>
      </c>
      <c r="K340" t="s">
        <v>31903</v>
      </c>
      <c r="L340" t="s">
        <v>13892</v>
      </c>
      <c r="M340" t="s">
        <v>13893</v>
      </c>
      <c r="O340" t="s">
        <v>373</v>
      </c>
      <c r="P340">
        <v>1</v>
      </c>
      <c r="Q340" t="s">
        <v>617</v>
      </c>
      <c r="R340">
        <v>11.99</v>
      </c>
      <c r="Z340" t="s">
        <v>34742</v>
      </c>
      <c r="AA340" t="s">
        <v>25</v>
      </c>
      <c r="AB340">
        <v>7006</v>
      </c>
      <c r="AC340" t="s">
        <v>172</v>
      </c>
      <c r="AE340" t="b">
        <v>0</v>
      </c>
    </row>
    <row r="341" spans="1:31">
      <c r="A341" t="s">
        <v>34743</v>
      </c>
      <c r="B341" t="s">
        <v>34743</v>
      </c>
      <c r="C341" t="s">
        <v>34744</v>
      </c>
      <c r="D341" t="s">
        <v>34745</v>
      </c>
      <c r="E341" t="s">
        <v>373</v>
      </c>
      <c r="F341" t="s">
        <v>589</v>
      </c>
      <c r="G341" t="s">
        <v>612</v>
      </c>
      <c r="J341" t="s">
        <v>613</v>
      </c>
      <c r="K341" t="s">
        <v>8478</v>
      </c>
      <c r="L341" t="s">
        <v>904</v>
      </c>
      <c r="M341" t="s">
        <v>905</v>
      </c>
      <c r="O341" t="s">
        <v>373</v>
      </c>
      <c r="P341">
        <v>1</v>
      </c>
      <c r="Q341" t="s">
        <v>617</v>
      </c>
      <c r="R341">
        <v>16.99</v>
      </c>
      <c r="Z341" t="s">
        <v>14175</v>
      </c>
      <c r="AA341" t="s">
        <v>22</v>
      </c>
      <c r="AB341" t="s">
        <v>34746</v>
      </c>
      <c r="AC341" t="s">
        <v>172</v>
      </c>
      <c r="AE341" t="b">
        <v>0</v>
      </c>
    </row>
    <row r="342" spans="1:31">
      <c r="A342" t="s">
        <v>34747</v>
      </c>
      <c r="B342" t="s">
        <v>34747</v>
      </c>
      <c r="C342" t="s">
        <v>34748</v>
      </c>
      <c r="D342" t="s">
        <v>34749</v>
      </c>
      <c r="E342" t="s">
        <v>373</v>
      </c>
      <c r="F342" t="s">
        <v>589</v>
      </c>
      <c r="G342" t="s">
        <v>612</v>
      </c>
      <c r="J342" t="s">
        <v>613</v>
      </c>
      <c r="K342" t="s">
        <v>3934</v>
      </c>
      <c r="L342" t="s">
        <v>3935</v>
      </c>
      <c r="M342" t="s">
        <v>3936</v>
      </c>
      <c r="O342" t="s">
        <v>373</v>
      </c>
      <c r="P342">
        <v>1</v>
      </c>
      <c r="Q342" t="s">
        <v>617</v>
      </c>
      <c r="R342">
        <v>14.99</v>
      </c>
      <c r="Z342" t="s">
        <v>34750</v>
      </c>
      <c r="AA342" t="s">
        <v>6376</v>
      </c>
      <c r="AB342">
        <v>14111</v>
      </c>
      <c r="AC342" t="s">
        <v>172</v>
      </c>
      <c r="AE342" t="b">
        <v>0</v>
      </c>
    </row>
    <row r="343" spans="1:31">
      <c r="A343" t="s">
        <v>34751</v>
      </c>
      <c r="B343" t="s">
        <v>34751</v>
      </c>
      <c r="C343" t="s">
        <v>34752</v>
      </c>
      <c r="D343" t="s">
        <v>34753</v>
      </c>
      <c r="E343" t="s">
        <v>373</v>
      </c>
      <c r="F343" t="s">
        <v>589</v>
      </c>
      <c r="G343" t="s">
        <v>612</v>
      </c>
      <c r="J343" t="s">
        <v>376</v>
      </c>
      <c r="K343" t="s">
        <v>8478</v>
      </c>
      <c r="L343" t="s">
        <v>904</v>
      </c>
      <c r="M343" t="s">
        <v>905</v>
      </c>
      <c r="O343" t="s">
        <v>373</v>
      </c>
      <c r="P343">
        <v>1</v>
      </c>
      <c r="Q343" t="s">
        <v>617</v>
      </c>
      <c r="R343">
        <v>16.99</v>
      </c>
      <c r="T343">
        <v>4.55</v>
      </c>
      <c r="Y343">
        <v>4.55</v>
      </c>
      <c r="Z343" t="s">
        <v>2047</v>
      </c>
      <c r="AA343" t="s">
        <v>24</v>
      </c>
      <c r="AB343" t="s">
        <v>34754</v>
      </c>
      <c r="AC343" t="s">
        <v>172</v>
      </c>
      <c r="AD343" t="s">
        <v>4114</v>
      </c>
      <c r="AE343" t="b">
        <v>0</v>
      </c>
    </row>
    <row r="344" spans="1:31">
      <c r="A344" t="s">
        <v>34755</v>
      </c>
      <c r="B344" t="s">
        <v>34755</v>
      </c>
      <c r="C344" t="s">
        <v>34756</v>
      </c>
      <c r="D344" t="s">
        <v>34757</v>
      </c>
      <c r="E344" t="s">
        <v>373</v>
      </c>
      <c r="F344" t="s">
        <v>589</v>
      </c>
      <c r="G344" t="s">
        <v>612</v>
      </c>
      <c r="J344" t="s">
        <v>613</v>
      </c>
      <c r="K344" t="s">
        <v>34758</v>
      </c>
      <c r="L344" t="s">
        <v>8846</v>
      </c>
      <c r="M344" t="s">
        <v>8847</v>
      </c>
      <c r="O344" t="s">
        <v>373</v>
      </c>
      <c r="P344">
        <v>1</v>
      </c>
      <c r="Q344" t="s">
        <v>617</v>
      </c>
      <c r="R344">
        <v>17.99</v>
      </c>
      <c r="Z344" t="s">
        <v>7243</v>
      </c>
      <c r="AA344" t="s">
        <v>22</v>
      </c>
      <c r="AB344" t="s">
        <v>34759</v>
      </c>
      <c r="AC344" t="s">
        <v>172</v>
      </c>
      <c r="AE344" t="b">
        <v>0</v>
      </c>
    </row>
    <row r="345" spans="1:31">
      <c r="A345" t="s">
        <v>34760</v>
      </c>
      <c r="B345" t="s">
        <v>34760</v>
      </c>
      <c r="C345" t="s">
        <v>34761</v>
      </c>
      <c r="D345" t="s">
        <v>34762</v>
      </c>
      <c r="E345" t="s">
        <v>373</v>
      </c>
      <c r="F345" t="s">
        <v>589</v>
      </c>
      <c r="G345" t="s">
        <v>612</v>
      </c>
      <c r="J345" t="s">
        <v>613</v>
      </c>
      <c r="K345" t="s">
        <v>34763</v>
      </c>
      <c r="L345" t="s">
        <v>32718</v>
      </c>
      <c r="M345" t="s">
        <v>32719</v>
      </c>
      <c r="O345" t="s">
        <v>373</v>
      </c>
      <c r="P345">
        <v>1</v>
      </c>
      <c r="Q345" t="s">
        <v>617</v>
      </c>
      <c r="R345">
        <v>13.99</v>
      </c>
      <c r="Z345" t="s">
        <v>34764</v>
      </c>
      <c r="AA345" t="s">
        <v>36</v>
      </c>
      <c r="AB345" t="s">
        <v>34765</v>
      </c>
      <c r="AC345" t="s">
        <v>172</v>
      </c>
      <c r="AE345" t="b">
        <v>0</v>
      </c>
    </row>
    <row r="346" spans="1:31">
      <c r="A346" t="s">
        <v>34766</v>
      </c>
      <c r="B346" t="s">
        <v>34766</v>
      </c>
      <c r="C346" t="s">
        <v>34767</v>
      </c>
      <c r="D346" t="s">
        <v>34768</v>
      </c>
      <c r="E346" t="s">
        <v>373</v>
      </c>
      <c r="F346" t="s">
        <v>589</v>
      </c>
      <c r="G346" t="s">
        <v>612</v>
      </c>
      <c r="J346" t="s">
        <v>613</v>
      </c>
      <c r="K346" t="s">
        <v>8462</v>
      </c>
      <c r="L346" t="s">
        <v>2620</v>
      </c>
      <c r="M346" t="s">
        <v>2621</v>
      </c>
      <c r="O346" t="s">
        <v>373</v>
      </c>
      <c r="P346">
        <v>1</v>
      </c>
      <c r="Q346" t="s">
        <v>617</v>
      </c>
      <c r="R346">
        <v>18.99</v>
      </c>
      <c r="Z346" t="s">
        <v>1407</v>
      </c>
      <c r="AA346" t="s">
        <v>23</v>
      </c>
      <c r="AB346" t="s">
        <v>34769</v>
      </c>
      <c r="AC346" t="s">
        <v>172</v>
      </c>
      <c r="AE346" t="b">
        <v>0</v>
      </c>
    </row>
    <row r="347" spans="1:31">
      <c r="A347" t="s">
        <v>34770</v>
      </c>
      <c r="B347" t="s">
        <v>34770</v>
      </c>
      <c r="C347" t="s">
        <v>34771</v>
      </c>
      <c r="D347" t="s">
        <v>34772</v>
      </c>
      <c r="E347" t="s">
        <v>373</v>
      </c>
      <c r="F347" t="s">
        <v>589</v>
      </c>
      <c r="G347" t="s">
        <v>612</v>
      </c>
      <c r="J347" t="s">
        <v>613</v>
      </c>
      <c r="K347" t="s">
        <v>8507</v>
      </c>
      <c r="L347" t="s">
        <v>665</v>
      </c>
      <c r="M347" t="s">
        <v>666</v>
      </c>
      <c r="O347" t="s">
        <v>373</v>
      </c>
      <c r="P347">
        <v>1</v>
      </c>
      <c r="Q347" t="s">
        <v>617</v>
      </c>
      <c r="R347">
        <v>18.99</v>
      </c>
      <c r="Z347" t="s">
        <v>9259</v>
      </c>
      <c r="AA347" t="s">
        <v>67</v>
      </c>
      <c r="AB347" t="s">
        <v>34773</v>
      </c>
      <c r="AC347" t="s">
        <v>172</v>
      </c>
      <c r="AE347" t="b">
        <v>0</v>
      </c>
    </row>
    <row r="348" spans="1:31">
      <c r="A348" t="s">
        <v>34774</v>
      </c>
      <c r="B348" t="s">
        <v>34774</v>
      </c>
      <c r="C348" t="s">
        <v>34775</v>
      </c>
      <c r="D348" t="s">
        <v>34776</v>
      </c>
      <c r="E348" t="s">
        <v>435</v>
      </c>
      <c r="F348" t="s">
        <v>589</v>
      </c>
      <c r="G348" t="s">
        <v>612</v>
      </c>
      <c r="J348" t="s">
        <v>613</v>
      </c>
      <c r="K348" t="s">
        <v>8507</v>
      </c>
      <c r="L348" t="s">
        <v>665</v>
      </c>
      <c r="M348" t="s">
        <v>666</v>
      </c>
      <c r="O348" t="s">
        <v>594</v>
      </c>
      <c r="P348">
        <v>1</v>
      </c>
      <c r="Q348" t="s">
        <v>617</v>
      </c>
      <c r="R348">
        <v>18.99</v>
      </c>
      <c r="Z348" t="s">
        <v>1101</v>
      </c>
      <c r="AA348" t="s">
        <v>22</v>
      </c>
      <c r="AB348" t="s">
        <v>34777</v>
      </c>
      <c r="AC348" t="s">
        <v>172</v>
      </c>
      <c r="AE348" t="b">
        <v>0</v>
      </c>
    </row>
    <row r="349" spans="1:31">
      <c r="A349" t="s">
        <v>34778</v>
      </c>
      <c r="B349" t="s">
        <v>34778</v>
      </c>
      <c r="C349" t="s">
        <v>34779</v>
      </c>
      <c r="D349" t="s">
        <v>34780</v>
      </c>
      <c r="E349" t="s">
        <v>373</v>
      </c>
      <c r="F349" t="s">
        <v>589</v>
      </c>
      <c r="G349" t="s">
        <v>612</v>
      </c>
      <c r="J349" t="s">
        <v>613</v>
      </c>
      <c r="K349" t="s">
        <v>34619</v>
      </c>
      <c r="L349" t="s">
        <v>10938</v>
      </c>
      <c r="M349" t="s">
        <v>10939</v>
      </c>
      <c r="O349" t="s">
        <v>373</v>
      </c>
      <c r="P349">
        <v>1</v>
      </c>
      <c r="Q349" t="s">
        <v>617</v>
      </c>
      <c r="R349">
        <v>13.99</v>
      </c>
      <c r="Z349" t="s">
        <v>34781</v>
      </c>
      <c r="AA349" t="s">
        <v>12039</v>
      </c>
      <c r="AB349">
        <v>13068</v>
      </c>
      <c r="AC349" t="s">
        <v>172</v>
      </c>
      <c r="AE349" t="b">
        <v>0</v>
      </c>
    </row>
    <row r="350" spans="1:31">
      <c r="A350" t="s">
        <v>34782</v>
      </c>
      <c r="B350" t="s">
        <v>34782</v>
      </c>
      <c r="C350" t="s">
        <v>34783</v>
      </c>
      <c r="D350" t="s">
        <v>34784</v>
      </c>
      <c r="E350" t="s">
        <v>373</v>
      </c>
      <c r="F350" t="s">
        <v>589</v>
      </c>
      <c r="G350" t="s">
        <v>612</v>
      </c>
      <c r="J350" t="s">
        <v>613</v>
      </c>
      <c r="K350" t="s">
        <v>8726</v>
      </c>
      <c r="L350" t="s">
        <v>8727</v>
      </c>
      <c r="M350" t="s">
        <v>8728</v>
      </c>
      <c r="O350" t="s">
        <v>373</v>
      </c>
      <c r="P350">
        <v>1</v>
      </c>
      <c r="Q350" t="s">
        <v>617</v>
      </c>
      <c r="R350">
        <v>15.99</v>
      </c>
      <c r="Z350" t="s">
        <v>34781</v>
      </c>
      <c r="AA350" t="s">
        <v>12039</v>
      </c>
      <c r="AB350">
        <v>13068</v>
      </c>
      <c r="AC350" t="s">
        <v>172</v>
      </c>
      <c r="AE350" t="b">
        <v>0</v>
      </c>
    </row>
    <row r="351" spans="1:31">
      <c r="A351" t="s">
        <v>34785</v>
      </c>
      <c r="B351" t="s">
        <v>34785</v>
      </c>
      <c r="C351" t="s">
        <v>34786</v>
      </c>
      <c r="D351" t="s">
        <v>34787</v>
      </c>
      <c r="E351" t="s">
        <v>373</v>
      </c>
      <c r="F351" t="s">
        <v>589</v>
      </c>
      <c r="G351" t="s">
        <v>612</v>
      </c>
      <c r="J351" t="s">
        <v>613</v>
      </c>
      <c r="K351" t="s">
        <v>24747</v>
      </c>
      <c r="L351" t="s">
        <v>912</v>
      </c>
      <c r="M351" t="s">
        <v>913</v>
      </c>
      <c r="O351" t="s">
        <v>373</v>
      </c>
      <c r="P351">
        <v>1</v>
      </c>
      <c r="Q351" t="s">
        <v>617</v>
      </c>
      <c r="R351">
        <v>19.99</v>
      </c>
      <c r="Z351" t="s">
        <v>34788</v>
      </c>
      <c r="AA351" t="s">
        <v>273</v>
      </c>
      <c r="AB351">
        <v>47040</v>
      </c>
      <c r="AC351" t="s">
        <v>172</v>
      </c>
      <c r="AE351" t="b">
        <v>0</v>
      </c>
    </row>
    <row r="352" spans="1:31">
      <c r="A352" t="s">
        <v>34789</v>
      </c>
      <c r="B352" t="s">
        <v>34789</v>
      </c>
      <c r="C352" t="s">
        <v>34790</v>
      </c>
      <c r="D352" t="s">
        <v>34791</v>
      </c>
      <c r="E352" t="s">
        <v>373</v>
      </c>
      <c r="F352" t="s">
        <v>589</v>
      </c>
      <c r="G352" t="s">
        <v>612</v>
      </c>
      <c r="J352" t="s">
        <v>613</v>
      </c>
      <c r="K352" t="s">
        <v>30251</v>
      </c>
      <c r="L352" t="s">
        <v>758</v>
      </c>
      <c r="M352" t="s">
        <v>759</v>
      </c>
      <c r="O352" t="s">
        <v>373</v>
      </c>
      <c r="P352">
        <v>1</v>
      </c>
      <c r="Q352" t="s">
        <v>617</v>
      </c>
      <c r="R352">
        <v>15.99</v>
      </c>
      <c r="Z352" t="s">
        <v>10495</v>
      </c>
      <c r="AA352" t="s">
        <v>39</v>
      </c>
      <c r="AB352" t="s">
        <v>34792</v>
      </c>
      <c r="AC352" t="s">
        <v>172</v>
      </c>
      <c r="AE352" t="b">
        <v>0</v>
      </c>
    </row>
    <row r="353" spans="1:31">
      <c r="A353" t="s">
        <v>34793</v>
      </c>
      <c r="B353" t="s">
        <v>34793</v>
      </c>
      <c r="C353" t="s">
        <v>34794</v>
      </c>
      <c r="D353" t="s">
        <v>34795</v>
      </c>
      <c r="E353" t="s">
        <v>373</v>
      </c>
      <c r="F353" t="s">
        <v>589</v>
      </c>
      <c r="G353" t="s">
        <v>612</v>
      </c>
      <c r="J353" t="s">
        <v>613</v>
      </c>
      <c r="K353" t="s">
        <v>3926</v>
      </c>
      <c r="L353" t="s">
        <v>1635</v>
      </c>
      <c r="M353" t="s">
        <v>1636</v>
      </c>
      <c r="O353" t="s">
        <v>373</v>
      </c>
      <c r="P353">
        <v>1</v>
      </c>
      <c r="Q353" t="s">
        <v>617</v>
      </c>
      <c r="R353">
        <v>16.99</v>
      </c>
      <c r="Z353" t="s">
        <v>10794</v>
      </c>
      <c r="AA353" t="s">
        <v>25</v>
      </c>
      <c r="AB353" t="s">
        <v>34796</v>
      </c>
      <c r="AC353" t="s">
        <v>172</v>
      </c>
      <c r="AE353" t="b">
        <v>0</v>
      </c>
    </row>
    <row r="354" spans="1:31">
      <c r="A354" t="s">
        <v>34797</v>
      </c>
      <c r="B354" t="s">
        <v>34797</v>
      </c>
      <c r="C354" t="s">
        <v>34798</v>
      </c>
      <c r="D354" t="s">
        <v>34799</v>
      </c>
      <c r="E354" t="s">
        <v>373</v>
      </c>
      <c r="F354" t="s">
        <v>589</v>
      </c>
      <c r="G354" t="s">
        <v>612</v>
      </c>
      <c r="J354" t="s">
        <v>613</v>
      </c>
      <c r="K354" t="s">
        <v>30470</v>
      </c>
      <c r="L354" t="s">
        <v>779</v>
      </c>
      <c r="M354" t="s">
        <v>780</v>
      </c>
      <c r="O354" t="s">
        <v>373</v>
      </c>
      <c r="P354">
        <v>1</v>
      </c>
      <c r="Q354" t="s">
        <v>617</v>
      </c>
      <c r="R354">
        <v>17.99</v>
      </c>
      <c r="Z354" t="s">
        <v>27777</v>
      </c>
      <c r="AA354" t="s">
        <v>28</v>
      </c>
      <c r="AB354" t="s">
        <v>34800</v>
      </c>
      <c r="AC354" t="s">
        <v>172</v>
      </c>
      <c r="AE354" t="b">
        <v>0</v>
      </c>
    </row>
    <row r="355" spans="1:31">
      <c r="A355" t="s">
        <v>34801</v>
      </c>
      <c r="B355" t="s">
        <v>34801</v>
      </c>
      <c r="C355" t="s">
        <v>34802</v>
      </c>
      <c r="D355" t="s">
        <v>34803</v>
      </c>
      <c r="E355" t="s">
        <v>373</v>
      </c>
      <c r="F355" t="s">
        <v>589</v>
      </c>
      <c r="G355" t="s">
        <v>612</v>
      </c>
      <c r="J355" t="s">
        <v>613</v>
      </c>
      <c r="K355" t="s">
        <v>509</v>
      </c>
      <c r="L355" t="s">
        <v>900</v>
      </c>
      <c r="M355" t="s">
        <v>511</v>
      </c>
      <c r="O355" t="s">
        <v>373</v>
      </c>
      <c r="P355">
        <v>1</v>
      </c>
      <c r="Q355" t="s">
        <v>617</v>
      </c>
      <c r="R355">
        <v>14.99</v>
      </c>
      <c r="Z355" t="s">
        <v>34804</v>
      </c>
      <c r="AA355" t="s">
        <v>28</v>
      </c>
      <c r="AB355" t="s">
        <v>34805</v>
      </c>
      <c r="AC355" t="s">
        <v>172</v>
      </c>
      <c r="AE355" t="b">
        <v>0</v>
      </c>
    </row>
    <row r="356" spans="1:31">
      <c r="A356" t="s">
        <v>34806</v>
      </c>
      <c r="B356" t="s">
        <v>34806</v>
      </c>
      <c r="C356" t="s">
        <v>34807</v>
      </c>
      <c r="D356" t="s">
        <v>34808</v>
      </c>
      <c r="E356" t="s">
        <v>373</v>
      </c>
      <c r="F356" t="s">
        <v>589</v>
      </c>
      <c r="G356" t="s">
        <v>612</v>
      </c>
      <c r="J356" t="s">
        <v>613</v>
      </c>
      <c r="K356" t="s">
        <v>30833</v>
      </c>
      <c r="L356" t="s">
        <v>720</v>
      </c>
      <c r="M356" t="s">
        <v>721</v>
      </c>
      <c r="O356" t="s">
        <v>373</v>
      </c>
      <c r="P356">
        <v>1</v>
      </c>
      <c r="Q356" t="s">
        <v>617</v>
      </c>
      <c r="R356">
        <v>14.99</v>
      </c>
      <c r="Z356" t="s">
        <v>5065</v>
      </c>
      <c r="AA356" t="s">
        <v>26</v>
      </c>
      <c r="AB356" t="s">
        <v>34809</v>
      </c>
      <c r="AC356" t="s">
        <v>172</v>
      </c>
      <c r="AE356" t="b">
        <v>0</v>
      </c>
    </row>
    <row r="357" spans="1:31">
      <c r="A357" t="s">
        <v>34810</v>
      </c>
      <c r="B357" t="s">
        <v>34810</v>
      </c>
      <c r="C357" t="s">
        <v>34811</v>
      </c>
      <c r="D357" t="s">
        <v>34812</v>
      </c>
      <c r="E357" t="s">
        <v>373</v>
      </c>
      <c r="F357" t="s">
        <v>589</v>
      </c>
      <c r="G357" t="s">
        <v>612</v>
      </c>
      <c r="J357" t="s">
        <v>613</v>
      </c>
      <c r="K357" t="s">
        <v>30881</v>
      </c>
      <c r="L357" t="s">
        <v>2137</v>
      </c>
      <c r="M357" t="s">
        <v>2138</v>
      </c>
      <c r="O357" t="s">
        <v>373</v>
      </c>
      <c r="P357">
        <v>1</v>
      </c>
      <c r="Q357" t="s">
        <v>617</v>
      </c>
      <c r="R357">
        <v>14.99</v>
      </c>
      <c r="Z357" t="s">
        <v>301</v>
      </c>
      <c r="AA357" t="s">
        <v>23</v>
      </c>
      <c r="AB357">
        <v>10003</v>
      </c>
      <c r="AC357" t="s">
        <v>172</v>
      </c>
      <c r="AE357" t="b">
        <v>0</v>
      </c>
    </row>
    <row r="358" spans="1:31">
      <c r="A358" t="s">
        <v>34810</v>
      </c>
      <c r="B358" t="s">
        <v>34810</v>
      </c>
      <c r="C358" t="s">
        <v>34811</v>
      </c>
      <c r="D358" t="s">
        <v>34812</v>
      </c>
      <c r="E358" t="s">
        <v>373</v>
      </c>
      <c r="F358" t="s">
        <v>589</v>
      </c>
      <c r="G358" t="s">
        <v>612</v>
      </c>
      <c r="J358" t="s">
        <v>613</v>
      </c>
      <c r="K358" t="s">
        <v>31024</v>
      </c>
      <c r="L358" t="s">
        <v>990</v>
      </c>
      <c r="M358" t="s">
        <v>991</v>
      </c>
      <c r="O358" t="s">
        <v>373</v>
      </c>
      <c r="P358">
        <v>1</v>
      </c>
      <c r="Q358" t="s">
        <v>617</v>
      </c>
      <c r="R358">
        <v>14.99</v>
      </c>
      <c r="Z358" t="s">
        <v>301</v>
      </c>
      <c r="AA358" t="s">
        <v>23</v>
      </c>
      <c r="AB358">
        <v>10003</v>
      </c>
      <c r="AC358" t="s">
        <v>172</v>
      </c>
      <c r="AE358" t="b">
        <v>0</v>
      </c>
    </row>
    <row r="359" spans="1:31">
      <c r="A359" t="s">
        <v>34813</v>
      </c>
      <c r="B359" t="s">
        <v>34813</v>
      </c>
      <c r="C359" t="s">
        <v>34814</v>
      </c>
      <c r="D359" t="s">
        <v>34815</v>
      </c>
      <c r="E359" t="s">
        <v>373</v>
      </c>
      <c r="F359" t="s">
        <v>589</v>
      </c>
      <c r="G359" t="s">
        <v>612</v>
      </c>
      <c r="J359" t="s">
        <v>613</v>
      </c>
      <c r="K359" t="s">
        <v>3062</v>
      </c>
      <c r="L359" t="s">
        <v>672</v>
      </c>
      <c r="M359" t="s">
        <v>673</v>
      </c>
      <c r="O359" t="s">
        <v>373</v>
      </c>
      <c r="P359">
        <v>1</v>
      </c>
      <c r="Q359" t="s">
        <v>617</v>
      </c>
      <c r="R359">
        <v>17.99</v>
      </c>
      <c r="Z359" t="s">
        <v>2735</v>
      </c>
      <c r="AA359" t="s">
        <v>38</v>
      </c>
      <c r="AB359" t="s">
        <v>34816</v>
      </c>
      <c r="AC359" t="s">
        <v>172</v>
      </c>
      <c r="AE359" t="b">
        <v>0</v>
      </c>
    </row>
    <row r="360" spans="1:31">
      <c r="A360" t="s">
        <v>34817</v>
      </c>
      <c r="B360" t="s">
        <v>34817</v>
      </c>
      <c r="C360" t="s">
        <v>34818</v>
      </c>
      <c r="D360" t="s">
        <v>34819</v>
      </c>
      <c r="E360" t="s">
        <v>373</v>
      </c>
      <c r="F360" t="s">
        <v>589</v>
      </c>
      <c r="G360" t="s">
        <v>612</v>
      </c>
      <c r="J360" t="s">
        <v>376</v>
      </c>
      <c r="K360" t="s">
        <v>31062</v>
      </c>
      <c r="L360" t="s">
        <v>15783</v>
      </c>
      <c r="M360" t="s">
        <v>3309</v>
      </c>
      <c r="O360" t="s">
        <v>373</v>
      </c>
      <c r="P360">
        <v>1</v>
      </c>
      <c r="Q360" t="s">
        <v>617</v>
      </c>
      <c r="R360">
        <v>15.99</v>
      </c>
      <c r="Z360" t="s">
        <v>4235</v>
      </c>
      <c r="AA360" t="s">
        <v>30</v>
      </c>
      <c r="AB360" t="s">
        <v>34820</v>
      </c>
      <c r="AC360" t="s">
        <v>172</v>
      </c>
      <c r="AE360" t="b">
        <v>0</v>
      </c>
    </row>
    <row r="361" spans="1:31">
      <c r="A361" t="s">
        <v>34821</v>
      </c>
      <c r="B361" t="s">
        <v>34821</v>
      </c>
      <c r="C361" t="s">
        <v>34822</v>
      </c>
      <c r="D361" t="s">
        <v>34823</v>
      </c>
      <c r="E361" t="s">
        <v>373</v>
      </c>
      <c r="F361" t="s">
        <v>589</v>
      </c>
      <c r="G361" t="s">
        <v>612</v>
      </c>
      <c r="J361" t="s">
        <v>613</v>
      </c>
      <c r="K361" t="s">
        <v>31119</v>
      </c>
      <c r="L361" t="s">
        <v>10597</v>
      </c>
      <c r="M361" t="s">
        <v>10598</v>
      </c>
      <c r="O361" t="s">
        <v>373</v>
      </c>
      <c r="P361">
        <v>1</v>
      </c>
      <c r="Q361" t="s">
        <v>617</v>
      </c>
      <c r="R361">
        <v>15.99</v>
      </c>
      <c r="Z361" t="s">
        <v>21311</v>
      </c>
      <c r="AA361" t="s">
        <v>308</v>
      </c>
      <c r="AB361">
        <v>2745</v>
      </c>
      <c r="AC361" t="s">
        <v>172</v>
      </c>
      <c r="AE361" t="b">
        <v>0</v>
      </c>
    </row>
    <row r="362" spans="1:31">
      <c r="A362" t="s">
        <v>34821</v>
      </c>
      <c r="B362" t="s">
        <v>34821</v>
      </c>
      <c r="C362" t="s">
        <v>34822</v>
      </c>
      <c r="D362" t="s">
        <v>34823</v>
      </c>
      <c r="E362" t="s">
        <v>373</v>
      </c>
      <c r="F362" t="s">
        <v>589</v>
      </c>
      <c r="G362" t="s">
        <v>612</v>
      </c>
      <c r="J362" t="s">
        <v>613</v>
      </c>
      <c r="K362" t="s">
        <v>30596</v>
      </c>
      <c r="L362" t="s">
        <v>1088</v>
      </c>
      <c r="M362" t="s">
        <v>1089</v>
      </c>
      <c r="O362" t="s">
        <v>373</v>
      </c>
      <c r="P362">
        <v>1</v>
      </c>
      <c r="Q362" t="s">
        <v>617</v>
      </c>
      <c r="R362">
        <v>15.99</v>
      </c>
      <c r="Z362" t="s">
        <v>21311</v>
      </c>
      <c r="AA362" t="s">
        <v>308</v>
      </c>
      <c r="AB362">
        <v>2745</v>
      </c>
      <c r="AC362" t="s">
        <v>172</v>
      </c>
      <c r="AE362" t="b">
        <v>0</v>
      </c>
    </row>
    <row r="363" spans="1:31">
      <c r="A363" t="s">
        <v>34824</v>
      </c>
      <c r="B363" t="s">
        <v>34824</v>
      </c>
      <c r="C363" t="s">
        <v>34825</v>
      </c>
      <c r="D363" t="s">
        <v>34826</v>
      </c>
      <c r="E363" t="s">
        <v>373</v>
      </c>
      <c r="F363" t="s">
        <v>589</v>
      </c>
      <c r="G363" t="s">
        <v>612</v>
      </c>
      <c r="J363" t="s">
        <v>613</v>
      </c>
      <c r="K363" t="s">
        <v>34314</v>
      </c>
      <c r="L363" t="s">
        <v>15234</v>
      </c>
      <c r="M363" t="s">
        <v>15235</v>
      </c>
      <c r="O363" t="s">
        <v>373</v>
      </c>
      <c r="P363">
        <v>1</v>
      </c>
      <c r="Q363" t="s">
        <v>617</v>
      </c>
      <c r="R363">
        <v>14.99</v>
      </c>
      <c r="Z363" t="s">
        <v>18569</v>
      </c>
      <c r="AA363" t="s">
        <v>24</v>
      </c>
      <c r="AB363" t="s">
        <v>34827</v>
      </c>
      <c r="AC363" t="s">
        <v>172</v>
      </c>
      <c r="AE363" t="b">
        <v>0</v>
      </c>
    </row>
    <row r="364" spans="1:31">
      <c r="A364" t="s">
        <v>34828</v>
      </c>
      <c r="C364" t="s">
        <v>34829</v>
      </c>
      <c r="D364" t="s">
        <v>34830</v>
      </c>
      <c r="E364" t="s">
        <v>373</v>
      </c>
      <c r="F364" t="s">
        <v>374</v>
      </c>
      <c r="G364" t="s">
        <v>612</v>
      </c>
      <c r="J364" t="s">
        <v>376</v>
      </c>
      <c r="K364" t="s">
        <v>31574</v>
      </c>
      <c r="L364" t="s">
        <v>8685</v>
      </c>
      <c r="M364" t="s">
        <v>4600</v>
      </c>
      <c r="N364">
        <v>1</v>
      </c>
      <c r="O364" t="s">
        <v>373</v>
      </c>
      <c r="P364">
        <v>1</v>
      </c>
      <c r="Q364" t="s">
        <v>617</v>
      </c>
      <c r="R364">
        <v>15.99</v>
      </c>
      <c r="T364">
        <v>0</v>
      </c>
      <c r="V364">
        <v>0</v>
      </c>
      <c r="Z364" t="s">
        <v>7742</v>
      </c>
      <c r="AA364" t="s">
        <v>28</v>
      </c>
      <c r="AB364" t="s">
        <v>25443</v>
      </c>
      <c r="AC364" t="s">
        <v>172</v>
      </c>
      <c r="AE364" t="b">
        <v>0</v>
      </c>
    </row>
    <row r="365" spans="1:31">
      <c r="A365" t="s">
        <v>34831</v>
      </c>
      <c r="B365" t="s">
        <v>34831</v>
      </c>
      <c r="C365" t="s">
        <v>34829</v>
      </c>
      <c r="D365" t="s">
        <v>34832</v>
      </c>
      <c r="E365" t="s">
        <v>373</v>
      </c>
      <c r="F365" t="s">
        <v>589</v>
      </c>
      <c r="G365" t="s">
        <v>612</v>
      </c>
      <c r="J365" t="s">
        <v>613</v>
      </c>
      <c r="K365" t="s">
        <v>8373</v>
      </c>
      <c r="L365" t="s">
        <v>888</v>
      </c>
      <c r="M365" t="s">
        <v>889</v>
      </c>
      <c r="O365" t="s">
        <v>373</v>
      </c>
      <c r="P365">
        <v>1</v>
      </c>
      <c r="Q365" t="s">
        <v>617</v>
      </c>
      <c r="R365">
        <v>14.99</v>
      </c>
      <c r="Z365" t="s">
        <v>7742</v>
      </c>
      <c r="AA365" t="s">
        <v>28</v>
      </c>
      <c r="AB365" t="s">
        <v>25443</v>
      </c>
      <c r="AC365" t="s">
        <v>172</v>
      </c>
      <c r="AE365" t="b">
        <v>0</v>
      </c>
    </row>
    <row r="366" spans="1:31">
      <c r="A366" t="s">
        <v>34831</v>
      </c>
      <c r="B366" t="s">
        <v>34831</v>
      </c>
      <c r="C366" t="s">
        <v>34829</v>
      </c>
      <c r="D366" t="s">
        <v>34832</v>
      </c>
      <c r="E366" t="s">
        <v>373</v>
      </c>
      <c r="F366" t="s">
        <v>589</v>
      </c>
      <c r="G366" t="s">
        <v>612</v>
      </c>
      <c r="J366" t="s">
        <v>613</v>
      </c>
      <c r="K366" t="s">
        <v>30833</v>
      </c>
      <c r="L366" t="s">
        <v>720</v>
      </c>
      <c r="M366" t="s">
        <v>721</v>
      </c>
      <c r="O366" t="s">
        <v>373</v>
      </c>
      <c r="P366">
        <v>1</v>
      </c>
      <c r="Q366" t="s">
        <v>617</v>
      </c>
      <c r="R366">
        <v>14.99</v>
      </c>
      <c r="Z366" t="s">
        <v>7742</v>
      </c>
      <c r="AA366" t="s">
        <v>28</v>
      </c>
      <c r="AB366" t="s">
        <v>25443</v>
      </c>
      <c r="AC366" t="s">
        <v>172</v>
      </c>
      <c r="AE366" t="b">
        <v>0</v>
      </c>
    </row>
    <row r="367" spans="1:31">
      <c r="A367" t="s">
        <v>34831</v>
      </c>
      <c r="B367" t="s">
        <v>34831</v>
      </c>
      <c r="C367" t="s">
        <v>34829</v>
      </c>
      <c r="D367" t="s">
        <v>34832</v>
      </c>
      <c r="E367" t="s">
        <v>373</v>
      </c>
      <c r="F367" t="s">
        <v>589</v>
      </c>
      <c r="G367" t="s">
        <v>612</v>
      </c>
      <c r="J367" t="s">
        <v>613</v>
      </c>
      <c r="K367" t="s">
        <v>30303</v>
      </c>
      <c r="L367" t="s">
        <v>13883</v>
      </c>
      <c r="M367" t="s">
        <v>13884</v>
      </c>
      <c r="O367" t="s">
        <v>373</v>
      </c>
      <c r="P367">
        <v>1</v>
      </c>
      <c r="Q367" t="s">
        <v>617</v>
      </c>
      <c r="R367">
        <v>13.99</v>
      </c>
      <c r="Z367" t="s">
        <v>7742</v>
      </c>
      <c r="AA367" t="s">
        <v>28</v>
      </c>
      <c r="AB367" t="s">
        <v>25443</v>
      </c>
      <c r="AC367" t="s">
        <v>172</v>
      </c>
      <c r="AE367" t="b">
        <v>0</v>
      </c>
    </row>
    <row r="368" spans="1:31">
      <c r="A368" t="s">
        <v>34833</v>
      </c>
      <c r="B368" t="s">
        <v>34833</v>
      </c>
      <c r="C368" t="s">
        <v>34834</v>
      </c>
      <c r="D368" t="s">
        <v>34835</v>
      </c>
      <c r="E368" t="s">
        <v>373</v>
      </c>
      <c r="F368" t="s">
        <v>589</v>
      </c>
      <c r="G368" t="s">
        <v>612</v>
      </c>
      <c r="J368" t="s">
        <v>613</v>
      </c>
      <c r="K368" t="s">
        <v>30601</v>
      </c>
      <c r="L368" t="s">
        <v>1368</v>
      </c>
      <c r="M368" t="s">
        <v>1369</v>
      </c>
      <c r="O368" t="s">
        <v>373</v>
      </c>
      <c r="P368">
        <v>1</v>
      </c>
      <c r="Q368" t="s">
        <v>617</v>
      </c>
      <c r="R368">
        <v>15.99</v>
      </c>
      <c r="Z368" t="s">
        <v>33941</v>
      </c>
      <c r="AA368" t="s">
        <v>22</v>
      </c>
      <c r="AB368" t="s">
        <v>34836</v>
      </c>
      <c r="AC368" t="s">
        <v>172</v>
      </c>
      <c r="AE368" t="b">
        <v>0</v>
      </c>
    </row>
    <row r="369" spans="1:31">
      <c r="A369" t="s">
        <v>34837</v>
      </c>
      <c r="C369" t="s">
        <v>34838</v>
      </c>
      <c r="D369" t="s">
        <v>34839</v>
      </c>
      <c r="E369" t="s">
        <v>373</v>
      </c>
      <c r="F369" t="s">
        <v>374</v>
      </c>
      <c r="G369" t="s">
        <v>612</v>
      </c>
      <c r="J369" t="s">
        <v>376</v>
      </c>
      <c r="K369" t="s">
        <v>31250</v>
      </c>
      <c r="L369" t="s">
        <v>1592</v>
      </c>
      <c r="M369" t="s">
        <v>1593</v>
      </c>
      <c r="N369">
        <v>1</v>
      </c>
      <c r="O369" t="s">
        <v>373</v>
      </c>
      <c r="P369">
        <v>1</v>
      </c>
      <c r="Q369" t="s">
        <v>617</v>
      </c>
      <c r="R369">
        <v>11.99</v>
      </c>
      <c r="T369">
        <v>0</v>
      </c>
      <c r="V369">
        <v>0</v>
      </c>
      <c r="Z369" t="s">
        <v>19580</v>
      </c>
      <c r="AA369" t="s">
        <v>35</v>
      </c>
      <c r="AB369" t="s">
        <v>34840</v>
      </c>
      <c r="AC369" t="s">
        <v>172</v>
      </c>
      <c r="AE369" t="b">
        <v>0</v>
      </c>
    </row>
    <row r="370" spans="1:31">
      <c r="A370" t="s">
        <v>34841</v>
      </c>
      <c r="B370" t="s">
        <v>34841</v>
      </c>
      <c r="C370" t="s">
        <v>34842</v>
      </c>
      <c r="D370" t="s">
        <v>34843</v>
      </c>
      <c r="E370" t="s">
        <v>373</v>
      </c>
      <c r="F370" t="s">
        <v>589</v>
      </c>
      <c r="G370" t="s">
        <v>612</v>
      </c>
      <c r="J370" t="s">
        <v>376</v>
      </c>
      <c r="K370" t="s">
        <v>30889</v>
      </c>
      <c r="L370" t="s">
        <v>1155</v>
      </c>
      <c r="M370" t="s">
        <v>1156</v>
      </c>
      <c r="O370" t="s">
        <v>373</v>
      </c>
      <c r="P370">
        <v>1</v>
      </c>
      <c r="Q370" t="s">
        <v>617</v>
      </c>
      <c r="R370">
        <v>14.99</v>
      </c>
      <c r="T370">
        <v>2.35</v>
      </c>
      <c r="Y370">
        <v>2.35</v>
      </c>
      <c r="Z370" t="s">
        <v>5239</v>
      </c>
      <c r="AA370" t="s">
        <v>53</v>
      </c>
      <c r="AB370" t="s">
        <v>34844</v>
      </c>
      <c r="AC370" t="s">
        <v>172</v>
      </c>
      <c r="AD370" t="s">
        <v>4114</v>
      </c>
      <c r="AE370" t="b">
        <v>0</v>
      </c>
    </row>
    <row r="371" spans="1:31">
      <c r="A371" t="s">
        <v>34845</v>
      </c>
      <c r="B371" t="s">
        <v>34845</v>
      </c>
      <c r="C371" t="s">
        <v>34846</v>
      </c>
      <c r="D371" t="s">
        <v>34847</v>
      </c>
      <c r="E371" t="s">
        <v>373</v>
      </c>
      <c r="F371" t="s">
        <v>589</v>
      </c>
      <c r="G371" t="s">
        <v>612</v>
      </c>
      <c r="J371" t="s">
        <v>613</v>
      </c>
      <c r="K371" t="s">
        <v>427</v>
      </c>
      <c r="L371" t="s">
        <v>428</v>
      </c>
      <c r="M371" t="s">
        <v>429</v>
      </c>
      <c r="O371" t="s">
        <v>373</v>
      </c>
      <c r="P371">
        <v>1</v>
      </c>
      <c r="Q371" t="s">
        <v>617</v>
      </c>
      <c r="R371">
        <v>13.99</v>
      </c>
      <c r="Z371" t="s">
        <v>3008</v>
      </c>
      <c r="AA371" t="s">
        <v>22</v>
      </c>
      <c r="AB371" t="s">
        <v>34848</v>
      </c>
      <c r="AC371" t="s">
        <v>172</v>
      </c>
      <c r="AE371" t="b">
        <v>0</v>
      </c>
    </row>
    <row r="372" spans="1:31">
      <c r="A372" t="s">
        <v>34849</v>
      </c>
      <c r="B372" t="s">
        <v>34849</v>
      </c>
      <c r="C372" t="s">
        <v>34850</v>
      </c>
      <c r="D372" t="s">
        <v>34851</v>
      </c>
      <c r="E372" t="s">
        <v>373</v>
      </c>
      <c r="F372" t="s">
        <v>589</v>
      </c>
      <c r="G372" t="s">
        <v>612</v>
      </c>
      <c r="J372" t="s">
        <v>613</v>
      </c>
      <c r="K372" t="s">
        <v>34852</v>
      </c>
      <c r="L372" t="s">
        <v>31201</v>
      </c>
      <c r="M372" t="s">
        <v>31202</v>
      </c>
      <c r="O372" t="s">
        <v>373</v>
      </c>
      <c r="P372">
        <v>1</v>
      </c>
      <c r="Q372" t="s">
        <v>617</v>
      </c>
      <c r="R372">
        <v>13.99</v>
      </c>
      <c r="Z372" t="s">
        <v>2764</v>
      </c>
      <c r="AA372" t="s">
        <v>23</v>
      </c>
      <c r="AB372" t="s">
        <v>34853</v>
      </c>
      <c r="AC372" t="s">
        <v>172</v>
      </c>
      <c r="AE372" t="b">
        <v>0</v>
      </c>
    </row>
    <row r="373" spans="1:31">
      <c r="A373" t="s">
        <v>34854</v>
      </c>
      <c r="B373" t="s">
        <v>34854</v>
      </c>
      <c r="C373" t="s">
        <v>34855</v>
      </c>
      <c r="D373" t="s">
        <v>34856</v>
      </c>
      <c r="E373" t="s">
        <v>373</v>
      </c>
      <c r="F373" t="s">
        <v>589</v>
      </c>
      <c r="G373" t="s">
        <v>612</v>
      </c>
      <c r="J373" t="s">
        <v>613</v>
      </c>
      <c r="K373" t="s">
        <v>24722</v>
      </c>
      <c r="L373" t="s">
        <v>1235</v>
      </c>
      <c r="M373" t="s">
        <v>560</v>
      </c>
      <c r="O373" t="s">
        <v>373</v>
      </c>
      <c r="P373">
        <v>1</v>
      </c>
      <c r="Q373" t="s">
        <v>617</v>
      </c>
      <c r="R373">
        <v>17.99</v>
      </c>
      <c r="Z373" t="s">
        <v>11588</v>
      </c>
      <c r="AA373" t="s">
        <v>23</v>
      </c>
      <c r="AB373" t="s">
        <v>34857</v>
      </c>
      <c r="AC373" t="s">
        <v>172</v>
      </c>
      <c r="AE373" t="b">
        <v>0</v>
      </c>
    </row>
    <row r="374" spans="1:31">
      <c r="A374" t="s">
        <v>34858</v>
      </c>
      <c r="B374" t="s">
        <v>34858</v>
      </c>
      <c r="C374" t="s">
        <v>34859</v>
      </c>
      <c r="D374" t="s">
        <v>34860</v>
      </c>
      <c r="E374" t="s">
        <v>373</v>
      </c>
      <c r="F374" t="s">
        <v>589</v>
      </c>
      <c r="G374" t="s">
        <v>612</v>
      </c>
      <c r="J374" t="s">
        <v>376</v>
      </c>
      <c r="K374" t="s">
        <v>24722</v>
      </c>
      <c r="L374" t="s">
        <v>1235</v>
      </c>
      <c r="M374" t="s">
        <v>560</v>
      </c>
      <c r="O374" t="s">
        <v>373</v>
      </c>
      <c r="P374">
        <v>1</v>
      </c>
      <c r="Q374" t="s">
        <v>617</v>
      </c>
      <c r="R374">
        <v>17.99</v>
      </c>
      <c r="T374">
        <v>5.73</v>
      </c>
      <c r="Z374" t="s">
        <v>34861</v>
      </c>
      <c r="AA374" t="s">
        <v>12039</v>
      </c>
      <c r="AB374">
        <v>10965</v>
      </c>
      <c r="AC374" t="s">
        <v>172</v>
      </c>
      <c r="AE374" t="b">
        <v>0</v>
      </c>
    </row>
    <row r="375" spans="1:31">
      <c r="A375" t="s">
        <v>34862</v>
      </c>
      <c r="B375" t="s">
        <v>34862</v>
      </c>
      <c r="C375" t="s">
        <v>34863</v>
      </c>
      <c r="D375" t="s">
        <v>34864</v>
      </c>
      <c r="E375" t="s">
        <v>373</v>
      </c>
      <c r="F375" t="s">
        <v>589</v>
      </c>
      <c r="G375" t="s">
        <v>612</v>
      </c>
      <c r="J375" t="s">
        <v>613</v>
      </c>
      <c r="K375" t="s">
        <v>5818</v>
      </c>
      <c r="L375" t="s">
        <v>963</v>
      </c>
      <c r="M375" t="s">
        <v>964</v>
      </c>
      <c r="O375" t="s">
        <v>373</v>
      </c>
      <c r="P375">
        <v>1</v>
      </c>
      <c r="Q375" t="s">
        <v>617</v>
      </c>
      <c r="R375">
        <v>16.99</v>
      </c>
      <c r="Z375" t="s">
        <v>2607</v>
      </c>
      <c r="AA375" t="s">
        <v>22</v>
      </c>
      <c r="AB375" t="s">
        <v>34865</v>
      </c>
      <c r="AC375" t="s">
        <v>172</v>
      </c>
      <c r="AE375" t="b">
        <v>0</v>
      </c>
    </row>
    <row r="376" spans="1:31">
      <c r="A376" t="s">
        <v>34866</v>
      </c>
      <c r="B376" t="s">
        <v>34866</v>
      </c>
      <c r="C376" t="s">
        <v>34867</v>
      </c>
      <c r="D376" t="s">
        <v>34868</v>
      </c>
      <c r="E376" t="s">
        <v>373</v>
      </c>
      <c r="F376" t="s">
        <v>589</v>
      </c>
      <c r="G376" t="s">
        <v>612</v>
      </c>
      <c r="J376" t="s">
        <v>613</v>
      </c>
      <c r="K376" t="s">
        <v>13404</v>
      </c>
      <c r="L376" t="s">
        <v>975</v>
      </c>
      <c r="M376" t="s">
        <v>485</v>
      </c>
      <c r="O376" t="s">
        <v>373</v>
      </c>
      <c r="P376">
        <v>1</v>
      </c>
      <c r="Q376" t="s">
        <v>617</v>
      </c>
      <c r="R376">
        <v>17.99</v>
      </c>
      <c r="Z376" t="s">
        <v>1929</v>
      </c>
      <c r="AA376" t="s">
        <v>24</v>
      </c>
      <c r="AB376" t="s">
        <v>3310</v>
      </c>
      <c r="AC376" t="s">
        <v>172</v>
      </c>
      <c r="AE376" t="b">
        <v>0</v>
      </c>
    </row>
    <row r="377" spans="1:31">
      <c r="A377" t="s">
        <v>34869</v>
      </c>
      <c r="B377" t="s">
        <v>34869</v>
      </c>
      <c r="C377" t="s">
        <v>34870</v>
      </c>
      <c r="D377" t="s">
        <v>34871</v>
      </c>
      <c r="E377" t="s">
        <v>373</v>
      </c>
      <c r="F377" t="s">
        <v>589</v>
      </c>
      <c r="G377" t="s">
        <v>612</v>
      </c>
      <c r="J377" t="s">
        <v>613</v>
      </c>
      <c r="K377" t="s">
        <v>30881</v>
      </c>
      <c r="L377" t="s">
        <v>2137</v>
      </c>
      <c r="M377" t="s">
        <v>2138</v>
      </c>
      <c r="O377" t="s">
        <v>373</v>
      </c>
      <c r="P377">
        <v>1</v>
      </c>
      <c r="Q377" t="s">
        <v>617</v>
      </c>
      <c r="R377">
        <v>14.99</v>
      </c>
      <c r="Z377" t="s">
        <v>6068</v>
      </c>
      <c r="AA377" t="s">
        <v>32</v>
      </c>
      <c r="AB377">
        <v>85257</v>
      </c>
      <c r="AC377" t="s">
        <v>172</v>
      </c>
      <c r="AE377" t="b">
        <v>0</v>
      </c>
    </row>
    <row r="378" spans="1:31">
      <c r="A378" t="s">
        <v>34872</v>
      </c>
      <c r="B378" t="s">
        <v>34872</v>
      </c>
      <c r="C378" t="s">
        <v>34873</v>
      </c>
      <c r="D378" t="s">
        <v>34874</v>
      </c>
      <c r="E378" t="s">
        <v>373</v>
      </c>
      <c r="F378" t="s">
        <v>589</v>
      </c>
      <c r="G378" t="s">
        <v>612</v>
      </c>
      <c r="J378" t="s">
        <v>613</v>
      </c>
      <c r="K378" t="s">
        <v>799</v>
      </c>
      <c r="L378" t="s">
        <v>800</v>
      </c>
      <c r="M378" t="s">
        <v>801</v>
      </c>
      <c r="O378" t="s">
        <v>373</v>
      </c>
      <c r="P378">
        <v>1</v>
      </c>
      <c r="Q378" t="s">
        <v>617</v>
      </c>
      <c r="R378">
        <v>17.99</v>
      </c>
      <c r="Z378" t="s">
        <v>34875</v>
      </c>
      <c r="AA378" t="s">
        <v>298</v>
      </c>
      <c r="AB378" t="s">
        <v>34876</v>
      </c>
      <c r="AC378" t="s">
        <v>172</v>
      </c>
      <c r="AE378" t="b">
        <v>0</v>
      </c>
    </row>
    <row r="379" spans="1:31">
      <c r="A379" t="s">
        <v>34877</v>
      </c>
      <c r="B379" t="s">
        <v>34877</v>
      </c>
      <c r="C379" t="s">
        <v>34878</v>
      </c>
      <c r="D379" t="s">
        <v>34879</v>
      </c>
      <c r="E379" t="s">
        <v>373</v>
      </c>
      <c r="F379" t="s">
        <v>589</v>
      </c>
      <c r="G379" t="s">
        <v>612</v>
      </c>
      <c r="J379" t="s">
        <v>613</v>
      </c>
      <c r="K379" t="s">
        <v>8483</v>
      </c>
      <c r="L379" t="s">
        <v>1405</v>
      </c>
      <c r="M379" t="s">
        <v>1406</v>
      </c>
      <c r="O379" t="s">
        <v>373</v>
      </c>
      <c r="P379">
        <v>1</v>
      </c>
      <c r="Q379" t="s">
        <v>617</v>
      </c>
      <c r="R379">
        <v>16.99</v>
      </c>
      <c r="Z379" t="s">
        <v>23626</v>
      </c>
      <c r="AA379" t="s">
        <v>24</v>
      </c>
      <c r="AB379" t="s">
        <v>34880</v>
      </c>
      <c r="AC379" t="s">
        <v>172</v>
      </c>
      <c r="AE379" t="b">
        <v>0</v>
      </c>
    </row>
    <row r="380" spans="1:31">
      <c r="A380" t="s">
        <v>34881</v>
      </c>
      <c r="C380" t="s">
        <v>34882</v>
      </c>
      <c r="D380" t="s">
        <v>34883</v>
      </c>
      <c r="E380" t="s">
        <v>373</v>
      </c>
      <c r="F380" t="s">
        <v>374</v>
      </c>
      <c r="G380" t="s">
        <v>612</v>
      </c>
      <c r="J380" t="s">
        <v>376</v>
      </c>
      <c r="K380" t="s">
        <v>4003</v>
      </c>
      <c r="L380" t="s">
        <v>600</v>
      </c>
      <c r="M380" t="s">
        <v>601</v>
      </c>
      <c r="N380">
        <v>1</v>
      </c>
      <c r="O380" t="s">
        <v>373</v>
      </c>
      <c r="P380">
        <v>1</v>
      </c>
      <c r="Q380" t="s">
        <v>617</v>
      </c>
      <c r="R380">
        <v>16.99</v>
      </c>
      <c r="T380">
        <v>0</v>
      </c>
      <c r="V380">
        <v>0</v>
      </c>
      <c r="Z380" t="s">
        <v>952</v>
      </c>
      <c r="AA380" t="s">
        <v>24</v>
      </c>
      <c r="AB380" t="s">
        <v>34884</v>
      </c>
      <c r="AC380" t="s">
        <v>172</v>
      </c>
      <c r="AE380" t="b">
        <v>0</v>
      </c>
    </row>
    <row r="381" spans="1:31">
      <c r="A381" t="s">
        <v>34885</v>
      </c>
      <c r="B381" t="s">
        <v>34885</v>
      </c>
      <c r="C381" t="s">
        <v>34886</v>
      </c>
      <c r="D381" t="s">
        <v>34887</v>
      </c>
      <c r="E381" t="s">
        <v>373</v>
      </c>
      <c r="F381" t="s">
        <v>589</v>
      </c>
      <c r="G381" t="s">
        <v>612</v>
      </c>
      <c r="J381" t="s">
        <v>613</v>
      </c>
      <c r="K381" t="s">
        <v>8373</v>
      </c>
      <c r="L381" t="s">
        <v>888</v>
      </c>
      <c r="M381" t="s">
        <v>889</v>
      </c>
      <c r="O381" t="s">
        <v>373</v>
      </c>
      <c r="P381">
        <v>1</v>
      </c>
      <c r="Q381" t="s">
        <v>617</v>
      </c>
      <c r="R381">
        <v>14.99</v>
      </c>
      <c r="Z381" t="s">
        <v>3003</v>
      </c>
      <c r="AA381" t="s">
        <v>32</v>
      </c>
      <c r="AB381" t="s">
        <v>34888</v>
      </c>
      <c r="AC381" t="s">
        <v>172</v>
      </c>
      <c r="AE381" t="b">
        <v>0</v>
      </c>
    </row>
    <row r="382" spans="1:31">
      <c r="A382" t="s">
        <v>34889</v>
      </c>
      <c r="B382" t="s">
        <v>34889</v>
      </c>
      <c r="C382" t="s">
        <v>34890</v>
      </c>
      <c r="D382" t="s">
        <v>34891</v>
      </c>
      <c r="E382" t="s">
        <v>373</v>
      </c>
      <c r="F382" t="s">
        <v>589</v>
      </c>
      <c r="G382" t="s">
        <v>612</v>
      </c>
      <c r="J382" t="s">
        <v>376</v>
      </c>
      <c r="K382" t="s">
        <v>13445</v>
      </c>
      <c r="L382" t="s">
        <v>2348</v>
      </c>
      <c r="M382" t="s">
        <v>2349</v>
      </c>
      <c r="O382" t="s">
        <v>373</v>
      </c>
      <c r="P382">
        <v>1</v>
      </c>
      <c r="Q382" t="s">
        <v>617</v>
      </c>
      <c r="R382">
        <v>18.99</v>
      </c>
      <c r="T382">
        <v>5.99</v>
      </c>
      <c r="Z382" t="s">
        <v>1375</v>
      </c>
      <c r="AA382" t="s">
        <v>24</v>
      </c>
      <c r="AB382" t="s">
        <v>34892</v>
      </c>
      <c r="AC382" t="s">
        <v>172</v>
      </c>
      <c r="AE382" t="b">
        <v>0</v>
      </c>
    </row>
    <row r="383" spans="1:31">
      <c r="A383" t="s">
        <v>34893</v>
      </c>
      <c r="B383" t="s">
        <v>34893</v>
      </c>
      <c r="C383" t="s">
        <v>34894</v>
      </c>
      <c r="D383" t="s">
        <v>34895</v>
      </c>
      <c r="E383" t="s">
        <v>373</v>
      </c>
      <c r="F383" t="s">
        <v>589</v>
      </c>
      <c r="G383" t="s">
        <v>612</v>
      </c>
      <c r="J383" t="s">
        <v>376</v>
      </c>
      <c r="K383" t="s">
        <v>3913</v>
      </c>
      <c r="L383" t="s">
        <v>1174</v>
      </c>
      <c r="M383" t="s">
        <v>1175</v>
      </c>
      <c r="O383" t="s">
        <v>373</v>
      </c>
      <c r="P383">
        <v>1</v>
      </c>
      <c r="Q383" t="s">
        <v>617</v>
      </c>
      <c r="R383">
        <v>14.99</v>
      </c>
      <c r="T383">
        <v>3.86</v>
      </c>
      <c r="Y383">
        <v>3.86</v>
      </c>
      <c r="Z383" t="s">
        <v>34896</v>
      </c>
      <c r="AA383" t="s">
        <v>51</v>
      </c>
      <c r="AB383" t="s">
        <v>34897</v>
      </c>
      <c r="AC383" t="s">
        <v>172</v>
      </c>
      <c r="AD383" t="s">
        <v>4114</v>
      </c>
      <c r="AE383" t="b">
        <v>0</v>
      </c>
    </row>
    <row r="384" spans="1:31">
      <c r="A384" t="s">
        <v>34898</v>
      </c>
      <c r="C384" t="s">
        <v>34899</v>
      </c>
      <c r="D384" t="s">
        <v>34900</v>
      </c>
      <c r="E384" t="s">
        <v>373</v>
      </c>
      <c r="F384" t="s">
        <v>374</v>
      </c>
      <c r="G384" t="s">
        <v>612</v>
      </c>
      <c r="J384" t="s">
        <v>376</v>
      </c>
      <c r="K384" t="s">
        <v>18342</v>
      </c>
      <c r="L384" t="s">
        <v>18343</v>
      </c>
      <c r="M384" t="s">
        <v>18344</v>
      </c>
      <c r="N384">
        <v>1</v>
      </c>
      <c r="O384" t="s">
        <v>373</v>
      </c>
      <c r="P384">
        <v>1</v>
      </c>
      <c r="Q384" t="s">
        <v>617</v>
      </c>
      <c r="R384">
        <v>15.99</v>
      </c>
      <c r="T384">
        <v>0</v>
      </c>
      <c r="V384">
        <v>0</v>
      </c>
      <c r="Z384" t="s">
        <v>8241</v>
      </c>
      <c r="AA384" t="s">
        <v>24</v>
      </c>
      <c r="AB384" t="s">
        <v>34901</v>
      </c>
      <c r="AC384" t="s">
        <v>172</v>
      </c>
      <c r="AE384" t="b">
        <v>0</v>
      </c>
    </row>
    <row r="385" spans="1:31">
      <c r="A385" t="s">
        <v>34898</v>
      </c>
      <c r="C385" t="s">
        <v>34899</v>
      </c>
      <c r="D385" t="s">
        <v>34900</v>
      </c>
      <c r="E385" t="s">
        <v>373</v>
      </c>
      <c r="F385" t="s">
        <v>374</v>
      </c>
      <c r="G385" t="s">
        <v>612</v>
      </c>
      <c r="J385" t="s">
        <v>376</v>
      </c>
      <c r="K385" t="s">
        <v>5925</v>
      </c>
      <c r="L385" t="s">
        <v>5926</v>
      </c>
      <c r="M385" t="s">
        <v>5927</v>
      </c>
      <c r="N385">
        <v>1</v>
      </c>
      <c r="O385" t="s">
        <v>373</v>
      </c>
      <c r="P385">
        <v>1</v>
      </c>
      <c r="Q385" t="s">
        <v>617</v>
      </c>
      <c r="R385">
        <v>14.99</v>
      </c>
      <c r="T385">
        <v>0</v>
      </c>
      <c r="V385">
        <v>0</v>
      </c>
      <c r="Z385" t="s">
        <v>8241</v>
      </c>
      <c r="AA385" t="s">
        <v>24</v>
      </c>
      <c r="AB385" t="s">
        <v>34901</v>
      </c>
      <c r="AC385" t="s">
        <v>172</v>
      </c>
      <c r="AE385" t="b">
        <v>0</v>
      </c>
    </row>
    <row r="386" spans="1:31">
      <c r="A386" t="s">
        <v>34902</v>
      </c>
      <c r="C386" t="s">
        <v>34903</v>
      </c>
      <c r="D386" t="s">
        <v>34904</v>
      </c>
      <c r="E386" t="s">
        <v>373</v>
      </c>
      <c r="F386" t="s">
        <v>374</v>
      </c>
      <c r="G386" t="s">
        <v>612</v>
      </c>
      <c r="J386" t="s">
        <v>376</v>
      </c>
      <c r="K386" t="s">
        <v>30780</v>
      </c>
      <c r="L386" t="s">
        <v>712</v>
      </c>
      <c r="M386" t="s">
        <v>713</v>
      </c>
      <c r="N386">
        <v>1</v>
      </c>
      <c r="O386" t="s">
        <v>373</v>
      </c>
      <c r="P386">
        <v>1</v>
      </c>
      <c r="Q386" t="s">
        <v>617</v>
      </c>
      <c r="R386">
        <v>15.99</v>
      </c>
      <c r="T386">
        <v>0</v>
      </c>
      <c r="V386">
        <v>0</v>
      </c>
      <c r="Z386" t="s">
        <v>11327</v>
      </c>
      <c r="AA386" t="s">
        <v>24</v>
      </c>
      <c r="AB386" t="s">
        <v>34905</v>
      </c>
      <c r="AC386" t="s">
        <v>172</v>
      </c>
      <c r="AE386" t="b">
        <v>0</v>
      </c>
    </row>
    <row r="387" spans="1:31">
      <c r="A387" t="s">
        <v>34906</v>
      </c>
      <c r="C387" t="s">
        <v>34907</v>
      </c>
      <c r="D387" t="s">
        <v>34908</v>
      </c>
      <c r="E387" t="s">
        <v>435</v>
      </c>
      <c r="F387" t="s">
        <v>374</v>
      </c>
      <c r="G387" t="s">
        <v>612</v>
      </c>
      <c r="J387" t="s">
        <v>376</v>
      </c>
      <c r="K387" t="s">
        <v>34909</v>
      </c>
      <c r="L387" t="s">
        <v>1005</v>
      </c>
      <c r="M387" t="s">
        <v>1006</v>
      </c>
      <c r="N387">
        <v>1</v>
      </c>
      <c r="P387">
        <v>0</v>
      </c>
      <c r="Z387" t="s">
        <v>11327</v>
      </c>
      <c r="AA387" t="s">
        <v>24</v>
      </c>
      <c r="AB387" t="s">
        <v>34905</v>
      </c>
      <c r="AC387" t="s">
        <v>172</v>
      </c>
      <c r="AE387" t="b">
        <v>0</v>
      </c>
    </row>
    <row r="388" spans="1:31">
      <c r="A388" t="s">
        <v>34910</v>
      </c>
      <c r="B388" t="s">
        <v>34910</v>
      </c>
      <c r="C388" t="s">
        <v>34911</v>
      </c>
      <c r="D388" t="s">
        <v>34912</v>
      </c>
      <c r="E388" t="s">
        <v>373</v>
      </c>
      <c r="F388" t="s">
        <v>589</v>
      </c>
      <c r="G388" t="s">
        <v>612</v>
      </c>
      <c r="J388" t="s">
        <v>613</v>
      </c>
      <c r="K388" t="s">
        <v>24694</v>
      </c>
      <c r="L388" t="s">
        <v>3444</v>
      </c>
      <c r="M388" t="s">
        <v>3445</v>
      </c>
      <c r="O388" t="s">
        <v>373</v>
      </c>
      <c r="P388">
        <v>1</v>
      </c>
      <c r="Q388" t="s">
        <v>617</v>
      </c>
      <c r="R388">
        <v>16.99</v>
      </c>
      <c r="Z388" t="s">
        <v>34913</v>
      </c>
      <c r="AA388" t="s">
        <v>4199</v>
      </c>
      <c r="AB388">
        <v>78154</v>
      </c>
      <c r="AC388" t="s">
        <v>172</v>
      </c>
      <c r="AE388" t="b">
        <v>0</v>
      </c>
    </row>
    <row r="389" spans="1:31">
      <c r="A389" t="s">
        <v>34914</v>
      </c>
      <c r="B389" t="s">
        <v>34914</v>
      </c>
      <c r="C389" t="s">
        <v>34915</v>
      </c>
      <c r="D389" t="s">
        <v>34916</v>
      </c>
      <c r="E389" t="s">
        <v>373</v>
      </c>
      <c r="F389" t="s">
        <v>589</v>
      </c>
      <c r="G389" t="s">
        <v>612</v>
      </c>
      <c r="J389" t="s">
        <v>613</v>
      </c>
      <c r="K389" t="s">
        <v>34917</v>
      </c>
      <c r="L389" t="s">
        <v>8600</v>
      </c>
      <c r="M389" t="s">
        <v>8601</v>
      </c>
      <c r="O389" t="s">
        <v>373</v>
      </c>
      <c r="P389">
        <v>1</v>
      </c>
      <c r="Q389" t="s">
        <v>617</v>
      </c>
      <c r="R389">
        <v>17.99</v>
      </c>
      <c r="Z389" t="s">
        <v>2139</v>
      </c>
      <c r="AA389" t="s">
        <v>26</v>
      </c>
      <c r="AB389" t="s">
        <v>34918</v>
      </c>
      <c r="AC389" t="s">
        <v>172</v>
      </c>
      <c r="AE389" t="b">
        <v>0</v>
      </c>
    </row>
    <row r="390" spans="1:31">
      <c r="A390" t="s">
        <v>34919</v>
      </c>
      <c r="B390" t="s">
        <v>34919</v>
      </c>
      <c r="C390" t="s">
        <v>34920</v>
      </c>
      <c r="D390" t="s">
        <v>34921</v>
      </c>
      <c r="E390" t="s">
        <v>373</v>
      </c>
      <c r="F390" t="s">
        <v>589</v>
      </c>
      <c r="G390" t="s">
        <v>612</v>
      </c>
      <c r="J390" t="s">
        <v>613</v>
      </c>
      <c r="K390" t="s">
        <v>515</v>
      </c>
      <c r="L390" t="s">
        <v>516</v>
      </c>
      <c r="M390" t="s">
        <v>517</v>
      </c>
      <c r="O390" t="s">
        <v>373</v>
      </c>
      <c r="P390">
        <v>1</v>
      </c>
      <c r="Q390" t="s">
        <v>617</v>
      </c>
      <c r="R390">
        <v>19.99</v>
      </c>
      <c r="S390">
        <v>2</v>
      </c>
      <c r="Z390" t="s">
        <v>13710</v>
      </c>
      <c r="AA390" t="s">
        <v>33</v>
      </c>
      <c r="AB390" t="s">
        <v>34922</v>
      </c>
      <c r="AC390" t="s">
        <v>172</v>
      </c>
      <c r="AE390" t="b">
        <v>0</v>
      </c>
    </row>
    <row r="391" spans="1:31">
      <c r="A391" t="s">
        <v>34923</v>
      </c>
      <c r="B391" t="s">
        <v>34923</v>
      </c>
      <c r="C391" t="s">
        <v>34924</v>
      </c>
      <c r="D391" t="s">
        <v>34925</v>
      </c>
      <c r="E391" t="s">
        <v>373</v>
      </c>
      <c r="F391" t="s">
        <v>589</v>
      </c>
      <c r="G391" t="s">
        <v>612</v>
      </c>
      <c r="J391" t="s">
        <v>613</v>
      </c>
      <c r="K391" t="s">
        <v>515</v>
      </c>
      <c r="L391" t="s">
        <v>516</v>
      </c>
      <c r="M391" t="s">
        <v>517</v>
      </c>
      <c r="O391" t="s">
        <v>373</v>
      </c>
      <c r="P391">
        <v>1</v>
      </c>
      <c r="Q391" t="s">
        <v>617</v>
      </c>
      <c r="R391">
        <v>19.99</v>
      </c>
      <c r="Z391" t="s">
        <v>34926</v>
      </c>
      <c r="AA391" t="s">
        <v>24</v>
      </c>
      <c r="AB391" t="s">
        <v>34927</v>
      </c>
      <c r="AC391" t="s">
        <v>172</v>
      </c>
      <c r="AE391" t="b">
        <v>0</v>
      </c>
    </row>
    <row r="392" spans="1:31">
      <c r="A392" t="s">
        <v>34928</v>
      </c>
      <c r="B392" t="s">
        <v>34928</v>
      </c>
      <c r="C392" t="s">
        <v>34929</v>
      </c>
      <c r="D392" t="s">
        <v>34930</v>
      </c>
      <c r="E392" t="s">
        <v>373</v>
      </c>
      <c r="F392" t="s">
        <v>589</v>
      </c>
      <c r="G392" t="s">
        <v>612</v>
      </c>
      <c r="J392" t="s">
        <v>613</v>
      </c>
      <c r="K392" t="s">
        <v>24801</v>
      </c>
      <c r="L392" t="s">
        <v>10780</v>
      </c>
      <c r="M392" t="s">
        <v>10781</v>
      </c>
      <c r="O392" t="s">
        <v>373</v>
      </c>
      <c r="P392">
        <v>1</v>
      </c>
      <c r="Q392" t="s">
        <v>617</v>
      </c>
      <c r="R392">
        <v>16.99</v>
      </c>
      <c r="Z392" t="s">
        <v>1394</v>
      </c>
      <c r="AA392" t="s">
        <v>44</v>
      </c>
      <c r="AB392" t="s">
        <v>34931</v>
      </c>
      <c r="AC392" t="s">
        <v>172</v>
      </c>
      <c r="AE392" t="b">
        <v>0</v>
      </c>
    </row>
    <row r="393" spans="1:31">
      <c r="A393" t="s">
        <v>34932</v>
      </c>
      <c r="B393" t="s">
        <v>34932</v>
      </c>
      <c r="C393" t="s">
        <v>34933</v>
      </c>
      <c r="D393" t="s">
        <v>34934</v>
      </c>
      <c r="E393" t="s">
        <v>373</v>
      </c>
      <c r="F393" t="s">
        <v>589</v>
      </c>
      <c r="G393" t="s">
        <v>612</v>
      </c>
      <c r="J393" t="s">
        <v>613</v>
      </c>
      <c r="K393" t="s">
        <v>394</v>
      </c>
      <c r="L393" t="s">
        <v>857</v>
      </c>
      <c r="M393" t="s">
        <v>396</v>
      </c>
      <c r="O393" t="s">
        <v>373</v>
      </c>
      <c r="P393">
        <v>1</v>
      </c>
      <c r="Q393" t="s">
        <v>617</v>
      </c>
      <c r="R393">
        <v>14.99</v>
      </c>
      <c r="Z393" t="s">
        <v>695</v>
      </c>
      <c r="AA393" t="s">
        <v>22</v>
      </c>
      <c r="AB393" t="s">
        <v>34935</v>
      </c>
      <c r="AC393" t="s">
        <v>172</v>
      </c>
      <c r="AE393" t="b">
        <v>0</v>
      </c>
    </row>
    <row r="394" spans="1:31">
      <c r="A394" t="s">
        <v>34936</v>
      </c>
      <c r="B394" t="s">
        <v>34936</v>
      </c>
      <c r="C394" t="s">
        <v>34937</v>
      </c>
      <c r="D394" t="s">
        <v>34938</v>
      </c>
      <c r="E394" t="s">
        <v>435</v>
      </c>
      <c r="F394" t="s">
        <v>589</v>
      </c>
      <c r="G394" t="s">
        <v>612</v>
      </c>
      <c r="J394" t="s">
        <v>376</v>
      </c>
      <c r="K394" t="s">
        <v>34939</v>
      </c>
      <c r="L394" t="s">
        <v>4257</v>
      </c>
      <c r="M394" t="s">
        <v>4258</v>
      </c>
      <c r="O394" t="s">
        <v>435</v>
      </c>
      <c r="P394">
        <v>0</v>
      </c>
      <c r="Z394" t="s">
        <v>1375</v>
      </c>
      <c r="AA394" t="s">
        <v>24</v>
      </c>
      <c r="AB394" t="s">
        <v>34940</v>
      </c>
      <c r="AC394" t="s">
        <v>172</v>
      </c>
      <c r="AD394" t="s">
        <v>4114</v>
      </c>
      <c r="AE394" t="b">
        <v>0</v>
      </c>
    </row>
    <row r="395" spans="1:31">
      <c r="A395" t="s">
        <v>34941</v>
      </c>
      <c r="B395" t="s">
        <v>34941</v>
      </c>
      <c r="C395" t="s">
        <v>34942</v>
      </c>
      <c r="D395" t="s">
        <v>34943</v>
      </c>
      <c r="E395" t="s">
        <v>373</v>
      </c>
      <c r="F395" t="s">
        <v>589</v>
      </c>
      <c r="G395" t="s">
        <v>612</v>
      </c>
      <c r="J395" t="s">
        <v>613</v>
      </c>
      <c r="K395" t="s">
        <v>427</v>
      </c>
      <c r="L395" t="s">
        <v>428</v>
      </c>
      <c r="M395" t="s">
        <v>429</v>
      </c>
      <c r="O395" t="s">
        <v>373</v>
      </c>
      <c r="P395">
        <v>1</v>
      </c>
      <c r="Q395" t="s">
        <v>617</v>
      </c>
      <c r="R395">
        <v>13.99</v>
      </c>
      <c r="Z395" t="s">
        <v>2868</v>
      </c>
      <c r="AA395" t="s">
        <v>38</v>
      </c>
      <c r="AB395" t="s">
        <v>34944</v>
      </c>
      <c r="AC395" t="s">
        <v>172</v>
      </c>
      <c r="AE395" t="b">
        <v>0</v>
      </c>
    </row>
    <row r="396" spans="1:31">
      <c r="A396" t="s">
        <v>34945</v>
      </c>
      <c r="B396" t="s">
        <v>34945</v>
      </c>
      <c r="C396" t="s">
        <v>34946</v>
      </c>
      <c r="D396" t="s">
        <v>34947</v>
      </c>
      <c r="E396" t="s">
        <v>373</v>
      </c>
      <c r="F396" t="s">
        <v>589</v>
      </c>
      <c r="G396" t="s">
        <v>612</v>
      </c>
      <c r="J396" t="s">
        <v>613</v>
      </c>
      <c r="K396" t="s">
        <v>34131</v>
      </c>
      <c r="L396" t="s">
        <v>11368</v>
      </c>
      <c r="M396" t="s">
        <v>11369</v>
      </c>
      <c r="O396" t="s">
        <v>373</v>
      </c>
      <c r="P396">
        <v>1</v>
      </c>
      <c r="Q396" t="s">
        <v>617</v>
      </c>
      <c r="R396">
        <v>14.99</v>
      </c>
      <c r="Z396" t="s">
        <v>7243</v>
      </c>
      <c r="AA396" t="s">
        <v>22</v>
      </c>
      <c r="AB396" t="s">
        <v>34948</v>
      </c>
      <c r="AC396" t="s">
        <v>172</v>
      </c>
      <c r="AE396" t="b">
        <v>0</v>
      </c>
    </row>
    <row r="397" spans="1:31">
      <c r="A397" t="s">
        <v>34949</v>
      </c>
      <c r="B397" t="s">
        <v>34949</v>
      </c>
      <c r="C397" t="s">
        <v>34950</v>
      </c>
      <c r="D397" t="s">
        <v>34951</v>
      </c>
      <c r="E397" t="s">
        <v>373</v>
      </c>
      <c r="F397" t="s">
        <v>589</v>
      </c>
      <c r="G397" t="s">
        <v>612</v>
      </c>
      <c r="J397" t="s">
        <v>613</v>
      </c>
      <c r="K397" t="s">
        <v>30527</v>
      </c>
      <c r="L397" t="s">
        <v>1144</v>
      </c>
      <c r="M397" t="s">
        <v>1145</v>
      </c>
      <c r="O397" t="s">
        <v>373</v>
      </c>
      <c r="P397">
        <v>1</v>
      </c>
      <c r="Q397" t="s">
        <v>617</v>
      </c>
      <c r="R397">
        <v>15.99</v>
      </c>
      <c r="Z397" t="s">
        <v>2389</v>
      </c>
      <c r="AA397" t="s">
        <v>24</v>
      </c>
      <c r="AB397" t="s">
        <v>34699</v>
      </c>
      <c r="AC397" t="s">
        <v>172</v>
      </c>
      <c r="AE397" t="b">
        <v>0</v>
      </c>
    </row>
    <row r="398" spans="1:31">
      <c r="A398" t="s">
        <v>34952</v>
      </c>
      <c r="B398" t="s">
        <v>34952</v>
      </c>
      <c r="C398" t="s">
        <v>34953</v>
      </c>
      <c r="D398" t="s">
        <v>34954</v>
      </c>
      <c r="E398" t="s">
        <v>373</v>
      </c>
      <c r="F398" t="s">
        <v>589</v>
      </c>
      <c r="G398" t="s">
        <v>612</v>
      </c>
      <c r="J398" t="s">
        <v>613</v>
      </c>
      <c r="K398" t="s">
        <v>30470</v>
      </c>
      <c r="L398" t="s">
        <v>779</v>
      </c>
      <c r="M398" t="s">
        <v>780</v>
      </c>
      <c r="O398" t="s">
        <v>373</v>
      </c>
      <c r="P398">
        <v>1</v>
      </c>
      <c r="Q398" t="s">
        <v>617</v>
      </c>
      <c r="R398">
        <v>17.99</v>
      </c>
      <c r="Z398" t="s">
        <v>21680</v>
      </c>
      <c r="AA398" t="s">
        <v>22</v>
      </c>
      <c r="AB398" t="s">
        <v>34955</v>
      </c>
      <c r="AC398" t="s">
        <v>172</v>
      </c>
      <c r="AE398" t="b">
        <v>0</v>
      </c>
    </row>
    <row r="399" spans="1:31">
      <c r="A399" t="s">
        <v>34956</v>
      </c>
      <c r="B399" t="s">
        <v>34956</v>
      </c>
      <c r="C399" t="s">
        <v>34957</v>
      </c>
      <c r="D399" t="s">
        <v>34958</v>
      </c>
      <c r="E399" t="s">
        <v>435</v>
      </c>
      <c r="F399" t="s">
        <v>589</v>
      </c>
      <c r="G399" t="s">
        <v>612</v>
      </c>
      <c r="J399" t="s">
        <v>613</v>
      </c>
      <c r="K399" t="s">
        <v>31642</v>
      </c>
      <c r="L399" t="s">
        <v>13274</v>
      </c>
      <c r="M399" t="s">
        <v>4453</v>
      </c>
      <c r="O399" t="s">
        <v>594</v>
      </c>
      <c r="P399">
        <v>1</v>
      </c>
      <c r="Q399" t="s">
        <v>617</v>
      </c>
      <c r="R399">
        <v>15.99</v>
      </c>
      <c r="Z399" t="s">
        <v>4967</v>
      </c>
      <c r="AA399" t="s">
        <v>24</v>
      </c>
      <c r="AB399" t="s">
        <v>34029</v>
      </c>
      <c r="AC399" t="s">
        <v>172</v>
      </c>
      <c r="AE399" t="b">
        <v>0</v>
      </c>
    </row>
    <row r="400" spans="1:31">
      <c r="A400" t="s">
        <v>34959</v>
      </c>
      <c r="B400" t="s">
        <v>34959</v>
      </c>
      <c r="C400" t="s">
        <v>34960</v>
      </c>
      <c r="D400" t="s">
        <v>34961</v>
      </c>
      <c r="E400" t="s">
        <v>373</v>
      </c>
      <c r="F400" t="s">
        <v>589</v>
      </c>
      <c r="G400" t="s">
        <v>612</v>
      </c>
      <c r="J400" t="s">
        <v>613</v>
      </c>
      <c r="K400" t="s">
        <v>30492</v>
      </c>
      <c r="L400" t="s">
        <v>8783</v>
      </c>
      <c r="M400" t="s">
        <v>8784</v>
      </c>
      <c r="O400" t="s">
        <v>373</v>
      </c>
      <c r="P400">
        <v>1</v>
      </c>
      <c r="Q400" t="s">
        <v>617</v>
      </c>
      <c r="R400">
        <v>16.99</v>
      </c>
      <c r="Z400" t="s">
        <v>6166</v>
      </c>
      <c r="AA400" t="s">
        <v>287</v>
      </c>
      <c r="AB400" t="s">
        <v>34962</v>
      </c>
      <c r="AC400" t="s">
        <v>172</v>
      </c>
      <c r="AE400" t="b">
        <v>0</v>
      </c>
    </row>
    <row r="401" spans="1:31">
      <c r="A401" t="s">
        <v>34963</v>
      </c>
      <c r="B401" t="s">
        <v>34963</v>
      </c>
      <c r="C401" t="s">
        <v>34964</v>
      </c>
      <c r="D401" t="s">
        <v>34965</v>
      </c>
      <c r="E401" t="s">
        <v>373</v>
      </c>
      <c r="F401" t="s">
        <v>589</v>
      </c>
      <c r="G401" t="s">
        <v>612</v>
      </c>
      <c r="J401" t="s">
        <v>613</v>
      </c>
      <c r="K401" t="s">
        <v>30869</v>
      </c>
      <c r="L401" t="s">
        <v>27380</v>
      </c>
      <c r="M401" t="s">
        <v>2702</v>
      </c>
      <c r="O401" t="s">
        <v>373</v>
      </c>
      <c r="P401">
        <v>1</v>
      </c>
      <c r="Q401" t="s">
        <v>617</v>
      </c>
      <c r="R401">
        <v>13.99</v>
      </c>
      <c r="Z401" t="s">
        <v>34966</v>
      </c>
      <c r="AA401" t="s">
        <v>29</v>
      </c>
      <c r="AB401" t="s">
        <v>34967</v>
      </c>
      <c r="AC401" t="s">
        <v>172</v>
      </c>
      <c r="AE401" t="b">
        <v>0</v>
      </c>
    </row>
    <row r="402" spans="1:31">
      <c r="A402" t="s">
        <v>34963</v>
      </c>
      <c r="B402" t="s">
        <v>34963</v>
      </c>
      <c r="C402" t="s">
        <v>34964</v>
      </c>
      <c r="D402" t="s">
        <v>34965</v>
      </c>
      <c r="E402" t="s">
        <v>373</v>
      </c>
      <c r="F402" t="s">
        <v>589</v>
      </c>
      <c r="G402" t="s">
        <v>612</v>
      </c>
      <c r="J402" t="s">
        <v>613</v>
      </c>
      <c r="K402" t="s">
        <v>8063</v>
      </c>
      <c r="L402" t="s">
        <v>8064</v>
      </c>
      <c r="M402" t="s">
        <v>8065</v>
      </c>
      <c r="O402" t="s">
        <v>373</v>
      </c>
      <c r="P402">
        <v>1</v>
      </c>
      <c r="Q402" t="s">
        <v>617</v>
      </c>
      <c r="R402">
        <v>14.99</v>
      </c>
      <c r="Z402" t="s">
        <v>34966</v>
      </c>
      <c r="AA402" t="s">
        <v>29</v>
      </c>
      <c r="AB402" t="s">
        <v>34967</v>
      </c>
      <c r="AC402" t="s">
        <v>172</v>
      </c>
      <c r="AE402" t="b">
        <v>0</v>
      </c>
    </row>
    <row r="403" spans="1:31">
      <c r="A403" t="s">
        <v>34968</v>
      </c>
      <c r="B403" t="s">
        <v>34968</v>
      </c>
      <c r="C403" t="s">
        <v>34969</v>
      </c>
      <c r="D403" t="s">
        <v>34970</v>
      </c>
      <c r="E403" t="s">
        <v>373</v>
      </c>
      <c r="F403" t="s">
        <v>589</v>
      </c>
      <c r="G403" t="s">
        <v>612</v>
      </c>
      <c r="J403" t="s">
        <v>376</v>
      </c>
      <c r="K403" t="s">
        <v>15146</v>
      </c>
      <c r="L403" t="s">
        <v>15147</v>
      </c>
      <c r="M403" t="s">
        <v>15148</v>
      </c>
      <c r="O403" t="s">
        <v>373</v>
      </c>
      <c r="P403">
        <v>1</v>
      </c>
      <c r="Q403" t="s">
        <v>617</v>
      </c>
      <c r="R403">
        <v>14.99</v>
      </c>
      <c r="T403">
        <v>1.52</v>
      </c>
      <c r="Y403">
        <v>1.52</v>
      </c>
      <c r="Z403" t="s">
        <v>695</v>
      </c>
      <c r="AA403" t="s">
        <v>22</v>
      </c>
      <c r="AB403" t="s">
        <v>34971</v>
      </c>
      <c r="AC403" t="s">
        <v>172</v>
      </c>
      <c r="AD403" t="s">
        <v>4114</v>
      </c>
      <c r="AE403" t="b">
        <v>0</v>
      </c>
    </row>
    <row r="404" spans="1:31">
      <c r="A404" t="s">
        <v>34972</v>
      </c>
      <c r="B404" t="s">
        <v>34972</v>
      </c>
      <c r="C404" t="s">
        <v>34973</v>
      </c>
      <c r="D404" t="s">
        <v>34974</v>
      </c>
      <c r="E404" t="s">
        <v>373</v>
      </c>
      <c r="F404" t="s">
        <v>589</v>
      </c>
      <c r="G404" t="s">
        <v>612</v>
      </c>
      <c r="J404" t="s">
        <v>613</v>
      </c>
      <c r="K404" t="s">
        <v>30501</v>
      </c>
      <c r="L404" t="s">
        <v>11635</v>
      </c>
      <c r="M404" t="s">
        <v>11636</v>
      </c>
      <c r="O404" t="s">
        <v>373</v>
      </c>
      <c r="P404">
        <v>1</v>
      </c>
      <c r="Q404" t="s">
        <v>617</v>
      </c>
      <c r="R404">
        <v>14.99</v>
      </c>
      <c r="Z404" t="s">
        <v>21484</v>
      </c>
      <c r="AA404" t="s">
        <v>22</v>
      </c>
      <c r="AB404" t="s">
        <v>34975</v>
      </c>
      <c r="AC404" t="s">
        <v>172</v>
      </c>
      <c r="AE404" t="b">
        <v>0</v>
      </c>
    </row>
    <row r="405" spans="1:31">
      <c r="A405" t="s">
        <v>34976</v>
      </c>
      <c r="B405" t="s">
        <v>34976</v>
      </c>
      <c r="C405" t="s">
        <v>34977</v>
      </c>
      <c r="D405" t="s">
        <v>34978</v>
      </c>
      <c r="E405" t="s">
        <v>373</v>
      </c>
      <c r="F405" t="s">
        <v>589</v>
      </c>
      <c r="G405" t="s">
        <v>612</v>
      </c>
      <c r="J405" t="s">
        <v>613</v>
      </c>
      <c r="K405" t="s">
        <v>13719</v>
      </c>
      <c r="L405" t="s">
        <v>13720</v>
      </c>
      <c r="M405" t="s">
        <v>13721</v>
      </c>
      <c r="O405" t="s">
        <v>373</v>
      </c>
      <c r="P405">
        <v>1</v>
      </c>
      <c r="Q405" t="s">
        <v>617</v>
      </c>
      <c r="R405">
        <v>15.99</v>
      </c>
      <c r="Z405" t="s">
        <v>18688</v>
      </c>
      <c r="AA405" t="s">
        <v>28</v>
      </c>
      <c r="AB405" t="s">
        <v>34979</v>
      </c>
      <c r="AC405" t="s">
        <v>172</v>
      </c>
      <c r="AE405" t="b">
        <v>0</v>
      </c>
    </row>
    <row r="406" spans="1:31">
      <c r="A406" t="s">
        <v>34980</v>
      </c>
      <c r="B406" t="s">
        <v>34980</v>
      </c>
      <c r="C406" t="s">
        <v>34981</v>
      </c>
      <c r="D406" t="s">
        <v>34982</v>
      </c>
      <c r="E406" t="s">
        <v>373</v>
      </c>
      <c r="F406" t="s">
        <v>589</v>
      </c>
      <c r="G406" t="s">
        <v>612</v>
      </c>
      <c r="J406" t="s">
        <v>613</v>
      </c>
      <c r="K406" t="s">
        <v>30638</v>
      </c>
      <c r="L406" t="s">
        <v>11317</v>
      </c>
      <c r="M406" t="s">
        <v>11318</v>
      </c>
      <c r="O406" t="s">
        <v>373</v>
      </c>
      <c r="P406">
        <v>1</v>
      </c>
      <c r="Q406" t="s">
        <v>617</v>
      </c>
      <c r="R406">
        <v>13.99</v>
      </c>
      <c r="Z406" t="s">
        <v>1375</v>
      </c>
      <c r="AA406" t="s">
        <v>24</v>
      </c>
      <c r="AB406" t="s">
        <v>34983</v>
      </c>
      <c r="AC406" t="s">
        <v>172</v>
      </c>
      <c r="AE406" t="b">
        <v>0</v>
      </c>
    </row>
    <row r="407" spans="1:31">
      <c r="A407" t="s">
        <v>34984</v>
      </c>
      <c r="B407" t="s">
        <v>34984</v>
      </c>
      <c r="C407" t="s">
        <v>34985</v>
      </c>
      <c r="D407" t="s">
        <v>34986</v>
      </c>
      <c r="E407" t="s">
        <v>373</v>
      </c>
      <c r="F407" t="s">
        <v>589</v>
      </c>
      <c r="G407" t="s">
        <v>612</v>
      </c>
      <c r="J407" t="s">
        <v>613</v>
      </c>
      <c r="K407" t="s">
        <v>30223</v>
      </c>
      <c r="L407" t="s">
        <v>872</v>
      </c>
      <c r="M407" t="s">
        <v>873</v>
      </c>
      <c r="O407" t="s">
        <v>373</v>
      </c>
      <c r="P407">
        <v>1</v>
      </c>
      <c r="Q407" t="s">
        <v>617</v>
      </c>
      <c r="R407">
        <v>17.99</v>
      </c>
      <c r="Z407" t="s">
        <v>4832</v>
      </c>
      <c r="AA407" t="s">
        <v>29</v>
      </c>
      <c r="AB407" t="s">
        <v>34987</v>
      </c>
      <c r="AC407" t="s">
        <v>172</v>
      </c>
      <c r="AE407" t="b">
        <v>0</v>
      </c>
    </row>
    <row r="408" spans="1:31">
      <c r="A408" t="s">
        <v>34988</v>
      </c>
      <c r="B408" t="s">
        <v>34988</v>
      </c>
      <c r="C408" t="s">
        <v>34989</v>
      </c>
      <c r="D408" t="s">
        <v>34990</v>
      </c>
      <c r="E408" t="s">
        <v>373</v>
      </c>
      <c r="F408" t="s">
        <v>589</v>
      </c>
      <c r="G408" t="s">
        <v>612</v>
      </c>
      <c r="J408" t="s">
        <v>613</v>
      </c>
      <c r="K408" t="s">
        <v>34991</v>
      </c>
      <c r="L408" t="s">
        <v>2564</v>
      </c>
      <c r="M408" t="s">
        <v>2565</v>
      </c>
      <c r="O408" t="s">
        <v>373</v>
      </c>
      <c r="P408">
        <v>1</v>
      </c>
      <c r="Q408" t="s">
        <v>617</v>
      </c>
      <c r="R408">
        <v>15.99</v>
      </c>
      <c r="Z408" t="s">
        <v>1407</v>
      </c>
      <c r="AA408" t="s">
        <v>23</v>
      </c>
      <c r="AB408" t="s">
        <v>34992</v>
      </c>
      <c r="AC408" t="s">
        <v>172</v>
      </c>
      <c r="AE408" t="b">
        <v>0</v>
      </c>
    </row>
    <row r="409" spans="1:31">
      <c r="A409" t="s">
        <v>34993</v>
      </c>
      <c r="B409" t="s">
        <v>34993</v>
      </c>
      <c r="C409" t="s">
        <v>34994</v>
      </c>
      <c r="D409" t="s">
        <v>34995</v>
      </c>
      <c r="E409" t="s">
        <v>373</v>
      </c>
      <c r="F409" t="s">
        <v>589</v>
      </c>
      <c r="G409" t="s">
        <v>612</v>
      </c>
      <c r="J409" t="s">
        <v>376</v>
      </c>
      <c r="K409" t="s">
        <v>30889</v>
      </c>
      <c r="L409" t="s">
        <v>1155</v>
      </c>
      <c r="M409" t="s">
        <v>1156</v>
      </c>
      <c r="O409" t="s">
        <v>373</v>
      </c>
      <c r="P409">
        <v>1</v>
      </c>
      <c r="Q409" t="s">
        <v>617</v>
      </c>
      <c r="R409">
        <v>14.99</v>
      </c>
      <c r="T409">
        <v>5.99</v>
      </c>
      <c r="Z409" t="s">
        <v>34996</v>
      </c>
      <c r="AA409" t="s">
        <v>25</v>
      </c>
      <c r="AB409" t="s">
        <v>34997</v>
      </c>
      <c r="AC409" t="s">
        <v>172</v>
      </c>
      <c r="AE409" t="b">
        <v>0</v>
      </c>
    </row>
    <row r="410" spans="1:31">
      <c r="A410" t="s">
        <v>34998</v>
      </c>
      <c r="B410" t="s">
        <v>34998</v>
      </c>
      <c r="C410" t="s">
        <v>34999</v>
      </c>
      <c r="D410" t="s">
        <v>35000</v>
      </c>
      <c r="E410" t="s">
        <v>373</v>
      </c>
      <c r="F410" t="s">
        <v>589</v>
      </c>
      <c r="G410" t="s">
        <v>612</v>
      </c>
      <c r="J410" t="s">
        <v>613</v>
      </c>
      <c r="K410" t="s">
        <v>24694</v>
      </c>
      <c r="L410" t="s">
        <v>3444</v>
      </c>
      <c r="M410" t="s">
        <v>3445</v>
      </c>
      <c r="O410" t="s">
        <v>373</v>
      </c>
      <c r="P410">
        <v>1</v>
      </c>
      <c r="Q410" t="s">
        <v>617</v>
      </c>
      <c r="R410">
        <v>16.99</v>
      </c>
      <c r="Z410" t="s">
        <v>35001</v>
      </c>
      <c r="AA410" t="s">
        <v>24</v>
      </c>
      <c r="AB410" t="s">
        <v>35002</v>
      </c>
      <c r="AC410" t="s">
        <v>172</v>
      </c>
      <c r="AE410" t="b">
        <v>0</v>
      </c>
    </row>
    <row r="411" spans="1:31">
      <c r="A411" t="s">
        <v>35003</v>
      </c>
      <c r="B411" t="s">
        <v>35003</v>
      </c>
      <c r="C411" t="s">
        <v>35004</v>
      </c>
      <c r="D411" t="s">
        <v>35005</v>
      </c>
      <c r="E411" t="s">
        <v>373</v>
      </c>
      <c r="F411" t="s">
        <v>589</v>
      </c>
      <c r="G411" t="s">
        <v>612</v>
      </c>
      <c r="J411" t="s">
        <v>613</v>
      </c>
      <c r="K411" t="s">
        <v>31903</v>
      </c>
      <c r="L411" t="s">
        <v>13892</v>
      </c>
      <c r="M411" t="s">
        <v>13893</v>
      </c>
      <c r="O411" t="s">
        <v>373</v>
      </c>
      <c r="P411">
        <v>1</v>
      </c>
      <c r="Q411" t="s">
        <v>617</v>
      </c>
      <c r="R411">
        <v>11.99</v>
      </c>
      <c r="X411">
        <v>2</v>
      </c>
      <c r="Z411" t="s">
        <v>11155</v>
      </c>
      <c r="AA411" t="s">
        <v>26</v>
      </c>
      <c r="AB411" t="s">
        <v>35006</v>
      </c>
      <c r="AC411" t="s">
        <v>172</v>
      </c>
      <c r="AD411" t="s">
        <v>30357</v>
      </c>
      <c r="AE411" t="b">
        <v>0</v>
      </c>
    </row>
    <row r="412" spans="1:31">
      <c r="A412" t="s">
        <v>35007</v>
      </c>
      <c r="B412" t="s">
        <v>35007</v>
      </c>
      <c r="C412" t="s">
        <v>35008</v>
      </c>
      <c r="D412" t="s">
        <v>35009</v>
      </c>
      <c r="E412" t="s">
        <v>373</v>
      </c>
      <c r="F412" t="s">
        <v>589</v>
      </c>
      <c r="G412" t="s">
        <v>612</v>
      </c>
      <c r="J412" t="s">
        <v>613</v>
      </c>
      <c r="K412" t="s">
        <v>31657</v>
      </c>
      <c r="L412" t="s">
        <v>31658</v>
      </c>
      <c r="M412" t="s">
        <v>11034</v>
      </c>
      <c r="O412" t="s">
        <v>373</v>
      </c>
      <c r="P412">
        <v>1</v>
      </c>
      <c r="Q412" t="s">
        <v>617</v>
      </c>
      <c r="R412">
        <v>11.99</v>
      </c>
      <c r="S412">
        <v>0.9</v>
      </c>
      <c r="X412">
        <v>2</v>
      </c>
      <c r="Z412" t="s">
        <v>35010</v>
      </c>
      <c r="AA412" t="s">
        <v>55</v>
      </c>
      <c r="AB412" t="s">
        <v>35011</v>
      </c>
      <c r="AC412" t="s">
        <v>172</v>
      </c>
      <c r="AD412" t="s">
        <v>30357</v>
      </c>
      <c r="AE412" t="b">
        <v>0</v>
      </c>
    </row>
    <row r="413" spans="1:31">
      <c r="A413" t="s">
        <v>35012</v>
      </c>
      <c r="B413" t="s">
        <v>35012</v>
      </c>
      <c r="C413" t="s">
        <v>35013</v>
      </c>
      <c r="D413" t="s">
        <v>35014</v>
      </c>
      <c r="E413" t="s">
        <v>373</v>
      </c>
      <c r="F413" t="s">
        <v>589</v>
      </c>
      <c r="G413" t="s">
        <v>612</v>
      </c>
      <c r="J413" t="s">
        <v>613</v>
      </c>
      <c r="K413" t="s">
        <v>30929</v>
      </c>
      <c r="L413" t="s">
        <v>2762</v>
      </c>
      <c r="M413" t="s">
        <v>2763</v>
      </c>
      <c r="O413" t="s">
        <v>373</v>
      </c>
      <c r="P413">
        <v>1</v>
      </c>
      <c r="Q413" t="s">
        <v>617</v>
      </c>
      <c r="R413">
        <v>16.99</v>
      </c>
      <c r="Z413" t="s">
        <v>35015</v>
      </c>
      <c r="AA413" t="s">
        <v>22</v>
      </c>
      <c r="AB413" t="s">
        <v>35016</v>
      </c>
      <c r="AC413" t="s">
        <v>172</v>
      </c>
      <c r="AE413" t="b">
        <v>0</v>
      </c>
    </row>
    <row r="414" spans="1:31">
      <c r="A414" t="s">
        <v>35017</v>
      </c>
      <c r="B414" t="s">
        <v>35017</v>
      </c>
      <c r="C414" t="s">
        <v>35018</v>
      </c>
      <c r="D414" t="s">
        <v>35019</v>
      </c>
      <c r="E414" t="s">
        <v>373</v>
      </c>
      <c r="F414" t="s">
        <v>589</v>
      </c>
      <c r="G414" t="s">
        <v>612</v>
      </c>
      <c r="J414" t="s">
        <v>613</v>
      </c>
      <c r="K414" t="s">
        <v>8507</v>
      </c>
      <c r="L414" t="s">
        <v>665</v>
      </c>
      <c r="M414" t="s">
        <v>666</v>
      </c>
      <c r="O414" t="s">
        <v>373</v>
      </c>
      <c r="P414">
        <v>1</v>
      </c>
      <c r="Q414" t="s">
        <v>617</v>
      </c>
      <c r="R414">
        <v>18.99</v>
      </c>
      <c r="Z414" t="s">
        <v>27834</v>
      </c>
      <c r="AA414" t="s">
        <v>22</v>
      </c>
      <c r="AB414" t="s">
        <v>35020</v>
      </c>
      <c r="AC414" t="s">
        <v>172</v>
      </c>
      <c r="AE414" t="b">
        <v>0</v>
      </c>
    </row>
    <row r="415" spans="1:31">
      <c r="A415" t="s">
        <v>35021</v>
      </c>
      <c r="B415" t="s">
        <v>35021</v>
      </c>
      <c r="C415" t="s">
        <v>35022</v>
      </c>
      <c r="D415" t="s">
        <v>35023</v>
      </c>
      <c r="E415" t="s">
        <v>435</v>
      </c>
      <c r="F415" t="s">
        <v>589</v>
      </c>
      <c r="G415" t="s">
        <v>612</v>
      </c>
      <c r="J415" t="s">
        <v>613</v>
      </c>
      <c r="K415" t="s">
        <v>8507</v>
      </c>
      <c r="L415" t="s">
        <v>665</v>
      </c>
      <c r="M415" t="s">
        <v>666</v>
      </c>
      <c r="O415" t="s">
        <v>435</v>
      </c>
      <c r="P415">
        <v>0</v>
      </c>
      <c r="Z415" t="s">
        <v>27834</v>
      </c>
      <c r="AA415" t="s">
        <v>201</v>
      </c>
      <c r="AB415" t="s">
        <v>35020</v>
      </c>
      <c r="AC415" t="s">
        <v>172</v>
      </c>
      <c r="AE415" t="b">
        <v>0</v>
      </c>
    </row>
    <row r="416" spans="1:31">
      <c r="A416" t="s">
        <v>35024</v>
      </c>
      <c r="C416" t="s">
        <v>35025</v>
      </c>
      <c r="D416" t="s">
        <v>35026</v>
      </c>
      <c r="E416" t="s">
        <v>373</v>
      </c>
      <c r="F416" t="s">
        <v>374</v>
      </c>
      <c r="G416" t="s">
        <v>612</v>
      </c>
      <c r="J416" t="s">
        <v>376</v>
      </c>
      <c r="K416" t="s">
        <v>35027</v>
      </c>
      <c r="L416" t="s">
        <v>5914</v>
      </c>
      <c r="M416" t="s">
        <v>5915</v>
      </c>
      <c r="N416">
        <v>1</v>
      </c>
      <c r="O416" t="s">
        <v>373</v>
      </c>
      <c r="P416">
        <v>1</v>
      </c>
      <c r="Q416" t="s">
        <v>617</v>
      </c>
      <c r="R416">
        <v>16.99</v>
      </c>
      <c r="T416">
        <v>3.99</v>
      </c>
      <c r="V416">
        <v>0</v>
      </c>
      <c r="Z416" t="s">
        <v>35028</v>
      </c>
      <c r="AA416" t="s">
        <v>188</v>
      </c>
      <c r="AB416">
        <v>6958105</v>
      </c>
      <c r="AC416" t="s">
        <v>28</v>
      </c>
      <c r="AE416" t="b">
        <v>0</v>
      </c>
    </row>
    <row r="417" spans="1:31">
      <c r="A417" t="s">
        <v>35029</v>
      </c>
      <c r="B417" t="s">
        <v>35029</v>
      </c>
      <c r="C417" t="s">
        <v>35030</v>
      </c>
      <c r="D417" t="s">
        <v>35031</v>
      </c>
      <c r="E417" t="s">
        <v>373</v>
      </c>
      <c r="F417" t="s">
        <v>589</v>
      </c>
      <c r="G417" t="s">
        <v>612</v>
      </c>
      <c r="J417" t="s">
        <v>613</v>
      </c>
      <c r="K417" t="s">
        <v>30931</v>
      </c>
      <c r="L417" t="s">
        <v>2005</v>
      </c>
      <c r="M417" t="s">
        <v>2006</v>
      </c>
      <c r="O417" t="s">
        <v>373</v>
      </c>
      <c r="P417">
        <v>1</v>
      </c>
      <c r="Q417" t="s">
        <v>617</v>
      </c>
      <c r="R417">
        <v>16.99</v>
      </c>
      <c r="Z417" t="s">
        <v>3184</v>
      </c>
      <c r="AA417" t="s">
        <v>325</v>
      </c>
      <c r="AB417" t="s">
        <v>35032</v>
      </c>
      <c r="AC417" t="s">
        <v>172</v>
      </c>
      <c r="AE417" t="b">
        <v>0</v>
      </c>
    </row>
    <row r="418" spans="1:31">
      <c r="A418" t="s">
        <v>35033</v>
      </c>
      <c r="B418" t="s">
        <v>35033</v>
      </c>
      <c r="C418" t="s">
        <v>35034</v>
      </c>
      <c r="D418" t="s">
        <v>35035</v>
      </c>
      <c r="E418" t="s">
        <v>373</v>
      </c>
      <c r="F418" t="s">
        <v>589</v>
      </c>
      <c r="G418" t="s">
        <v>612</v>
      </c>
      <c r="J418" t="s">
        <v>613</v>
      </c>
      <c r="K418" t="s">
        <v>515</v>
      </c>
      <c r="L418" t="s">
        <v>516</v>
      </c>
      <c r="M418" t="s">
        <v>517</v>
      </c>
      <c r="O418" t="s">
        <v>373</v>
      </c>
      <c r="P418">
        <v>1</v>
      </c>
      <c r="Q418" t="s">
        <v>617</v>
      </c>
      <c r="R418">
        <v>19.99</v>
      </c>
      <c r="Z418" t="s">
        <v>34461</v>
      </c>
      <c r="AA418" t="s">
        <v>31</v>
      </c>
      <c r="AB418" t="s">
        <v>34462</v>
      </c>
      <c r="AC418" t="s">
        <v>172</v>
      </c>
      <c r="AE418" t="b">
        <v>0</v>
      </c>
    </row>
    <row r="419" spans="1:31">
      <c r="A419" t="s">
        <v>35036</v>
      </c>
      <c r="B419" t="s">
        <v>35036</v>
      </c>
      <c r="C419" t="s">
        <v>35037</v>
      </c>
      <c r="D419" t="s">
        <v>35038</v>
      </c>
      <c r="E419" t="s">
        <v>373</v>
      </c>
      <c r="F419" t="s">
        <v>589</v>
      </c>
      <c r="G419" t="s">
        <v>612</v>
      </c>
      <c r="J419" t="s">
        <v>613</v>
      </c>
      <c r="K419" t="s">
        <v>24722</v>
      </c>
      <c r="L419" t="s">
        <v>1235</v>
      </c>
      <c r="M419" t="s">
        <v>560</v>
      </c>
      <c r="O419" t="s">
        <v>373</v>
      </c>
      <c r="P419">
        <v>1</v>
      </c>
      <c r="Q419" t="s">
        <v>617</v>
      </c>
      <c r="R419">
        <v>17.99</v>
      </c>
      <c r="Z419" t="s">
        <v>8331</v>
      </c>
      <c r="AA419" t="s">
        <v>258</v>
      </c>
      <c r="AB419" t="s">
        <v>35039</v>
      </c>
      <c r="AC419" t="s">
        <v>172</v>
      </c>
      <c r="AE419" t="b">
        <v>0</v>
      </c>
    </row>
    <row r="420" spans="1:31">
      <c r="A420" t="s">
        <v>35036</v>
      </c>
      <c r="B420" t="s">
        <v>35036</v>
      </c>
      <c r="C420" t="s">
        <v>35037</v>
      </c>
      <c r="D420" t="s">
        <v>35038</v>
      </c>
      <c r="E420" t="s">
        <v>373</v>
      </c>
      <c r="F420" t="s">
        <v>589</v>
      </c>
      <c r="G420" t="s">
        <v>612</v>
      </c>
      <c r="J420" t="s">
        <v>613</v>
      </c>
      <c r="K420" t="s">
        <v>13404</v>
      </c>
      <c r="L420" t="s">
        <v>975</v>
      </c>
      <c r="M420" t="s">
        <v>485</v>
      </c>
      <c r="O420" t="s">
        <v>373</v>
      </c>
      <c r="P420">
        <v>1</v>
      </c>
      <c r="Q420" t="s">
        <v>617</v>
      </c>
      <c r="R420">
        <v>17.99</v>
      </c>
      <c r="Z420" t="s">
        <v>8331</v>
      </c>
      <c r="AA420" t="s">
        <v>258</v>
      </c>
      <c r="AB420" t="s">
        <v>35039</v>
      </c>
      <c r="AC420" t="s">
        <v>172</v>
      </c>
      <c r="AE420" t="b">
        <v>0</v>
      </c>
    </row>
    <row r="421" spans="1:31">
      <c r="A421" t="s">
        <v>35040</v>
      </c>
      <c r="B421" t="s">
        <v>35040</v>
      </c>
      <c r="C421" t="s">
        <v>35041</v>
      </c>
      <c r="D421" t="s">
        <v>35042</v>
      </c>
      <c r="E421" t="s">
        <v>373</v>
      </c>
      <c r="F421" t="s">
        <v>589</v>
      </c>
      <c r="G421" t="s">
        <v>612</v>
      </c>
      <c r="J421" t="s">
        <v>613</v>
      </c>
      <c r="K421" t="s">
        <v>4003</v>
      </c>
      <c r="L421" t="s">
        <v>600</v>
      </c>
      <c r="M421" t="s">
        <v>601</v>
      </c>
      <c r="O421" t="s">
        <v>373</v>
      </c>
      <c r="P421">
        <v>1</v>
      </c>
      <c r="Q421" t="s">
        <v>617</v>
      </c>
      <c r="R421">
        <v>16.99</v>
      </c>
      <c r="Z421" t="s">
        <v>35043</v>
      </c>
      <c r="AA421" t="s">
        <v>268</v>
      </c>
      <c r="AB421" t="s">
        <v>35044</v>
      </c>
      <c r="AC421" t="s">
        <v>172</v>
      </c>
      <c r="AE421" t="b">
        <v>0</v>
      </c>
    </row>
    <row r="422" spans="1:31">
      <c r="A422" t="s">
        <v>35040</v>
      </c>
      <c r="B422" t="s">
        <v>35040</v>
      </c>
      <c r="C422" t="s">
        <v>35041</v>
      </c>
      <c r="D422" t="s">
        <v>35042</v>
      </c>
      <c r="E422" t="s">
        <v>373</v>
      </c>
      <c r="F422" t="s">
        <v>589</v>
      </c>
      <c r="G422" t="s">
        <v>612</v>
      </c>
      <c r="J422" t="s">
        <v>613</v>
      </c>
      <c r="K422" t="s">
        <v>4009</v>
      </c>
      <c r="L422" t="s">
        <v>1716</v>
      </c>
      <c r="M422" t="s">
        <v>1717</v>
      </c>
      <c r="O422" t="s">
        <v>373</v>
      </c>
      <c r="P422">
        <v>1</v>
      </c>
      <c r="Q422" t="s">
        <v>617</v>
      </c>
      <c r="R422">
        <v>16.99</v>
      </c>
      <c r="Z422" t="s">
        <v>35043</v>
      </c>
      <c r="AA422" t="s">
        <v>268</v>
      </c>
      <c r="AB422" t="s">
        <v>35044</v>
      </c>
      <c r="AC422" t="s">
        <v>172</v>
      </c>
      <c r="AE422" t="b">
        <v>0</v>
      </c>
    </row>
    <row r="423" spans="1:31">
      <c r="A423" t="s">
        <v>35045</v>
      </c>
      <c r="B423" t="s">
        <v>35045</v>
      </c>
      <c r="C423" t="s">
        <v>35046</v>
      </c>
      <c r="D423" t="s">
        <v>35047</v>
      </c>
      <c r="E423" t="s">
        <v>373</v>
      </c>
      <c r="F423" t="s">
        <v>589</v>
      </c>
      <c r="G423" t="s">
        <v>612</v>
      </c>
      <c r="J423" t="s">
        <v>613</v>
      </c>
      <c r="K423" t="s">
        <v>24801</v>
      </c>
      <c r="L423" t="s">
        <v>10780</v>
      </c>
      <c r="M423" t="s">
        <v>10781</v>
      </c>
      <c r="O423" t="s">
        <v>373</v>
      </c>
      <c r="P423">
        <v>1</v>
      </c>
      <c r="Q423" t="s">
        <v>617</v>
      </c>
      <c r="R423">
        <v>16.99</v>
      </c>
      <c r="Z423" t="s">
        <v>35048</v>
      </c>
      <c r="AA423" t="s">
        <v>22</v>
      </c>
      <c r="AB423" t="s">
        <v>35049</v>
      </c>
      <c r="AC423" t="s">
        <v>172</v>
      </c>
      <c r="AE423" t="b">
        <v>0</v>
      </c>
    </row>
    <row r="424" spans="1:31">
      <c r="A424" t="s">
        <v>35050</v>
      </c>
      <c r="B424" t="s">
        <v>35050</v>
      </c>
      <c r="C424" t="s">
        <v>35051</v>
      </c>
      <c r="D424" t="s">
        <v>35052</v>
      </c>
      <c r="E424" t="s">
        <v>373</v>
      </c>
      <c r="F424" t="s">
        <v>589</v>
      </c>
      <c r="G424" t="s">
        <v>612</v>
      </c>
      <c r="J424" t="s">
        <v>613</v>
      </c>
      <c r="K424" t="s">
        <v>3062</v>
      </c>
      <c r="L424" t="s">
        <v>672</v>
      </c>
      <c r="M424" t="s">
        <v>673</v>
      </c>
      <c r="O424" t="s">
        <v>373</v>
      </c>
      <c r="P424">
        <v>1</v>
      </c>
      <c r="Q424" t="s">
        <v>617</v>
      </c>
      <c r="R424">
        <v>17.99</v>
      </c>
      <c r="Z424" t="s">
        <v>8292</v>
      </c>
      <c r="AA424" t="s">
        <v>23</v>
      </c>
      <c r="AB424" t="s">
        <v>35053</v>
      </c>
      <c r="AC424" t="s">
        <v>172</v>
      </c>
      <c r="AE424" t="b">
        <v>0</v>
      </c>
    </row>
    <row r="425" spans="1:31">
      <c r="A425" t="s">
        <v>35054</v>
      </c>
      <c r="B425" t="s">
        <v>35054</v>
      </c>
      <c r="C425" t="s">
        <v>35055</v>
      </c>
      <c r="D425" t="s">
        <v>35056</v>
      </c>
      <c r="E425" t="s">
        <v>373</v>
      </c>
      <c r="F425" t="s">
        <v>589</v>
      </c>
      <c r="G425" t="s">
        <v>612</v>
      </c>
      <c r="J425" t="s">
        <v>613</v>
      </c>
      <c r="K425" t="s">
        <v>30501</v>
      </c>
      <c r="L425" t="s">
        <v>11635</v>
      </c>
      <c r="M425" t="s">
        <v>11636</v>
      </c>
      <c r="O425" t="s">
        <v>373</v>
      </c>
      <c r="P425">
        <v>1</v>
      </c>
      <c r="Q425" t="s">
        <v>617</v>
      </c>
      <c r="R425">
        <v>14.99</v>
      </c>
      <c r="Z425" t="s">
        <v>1023</v>
      </c>
      <c r="AA425" t="s">
        <v>48</v>
      </c>
      <c r="AB425" t="s">
        <v>35057</v>
      </c>
      <c r="AC425" t="s">
        <v>172</v>
      </c>
      <c r="AE425" t="b">
        <v>0</v>
      </c>
    </row>
    <row r="426" spans="1:31">
      <c r="A426" t="s">
        <v>35058</v>
      </c>
      <c r="B426" t="s">
        <v>35058</v>
      </c>
      <c r="C426" t="s">
        <v>35059</v>
      </c>
      <c r="D426" t="s">
        <v>35060</v>
      </c>
      <c r="E426" t="s">
        <v>373</v>
      </c>
      <c r="F426" t="s">
        <v>589</v>
      </c>
      <c r="G426" t="s">
        <v>612</v>
      </c>
      <c r="J426" t="s">
        <v>613</v>
      </c>
      <c r="K426" t="s">
        <v>34131</v>
      </c>
      <c r="L426" t="s">
        <v>11368</v>
      </c>
      <c r="M426" t="s">
        <v>11369</v>
      </c>
      <c r="O426" t="s">
        <v>373</v>
      </c>
      <c r="P426">
        <v>1</v>
      </c>
      <c r="Q426" t="s">
        <v>617</v>
      </c>
      <c r="R426">
        <v>14.99</v>
      </c>
      <c r="Z426" t="s">
        <v>3631</v>
      </c>
      <c r="AA426" t="s">
        <v>32</v>
      </c>
      <c r="AB426" t="s">
        <v>35061</v>
      </c>
      <c r="AC426" t="s">
        <v>172</v>
      </c>
      <c r="AE426" t="b">
        <v>0</v>
      </c>
    </row>
    <row r="427" spans="1:31">
      <c r="A427" t="s">
        <v>35062</v>
      </c>
      <c r="B427" t="s">
        <v>35062</v>
      </c>
      <c r="C427" t="s">
        <v>35063</v>
      </c>
      <c r="D427" t="s">
        <v>35064</v>
      </c>
      <c r="E427" t="s">
        <v>373</v>
      </c>
      <c r="F427" t="s">
        <v>589</v>
      </c>
      <c r="G427" t="s">
        <v>612</v>
      </c>
      <c r="J427" t="s">
        <v>613</v>
      </c>
      <c r="K427" t="s">
        <v>8063</v>
      </c>
      <c r="L427" t="s">
        <v>8064</v>
      </c>
      <c r="M427" t="s">
        <v>8065</v>
      </c>
      <c r="O427" t="s">
        <v>373</v>
      </c>
      <c r="P427">
        <v>1</v>
      </c>
      <c r="Q427" t="s">
        <v>617</v>
      </c>
      <c r="R427">
        <v>14.99</v>
      </c>
      <c r="Z427" t="s">
        <v>35065</v>
      </c>
      <c r="AA427" t="s">
        <v>23</v>
      </c>
      <c r="AB427" t="s">
        <v>35066</v>
      </c>
      <c r="AC427" t="s">
        <v>172</v>
      </c>
      <c r="AE427" t="b">
        <v>0</v>
      </c>
    </row>
    <row r="428" spans="1:31">
      <c r="A428" t="s">
        <v>35067</v>
      </c>
      <c r="B428" t="s">
        <v>35067</v>
      </c>
      <c r="C428" t="s">
        <v>35068</v>
      </c>
      <c r="D428" t="s">
        <v>35069</v>
      </c>
      <c r="E428" t="s">
        <v>373</v>
      </c>
      <c r="F428" t="s">
        <v>589</v>
      </c>
      <c r="G428" t="s">
        <v>612</v>
      </c>
      <c r="J428" t="s">
        <v>613</v>
      </c>
      <c r="K428" t="s">
        <v>35070</v>
      </c>
      <c r="L428" t="s">
        <v>8723</v>
      </c>
      <c r="M428" t="s">
        <v>8724</v>
      </c>
      <c r="O428" t="s">
        <v>373</v>
      </c>
      <c r="P428">
        <v>1</v>
      </c>
      <c r="Q428" t="s">
        <v>617</v>
      </c>
      <c r="R428">
        <v>13.99</v>
      </c>
      <c r="T428">
        <v>4.06</v>
      </c>
      <c r="Z428" t="s">
        <v>27809</v>
      </c>
      <c r="AA428" t="s">
        <v>30</v>
      </c>
      <c r="AB428" t="s">
        <v>35071</v>
      </c>
      <c r="AC428" t="s">
        <v>172</v>
      </c>
      <c r="AE428" t="b">
        <v>0</v>
      </c>
    </row>
    <row r="429" spans="1:31">
      <c r="A429" t="s">
        <v>35072</v>
      </c>
      <c r="B429" t="s">
        <v>35072</v>
      </c>
      <c r="C429" t="s">
        <v>35073</v>
      </c>
      <c r="D429" t="s">
        <v>35074</v>
      </c>
      <c r="E429" t="s">
        <v>373</v>
      </c>
      <c r="F429" t="s">
        <v>589</v>
      </c>
      <c r="G429" t="s">
        <v>612</v>
      </c>
      <c r="J429" t="s">
        <v>613</v>
      </c>
      <c r="K429" t="s">
        <v>515</v>
      </c>
      <c r="L429" t="s">
        <v>516</v>
      </c>
      <c r="M429" t="s">
        <v>517</v>
      </c>
      <c r="O429" t="s">
        <v>373</v>
      </c>
      <c r="P429">
        <v>1</v>
      </c>
      <c r="Q429" t="s">
        <v>617</v>
      </c>
      <c r="R429">
        <v>19.99</v>
      </c>
      <c r="Z429" t="s">
        <v>6603</v>
      </c>
      <c r="AA429" t="s">
        <v>23</v>
      </c>
      <c r="AB429" t="s">
        <v>35075</v>
      </c>
      <c r="AC429" t="s">
        <v>172</v>
      </c>
      <c r="AE429" t="b">
        <v>0</v>
      </c>
    </row>
    <row r="430" spans="1:31">
      <c r="A430" t="s">
        <v>35076</v>
      </c>
      <c r="B430" t="s">
        <v>35076</v>
      </c>
      <c r="C430" t="s">
        <v>35077</v>
      </c>
      <c r="D430" t="s">
        <v>35078</v>
      </c>
      <c r="E430" t="s">
        <v>373</v>
      </c>
      <c r="F430" t="s">
        <v>589</v>
      </c>
      <c r="G430" t="s">
        <v>612</v>
      </c>
      <c r="J430" t="s">
        <v>613</v>
      </c>
      <c r="K430" t="s">
        <v>504</v>
      </c>
      <c r="L430" t="s">
        <v>505</v>
      </c>
      <c r="M430" t="s">
        <v>506</v>
      </c>
      <c r="O430" t="s">
        <v>373</v>
      </c>
      <c r="P430">
        <v>1</v>
      </c>
      <c r="Q430" t="s">
        <v>617</v>
      </c>
      <c r="R430">
        <v>14.99</v>
      </c>
      <c r="Z430" t="s">
        <v>3631</v>
      </c>
      <c r="AA430" t="s">
        <v>32</v>
      </c>
      <c r="AB430" t="s">
        <v>35079</v>
      </c>
      <c r="AC430" t="s">
        <v>172</v>
      </c>
      <c r="AE430" t="b">
        <v>0</v>
      </c>
    </row>
    <row r="431" spans="1:31">
      <c r="A431" t="s">
        <v>35080</v>
      </c>
      <c r="B431" t="s">
        <v>35080</v>
      </c>
      <c r="C431" t="s">
        <v>35081</v>
      </c>
      <c r="D431" t="s">
        <v>35082</v>
      </c>
      <c r="E431" t="s">
        <v>373</v>
      </c>
      <c r="F431" t="s">
        <v>589</v>
      </c>
      <c r="G431" t="s">
        <v>612</v>
      </c>
      <c r="J431" t="s">
        <v>613</v>
      </c>
      <c r="K431" t="s">
        <v>4009</v>
      </c>
      <c r="L431" t="s">
        <v>1716</v>
      </c>
      <c r="M431" t="s">
        <v>1717</v>
      </c>
      <c r="O431" t="s">
        <v>373</v>
      </c>
      <c r="P431">
        <v>1</v>
      </c>
      <c r="Q431" t="s">
        <v>617</v>
      </c>
      <c r="R431">
        <v>16.99</v>
      </c>
      <c r="Z431" t="s">
        <v>1527</v>
      </c>
      <c r="AA431" t="s">
        <v>201</v>
      </c>
      <c r="AB431" t="s">
        <v>35083</v>
      </c>
      <c r="AC431" t="s">
        <v>172</v>
      </c>
      <c r="AE431" t="b">
        <v>0</v>
      </c>
    </row>
    <row r="432" spans="1:31">
      <c r="A432" t="s">
        <v>35084</v>
      </c>
      <c r="B432" t="s">
        <v>35084</v>
      </c>
      <c r="C432" t="s">
        <v>35085</v>
      </c>
      <c r="D432" t="s">
        <v>35086</v>
      </c>
      <c r="E432" t="s">
        <v>373</v>
      </c>
      <c r="F432" t="s">
        <v>589</v>
      </c>
      <c r="G432" t="s">
        <v>612</v>
      </c>
      <c r="J432" t="s">
        <v>613</v>
      </c>
      <c r="K432" t="s">
        <v>3907</v>
      </c>
      <c r="L432" t="s">
        <v>2411</v>
      </c>
      <c r="M432" t="s">
        <v>2412</v>
      </c>
      <c r="O432" t="s">
        <v>373</v>
      </c>
      <c r="P432">
        <v>1</v>
      </c>
      <c r="Q432" t="s">
        <v>617</v>
      </c>
      <c r="R432">
        <v>19.99</v>
      </c>
      <c r="Z432" t="s">
        <v>1828</v>
      </c>
      <c r="AA432" t="s">
        <v>30</v>
      </c>
      <c r="AB432" t="s">
        <v>35087</v>
      </c>
      <c r="AC432" t="s">
        <v>172</v>
      </c>
      <c r="AE432" t="b">
        <v>0</v>
      </c>
    </row>
    <row r="433" spans="1:31">
      <c r="A433" t="s">
        <v>35088</v>
      </c>
      <c r="B433" t="s">
        <v>35088</v>
      </c>
      <c r="C433" t="s">
        <v>35089</v>
      </c>
      <c r="D433" t="s">
        <v>35090</v>
      </c>
      <c r="E433" t="s">
        <v>373</v>
      </c>
      <c r="F433" t="s">
        <v>589</v>
      </c>
      <c r="G433" t="s">
        <v>612</v>
      </c>
      <c r="J433" t="s">
        <v>613</v>
      </c>
      <c r="K433" t="s">
        <v>30558</v>
      </c>
      <c r="L433" t="s">
        <v>18085</v>
      </c>
      <c r="M433" t="s">
        <v>3576</v>
      </c>
      <c r="O433" t="s">
        <v>373</v>
      </c>
      <c r="P433">
        <v>1</v>
      </c>
      <c r="Q433" t="s">
        <v>617</v>
      </c>
      <c r="R433">
        <v>15.99</v>
      </c>
      <c r="Z433" t="s">
        <v>15067</v>
      </c>
      <c r="AA433" t="s">
        <v>22</v>
      </c>
      <c r="AB433" t="s">
        <v>35091</v>
      </c>
      <c r="AC433" t="s">
        <v>172</v>
      </c>
      <c r="AE433" t="b">
        <v>0</v>
      </c>
    </row>
    <row r="434" spans="1:31">
      <c r="A434" t="s">
        <v>35092</v>
      </c>
      <c r="B434" t="s">
        <v>35092</v>
      </c>
      <c r="C434" t="s">
        <v>35093</v>
      </c>
      <c r="D434" t="s">
        <v>35094</v>
      </c>
      <c r="E434" t="s">
        <v>435</v>
      </c>
      <c r="F434" t="s">
        <v>589</v>
      </c>
      <c r="G434" t="s">
        <v>612</v>
      </c>
      <c r="J434" t="s">
        <v>613</v>
      </c>
      <c r="K434" t="s">
        <v>3907</v>
      </c>
      <c r="L434" t="s">
        <v>2411</v>
      </c>
      <c r="M434" t="s">
        <v>2412</v>
      </c>
      <c r="O434" t="s">
        <v>435</v>
      </c>
      <c r="P434">
        <v>0</v>
      </c>
      <c r="Z434" t="s">
        <v>1828</v>
      </c>
      <c r="AA434" t="s">
        <v>30</v>
      </c>
      <c r="AB434" t="s">
        <v>35087</v>
      </c>
      <c r="AC434" t="s">
        <v>172</v>
      </c>
      <c r="AE434" t="b">
        <v>0</v>
      </c>
    </row>
    <row r="435" spans="1:31">
      <c r="A435" t="s">
        <v>35095</v>
      </c>
      <c r="B435" t="s">
        <v>35095</v>
      </c>
      <c r="C435" t="s">
        <v>35096</v>
      </c>
      <c r="D435" t="s">
        <v>35097</v>
      </c>
      <c r="E435" t="s">
        <v>373</v>
      </c>
      <c r="F435" t="s">
        <v>589</v>
      </c>
      <c r="G435" t="s">
        <v>612</v>
      </c>
      <c r="J435" t="s">
        <v>613</v>
      </c>
      <c r="K435" t="s">
        <v>30677</v>
      </c>
      <c r="L435" t="s">
        <v>1343</v>
      </c>
      <c r="M435" t="s">
        <v>1344</v>
      </c>
      <c r="O435" t="s">
        <v>373</v>
      </c>
      <c r="P435">
        <v>1</v>
      </c>
      <c r="Q435" t="s">
        <v>617</v>
      </c>
      <c r="R435">
        <v>15.99</v>
      </c>
      <c r="Z435" t="s">
        <v>5130</v>
      </c>
      <c r="AA435" t="s">
        <v>22</v>
      </c>
      <c r="AB435" t="s">
        <v>35098</v>
      </c>
      <c r="AC435" t="s">
        <v>172</v>
      </c>
      <c r="AE435" t="b">
        <v>0</v>
      </c>
    </row>
    <row r="436" spans="1:31">
      <c r="A436" t="s">
        <v>35099</v>
      </c>
      <c r="B436" t="s">
        <v>35099</v>
      </c>
      <c r="C436" t="s">
        <v>35100</v>
      </c>
      <c r="D436" t="s">
        <v>35101</v>
      </c>
      <c r="E436" t="s">
        <v>373</v>
      </c>
      <c r="F436" t="s">
        <v>589</v>
      </c>
      <c r="G436" t="s">
        <v>612</v>
      </c>
      <c r="J436" t="s">
        <v>613</v>
      </c>
      <c r="K436" t="s">
        <v>30470</v>
      </c>
      <c r="L436" t="s">
        <v>779</v>
      </c>
      <c r="M436" t="s">
        <v>780</v>
      </c>
      <c r="O436" t="s">
        <v>373</v>
      </c>
      <c r="P436">
        <v>1</v>
      </c>
      <c r="Q436" t="s">
        <v>617</v>
      </c>
      <c r="R436">
        <v>17.99</v>
      </c>
      <c r="Z436" t="s">
        <v>4387</v>
      </c>
      <c r="AA436" t="s">
        <v>35</v>
      </c>
      <c r="AB436" t="s">
        <v>35102</v>
      </c>
      <c r="AC436" t="s">
        <v>172</v>
      </c>
      <c r="AE436" t="b">
        <v>0</v>
      </c>
    </row>
    <row r="437" spans="1:31">
      <c r="A437" t="s">
        <v>35103</v>
      </c>
      <c r="B437" t="s">
        <v>35103</v>
      </c>
      <c r="C437" t="s">
        <v>35104</v>
      </c>
      <c r="D437" t="s">
        <v>35105</v>
      </c>
      <c r="E437" t="s">
        <v>373</v>
      </c>
      <c r="F437" t="s">
        <v>589</v>
      </c>
      <c r="G437" t="s">
        <v>612</v>
      </c>
      <c r="J437" t="s">
        <v>613</v>
      </c>
      <c r="K437" t="s">
        <v>19137</v>
      </c>
      <c r="L437" t="s">
        <v>3090</v>
      </c>
      <c r="M437" t="s">
        <v>3091</v>
      </c>
      <c r="O437" t="s">
        <v>373</v>
      </c>
      <c r="P437">
        <v>1</v>
      </c>
      <c r="Q437" t="s">
        <v>617</v>
      </c>
      <c r="R437">
        <v>18.99</v>
      </c>
      <c r="Z437" t="s">
        <v>29742</v>
      </c>
      <c r="AA437" t="s">
        <v>24</v>
      </c>
      <c r="AB437" t="s">
        <v>35106</v>
      </c>
      <c r="AC437" t="s">
        <v>172</v>
      </c>
      <c r="AE437" t="b">
        <v>0</v>
      </c>
    </row>
    <row r="438" spans="1:31">
      <c r="A438" t="s">
        <v>35107</v>
      </c>
      <c r="B438" t="s">
        <v>35107</v>
      </c>
      <c r="C438" t="s">
        <v>35108</v>
      </c>
      <c r="D438" t="s">
        <v>35109</v>
      </c>
      <c r="E438" t="s">
        <v>373</v>
      </c>
      <c r="F438" t="s">
        <v>589</v>
      </c>
      <c r="G438" t="s">
        <v>612</v>
      </c>
      <c r="J438" t="s">
        <v>613</v>
      </c>
      <c r="K438" t="s">
        <v>13414</v>
      </c>
      <c r="L438" t="s">
        <v>5586</v>
      </c>
      <c r="M438" t="s">
        <v>5587</v>
      </c>
      <c r="O438" t="s">
        <v>373</v>
      </c>
      <c r="P438">
        <v>1</v>
      </c>
      <c r="Q438" t="s">
        <v>617</v>
      </c>
      <c r="R438">
        <v>16.99</v>
      </c>
      <c r="Z438" t="s">
        <v>35110</v>
      </c>
      <c r="AA438" t="s">
        <v>11803</v>
      </c>
      <c r="AB438">
        <v>37027</v>
      </c>
      <c r="AC438" t="s">
        <v>172</v>
      </c>
      <c r="AE438" t="b">
        <v>0</v>
      </c>
    </row>
    <row r="439" spans="1:31">
      <c r="A439" t="s">
        <v>35111</v>
      </c>
      <c r="B439" t="s">
        <v>35111</v>
      </c>
      <c r="C439" t="s">
        <v>35112</v>
      </c>
      <c r="D439" t="s">
        <v>35113</v>
      </c>
      <c r="E439" t="s">
        <v>373</v>
      </c>
      <c r="F439" t="s">
        <v>589</v>
      </c>
      <c r="G439" t="s">
        <v>612</v>
      </c>
      <c r="J439" t="s">
        <v>613</v>
      </c>
      <c r="K439" t="s">
        <v>31903</v>
      </c>
      <c r="L439" t="s">
        <v>13892</v>
      </c>
      <c r="M439" t="s">
        <v>13893</v>
      </c>
      <c r="O439" t="s">
        <v>373</v>
      </c>
      <c r="P439">
        <v>1</v>
      </c>
      <c r="Q439" t="s">
        <v>617</v>
      </c>
      <c r="R439">
        <v>11.99</v>
      </c>
      <c r="Z439" t="s">
        <v>35114</v>
      </c>
      <c r="AA439" t="s">
        <v>23</v>
      </c>
      <c r="AB439">
        <v>11106</v>
      </c>
      <c r="AC439" t="s">
        <v>172</v>
      </c>
      <c r="AE439" t="b">
        <v>0</v>
      </c>
    </row>
    <row r="440" spans="1:31">
      <c r="A440" t="s">
        <v>35115</v>
      </c>
      <c r="B440" t="s">
        <v>35115</v>
      </c>
      <c r="C440" t="s">
        <v>35116</v>
      </c>
      <c r="D440" t="s">
        <v>35117</v>
      </c>
      <c r="E440" t="s">
        <v>373</v>
      </c>
      <c r="F440" t="s">
        <v>589</v>
      </c>
      <c r="G440" t="s">
        <v>612</v>
      </c>
      <c r="J440" t="s">
        <v>613</v>
      </c>
      <c r="K440" t="s">
        <v>4009</v>
      </c>
      <c r="L440" t="s">
        <v>1716</v>
      </c>
      <c r="M440" t="s">
        <v>1717</v>
      </c>
      <c r="O440" t="s">
        <v>373</v>
      </c>
      <c r="P440">
        <v>1</v>
      </c>
      <c r="Q440" t="s">
        <v>617</v>
      </c>
      <c r="R440">
        <v>16.99</v>
      </c>
      <c r="Z440" t="s">
        <v>16582</v>
      </c>
      <c r="AA440" t="s">
        <v>40</v>
      </c>
      <c r="AB440" t="s">
        <v>35118</v>
      </c>
      <c r="AC440" t="s">
        <v>172</v>
      </c>
      <c r="AE440" t="b">
        <v>0</v>
      </c>
    </row>
    <row r="441" spans="1:31">
      <c r="A441" t="s">
        <v>35115</v>
      </c>
      <c r="B441" t="s">
        <v>35115</v>
      </c>
      <c r="C441" t="s">
        <v>35116</v>
      </c>
      <c r="D441" t="s">
        <v>35117</v>
      </c>
      <c r="E441" t="s">
        <v>373</v>
      </c>
      <c r="F441" t="s">
        <v>589</v>
      </c>
      <c r="G441" t="s">
        <v>612</v>
      </c>
      <c r="J441" t="s">
        <v>613</v>
      </c>
      <c r="K441" t="s">
        <v>24747</v>
      </c>
      <c r="L441" t="s">
        <v>912</v>
      </c>
      <c r="M441" t="s">
        <v>913</v>
      </c>
      <c r="O441" t="s">
        <v>373</v>
      </c>
      <c r="P441">
        <v>1</v>
      </c>
      <c r="Q441" t="s">
        <v>617</v>
      </c>
      <c r="R441">
        <v>19.99</v>
      </c>
      <c r="Z441" t="s">
        <v>16582</v>
      </c>
      <c r="AA441" t="s">
        <v>40</v>
      </c>
      <c r="AB441" t="s">
        <v>35118</v>
      </c>
      <c r="AC441" t="s">
        <v>172</v>
      </c>
      <c r="AE441" t="b">
        <v>0</v>
      </c>
    </row>
    <row r="442" spans="1:31">
      <c r="A442" t="s">
        <v>35119</v>
      </c>
      <c r="B442" t="s">
        <v>35119</v>
      </c>
      <c r="C442" t="s">
        <v>35120</v>
      </c>
      <c r="D442" t="s">
        <v>35121</v>
      </c>
      <c r="E442" t="s">
        <v>373</v>
      </c>
      <c r="F442" t="s">
        <v>589</v>
      </c>
      <c r="G442" t="s">
        <v>612</v>
      </c>
      <c r="J442" t="s">
        <v>613</v>
      </c>
      <c r="K442" t="s">
        <v>35122</v>
      </c>
      <c r="L442" t="s">
        <v>1660</v>
      </c>
      <c r="M442" t="s">
        <v>1661</v>
      </c>
      <c r="O442" t="s">
        <v>373</v>
      </c>
      <c r="P442">
        <v>1</v>
      </c>
      <c r="Q442" t="s">
        <v>617</v>
      </c>
      <c r="R442">
        <v>15.99</v>
      </c>
      <c r="Z442" t="s">
        <v>17361</v>
      </c>
      <c r="AA442" t="s">
        <v>25</v>
      </c>
      <c r="AB442" t="s">
        <v>34334</v>
      </c>
      <c r="AC442" t="s">
        <v>172</v>
      </c>
      <c r="AE442" t="b">
        <v>0</v>
      </c>
    </row>
    <row r="443" spans="1:31">
      <c r="A443" t="s">
        <v>35123</v>
      </c>
      <c r="B443" t="s">
        <v>35123</v>
      </c>
      <c r="C443" t="s">
        <v>35124</v>
      </c>
      <c r="D443" t="s">
        <v>35125</v>
      </c>
      <c r="E443" t="s">
        <v>373</v>
      </c>
      <c r="F443" t="s">
        <v>589</v>
      </c>
      <c r="G443" t="s">
        <v>612</v>
      </c>
      <c r="J443" t="s">
        <v>613</v>
      </c>
      <c r="K443" t="s">
        <v>32465</v>
      </c>
      <c r="L443" t="s">
        <v>14681</v>
      </c>
      <c r="M443" t="s">
        <v>14682</v>
      </c>
      <c r="O443" t="s">
        <v>373</v>
      </c>
      <c r="P443">
        <v>1</v>
      </c>
      <c r="Q443" t="s">
        <v>617</v>
      </c>
      <c r="R443">
        <v>14.99</v>
      </c>
      <c r="Z443" t="s">
        <v>35126</v>
      </c>
      <c r="AA443" t="s">
        <v>39</v>
      </c>
      <c r="AB443">
        <v>6511</v>
      </c>
      <c r="AC443" t="s">
        <v>172</v>
      </c>
      <c r="AE443" t="b">
        <v>0</v>
      </c>
    </row>
    <row r="444" spans="1:31">
      <c r="A444" t="s">
        <v>35127</v>
      </c>
      <c r="B444" t="s">
        <v>35127</v>
      </c>
      <c r="C444" t="s">
        <v>35128</v>
      </c>
      <c r="D444" t="s">
        <v>35129</v>
      </c>
      <c r="E444" t="s">
        <v>373</v>
      </c>
      <c r="F444" t="s">
        <v>589</v>
      </c>
      <c r="G444" t="s">
        <v>612</v>
      </c>
      <c r="J444" t="s">
        <v>613</v>
      </c>
      <c r="K444" t="s">
        <v>8507</v>
      </c>
      <c r="L444" t="s">
        <v>665</v>
      </c>
      <c r="M444" t="s">
        <v>666</v>
      </c>
      <c r="O444" t="s">
        <v>373</v>
      </c>
      <c r="P444">
        <v>1</v>
      </c>
      <c r="Q444" t="s">
        <v>617</v>
      </c>
      <c r="R444">
        <v>18.99</v>
      </c>
      <c r="Z444" t="s">
        <v>1285</v>
      </c>
      <c r="AA444" t="s">
        <v>37</v>
      </c>
      <c r="AB444" t="s">
        <v>35130</v>
      </c>
      <c r="AC444" t="s">
        <v>172</v>
      </c>
      <c r="AE444" t="b">
        <v>0</v>
      </c>
    </row>
    <row r="445" spans="1:31">
      <c r="A445" t="s">
        <v>35131</v>
      </c>
      <c r="C445" t="s">
        <v>35132</v>
      </c>
      <c r="D445" t="s">
        <v>35133</v>
      </c>
      <c r="E445" t="s">
        <v>373</v>
      </c>
      <c r="F445" t="s">
        <v>374</v>
      </c>
      <c r="G445" t="s">
        <v>612</v>
      </c>
      <c r="J445" t="s">
        <v>376</v>
      </c>
      <c r="K445" t="s">
        <v>32027</v>
      </c>
      <c r="L445" t="s">
        <v>32028</v>
      </c>
      <c r="M445" t="s">
        <v>1443</v>
      </c>
      <c r="N445">
        <v>1</v>
      </c>
      <c r="O445" t="s">
        <v>373</v>
      </c>
      <c r="P445">
        <v>1</v>
      </c>
      <c r="Q445" t="s">
        <v>617</v>
      </c>
      <c r="R445">
        <v>15.99</v>
      </c>
      <c r="T445">
        <v>0</v>
      </c>
      <c r="V445">
        <v>0</v>
      </c>
      <c r="Z445" t="s">
        <v>34676</v>
      </c>
      <c r="AA445" t="s">
        <v>26</v>
      </c>
      <c r="AB445" t="s">
        <v>34677</v>
      </c>
      <c r="AC445" t="s">
        <v>172</v>
      </c>
      <c r="AE445" t="b">
        <v>0</v>
      </c>
    </row>
    <row r="446" spans="1:31">
      <c r="A446" t="s">
        <v>35134</v>
      </c>
      <c r="B446" t="s">
        <v>35134</v>
      </c>
      <c r="C446" t="s">
        <v>35135</v>
      </c>
      <c r="D446" t="s">
        <v>35136</v>
      </c>
      <c r="E446" t="s">
        <v>373</v>
      </c>
      <c r="F446" t="s">
        <v>589</v>
      </c>
      <c r="G446" t="s">
        <v>612</v>
      </c>
      <c r="J446" t="s">
        <v>613</v>
      </c>
      <c r="K446" t="s">
        <v>31119</v>
      </c>
      <c r="L446" t="s">
        <v>10597</v>
      </c>
      <c r="M446" t="s">
        <v>10598</v>
      </c>
      <c r="O446" t="s">
        <v>373</v>
      </c>
      <c r="P446">
        <v>1</v>
      </c>
      <c r="Q446" t="s">
        <v>617</v>
      </c>
      <c r="R446">
        <v>15.99</v>
      </c>
      <c r="Z446" t="s">
        <v>35137</v>
      </c>
      <c r="AA446" t="s">
        <v>29</v>
      </c>
      <c r="AB446">
        <v>19518</v>
      </c>
      <c r="AC446" t="s">
        <v>172</v>
      </c>
      <c r="AE446" t="b">
        <v>0</v>
      </c>
    </row>
    <row r="447" spans="1:31">
      <c r="A447" t="s">
        <v>35138</v>
      </c>
      <c r="B447" t="s">
        <v>35138</v>
      </c>
      <c r="C447" t="s">
        <v>35139</v>
      </c>
      <c r="D447" t="s">
        <v>35140</v>
      </c>
      <c r="E447" t="s">
        <v>373</v>
      </c>
      <c r="F447" t="s">
        <v>589</v>
      </c>
      <c r="G447" t="s">
        <v>612</v>
      </c>
      <c r="J447" t="s">
        <v>613</v>
      </c>
      <c r="K447" t="s">
        <v>31517</v>
      </c>
      <c r="L447" t="s">
        <v>6138</v>
      </c>
      <c r="M447" t="s">
        <v>6139</v>
      </c>
      <c r="O447" t="s">
        <v>373</v>
      </c>
      <c r="P447">
        <v>1</v>
      </c>
      <c r="Q447" t="s">
        <v>617</v>
      </c>
      <c r="R447">
        <v>11.99</v>
      </c>
      <c r="X447">
        <v>2</v>
      </c>
      <c r="Z447" t="s">
        <v>10430</v>
      </c>
      <c r="AA447" t="s">
        <v>36</v>
      </c>
      <c r="AB447">
        <v>27606</v>
      </c>
      <c r="AC447" t="s">
        <v>172</v>
      </c>
      <c r="AD447" t="s">
        <v>30357</v>
      </c>
      <c r="AE447" t="b">
        <v>0</v>
      </c>
    </row>
    <row r="448" spans="1:31">
      <c r="A448" t="s">
        <v>35141</v>
      </c>
      <c r="B448" t="s">
        <v>35141</v>
      </c>
      <c r="C448" t="s">
        <v>35142</v>
      </c>
      <c r="D448" t="s">
        <v>35143</v>
      </c>
      <c r="E448" t="s">
        <v>435</v>
      </c>
      <c r="F448" t="s">
        <v>589</v>
      </c>
      <c r="G448" t="s">
        <v>612</v>
      </c>
      <c r="J448" t="s">
        <v>376</v>
      </c>
      <c r="K448" t="s">
        <v>3907</v>
      </c>
      <c r="L448" t="s">
        <v>2411</v>
      </c>
      <c r="M448" t="s">
        <v>2412</v>
      </c>
      <c r="O448" t="s">
        <v>435</v>
      </c>
      <c r="P448">
        <v>0</v>
      </c>
      <c r="Z448" t="s">
        <v>1828</v>
      </c>
      <c r="AA448" t="s">
        <v>30</v>
      </c>
      <c r="AB448" t="s">
        <v>35087</v>
      </c>
      <c r="AC448" t="s">
        <v>172</v>
      </c>
      <c r="AE448" t="b">
        <v>0</v>
      </c>
    </row>
    <row r="449" spans="1:31">
      <c r="A449" t="s">
        <v>35144</v>
      </c>
      <c r="C449" t="s">
        <v>35145</v>
      </c>
      <c r="D449" t="s">
        <v>35146</v>
      </c>
      <c r="E449" t="s">
        <v>373</v>
      </c>
      <c r="F449" t="s">
        <v>374</v>
      </c>
      <c r="G449" t="s">
        <v>612</v>
      </c>
      <c r="J449" t="s">
        <v>376</v>
      </c>
      <c r="K449" t="s">
        <v>32919</v>
      </c>
      <c r="L449" t="s">
        <v>23632</v>
      </c>
      <c r="M449" t="s">
        <v>23633</v>
      </c>
      <c r="N449">
        <v>1</v>
      </c>
      <c r="O449" t="s">
        <v>373</v>
      </c>
      <c r="P449">
        <v>1</v>
      </c>
      <c r="Q449" t="s">
        <v>617</v>
      </c>
      <c r="R449">
        <v>9.99</v>
      </c>
      <c r="T449">
        <v>0</v>
      </c>
      <c r="V449">
        <v>0</v>
      </c>
      <c r="Z449" t="s">
        <v>24225</v>
      </c>
      <c r="AA449" t="s">
        <v>22</v>
      </c>
      <c r="AB449" t="s">
        <v>35147</v>
      </c>
      <c r="AC449" t="s">
        <v>172</v>
      </c>
      <c r="AE449" t="b">
        <v>0</v>
      </c>
    </row>
    <row r="450" spans="1:31">
      <c r="A450" t="s">
        <v>35148</v>
      </c>
      <c r="B450" t="s">
        <v>35148</v>
      </c>
      <c r="C450" t="s">
        <v>35149</v>
      </c>
      <c r="D450" t="s">
        <v>35150</v>
      </c>
      <c r="E450" t="s">
        <v>373</v>
      </c>
      <c r="F450" t="s">
        <v>589</v>
      </c>
      <c r="G450" t="s">
        <v>612</v>
      </c>
      <c r="J450" t="s">
        <v>613</v>
      </c>
      <c r="K450" t="s">
        <v>8373</v>
      </c>
      <c r="L450" t="s">
        <v>888</v>
      </c>
      <c r="M450" t="s">
        <v>889</v>
      </c>
      <c r="O450" t="s">
        <v>373</v>
      </c>
      <c r="P450">
        <v>1</v>
      </c>
      <c r="Q450" t="s">
        <v>617</v>
      </c>
      <c r="R450">
        <v>14.99</v>
      </c>
      <c r="Z450" t="s">
        <v>21616</v>
      </c>
      <c r="AA450" t="s">
        <v>22</v>
      </c>
      <c r="AB450" t="s">
        <v>35151</v>
      </c>
      <c r="AC450" t="s">
        <v>172</v>
      </c>
      <c r="AE450" t="b">
        <v>0</v>
      </c>
    </row>
    <row r="451" spans="1:31">
      <c r="A451" t="s">
        <v>35148</v>
      </c>
      <c r="B451" t="s">
        <v>35148</v>
      </c>
      <c r="C451" t="s">
        <v>35149</v>
      </c>
      <c r="D451" t="s">
        <v>35150</v>
      </c>
      <c r="E451" t="s">
        <v>373</v>
      </c>
      <c r="F451" t="s">
        <v>589</v>
      </c>
      <c r="G451" t="s">
        <v>612</v>
      </c>
      <c r="J451" t="s">
        <v>613</v>
      </c>
      <c r="K451" t="s">
        <v>31798</v>
      </c>
      <c r="L451" t="s">
        <v>18329</v>
      </c>
      <c r="M451" t="s">
        <v>18330</v>
      </c>
      <c r="O451" t="s">
        <v>373</v>
      </c>
      <c r="P451">
        <v>1</v>
      </c>
      <c r="Q451" t="s">
        <v>617</v>
      </c>
      <c r="R451">
        <v>15.99</v>
      </c>
      <c r="Z451" t="s">
        <v>21616</v>
      </c>
      <c r="AA451" t="s">
        <v>22</v>
      </c>
      <c r="AB451" t="s">
        <v>35151</v>
      </c>
      <c r="AC451" t="s">
        <v>172</v>
      </c>
      <c r="AE451" t="b">
        <v>0</v>
      </c>
    </row>
    <row r="452" spans="1:31">
      <c r="A452" t="s">
        <v>35152</v>
      </c>
      <c r="B452" t="s">
        <v>35152</v>
      </c>
      <c r="C452" t="s">
        <v>35153</v>
      </c>
      <c r="D452" t="s">
        <v>35154</v>
      </c>
      <c r="E452" t="s">
        <v>373</v>
      </c>
      <c r="F452" t="s">
        <v>589</v>
      </c>
      <c r="G452" t="s">
        <v>612</v>
      </c>
      <c r="J452" t="s">
        <v>613</v>
      </c>
      <c r="K452" t="s">
        <v>34242</v>
      </c>
      <c r="L452" t="s">
        <v>13909</v>
      </c>
      <c r="M452" t="s">
        <v>7899</v>
      </c>
      <c r="O452" t="s">
        <v>373</v>
      </c>
      <c r="P452">
        <v>1</v>
      </c>
      <c r="Q452" t="s">
        <v>617</v>
      </c>
      <c r="R452">
        <v>13.99</v>
      </c>
      <c r="Z452" t="s">
        <v>35155</v>
      </c>
      <c r="AA452" t="s">
        <v>22</v>
      </c>
      <c r="AB452" t="s">
        <v>35156</v>
      </c>
      <c r="AC452" t="s">
        <v>172</v>
      </c>
      <c r="AE452" t="b">
        <v>0</v>
      </c>
    </row>
    <row r="453" spans="1:31">
      <c r="A453" t="s">
        <v>35157</v>
      </c>
      <c r="B453" t="s">
        <v>35157</v>
      </c>
      <c r="C453" t="s">
        <v>35158</v>
      </c>
      <c r="D453" t="s">
        <v>35159</v>
      </c>
      <c r="E453" t="s">
        <v>373</v>
      </c>
      <c r="F453" t="s">
        <v>589</v>
      </c>
      <c r="G453" t="s">
        <v>612</v>
      </c>
      <c r="J453" t="s">
        <v>613</v>
      </c>
      <c r="K453" t="s">
        <v>30881</v>
      </c>
      <c r="L453" t="s">
        <v>2137</v>
      </c>
      <c r="M453" t="s">
        <v>2138</v>
      </c>
      <c r="O453" t="s">
        <v>373</v>
      </c>
      <c r="P453">
        <v>1</v>
      </c>
      <c r="Q453" t="s">
        <v>617</v>
      </c>
      <c r="R453">
        <v>14.99</v>
      </c>
      <c r="S453">
        <v>1.51</v>
      </c>
      <c r="Z453" t="s">
        <v>1872</v>
      </c>
      <c r="AA453" t="s">
        <v>33</v>
      </c>
      <c r="AB453" t="s">
        <v>35160</v>
      </c>
      <c r="AC453" t="s">
        <v>172</v>
      </c>
      <c r="AE453" t="b">
        <v>0</v>
      </c>
    </row>
    <row r="454" spans="1:31">
      <c r="A454" t="s">
        <v>35161</v>
      </c>
      <c r="C454" t="s">
        <v>35162</v>
      </c>
      <c r="D454" t="s">
        <v>35163</v>
      </c>
      <c r="E454" t="s">
        <v>373</v>
      </c>
      <c r="F454" t="s">
        <v>374</v>
      </c>
      <c r="G454" t="s">
        <v>612</v>
      </c>
      <c r="J454" t="s">
        <v>376</v>
      </c>
      <c r="K454" t="s">
        <v>22052</v>
      </c>
      <c r="L454" t="s">
        <v>22053</v>
      </c>
      <c r="M454" t="s">
        <v>405</v>
      </c>
      <c r="N454">
        <v>1</v>
      </c>
      <c r="O454" t="s">
        <v>373</v>
      </c>
      <c r="P454">
        <v>1</v>
      </c>
      <c r="Q454" t="s">
        <v>617</v>
      </c>
      <c r="R454">
        <v>13.99</v>
      </c>
      <c r="T454">
        <v>0</v>
      </c>
      <c r="V454">
        <v>0</v>
      </c>
      <c r="Z454" t="s">
        <v>839</v>
      </c>
      <c r="AA454" t="s">
        <v>22</v>
      </c>
      <c r="AB454" t="s">
        <v>5419</v>
      </c>
      <c r="AC454" t="s">
        <v>172</v>
      </c>
      <c r="AE454" t="b">
        <v>0</v>
      </c>
    </row>
    <row r="455" spans="1:31">
      <c r="A455" t="s">
        <v>35161</v>
      </c>
      <c r="C455" t="s">
        <v>35162</v>
      </c>
      <c r="D455" t="s">
        <v>35163</v>
      </c>
      <c r="E455" t="s">
        <v>373</v>
      </c>
      <c r="F455" t="s">
        <v>374</v>
      </c>
      <c r="G455" t="s">
        <v>612</v>
      </c>
      <c r="J455" t="s">
        <v>376</v>
      </c>
      <c r="K455" t="s">
        <v>35164</v>
      </c>
      <c r="L455" t="s">
        <v>25198</v>
      </c>
      <c r="M455" t="s">
        <v>4227</v>
      </c>
      <c r="N455">
        <v>1</v>
      </c>
      <c r="O455" t="s">
        <v>373</v>
      </c>
      <c r="P455">
        <v>1</v>
      </c>
      <c r="Q455" t="s">
        <v>617</v>
      </c>
      <c r="R455">
        <v>14.99</v>
      </c>
      <c r="T455">
        <v>0</v>
      </c>
      <c r="V455">
        <v>0</v>
      </c>
      <c r="Z455" t="s">
        <v>839</v>
      </c>
      <c r="AA455" t="s">
        <v>22</v>
      </c>
      <c r="AB455" t="s">
        <v>5419</v>
      </c>
      <c r="AC455" t="s">
        <v>172</v>
      </c>
      <c r="AE455" t="b">
        <v>0</v>
      </c>
    </row>
    <row r="456" spans="1:31">
      <c r="A456" t="s">
        <v>35161</v>
      </c>
      <c r="C456" t="s">
        <v>35162</v>
      </c>
      <c r="D456" t="s">
        <v>35163</v>
      </c>
      <c r="E456" t="s">
        <v>373</v>
      </c>
      <c r="F456" t="s">
        <v>374</v>
      </c>
      <c r="G456" t="s">
        <v>612</v>
      </c>
      <c r="J456" t="s">
        <v>376</v>
      </c>
      <c r="K456" t="s">
        <v>35165</v>
      </c>
      <c r="L456" t="s">
        <v>24482</v>
      </c>
      <c r="M456" t="s">
        <v>4531</v>
      </c>
      <c r="N456">
        <v>1</v>
      </c>
      <c r="O456" t="s">
        <v>373</v>
      </c>
      <c r="P456">
        <v>1</v>
      </c>
      <c r="Q456" t="s">
        <v>617</v>
      </c>
      <c r="R456">
        <v>16.99</v>
      </c>
      <c r="T456">
        <v>0</v>
      </c>
      <c r="V456">
        <v>0</v>
      </c>
      <c r="Z456" t="s">
        <v>839</v>
      </c>
      <c r="AA456" t="s">
        <v>22</v>
      </c>
      <c r="AB456" t="s">
        <v>5419</v>
      </c>
      <c r="AC456" t="s">
        <v>172</v>
      </c>
      <c r="AE456" t="b">
        <v>0</v>
      </c>
    </row>
    <row r="457" spans="1:31">
      <c r="A457" t="s">
        <v>35166</v>
      </c>
      <c r="B457" t="s">
        <v>35166</v>
      </c>
      <c r="C457" t="s">
        <v>35167</v>
      </c>
      <c r="D457" t="s">
        <v>35168</v>
      </c>
      <c r="E457" t="s">
        <v>373</v>
      </c>
      <c r="F457" t="s">
        <v>589</v>
      </c>
      <c r="G457" t="s">
        <v>612</v>
      </c>
      <c r="J457" t="s">
        <v>613</v>
      </c>
      <c r="K457" t="s">
        <v>31250</v>
      </c>
      <c r="L457" t="s">
        <v>1592</v>
      </c>
      <c r="M457" t="s">
        <v>1593</v>
      </c>
      <c r="O457" t="s">
        <v>373</v>
      </c>
      <c r="P457">
        <v>1</v>
      </c>
      <c r="Q457" t="s">
        <v>617</v>
      </c>
      <c r="R457">
        <v>11.99</v>
      </c>
      <c r="X457">
        <v>2</v>
      </c>
      <c r="Z457" t="s">
        <v>1518</v>
      </c>
      <c r="AA457" t="s">
        <v>27</v>
      </c>
      <c r="AB457" t="s">
        <v>35169</v>
      </c>
      <c r="AC457" t="s">
        <v>172</v>
      </c>
      <c r="AD457" t="s">
        <v>30357</v>
      </c>
      <c r="AE457" t="b">
        <v>0</v>
      </c>
    </row>
    <row r="458" spans="1:31">
      <c r="A458" t="s">
        <v>35170</v>
      </c>
      <c r="B458" t="s">
        <v>35170</v>
      </c>
      <c r="C458" t="s">
        <v>35171</v>
      </c>
      <c r="D458" t="s">
        <v>35172</v>
      </c>
      <c r="E458" t="s">
        <v>373</v>
      </c>
      <c r="F458" t="s">
        <v>589</v>
      </c>
      <c r="G458" t="s">
        <v>612</v>
      </c>
      <c r="J458" t="s">
        <v>613</v>
      </c>
      <c r="K458" t="s">
        <v>8483</v>
      </c>
      <c r="L458" t="s">
        <v>1405</v>
      </c>
      <c r="M458" t="s">
        <v>1406</v>
      </c>
      <c r="O458" t="s">
        <v>373</v>
      </c>
      <c r="P458">
        <v>1</v>
      </c>
      <c r="Q458" t="s">
        <v>617</v>
      </c>
      <c r="R458">
        <v>16.99</v>
      </c>
      <c r="Z458" t="s">
        <v>6112</v>
      </c>
      <c r="AA458" t="s">
        <v>22</v>
      </c>
      <c r="AB458" t="s">
        <v>35173</v>
      </c>
      <c r="AC458" t="s">
        <v>172</v>
      </c>
      <c r="AE458" t="b">
        <v>0</v>
      </c>
    </row>
    <row r="459" spans="1:31">
      <c r="A459" t="s">
        <v>35174</v>
      </c>
      <c r="B459" t="s">
        <v>35174</v>
      </c>
      <c r="C459" t="s">
        <v>35175</v>
      </c>
      <c r="D459" t="s">
        <v>35176</v>
      </c>
      <c r="E459" t="s">
        <v>373</v>
      </c>
      <c r="F459" t="s">
        <v>589</v>
      </c>
      <c r="G459" t="s">
        <v>612</v>
      </c>
      <c r="J459" t="s">
        <v>613</v>
      </c>
      <c r="K459" t="s">
        <v>34763</v>
      </c>
      <c r="L459" t="s">
        <v>32718</v>
      </c>
      <c r="M459" t="s">
        <v>32719</v>
      </c>
      <c r="O459" t="s">
        <v>373</v>
      </c>
      <c r="P459">
        <v>1</v>
      </c>
      <c r="Q459" t="s">
        <v>617</v>
      </c>
      <c r="R459">
        <v>13.99</v>
      </c>
      <c r="Z459" t="s">
        <v>26137</v>
      </c>
      <c r="AA459" t="s">
        <v>218</v>
      </c>
      <c r="AB459">
        <v>33178</v>
      </c>
      <c r="AC459" t="s">
        <v>172</v>
      </c>
      <c r="AE459" t="b">
        <v>0</v>
      </c>
    </row>
    <row r="460" spans="1:31">
      <c r="A460" t="s">
        <v>35177</v>
      </c>
      <c r="B460" t="s">
        <v>35177</v>
      </c>
      <c r="C460" t="s">
        <v>35178</v>
      </c>
      <c r="D460" t="s">
        <v>35179</v>
      </c>
      <c r="E460" t="s">
        <v>373</v>
      </c>
      <c r="F460" t="s">
        <v>589</v>
      </c>
      <c r="G460" t="s">
        <v>612</v>
      </c>
      <c r="J460" t="s">
        <v>376</v>
      </c>
      <c r="K460" t="s">
        <v>35180</v>
      </c>
      <c r="L460" t="s">
        <v>25960</v>
      </c>
      <c r="M460" t="s">
        <v>1835</v>
      </c>
      <c r="O460" t="s">
        <v>373</v>
      </c>
      <c r="P460">
        <v>1</v>
      </c>
      <c r="Q460" t="s">
        <v>617</v>
      </c>
      <c r="R460">
        <v>13.99</v>
      </c>
      <c r="Z460" t="s">
        <v>5045</v>
      </c>
      <c r="AA460" t="s">
        <v>25</v>
      </c>
      <c r="AB460" t="s">
        <v>35181</v>
      </c>
      <c r="AC460" t="s">
        <v>172</v>
      </c>
      <c r="AE460" t="b">
        <v>0</v>
      </c>
    </row>
    <row r="461" spans="1:31">
      <c r="A461" t="s">
        <v>35177</v>
      </c>
      <c r="B461" t="s">
        <v>35177</v>
      </c>
      <c r="C461" t="s">
        <v>35178</v>
      </c>
      <c r="D461" t="s">
        <v>35179</v>
      </c>
      <c r="E461" t="s">
        <v>373</v>
      </c>
      <c r="F461" t="s">
        <v>589</v>
      </c>
      <c r="G461" t="s">
        <v>612</v>
      </c>
      <c r="J461" t="s">
        <v>376</v>
      </c>
      <c r="K461" t="s">
        <v>31100</v>
      </c>
      <c r="L461" t="s">
        <v>19570</v>
      </c>
      <c r="M461" t="s">
        <v>19571</v>
      </c>
      <c r="O461" t="s">
        <v>373</v>
      </c>
      <c r="P461">
        <v>1</v>
      </c>
      <c r="Q461" t="s">
        <v>617</v>
      </c>
      <c r="R461">
        <v>13.99</v>
      </c>
      <c r="Z461" t="s">
        <v>5045</v>
      </c>
      <c r="AA461" t="s">
        <v>25</v>
      </c>
      <c r="AB461" t="s">
        <v>35181</v>
      </c>
      <c r="AC461" t="s">
        <v>172</v>
      </c>
      <c r="AE461" t="b">
        <v>0</v>
      </c>
    </row>
    <row r="462" spans="1:31">
      <c r="A462" t="s">
        <v>35182</v>
      </c>
      <c r="B462" t="s">
        <v>35182</v>
      </c>
      <c r="C462" t="s">
        <v>35183</v>
      </c>
      <c r="D462" t="s">
        <v>35184</v>
      </c>
      <c r="E462" t="s">
        <v>373</v>
      </c>
      <c r="F462" t="s">
        <v>589</v>
      </c>
      <c r="G462" t="s">
        <v>612</v>
      </c>
      <c r="J462" t="s">
        <v>613</v>
      </c>
      <c r="K462" t="s">
        <v>33138</v>
      </c>
      <c r="L462" t="s">
        <v>9369</v>
      </c>
      <c r="M462" t="s">
        <v>1299</v>
      </c>
      <c r="O462" t="s">
        <v>373</v>
      </c>
      <c r="P462">
        <v>1</v>
      </c>
      <c r="Q462" t="s">
        <v>617</v>
      </c>
      <c r="R462">
        <v>16.99</v>
      </c>
      <c r="Z462" t="s">
        <v>2634</v>
      </c>
      <c r="AA462" t="s">
        <v>45</v>
      </c>
      <c r="AB462" t="s">
        <v>35185</v>
      </c>
      <c r="AC462" t="s">
        <v>172</v>
      </c>
      <c r="AE462" t="b">
        <v>0</v>
      </c>
    </row>
    <row r="463" spans="1:31">
      <c r="A463" t="s">
        <v>35186</v>
      </c>
      <c r="C463" t="s">
        <v>35183</v>
      </c>
      <c r="D463" t="s">
        <v>35187</v>
      </c>
      <c r="E463" t="s">
        <v>373</v>
      </c>
      <c r="F463" t="s">
        <v>374</v>
      </c>
      <c r="G463" t="s">
        <v>612</v>
      </c>
      <c r="J463" t="s">
        <v>376</v>
      </c>
      <c r="K463" t="s">
        <v>25220</v>
      </c>
      <c r="L463" t="s">
        <v>5897</v>
      </c>
      <c r="M463" t="s">
        <v>2734</v>
      </c>
      <c r="N463">
        <v>1</v>
      </c>
      <c r="O463" t="s">
        <v>373</v>
      </c>
      <c r="P463">
        <v>1</v>
      </c>
      <c r="Q463" t="s">
        <v>617</v>
      </c>
      <c r="R463">
        <v>16.99</v>
      </c>
      <c r="T463">
        <v>0</v>
      </c>
      <c r="V463">
        <v>0</v>
      </c>
      <c r="Z463" t="s">
        <v>2634</v>
      </c>
      <c r="AA463" t="s">
        <v>45</v>
      </c>
      <c r="AB463" t="s">
        <v>35185</v>
      </c>
      <c r="AC463" t="s">
        <v>172</v>
      </c>
      <c r="AE463" t="b">
        <v>0</v>
      </c>
    </row>
    <row r="464" spans="1:31">
      <c r="A464" t="s">
        <v>35188</v>
      </c>
      <c r="B464" t="s">
        <v>35188</v>
      </c>
      <c r="C464" t="s">
        <v>35189</v>
      </c>
      <c r="D464" t="s">
        <v>35190</v>
      </c>
      <c r="E464" t="s">
        <v>373</v>
      </c>
      <c r="F464" t="s">
        <v>589</v>
      </c>
      <c r="G464" t="s">
        <v>612</v>
      </c>
      <c r="J464" t="s">
        <v>613</v>
      </c>
      <c r="K464" t="s">
        <v>35191</v>
      </c>
      <c r="L464" t="s">
        <v>35192</v>
      </c>
      <c r="M464" t="s">
        <v>1896</v>
      </c>
      <c r="O464" t="s">
        <v>373</v>
      </c>
      <c r="P464">
        <v>1</v>
      </c>
      <c r="Q464" t="s">
        <v>617</v>
      </c>
      <c r="R464">
        <v>15.99</v>
      </c>
      <c r="Z464" t="s">
        <v>1375</v>
      </c>
      <c r="AA464" t="s">
        <v>24</v>
      </c>
      <c r="AB464" t="s">
        <v>24851</v>
      </c>
      <c r="AC464" t="s">
        <v>172</v>
      </c>
      <c r="AE464" t="b">
        <v>0</v>
      </c>
    </row>
    <row r="465" spans="1:31">
      <c r="A465" t="s">
        <v>35193</v>
      </c>
      <c r="B465" t="s">
        <v>35193</v>
      </c>
      <c r="C465" t="s">
        <v>35194</v>
      </c>
      <c r="D465" t="s">
        <v>35195</v>
      </c>
      <c r="E465" t="s">
        <v>373</v>
      </c>
      <c r="F465" t="s">
        <v>589</v>
      </c>
      <c r="G465" t="s">
        <v>612</v>
      </c>
      <c r="J465" t="s">
        <v>613</v>
      </c>
      <c r="K465" t="s">
        <v>4009</v>
      </c>
      <c r="L465" t="s">
        <v>1716</v>
      </c>
      <c r="M465" t="s">
        <v>1717</v>
      </c>
      <c r="O465" t="s">
        <v>373</v>
      </c>
      <c r="P465">
        <v>1</v>
      </c>
      <c r="Q465" t="s">
        <v>617</v>
      </c>
      <c r="R465">
        <v>16.99</v>
      </c>
      <c r="Z465" t="s">
        <v>1375</v>
      </c>
      <c r="AA465" t="s">
        <v>24</v>
      </c>
      <c r="AB465" t="s">
        <v>35196</v>
      </c>
      <c r="AC465" t="s">
        <v>172</v>
      </c>
      <c r="AE465" t="b">
        <v>0</v>
      </c>
    </row>
    <row r="466" spans="1:31">
      <c r="A466" t="s">
        <v>35197</v>
      </c>
      <c r="B466" t="s">
        <v>35197</v>
      </c>
      <c r="C466" t="s">
        <v>35198</v>
      </c>
      <c r="D466" t="s">
        <v>35199</v>
      </c>
      <c r="E466" t="s">
        <v>373</v>
      </c>
      <c r="F466" t="s">
        <v>589</v>
      </c>
      <c r="G466" t="s">
        <v>612</v>
      </c>
      <c r="J466" t="s">
        <v>613</v>
      </c>
      <c r="K466" t="s">
        <v>30833</v>
      </c>
      <c r="L466" t="s">
        <v>720</v>
      </c>
      <c r="M466" t="s">
        <v>721</v>
      </c>
      <c r="O466" t="s">
        <v>373</v>
      </c>
      <c r="P466">
        <v>1</v>
      </c>
      <c r="Q466" t="s">
        <v>617</v>
      </c>
      <c r="R466">
        <v>14.99</v>
      </c>
      <c r="Z466" t="s">
        <v>6657</v>
      </c>
      <c r="AA466" t="s">
        <v>24</v>
      </c>
      <c r="AB466" t="s">
        <v>35200</v>
      </c>
      <c r="AC466" t="s">
        <v>172</v>
      </c>
      <c r="AE466" t="b">
        <v>0</v>
      </c>
    </row>
    <row r="467" spans="1:31">
      <c r="A467" t="s">
        <v>35201</v>
      </c>
      <c r="B467" t="s">
        <v>35201</v>
      </c>
      <c r="C467" t="s">
        <v>35202</v>
      </c>
      <c r="D467" t="s">
        <v>35203</v>
      </c>
      <c r="E467" t="s">
        <v>373</v>
      </c>
      <c r="F467" t="s">
        <v>589</v>
      </c>
      <c r="G467" t="s">
        <v>612</v>
      </c>
      <c r="J467" t="s">
        <v>613</v>
      </c>
      <c r="K467" t="s">
        <v>13404</v>
      </c>
      <c r="L467" t="s">
        <v>975</v>
      </c>
      <c r="M467" t="s">
        <v>485</v>
      </c>
      <c r="O467" t="s">
        <v>373</v>
      </c>
      <c r="P467">
        <v>1</v>
      </c>
      <c r="Q467" t="s">
        <v>617</v>
      </c>
      <c r="R467">
        <v>17.99</v>
      </c>
      <c r="Z467" t="s">
        <v>1375</v>
      </c>
      <c r="AA467" t="s">
        <v>24</v>
      </c>
      <c r="AB467" t="s">
        <v>35204</v>
      </c>
      <c r="AC467" t="s">
        <v>172</v>
      </c>
      <c r="AE467" t="b">
        <v>0</v>
      </c>
    </row>
    <row r="468" spans="1:31">
      <c r="A468" t="s">
        <v>35205</v>
      </c>
      <c r="B468" t="s">
        <v>35205</v>
      </c>
      <c r="C468" t="s">
        <v>35206</v>
      </c>
      <c r="D468" t="s">
        <v>35207</v>
      </c>
      <c r="E468" t="s">
        <v>373</v>
      </c>
      <c r="F468" t="s">
        <v>589</v>
      </c>
      <c r="G468" t="s">
        <v>612</v>
      </c>
      <c r="J468" t="s">
        <v>613</v>
      </c>
      <c r="K468" t="s">
        <v>24950</v>
      </c>
      <c r="L468" t="s">
        <v>1927</v>
      </c>
      <c r="M468" t="s">
        <v>1928</v>
      </c>
      <c r="O468" t="s">
        <v>373</v>
      </c>
      <c r="P468">
        <v>1</v>
      </c>
      <c r="Q468" t="s">
        <v>617</v>
      </c>
      <c r="R468">
        <v>14.99</v>
      </c>
      <c r="Z468" t="s">
        <v>35208</v>
      </c>
      <c r="AA468" t="s">
        <v>38</v>
      </c>
      <c r="AB468" t="s">
        <v>35209</v>
      </c>
      <c r="AC468" t="s">
        <v>172</v>
      </c>
      <c r="AE468" t="b">
        <v>0</v>
      </c>
    </row>
    <row r="469" spans="1:31">
      <c r="A469" t="s">
        <v>35210</v>
      </c>
      <c r="B469" t="s">
        <v>35210</v>
      </c>
      <c r="C469" t="s">
        <v>35211</v>
      </c>
      <c r="D469" t="s">
        <v>35212</v>
      </c>
      <c r="E469" t="s">
        <v>373</v>
      </c>
      <c r="F469" t="s">
        <v>589</v>
      </c>
      <c r="G469" t="s">
        <v>612</v>
      </c>
      <c r="J469" t="s">
        <v>613</v>
      </c>
      <c r="K469" t="s">
        <v>8507</v>
      </c>
      <c r="L469" t="s">
        <v>665</v>
      </c>
      <c r="M469" t="s">
        <v>666</v>
      </c>
      <c r="O469" t="s">
        <v>373</v>
      </c>
      <c r="P469">
        <v>1</v>
      </c>
      <c r="Q469" t="s">
        <v>617</v>
      </c>
      <c r="R469">
        <v>18.99</v>
      </c>
      <c r="Z469" t="s">
        <v>35213</v>
      </c>
      <c r="AA469" t="s">
        <v>24</v>
      </c>
      <c r="AB469" t="s">
        <v>35214</v>
      </c>
      <c r="AC469" t="s">
        <v>172</v>
      </c>
      <c r="AE469" t="b">
        <v>0</v>
      </c>
    </row>
    <row r="470" spans="1:31">
      <c r="A470" t="s">
        <v>35215</v>
      </c>
      <c r="B470" t="s">
        <v>35215</v>
      </c>
      <c r="C470" t="s">
        <v>35216</v>
      </c>
      <c r="D470" t="s">
        <v>35217</v>
      </c>
      <c r="E470" t="s">
        <v>373</v>
      </c>
      <c r="F470" t="s">
        <v>589</v>
      </c>
      <c r="G470" t="s">
        <v>612</v>
      </c>
      <c r="J470" t="s">
        <v>613</v>
      </c>
      <c r="K470" t="s">
        <v>32556</v>
      </c>
      <c r="L470" t="s">
        <v>638</v>
      </c>
      <c r="M470" t="s">
        <v>454</v>
      </c>
      <c r="O470" t="s">
        <v>373</v>
      </c>
      <c r="P470">
        <v>1</v>
      </c>
      <c r="Q470" t="s">
        <v>617</v>
      </c>
      <c r="R470">
        <v>16.99</v>
      </c>
      <c r="Z470" t="s">
        <v>35218</v>
      </c>
      <c r="AA470" t="s">
        <v>2899</v>
      </c>
      <c r="AB470">
        <v>33418</v>
      </c>
      <c r="AC470" t="s">
        <v>172</v>
      </c>
      <c r="AE470" t="b">
        <v>0</v>
      </c>
    </row>
    <row r="471" spans="1:31">
      <c r="A471" t="s">
        <v>35219</v>
      </c>
      <c r="B471" t="s">
        <v>35219</v>
      </c>
      <c r="C471" t="s">
        <v>35220</v>
      </c>
      <c r="D471" t="s">
        <v>35221</v>
      </c>
      <c r="E471" t="s">
        <v>373</v>
      </c>
      <c r="F471" t="s">
        <v>589</v>
      </c>
      <c r="G471" t="s">
        <v>612</v>
      </c>
      <c r="J471" t="s">
        <v>731</v>
      </c>
      <c r="K471" t="s">
        <v>34353</v>
      </c>
      <c r="L471" t="s">
        <v>14149</v>
      </c>
      <c r="M471" t="s">
        <v>14150</v>
      </c>
      <c r="O471" t="s">
        <v>373</v>
      </c>
      <c r="P471">
        <v>1</v>
      </c>
      <c r="Q471" t="s">
        <v>617</v>
      </c>
      <c r="R471">
        <v>15.99</v>
      </c>
      <c r="T471">
        <v>3.99</v>
      </c>
      <c r="Z471" t="s">
        <v>2389</v>
      </c>
      <c r="AA471" t="s">
        <v>24</v>
      </c>
      <c r="AB471" t="s">
        <v>35222</v>
      </c>
      <c r="AC471" t="s">
        <v>172</v>
      </c>
      <c r="AE471" t="b">
        <v>0</v>
      </c>
    </row>
    <row r="472" spans="1:31">
      <c r="A472" t="s">
        <v>35219</v>
      </c>
      <c r="B472" t="s">
        <v>35219</v>
      </c>
      <c r="C472" t="s">
        <v>35220</v>
      </c>
      <c r="D472" t="s">
        <v>35221</v>
      </c>
      <c r="E472" t="s">
        <v>373</v>
      </c>
      <c r="F472" t="s">
        <v>589</v>
      </c>
      <c r="G472" t="s">
        <v>612</v>
      </c>
      <c r="J472" t="s">
        <v>731</v>
      </c>
      <c r="K472" t="s">
        <v>30889</v>
      </c>
      <c r="L472" t="s">
        <v>1155</v>
      </c>
      <c r="M472" t="s">
        <v>1156</v>
      </c>
      <c r="O472" t="s">
        <v>373</v>
      </c>
      <c r="P472">
        <v>1</v>
      </c>
      <c r="Q472" t="s">
        <v>617</v>
      </c>
      <c r="R472">
        <v>14.99</v>
      </c>
      <c r="T472">
        <v>5.99</v>
      </c>
      <c r="Z472" t="s">
        <v>2389</v>
      </c>
      <c r="AA472" t="s">
        <v>24</v>
      </c>
      <c r="AB472" t="s">
        <v>35222</v>
      </c>
      <c r="AC472" t="s">
        <v>172</v>
      </c>
      <c r="AE472" t="b">
        <v>0</v>
      </c>
    </row>
    <row r="473" spans="1:31">
      <c r="A473" t="s">
        <v>35223</v>
      </c>
      <c r="C473" t="s">
        <v>35224</v>
      </c>
      <c r="D473" t="s">
        <v>35225</v>
      </c>
      <c r="E473" t="s">
        <v>373</v>
      </c>
      <c r="F473" t="s">
        <v>374</v>
      </c>
      <c r="G473" t="s">
        <v>612</v>
      </c>
      <c r="J473" t="s">
        <v>376</v>
      </c>
      <c r="K473" t="s">
        <v>8379</v>
      </c>
      <c r="L473" t="s">
        <v>1076</v>
      </c>
      <c r="M473" t="s">
        <v>1077</v>
      </c>
      <c r="N473">
        <v>1</v>
      </c>
      <c r="O473" t="s">
        <v>373</v>
      </c>
      <c r="P473">
        <v>1</v>
      </c>
      <c r="Q473" t="s">
        <v>617</v>
      </c>
      <c r="R473">
        <v>16.99</v>
      </c>
      <c r="T473">
        <v>0</v>
      </c>
      <c r="V473">
        <v>0</v>
      </c>
      <c r="Z473" t="s">
        <v>4967</v>
      </c>
      <c r="AA473" t="s">
        <v>24</v>
      </c>
      <c r="AB473" t="s">
        <v>35226</v>
      </c>
      <c r="AC473" t="s">
        <v>172</v>
      </c>
      <c r="AE473" t="b">
        <v>0</v>
      </c>
    </row>
    <row r="474" spans="1:31">
      <c r="A474" t="s">
        <v>35227</v>
      </c>
      <c r="B474" t="s">
        <v>35227</v>
      </c>
      <c r="C474" t="s">
        <v>35228</v>
      </c>
      <c r="D474" t="s">
        <v>35229</v>
      </c>
      <c r="E474" t="s">
        <v>373</v>
      </c>
      <c r="F474" t="s">
        <v>589</v>
      </c>
      <c r="G474" t="s">
        <v>612</v>
      </c>
      <c r="J474" t="s">
        <v>613</v>
      </c>
      <c r="K474" t="s">
        <v>30513</v>
      </c>
      <c r="L474" t="s">
        <v>1213</v>
      </c>
      <c r="M474" t="s">
        <v>1214</v>
      </c>
      <c r="O474" t="s">
        <v>373</v>
      </c>
      <c r="P474">
        <v>1</v>
      </c>
      <c r="Q474" t="s">
        <v>617</v>
      </c>
      <c r="R474">
        <v>16.99</v>
      </c>
      <c r="Z474" t="s">
        <v>26299</v>
      </c>
      <c r="AA474" t="s">
        <v>22</v>
      </c>
      <c r="AB474" t="s">
        <v>35230</v>
      </c>
      <c r="AC474" t="s">
        <v>172</v>
      </c>
      <c r="AE474" t="b">
        <v>0</v>
      </c>
    </row>
    <row r="475" spans="1:31">
      <c r="A475" t="s">
        <v>35231</v>
      </c>
      <c r="B475" t="s">
        <v>35231</v>
      </c>
      <c r="C475" t="s">
        <v>35232</v>
      </c>
      <c r="D475" t="s">
        <v>35233</v>
      </c>
      <c r="E475" t="s">
        <v>373</v>
      </c>
      <c r="F475" t="s">
        <v>589</v>
      </c>
      <c r="G475" t="s">
        <v>612</v>
      </c>
      <c r="J475" t="s">
        <v>613</v>
      </c>
      <c r="K475" t="s">
        <v>8243</v>
      </c>
      <c r="L475" t="s">
        <v>8244</v>
      </c>
      <c r="M475" t="s">
        <v>8245</v>
      </c>
      <c r="O475" t="s">
        <v>373</v>
      </c>
      <c r="P475">
        <v>1</v>
      </c>
      <c r="Q475" t="s">
        <v>617</v>
      </c>
      <c r="R475">
        <v>14.99</v>
      </c>
      <c r="Z475" t="s">
        <v>35234</v>
      </c>
      <c r="AA475" t="s">
        <v>22</v>
      </c>
      <c r="AB475" t="s">
        <v>35235</v>
      </c>
      <c r="AC475" t="s">
        <v>172</v>
      </c>
      <c r="AE475" t="b">
        <v>0</v>
      </c>
    </row>
    <row r="476" spans="1:31">
      <c r="A476" t="s">
        <v>35236</v>
      </c>
      <c r="B476" t="s">
        <v>35236</v>
      </c>
      <c r="C476" t="s">
        <v>35237</v>
      </c>
      <c r="D476" t="s">
        <v>35238</v>
      </c>
      <c r="E476" t="s">
        <v>373</v>
      </c>
      <c r="F476" t="s">
        <v>589</v>
      </c>
      <c r="G476" t="s">
        <v>612</v>
      </c>
      <c r="J476" t="s">
        <v>613</v>
      </c>
      <c r="K476" t="s">
        <v>8507</v>
      </c>
      <c r="L476" t="s">
        <v>665</v>
      </c>
      <c r="M476" t="s">
        <v>666</v>
      </c>
      <c r="O476" t="s">
        <v>373</v>
      </c>
      <c r="P476">
        <v>1</v>
      </c>
      <c r="Q476" t="s">
        <v>617</v>
      </c>
      <c r="R476">
        <v>18.99</v>
      </c>
      <c r="Z476" t="s">
        <v>2047</v>
      </c>
      <c r="AA476" t="s">
        <v>24</v>
      </c>
      <c r="AB476" t="s">
        <v>35239</v>
      </c>
      <c r="AC476" t="s">
        <v>172</v>
      </c>
      <c r="AE476" t="b">
        <v>0</v>
      </c>
    </row>
    <row r="477" spans="1:31">
      <c r="A477" t="s">
        <v>35240</v>
      </c>
      <c r="B477" t="s">
        <v>35240</v>
      </c>
      <c r="C477" t="s">
        <v>35241</v>
      </c>
      <c r="D477" t="s">
        <v>35242</v>
      </c>
      <c r="E477" t="s">
        <v>373</v>
      </c>
      <c r="F477" t="s">
        <v>589</v>
      </c>
      <c r="G477" t="s">
        <v>612</v>
      </c>
      <c r="J477" t="s">
        <v>613</v>
      </c>
      <c r="K477" t="s">
        <v>509</v>
      </c>
      <c r="L477" t="s">
        <v>900</v>
      </c>
      <c r="M477" t="s">
        <v>511</v>
      </c>
      <c r="O477" t="s">
        <v>373</v>
      </c>
      <c r="P477">
        <v>2</v>
      </c>
      <c r="Q477" t="s">
        <v>617</v>
      </c>
      <c r="R477">
        <v>29.98</v>
      </c>
      <c r="Z477" t="s">
        <v>35243</v>
      </c>
      <c r="AA477" t="s">
        <v>22</v>
      </c>
      <c r="AB477">
        <v>92308</v>
      </c>
      <c r="AC477" t="s">
        <v>172</v>
      </c>
      <c r="AE477" t="b">
        <v>0</v>
      </c>
    </row>
    <row r="478" spans="1:31">
      <c r="A478" t="s">
        <v>35244</v>
      </c>
      <c r="B478" t="s">
        <v>35244</v>
      </c>
      <c r="C478" t="s">
        <v>35245</v>
      </c>
      <c r="D478" t="s">
        <v>35246</v>
      </c>
      <c r="E478" t="s">
        <v>373</v>
      </c>
      <c r="F478" t="s">
        <v>589</v>
      </c>
      <c r="G478" t="s">
        <v>612</v>
      </c>
      <c r="J478" t="s">
        <v>613</v>
      </c>
      <c r="K478" t="s">
        <v>3978</v>
      </c>
      <c r="L478" t="s">
        <v>1392</v>
      </c>
      <c r="M478" t="s">
        <v>1393</v>
      </c>
      <c r="O478" t="s">
        <v>373</v>
      </c>
      <c r="P478">
        <v>1</v>
      </c>
      <c r="Q478" t="s">
        <v>617</v>
      </c>
      <c r="R478">
        <v>13.99</v>
      </c>
      <c r="Z478" t="s">
        <v>15025</v>
      </c>
      <c r="AA478" t="s">
        <v>26</v>
      </c>
      <c r="AB478" t="s">
        <v>35247</v>
      </c>
      <c r="AC478" t="s">
        <v>172</v>
      </c>
      <c r="AE478" t="b">
        <v>0</v>
      </c>
    </row>
    <row r="479" spans="1:31">
      <c r="A479" t="s">
        <v>35248</v>
      </c>
      <c r="B479" t="s">
        <v>35248</v>
      </c>
      <c r="C479" t="s">
        <v>35249</v>
      </c>
      <c r="D479" t="s">
        <v>35250</v>
      </c>
      <c r="E479" t="s">
        <v>373</v>
      </c>
      <c r="F479" t="s">
        <v>589</v>
      </c>
      <c r="G479" t="s">
        <v>612</v>
      </c>
      <c r="J479" t="s">
        <v>613</v>
      </c>
      <c r="K479" t="s">
        <v>30251</v>
      </c>
      <c r="L479" t="s">
        <v>758</v>
      </c>
      <c r="M479" t="s">
        <v>759</v>
      </c>
      <c r="O479" t="s">
        <v>373</v>
      </c>
      <c r="P479">
        <v>1</v>
      </c>
      <c r="Q479" t="s">
        <v>617</v>
      </c>
      <c r="R479">
        <v>15.99</v>
      </c>
      <c r="Z479" t="s">
        <v>13710</v>
      </c>
      <c r="AA479" t="s">
        <v>68</v>
      </c>
      <c r="AB479" t="s">
        <v>34717</v>
      </c>
      <c r="AC479" t="s">
        <v>172</v>
      </c>
      <c r="AE479" t="b">
        <v>0</v>
      </c>
    </row>
    <row r="480" spans="1:31">
      <c r="A480" t="s">
        <v>35251</v>
      </c>
      <c r="B480" t="s">
        <v>35251</v>
      </c>
      <c r="C480" t="s">
        <v>35252</v>
      </c>
      <c r="D480" t="s">
        <v>35253</v>
      </c>
      <c r="E480" t="s">
        <v>373</v>
      </c>
      <c r="F480" t="s">
        <v>589</v>
      </c>
      <c r="G480" t="s">
        <v>612</v>
      </c>
      <c r="J480" t="s">
        <v>613</v>
      </c>
      <c r="K480" t="s">
        <v>31770</v>
      </c>
      <c r="L480" t="s">
        <v>2612</v>
      </c>
      <c r="M480" t="s">
        <v>2613</v>
      </c>
      <c r="O480" t="s">
        <v>373</v>
      </c>
      <c r="P480">
        <v>1</v>
      </c>
      <c r="Q480" t="s">
        <v>617</v>
      </c>
      <c r="R480">
        <v>14.99</v>
      </c>
      <c r="Z480" t="s">
        <v>35254</v>
      </c>
      <c r="AA480" t="s">
        <v>283</v>
      </c>
      <c r="AB480" t="s">
        <v>35255</v>
      </c>
      <c r="AC480" t="s">
        <v>172</v>
      </c>
      <c r="AE480" t="b">
        <v>0</v>
      </c>
    </row>
    <row r="481" spans="1:31">
      <c r="A481" t="s">
        <v>35251</v>
      </c>
      <c r="B481" t="s">
        <v>35251</v>
      </c>
      <c r="C481" t="s">
        <v>35252</v>
      </c>
      <c r="D481" t="s">
        <v>35253</v>
      </c>
      <c r="E481" t="s">
        <v>373</v>
      </c>
      <c r="F481" t="s">
        <v>589</v>
      </c>
      <c r="G481" t="s">
        <v>612</v>
      </c>
      <c r="J481" t="s">
        <v>613</v>
      </c>
      <c r="K481" t="s">
        <v>8243</v>
      </c>
      <c r="L481" t="s">
        <v>8244</v>
      </c>
      <c r="M481" t="s">
        <v>8245</v>
      </c>
      <c r="O481" t="s">
        <v>373</v>
      </c>
      <c r="P481">
        <v>1</v>
      </c>
      <c r="Q481" t="s">
        <v>617</v>
      </c>
      <c r="R481">
        <v>14.99</v>
      </c>
      <c r="Z481" t="s">
        <v>35254</v>
      </c>
      <c r="AA481" t="s">
        <v>283</v>
      </c>
      <c r="AB481" t="s">
        <v>35255</v>
      </c>
      <c r="AC481" t="s">
        <v>172</v>
      </c>
      <c r="AE481" t="b">
        <v>0</v>
      </c>
    </row>
    <row r="482" spans="1:31">
      <c r="A482" t="s">
        <v>35251</v>
      </c>
      <c r="B482" t="s">
        <v>35251</v>
      </c>
      <c r="C482" t="s">
        <v>35252</v>
      </c>
      <c r="D482" t="s">
        <v>35253</v>
      </c>
      <c r="E482" t="s">
        <v>373</v>
      </c>
      <c r="F482" t="s">
        <v>589</v>
      </c>
      <c r="G482" t="s">
        <v>612</v>
      </c>
      <c r="J482" t="s">
        <v>613</v>
      </c>
      <c r="K482" t="s">
        <v>33809</v>
      </c>
      <c r="L482" t="s">
        <v>16704</v>
      </c>
      <c r="M482" t="s">
        <v>2154</v>
      </c>
      <c r="O482" t="s">
        <v>373</v>
      </c>
      <c r="P482">
        <v>1</v>
      </c>
      <c r="Q482" t="s">
        <v>617</v>
      </c>
      <c r="R482">
        <v>13.99</v>
      </c>
      <c r="Z482" t="s">
        <v>35254</v>
      </c>
      <c r="AA482" t="s">
        <v>283</v>
      </c>
      <c r="AB482" t="s">
        <v>35255</v>
      </c>
      <c r="AC482" t="s">
        <v>172</v>
      </c>
      <c r="AE482" t="b">
        <v>0</v>
      </c>
    </row>
    <row r="483" spans="1:31">
      <c r="A483" t="s">
        <v>35256</v>
      </c>
      <c r="B483" t="s">
        <v>35256</v>
      </c>
      <c r="C483" t="s">
        <v>35257</v>
      </c>
      <c r="D483" t="s">
        <v>35258</v>
      </c>
      <c r="E483" t="s">
        <v>373</v>
      </c>
      <c r="F483" t="s">
        <v>589</v>
      </c>
      <c r="G483" t="s">
        <v>612</v>
      </c>
      <c r="J483" t="s">
        <v>613</v>
      </c>
      <c r="K483" t="s">
        <v>28088</v>
      </c>
      <c r="L483" t="s">
        <v>9341</v>
      </c>
      <c r="M483" t="s">
        <v>9342</v>
      </c>
      <c r="O483" t="s">
        <v>373</v>
      </c>
      <c r="P483">
        <v>1</v>
      </c>
      <c r="Q483" t="s">
        <v>617</v>
      </c>
      <c r="R483">
        <v>16.99</v>
      </c>
      <c r="Z483" t="s">
        <v>16132</v>
      </c>
      <c r="AA483" t="s">
        <v>5396</v>
      </c>
      <c r="AB483">
        <v>60126</v>
      </c>
      <c r="AC483" t="s">
        <v>172</v>
      </c>
      <c r="AE483" t="b">
        <v>0</v>
      </c>
    </row>
    <row r="484" spans="1:31">
      <c r="A484" t="s">
        <v>35259</v>
      </c>
      <c r="B484" t="s">
        <v>35259</v>
      </c>
      <c r="C484" t="s">
        <v>35260</v>
      </c>
      <c r="D484" t="s">
        <v>35261</v>
      </c>
      <c r="E484" t="s">
        <v>373</v>
      </c>
      <c r="F484" t="s">
        <v>589</v>
      </c>
      <c r="G484" t="s">
        <v>612</v>
      </c>
      <c r="J484" t="s">
        <v>613</v>
      </c>
      <c r="K484" t="s">
        <v>34242</v>
      </c>
      <c r="L484" t="s">
        <v>13909</v>
      </c>
      <c r="M484" t="s">
        <v>7899</v>
      </c>
      <c r="O484" t="s">
        <v>373</v>
      </c>
      <c r="P484">
        <v>1</v>
      </c>
      <c r="Q484" t="s">
        <v>617</v>
      </c>
      <c r="R484">
        <v>13.99</v>
      </c>
      <c r="Z484" t="s">
        <v>1370</v>
      </c>
      <c r="AA484" t="s">
        <v>30</v>
      </c>
      <c r="AB484" t="s">
        <v>35262</v>
      </c>
      <c r="AC484" t="s">
        <v>172</v>
      </c>
      <c r="AE484" t="b">
        <v>0</v>
      </c>
    </row>
    <row r="485" spans="1:31">
      <c r="A485" t="s">
        <v>35263</v>
      </c>
      <c r="B485" t="s">
        <v>35263</v>
      </c>
      <c r="C485" t="s">
        <v>35264</v>
      </c>
      <c r="D485" t="s">
        <v>35265</v>
      </c>
      <c r="E485" t="s">
        <v>373</v>
      </c>
      <c r="F485" t="s">
        <v>589</v>
      </c>
      <c r="G485" t="s">
        <v>612</v>
      </c>
      <c r="J485" t="s">
        <v>613</v>
      </c>
      <c r="K485" t="s">
        <v>24747</v>
      </c>
      <c r="L485" t="s">
        <v>912</v>
      </c>
      <c r="M485" t="s">
        <v>913</v>
      </c>
      <c r="O485" t="s">
        <v>373</v>
      </c>
      <c r="P485">
        <v>1</v>
      </c>
      <c r="Q485" t="s">
        <v>617</v>
      </c>
      <c r="R485">
        <v>19.99</v>
      </c>
      <c r="Z485" t="s">
        <v>6991</v>
      </c>
      <c r="AA485" t="s">
        <v>24</v>
      </c>
      <c r="AB485" t="s">
        <v>6992</v>
      </c>
      <c r="AC485" t="s">
        <v>172</v>
      </c>
      <c r="AE485" t="b">
        <v>0</v>
      </c>
    </row>
    <row r="486" spans="1:31">
      <c r="A486" t="s">
        <v>35266</v>
      </c>
      <c r="B486" t="s">
        <v>35266</v>
      </c>
      <c r="C486" t="s">
        <v>35267</v>
      </c>
      <c r="D486" t="s">
        <v>35268</v>
      </c>
      <c r="E486" t="s">
        <v>373</v>
      </c>
      <c r="F486" t="s">
        <v>589</v>
      </c>
      <c r="G486" t="s">
        <v>612</v>
      </c>
      <c r="J486" t="s">
        <v>613</v>
      </c>
      <c r="K486" t="s">
        <v>25026</v>
      </c>
      <c r="L486" t="s">
        <v>9861</v>
      </c>
      <c r="M486" t="s">
        <v>9862</v>
      </c>
      <c r="O486" t="s">
        <v>373</v>
      </c>
      <c r="P486">
        <v>1</v>
      </c>
      <c r="Q486" t="s">
        <v>617</v>
      </c>
      <c r="R486">
        <v>15.99</v>
      </c>
      <c r="Z486" t="s">
        <v>35269</v>
      </c>
      <c r="AA486" t="s">
        <v>24</v>
      </c>
      <c r="AB486" t="s">
        <v>35270</v>
      </c>
      <c r="AC486" t="s">
        <v>172</v>
      </c>
      <c r="AE486" t="b">
        <v>1</v>
      </c>
    </row>
    <row r="487" spans="1:31">
      <c r="A487" t="s">
        <v>35271</v>
      </c>
      <c r="B487" t="s">
        <v>35271</v>
      </c>
      <c r="C487" t="s">
        <v>35272</v>
      </c>
      <c r="D487" t="s">
        <v>35273</v>
      </c>
      <c r="E487" t="s">
        <v>373</v>
      </c>
      <c r="F487" t="s">
        <v>589</v>
      </c>
      <c r="G487" t="s">
        <v>612</v>
      </c>
      <c r="J487" t="s">
        <v>613</v>
      </c>
      <c r="K487" t="s">
        <v>28878</v>
      </c>
      <c r="L487" t="s">
        <v>13949</v>
      </c>
      <c r="M487" t="s">
        <v>13950</v>
      </c>
      <c r="O487" t="s">
        <v>373</v>
      </c>
      <c r="P487">
        <v>1</v>
      </c>
      <c r="Q487" t="s">
        <v>617</v>
      </c>
      <c r="R487">
        <v>15.99</v>
      </c>
      <c r="Z487" t="s">
        <v>11284</v>
      </c>
      <c r="AA487" t="s">
        <v>2282</v>
      </c>
      <c r="AB487">
        <v>10467</v>
      </c>
      <c r="AC487" t="s">
        <v>172</v>
      </c>
      <c r="AE487" t="b">
        <v>0</v>
      </c>
    </row>
    <row r="488" spans="1:31">
      <c r="A488" t="s">
        <v>35274</v>
      </c>
      <c r="B488" t="s">
        <v>35274</v>
      </c>
      <c r="C488" t="s">
        <v>35275</v>
      </c>
      <c r="D488" t="s">
        <v>35276</v>
      </c>
      <c r="E488" t="s">
        <v>373</v>
      </c>
      <c r="F488" t="s">
        <v>589</v>
      </c>
      <c r="G488" t="s">
        <v>612</v>
      </c>
      <c r="J488" t="s">
        <v>613</v>
      </c>
      <c r="K488" t="s">
        <v>13404</v>
      </c>
      <c r="L488" t="s">
        <v>975</v>
      </c>
      <c r="M488" t="s">
        <v>485</v>
      </c>
      <c r="O488" t="s">
        <v>373</v>
      </c>
      <c r="P488">
        <v>1</v>
      </c>
      <c r="Q488" t="s">
        <v>617</v>
      </c>
      <c r="R488">
        <v>17.99</v>
      </c>
      <c r="Z488" t="s">
        <v>19249</v>
      </c>
      <c r="AA488" t="s">
        <v>22</v>
      </c>
      <c r="AB488" t="s">
        <v>35277</v>
      </c>
      <c r="AC488" t="s">
        <v>172</v>
      </c>
      <c r="AE488" t="b">
        <v>0</v>
      </c>
    </row>
    <row r="489" spans="1:31">
      <c r="A489" t="s">
        <v>35278</v>
      </c>
      <c r="B489" t="s">
        <v>35278</v>
      </c>
      <c r="C489" t="s">
        <v>35279</v>
      </c>
      <c r="D489" t="s">
        <v>35280</v>
      </c>
      <c r="E489" t="s">
        <v>373</v>
      </c>
      <c r="F489" t="s">
        <v>589</v>
      </c>
      <c r="G489" t="s">
        <v>612</v>
      </c>
      <c r="J489" t="s">
        <v>613</v>
      </c>
      <c r="K489" t="s">
        <v>2241</v>
      </c>
      <c r="L489" t="s">
        <v>437</v>
      </c>
      <c r="M489" t="s">
        <v>438</v>
      </c>
      <c r="O489" t="s">
        <v>373</v>
      </c>
      <c r="P489">
        <v>1</v>
      </c>
      <c r="Q489" t="s">
        <v>617</v>
      </c>
      <c r="R489">
        <v>17.99</v>
      </c>
      <c r="Z489" t="s">
        <v>1527</v>
      </c>
      <c r="AA489" t="s">
        <v>22</v>
      </c>
      <c r="AB489" t="s">
        <v>35281</v>
      </c>
      <c r="AC489" t="s">
        <v>172</v>
      </c>
      <c r="AE489" t="b">
        <v>0</v>
      </c>
    </row>
    <row r="490" spans="1:31">
      <c r="A490" t="s">
        <v>35282</v>
      </c>
      <c r="B490" t="s">
        <v>35282</v>
      </c>
      <c r="C490" t="s">
        <v>35283</v>
      </c>
      <c r="D490" t="s">
        <v>35284</v>
      </c>
      <c r="E490" t="s">
        <v>373</v>
      </c>
      <c r="F490" t="s">
        <v>589</v>
      </c>
      <c r="G490" t="s">
        <v>612</v>
      </c>
      <c r="J490" t="s">
        <v>613</v>
      </c>
      <c r="K490" t="s">
        <v>8507</v>
      </c>
      <c r="L490" t="s">
        <v>665</v>
      </c>
      <c r="M490" t="s">
        <v>666</v>
      </c>
      <c r="O490" t="s">
        <v>373</v>
      </c>
      <c r="P490">
        <v>1</v>
      </c>
      <c r="Q490" t="s">
        <v>617</v>
      </c>
      <c r="R490">
        <v>18.99</v>
      </c>
      <c r="Z490" t="s">
        <v>35285</v>
      </c>
      <c r="AA490" t="s">
        <v>321</v>
      </c>
      <c r="AB490">
        <v>84108</v>
      </c>
      <c r="AC490" t="s">
        <v>172</v>
      </c>
      <c r="AE490" t="b">
        <v>0</v>
      </c>
    </row>
    <row r="491" spans="1:31">
      <c r="A491" t="s">
        <v>35286</v>
      </c>
      <c r="B491" t="s">
        <v>35286</v>
      </c>
      <c r="C491" t="s">
        <v>35287</v>
      </c>
      <c r="D491" t="s">
        <v>35288</v>
      </c>
      <c r="E491" t="s">
        <v>373</v>
      </c>
      <c r="F491" t="s">
        <v>589</v>
      </c>
      <c r="G491" t="s">
        <v>612</v>
      </c>
      <c r="J491" t="s">
        <v>613</v>
      </c>
      <c r="K491" t="s">
        <v>3062</v>
      </c>
      <c r="L491" t="s">
        <v>672</v>
      </c>
      <c r="M491" t="s">
        <v>673</v>
      </c>
      <c r="O491" t="s">
        <v>373</v>
      </c>
      <c r="P491">
        <v>1</v>
      </c>
      <c r="Q491" t="s">
        <v>617</v>
      </c>
      <c r="R491">
        <v>17.99</v>
      </c>
      <c r="Z491" t="s">
        <v>6767</v>
      </c>
      <c r="AA491" t="s">
        <v>29</v>
      </c>
      <c r="AB491">
        <v>19148</v>
      </c>
      <c r="AC491" t="s">
        <v>172</v>
      </c>
      <c r="AE491" t="b">
        <v>0</v>
      </c>
    </row>
    <row r="492" spans="1:31">
      <c r="A492" t="s">
        <v>35289</v>
      </c>
      <c r="B492" t="s">
        <v>35289</v>
      </c>
      <c r="C492" t="s">
        <v>35290</v>
      </c>
      <c r="D492" t="s">
        <v>35291</v>
      </c>
      <c r="E492" t="s">
        <v>373</v>
      </c>
      <c r="F492" t="s">
        <v>589</v>
      </c>
      <c r="G492" t="s">
        <v>612</v>
      </c>
      <c r="J492" t="s">
        <v>613</v>
      </c>
      <c r="K492" t="s">
        <v>34131</v>
      </c>
      <c r="L492" t="s">
        <v>11368</v>
      </c>
      <c r="M492" t="s">
        <v>11369</v>
      </c>
      <c r="O492" t="s">
        <v>373</v>
      </c>
      <c r="P492">
        <v>1</v>
      </c>
      <c r="Q492" t="s">
        <v>617</v>
      </c>
      <c r="R492">
        <v>14.99</v>
      </c>
      <c r="Z492" t="s">
        <v>1518</v>
      </c>
      <c r="AA492" t="s">
        <v>27</v>
      </c>
      <c r="AB492" t="s">
        <v>35292</v>
      </c>
      <c r="AC492" t="s">
        <v>172</v>
      </c>
      <c r="AE492" t="b">
        <v>0</v>
      </c>
    </row>
    <row r="493" spans="1:31">
      <c r="A493" t="s">
        <v>35293</v>
      </c>
      <c r="B493" t="s">
        <v>35293</v>
      </c>
      <c r="C493" t="s">
        <v>35294</v>
      </c>
      <c r="D493" t="s">
        <v>35295</v>
      </c>
      <c r="E493" t="s">
        <v>373</v>
      </c>
      <c r="F493" t="s">
        <v>589</v>
      </c>
      <c r="G493" t="s">
        <v>612</v>
      </c>
      <c r="J493" t="s">
        <v>613</v>
      </c>
      <c r="K493" t="s">
        <v>8478</v>
      </c>
      <c r="L493" t="s">
        <v>904</v>
      </c>
      <c r="M493" t="s">
        <v>905</v>
      </c>
      <c r="O493" t="s">
        <v>373</v>
      </c>
      <c r="P493">
        <v>1</v>
      </c>
      <c r="Q493" t="s">
        <v>617</v>
      </c>
      <c r="R493">
        <v>16.99</v>
      </c>
      <c r="Z493" t="s">
        <v>35043</v>
      </c>
      <c r="AA493" t="s">
        <v>268</v>
      </c>
      <c r="AB493" t="s">
        <v>35044</v>
      </c>
      <c r="AC493" t="s">
        <v>172</v>
      </c>
      <c r="AE493" t="b">
        <v>0</v>
      </c>
    </row>
    <row r="494" spans="1:31">
      <c r="A494" t="s">
        <v>35293</v>
      </c>
      <c r="B494" t="s">
        <v>35293</v>
      </c>
      <c r="C494" t="s">
        <v>35294</v>
      </c>
      <c r="D494" t="s">
        <v>35295</v>
      </c>
      <c r="E494" t="s">
        <v>373</v>
      </c>
      <c r="F494" t="s">
        <v>589</v>
      </c>
      <c r="G494" t="s">
        <v>612</v>
      </c>
      <c r="J494" t="s">
        <v>613</v>
      </c>
      <c r="K494" t="s">
        <v>5818</v>
      </c>
      <c r="L494" t="s">
        <v>963</v>
      </c>
      <c r="M494" t="s">
        <v>964</v>
      </c>
      <c r="O494" t="s">
        <v>373</v>
      </c>
      <c r="P494">
        <v>1</v>
      </c>
      <c r="Q494" t="s">
        <v>617</v>
      </c>
      <c r="R494">
        <v>16.99</v>
      </c>
      <c r="Z494" t="s">
        <v>35043</v>
      </c>
      <c r="AA494" t="s">
        <v>268</v>
      </c>
      <c r="AB494" t="s">
        <v>35044</v>
      </c>
      <c r="AC494" t="s">
        <v>172</v>
      </c>
      <c r="AE494" t="b">
        <v>0</v>
      </c>
    </row>
    <row r="495" spans="1:31">
      <c r="A495" t="s">
        <v>35296</v>
      </c>
      <c r="B495" t="s">
        <v>35296</v>
      </c>
      <c r="C495" t="s">
        <v>35297</v>
      </c>
      <c r="D495" t="s">
        <v>35298</v>
      </c>
      <c r="E495" t="s">
        <v>373</v>
      </c>
      <c r="F495" t="s">
        <v>589</v>
      </c>
      <c r="G495" t="s">
        <v>612</v>
      </c>
      <c r="J495" t="s">
        <v>376</v>
      </c>
      <c r="K495" t="s">
        <v>8507</v>
      </c>
      <c r="L495" t="s">
        <v>665</v>
      </c>
      <c r="M495" t="s">
        <v>666</v>
      </c>
      <c r="O495" t="s">
        <v>373</v>
      </c>
      <c r="P495">
        <v>1</v>
      </c>
      <c r="Q495" t="s">
        <v>617</v>
      </c>
      <c r="R495">
        <v>18.99</v>
      </c>
      <c r="T495">
        <v>4.8</v>
      </c>
      <c r="Y495">
        <v>4.8</v>
      </c>
      <c r="Z495" t="s">
        <v>7040</v>
      </c>
      <c r="AA495" t="s">
        <v>34</v>
      </c>
      <c r="AB495" t="s">
        <v>35299</v>
      </c>
      <c r="AC495" t="s">
        <v>172</v>
      </c>
      <c r="AD495" t="s">
        <v>4114</v>
      </c>
      <c r="AE495" t="b">
        <v>0</v>
      </c>
    </row>
    <row r="496" spans="1:31">
      <c r="A496" t="s">
        <v>35300</v>
      </c>
      <c r="C496" t="s">
        <v>35301</v>
      </c>
      <c r="D496" t="s">
        <v>35302</v>
      </c>
      <c r="E496" t="s">
        <v>373</v>
      </c>
      <c r="F496" t="s">
        <v>374</v>
      </c>
      <c r="G496" t="s">
        <v>612</v>
      </c>
      <c r="J496" t="s">
        <v>376</v>
      </c>
      <c r="K496" t="s">
        <v>34056</v>
      </c>
      <c r="L496" t="s">
        <v>9802</v>
      </c>
      <c r="M496" t="s">
        <v>9803</v>
      </c>
      <c r="N496">
        <v>1</v>
      </c>
      <c r="O496" t="s">
        <v>373</v>
      </c>
      <c r="P496">
        <v>1</v>
      </c>
      <c r="Q496" t="s">
        <v>617</v>
      </c>
      <c r="R496">
        <v>13.99</v>
      </c>
      <c r="T496">
        <v>2.99</v>
      </c>
      <c r="V496">
        <v>0</v>
      </c>
      <c r="Z496" t="s">
        <v>35303</v>
      </c>
      <c r="AA496" t="s">
        <v>171</v>
      </c>
      <c r="AB496" t="s">
        <v>35304</v>
      </c>
      <c r="AC496" t="s">
        <v>22</v>
      </c>
      <c r="AE496" t="b">
        <v>0</v>
      </c>
    </row>
    <row r="497" spans="1:31">
      <c r="A497" t="s">
        <v>35305</v>
      </c>
      <c r="B497" t="s">
        <v>35305</v>
      </c>
      <c r="C497" t="s">
        <v>35301</v>
      </c>
      <c r="D497" t="s">
        <v>35306</v>
      </c>
      <c r="E497" t="s">
        <v>373</v>
      </c>
      <c r="F497" t="s">
        <v>589</v>
      </c>
      <c r="G497" t="s">
        <v>612</v>
      </c>
      <c r="J497" t="s">
        <v>376</v>
      </c>
      <c r="K497" t="s">
        <v>3973</v>
      </c>
      <c r="L497" t="s">
        <v>693</v>
      </c>
      <c r="M497" t="s">
        <v>694</v>
      </c>
      <c r="O497" t="s">
        <v>373</v>
      </c>
      <c r="P497">
        <v>1</v>
      </c>
      <c r="Q497" t="s">
        <v>617</v>
      </c>
      <c r="R497">
        <v>14.99</v>
      </c>
      <c r="T497">
        <v>3.5</v>
      </c>
      <c r="Z497" t="s">
        <v>35303</v>
      </c>
      <c r="AA497" t="s">
        <v>171</v>
      </c>
      <c r="AB497" t="s">
        <v>35304</v>
      </c>
      <c r="AC497" t="s">
        <v>22</v>
      </c>
      <c r="AE497" t="b">
        <v>0</v>
      </c>
    </row>
    <row r="498" spans="1:31">
      <c r="A498" t="s">
        <v>35305</v>
      </c>
      <c r="B498" t="s">
        <v>35305</v>
      </c>
      <c r="C498" t="s">
        <v>35301</v>
      </c>
      <c r="D498" t="s">
        <v>35306</v>
      </c>
      <c r="E498" t="s">
        <v>373</v>
      </c>
      <c r="F498" t="s">
        <v>589</v>
      </c>
      <c r="G498" t="s">
        <v>612</v>
      </c>
      <c r="J498" t="s">
        <v>376</v>
      </c>
      <c r="K498" t="s">
        <v>427</v>
      </c>
      <c r="L498" t="s">
        <v>428</v>
      </c>
      <c r="M498" t="s">
        <v>429</v>
      </c>
      <c r="O498" t="s">
        <v>373</v>
      </c>
      <c r="P498">
        <v>1</v>
      </c>
      <c r="Q498" t="s">
        <v>617</v>
      </c>
      <c r="R498">
        <v>13.99</v>
      </c>
      <c r="T498">
        <v>3.49</v>
      </c>
      <c r="Z498" t="s">
        <v>35303</v>
      </c>
      <c r="AA498" t="s">
        <v>171</v>
      </c>
      <c r="AB498" t="s">
        <v>35304</v>
      </c>
      <c r="AC498" t="s">
        <v>22</v>
      </c>
      <c r="AE498" t="b">
        <v>0</v>
      </c>
    </row>
    <row r="499" spans="1:31">
      <c r="A499" t="s">
        <v>35305</v>
      </c>
      <c r="B499" t="s">
        <v>35305</v>
      </c>
      <c r="C499" t="s">
        <v>35301</v>
      </c>
      <c r="D499" t="s">
        <v>35306</v>
      </c>
      <c r="E499" t="s">
        <v>373</v>
      </c>
      <c r="F499" t="s">
        <v>589</v>
      </c>
      <c r="G499" t="s">
        <v>612</v>
      </c>
      <c r="J499" t="s">
        <v>376</v>
      </c>
      <c r="K499" t="s">
        <v>31798</v>
      </c>
      <c r="L499" t="s">
        <v>18329</v>
      </c>
      <c r="M499" t="s">
        <v>18330</v>
      </c>
      <c r="O499" t="s">
        <v>373</v>
      </c>
      <c r="P499">
        <v>1</v>
      </c>
      <c r="Q499" t="s">
        <v>617</v>
      </c>
      <c r="R499">
        <v>15.99</v>
      </c>
      <c r="T499">
        <v>3.5</v>
      </c>
      <c r="Z499" t="s">
        <v>35303</v>
      </c>
      <c r="AA499" t="s">
        <v>171</v>
      </c>
      <c r="AB499" t="s">
        <v>35304</v>
      </c>
      <c r="AC499" t="s">
        <v>22</v>
      </c>
      <c r="AE499" t="b">
        <v>0</v>
      </c>
    </row>
    <row r="500" spans="1:31">
      <c r="A500" t="s">
        <v>35307</v>
      </c>
      <c r="B500" t="s">
        <v>35307</v>
      </c>
      <c r="C500" t="s">
        <v>35308</v>
      </c>
      <c r="D500" t="s">
        <v>35309</v>
      </c>
      <c r="E500" t="s">
        <v>373</v>
      </c>
      <c r="F500" t="s">
        <v>589</v>
      </c>
      <c r="G500" t="s">
        <v>612</v>
      </c>
      <c r="J500" t="s">
        <v>376</v>
      </c>
      <c r="K500" t="s">
        <v>30382</v>
      </c>
      <c r="L500" t="s">
        <v>701</v>
      </c>
      <c r="M500" t="s">
        <v>702</v>
      </c>
      <c r="O500" t="s">
        <v>373</v>
      </c>
      <c r="P500">
        <v>1</v>
      </c>
      <c r="Q500" t="s">
        <v>617</v>
      </c>
      <c r="R500">
        <v>14.99</v>
      </c>
      <c r="T500">
        <v>2.72</v>
      </c>
      <c r="Y500">
        <v>2.72</v>
      </c>
      <c r="Z500" t="s">
        <v>4065</v>
      </c>
      <c r="AA500" t="s">
        <v>22</v>
      </c>
      <c r="AB500" t="s">
        <v>35310</v>
      </c>
      <c r="AC500" t="s">
        <v>172</v>
      </c>
      <c r="AD500" t="s">
        <v>4114</v>
      </c>
      <c r="AE500" t="b">
        <v>0</v>
      </c>
    </row>
    <row r="501" spans="1:31">
      <c r="A501" t="s">
        <v>35311</v>
      </c>
      <c r="B501" t="s">
        <v>35311</v>
      </c>
      <c r="C501" t="s">
        <v>35312</v>
      </c>
      <c r="D501" t="s">
        <v>35313</v>
      </c>
      <c r="E501" t="s">
        <v>373</v>
      </c>
      <c r="F501" t="s">
        <v>589</v>
      </c>
      <c r="G501" t="s">
        <v>612</v>
      </c>
      <c r="J501" t="s">
        <v>376</v>
      </c>
      <c r="K501" t="s">
        <v>30628</v>
      </c>
      <c r="L501" t="s">
        <v>1048</v>
      </c>
      <c r="M501" t="s">
        <v>1049</v>
      </c>
      <c r="O501" t="s">
        <v>373</v>
      </c>
      <c r="P501">
        <v>2</v>
      </c>
      <c r="Q501" t="s">
        <v>617</v>
      </c>
      <c r="R501">
        <v>29.98</v>
      </c>
      <c r="T501">
        <v>1.09</v>
      </c>
      <c r="Y501">
        <v>1.09</v>
      </c>
      <c r="Z501" t="s">
        <v>260</v>
      </c>
      <c r="AA501" t="s">
        <v>69</v>
      </c>
      <c r="AB501">
        <v>9354</v>
      </c>
      <c r="AC501" t="s">
        <v>172</v>
      </c>
      <c r="AD501" t="s">
        <v>4114</v>
      </c>
      <c r="AE501" t="b">
        <v>0</v>
      </c>
    </row>
    <row r="502" spans="1:31">
      <c r="A502" t="s">
        <v>35314</v>
      </c>
      <c r="B502" t="s">
        <v>35314</v>
      </c>
      <c r="C502" t="s">
        <v>35315</v>
      </c>
      <c r="D502" t="s">
        <v>35316</v>
      </c>
      <c r="E502" t="s">
        <v>373</v>
      </c>
      <c r="F502" t="s">
        <v>589</v>
      </c>
      <c r="G502" t="s">
        <v>612</v>
      </c>
      <c r="J502" t="s">
        <v>613</v>
      </c>
      <c r="K502" t="s">
        <v>4009</v>
      </c>
      <c r="L502" t="s">
        <v>1716</v>
      </c>
      <c r="M502" t="s">
        <v>1717</v>
      </c>
      <c r="O502" t="s">
        <v>373</v>
      </c>
      <c r="P502">
        <v>1</v>
      </c>
      <c r="Q502" t="s">
        <v>617</v>
      </c>
      <c r="R502">
        <v>16.99</v>
      </c>
      <c r="Z502" t="s">
        <v>1407</v>
      </c>
      <c r="AA502" t="s">
        <v>23</v>
      </c>
      <c r="AB502" t="s">
        <v>33957</v>
      </c>
      <c r="AC502" t="s">
        <v>172</v>
      </c>
      <c r="AE502" t="b">
        <v>0</v>
      </c>
    </row>
    <row r="503" spans="1:31">
      <c r="A503" t="s">
        <v>35317</v>
      </c>
      <c r="B503" t="s">
        <v>35317</v>
      </c>
      <c r="C503" t="s">
        <v>35318</v>
      </c>
      <c r="D503" t="s">
        <v>35319</v>
      </c>
      <c r="E503" t="s">
        <v>373</v>
      </c>
      <c r="F503" t="s">
        <v>589</v>
      </c>
      <c r="G503" t="s">
        <v>612</v>
      </c>
      <c r="J503" t="s">
        <v>613</v>
      </c>
      <c r="K503" t="s">
        <v>30403</v>
      </c>
      <c r="L503" t="s">
        <v>686</v>
      </c>
      <c r="M503" t="s">
        <v>687</v>
      </c>
      <c r="O503" t="s">
        <v>373</v>
      </c>
      <c r="P503">
        <v>1</v>
      </c>
      <c r="Q503" t="s">
        <v>617</v>
      </c>
      <c r="R503">
        <v>13.99</v>
      </c>
      <c r="Z503" t="s">
        <v>1527</v>
      </c>
      <c r="AA503" t="s">
        <v>22</v>
      </c>
      <c r="AB503" t="s">
        <v>35320</v>
      </c>
      <c r="AC503" t="s">
        <v>172</v>
      </c>
      <c r="AE503" t="b">
        <v>0</v>
      </c>
    </row>
    <row r="504" spans="1:31">
      <c r="A504" t="s">
        <v>35321</v>
      </c>
      <c r="B504" t="s">
        <v>35321</v>
      </c>
      <c r="C504" t="s">
        <v>35322</v>
      </c>
      <c r="D504" t="s">
        <v>35323</v>
      </c>
      <c r="E504" t="s">
        <v>373</v>
      </c>
      <c r="F504" t="s">
        <v>589</v>
      </c>
      <c r="G504" t="s">
        <v>612</v>
      </c>
      <c r="J504" t="s">
        <v>376</v>
      </c>
      <c r="K504" t="s">
        <v>30223</v>
      </c>
      <c r="L504" t="s">
        <v>872</v>
      </c>
      <c r="M504" t="s">
        <v>873</v>
      </c>
      <c r="O504" t="s">
        <v>373</v>
      </c>
      <c r="P504">
        <v>1</v>
      </c>
      <c r="Q504" t="s">
        <v>617</v>
      </c>
      <c r="R504">
        <v>17.99</v>
      </c>
      <c r="T504">
        <v>3.14</v>
      </c>
      <c r="Z504" t="s">
        <v>4334</v>
      </c>
      <c r="AA504" t="s">
        <v>24</v>
      </c>
      <c r="AB504" t="s">
        <v>35324</v>
      </c>
      <c r="AC504" t="s">
        <v>172</v>
      </c>
      <c r="AE504" t="b">
        <v>0</v>
      </c>
    </row>
    <row r="505" spans="1:31">
      <c r="A505" t="s">
        <v>35325</v>
      </c>
      <c r="B505" t="s">
        <v>35325</v>
      </c>
      <c r="C505" t="s">
        <v>35326</v>
      </c>
      <c r="D505" t="s">
        <v>35327</v>
      </c>
      <c r="E505" t="s">
        <v>373</v>
      </c>
      <c r="F505" t="s">
        <v>589</v>
      </c>
      <c r="G505" t="s">
        <v>612</v>
      </c>
      <c r="J505" t="s">
        <v>613</v>
      </c>
      <c r="K505" t="s">
        <v>504</v>
      </c>
      <c r="L505" t="s">
        <v>505</v>
      </c>
      <c r="M505" t="s">
        <v>506</v>
      </c>
      <c r="O505" t="s">
        <v>373</v>
      </c>
      <c r="P505">
        <v>1</v>
      </c>
      <c r="Q505" t="s">
        <v>617</v>
      </c>
      <c r="R505">
        <v>14.99</v>
      </c>
      <c r="Z505" t="s">
        <v>13288</v>
      </c>
      <c r="AA505" t="s">
        <v>34</v>
      </c>
      <c r="AB505" t="s">
        <v>35328</v>
      </c>
      <c r="AC505" t="s">
        <v>172</v>
      </c>
      <c r="AE505" t="b">
        <v>0</v>
      </c>
    </row>
    <row r="506" spans="1:31">
      <c r="A506" t="s">
        <v>35329</v>
      </c>
      <c r="B506" t="s">
        <v>35329</v>
      </c>
      <c r="C506" t="s">
        <v>35330</v>
      </c>
      <c r="D506" t="s">
        <v>35331</v>
      </c>
      <c r="E506" t="s">
        <v>373</v>
      </c>
      <c r="F506" t="s">
        <v>589</v>
      </c>
      <c r="G506" t="s">
        <v>612</v>
      </c>
      <c r="J506" t="s">
        <v>376</v>
      </c>
      <c r="K506" t="s">
        <v>35332</v>
      </c>
      <c r="L506" t="s">
        <v>3766</v>
      </c>
      <c r="M506" t="s">
        <v>3767</v>
      </c>
      <c r="O506" t="s">
        <v>373</v>
      </c>
      <c r="P506">
        <v>1</v>
      </c>
      <c r="Q506" t="s">
        <v>617</v>
      </c>
      <c r="R506">
        <v>16.99</v>
      </c>
      <c r="Z506" t="s">
        <v>1670</v>
      </c>
      <c r="AA506" t="s">
        <v>47</v>
      </c>
      <c r="AB506">
        <v>96819</v>
      </c>
      <c r="AC506" t="s">
        <v>172</v>
      </c>
      <c r="AE506" t="b">
        <v>0</v>
      </c>
    </row>
    <row r="507" spans="1:31">
      <c r="A507" t="s">
        <v>35329</v>
      </c>
      <c r="B507" t="s">
        <v>35329</v>
      </c>
      <c r="C507" t="s">
        <v>35330</v>
      </c>
      <c r="D507" t="s">
        <v>35331</v>
      </c>
      <c r="E507" t="s">
        <v>373</v>
      </c>
      <c r="F507" t="s">
        <v>589</v>
      </c>
      <c r="G507" t="s">
        <v>612</v>
      </c>
      <c r="J507" t="s">
        <v>376</v>
      </c>
      <c r="K507" t="s">
        <v>5793</v>
      </c>
      <c r="L507" t="s">
        <v>4434</v>
      </c>
      <c r="M507" t="s">
        <v>4435</v>
      </c>
      <c r="O507" t="s">
        <v>373</v>
      </c>
      <c r="P507">
        <v>1</v>
      </c>
      <c r="Q507" t="s">
        <v>617</v>
      </c>
      <c r="R507">
        <v>15.99</v>
      </c>
      <c r="Z507" t="s">
        <v>1670</v>
      </c>
      <c r="AA507" t="s">
        <v>47</v>
      </c>
      <c r="AB507">
        <v>96819</v>
      </c>
      <c r="AC507" t="s">
        <v>172</v>
      </c>
      <c r="AE507" t="b">
        <v>0</v>
      </c>
    </row>
    <row r="508" spans="1:31">
      <c r="A508" t="s">
        <v>35329</v>
      </c>
      <c r="B508" t="s">
        <v>35329</v>
      </c>
      <c r="C508" t="s">
        <v>35330</v>
      </c>
      <c r="D508" t="s">
        <v>35331</v>
      </c>
      <c r="E508" t="s">
        <v>373</v>
      </c>
      <c r="F508" t="s">
        <v>589</v>
      </c>
      <c r="G508" t="s">
        <v>612</v>
      </c>
      <c r="J508" t="s">
        <v>376</v>
      </c>
      <c r="K508" t="s">
        <v>34489</v>
      </c>
      <c r="L508" t="s">
        <v>11217</v>
      </c>
      <c r="M508" t="s">
        <v>11218</v>
      </c>
      <c r="O508" t="s">
        <v>373</v>
      </c>
      <c r="P508">
        <v>1</v>
      </c>
      <c r="Q508" t="s">
        <v>617</v>
      </c>
      <c r="R508">
        <v>17.99</v>
      </c>
      <c r="Z508" t="s">
        <v>1670</v>
      </c>
      <c r="AA508" t="s">
        <v>47</v>
      </c>
      <c r="AB508">
        <v>96819</v>
      </c>
      <c r="AC508" t="s">
        <v>172</v>
      </c>
      <c r="AE508" t="b">
        <v>0</v>
      </c>
    </row>
    <row r="509" spans="1:31">
      <c r="A509" t="s">
        <v>35333</v>
      </c>
      <c r="B509" t="s">
        <v>35333</v>
      </c>
      <c r="C509" t="s">
        <v>35334</v>
      </c>
      <c r="D509" t="s">
        <v>35335</v>
      </c>
      <c r="E509" t="s">
        <v>373</v>
      </c>
      <c r="F509" t="s">
        <v>589</v>
      </c>
      <c r="G509" t="s">
        <v>612</v>
      </c>
      <c r="J509" t="s">
        <v>613</v>
      </c>
      <c r="K509" t="s">
        <v>30558</v>
      </c>
      <c r="L509" t="s">
        <v>18085</v>
      </c>
      <c r="M509" t="s">
        <v>3576</v>
      </c>
      <c r="O509" t="s">
        <v>373</v>
      </c>
      <c r="P509">
        <v>1</v>
      </c>
      <c r="Q509" t="s">
        <v>617</v>
      </c>
      <c r="R509">
        <v>15.99</v>
      </c>
      <c r="Z509" t="s">
        <v>27685</v>
      </c>
      <c r="AA509" t="s">
        <v>54</v>
      </c>
      <c r="AB509" t="s">
        <v>35336</v>
      </c>
      <c r="AC509" t="s">
        <v>172</v>
      </c>
      <c r="AE509" t="b">
        <v>0</v>
      </c>
    </row>
    <row r="510" spans="1:31">
      <c r="A510" t="s">
        <v>35337</v>
      </c>
      <c r="B510" t="s">
        <v>35337</v>
      </c>
      <c r="C510" t="s">
        <v>35338</v>
      </c>
      <c r="D510" t="s">
        <v>35339</v>
      </c>
      <c r="E510" t="s">
        <v>373</v>
      </c>
      <c r="F510" t="s">
        <v>589</v>
      </c>
      <c r="G510" t="s">
        <v>612</v>
      </c>
      <c r="J510" t="s">
        <v>376</v>
      </c>
      <c r="K510" t="s">
        <v>13461</v>
      </c>
      <c r="L510" t="s">
        <v>1604</v>
      </c>
      <c r="M510" t="s">
        <v>1605</v>
      </c>
      <c r="O510" t="s">
        <v>373</v>
      </c>
      <c r="P510">
        <v>1</v>
      </c>
      <c r="Q510" t="s">
        <v>617</v>
      </c>
      <c r="R510">
        <v>15.99</v>
      </c>
      <c r="T510">
        <v>1.84</v>
      </c>
      <c r="Y510">
        <v>1.84</v>
      </c>
      <c r="Z510" t="s">
        <v>9129</v>
      </c>
      <c r="AA510" t="s">
        <v>56</v>
      </c>
      <c r="AB510" t="s">
        <v>35340</v>
      </c>
      <c r="AC510" t="s">
        <v>172</v>
      </c>
      <c r="AD510" t="s">
        <v>4114</v>
      </c>
      <c r="AE510" t="b">
        <v>0</v>
      </c>
    </row>
    <row r="511" spans="1:31">
      <c r="A511" t="s">
        <v>35341</v>
      </c>
      <c r="B511" t="s">
        <v>35341</v>
      </c>
      <c r="C511" t="s">
        <v>35342</v>
      </c>
      <c r="D511" t="s">
        <v>35343</v>
      </c>
      <c r="E511" t="s">
        <v>373</v>
      </c>
      <c r="F511" t="s">
        <v>589</v>
      </c>
      <c r="G511" t="s">
        <v>612</v>
      </c>
      <c r="J511" t="s">
        <v>613</v>
      </c>
      <c r="K511" t="s">
        <v>8373</v>
      </c>
      <c r="L511" t="s">
        <v>888</v>
      </c>
      <c r="M511" t="s">
        <v>889</v>
      </c>
      <c r="O511" t="s">
        <v>373</v>
      </c>
      <c r="P511">
        <v>1</v>
      </c>
      <c r="Q511" t="s">
        <v>617</v>
      </c>
      <c r="R511">
        <v>14.99</v>
      </c>
      <c r="Z511" t="s">
        <v>695</v>
      </c>
      <c r="AA511" t="s">
        <v>22</v>
      </c>
      <c r="AB511" t="s">
        <v>35344</v>
      </c>
      <c r="AC511" t="s">
        <v>172</v>
      </c>
      <c r="AE511" t="b">
        <v>0</v>
      </c>
    </row>
    <row r="512" spans="1:31">
      <c r="A512" t="s">
        <v>35345</v>
      </c>
      <c r="B512" t="s">
        <v>35345</v>
      </c>
      <c r="C512" t="s">
        <v>35346</v>
      </c>
      <c r="D512" t="s">
        <v>35347</v>
      </c>
      <c r="E512" t="s">
        <v>373</v>
      </c>
      <c r="F512" t="s">
        <v>589</v>
      </c>
      <c r="G512" t="s">
        <v>612</v>
      </c>
      <c r="J512" t="s">
        <v>613</v>
      </c>
      <c r="K512" t="s">
        <v>30398</v>
      </c>
      <c r="L512" t="s">
        <v>1240</v>
      </c>
      <c r="M512" t="s">
        <v>546</v>
      </c>
      <c r="O512" t="s">
        <v>373</v>
      </c>
      <c r="P512">
        <v>1</v>
      </c>
      <c r="Q512" t="s">
        <v>617</v>
      </c>
      <c r="R512">
        <v>15.99</v>
      </c>
      <c r="Z512" t="s">
        <v>35348</v>
      </c>
      <c r="AA512" t="s">
        <v>29</v>
      </c>
      <c r="AB512" t="s">
        <v>35349</v>
      </c>
      <c r="AC512" t="s">
        <v>172</v>
      </c>
      <c r="AE512" t="b">
        <v>0</v>
      </c>
    </row>
    <row r="513" spans="1:31">
      <c r="A513" t="s">
        <v>35345</v>
      </c>
      <c r="B513" t="s">
        <v>35345</v>
      </c>
      <c r="C513" t="s">
        <v>35346</v>
      </c>
      <c r="D513" t="s">
        <v>35347</v>
      </c>
      <c r="E513" t="s">
        <v>373</v>
      </c>
      <c r="F513" t="s">
        <v>589</v>
      </c>
      <c r="G513" t="s">
        <v>612</v>
      </c>
      <c r="J513" t="s">
        <v>613</v>
      </c>
      <c r="K513" t="s">
        <v>30527</v>
      </c>
      <c r="L513" t="s">
        <v>1144</v>
      </c>
      <c r="M513" t="s">
        <v>1145</v>
      </c>
      <c r="O513" t="s">
        <v>373</v>
      </c>
      <c r="P513">
        <v>1</v>
      </c>
      <c r="Q513" t="s">
        <v>617</v>
      </c>
      <c r="R513">
        <v>15.99</v>
      </c>
      <c r="Z513" t="s">
        <v>35348</v>
      </c>
      <c r="AA513" t="s">
        <v>29</v>
      </c>
      <c r="AB513" t="s">
        <v>35349</v>
      </c>
      <c r="AC513" t="s">
        <v>172</v>
      </c>
      <c r="AE513" t="b">
        <v>0</v>
      </c>
    </row>
    <row r="514" spans="1:31">
      <c r="A514" t="s">
        <v>35350</v>
      </c>
      <c r="B514" t="s">
        <v>35350</v>
      </c>
      <c r="C514" t="s">
        <v>35351</v>
      </c>
      <c r="D514" t="s">
        <v>35352</v>
      </c>
      <c r="E514" t="s">
        <v>373</v>
      </c>
      <c r="F514" t="s">
        <v>589</v>
      </c>
      <c r="G514" t="s">
        <v>612</v>
      </c>
      <c r="J514" t="s">
        <v>613</v>
      </c>
      <c r="K514" t="s">
        <v>35353</v>
      </c>
      <c r="L514" t="s">
        <v>1036</v>
      </c>
      <c r="M514" t="s">
        <v>1037</v>
      </c>
      <c r="O514" t="s">
        <v>373</v>
      </c>
      <c r="P514">
        <v>1</v>
      </c>
      <c r="Q514" t="s">
        <v>617</v>
      </c>
      <c r="R514">
        <v>14.99</v>
      </c>
      <c r="S514">
        <v>1.18</v>
      </c>
      <c r="Z514" t="s">
        <v>6252</v>
      </c>
      <c r="AA514" t="s">
        <v>33</v>
      </c>
      <c r="AB514" t="s">
        <v>35354</v>
      </c>
      <c r="AC514" t="s">
        <v>172</v>
      </c>
      <c r="AE514" t="b">
        <v>0</v>
      </c>
    </row>
    <row r="515" spans="1:31">
      <c r="A515" t="s">
        <v>35355</v>
      </c>
      <c r="B515" t="s">
        <v>35355</v>
      </c>
      <c r="C515" t="s">
        <v>35356</v>
      </c>
      <c r="D515" t="s">
        <v>35357</v>
      </c>
      <c r="E515" t="s">
        <v>373</v>
      </c>
      <c r="F515" t="s">
        <v>589</v>
      </c>
      <c r="G515" t="s">
        <v>612</v>
      </c>
      <c r="J515" t="s">
        <v>613</v>
      </c>
      <c r="K515" t="s">
        <v>30628</v>
      </c>
      <c r="L515" t="s">
        <v>1048</v>
      </c>
      <c r="M515" t="s">
        <v>1049</v>
      </c>
      <c r="O515" t="s">
        <v>373</v>
      </c>
      <c r="P515">
        <v>1</v>
      </c>
      <c r="Q515" t="s">
        <v>617</v>
      </c>
      <c r="R515">
        <v>14.99</v>
      </c>
      <c r="Z515" t="s">
        <v>35358</v>
      </c>
      <c r="AA515" t="s">
        <v>39</v>
      </c>
      <c r="AB515">
        <v>6269</v>
      </c>
      <c r="AC515" t="s">
        <v>172</v>
      </c>
      <c r="AE515" t="b">
        <v>0</v>
      </c>
    </row>
    <row r="516" spans="1:31">
      <c r="A516" t="s">
        <v>35359</v>
      </c>
      <c r="B516" t="s">
        <v>35359</v>
      </c>
      <c r="C516" t="s">
        <v>35360</v>
      </c>
      <c r="D516" t="s">
        <v>35361</v>
      </c>
      <c r="E516" t="s">
        <v>373</v>
      </c>
      <c r="F516" t="s">
        <v>589</v>
      </c>
      <c r="G516" t="s">
        <v>612</v>
      </c>
      <c r="J516" t="s">
        <v>613</v>
      </c>
      <c r="K516" t="s">
        <v>35362</v>
      </c>
      <c r="L516" t="s">
        <v>18727</v>
      </c>
      <c r="M516" t="s">
        <v>5027</v>
      </c>
      <c r="O516" t="s">
        <v>373</v>
      </c>
      <c r="P516">
        <v>1</v>
      </c>
      <c r="Q516" t="s">
        <v>617</v>
      </c>
      <c r="R516">
        <v>13.99</v>
      </c>
      <c r="Z516" t="s">
        <v>11155</v>
      </c>
      <c r="AA516" t="s">
        <v>26</v>
      </c>
      <c r="AB516" t="s">
        <v>35363</v>
      </c>
      <c r="AC516" t="s">
        <v>172</v>
      </c>
      <c r="AE516" t="b">
        <v>0</v>
      </c>
    </row>
    <row r="517" spans="1:31">
      <c r="A517" t="s">
        <v>35364</v>
      </c>
      <c r="B517" t="s">
        <v>35364</v>
      </c>
      <c r="C517" t="s">
        <v>35365</v>
      </c>
      <c r="D517" t="s">
        <v>35366</v>
      </c>
      <c r="E517" t="s">
        <v>435</v>
      </c>
      <c r="F517" t="s">
        <v>589</v>
      </c>
      <c r="G517" t="s">
        <v>612</v>
      </c>
      <c r="J517" t="s">
        <v>613</v>
      </c>
      <c r="K517" t="s">
        <v>30369</v>
      </c>
      <c r="L517" t="s">
        <v>19418</v>
      </c>
      <c r="M517" t="s">
        <v>19419</v>
      </c>
      <c r="O517" t="s">
        <v>435</v>
      </c>
      <c r="P517">
        <v>0</v>
      </c>
      <c r="Z517" t="s">
        <v>6252</v>
      </c>
      <c r="AA517" t="s">
        <v>33</v>
      </c>
      <c r="AB517" t="s">
        <v>35354</v>
      </c>
      <c r="AC517" t="s">
        <v>172</v>
      </c>
      <c r="AE517" t="b">
        <v>0</v>
      </c>
    </row>
    <row r="518" spans="1:31">
      <c r="A518" t="s">
        <v>35367</v>
      </c>
      <c r="B518" t="s">
        <v>35367</v>
      </c>
      <c r="C518" t="s">
        <v>35368</v>
      </c>
      <c r="D518" t="s">
        <v>35369</v>
      </c>
      <c r="E518" t="s">
        <v>373</v>
      </c>
      <c r="F518" t="s">
        <v>589</v>
      </c>
      <c r="G518" t="s">
        <v>612</v>
      </c>
      <c r="J518" t="s">
        <v>613</v>
      </c>
      <c r="K518" t="s">
        <v>3978</v>
      </c>
      <c r="L518" t="s">
        <v>1392</v>
      </c>
      <c r="M518" t="s">
        <v>1393</v>
      </c>
      <c r="O518" t="s">
        <v>373</v>
      </c>
      <c r="P518">
        <v>1</v>
      </c>
      <c r="Q518" t="s">
        <v>617</v>
      </c>
      <c r="R518">
        <v>13.99</v>
      </c>
      <c r="Z518" t="s">
        <v>24111</v>
      </c>
      <c r="AA518" t="s">
        <v>24</v>
      </c>
      <c r="AB518" t="s">
        <v>35370</v>
      </c>
      <c r="AC518" t="s">
        <v>172</v>
      </c>
      <c r="AE518" t="b">
        <v>0</v>
      </c>
    </row>
    <row r="519" spans="1:31">
      <c r="A519" t="s">
        <v>35371</v>
      </c>
      <c r="B519" t="s">
        <v>35371</v>
      </c>
      <c r="C519" t="s">
        <v>35372</v>
      </c>
      <c r="D519" t="s">
        <v>35373</v>
      </c>
      <c r="E519" t="s">
        <v>373</v>
      </c>
      <c r="F519" t="s">
        <v>589</v>
      </c>
      <c r="G519" t="s">
        <v>612</v>
      </c>
      <c r="J519" t="s">
        <v>613</v>
      </c>
      <c r="K519" t="s">
        <v>34163</v>
      </c>
      <c r="L519" t="s">
        <v>4644</v>
      </c>
      <c r="M519" t="s">
        <v>4645</v>
      </c>
      <c r="O519" t="s">
        <v>373</v>
      </c>
      <c r="P519">
        <v>1</v>
      </c>
      <c r="Q519" t="s">
        <v>617</v>
      </c>
      <c r="R519">
        <v>17.99</v>
      </c>
      <c r="Z519" t="s">
        <v>35065</v>
      </c>
      <c r="AA519" t="s">
        <v>23</v>
      </c>
      <c r="AB519" t="s">
        <v>35066</v>
      </c>
      <c r="AC519" t="s">
        <v>172</v>
      </c>
      <c r="AE519" t="b">
        <v>0</v>
      </c>
    </row>
    <row r="520" spans="1:31">
      <c r="A520" t="s">
        <v>35374</v>
      </c>
      <c r="B520" t="s">
        <v>35374</v>
      </c>
      <c r="C520" t="s">
        <v>35375</v>
      </c>
      <c r="D520" t="s">
        <v>35376</v>
      </c>
      <c r="E520" t="s">
        <v>373</v>
      </c>
      <c r="F520" t="s">
        <v>589</v>
      </c>
      <c r="G520" t="s">
        <v>612</v>
      </c>
      <c r="J520" t="s">
        <v>613</v>
      </c>
      <c r="K520" t="s">
        <v>34477</v>
      </c>
      <c r="L520" t="s">
        <v>34478</v>
      </c>
      <c r="M520" t="s">
        <v>5857</v>
      </c>
      <c r="O520" t="s">
        <v>373</v>
      </c>
      <c r="P520">
        <v>1</v>
      </c>
      <c r="Q520" t="s">
        <v>617</v>
      </c>
      <c r="R520">
        <v>11.99</v>
      </c>
      <c r="X520">
        <v>2</v>
      </c>
      <c r="Z520" t="s">
        <v>14594</v>
      </c>
      <c r="AA520" t="s">
        <v>46</v>
      </c>
      <c r="AB520">
        <v>37221</v>
      </c>
      <c r="AC520" t="s">
        <v>172</v>
      </c>
      <c r="AD520" t="s">
        <v>30357</v>
      </c>
      <c r="AE520" t="b">
        <v>0</v>
      </c>
    </row>
    <row r="521" spans="1:31">
      <c r="A521" t="s">
        <v>35377</v>
      </c>
      <c r="B521" t="s">
        <v>35377</v>
      </c>
      <c r="C521" t="s">
        <v>35378</v>
      </c>
      <c r="D521" t="s">
        <v>35379</v>
      </c>
      <c r="E521" t="s">
        <v>373</v>
      </c>
      <c r="F521" t="s">
        <v>589</v>
      </c>
      <c r="G521" t="s">
        <v>612</v>
      </c>
      <c r="J521" t="s">
        <v>376</v>
      </c>
      <c r="K521" t="s">
        <v>28878</v>
      </c>
      <c r="L521" t="s">
        <v>13949</v>
      </c>
      <c r="M521" t="s">
        <v>13950</v>
      </c>
      <c r="O521" t="s">
        <v>373</v>
      </c>
      <c r="P521">
        <v>1</v>
      </c>
      <c r="Q521" t="s">
        <v>617</v>
      </c>
      <c r="R521">
        <v>15.99</v>
      </c>
      <c r="Z521" t="s">
        <v>35380</v>
      </c>
      <c r="AA521" t="s">
        <v>37</v>
      </c>
      <c r="AB521" t="s">
        <v>35381</v>
      </c>
      <c r="AC521" t="s">
        <v>172</v>
      </c>
      <c r="AE521" t="b">
        <v>0</v>
      </c>
    </row>
    <row r="522" spans="1:31">
      <c r="A522" t="s">
        <v>35382</v>
      </c>
      <c r="B522" t="s">
        <v>35382</v>
      </c>
      <c r="C522" t="s">
        <v>35383</v>
      </c>
      <c r="D522" t="s">
        <v>35384</v>
      </c>
      <c r="E522" t="s">
        <v>373</v>
      </c>
      <c r="F522" t="s">
        <v>589</v>
      </c>
      <c r="G522" t="s">
        <v>612</v>
      </c>
      <c r="J522" t="s">
        <v>376</v>
      </c>
      <c r="K522" t="s">
        <v>35385</v>
      </c>
      <c r="L522" t="s">
        <v>1380</v>
      </c>
      <c r="M522" t="s">
        <v>1381</v>
      </c>
      <c r="O522" t="s">
        <v>373</v>
      </c>
      <c r="P522">
        <v>1</v>
      </c>
      <c r="Q522" t="s">
        <v>617</v>
      </c>
      <c r="R522">
        <v>16.99</v>
      </c>
      <c r="T522">
        <v>4.55</v>
      </c>
      <c r="Z522" t="s">
        <v>28214</v>
      </c>
      <c r="AA522" t="s">
        <v>26</v>
      </c>
      <c r="AB522" t="s">
        <v>28215</v>
      </c>
      <c r="AC522" t="s">
        <v>172</v>
      </c>
      <c r="AE522" t="b">
        <v>0</v>
      </c>
    </row>
    <row r="523" spans="1:31">
      <c r="A523" t="s">
        <v>35386</v>
      </c>
      <c r="B523" t="s">
        <v>35386</v>
      </c>
      <c r="C523" t="s">
        <v>35387</v>
      </c>
      <c r="D523" t="s">
        <v>35388</v>
      </c>
      <c r="E523" t="s">
        <v>373</v>
      </c>
      <c r="F523" t="s">
        <v>589</v>
      </c>
      <c r="G523" t="s">
        <v>612</v>
      </c>
      <c r="J523" t="s">
        <v>613</v>
      </c>
      <c r="K523" t="s">
        <v>24747</v>
      </c>
      <c r="L523" t="s">
        <v>912</v>
      </c>
      <c r="M523" t="s">
        <v>913</v>
      </c>
      <c r="O523" t="s">
        <v>373</v>
      </c>
      <c r="P523">
        <v>1</v>
      </c>
      <c r="Q523" t="s">
        <v>617</v>
      </c>
      <c r="R523">
        <v>19.99</v>
      </c>
      <c r="Z523" t="s">
        <v>18447</v>
      </c>
      <c r="AA523" t="s">
        <v>23</v>
      </c>
      <c r="AB523" t="s">
        <v>35389</v>
      </c>
      <c r="AC523" t="s">
        <v>172</v>
      </c>
      <c r="AE523" t="b">
        <v>0</v>
      </c>
    </row>
    <row r="524" spans="1:31">
      <c r="A524" t="s">
        <v>35390</v>
      </c>
      <c r="B524" t="s">
        <v>35390</v>
      </c>
      <c r="C524" t="s">
        <v>35391</v>
      </c>
      <c r="D524" t="s">
        <v>35392</v>
      </c>
      <c r="E524" t="s">
        <v>373</v>
      </c>
      <c r="F524" t="s">
        <v>589</v>
      </c>
      <c r="G524" t="s">
        <v>612</v>
      </c>
      <c r="J524" t="s">
        <v>613</v>
      </c>
      <c r="K524" t="s">
        <v>4003</v>
      </c>
      <c r="L524" t="s">
        <v>600</v>
      </c>
      <c r="M524" t="s">
        <v>601</v>
      </c>
      <c r="O524" t="s">
        <v>373</v>
      </c>
      <c r="P524">
        <v>1</v>
      </c>
      <c r="Q524" t="s">
        <v>617</v>
      </c>
      <c r="R524">
        <v>16.99</v>
      </c>
      <c r="Z524" t="s">
        <v>35393</v>
      </c>
      <c r="AA524" t="s">
        <v>71</v>
      </c>
      <c r="AB524">
        <v>57783</v>
      </c>
      <c r="AC524" t="s">
        <v>172</v>
      </c>
      <c r="AE524" t="b">
        <v>0</v>
      </c>
    </row>
    <row r="525" spans="1:31">
      <c r="A525" t="s">
        <v>35390</v>
      </c>
      <c r="B525" t="s">
        <v>35390</v>
      </c>
      <c r="C525" t="s">
        <v>35391</v>
      </c>
      <c r="D525" t="s">
        <v>35392</v>
      </c>
      <c r="E525" t="s">
        <v>373</v>
      </c>
      <c r="F525" t="s">
        <v>589</v>
      </c>
      <c r="G525" t="s">
        <v>612</v>
      </c>
      <c r="J525" t="s">
        <v>613</v>
      </c>
      <c r="K525" t="s">
        <v>34314</v>
      </c>
      <c r="L525" t="s">
        <v>15234</v>
      </c>
      <c r="M525" t="s">
        <v>15235</v>
      </c>
      <c r="O525" t="s">
        <v>373</v>
      </c>
      <c r="P525">
        <v>1</v>
      </c>
      <c r="Q525" t="s">
        <v>617</v>
      </c>
      <c r="R525">
        <v>14.99</v>
      </c>
      <c r="Z525" t="s">
        <v>35393</v>
      </c>
      <c r="AA525" t="s">
        <v>71</v>
      </c>
      <c r="AB525">
        <v>57783</v>
      </c>
      <c r="AC525" t="s">
        <v>172</v>
      </c>
      <c r="AE525" t="b">
        <v>0</v>
      </c>
    </row>
    <row r="526" spans="1:31">
      <c r="A526" t="s">
        <v>35394</v>
      </c>
      <c r="B526" t="s">
        <v>35394</v>
      </c>
      <c r="C526" t="s">
        <v>35395</v>
      </c>
      <c r="D526" t="s">
        <v>35396</v>
      </c>
      <c r="E526" t="s">
        <v>373</v>
      </c>
      <c r="F526" t="s">
        <v>589</v>
      </c>
      <c r="G526" t="s">
        <v>612</v>
      </c>
      <c r="J526" t="s">
        <v>613</v>
      </c>
      <c r="K526" t="s">
        <v>31704</v>
      </c>
      <c r="L526" t="s">
        <v>1858</v>
      </c>
      <c r="M526" t="s">
        <v>1859</v>
      </c>
      <c r="O526" t="s">
        <v>373</v>
      </c>
      <c r="P526">
        <v>1</v>
      </c>
      <c r="Q526" t="s">
        <v>617</v>
      </c>
      <c r="R526">
        <v>14.99</v>
      </c>
      <c r="Z526" t="s">
        <v>8690</v>
      </c>
      <c r="AA526" t="s">
        <v>23</v>
      </c>
      <c r="AB526" t="s">
        <v>35397</v>
      </c>
      <c r="AC526" t="s">
        <v>172</v>
      </c>
      <c r="AE526" t="b">
        <v>0</v>
      </c>
    </row>
    <row r="527" spans="1:31">
      <c r="A527" t="s">
        <v>35398</v>
      </c>
      <c r="B527" t="s">
        <v>35398</v>
      </c>
      <c r="C527" t="s">
        <v>35399</v>
      </c>
      <c r="D527" t="s">
        <v>35400</v>
      </c>
      <c r="E527" t="s">
        <v>373</v>
      </c>
      <c r="F527" t="s">
        <v>589</v>
      </c>
      <c r="G527" t="s">
        <v>612</v>
      </c>
      <c r="J527" t="s">
        <v>376</v>
      </c>
      <c r="K527" t="s">
        <v>427</v>
      </c>
      <c r="L527" t="s">
        <v>428</v>
      </c>
      <c r="M527" t="s">
        <v>429</v>
      </c>
      <c r="O527" t="s">
        <v>373</v>
      </c>
      <c r="P527">
        <v>1</v>
      </c>
      <c r="Q527" t="s">
        <v>617</v>
      </c>
      <c r="R527">
        <v>13.99</v>
      </c>
      <c r="T527">
        <v>1</v>
      </c>
      <c r="Y527">
        <v>1</v>
      </c>
      <c r="Z527" t="s">
        <v>10017</v>
      </c>
      <c r="AA527" t="s">
        <v>22</v>
      </c>
      <c r="AB527" t="s">
        <v>35401</v>
      </c>
      <c r="AC527" t="s">
        <v>172</v>
      </c>
      <c r="AD527" t="s">
        <v>4114</v>
      </c>
      <c r="AE527" t="b">
        <v>0</v>
      </c>
    </row>
    <row r="528" spans="1:31">
      <c r="A528" t="s">
        <v>35402</v>
      </c>
      <c r="C528" t="s">
        <v>35403</v>
      </c>
      <c r="D528" t="s">
        <v>35404</v>
      </c>
      <c r="E528" t="s">
        <v>373</v>
      </c>
      <c r="F528" t="s">
        <v>374</v>
      </c>
      <c r="G528" t="s">
        <v>612</v>
      </c>
      <c r="J528" t="s">
        <v>376</v>
      </c>
      <c r="K528" t="s">
        <v>35405</v>
      </c>
      <c r="L528" t="s">
        <v>35406</v>
      </c>
      <c r="M528" t="s">
        <v>1080</v>
      </c>
      <c r="N528">
        <v>1</v>
      </c>
      <c r="O528" t="s">
        <v>373</v>
      </c>
      <c r="P528">
        <v>1</v>
      </c>
      <c r="Q528" t="s">
        <v>617</v>
      </c>
      <c r="R528">
        <v>16.99</v>
      </c>
      <c r="T528">
        <v>0</v>
      </c>
      <c r="V528">
        <v>0</v>
      </c>
      <c r="Z528" t="s">
        <v>35407</v>
      </c>
      <c r="AA528" t="s">
        <v>249</v>
      </c>
      <c r="AB528">
        <v>6516</v>
      </c>
      <c r="AC528" t="s">
        <v>172</v>
      </c>
      <c r="AE528" t="b">
        <v>0</v>
      </c>
    </row>
    <row r="529" spans="1:31">
      <c r="A529" t="s">
        <v>35408</v>
      </c>
      <c r="B529" t="s">
        <v>35408</v>
      </c>
      <c r="C529" t="s">
        <v>35403</v>
      </c>
      <c r="D529" t="s">
        <v>35409</v>
      </c>
      <c r="E529" t="s">
        <v>373</v>
      </c>
      <c r="F529" t="s">
        <v>589</v>
      </c>
      <c r="G529" t="s">
        <v>612</v>
      </c>
      <c r="J529" t="s">
        <v>376</v>
      </c>
      <c r="K529" t="s">
        <v>34939</v>
      </c>
      <c r="L529" t="s">
        <v>4257</v>
      </c>
      <c r="M529" t="s">
        <v>4258</v>
      </c>
      <c r="O529" t="s">
        <v>373</v>
      </c>
      <c r="P529">
        <v>1</v>
      </c>
      <c r="Q529" t="s">
        <v>617</v>
      </c>
      <c r="R529">
        <v>14.99</v>
      </c>
      <c r="T529">
        <v>0.99</v>
      </c>
      <c r="Z529" t="s">
        <v>35407</v>
      </c>
      <c r="AA529" t="s">
        <v>249</v>
      </c>
      <c r="AB529">
        <v>6516</v>
      </c>
      <c r="AC529" t="s">
        <v>172</v>
      </c>
      <c r="AE529" t="b">
        <v>0</v>
      </c>
    </row>
    <row r="530" spans="1:31">
      <c r="A530" t="s">
        <v>35410</v>
      </c>
      <c r="B530" t="s">
        <v>35410</v>
      </c>
      <c r="C530" t="s">
        <v>35411</v>
      </c>
      <c r="D530" t="s">
        <v>35412</v>
      </c>
      <c r="E530" t="s">
        <v>373</v>
      </c>
      <c r="F530" t="s">
        <v>589</v>
      </c>
      <c r="G530" t="s">
        <v>612</v>
      </c>
      <c r="J530" t="s">
        <v>613</v>
      </c>
      <c r="K530" t="s">
        <v>31798</v>
      </c>
      <c r="L530" t="s">
        <v>18329</v>
      </c>
      <c r="M530" t="s">
        <v>18330</v>
      </c>
      <c r="O530" t="s">
        <v>373</v>
      </c>
      <c r="P530">
        <v>1</v>
      </c>
      <c r="Q530" t="s">
        <v>617</v>
      </c>
      <c r="R530">
        <v>15.99</v>
      </c>
      <c r="Z530" t="s">
        <v>25904</v>
      </c>
      <c r="AA530" t="s">
        <v>22</v>
      </c>
      <c r="AB530" t="s">
        <v>35413</v>
      </c>
      <c r="AC530" t="s">
        <v>172</v>
      </c>
      <c r="AE530" t="b">
        <v>0</v>
      </c>
    </row>
    <row r="531" spans="1:31">
      <c r="A531" t="s">
        <v>35414</v>
      </c>
      <c r="B531" t="s">
        <v>35414</v>
      </c>
      <c r="C531" t="s">
        <v>35415</v>
      </c>
      <c r="D531" t="s">
        <v>35416</v>
      </c>
      <c r="E531" t="s">
        <v>373</v>
      </c>
      <c r="F531" t="s">
        <v>589</v>
      </c>
      <c r="G531" t="s">
        <v>612</v>
      </c>
      <c r="J531" t="s">
        <v>613</v>
      </c>
      <c r="K531" t="s">
        <v>4009</v>
      </c>
      <c r="L531" t="s">
        <v>1716</v>
      </c>
      <c r="M531" t="s">
        <v>1717</v>
      </c>
      <c r="O531" t="s">
        <v>373</v>
      </c>
      <c r="P531">
        <v>1</v>
      </c>
      <c r="Q531" t="s">
        <v>617</v>
      </c>
      <c r="R531">
        <v>16.99</v>
      </c>
      <c r="Z531" t="s">
        <v>35417</v>
      </c>
      <c r="AA531" t="s">
        <v>56</v>
      </c>
      <c r="AB531" t="s">
        <v>35418</v>
      </c>
      <c r="AC531" t="s">
        <v>172</v>
      </c>
      <c r="AE531" t="b">
        <v>0</v>
      </c>
    </row>
    <row r="532" spans="1:31">
      <c r="A532" t="s">
        <v>35419</v>
      </c>
      <c r="B532" t="s">
        <v>35419</v>
      </c>
      <c r="C532" t="s">
        <v>35420</v>
      </c>
      <c r="D532" t="s">
        <v>35421</v>
      </c>
      <c r="E532" t="s">
        <v>373</v>
      </c>
      <c r="F532" t="s">
        <v>589</v>
      </c>
      <c r="G532" t="s">
        <v>612</v>
      </c>
      <c r="J532" t="s">
        <v>613</v>
      </c>
      <c r="K532" t="s">
        <v>509</v>
      </c>
      <c r="L532" t="s">
        <v>900</v>
      </c>
      <c r="M532" t="s">
        <v>511</v>
      </c>
      <c r="O532" t="s">
        <v>373</v>
      </c>
      <c r="P532">
        <v>1</v>
      </c>
      <c r="Q532" t="s">
        <v>617</v>
      </c>
      <c r="R532">
        <v>14.99</v>
      </c>
      <c r="Z532" t="s">
        <v>10326</v>
      </c>
      <c r="AA532" t="s">
        <v>28</v>
      </c>
      <c r="AB532" t="s">
        <v>35422</v>
      </c>
      <c r="AC532" t="s">
        <v>172</v>
      </c>
      <c r="AE532" t="b">
        <v>0</v>
      </c>
    </row>
    <row r="533" spans="1:31">
      <c r="A533" t="s">
        <v>35423</v>
      </c>
      <c r="B533" t="s">
        <v>35423</v>
      </c>
      <c r="C533" t="s">
        <v>35424</v>
      </c>
      <c r="D533" t="s">
        <v>35425</v>
      </c>
      <c r="E533" t="s">
        <v>373</v>
      </c>
      <c r="F533" t="s">
        <v>589</v>
      </c>
      <c r="G533" t="s">
        <v>612</v>
      </c>
      <c r="J533" t="s">
        <v>376</v>
      </c>
      <c r="K533" t="s">
        <v>3913</v>
      </c>
      <c r="L533" t="s">
        <v>1174</v>
      </c>
      <c r="M533" t="s">
        <v>1175</v>
      </c>
      <c r="O533" t="s">
        <v>373</v>
      </c>
      <c r="P533">
        <v>1</v>
      </c>
      <c r="Q533" t="s">
        <v>617</v>
      </c>
      <c r="R533">
        <v>14.99</v>
      </c>
      <c r="T533">
        <v>4.51</v>
      </c>
      <c r="Y533">
        <v>4.51</v>
      </c>
      <c r="Z533" t="s">
        <v>6112</v>
      </c>
      <c r="AA533" t="s">
        <v>201</v>
      </c>
      <c r="AB533" t="s">
        <v>35426</v>
      </c>
      <c r="AC533" t="s">
        <v>172</v>
      </c>
      <c r="AD533" t="s">
        <v>4114</v>
      </c>
      <c r="AE533" t="b">
        <v>0</v>
      </c>
    </row>
    <row r="534" spans="1:31">
      <c r="A534" t="s">
        <v>35427</v>
      </c>
      <c r="B534" t="s">
        <v>35427</v>
      </c>
      <c r="C534" t="s">
        <v>35428</v>
      </c>
      <c r="D534" t="s">
        <v>35429</v>
      </c>
      <c r="E534" t="s">
        <v>373</v>
      </c>
      <c r="F534" t="s">
        <v>589</v>
      </c>
      <c r="G534" t="s">
        <v>612</v>
      </c>
      <c r="J534" t="s">
        <v>613</v>
      </c>
      <c r="K534" t="s">
        <v>15146</v>
      </c>
      <c r="L534" t="s">
        <v>15147</v>
      </c>
      <c r="M534" t="s">
        <v>15148</v>
      </c>
      <c r="O534" t="s">
        <v>373</v>
      </c>
      <c r="P534">
        <v>1</v>
      </c>
      <c r="Q534" t="s">
        <v>617</v>
      </c>
      <c r="R534">
        <v>14.99</v>
      </c>
      <c r="Z534" t="s">
        <v>35430</v>
      </c>
      <c r="AA534" t="s">
        <v>27</v>
      </c>
      <c r="AB534" t="s">
        <v>35431</v>
      </c>
      <c r="AC534" t="s">
        <v>172</v>
      </c>
      <c r="AE534" t="b">
        <v>0</v>
      </c>
    </row>
    <row r="535" spans="1:31">
      <c r="A535" t="s">
        <v>35432</v>
      </c>
      <c r="B535" t="s">
        <v>35432</v>
      </c>
      <c r="C535" t="s">
        <v>35433</v>
      </c>
      <c r="D535" t="s">
        <v>35434</v>
      </c>
      <c r="E535" t="s">
        <v>373</v>
      </c>
      <c r="F535" t="s">
        <v>589</v>
      </c>
      <c r="G535" t="s">
        <v>612</v>
      </c>
      <c r="J535" t="s">
        <v>613</v>
      </c>
      <c r="K535" t="s">
        <v>3985</v>
      </c>
      <c r="L535" t="s">
        <v>632</v>
      </c>
      <c r="M535" t="s">
        <v>633</v>
      </c>
      <c r="O535" t="s">
        <v>373</v>
      </c>
      <c r="P535">
        <v>1</v>
      </c>
      <c r="Q535" t="s">
        <v>617</v>
      </c>
      <c r="R535">
        <v>17.99</v>
      </c>
      <c r="Z535" t="s">
        <v>6731</v>
      </c>
      <c r="AA535" t="s">
        <v>25</v>
      </c>
      <c r="AB535">
        <v>8690</v>
      </c>
      <c r="AC535" t="s">
        <v>172</v>
      </c>
      <c r="AE535" t="b">
        <v>0</v>
      </c>
    </row>
    <row r="536" spans="1:31">
      <c r="A536" t="s">
        <v>35435</v>
      </c>
      <c r="B536" t="s">
        <v>35435</v>
      </c>
      <c r="C536" t="s">
        <v>35436</v>
      </c>
      <c r="D536" t="s">
        <v>35437</v>
      </c>
      <c r="E536" t="s">
        <v>373</v>
      </c>
      <c r="F536" t="s">
        <v>589</v>
      </c>
      <c r="G536" t="s">
        <v>612</v>
      </c>
      <c r="J536" t="s">
        <v>376</v>
      </c>
      <c r="K536" t="s">
        <v>24694</v>
      </c>
      <c r="L536" t="s">
        <v>3444</v>
      </c>
      <c r="M536" t="s">
        <v>3445</v>
      </c>
      <c r="O536" t="s">
        <v>373</v>
      </c>
      <c r="P536">
        <v>1</v>
      </c>
      <c r="Q536" t="s">
        <v>617</v>
      </c>
      <c r="R536">
        <v>16.99</v>
      </c>
      <c r="T536">
        <v>5.99</v>
      </c>
      <c r="Z536" t="s">
        <v>35438</v>
      </c>
      <c r="AA536" t="s">
        <v>218</v>
      </c>
      <c r="AB536">
        <v>33021</v>
      </c>
      <c r="AC536" t="s">
        <v>172</v>
      </c>
      <c r="AE536" t="b">
        <v>0</v>
      </c>
    </row>
    <row r="537" spans="1:31">
      <c r="A537" t="s">
        <v>35439</v>
      </c>
      <c r="B537" t="s">
        <v>35439</v>
      </c>
      <c r="C537" t="s">
        <v>35440</v>
      </c>
      <c r="D537" t="s">
        <v>35441</v>
      </c>
      <c r="E537" t="s">
        <v>373</v>
      </c>
      <c r="F537" t="s">
        <v>589</v>
      </c>
      <c r="G537" t="s">
        <v>612</v>
      </c>
      <c r="J537" t="s">
        <v>613</v>
      </c>
      <c r="K537" t="s">
        <v>30403</v>
      </c>
      <c r="L537" t="s">
        <v>686</v>
      </c>
      <c r="M537" t="s">
        <v>687</v>
      </c>
      <c r="O537" t="s">
        <v>373</v>
      </c>
      <c r="P537">
        <v>1</v>
      </c>
      <c r="Q537" t="s">
        <v>617</v>
      </c>
      <c r="R537">
        <v>13.99</v>
      </c>
      <c r="Z537" t="s">
        <v>8645</v>
      </c>
      <c r="AA537" t="s">
        <v>23</v>
      </c>
      <c r="AB537" t="s">
        <v>35442</v>
      </c>
      <c r="AC537" t="s">
        <v>172</v>
      </c>
      <c r="AE537" t="b">
        <v>0</v>
      </c>
    </row>
    <row r="538" spans="1:31">
      <c r="A538" t="s">
        <v>35443</v>
      </c>
      <c r="B538" t="s">
        <v>35443</v>
      </c>
      <c r="C538" t="s">
        <v>35444</v>
      </c>
      <c r="D538" t="s">
        <v>35445</v>
      </c>
      <c r="E538" t="s">
        <v>373</v>
      </c>
      <c r="F538" t="s">
        <v>589</v>
      </c>
      <c r="G538" t="s">
        <v>612</v>
      </c>
      <c r="J538" t="s">
        <v>613</v>
      </c>
      <c r="K538" t="s">
        <v>5793</v>
      </c>
      <c r="L538" t="s">
        <v>4434</v>
      </c>
      <c r="M538" t="s">
        <v>4435</v>
      </c>
      <c r="O538" t="s">
        <v>373</v>
      </c>
      <c r="P538">
        <v>1</v>
      </c>
      <c r="Q538" t="s">
        <v>617</v>
      </c>
      <c r="R538">
        <v>15.99</v>
      </c>
      <c r="Z538" t="s">
        <v>35446</v>
      </c>
      <c r="AA538" t="s">
        <v>24</v>
      </c>
      <c r="AB538" t="s">
        <v>35447</v>
      </c>
      <c r="AC538" t="s">
        <v>172</v>
      </c>
      <c r="AE538" t="b">
        <v>0</v>
      </c>
    </row>
    <row r="539" spans="1:31">
      <c r="A539" t="s">
        <v>35443</v>
      </c>
      <c r="B539" t="s">
        <v>35443</v>
      </c>
      <c r="C539" t="s">
        <v>35444</v>
      </c>
      <c r="D539" t="s">
        <v>35445</v>
      </c>
      <c r="E539" t="s">
        <v>373</v>
      </c>
      <c r="F539" t="s">
        <v>589</v>
      </c>
      <c r="G539" t="s">
        <v>612</v>
      </c>
      <c r="J539" t="s">
        <v>613</v>
      </c>
      <c r="K539" t="s">
        <v>31342</v>
      </c>
      <c r="L539" t="s">
        <v>1665</v>
      </c>
      <c r="M539" t="s">
        <v>1666</v>
      </c>
      <c r="O539" t="s">
        <v>373</v>
      </c>
      <c r="P539">
        <v>1</v>
      </c>
      <c r="Q539" t="s">
        <v>617</v>
      </c>
      <c r="R539">
        <v>16.99</v>
      </c>
      <c r="Z539" t="s">
        <v>35446</v>
      </c>
      <c r="AA539" t="s">
        <v>24</v>
      </c>
      <c r="AB539" t="s">
        <v>35447</v>
      </c>
      <c r="AC539" t="s">
        <v>172</v>
      </c>
      <c r="AE539" t="b">
        <v>0</v>
      </c>
    </row>
    <row r="540" spans="1:31">
      <c r="A540" t="s">
        <v>35448</v>
      </c>
      <c r="B540" t="s">
        <v>35448</v>
      </c>
      <c r="C540" t="s">
        <v>35449</v>
      </c>
      <c r="D540" t="s">
        <v>35450</v>
      </c>
      <c r="E540" t="s">
        <v>373</v>
      </c>
      <c r="F540" t="s">
        <v>589</v>
      </c>
      <c r="G540" t="s">
        <v>612</v>
      </c>
      <c r="J540" t="s">
        <v>376</v>
      </c>
      <c r="K540" t="s">
        <v>14982</v>
      </c>
      <c r="L540" t="s">
        <v>14983</v>
      </c>
      <c r="M540" t="s">
        <v>14984</v>
      </c>
      <c r="O540" t="s">
        <v>373</v>
      </c>
      <c r="P540">
        <v>1</v>
      </c>
      <c r="Q540" t="s">
        <v>617</v>
      </c>
      <c r="R540">
        <v>14.99</v>
      </c>
      <c r="T540">
        <v>1.8</v>
      </c>
      <c r="Y540">
        <v>1.8</v>
      </c>
      <c r="Z540" t="s">
        <v>15336</v>
      </c>
      <c r="AA540" t="s">
        <v>24</v>
      </c>
      <c r="AB540" t="s">
        <v>35451</v>
      </c>
      <c r="AC540" t="s">
        <v>172</v>
      </c>
      <c r="AD540" t="s">
        <v>4114</v>
      </c>
      <c r="AE540" t="b">
        <v>0</v>
      </c>
    </row>
    <row r="541" spans="1:31">
      <c r="A541" t="s">
        <v>35448</v>
      </c>
      <c r="B541" t="s">
        <v>35448</v>
      </c>
      <c r="C541" t="s">
        <v>35449</v>
      </c>
      <c r="D541" t="s">
        <v>35450</v>
      </c>
      <c r="E541" t="s">
        <v>373</v>
      </c>
      <c r="F541" t="s">
        <v>589</v>
      </c>
      <c r="G541" t="s">
        <v>612</v>
      </c>
      <c r="J541" t="s">
        <v>376</v>
      </c>
      <c r="K541" t="s">
        <v>19131</v>
      </c>
      <c r="L541" t="s">
        <v>1123</v>
      </c>
      <c r="M541" t="s">
        <v>1124</v>
      </c>
      <c r="O541" t="s">
        <v>373</v>
      </c>
      <c r="P541">
        <v>1</v>
      </c>
      <c r="Q541" t="s">
        <v>617</v>
      </c>
      <c r="R541">
        <v>16.99</v>
      </c>
      <c r="T541">
        <v>2.52</v>
      </c>
      <c r="Y541">
        <v>2.52</v>
      </c>
      <c r="Z541" t="s">
        <v>15336</v>
      </c>
      <c r="AA541" t="s">
        <v>24</v>
      </c>
      <c r="AB541" t="s">
        <v>35451</v>
      </c>
      <c r="AC541" t="s">
        <v>172</v>
      </c>
      <c r="AD541" t="s">
        <v>4114</v>
      </c>
      <c r="AE541" t="b">
        <v>0</v>
      </c>
    </row>
    <row r="542" spans="1:31">
      <c r="A542" t="s">
        <v>35452</v>
      </c>
      <c r="B542" t="s">
        <v>35452</v>
      </c>
      <c r="C542" t="s">
        <v>35453</v>
      </c>
      <c r="D542" t="s">
        <v>35454</v>
      </c>
      <c r="E542" t="s">
        <v>373</v>
      </c>
      <c r="F542" t="s">
        <v>589</v>
      </c>
      <c r="G542" t="s">
        <v>612</v>
      </c>
      <c r="J542" t="s">
        <v>731</v>
      </c>
      <c r="K542" t="s">
        <v>799</v>
      </c>
      <c r="L542" t="s">
        <v>800</v>
      </c>
      <c r="M542" t="s">
        <v>801</v>
      </c>
      <c r="O542" t="s">
        <v>373</v>
      </c>
      <c r="P542">
        <v>1</v>
      </c>
      <c r="Q542" t="s">
        <v>617</v>
      </c>
      <c r="R542">
        <v>17.99</v>
      </c>
      <c r="T542">
        <v>5.99</v>
      </c>
      <c r="Z542" t="s">
        <v>35455</v>
      </c>
      <c r="AA542" t="s">
        <v>25</v>
      </c>
      <c r="AB542" t="s">
        <v>35456</v>
      </c>
      <c r="AC542" t="s">
        <v>172</v>
      </c>
      <c r="AE542" t="b">
        <v>0</v>
      </c>
    </row>
    <row r="543" spans="1:31">
      <c r="A543" t="s">
        <v>35457</v>
      </c>
      <c r="B543" t="s">
        <v>35457</v>
      </c>
      <c r="C543" t="s">
        <v>35458</v>
      </c>
      <c r="D543" t="s">
        <v>35459</v>
      </c>
      <c r="E543" t="s">
        <v>373</v>
      </c>
      <c r="F543" t="s">
        <v>589</v>
      </c>
      <c r="G543" t="s">
        <v>612</v>
      </c>
      <c r="J543" t="s">
        <v>613</v>
      </c>
      <c r="K543" t="s">
        <v>5818</v>
      </c>
      <c r="L543" t="s">
        <v>963</v>
      </c>
      <c r="M543" t="s">
        <v>964</v>
      </c>
      <c r="O543" t="s">
        <v>373</v>
      </c>
      <c r="P543">
        <v>1</v>
      </c>
      <c r="Q543" t="s">
        <v>617</v>
      </c>
      <c r="R543">
        <v>16.99</v>
      </c>
      <c r="Z543" t="s">
        <v>2440</v>
      </c>
      <c r="AA543" t="s">
        <v>53</v>
      </c>
      <c r="AB543" t="s">
        <v>35460</v>
      </c>
      <c r="AC543" t="s">
        <v>172</v>
      </c>
      <c r="AE543" t="b">
        <v>0</v>
      </c>
    </row>
    <row r="544" spans="1:31">
      <c r="A544" t="s">
        <v>35461</v>
      </c>
      <c r="B544" t="s">
        <v>35461</v>
      </c>
      <c r="C544" t="s">
        <v>35462</v>
      </c>
      <c r="D544" t="s">
        <v>35463</v>
      </c>
      <c r="E544" t="s">
        <v>373</v>
      </c>
      <c r="F544" t="s">
        <v>589</v>
      </c>
      <c r="G544" t="s">
        <v>612</v>
      </c>
      <c r="J544" t="s">
        <v>613</v>
      </c>
      <c r="K544" t="s">
        <v>4003</v>
      </c>
      <c r="L544" t="s">
        <v>600</v>
      </c>
      <c r="M544" t="s">
        <v>601</v>
      </c>
      <c r="O544" t="s">
        <v>373</v>
      </c>
      <c r="P544">
        <v>1</v>
      </c>
      <c r="Q544" t="s">
        <v>617</v>
      </c>
      <c r="R544">
        <v>16.99</v>
      </c>
      <c r="Z544" t="s">
        <v>23626</v>
      </c>
      <c r="AA544" t="s">
        <v>24</v>
      </c>
      <c r="AB544" t="s">
        <v>35464</v>
      </c>
      <c r="AC544" t="s">
        <v>172</v>
      </c>
      <c r="AE544" t="b">
        <v>0</v>
      </c>
    </row>
    <row r="545" spans="1:31">
      <c r="A545" t="s">
        <v>35465</v>
      </c>
      <c r="B545" t="s">
        <v>35465</v>
      </c>
      <c r="C545" t="s">
        <v>35466</v>
      </c>
      <c r="D545" t="s">
        <v>35467</v>
      </c>
      <c r="E545" t="s">
        <v>373</v>
      </c>
      <c r="F545" t="s">
        <v>589</v>
      </c>
      <c r="G545" t="s">
        <v>612</v>
      </c>
      <c r="J545" t="s">
        <v>613</v>
      </c>
      <c r="K545" t="s">
        <v>2241</v>
      </c>
      <c r="L545" t="s">
        <v>437</v>
      </c>
      <c r="M545" t="s">
        <v>438</v>
      </c>
      <c r="O545" t="s">
        <v>373</v>
      </c>
      <c r="P545">
        <v>1</v>
      </c>
      <c r="Q545" t="s">
        <v>617</v>
      </c>
      <c r="R545">
        <v>17.99</v>
      </c>
      <c r="Z545" t="s">
        <v>4763</v>
      </c>
      <c r="AA545" t="s">
        <v>22</v>
      </c>
      <c r="AB545" t="s">
        <v>35468</v>
      </c>
      <c r="AC545" t="s">
        <v>172</v>
      </c>
      <c r="AE545" t="b">
        <v>0</v>
      </c>
    </row>
    <row r="546" spans="1:31">
      <c r="A546" t="s">
        <v>35469</v>
      </c>
      <c r="C546" t="s">
        <v>35470</v>
      </c>
      <c r="D546" t="s">
        <v>35471</v>
      </c>
      <c r="E546" t="s">
        <v>373</v>
      </c>
      <c r="F546" t="s">
        <v>374</v>
      </c>
      <c r="G546" t="s">
        <v>612</v>
      </c>
      <c r="J546" t="s">
        <v>376</v>
      </c>
      <c r="K546" t="s">
        <v>35472</v>
      </c>
      <c r="L546" t="s">
        <v>10151</v>
      </c>
      <c r="M546" t="s">
        <v>10152</v>
      </c>
      <c r="N546">
        <v>1</v>
      </c>
      <c r="O546" t="s">
        <v>373</v>
      </c>
      <c r="P546">
        <v>1</v>
      </c>
      <c r="Q546" t="s">
        <v>617</v>
      </c>
      <c r="R546">
        <v>15.99</v>
      </c>
      <c r="T546">
        <v>0</v>
      </c>
      <c r="V546">
        <v>0</v>
      </c>
      <c r="Z546" t="s">
        <v>35473</v>
      </c>
      <c r="AA546" t="s">
        <v>24</v>
      </c>
      <c r="AB546" t="s">
        <v>35474</v>
      </c>
      <c r="AC546" t="s">
        <v>172</v>
      </c>
      <c r="AE546" t="b">
        <v>0</v>
      </c>
    </row>
    <row r="547" spans="1:31">
      <c r="A547" t="s">
        <v>35469</v>
      </c>
      <c r="C547" t="s">
        <v>35470</v>
      </c>
      <c r="D547" t="s">
        <v>35471</v>
      </c>
      <c r="E547" t="s">
        <v>373</v>
      </c>
      <c r="F547" t="s">
        <v>374</v>
      </c>
      <c r="G547" t="s">
        <v>612</v>
      </c>
      <c r="J547" t="s">
        <v>376</v>
      </c>
      <c r="K547" t="s">
        <v>34991</v>
      </c>
      <c r="L547" t="s">
        <v>2564</v>
      </c>
      <c r="M547" t="s">
        <v>2565</v>
      </c>
      <c r="N547">
        <v>1</v>
      </c>
      <c r="O547" t="s">
        <v>373</v>
      </c>
      <c r="P547">
        <v>1</v>
      </c>
      <c r="Q547" t="s">
        <v>617</v>
      </c>
      <c r="R547">
        <v>17.99</v>
      </c>
      <c r="T547">
        <v>0</v>
      </c>
      <c r="V547">
        <v>0</v>
      </c>
      <c r="Z547" t="s">
        <v>35473</v>
      </c>
      <c r="AA547" t="s">
        <v>24</v>
      </c>
      <c r="AB547" t="s">
        <v>35474</v>
      </c>
      <c r="AC547" t="s">
        <v>172</v>
      </c>
      <c r="AE547" t="b">
        <v>0</v>
      </c>
    </row>
    <row r="548" spans="1:31">
      <c r="A548" t="s">
        <v>35475</v>
      </c>
      <c r="B548" t="s">
        <v>35475</v>
      </c>
      <c r="C548" t="s">
        <v>35476</v>
      </c>
      <c r="D548" t="s">
        <v>35477</v>
      </c>
      <c r="E548" t="s">
        <v>373</v>
      </c>
      <c r="F548" t="s">
        <v>589</v>
      </c>
      <c r="G548" t="s">
        <v>612</v>
      </c>
      <c r="J548" t="s">
        <v>613</v>
      </c>
      <c r="K548" t="s">
        <v>15146</v>
      </c>
      <c r="L548" t="s">
        <v>15147</v>
      </c>
      <c r="M548" t="s">
        <v>15148</v>
      </c>
      <c r="O548" t="s">
        <v>373</v>
      </c>
      <c r="P548">
        <v>1</v>
      </c>
      <c r="Q548" t="s">
        <v>617</v>
      </c>
      <c r="R548">
        <v>14.99</v>
      </c>
      <c r="Z548" t="s">
        <v>23589</v>
      </c>
      <c r="AA548" t="s">
        <v>44</v>
      </c>
      <c r="AB548" t="s">
        <v>35478</v>
      </c>
      <c r="AC548" t="s">
        <v>172</v>
      </c>
      <c r="AE548" t="b">
        <v>0</v>
      </c>
    </row>
    <row r="549" spans="1:31">
      <c r="A549" t="s">
        <v>35479</v>
      </c>
      <c r="B549" t="s">
        <v>35479</v>
      </c>
      <c r="C549" t="s">
        <v>35480</v>
      </c>
      <c r="D549" t="s">
        <v>35481</v>
      </c>
      <c r="E549" t="s">
        <v>373</v>
      </c>
      <c r="F549" t="s">
        <v>589</v>
      </c>
      <c r="G549" t="s">
        <v>612</v>
      </c>
      <c r="J549" t="s">
        <v>613</v>
      </c>
      <c r="K549" t="s">
        <v>30223</v>
      </c>
      <c r="L549" t="s">
        <v>872</v>
      </c>
      <c r="M549" t="s">
        <v>873</v>
      </c>
      <c r="O549" t="s">
        <v>373</v>
      </c>
      <c r="P549">
        <v>1</v>
      </c>
      <c r="Q549" t="s">
        <v>617</v>
      </c>
      <c r="R549">
        <v>17.99</v>
      </c>
      <c r="Z549" t="s">
        <v>16582</v>
      </c>
      <c r="AA549" t="s">
        <v>40</v>
      </c>
      <c r="AB549" t="s">
        <v>35482</v>
      </c>
      <c r="AC549" t="s">
        <v>172</v>
      </c>
      <c r="AE549" t="b">
        <v>0</v>
      </c>
    </row>
    <row r="550" spans="1:31">
      <c r="A550" t="s">
        <v>35483</v>
      </c>
      <c r="B550" t="s">
        <v>35483</v>
      </c>
      <c r="C550" t="s">
        <v>35484</v>
      </c>
      <c r="D550" t="s">
        <v>35485</v>
      </c>
      <c r="E550" t="s">
        <v>373</v>
      </c>
      <c r="F550" t="s">
        <v>589</v>
      </c>
      <c r="G550" t="s">
        <v>612</v>
      </c>
      <c r="J550" t="s">
        <v>613</v>
      </c>
      <c r="K550" t="s">
        <v>4009</v>
      </c>
      <c r="L550" t="s">
        <v>1716</v>
      </c>
      <c r="M550" t="s">
        <v>1717</v>
      </c>
      <c r="O550" t="s">
        <v>373</v>
      </c>
      <c r="P550">
        <v>1</v>
      </c>
      <c r="Q550" t="s">
        <v>617</v>
      </c>
      <c r="R550">
        <v>16.99</v>
      </c>
      <c r="Z550" t="s">
        <v>35486</v>
      </c>
      <c r="AA550" t="s">
        <v>22</v>
      </c>
      <c r="AB550" t="s">
        <v>35487</v>
      </c>
      <c r="AC550" t="s">
        <v>172</v>
      </c>
      <c r="AE550" t="b">
        <v>0</v>
      </c>
    </row>
    <row r="551" spans="1:31">
      <c r="A551" t="s">
        <v>35488</v>
      </c>
      <c r="B551" t="s">
        <v>35488</v>
      </c>
      <c r="C551" t="s">
        <v>35489</v>
      </c>
      <c r="D551" t="s">
        <v>35490</v>
      </c>
      <c r="E551" t="s">
        <v>373</v>
      </c>
      <c r="F551" t="s">
        <v>589</v>
      </c>
      <c r="G551" t="s">
        <v>612</v>
      </c>
      <c r="J551" t="s">
        <v>731</v>
      </c>
      <c r="K551" t="s">
        <v>8483</v>
      </c>
      <c r="L551" t="s">
        <v>1405</v>
      </c>
      <c r="M551" t="s">
        <v>1406</v>
      </c>
      <c r="O551" t="s">
        <v>373</v>
      </c>
      <c r="P551">
        <v>1</v>
      </c>
      <c r="Q551" t="s">
        <v>617</v>
      </c>
      <c r="R551">
        <v>16.99</v>
      </c>
      <c r="T551">
        <v>5.99</v>
      </c>
      <c r="Z551" t="s">
        <v>5765</v>
      </c>
      <c r="AA551" t="s">
        <v>35</v>
      </c>
      <c r="AB551" t="s">
        <v>35491</v>
      </c>
      <c r="AC551" t="s">
        <v>172</v>
      </c>
      <c r="AE551" t="b">
        <v>0</v>
      </c>
    </row>
    <row r="552" spans="1:31">
      <c r="A552" t="s">
        <v>35492</v>
      </c>
      <c r="C552" t="s">
        <v>35493</v>
      </c>
      <c r="D552" t="s">
        <v>35494</v>
      </c>
      <c r="E552" t="s">
        <v>435</v>
      </c>
      <c r="F552" t="s">
        <v>374</v>
      </c>
      <c r="G552" t="s">
        <v>612</v>
      </c>
      <c r="J552" t="s">
        <v>376</v>
      </c>
      <c r="K552" t="s">
        <v>31281</v>
      </c>
      <c r="L552" t="s">
        <v>6460</v>
      </c>
      <c r="M552" t="s">
        <v>6461</v>
      </c>
      <c r="N552">
        <v>1</v>
      </c>
      <c r="P552">
        <v>0</v>
      </c>
      <c r="Z552" t="s">
        <v>5765</v>
      </c>
      <c r="AA552" t="s">
        <v>35</v>
      </c>
      <c r="AB552" t="s">
        <v>35491</v>
      </c>
      <c r="AC552" t="s">
        <v>172</v>
      </c>
      <c r="AE552" t="b">
        <v>0</v>
      </c>
    </row>
    <row r="553" spans="1:31">
      <c r="A553" t="s">
        <v>35495</v>
      </c>
      <c r="B553" t="s">
        <v>35495</v>
      </c>
      <c r="C553" t="s">
        <v>35496</v>
      </c>
      <c r="D553" t="s">
        <v>35497</v>
      </c>
      <c r="E553" t="s">
        <v>373</v>
      </c>
      <c r="F553" t="s">
        <v>589</v>
      </c>
      <c r="G553" t="s">
        <v>612</v>
      </c>
      <c r="J553" t="s">
        <v>376</v>
      </c>
      <c r="K553" t="s">
        <v>13461</v>
      </c>
      <c r="L553" t="s">
        <v>1604</v>
      </c>
      <c r="M553" t="s">
        <v>1605</v>
      </c>
      <c r="O553" t="s">
        <v>373</v>
      </c>
      <c r="P553">
        <v>1</v>
      </c>
      <c r="Q553" t="s">
        <v>617</v>
      </c>
      <c r="R553">
        <v>15.99</v>
      </c>
      <c r="S553">
        <v>1.6</v>
      </c>
      <c r="T553">
        <v>2.6</v>
      </c>
      <c r="Y553">
        <v>2.6</v>
      </c>
      <c r="Z553" t="s">
        <v>6105</v>
      </c>
      <c r="AA553" t="s">
        <v>33</v>
      </c>
      <c r="AB553">
        <v>98034</v>
      </c>
      <c r="AC553" t="s">
        <v>172</v>
      </c>
      <c r="AD553" t="s">
        <v>4114</v>
      </c>
      <c r="AE553" t="b">
        <v>0</v>
      </c>
    </row>
    <row r="554" spans="1:31">
      <c r="A554" t="s">
        <v>35498</v>
      </c>
      <c r="C554" t="s">
        <v>35499</v>
      </c>
      <c r="D554" t="s">
        <v>35500</v>
      </c>
      <c r="E554" t="s">
        <v>373</v>
      </c>
      <c r="F554" t="s">
        <v>374</v>
      </c>
      <c r="G554" t="s">
        <v>612</v>
      </c>
      <c r="J554" t="s">
        <v>376</v>
      </c>
      <c r="K554" t="s">
        <v>8475</v>
      </c>
      <c r="L554" t="s">
        <v>822</v>
      </c>
      <c r="M554" t="s">
        <v>823</v>
      </c>
      <c r="N554">
        <v>1</v>
      </c>
      <c r="O554" t="s">
        <v>373</v>
      </c>
      <c r="P554">
        <v>1</v>
      </c>
      <c r="Q554" t="s">
        <v>617</v>
      </c>
      <c r="R554">
        <v>15.99</v>
      </c>
      <c r="T554">
        <v>0</v>
      </c>
      <c r="V554">
        <v>0</v>
      </c>
      <c r="Z554" t="s">
        <v>35501</v>
      </c>
      <c r="AA554" t="s">
        <v>218</v>
      </c>
      <c r="AB554">
        <v>33139</v>
      </c>
      <c r="AC554" t="s">
        <v>172</v>
      </c>
      <c r="AE554" t="b">
        <v>0</v>
      </c>
    </row>
    <row r="555" spans="1:31">
      <c r="A555" t="s">
        <v>35502</v>
      </c>
      <c r="B555" t="s">
        <v>35502</v>
      </c>
      <c r="C555" t="s">
        <v>35503</v>
      </c>
      <c r="D555" t="s">
        <v>35504</v>
      </c>
      <c r="E555" t="s">
        <v>373</v>
      </c>
      <c r="F555" t="s">
        <v>589</v>
      </c>
      <c r="G555" t="s">
        <v>612</v>
      </c>
      <c r="J555" t="s">
        <v>613</v>
      </c>
      <c r="K555" t="s">
        <v>30881</v>
      </c>
      <c r="L555" t="s">
        <v>2137</v>
      </c>
      <c r="M555" t="s">
        <v>2138</v>
      </c>
      <c r="O555" t="s">
        <v>373</v>
      </c>
      <c r="P555">
        <v>1</v>
      </c>
      <c r="Q555" t="s">
        <v>617</v>
      </c>
      <c r="R555">
        <v>14.99</v>
      </c>
      <c r="Z555" t="s">
        <v>1309</v>
      </c>
      <c r="AA555" t="s">
        <v>22</v>
      </c>
      <c r="AB555" t="s">
        <v>35505</v>
      </c>
      <c r="AC555" t="s">
        <v>172</v>
      </c>
      <c r="AE555" t="b">
        <v>0</v>
      </c>
    </row>
    <row r="556" spans="1:31">
      <c r="A556" t="s">
        <v>35506</v>
      </c>
      <c r="C556" t="s">
        <v>35507</v>
      </c>
      <c r="D556" t="s">
        <v>35508</v>
      </c>
      <c r="E556" t="s">
        <v>373</v>
      </c>
      <c r="F556" t="s">
        <v>374</v>
      </c>
      <c r="G556" t="s">
        <v>612</v>
      </c>
      <c r="J556" t="s">
        <v>376</v>
      </c>
      <c r="K556" t="s">
        <v>31228</v>
      </c>
      <c r="L556" t="s">
        <v>12073</v>
      </c>
      <c r="M556" t="s">
        <v>12074</v>
      </c>
      <c r="N556">
        <v>1</v>
      </c>
      <c r="O556" t="s">
        <v>373</v>
      </c>
      <c r="P556">
        <v>1</v>
      </c>
      <c r="Q556" t="s">
        <v>617</v>
      </c>
      <c r="R556">
        <v>13.99</v>
      </c>
      <c r="T556">
        <v>0</v>
      </c>
      <c r="V556">
        <v>0</v>
      </c>
      <c r="Z556" t="s">
        <v>35509</v>
      </c>
      <c r="AA556" t="s">
        <v>22</v>
      </c>
      <c r="AB556" t="s">
        <v>35510</v>
      </c>
      <c r="AC556" t="s">
        <v>172</v>
      </c>
      <c r="AE556" t="b">
        <v>0</v>
      </c>
    </row>
    <row r="557" spans="1:31">
      <c r="A557" t="s">
        <v>35511</v>
      </c>
      <c r="B557" t="s">
        <v>35511</v>
      </c>
      <c r="C557" t="s">
        <v>35512</v>
      </c>
      <c r="D557" t="s">
        <v>35513</v>
      </c>
      <c r="E557" t="s">
        <v>373</v>
      </c>
      <c r="F557" t="s">
        <v>589</v>
      </c>
      <c r="G557" t="s">
        <v>612</v>
      </c>
      <c r="J557" t="s">
        <v>376</v>
      </c>
      <c r="K557" t="s">
        <v>24142</v>
      </c>
      <c r="L557" t="s">
        <v>24143</v>
      </c>
      <c r="M557" t="s">
        <v>24144</v>
      </c>
      <c r="O557" t="s">
        <v>373</v>
      </c>
      <c r="P557">
        <v>1</v>
      </c>
      <c r="Q557" t="s">
        <v>617</v>
      </c>
      <c r="R557">
        <v>15.99</v>
      </c>
      <c r="T557">
        <v>2.6</v>
      </c>
      <c r="Y557">
        <v>2.6</v>
      </c>
      <c r="Z557" t="s">
        <v>32502</v>
      </c>
      <c r="AA557" t="s">
        <v>71</v>
      </c>
      <c r="AB557" t="s">
        <v>35514</v>
      </c>
      <c r="AC557" t="s">
        <v>172</v>
      </c>
      <c r="AD557" t="s">
        <v>4114</v>
      </c>
      <c r="AE557" t="b">
        <v>0</v>
      </c>
    </row>
    <row r="558" spans="1:31">
      <c r="A558" t="s">
        <v>35515</v>
      </c>
      <c r="C558" t="s">
        <v>35516</v>
      </c>
      <c r="D558" t="s">
        <v>35517</v>
      </c>
      <c r="E558" t="s">
        <v>373</v>
      </c>
      <c r="F558" t="s">
        <v>374</v>
      </c>
      <c r="G558" t="s">
        <v>612</v>
      </c>
      <c r="J558" t="s">
        <v>376</v>
      </c>
      <c r="K558" t="s">
        <v>33742</v>
      </c>
      <c r="L558" t="s">
        <v>1676</v>
      </c>
      <c r="M558" t="s">
        <v>462</v>
      </c>
      <c r="N558">
        <v>1</v>
      </c>
      <c r="O558" t="s">
        <v>373</v>
      </c>
      <c r="P558">
        <v>1</v>
      </c>
      <c r="Q558" t="s">
        <v>617</v>
      </c>
      <c r="R558">
        <v>14.99</v>
      </c>
      <c r="T558">
        <v>0</v>
      </c>
      <c r="V558">
        <v>0</v>
      </c>
      <c r="Z558" t="s">
        <v>7904</v>
      </c>
      <c r="AA558" t="s">
        <v>22</v>
      </c>
      <c r="AB558" t="s">
        <v>35518</v>
      </c>
      <c r="AC558" t="s">
        <v>172</v>
      </c>
      <c r="AE558" t="b">
        <v>0</v>
      </c>
    </row>
    <row r="559" spans="1:31">
      <c r="A559" t="s">
        <v>35519</v>
      </c>
      <c r="B559" t="s">
        <v>35519</v>
      </c>
      <c r="C559" t="s">
        <v>35520</v>
      </c>
      <c r="D559" t="s">
        <v>35521</v>
      </c>
      <c r="E559" t="s">
        <v>373</v>
      </c>
      <c r="F559" t="s">
        <v>589</v>
      </c>
      <c r="G559" t="s">
        <v>612</v>
      </c>
      <c r="J559" t="s">
        <v>613</v>
      </c>
      <c r="K559" t="s">
        <v>30833</v>
      </c>
      <c r="L559" t="s">
        <v>720</v>
      </c>
      <c r="M559" t="s">
        <v>721</v>
      </c>
      <c r="O559" t="s">
        <v>373</v>
      </c>
      <c r="P559">
        <v>1</v>
      </c>
      <c r="Q559" t="s">
        <v>617</v>
      </c>
      <c r="R559">
        <v>14.99</v>
      </c>
      <c r="Z559" t="s">
        <v>35522</v>
      </c>
      <c r="AA559" t="s">
        <v>23</v>
      </c>
      <c r="AB559" t="s">
        <v>35523</v>
      </c>
      <c r="AC559" t="s">
        <v>172</v>
      </c>
      <c r="AE559" t="b">
        <v>0</v>
      </c>
    </row>
    <row r="560" spans="1:31">
      <c r="A560" t="s">
        <v>35524</v>
      </c>
      <c r="B560" t="s">
        <v>35524</v>
      </c>
      <c r="C560" t="s">
        <v>35525</v>
      </c>
      <c r="D560" t="s">
        <v>35526</v>
      </c>
      <c r="E560" t="s">
        <v>373</v>
      </c>
      <c r="F560" t="s">
        <v>589</v>
      </c>
      <c r="G560" t="s">
        <v>612</v>
      </c>
      <c r="J560" t="s">
        <v>613</v>
      </c>
      <c r="K560" t="s">
        <v>31903</v>
      </c>
      <c r="L560" t="s">
        <v>13892</v>
      </c>
      <c r="M560" t="s">
        <v>13893</v>
      </c>
      <c r="O560" t="s">
        <v>373</v>
      </c>
      <c r="P560">
        <v>1</v>
      </c>
      <c r="Q560" t="s">
        <v>617</v>
      </c>
      <c r="R560">
        <v>11.99</v>
      </c>
      <c r="Z560" t="s">
        <v>5200</v>
      </c>
      <c r="AA560" t="s">
        <v>22</v>
      </c>
      <c r="AB560" t="s">
        <v>35527</v>
      </c>
      <c r="AC560" t="s">
        <v>172</v>
      </c>
      <c r="AE560" t="b">
        <v>0</v>
      </c>
    </row>
    <row r="561" spans="1:31">
      <c r="A561" t="s">
        <v>35528</v>
      </c>
      <c r="C561" t="s">
        <v>35525</v>
      </c>
      <c r="D561" t="s">
        <v>35529</v>
      </c>
      <c r="E561" t="s">
        <v>373</v>
      </c>
      <c r="F561" t="s">
        <v>374</v>
      </c>
      <c r="G561" t="s">
        <v>612</v>
      </c>
      <c r="J561" t="s">
        <v>376</v>
      </c>
      <c r="K561" t="s">
        <v>30236</v>
      </c>
      <c r="L561" t="s">
        <v>3744</v>
      </c>
      <c r="M561" t="s">
        <v>3745</v>
      </c>
      <c r="N561">
        <v>1</v>
      </c>
      <c r="O561" t="s">
        <v>373</v>
      </c>
      <c r="P561">
        <v>1</v>
      </c>
      <c r="Q561" t="s">
        <v>617</v>
      </c>
      <c r="R561">
        <v>13.99</v>
      </c>
      <c r="T561">
        <v>0</v>
      </c>
      <c r="V561">
        <v>0</v>
      </c>
      <c r="Z561" t="s">
        <v>5200</v>
      </c>
      <c r="AA561" t="s">
        <v>22</v>
      </c>
      <c r="AB561" t="s">
        <v>35527</v>
      </c>
      <c r="AC561" t="s">
        <v>172</v>
      </c>
      <c r="AE561" t="b">
        <v>0</v>
      </c>
    </row>
    <row r="562" spans="1:31">
      <c r="A562" t="s">
        <v>35530</v>
      </c>
      <c r="C562" t="s">
        <v>35531</v>
      </c>
      <c r="D562" t="s">
        <v>35532</v>
      </c>
      <c r="E562" t="s">
        <v>373</v>
      </c>
      <c r="F562" t="s">
        <v>374</v>
      </c>
      <c r="G562" t="s">
        <v>612</v>
      </c>
      <c r="J562" t="s">
        <v>376</v>
      </c>
      <c r="K562" t="s">
        <v>35533</v>
      </c>
      <c r="L562" t="s">
        <v>23049</v>
      </c>
      <c r="M562" t="s">
        <v>23050</v>
      </c>
      <c r="N562">
        <v>1</v>
      </c>
      <c r="O562" t="s">
        <v>373</v>
      </c>
      <c r="P562">
        <v>1</v>
      </c>
      <c r="Q562" t="s">
        <v>617</v>
      </c>
      <c r="R562">
        <v>15.99</v>
      </c>
      <c r="T562">
        <v>0</v>
      </c>
      <c r="V562">
        <v>0</v>
      </c>
      <c r="Z562" t="s">
        <v>35534</v>
      </c>
      <c r="AA562" t="s">
        <v>25</v>
      </c>
      <c r="AB562">
        <v>8648</v>
      </c>
      <c r="AC562" t="s">
        <v>172</v>
      </c>
      <c r="AE562" t="b">
        <v>0</v>
      </c>
    </row>
    <row r="563" spans="1:31">
      <c r="A563" t="s">
        <v>35535</v>
      </c>
      <c r="B563" t="s">
        <v>35535</v>
      </c>
      <c r="C563" t="s">
        <v>35536</v>
      </c>
      <c r="D563" t="s">
        <v>35537</v>
      </c>
      <c r="E563" t="s">
        <v>373</v>
      </c>
      <c r="F563" t="s">
        <v>589</v>
      </c>
      <c r="G563" t="s">
        <v>612</v>
      </c>
      <c r="J563" t="s">
        <v>613</v>
      </c>
      <c r="K563" t="s">
        <v>8063</v>
      </c>
      <c r="L563" t="s">
        <v>8064</v>
      </c>
      <c r="M563" t="s">
        <v>8065</v>
      </c>
      <c r="O563" t="s">
        <v>373</v>
      </c>
      <c r="P563">
        <v>1</v>
      </c>
      <c r="Q563" t="s">
        <v>617</v>
      </c>
      <c r="R563">
        <v>14.99</v>
      </c>
      <c r="S563">
        <v>1.18</v>
      </c>
      <c r="Z563" t="s">
        <v>35538</v>
      </c>
      <c r="AA563" t="s">
        <v>33</v>
      </c>
      <c r="AB563" t="s">
        <v>35539</v>
      </c>
      <c r="AC563" t="s">
        <v>172</v>
      </c>
      <c r="AE563" t="b">
        <v>0</v>
      </c>
    </row>
    <row r="564" spans="1:31">
      <c r="A564" t="s">
        <v>35540</v>
      </c>
      <c r="C564" t="s">
        <v>35536</v>
      </c>
      <c r="D564" t="s">
        <v>35541</v>
      </c>
      <c r="E564" t="s">
        <v>373</v>
      </c>
      <c r="F564" t="s">
        <v>374</v>
      </c>
      <c r="G564" t="s">
        <v>612</v>
      </c>
      <c r="J564" t="s">
        <v>376</v>
      </c>
      <c r="K564" t="s">
        <v>31185</v>
      </c>
      <c r="L564" t="s">
        <v>16991</v>
      </c>
      <c r="M564" t="s">
        <v>2558</v>
      </c>
      <c r="N564">
        <v>1</v>
      </c>
      <c r="O564" t="s">
        <v>373</v>
      </c>
      <c r="P564">
        <v>1</v>
      </c>
      <c r="Q564" t="s">
        <v>617</v>
      </c>
      <c r="R564">
        <v>13.99</v>
      </c>
      <c r="S564">
        <v>1.11</v>
      </c>
      <c r="T564">
        <v>0</v>
      </c>
      <c r="V564">
        <v>0</v>
      </c>
      <c r="Z564" t="s">
        <v>35538</v>
      </c>
      <c r="AA564" t="s">
        <v>33</v>
      </c>
      <c r="AB564" t="s">
        <v>35539</v>
      </c>
      <c r="AC564" t="s">
        <v>172</v>
      </c>
      <c r="AE564" t="b">
        <v>0</v>
      </c>
    </row>
    <row r="565" spans="1:31">
      <c r="A565" t="s">
        <v>35542</v>
      </c>
      <c r="B565" t="s">
        <v>35542</v>
      </c>
      <c r="C565" t="s">
        <v>35543</v>
      </c>
      <c r="D565" t="s">
        <v>35544</v>
      </c>
      <c r="E565" t="s">
        <v>373</v>
      </c>
      <c r="F565" t="s">
        <v>589</v>
      </c>
      <c r="G565" t="s">
        <v>612</v>
      </c>
      <c r="J565" t="s">
        <v>613</v>
      </c>
      <c r="K565" t="s">
        <v>30223</v>
      </c>
      <c r="L565" t="s">
        <v>872</v>
      </c>
      <c r="M565" t="s">
        <v>873</v>
      </c>
      <c r="O565" t="s">
        <v>373</v>
      </c>
      <c r="P565">
        <v>1</v>
      </c>
      <c r="Q565" t="s">
        <v>617</v>
      </c>
      <c r="R565">
        <v>17.99</v>
      </c>
      <c r="Z565" t="s">
        <v>1199</v>
      </c>
      <c r="AA565" t="s">
        <v>43</v>
      </c>
      <c r="AB565" t="s">
        <v>35545</v>
      </c>
      <c r="AC565" t="s">
        <v>172</v>
      </c>
      <c r="AE565" t="b">
        <v>0</v>
      </c>
    </row>
    <row r="566" spans="1:31">
      <c r="A566" t="s">
        <v>35546</v>
      </c>
      <c r="B566" t="s">
        <v>35546</v>
      </c>
      <c r="C566" t="s">
        <v>35547</v>
      </c>
      <c r="D566" t="s">
        <v>35548</v>
      </c>
      <c r="E566" t="s">
        <v>373</v>
      </c>
      <c r="F566" t="s">
        <v>589</v>
      </c>
      <c r="G566" t="s">
        <v>612</v>
      </c>
      <c r="J566" t="s">
        <v>613</v>
      </c>
      <c r="K566" t="s">
        <v>386</v>
      </c>
      <c r="L566" t="s">
        <v>1883</v>
      </c>
      <c r="M566" t="s">
        <v>388</v>
      </c>
      <c r="O566" t="s">
        <v>373</v>
      </c>
      <c r="P566">
        <v>1</v>
      </c>
      <c r="Q566" t="s">
        <v>617</v>
      </c>
      <c r="R566">
        <v>14.99</v>
      </c>
      <c r="Z566" t="s">
        <v>35549</v>
      </c>
      <c r="AA566" t="s">
        <v>29</v>
      </c>
      <c r="AB566" t="s">
        <v>35550</v>
      </c>
      <c r="AC566" t="s">
        <v>172</v>
      </c>
      <c r="AE566" t="b">
        <v>0</v>
      </c>
    </row>
    <row r="567" spans="1:31">
      <c r="A567" t="s">
        <v>35551</v>
      </c>
      <c r="B567" t="s">
        <v>35551</v>
      </c>
      <c r="C567" t="s">
        <v>35552</v>
      </c>
      <c r="D567" t="s">
        <v>35553</v>
      </c>
      <c r="E567" t="s">
        <v>373</v>
      </c>
      <c r="F567" t="s">
        <v>589</v>
      </c>
      <c r="G567" t="s">
        <v>612</v>
      </c>
      <c r="J567" t="s">
        <v>613</v>
      </c>
      <c r="K567" t="s">
        <v>3978</v>
      </c>
      <c r="L567" t="s">
        <v>1392</v>
      </c>
      <c r="M567" t="s">
        <v>1393</v>
      </c>
      <c r="O567" t="s">
        <v>373</v>
      </c>
      <c r="P567">
        <v>1</v>
      </c>
      <c r="Q567" t="s">
        <v>617</v>
      </c>
      <c r="R567">
        <v>13.99</v>
      </c>
      <c r="Z567" t="s">
        <v>16274</v>
      </c>
      <c r="AA567" t="s">
        <v>22</v>
      </c>
      <c r="AB567">
        <v>92648</v>
      </c>
      <c r="AC567" t="s">
        <v>172</v>
      </c>
      <c r="AE567" t="b">
        <v>0</v>
      </c>
    </row>
    <row r="568" spans="1:31">
      <c r="A568" t="s">
        <v>35554</v>
      </c>
      <c r="B568" t="s">
        <v>35554</v>
      </c>
      <c r="C568" t="s">
        <v>35555</v>
      </c>
      <c r="D568" t="s">
        <v>35556</v>
      </c>
      <c r="E568" t="s">
        <v>373</v>
      </c>
      <c r="F568" t="s">
        <v>589</v>
      </c>
      <c r="G568" t="s">
        <v>612</v>
      </c>
      <c r="J568" t="s">
        <v>613</v>
      </c>
      <c r="K568" t="s">
        <v>30425</v>
      </c>
      <c r="L568" t="s">
        <v>1161</v>
      </c>
      <c r="M568" t="s">
        <v>1162</v>
      </c>
      <c r="O568" t="s">
        <v>373</v>
      </c>
      <c r="P568">
        <v>1</v>
      </c>
      <c r="Q568" t="s">
        <v>617</v>
      </c>
      <c r="R568">
        <v>16.99</v>
      </c>
      <c r="Z568" t="s">
        <v>35218</v>
      </c>
      <c r="AA568" t="s">
        <v>2899</v>
      </c>
      <c r="AB568">
        <v>33418</v>
      </c>
      <c r="AC568" t="s">
        <v>172</v>
      </c>
      <c r="AE568" t="b">
        <v>0</v>
      </c>
    </row>
    <row r="569" spans="1:31">
      <c r="A569" t="s">
        <v>35557</v>
      </c>
      <c r="B569" t="s">
        <v>35557</v>
      </c>
      <c r="C569" t="s">
        <v>35558</v>
      </c>
      <c r="D569" t="s">
        <v>35559</v>
      </c>
      <c r="E569" t="s">
        <v>373</v>
      </c>
      <c r="F569" t="s">
        <v>589</v>
      </c>
      <c r="G569" t="s">
        <v>612</v>
      </c>
      <c r="J569" t="s">
        <v>613</v>
      </c>
      <c r="K569" t="s">
        <v>24722</v>
      </c>
      <c r="L569" t="s">
        <v>1235</v>
      </c>
      <c r="M569" t="s">
        <v>560</v>
      </c>
      <c r="O569" t="s">
        <v>373</v>
      </c>
      <c r="P569">
        <v>1</v>
      </c>
      <c r="Q569" t="s">
        <v>617</v>
      </c>
      <c r="R569">
        <v>17.99</v>
      </c>
      <c r="Z569" t="s">
        <v>1375</v>
      </c>
      <c r="AA569" t="s">
        <v>24</v>
      </c>
      <c r="AB569" t="s">
        <v>35560</v>
      </c>
      <c r="AC569" t="s">
        <v>172</v>
      </c>
      <c r="AE569" t="b">
        <v>0</v>
      </c>
    </row>
    <row r="570" spans="1:31">
      <c r="A570" t="s">
        <v>35561</v>
      </c>
      <c r="C570" t="s">
        <v>35562</v>
      </c>
      <c r="D570" t="s">
        <v>35563</v>
      </c>
      <c r="E570" t="s">
        <v>373</v>
      </c>
      <c r="F570" t="s">
        <v>374</v>
      </c>
      <c r="G570" t="s">
        <v>612</v>
      </c>
      <c r="J570" t="s">
        <v>376</v>
      </c>
      <c r="K570" t="s">
        <v>1379</v>
      </c>
      <c r="L570" t="s">
        <v>1380</v>
      </c>
      <c r="M570" t="s">
        <v>1381</v>
      </c>
      <c r="N570">
        <v>1</v>
      </c>
      <c r="O570" t="s">
        <v>373</v>
      </c>
      <c r="P570">
        <v>1</v>
      </c>
      <c r="Q570" t="s">
        <v>617</v>
      </c>
      <c r="R570">
        <v>16.99</v>
      </c>
      <c r="T570">
        <v>0</v>
      </c>
      <c r="V570">
        <v>0</v>
      </c>
      <c r="Z570" t="s">
        <v>7802</v>
      </c>
      <c r="AA570" t="s">
        <v>24</v>
      </c>
      <c r="AB570" t="s">
        <v>35564</v>
      </c>
      <c r="AC570" t="s">
        <v>172</v>
      </c>
      <c r="AE570" t="b">
        <v>0</v>
      </c>
    </row>
    <row r="571" spans="1:31">
      <c r="A571" t="s">
        <v>35565</v>
      </c>
      <c r="C571" t="s">
        <v>35566</v>
      </c>
      <c r="D571" t="s">
        <v>35567</v>
      </c>
      <c r="E571" t="s">
        <v>373</v>
      </c>
      <c r="F571" t="s">
        <v>374</v>
      </c>
      <c r="G571" t="s">
        <v>612</v>
      </c>
      <c r="J571" t="s">
        <v>376</v>
      </c>
      <c r="K571" t="s">
        <v>31337</v>
      </c>
      <c r="L571" t="s">
        <v>864</v>
      </c>
      <c r="M571" t="s">
        <v>865</v>
      </c>
      <c r="N571">
        <v>1</v>
      </c>
      <c r="O571" t="s">
        <v>373</v>
      </c>
      <c r="P571">
        <v>1</v>
      </c>
      <c r="Q571" t="s">
        <v>617</v>
      </c>
      <c r="R571">
        <v>15.99</v>
      </c>
      <c r="T571">
        <v>0</v>
      </c>
      <c r="V571">
        <v>0</v>
      </c>
      <c r="Z571" t="s">
        <v>1407</v>
      </c>
      <c r="AA571" t="s">
        <v>23</v>
      </c>
      <c r="AB571" t="s">
        <v>35568</v>
      </c>
      <c r="AC571" t="s">
        <v>172</v>
      </c>
      <c r="AE571" t="b">
        <v>0</v>
      </c>
    </row>
    <row r="572" spans="1:31">
      <c r="A572" t="s">
        <v>35569</v>
      </c>
      <c r="B572" t="s">
        <v>35569</v>
      </c>
      <c r="C572" t="s">
        <v>35570</v>
      </c>
      <c r="D572" t="s">
        <v>35571</v>
      </c>
      <c r="E572" t="s">
        <v>373</v>
      </c>
      <c r="F572" t="s">
        <v>589</v>
      </c>
      <c r="G572" t="s">
        <v>612</v>
      </c>
      <c r="J572" t="s">
        <v>613</v>
      </c>
      <c r="K572" t="s">
        <v>3913</v>
      </c>
      <c r="L572" t="s">
        <v>1174</v>
      </c>
      <c r="M572" t="s">
        <v>1175</v>
      </c>
      <c r="O572" t="s">
        <v>373</v>
      </c>
      <c r="P572">
        <v>1</v>
      </c>
      <c r="Q572" t="s">
        <v>617</v>
      </c>
      <c r="R572">
        <v>14.99</v>
      </c>
      <c r="Z572" t="s">
        <v>34676</v>
      </c>
      <c r="AA572" t="s">
        <v>26</v>
      </c>
      <c r="AB572" t="s">
        <v>34677</v>
      </c>
      <c r="AC572" t="s">
        <v>172</v>
      </c>
      <c r="AE572" t="b">
        <v>0</v>
      </c>
    </row>
    <row r="573" spans="1:31">
      <c r="A573" t="s">
        <v>35569</v>
      </c>
      <c r="B573" t="s">
        <v>35569</v>
      </c>
      <c r="C573" t="s">
        <v>35570</v>
      </c>
      <c r="D573" t="s">
        <v>35571</v>
      </c>
      <c r="E573" t="s">
        <v>373</v>
      </c>
      <c r="F573" t="s">
        <v>589</v>
      </c>
      <c r="G573" t="s">
        <v>612</v>
      </c>
      <c r="J573" t="s">
        <v>613</v>
      </c>
      <c r="K573" t="s">
        <v>35572</v>
      </c>
      <c r="L573" t="s">
        <v>9869</v>
      </c>
      <c r="M573" t="s">
        <v>9870</v>
      </c>
      <c r="O573" t="s">
        <v>373</v>
      </c>
      <c r="P573">
        <v>1</v>
      </c>
      <c r="Q573" t="s">
        <v>617</v>
      </c>
      <c r="R573">
        <v>16.99</v>
      </c>
      <c r="Z573" t="s">
        <v>34676</v>
      </c>
      <c r="AA573" t="s">
        <v>26</v>
      </c>
      <c r="AB573" t="s">
        <v>34677</v>
      </c>
      <c r="AC573" t="s">
        <v>172</v>
      </c>
      <c r="AE573" t="b">
        <v>0</v>
      </c>
    </row>
    <row r="574" spans="1:31">
      <c r="A574" t="s">
        <v>35573</v>
      </c>
      <c r="C574" t="s">
        <v>35574</v>
      </c>
      <c r="D574" t="s">
        <v>35567</v>
      </c>
      <c r="E574" t="s">
        <v>373</v>
      </c>
      <c r="F574" t="s">
        <v>374</v>
      </c>
      <c r="G574" t="s">
        <v>612</v>
      </c>
      <c r="J574" t="s">
        <v>376</v>
      </c>
      <c r="K574" t="s">
        <v>30251</v>
      </c>
      <c r="L574" t="s">
        <v>758</v>
      </c>
      <c r="M574" t="s">
        <v>759</v>
      </c>
      <c r="N574">
        <v>1</v>
      </c>
      <c r="O574" t="s">
        <v>373</v>
      </c>
      <c r="P574">
        <v>1</v>
      </c>
      <c r="Q574" t="s">
        <v>617</v>
      </c>
      <c r="R574">
        <v>15.99</v>
      </c>
      <c r="T574">
        <v>0</v>
      </c>
      <c r="V574">
        <v>0</v>
      </c>
      <c r="Z574" t="s">
        <v>3376</v>
      </c>
      <c r="AA574" t="s">
        <v>61</v>
      </c>
      <c r="AB574" t="s">
        <v>35575</v>
      </c>
      <c r="AC574" t="s">
        <v>172</v>
      </c>
      <c r="AE574" t="b">
        <v>0</v>
      </c>
    </row>
    <row r="575" spans="1:31">
      <c r="A575" t="s">
        <v>35576</v>
      </c>
      <c r="B575" t="s">
        <v>35576</v>
      </c>
      <c r="C575" t="s">
        <v>35577</v>
      </c>
      <c r="D575" t="s">
        <v>35578</v>
      </c>
      <c r="E575" t="s">
        <v>373</v>
      </c>
      <c r="F575" t="s">
        <v>589</v>
      </c>
      <c r="G575" t="s">
        <v>612</v>
      </c>
      <c r="J575" t="s">
        <v>613</v>
      </c>
      <c r="K575" t="s">
        <v>30303</v>
      </c>
      <c r="L575" t="s">
        <v>13883</v>
      </c>
      <c r="M575" t="s">
        <v>13884</v>
      </c>
      <c r="O575" t="s">
        <v>373</v>
      </c>
      <c r="P575">
        <v>1</v>
      </c>
      <c r="Q575" t="s">
        <v>617</v>
      </c>
      <c r="R575">
        <v>14.99</v>
      </c>
      <c r="Z575" t="s">
        <v>35579</v>
      </c>
      <c r="AA575" t="s">
        <v>28</v>
      </c>
      <c r="AB575" t="s">
        <v>35580</v>
      </c>
      <c r="AC575" t="s">
        <v>172</v>
      </c>
      <c r="AE575" t="b">
        <v>0</v>
      </c>
    </row>
    <row r="576" spans="1:31">
      <c r="A576" t="s">
        <v>35581</v>
      </c>
      <c r="B576" t="s">
        <v>35581</v>
      </c>
      <c r="C576" t="s">
        <v>35582</v>
      </c>
      <c r="D576" t="s">
        <v>35583</v>
      </c>
      <c r="E576" t="s">
        <v>373</v>
      </c>
      <c r="F576" t="s">
        <v>589</v>
      </c>
      <c r="G576" t="s">
        <v>612</v>
      </c>
      <c r="J576" t="s">
        <v>613</v>
      </c>
      <c r="K576" t="s">
        <v>30596</v>
      </c>
      <c r="L576" t="s">
        <v>1088</v>
      </c>
      <c r="M576" t="s">
        <v>1089</v>
      </c>
      <c r="O576" t="s">
        <v>373</v>
      </c>
      <c r="P576">
        <v>1</v>
      </c>
      <c r="Q576" t="s">
        <v>617</v>
      </c>
      <c r="R576">
        <v>15.99</v>
      </c>
      <c r="Z576" t="s">
        <v>4708</v>
      </c>
      <c r="AA576" t="s">
        <v>40</v>
      </c>
      <c r="AB576" t="s">
        <v>35584</v>
      </c>
      <c r="AC576" t="s">
        <v>172</v>
      </c>
      <c r="AE576" t="b">
        <v>0</v>
      </c>
    </row>
    <row r="577" spans="1:31">
      <c r="A577" t="s">
        <v>35585</v>
      </c>
      <c r="B577" t="s">
        <v>35585</v>
      </c>
      <c r="C577" t="s">
        <v>35586</v>
      </c>
      <c r="D577" t="s">
        <v>35587</v>
      </c>
      <c r="E577" t="s">
        <v>373</v>
      </c>
      <c r="F577" t="s">
        <v>589</v>
      </c>
      <c r="G577" t="s">
        <v>612</v>
      </c>
      <c r="J577" t="s">
        <v>613</v>
      </c>
      <c r="K577" t="s">
        <v>35588</v>
      </c>
      <c r="L577" t="s">
        <v>11366</v>
      </c>
      <c r="M577" t="s">
        <v>2648</v>
      </c>
      <c r="O577" t="s">
        <v>373</v>
      </c>
      <c r="P577">
        <v>1</v>
      </c>
      <c r="Q577" t="s">
        <v>617</v>
      </c>
      <c r="R577">
        <v>14.99</v>
      </c>
      <c r="Z577" t="s">
        <v>26663</v>
      </c>
      <c r="AA577" t="s">
        <v>30</v>
      </c>
      <c r="AB577" t="s">
        <v>35589</v>
      </c>
      <c r="AC577" t="s">
        <v>172</v>
      </c>
      <c r="AE577" t="b">
        <v>0</v>
      </c>
    </row>
    <row r="578" spans="1:31">
      <c r="A578" t="s">
        <v>35590</v>
      </c>
      <c r="B578" t="s">
        <v>35590</v>
      </c>
      <c r="C578" t="s">
        <v>35591</v>
      </c>
      <c r="D578" t="s">
        <v>35592</v>
      </c>
      <c r="E578" t="s">
        <v>373</v>
      </c>
      <c r="F578" t="s">
        <v>589</v>
      </c>
      <c r="G578" t="s">
        <v>612</v>
      </c>
      <c r="J578" t="s">
        <v>613</v>
      </c>
      <c r="K578" t="s">
        <v>30628</v>
      </c>
      <c r="L578" t="s">
        <v>1048</v>
      </c>
      <c r="M578" t="s">
        <v>1049</v>
      </c>
      <c r="O578" t="s">
        <v>373</v>
      </c>
      <c r="P578">
        <v>1</v>
      </c>
      <c r="Q578" t="s">
        <v>617</v>
      </c>
      <c r="R578">
        <v>14.99</v>
      </c>
      <c r="Z578" t="s">
        <v>14135</v>
      </c>
      <c r="AA578" t="s">
        <v>22</v>
      </c>
      <c r="AB578" t="s">
        <v>35593</v>
      </c>
      <c r="AC578" t="s">
        <v>172</v>
      </c>
      <c r="AE578" t="b">
        <v>0</v>
      </c>
    </row>
    <row r="579" spans="1:31">
      <c r="A579" t="s">
        <v>35594</v>
      </c>
      <c r="B579" t="s">
        <v>35594</v>
      </c>
      <c r="C579" t="s">
        <v>35595</v>
      </c>
      <c r="D579" t="s">
        <v>35596</v>
      </c>
      <c r="E579" t="s">
        <v>373</v>
      </c>
      <c r="F579" t="s">
        <v>589</v>
      </c>
      <c r="G579" t="s">
        <v>612</v>
      </c>
      <c r="J579" t="s">
        <v>613</v>
      </c>
      <c r="K579" t="s">
        <v>30403</v>
      </c>
      <c r="L579" t="s">
        <v>686</v>
      </c>
      <c r="M579" t="s">
        <v>687</v>
      </c>
      <c r="O579" t="s">
        <v>373</v>
      </c>
      <c r="P579">
        <v>1</v>
      </c>
      <c r="Q579" t="s">
        <v>617</v>
      </c>
      <c r="R579">
        <v>13.99</v>
      </c>
      <c r="Z579" t="s">
        <v>5130</v>
      </c>
      <c r="AA579" t="s">
        <v>22</v>
      </c>
      <c r="AB579" t="s">
        <v>35597</v>
      </c>
      <c r="AC579" t="s">
        <v>172</v>
      </c>
      <c r="AE579" t="b">
        <v>0</v>
      </c>
    </row>
    <row r="580" spans="1:31">
      <c r="A580" t="s">
        <v>35598</v>
      </c>
      <c r="B580" t="s">
        <v>35598</v>
      </c>
      <c r="C580" t="s">
        <v>35599</v>
      </c>
      <c r="D580" t="s">
        <v>35600</v>
      </c>
      <c r="E580" t="s">
        <v>373</v>
      </c>
      <c r="F580" t="s">
        <v>589</v>
      </c>
      <c r="G580" t="s">
        <v>612</v>
      </c>
      <c r="J580" t="s">
        <v>613</v>
      </c>
      <c r="K580" t="s">
        <v>30889</v>
      </c>
      <c r="L580" t="s">
        <v>1155</v>
      </c>
      <c r="M580" t="s">
        <v>1156</v>
      </c>
      <c r="O580" t="s">
        <v>373</v>
      </c>
      <c r="P580">
        <v>1</v>
      </c>
      <c r="Q580" t="s">
        <v>617</v>
      </c>
      <c r="R580">
        <v>14.99</v>
      </c>
      <c r="Z580" t="s">
        <v>35601</v>
      </c>
      <c r="AA580" t="s">
        <v>266</v>
      </c>
      <c r="AB580">
        <v>7065</v>
      </c>
      <c r="AC580" t="s">
        <v>172</v>
      </c>
      <c r="AE580" t="b">
        <v>0</v>
      </c>
    </row>
    <row r="581" spans="1:31">
      <c r="A581" t="s">
        <v>35602</v>
      </c>
      <c r="B581" t="s">
        <v>35602</v>
      </c>
      <c r="C581" t="s">
        <v>35603</v>
      </c>
      <c r="D581" t="s">
        <v>35604</v>
      </c>
      <c r="E581" t="s">
        <v>373</v>
      </c>
      <c r="F581" t="s">
        <v>589</v>
      </c>
      <c r="G581" t="s">
        <v>612</v>
      </c>
      <c r="J581" t="s">
        <v>613</v>
      </c>
      <c r="K581" t="s">
        <v>31250</v>
      </c>
      <c r="L581" t="s">
        <v>1592</v>
      </c>
      <c r="M581" t="s">
        <v>1593</v>
      </c>
      <c r="O581" t="s">
        <v>373</v>
      </c>
      <c r="P581">
        <v>1</v>
      </c>
      <c r="Q581" t="s">
        <v>617</v>
      </c>
      <c r="R581">
        <v>11.99</v>
      </c>
      <c r="Z581" t="s">
        <v>1125</v>
      </c>
      <c r="AA581" t="s">
        <v>46</v>
      </c>
      <c r="AB581" t="s">
        <v>35605</v>
      </c>
      <c r="AC581" t="s">
        <v>172</v>
      </c>
      <c r="AE581" t="b">
        <v>0</v>
      </c>
    </row>
    <row r="582" spans="1:31">
      <c r="A582" t="s">
        <v>35606</v>
      </c>
      <c r="C582" t="s">
        <v>35607</v>
      </c>
      <c r="D582" t="s">
        <v>35608</v>
      </c>
      <c r="E582" t="s">
        <v>373</v>
      </c>
      <c r="F582" t="s">
        <v>374</v>
      </c>
      <c r="G582" t="s">
        <v>612</v>
      </c>
      <c r="J582" t="s">
        <v>376</v>
      </c>
      <c r="K582" t="s">
        <v>35609</v>
      </c>
      <c r="L582" t="s">
        <v>17743</v>
      </c>
      <c r="M582" t="s">
        <v>9639</v>
      </c>
      <c r="N582">
        <v>1</v>
      </c>
      <c r="O582" t="s">
        <v>373</v>
      </c>
      <c r="P582">
        <v>1</v>
      </c>
      <c r="Q582" t="s">
        <v>617</v>
      </c>
      <c r="R582">
        <v>16.99</v>
      </c>
      <c r="T582">
        <v>0</v>
      </c>
      <c r="V582">
        <v>0</v>
      </c>
      <c r="Z582" t="s">
        <v>18352</v>
      </c>
      <c r="AA582" t="s">
        <v>27</v>
      </c>
      <c r="AB582" t="s">
        <v>35610</v>
      </c>
      <c r="AC582" t="s">
        <v>172</v>
      </c>
      <c r="AE582" t="b">
        <v>0</v>
      </c>
    </row>
    <row r="583" spans="1:31">
      <c r="A583" t="s">
        <v>35611</v>
      </c>
      <c r="C583" t="s">
        <v>35612</v>
      </c>
      <c r="D583" t="s">
        <v>35613</v>
      </c>
      <c r="E583" t="s">
        <v>373</v>
      </c>
      <c r="F583" t="s">
        <v>374</v>
      </c>
      <c r="G583" t="s">
        <v>612</v>
      </c>
      <c r="J583" t="s">
        <v>376</v>
      </c>
      <c r="K583" t="s">
        <v>10412</v>
      </c>
      <c r="L583" t="s">
        <v>10413</v>
      </c>
      <c r="M583" t="s">
        <v>8081</v>
      </c>
      <c r="N583">
        <v>1</v>
      </c>
      <c r="O583" t="s">
        <v>373</v>
      </c>
      <c r="P583">
        <v>1</v>
      </c>
      <c r="Q583" t="s">
        <v>617</v>
      </c>
      <c r="R583">
        <v>14.99</v>
      </c>
      <c r="T583">
        <v>0</v>
      </c>
      <c r="V583">
        <v>0</v>
      </c>
      <c r="Z583" t="s">
        <v>2016</v>
      </c>
      <c r="AA583" t="s">
        <v>22</v>
      </c>
      <c r="AB583">
        <v>94403</v>
      </c>
      <c r="AC583" t="s">
        <v>172</v>
      </c>
      <c r="AE583" t="b">
        <v>0</v>
      </c>
    </row>
    <row r="584" spans="1:31">
      <c r="A584" t="s">
        <v>35614</v>
      </c>
      <c r="B584" t="s">
        <v>35614</v>
      </c>
      <c r="C584" t="s">
        <v>35615</v>
      </c>
      <c r="D584" t="s">
        <v>35616</v>
      </c>
      <c r="E584" t="s">
        <v>373</v>
      </c>
      <c r="F584" t="s">
        <v>589</v>
      </c>
      <c r="G584" t="s">
        <v>612</v>
      </c>
      <c r="J584" t="s">
        <v>613</v>
      </c>
      <c r="K584" t="s">
        <v>8478</v>
      </c>
      <c r="L584" t="s">
        <v>904</v>
      </c>
      <c r="M584" t="s">
        <v>905</v>
      </c>
      <c r="O584" t="s">
        <v>373</v>
      </c>
      <c r="P584">
        <v>1</v>
      </c>
      <c r="Q584" t="s">
        <v>617</v>
      </c>
      <c r="R584">
        <v>16.99</v>
      </c>
      <c r="Z584" t="s">
        <v>27685</v>
      </c>
      <c r="AA584" t="s">
        <v>54</v>
      </c>
      <c r="AB584" t="s">
        <v>35336</v>
      </c>
      <c r="AC584" t="s">
        <v>172</v>
      </c>
      <c r="AE584" t="b">
        <v>0</v>
      </c>
    </row>
    <row r="585" spans="1:31">
      <c r="A585" t="s">
        <v>35617</v>
      </c>
      <c r="C585" t="s">
        <v>35618</v>
      </c>
      <c r="D585" t="s">
        <v>35619</v>
      </c>
      <c r="E585" t="s">
        <v>373</v>
      </c>
      <c r="F585" t="s">
        <v>374</v>
      </c>
      <c r="G585" t="s">
        <v>612</v>
      </c>
      <c r="J585" t="s">
        <v>376</v>
      </c>
      <c r="K585" t="s">
        <v>30251</v>
      </c>
      <c r="L585" t="s">
        <v>758</v>
      </c>
      <c r="M585" t="s">
        <v>759</v>
      </c>
      <c r="N585">
        <v>1</v>
      </c>
      <c r="O585" t="s">
        <v>373</v>
      </c>
      <c r="P585">
        <v>1</v>
      </c>
      <c r="Q585" t="s">
        <v>617</v>
      </c>
      <c r="R585">
        <v>15.99</v>
      </c>
      <c r="T585">
        <v>0</v>
      </c>
      <c r="V585">
        <v>0</v>
      </c>
      <c r="Z585" t="s">
        <v>7243</v>
      </c>
      <c r="AA585" t="s">
        <v>22</v>
      </c>
      <c r="AB585" t="s">
        <v>35620</v>
      </c>
      <c r="AC585" t="s">
        <v>172</v>
      </c>
      <c r="AE585" t="b">
        <v>0</v>
      </c>
    </row>
    <row r="586" spans="1:31">
      <c r="A586" t="s">
        <v>35621</v>
      </c>
      <c r="B586" t="s">
        <v>35621</v>
      </c>
      <c r="C586" t="s">
        <v>35622</v>
      </c>
      <c r="D586" t="s">
        <v>35623</v>
      </c>
      <c r="E586" t="s">
        <v>373</v>
      </c>
      <c r="F586" t="s">
        <v>589</v>
      </c>
      <c r="G586" t="s">
        <v>612</v>
      </c>
      <c r="J586" t="s">
        <v>613</v>
      </c>
      <c r="K586" t="s">
        <v>3978</v>
      </c>
      <c r="L586" t="s">
        <v>1392</v>
      </c>
      <c r="M586" t="s">
        <v>1393</v>
      </c>
      <c r="O586" t="s">
        <v>373</v>
      </c>
      <c r="P586">
        <v>1</v>
      </c>
      <c r="Q586" t="s">
        <v>617</v>
      </c>
      <c r="R586">
        <v>13.99</v>
      </c>
      <c r="Z586" t="s">
        <v>35624</v>
      </c>
      <c r="AA586" t="s">
        <v>22</v>
      </c>
      <c r="AB586">
        <v>94611</v>
      </c>
      <c r="AC586" t="s">
        <v>172</v>
      </c>
      <c r="AE586" t="b">
        <v>0</v>
      </c>
    </row>
    <row r="587" spans="1:31">
      <c r="A587" t="s">
        <v>35625</v>
      </c>
      <c r="B587" t="s">
        <v>35625</v>
      </c>
      <c r="C587" t="s">
        <v>35626</v>
      </c>
      <c r="D587" t="s">
        <v>35627</v>
      </c>
      <c r="E587" t="s">
        <v>373</v>
      </c>
      <c r="F587" t="s">
        <v>589</v>
      </c>
      <c r="G587" t="s">
        <v>612</v>
      </c>
      <c r="J587" t="s">
        <v>613</v>
      </c>
      <c r="K587" t="s">
        <v>30275</v>
      </c>
      <c r="L587" t="s">
        <v>2632</v>
      </c>
      <c r="M587" t="s">
        <v>2633</v>
      </c>
      <c r="O587" t="s">
        <v>373</v>
      </c>
      <c r="P587">
        <v>1</v>
      </c>
      <c r="Q587" t="s">
        <v>617</v>
      </c>
      <c r="R587">
        <v>16.99</v>
      </c>
      <c r="Z587" t="s">
        <v>1375</v>
      </c>
      <c r="AA587" t="s">
        <v>24</v>
      </c>
      <c r="AB587" t="s">
        <v>35628</v>
      </c>
      <c r="AC587" t="s">
        <v>172</v>
      </c>
      <c r="AE587" t="b">
        <v>0</v>
      </c>
    </row>
    <row r="588" spans="1:31">
      <c r="A588" t="s">
        <v>35629</v>
      </c>
      <c r="C588" t="s">
        <v>35630</v>
      </c>
      <c r="D588" t="s">
        <v>35631</v>
      </c>
      <c r="E588" t="s">
        <v>373</v>
      </c>
      <c r="F588" t="s">
        <v>374</v>
      </c>
      <c r="G588" t="s">
        <v>612</v>
      </c>
      <c r="J588" t="s">
        <v>376</v>
      </c>
      <c r="K588" t="s">
        <v>19137</v>
      </c>
      <c r="L588" t="s">
        <v>3090</v>
      </c>
      <c r="M588" t="s">
        <v>3091</v>
      </c>
      <c r="N588">
        <v>1</v>
      </c>
      <c r="O588" t="s">
        <v>373</v>
      </c>
      <c r="P588">
        <v>1</v>
      </c>
      <c r="Q588" t="s">
        <v>617</v>
      </c>
      <c r="R588">
        <v>18.99</v>
      </c>
      <c r="T588">
        <v>0</v>
      </c>
      <c r="V588">
        <v>0</v>
      </c>
      <c r="Z588" t="s">
        <v>26124</v>
      </c>
      <c r="AA588" t="s">
        <v>22</v>
      </c>
      <c r="AB588" t="s">
        <v>35632</v>
      </c>
      <c r="AC588" t="s">
        <v>172</v>
      </c>
      <c r="AE588" t="b">
        <v>0</v>
      </c>
    </row>
    <row r="589" spans="1:31">
      <c r="A589" t="s">
        <v>35633</v>
      </c>
      <c r="B589" t="s">
        <v>35633</v>
      </c>
      <c r="C589" t="s">
        <v>35634</v>
      </c>
      <c r="D589" t="s">
        <v>35635</v>
      </c>
      <c r="E589" t="s">
        <v>435</v>
      </c>
      <c r="F589" t="s">
        <v>589</v>
      </c>
      <c r="G589" t="s">
        <v>612</v>
      </c>
      <c r="J589" t="s">
        <v>613</v>
      </c>
      <c r="K589" t="s">
        <v>30941</v>
      </c>
      <c r="L589" t="s">
        <v>1919</v>
      </c>
      <c r="M589" t="s">
        <v>1920</v>
      </c>
      <c r="O589" t="s">
        <v>435</v>
      </c>
      <c r="P589">
        <v>0</v>
      </c>
      <c r="Z589" t="s">
        <v>16875</v>
      </c>
      <c r="AA589" t="s">
        <v>22</v>
      </c>
      <c r="AB589" t="s">
        <v>35636</v>
      </c>
      <c r="AC589" t="s">
        <v>172</v>
      </c>
      <c r="AE589" t="b">
        <v>0</v>
      </c>
    </row>
    <row r="590" spans="1:31">
      <c r="A590" t="s">
        <v>35637</v>
      </c>
      <c r="B590" t="s">
        <v>35637</v>
      </c>
      <c r="C590" t="s">
        <v>35638</v>
      </c>
      <c r="D590" t="s">
        <v>35639</v>
      </c>
      <c r="E590" t="s">
        <v>373</v>
      </c>
      <c r="F590" t="s">
        <v>589</v>
      </c>
      <c r="G590" t="s">
        <v>612</v>
      </c>
      <c r="J590" t="s">
        <v>376</v>
      </c>
      <c r="K590" t="s">
        <v>33138</v>
      </c>
      <c r="L590" t="s">
        <v>9369</v>
      </c>
      <c r="M590" t="s">
        <v>1299</v>
      </c>
      <c r="O590" t="s">
        <v>373</v>
      </c>
      <c r="P590">
        <v>1</v>
      </c>
      <c r="Q590" t="s">
        <v>617</v>
      </c>
      <c r="R590">
        <v>16.99</v>
      </c>
      <c r="T590">
        <v>5.99</v>
      </c>
      <c r="Z590" t="s">
        <v>1759</v>
      </c>
      <c r="AA590" t="s">
        <v>24</v>
      </c>
      <c r="AB590" t="s">
        <v>6712</v>
      </c>
      <c r="AC590" t="s">
        <v>172</v>
      </c>
      <c r="AE590" t="b">
        <v>0</v>
      </c>
    </row>
    <row r="591" spans="1:31">
      <c r="A591" t="s">
        <v>35640</v>
      </c>
      <c r="C591" t="s">
        <v>35641</v>
      </c>
      <c r="D591" t="s">
        <v>35642</v>
      </c>
      <c r="E591" t="s">
        <v>373</v>
      </c>
      <c r="F591" t="s">
        <v>374</v>
      </c>
      <c r="G591" t="s">
        <v>612</v>
      </c>
      <c r="J591" t="s">
        <v>376</v>
      </c>
      <c r="K591" t="s">
        <v>8475</v>
      </c>
      <c r="L591" t="s">
        <v>822</v>
      </c>
      <c r="M591" t="s">
        <v>823</v>
      </c>
      <c r="N591">
        <v>1</v>
      </c>
      <c r="O591" t="s">
        <v>373</v>
      </c>
      <c r="P591">
        <v>1</v>
      </c>
      <c r="Q591" t="s">
        <v>617</v>
      </c>
      <c r="R591">
        <v>15.99</v>
      </c>
      <c r="T591">
        <v>0</v>
      </c>
      <c r="V591">
        <v>0</v>
      </c>
      <c r="Z591" t="s">
        <v>13826</v>
      </c>
      <c r="AA591" t="s">
        <v>39</v>
      </c>
      <c r="AB591" t="s">
        <v>35643</v>
      </c>
      <c r="AC591" t="s">
        <v>172</v>
      </c>
      <c r="AE591" t="b">
        <v>0</v>
      </c>
    </row>
    <row r="592" spans="1:31">
      <c r="A592" t="s">
        <v>35644</v>
      </c>
      <c r="B592" t="s">
        <v>35644</v>
      </c>
      <c r="C592" t="s">
        <v>35645</v>
      </c>
      <c r="D592" t="s">
        <v>35646</v>
      </c>
      <c r="E592" t="s">
        <v>373</v>
      </c>
      <c r="F592" t="s">
        <v>589</v>
      </c>
      <c r="G592" t="s">
        <v>612</v>
      </c>
      <c r="J592" t="s">
        <v>613</v>
      </c>
      <c r="K592" t="s">
        <v>30527</v>
      </c>
      <c r="L592" t="s">
        <v>1144</v>
      </c>
      <c r="M592" t="s">
        <v>1145</v>
      </c>
      <c r="O592" t="s">
        <v>373</v>
      </c>
      <c r="P592">
        <v>1</v>
      </c>
      <c r="Q592" t="s">
        <v>617</v>
      </c>
      <c r="R592">
        <v>15.99</v>
      </c>
      <c r="Z592" t="s">
        <v>16582</v>
      </c>
      <c r="AA592" t="s">
        <v>40</v>
      </c>
      <c r="AB592" t="s">
        <v>35647</v>
      </c>
      <c r="AC592" t="s">
        <v>172</v>
      </c>
      <c r="AE592" t="b">
        <v>0</v>
      </c>
    </row>
    <row r="593" spans="1:31">
      <c r="A593" t="s">
        <v>35648</v>
      </c>
      <c r="B593" t="s">
        <v>35648</v>
      </c>
      <c r="C593" t="s">
        <v>35649</v>
      </c>
      <c r="D593" t="s">
        <v>35650</v>
      </c>
      <c r="E593" t="s">
        <v>373</v>
      </c>
      <c r="F593" t="s">
        <v>589</v>
      </c>
      <c r="G593" t="s">
        <v>612</v>
      </c>
      <c r="J593" t="s">
        <v>376</v>
      </c>
      <c r="K593" t="s">
        <v>15146</v>
      </c>
      <c r="L593" t="s">
        <v>15147</v>
      </c>
      <c r="M593" t="s">
        <v>15148</v>
      </c>
      <c r="O593" t="s">
        <v>373</v>
      </c>
      <c r="P593">
        <v>1</v>
      </c>
      <c r="Q593" t="s">
        <v>617</v>
      </c>
      <c r="R593">
        <v>14.99</v>
      </c>
      <c r="Z593" t="s">
        <v>23994</v>
      </c>
      <c r="AA593" t="s">
        <v>69</v>
      </c>
      <c r="AB593" t="s">
        <v>35651</v>
      </c>
      <c r="AC593" t="s">
        <v>172</v>
      </c>
      <c r="AD593" t="s">
        <v>4114</v>
      </c>
      <c r="AE593" t="b">
        <v>0</v>
      </c>
    </row>
    <row r="594" spans="1:31">
      <c r="A594" t="s">
        <v>35652</v>
      </c>
      <c r="C594" t="s">
        <v>35653</v>
      </c>
      <c r="D594" t="s">
        <v>35654</v>
      </c>
      <c r="E594" t="s">
        <v>373</v>
      </c>
      <c r="F594" t="s">
        <v>374</v>
      </c>
      <c r="G594" t="s">
        <v>612</v>
      </c>
      <c r="J594" t="s">
        <v>376</v>
      </c>
      <c r="K594" t="s">
        <v>30236</v>
      </c>
      <c r="L594" t="s">
        <v>3744</v>
      </c>
      <c r="M594" t="s">
        <v>3745</v>
      </c>
      <c r="N594">
        <v>1</v>
      </c>
      <c r="O594" t="s">
        <v>373</v>
      </c>
      <c r="P594">
        <v>1</v>
      </c>
      <c r="Q594" t="s">
        <v>617</v>
      </c>
      <c r="R594">
        <v>13.99</v>
      </c>
      <c r="T594">
        <v>0</v>
      </c>
      <c r="V594">
        <v>0</v>
      </c>
      <c r="Z594" t="s">
        <v>13907</v>
      </c>
      <c r="AA594" t="s">
        <v>28</v>
      </c>
      <c r="AB594">
        <v>60706</v>
      </c>
      <c r="AC594" t="s">
        <v>172</v>
      </c>
      <c r="AE594" t="b">
        <v>0</v>
      </c>
    </row>
    <row r="595" spans="1:31">
      <c r="A595" t="s">
        <v>35652</v>
      </c>
      <c r="C595" t="s">
        <v>35653</v>
      </c>
      <c r="D595" t="s">
        <v>35654</v>
      </c>
      <c r="E595" t="s">
        <v>373</v>
      </c>
      <c r="F595" t="s">
        <v>374</v>
      </c>
      <c r="G595" t="s">
        <v>612</v>
      </c>
      <c r="J595" t="s">
        <v>376</v>
      </c>
      <c r="K595" t="s">
        <v>34242</v>
      </c>
      <c r="L595" t="s">
        <v>13909</v>
      </c>
      <c r="M595" t="s">
        <v>7899</v>
      </c>
      <c r="N595">
        <v>1</v>
      </c>
      <c r="O595" t="s">
        <v>373</v>
      </c>
      <c r="P595">
        <v>1</v>
      </c>
      <c r="Q595" t="s">
        <v>617</v>
      </c>
      <c r="R595">
        <v>13.99</v>
      </c>
      <c r="T595">
        <v>0</v>
      </c>
      <c r="V595">
        <v>0</v>
      </c>
      <c r="Z595" t="s">
        <v>13907</v>
      </c>
      <c r="AA595" t="s">
        <v>28</v>
      </c>
      <c r="AB595">
        <v>60706</v>
      </c>
      <c r="AC595" t="s">
        <v>172</v>
      </c>
      <c r="AE595" t="b">
        <v>0</v>
      </c>
    </row>
    <row r="596" spans="1:31">
      <c r="A596" t="s">
        <v>35652</v>
      </c>
      <c r="C596" t="s">
        <v>35653</v>
      </c>
      <c r="D596" t="s">
        <v>35654</v>
      </c>
      <c r="E596" t="s">
        <v>373</v>
      </c>
      <c r="F596" t="s">
        <v>374</v>
      </c>
      <c r="G596" t="s">
        <v>612</v>
      </c>
      <c r="J596" t="s">
        <v>376</v>
      </c>
      <c r="K596" t="s">
        <v>35165</v>
      </c>
      <c r="L596" t="s">
        <v>24482</v>
      </c>
      <c r="M596" t="s">
        <v>4531</v>
      </c>
      <c r="N596">
        <v>1</v>
      </c>
      <c r="O596" t="s">
        <v>373</v>
      </c>
      <c r="P596">
        <v>1</v>
      </c>
      <c r="Q596" t="s">
        <v>617</v>
      </c>
      <c r="R596">
        <v>16.99</v>
      </c>
      <c r="T596">
        <v>0</v>
      </c>
      <c r="V596">
        <v>0</v>
      </c>
      <c r="Z596" t="s">
        <v>13907</v>
      </c>
      <c r="AA596" t="s">
        <v>28</v>
      </c>
      <c r="AB596">
        <v>60706</v>
      </c>
      <c r="AC596" t="s">
        <v>172</v>
      </c>
      <c r="AE596" t="b">
        <v>0</v>
      </c>
    </row>
    <row r="597" spans="1:31">
      <c r="A597" t="s">
        <v>35655</v>
      </c>
      <c r="C597" t="s">
        <v>35656</v>
      </c>
      <c r="D597" t="s">
        <v>35657</v>
      </c>
      <c r="E597" t="s">
        <v>373</v>
      </c>
      <c r="F597" t="s">
        <v>374</v>
      </c>
      <c r="G597" t="s">
        <v>612</v>
      </c>
      <c r="J597" t="s">
        <v>376</v>
      </c>
      <c r="K597" t="s">
        <v>15257</v>
      </c>
      <c r="L597" t="s">
        <v>15258</v>
      </c>
      <c r="M597" t="s">
        <v>15259</v>
      </c>
      <c r="N597">
        <v>1</v>
      </c>
      <c r="O597" t="s">
        <v>373</v>
      </c>
      <c r="P597">
        <v>1</v>
      </c>
      <c r="Q597" t="s">
        <v>617</v>
      </c>
      <c r="R597">
        <v>15.99</v>
      </c>
      <c r="T597">
        <v>0</v>
      </c>
      <c r="V597">
        <v>0</v>
      </c>
      <c r="Z597" t="s">
        <v>35658</v>
      </c>
      <c r="AA597" t="s">
        <v>41</v>
      </c>
      <c r="AB597">
        <v>55009</v>
      </c>
      <c r="AC597" t="s">
        <v>172</v>
      </c>
      <c r="AE597" t="b">
        <v>0</v>
      </c>
    </row>
    <row r="598" spans="1:31">
      <c r="A598" t="s">
        <v>35659</v>
      </c>
      <c r="B598" t="s">
        <v>35659</v>
      </c>
      <c r="C598" t="s">
        <v>35660</v>
      </c>
      <c r="D598" t="s">
        <v>35661</v>
      </c>
      <c r="E598" t="s">
        <v>373</v>
      </c>
      <c r="F598" t="s">
        <v>589</v>
      </c>
      <c r="G598" t="s">
        <v>612</v>
      </c>
      <c r="J598" t="s">
        <v>613</v>
      </c>
      <c r="K598" t="s">
        <v>2241</v>
      </c>
      <c r="L598" t="s">
        <v>437</v>
      </c>
      <c r="M598" t="s">
        <v>438</v>
      </c>
      <c r="O598" t="s">
        <v>373</v>
      </c>
      <c r="P598">
        <v>1</v>
      </c>
      <c r="Q598" t="s">
        <v>617</v>
      </c>
      <c r="R598">
        <v>17.99</v>
      </c>
      <c r="Z598" t="s">
        <v>2389</v>
      </c>
      <c r="AA598" t="s">
        <v>24</v>
      </c>
      <c r="AB598" t="s">
        <v>35662</v>
      </c>
      <c r="AC598" t="s">
        <v>172</v>
      </c>
      <c r="AE598" t="b">
        <v>0</v>
      </c>
    </row>
    <row r="599" spans="1:31">
      <c r="A599" t="s">
        <v>35663</v>
      </c>
      <c r="B599" t="s">
        <v>35663</v>
      </c>
      <c r="C599" t="s">
        <v>35664</v>
      </c>
      <c r="D599" t="s">
        <v>35665</v>
      </c>
      <c r="E599" t="s">
        <v>373</v>
      </c>
      <c r="F599" t="s">
        <v>589</v>
      </c>
      <c r="G599" t="s">
        <v>612</v>
      </c>
      <c r="J599" t="s">
        <v>613</v>
      </c>
      <c r="K599" t="s">
        <v>5925</v>
      </c>
      <c r="L599" t="s">
        <v>5926</v>
      </c>
      <c r="M599" t="s">
        <v>5927</v>
      </c>
      <c r="O599" t="s">
        <v>373</v>
      </c>
      <c r="P599">
        <v>1</v>
      </c>
      <c r="Q599" t="s">
        <v>617</v>
      </c>
      <c r="R599">
        <v>14.99</v>
      </c>
      <c r="Z599" t="s">
        <v>35065</v>
      </c>
      <c r="AA599" t="s">
        <v>23</v>
      </c>
      <c r="AB599" t="s">
        <v>35066</v>
      </c>
      <c r="AC599" t="s">
        <v>172</v>
      </c>
      <c r="AE599" t="b">
        <v>0</v>
      </c>
    </row>
    <row r="600" spans="1:31">
      <c r="A600" t="s">
        <v>35666</v>
      </c>
      <c r="C600" t="s">
        <v>35667</v>
      </c>
      <c r="D600" t="s">
        <v>35668</v>
      </c>
      <c r="E600" t="s">
        <v>373</v>
      </c>
      <c r="F600" t="s">
        <v>374</v>
      </c>
      <c r="G600" t="s">
        <v>612</v>
      </c>
      <c r="J600" t="s">
        <v>376</v>
      </c>
      <c r="K600" t="s">
        <v>1379</v>
      </c>
      <c r="L600" t="s">
        <v>1380</v>
      </c>
      <c r="M600" t="s">
        <v>1381</v>
      </c>
      <c r="N600">
        <v>1</v>
      </c>
      <c r="O600" t="s">
        <v>373</v>
      </c>
      <c r="P600">
        <v>1</v>
      </c>
      <c r="Q600" t="s">
        <v>617</v>
      </c>
      <c r="R600">
        <v>16.99</v>
      </c>
      <c r="T600">
        <v>0</v>
      </c>
      <c r="V600">
        <v>0</v>
      </c>
      <c r="Z600" t="s">
        <v>7863</v>
      </c>
      <c r="AA600" t="s">
        <v>24</v>
      </c>
      <c r="AB600" t="s">
        <v>31007</v>
      </c>
      <c r="AC600" t="s">
        <v>172</v>
      </c>
      <c r="AE600" t="b">
        <v>0</v>
      </c>
    </row>
    <row r="601" spans="1:31">
      <c r="A601" t="s">
        <v>35669</v>
      </c>
      <c r="C601" t="s">
        <v>35670</v>
      </c>
      <c r="D601" t="s">
        <v>35671</v>
      </c>
      <c r="E601" t="s">
        <v>373</v>
      </c>
      <c r="F601" t="s">
        <v>374</v>
      </c>
      <c r="G601" t="s">
        <v>612</v>
      </c>
      <c r="J601" t="s">
        <v>376</v>
      </c>
      <c r="K601" t="s">
        <v>8379</v>
      </c>
      <c r="L601" t="s">
        <v>1076</v>
      </c>
      <c r="M601" t="s">
        <v>1077</v>
      </c>
      <c r="N601">
        <v>1</v>
      </c>
      <c r="O601" t="s">
        <v>373</v>
      </c>
      <c r="P601">
        <v>1</v>
      </c>
      <c r="Q601" t="s">
        <v>617</v>
      </c>
      <c r="R601">
        <v>16.99</v>
      </c>
      <c r="T601">
        <v>0</v>
      </c>
      <c r="V601">
        <v>0</v>
      </c>
      <c r="Z601" t="s">
        <v>35672</v>
      </c>
      <c r="AA601" t="s">
        <v>28</v>
      </c>
      <c r="AB601" t="s">
        <v>35673</v>
      </c>
      <c r="AC601" t="s">
        <v>172</v>
      </c>
      <c r="AE601" t="b">
        <v>0</v>
      </c>
    </row>
    <row r="602" spans="1:31">
      <c r="A602" t="s">
        <v>35674</v>
      </c>
      <c r="C602" t="s">
        <v>35675</v>
      </c>
      <c r="D602" t="s">
        <v>35676</v>
      </c>
      <c r="E602" t="s">
        <v>373</v>
      </c>
      <c r="F602" t="s">
        <v>374</v>
      </c>
      <c r="G602" t="s">
        <v>612</v>
      </c>
      <c r="J602" t="s">
        <v>376</v>
      </c>
      <c r="K602" t="s">
        <v>3962</v>
      </c>
      <c r="L602" t="s">
        <v>2170</v>
      </c>
      <c r="M602" t="s">
        <v>2171</v>
      </c>
      <c r="N602">
        <v>1</v>
      </c>
      <c r="O602" t="s">
        <v>373</v>
      </c>
      <c r="P602">
        <v>1</v>
      </c>
      <c r="Q602" t="s">
        <v>617</v>
      </c>
      <c r="R602">
        <v>17.99</v>
      </c>
      <c r="T602">
        <v>0</v>
      </c>
      <c r="V602">
        <v>0</v>
      </c>
      <c r="Z602" t="s">
        <v>4235</v>
      </c>
      <c r="AA602" t="s">
        <v>30</v>
      </c>
      <c r="AB602" t="s">
        <v>35677</v>
      </c>
      <c r="AC602" t="s">
        <v>172</v>
      </c>
      <c r="AE602" t="b">
        <v>0</v>
      </c>
    </row>
    <row r="603" spans="1:31">
      <c r="A603" t="s">
        <v>35674</v>
      </c>
      <c r="C603" t="s">
        <v>35675</v>
      </c>
      <c r="D603" t="s">
        <v>35676</v>
      </c>
      <c r="E603" t="s">
        <v>373</v>
      </c>
      <c r="F603" t="s">
        <v>374</v>
      </c>
      <c r="G603" t="s">
        <v>612</v>
      </c>
      <c r="J603" t="s">
        <v>376</v>
      </c>
      <c r="K603" t="s">
        <v>8379</v>
      </c>
      <c r="L603" t="s">
        <v>1076</v>
      </c>
      <c r="M603" t="s">
        <v>1077</v>
      </c>
      <c r="N603">
        <v>1</v>
      </c>
      <c r="O603" t="s">
        <v>373</v>
      </c>
      <c r="P603">
        <v>1</v>
      </c>
      <c r="Q603" t="s">
        <v>617</v>
      </c>
      <c r="R603">
        <v>16.99</v>
      </c>
      <c r="T603">
        <v>0</v>
      </c>
      <c r="V603">
        <v>0</v>
      </c>
      <c r="Z603" t="s">
        <v>4235</v>
      </c>
      <c r="AA603" t="s">
        <v>30</v>
      </c>
      <c r="AB603" t="s">
        <v>35677</v>
      </c>
      <c r="AC603" t="s">
        <v>172</v>
      </c>
      <c r="AE603" t="b">
        <v>0</v>
      </c>
    </row>
    <row r="604" spans="1:31">
      <c r="A604" t="s">
        <v>35678</v>
      </c>
      <c r="B604" t="s">
        <v>35678</v>
      </c>
      <c r="C604" t="s">
        <v>35679</v>
      </c>
      <c r="D604" t="s">
        <v>35680</v>
      </c>
      <c r="E604" t="s">
        <v>373</v>
      </c>
      <c r="F604" t="s">
        <v>589</v>
      </c>
      <c r="G604" t="s">
        <v>612</v>
      </c>
      <c r="J604" t="s">
        <v>376</v>
      </c>
      <c r="K604" t="s">
        <v>8507</v>
      </c>
      <c r="L604" t="s">
        <v>665</v>
      </c>
      <c r="M604" t="s">
        <v>666</v>
      </c>
      <c r="O604" t="s">
        <v>373</v>
      </c>
      <c r="P604">
        <v>2</v>
      </c>
      <c r="Q604" t="s">
        <v>617</v>
      </c>
      <c r="R604">
        <v>37.98</v>
      </c>
      <c r="T604">
        <v>8.07</v>
      </c>
      <c r="Z604" t="s">
        <v>35681</v>
      </c>
      <c r="AA604" t="s">
        <v>30</v>
      </c>
      <c r="AB604" t="s">
        <v>35682</v>
      </c>
      <c r="AC604" t="s">
        <v>172</v>
      </c>
      <c r="AE604" t="b">
        <v>0</v>
      </c>
    </row>
    <row r="605" spans="1:31">
      <c r="A605" t="s">
        <v>35683</v>
      </c>
      <c r="B605" t="s">
        <v>35683</v>
      </c>
      <c r="C605" t="s">
        <v>35684</v>
      </c>
      <c r="D605" t="s">
        <v>35685</v>
      </c>
      <c r="E605" t="s">
        <v>373</v>
      </c>
      <c r="F605" t="s">
        <v>589</v>
      </c>
      <c r="G605" t="s">
        <v>612</v>
      </c>
      <c r="J605" t="s">
        <v>613</v>
      </c>
      <c r="K605" t="s">
        <v>4003</v>
      </c>
      <c r="L605" t="s">
        <v>600</v>
      </c>
      <c r="M605" t="s">
        <v>601</v>
      </c>
      <c r="O605" t="s">
        <v>373</v>
      </c>
      <c r="P605">
        <v>1</v>
      </c>
      <c r="Q605" t="s">
        <v>617</v>
      </c>
      <c r="R605">
        <v>16.99</v>
      </c>
      <c r="Z605" t="s">
        <v>10986</v>
      </c>
      <c r="AA605" t="s">
        <v>38</v>
      </c>
      <c r="AB605" t="s">
        <v>35686</v>
      </c>
      <c r="AC605" t="s">
        <v>172</v>
      </c>
      <c r="AE605" t="b">
        <v>0</v>
      </c>
    </row>
    <row r="606" spans="1:31">
      <c r="A606" t="s">
        <v>35687</v>
      </c>
      <c r="B606" t="s">
        <v>35687</v>
      </c>
      <c r="C606" t="s">
        <v>35688</v>
      </c>
      <c r="D606" t="s">
        <v>35689</v>
      </c>
      <c r="E606" t="s">
        <v>373</v>
      </c>
      <c r="F606" t="s">
        <v>589</v>
      </c>
      <c r="G606" t="s">
        <v>612</v>
      </c>
      <c r="J606" t="s">
        <v>613</v>
      </c>
      <c r="K606" t="s">
        <v>30417</v>
      </c>
      <c r="L606" t="s">
        <v>10248</v>
      </c>
      <c r="M606" t="s">
        <v>1095</v>
      </c>
      <c r="O606" t="s">
        <v>373</v>
      </c>
      <c r="P606">
        <v>1</v>
      </c>
      <c r="Q606" t="s">
        <v>617</v>
      </c>
      <c r="R606">
        <v>16.99</v>
      </c>
      <c r="Z606" t="s">
        <v>35690</v>
      </c>
      <c r="AA606" t="s">
        <v>31</v>
      </c>
      <c r="AB606" t="s">
        <v>35691</v>
      </c>
      <c r="AC606" t="s">
        <v>172</v>
      </c>
      <c r="AE606" t="b">
        <v>0</v>
      </c>
    </row>
    <row r="607" spans="1:31">
      <c r="A607" t="s">
        <v>35687</v>
      </c>
      <c r="B607" t="s">
        <v>35687</v>
      </c>
      <c r="C607" t="s">
        <v>35688</v>
      </c>
      <c r="D607" t="s">
        <v>35689</v>
      </c>
      <c r="E607" t="s">
        <v>373</v>
      </c>
      <c r="F607" t="s">
        <v>589</v>
      </c>
      <c r="G607" t="s">
        <v>612</v>
      </c>
      <c r="J607" t="s">
        <v>613</v>
      </c>
      <c r="K607" t="s">
        <v>30513</v>
      </c>
      <c r="L607" t="s">
        <v>1213</v>
      </c>
      <c r="M607" t="s">
        <v>1214</v>
      </c>
      <c r="O607" t="s">
        <v>373</v>
      </c>
      <c r="P607">
        <v>1</v>
      </c>
      <c r="Q607" t="s">
        <v>617</v>
      </c>
      <c r="R607">
        <v>16.99</v>
      </c>
      <c r="Z607" t="s">
        <v>35690</v>
      </c>
      <c r="AA607" t="s">
        <v>31</v>
      </c>
      <c r="AB607" t="s">
        <v>35691</v>
      </c>
      <c r="AC607" t="s">
        <v>172</v>
      </c>
      <c r="AE607" t="b">
        <v>0</v>
      </c>
    </row>
    <row r="608" spans="1:31">
      <c r="A608" t="s">
        <v>35692</v>
      </c>
      <c r="B608" t="s">
        <v>35692</v>
      </c>
      <c r="C608" t="s">
        <v>35693</v>
      </c>
      <c r="D608" t="s">
        <v>35694</v>
      </c>
      <c r="E608" t="s">
        <v>373</v>
      </c>
      <c r="F608" t="s">
        <v>589</v>
      </c>
      <c r="G608" t="s">
        <v>612</v>
      </c>
      <c r="J608" t="s">
        <v>613</v>
      </c>
      <c r="K608" t="s">
        <v>24722</v>
      </c>
      <c r="L608" t="s">
        <v>1235</v>
      </c>
      <c r="M608" t="s">
        <v>560</v>
      </c>
      <c r="O608" t="s">
        <v>373</v>
      </c>
      <c r="P608">
        <v>1</v>
      </c>
      <c r="Q608" t="s">
        <v>617</v>
      </c>
      <c r="R608">
        <v>17.99</v>
      </c>
      <c r="Z608" t="s">
        <v>13624</v>
      </c>
      <c r="AA608" t="s">
        <v>22</v>
      </c>
      <c r="AB608" t="s">
        <v>35695</v>
      </c>
      <c r="AC608" t="s">
        <v>172</v>
      </c>
      <c r="AE608" t="b">
        <v>0</v>
      </c>
    </row>
    <row r="609" spans="1:31">
      <c r="A609" t="s">
        <v>35696</v>
      </c>
      <c r="B609" t="s">
        <v>35696</v>
      </c>
      <c r="C609" t="s">
        <v>35697</v>
      </c>
      <c r="D609" t="s">
        <v>35698</v>
      </c>
      <c r="E609" t="s">
        <v>373</v>
      </c>
      <c r="F609" t="s">
        <v>589</v>
      </c>
      <c r="G609" t="s">
        <v>612</v>
      </c>
      <c r="J609" t="s">
        <v>613</v>
      </c>
      <c r="K609" t="s">
        <v>31642</v>
      </c>
      <c r="L609" t="s">
        <v>13274</v>
      </c>
      <c r="M609" t="s">
        <v>4453</v>
      </c>
      <c r="O609" t="s">
        <v>373</v>
      </c>
      <c r="P609">
        <v>1</v>
      </c>
      <c r="Q609" t="s">
        <v>617</v>
      </c>
      <c r="R609">
        <v>15.99</v>
      </c>
      <c r="Z609" t="s">
        <v>3735</v>
      </c>
      <c r="AA609" t="s">
        <v>22</v>
      </c>
      <c r="AB609" t="s">
        <v>35699</v>
      </c>
      <c r="AC609" t="s">
        <v>172</v>
      </c>
      <c r="AE609" t="b">
        <v>0</v>
      </c>
    </row>
    <row r="610" spans="1:31">
      <c r="A610" t="s">
        <v>35700</v>
      </c>
      <c r="B610" t="s">
        <v>35700</v>
      </c>
      <c r="C610" t="s">
        <v>35701</v>
      </c>
      <c r="D610" t="s">
        <v>35702</v>
      </c>
      <c r="E610" t="s">
        <v>373</v>
      </c>
      <c r="F610" t="s">
        <v>589</v>
      </c>
      <c r="G610" t="s">
        <v>612</v>
      </c>
      <c r="J610" t="s">
        <v>613</v>
      </c>
      <c r="K610" t="s">
        <v>30992</v>
      </c>
      <c r="L610" t="s">
        <v>10729</v>
      </c>
      <c r="M610" t="s">
        <v>10730</v>
      </c>
      <c r="O610" t="s">
        <v>373</v>
      </c>
      <c r="P610">
        <v>1</v>
      </c>
      <c r="Q610" t="s">
        <v>617</v>
      </c>
      <c r="R610">
        <v>15.99</v>
      </c>
      <c r="Z610" t="s">
        <v>4536</v>
      </c>
      <c r="AA610" t="s">
        <v>37</v>
      </c>
      <c r="AB610" t="s">
        <v>35703</v>
      </c>
      <c r="AC610" t="s">
        <v>172</v>
      </c>
      <c r="AE610" t="b">
        <v>0</v>
      </c>
    </row>
    <row r="611" spans="1:31">
      <c r="A611" t="s">
        <v>35704</v>
      </c>
      <c r="B611" t="s">
        <v>35704</v>
      </c>
      <c r="C611" t="s">
        <v>35705</v>
      </c>
      <c r="D611" t="s">
        <v>35706</v>
      </c>
      <c r="E611" t="s">
        <v>373</v>
      </c>
      <c r="F611" t="s">
        <v>589</v>
      </c>
      <c r="G611" t="s">
        <v>612</v>
      </c>
      <c r="J611" t="s">
        <v>613</v>
      </c>
      <c r="K611" t="s">
        <v>30223</v>
      </c>
      <c r="L611" t="s">
        <v>872</v>
      </c>
      <c r="M611" t="s">
        <v>873</v>
      </c>
      <c r="O611" t="s">
        <v>373</v>
      </c>
      <c r="P611">
        <v>1</v>
      </c>
      <c r="Q611" t="s">
        <v>617</v>
      </c>
      <c r="R611">
        <v>17.99</v>
      </c>
      <c r="Z611" t="s">
        <v>35707</v>
      </c>
      <c r="AA611" t="s">
        <v>46</v>
      </c>
      <c r="AB611">
        <v>38555</v>
      </c>
      <c r="AC611" t="s">
        <v>172</v>
      </c>
      <c r="AE611" t="b">
        <v>0</v>
      </c>
    </row>
    <row r="612" spans="1:31">
      <c r="A612" t="s">
        <v>35708</v>
      </c>
      <c r="B612" t="s">
        <v>35708</v>
      </c>
      <c r="C612" t="s">
        <v>35709</v>
      </c>
      <c r="D612" t="s">
        <v>35710</v>
      </c>
      <c r="E612" t="s">
        <v>373</v>
      </c>
      <c r="F612" t="s">
        <v>589</v>
      </c>
      <c r="G612" t="s">
        <v>612</v>
      </c>
      <c r="J612" t="s">
        <v>613</v>
      </c>
      <c r="K612" t="s">
        <v>3978</v>
      </c>
      <c r="L612" t="s">
        <v>1392</v>
      </c>
      <c r="M612" t="s">
        <v>1393</v>
      </c>
      <c r="O612" t="s">
        <v>373</v>
      </c>
      <c r="P612">
        <v>1</v>
      </c>
      <c r="Q612" t="s">
        <v>617</v>
      </c>
      <c r="R612">
        <v>13.99</v>
      </c>
      <c r="Z612" t="s">
        <v>5999</v>
      </c>
      <c r="AA612" t="s">
        <v>26</v>
      </c>
      <c r="AB612" t="s">
        <v>6000</v>
      </c>
      <c r="AC612" t="s">
        <v>172</v>
      </c>
      <c r="AE612" t="b">
        <v>0</v>
      </c>
    </row>
    <row r="613" spans="1:31">
      <c r="A613" t="s">
        <v>35711</v>
      </c>
      <c r="C613" t="s">
        <v>35712</v>
      </c>
      <c r="D613" t="s">
        <v>35713</v>
      </c>
      <c r="E613" t="s">
        <v>373</v>
      </c>
      <c r="F613" t="s">
        <v>374</v>
      </c>
      <c r="G613" t="s">
        <v>612</v>
      </c>
      <c r="J613" t="s">
        <v>376</v>
      </c>
      <c r="K613" t="s">
        <v>30444</v>
      </c>
      <c r="L613" t="s">
        <v>1197</v>
      </c>
      <c r="M613" t="s">
        <v>1198</v>
      </c>
      <c r="N613">
        <v>1</v>
      </c>
      <c r="O613" t="s">
        <v>373</v>
      </c>
      <c r="P613">
        <v>1</v>
      </c>
      <c r="Q613" t="s">
        <v>617</v>
      </c>
      <c r="R613">
        <v>14.99</v>
      </c>
      <c r="T613">
        <v>0</v>
      </c>
      <c r="V613">
        <v>0</v>
      </c>
      <c r="Z613" t="s">
        <v>23165</v>
      </c>
      <c r="AA613" t="s">
        <v>24</v>
      </c>
      <c r="AB613" t="s">
        <v>23166</v>
      </c>
      <c r="AC613" t="s">
        <v>172</v>
      </c>
      <c r="AE613" t="b">
        <v>0</v>
      </c>
    </row>
    <row r="614" spans="1:31">
      <c r="A614" t="s">
        <v>35714</v>
      </c>
      <c r="B614" t="s">
        <v>35714</v>
      </c>
      <c r="C614" t="s">
        <v>35715</v>
      </c>
      <c r="D614" t="s">
        <v>35716</v>
      </c>
      <c r="E614" t="s">
        <v>373</v>
      </c>
      <c r="F614" t="s">
        <v>589</v>
      </c>
      <c r="G614" t="s">
        <v>612</v>
      </c>
      <c r="J614" t="s">
        <v>613</v>
      </c>
      <c r="K614" t="s">
        <v>34314</v>
      </c>
      <c r="L614" t="s">
        <v>15234</v>
      </c>
      <c r="M614" t="s">
        <v>15235</v>
      </c>
      <c r="O614" t="s">
        <v>373</v>
      </c>
      <c r="P614">
        <v>1</v>
      </c>
      <c r="Q614" t="s">
        <v>617</v>
      </c>
      <c r="R614">
        <v>14.99</v>
      </c>
      <c r="Z614" t="s">
        <v>35717</v>
      </c>
      <c r="AA614" t="s">
        <v>29</v>
      </c>
      <c r="AB614" t="s">
        <v>35718</v>
      </c>
      <c r="AC614" t="s">
        <v>172</v>
      </c>
      <c r="AE614" t="b">
        <v>0</v>
      </c>
    </row>
    <row r="615" spans="1:31">
      <c r="A615" t="s">
        <v>35719</v>
      </c>
      <c r="B615" t="s">
        <v>35719</v>
      </c>
      <c r="C615" t="s">
        <v>35720</v>
      </c>
      <c r="D615" t="s">
        <v>35721</v>
      </c>
      <c r="E615" t="s">
        <v>373</v>
      </c>
      <c r="F615" t="s">
        <v>589</v>
      </c>
      <c r="G615" t="s">
        <v>612</v>
      </c>
      <c r="J615" t="s">
        <v>613</v>
      </c>
      <c r="K615" t="s">
        <v>3907</v>
      </c>
      <c r="L615" t="s">
        <v>2411</v>
      </c>
      <c r="M615" t="s">
        <v>2412</v>
      </c>
      <c r="O615" t="s">
        <v>373</v>
      </c>
      <c r="P615">
        <v>1</v>
      </c>
      <c r="Q615" t="s">
        <v>617</v>
      </c>
      <c r="R615">
        <v>19.99</v>
      </c>
      <c r="Z615" t="s">
        <v>4967</v>
      </c>
      <c r="AA615" t="s">
        <v>24</v>
      </c>
      <c r="AB615" t="s">
        <v>35722</v>
      </c>
      <c r="AC615" t="s">
        <v>172</v>
      </c>
      <c r="AE615" t="b">
        <v>0</v>
      </c>
    </row>
    <row r="616" spans="1:31">
      <c r="A616" t="s">
        <v>35723</v>
      </c>
      <c r="B616" t="s">
        <v>35723</v>
      </c>
      <c r="C616" t="s">
        <v>35724</v>
      </c>
      <c r="D616" t="s">
        <v>35725</v>
      </c>
      <c r="E616" t="s">
        <v>373</v>
      </c>
      <c r="F616" t="s">
        <v>589</v>
      </c>
      <c r="G616" t="s">
        <v>612</v>
      </c>
      <c r="J616" t="s">
        <v>613</v>
      </c>
      <c r="K616" t="s">
        <v>8462</v>
      </c>
      <c r="L616" t="s">
        <v>2620</v>
      </c>
      <c r="M616" t="s">
        <v>2621</v>
      </c>
      <c r="O616" t="s">
        <v>373</v>
      </c>
      <c r="P616">
        <v>1</v>
      </c>
      <c r="Q616" t="s">
        <v>617</v>
      </c>
      <c r="R616">
        <v>18.99</v>
      </c>
      <c r="Z616" t="s">
        <v>1994</v>
      </c>
      <c r="AA616" t="s">
        <v>22</v>
      </c>
      <c r="AB616" t="s">
        <v>35726</v>
      </c>
      <c r="AC616" t="s">
        <v>172</v>
      </c>
      <c r="AE616" t="b">
        <v>1</v>
      </c>
    </row>
    <row r="617" spans="1:31">
      <c r="A617" t="s">
        <v>35723</v>
      </c>
      <c r="B617" t="s">
        <v>35723</v>
      </c>
      <c r="C617" t="s">
        <v>35724</v>
      </c>
      <c r="D617" t="s">
        <v>35725</v>
      </c>
      <c r="E617" t="s">
        <v>373</v>
      </c>
      <c r="F617" t="s">
        <v>589</v>
      </c>
      <c r="G617" t="s">
        <v>612</v>
      </c>
      <c r="J617" t="s">
        <v>613</v>
      </c>
      <c r="K617" t="s">
        <v>394</v>
      </c>
      <c r="L617" t="s">
        <v>857</v>
      </c>
      <c r="M617" t="s">
        <v>396</v>
      </c>
      <c r="O617" t="s">
        <v>373</v>
      </c>
      <c r="P617">
        <v>1</v>
      </c>
      <c r="Q617" t="s">
        <v>617</v>
      </c>
      <c r="R617">
        <v>14.99</v>
      </c>
      <c r="Z617" t="s">
        <v>1994</v>
      </c>
      <c r="AA617" t="s">
        <v>22</v>
      </c>
      <c r="AB617" t="s">
        <v>35726</v>
      </c>
      <c r="AC617" t="s">
        <v>172</v>
      </c>
      <c r="AE617" t="b">
        <v>1</v>
      </c>
    </row>
    <row r="618" spans="1:31">
      <c r="A618" t="s">
        <v>35727</v>
      </c>
      <c r="C618" t="s">
        <v>35728</v>
      </c>
      <c r="D618" t="s">
        <v>35729</v>
      </c>
      <c r="E618" t="s">
        <v>435</v>
      </c>
      <c r="F618" t="s">
        <v>374</v>
      </c>
      <c r="G618" t="s">
        <v>612</v>
      </c>
      <c r="J618" t="s">
        <v>376</v>
      </c>
      <c r="K618" t="s">
        <v>1379</v>
      </c>
      <c r="L618" t="s">
        <v>1380</v>
      </c>
      <c r="M618" t="s">
        <v>1381</v>
      </c>
      <c r="N618">
        <v>1</v>
      </c>
      <c r="P618">
        <v>0</v>
      </c>
      <c r="Z618" t="s">
        <v>35730</v>
      </c>
      <c r="AA618" t="s">
        <v>30</v>
      </c>
      <c r="AB618">
        <v>22015</v>
      </c>
      <c r="AC618" t="s">
        <v>172</v>
      </c>
      <c r="AE618" t="b">
        <v>0</v>
      </c>
    </row>
    <row r="619" spans="1:31">
      <c r="A619" t="s">
        <v>35731</v>
      </c>
      <c r="B619" t="s">
        <v>35731</v>
      </c>
      <c r="C619" t="s">
        <v>35732</v>
      </c>
      <c r="D619" t="s">
        <v>35733</v>
      </c>
      <c r="E619" t="s">
        <v>373</v>
      </c>
      <c r="F619" t="s">
        <v>589</v>
      </c>
      <c r="G619" t="s">
        <v>612</v>
      </c>
      <c r="J619" t="s">
        <v>613</v>
      </c>
      <c r="K619" t="s">
        <v>31704</v>
      </c>
      <c r="L619" t="s">
        <v>1858</v>
      </c>
      <c r="M619" t="s">
        <v>1859</v>
      </c>
      <c r="O619" t="s">
        <v>373</v>
      </c>
      <c r="P619">
        <v>1</v>
      </c>
      <c r="Q619" t="s">
        <v>617</v>
      </c>
      <c r="R619">
        <v>14.99</v>
      </c>
      <c r="Z619" t="s">
        <v>7229</v>
      </c>
      <c r="AA619" t="s">
        <v>36</v>
      </c>
      <c r="AB619" t="s">
        <v>35734</v>
      </c>
      <c r="AC619" t="s">
        <v>172</v>
      </c>
      <c r="AE619" t="b">
        <v>0</v>
      </c>
    </row>
    <row r="620" spans="1:31">
      <c r="A620" t="s">
        <v>35735</v>
      </c>
      <c r="B620" t="s">
        <v>35735</v>
      </c>
      <c r="C620" t="s">
        <v>35736</v>
      </c>
      <c r="D620" t="s">
        <v>35737</v>
      </c>
      <c r="E620" t="s">
        <v>373</v>
      </c>
      <c r="F620" t="s">
        <v>589</v>
      </c>
      <c r="G620" t="s">
        <v>612</v>
      </c>
      <c r="J620" t="s">
        <v>376</v>
      </c>
      <c r="K620" t="s">
        <v>35353</v>
      </c>
      <c r="L620" t="s">
        <v>1036</v>
      </c>
      <c r="M620" t="s">
        <v>1037</v>
      </c>
      <c r="O620" t="s">
        <v>373</v>
      </c>
      <c r="P620">
        <v>1</v>
      </c>
      <c r="Q620" t="s">
        <v>617</v>
      </c>
      <c r="R620">
        <v>14.99</v>
      </c>
      <c r="T620">
        <v>5.99</v>
      </c>
      <c r="Z620" t="s">
        <v>23027</v>
      </c>
      <c r="AA620" t="s">
        <v>218</v>
      </c>
      <c r="AB620">
        <v>33023</v>
      </c>
      <c r="AC620" t="s">
        <v>172</v>
      </c>
      <c r="AE620" t="b">
        <v>0</v>
      </c>
    </row>
    <row r="621" spans="1:31">
      <c r="A621" t="s">
        <v>35738</v>
      </c>
      <c r="B621" t="s">
        <v>35738</v>
      </c>
      <c r="C621" t="s">
        <v>35739</v>
      </c>
      <c r="D621" t="s">
        <v>35740</v>
      </c>
      <c r="E621" t="s">
        <v>373</v>
      </c>
      <c r="F621" t="s">
        <v>589</v>
      </c>
      <c r="G621" t="s">
        <v>612</v>
      </c>
      <c r="J621" t="s">
        <v>613</v>
      </c>
      <c r="K621" t="s">
        <v>31250</v>
      </c>
      <c r="L621" t="s">
        <v>1592</v>
      </c>
      <c r="M621" t="s">
        <v>1593</v>
      </c>
      <c r="O621" t="s">
        <v>373</v>
      </c>
      <c r="P621">
        <v>1</v>
      </c>
      <c r="Q621" t="s">
        <v>617</v>
      </c>
      <c r="R621">
        <v>11.99</v>
      </c>
      <c r="Z621" t="s">
        <v>839</v>
      </c>
      <c r="AA621" t="s">
        <v>22</v>
      </c>
      <c r="AB621" t="s">
        <v>35741</v>
      </c>
      <c r="AC621" t="s">
        <v>172</v>
      </c>
      <c r="AE621" t="b">
        <v>0</v>
      </c>
    </row>
    <row r="622" spans="1:31">
      <c r="A622" t="s">
        <v>35742</v>
      </c>
      <c r="B622" t="s">
        <v>35742</v>
      </c>
      <c r="C622" t="s">
        <v>35743</v>
      </c>
      <c r="D622" t="s">
        <v>35744</v>
      </c>
      <c r="E622" t="s">
        <v>373</v>
      </c>
      <c r="F622" t="s">
        <v>589</v>
      </c>
      <c r="G622" t="s">
        <v>612</v>
      </c>
      <c r="J622" t="s">
        <v>613</v>
      </c>
      <c r="K622" t="s">
        <v>32556</v>
      </c>
      <c r="L622" t="s">
        <v>638</v>
      </c>
      <c r="M622" t="s">
        <v>454</v>
      </c>
      <c r="O622" t="s">
        <v>373</v>
      </c>
      <c r="P622">
        <v>1</v>
      </c>
      <c r="Q622" t="s">
        <v>617</v>
      </c>
      <c r="R622">
        <v>16.99</v>
      </c>
      <c r="Z622" t="s">
        <v>13008</v>
      </c>
      <c r="AA622" t="s">
        <v>30</v>
      </c>
      <c r="AB622" t="s">
        <v>35745</v>
      </c>
      <c r="AC622" t="s">
        <v>172</v>
      </c>
      <c r="AE622" t="b">
        <v>0</v>
      </c>
    </row>
    <row r="623" spans="1:31">
      <c r="A623" t="s">
        <v>35746</v>
      </c>
      <c r="B623" t="s">
        <v>35746</v>
      </c>
      <c r="C623" t="s">
        <v>35747</v>
      </c>
      <c r="D623" t="s">
        <v>35748</v>
      </c>
      <c r="E623" t="s">
        <v>373</v>
      </c>
      <c r="F623" t="s">
        <v>589</v>
      </c>
      <c r="G623" t="s">
        <v>612</v>
      </c>
      <c r="J623" t="s">
        <v>503</v>
      </c>
      <c r="K623" t="s">
        <v>515</v>
      </c>
      <c r="L623" t="s">
        <v>516</v>
      </c>
      <c r="M623" t="s">
        <v>517</v>
      </c>
      <c r="O623" t="s">
        <v>373</v>
      </c>
      <c r="P623">
        <v>4</v>
      </c>
      <c r="Q623" t="s">
        <v>617</v>
      </c>
      <c r="R623">
        <v>79.96</v>
      </c>
      <c r="T623">
        <v>51.96</v>
      </c>
      <c r="Z623" t="s">
        <v>8015</v>
      </c>
      <c r="AA623" t="s">
        <v>167</v>
      </c>
      <c r="AB623">
        <v>926</v>
      </c>
      <c r="AC623" t="s">
        <v>172</v>
      </c>
      <c r="AE623" t="b">
        <v>0</v>
      </c>
    </row>
    <row r="624" spans="1:31">
      <c r="A624" t="s">
        <v>35746</v>
      </c>
      <c r="B624" t="s">
        <v>35746</v>
      </c>
      <c r="C624" t="s">
        <v>35747</v>
      </c>
      <c r="D624" t="s">
        <v>35748</v>
      </c>
      <c r="E624" t="s">
        <v>373</v>
      </c>
      <c r="F624" t="s">
        <v>589</v>
      </c>
      <c r="G624" t="s">
        <v>612</v>
      </c>
      <c r="J624" t="s">
        <v>503</v>
      </c>
      <c r="K624" t="s">
        <v>4003</v>
      </c>
      <c r="L624" t="s">
        <v>600</v>
      </c>
      <c r="M624" t="s">
        <v>601</v>
      </c>
      <c r="O624" t="s">
        <v>373</v>
      </c>
      <c r="P624">
        <v>1</v>
      </c>
      <c r="Q624" t="s">
        <v>617</v>
      </c>
      <c r="R624">
        <v>16.99</v>
      </c>
      <c r="T624">
        <v>12.99</v>
      </c>
      <c r="Z624" t="s">
        <v>8015</v>
      </c>
      <c r="AA624" t="s">
        <v>167</v>
      </c>
      <c r="AB624">
        <v>926</v>
      </c>
      <c r="AC624" t="s">
        <v>172</v>
      </c>
      <c r="AE624" t="b">
        <v>0</v>
      </c>
    </row>
    <row r="625" spans="1:31">
      <c r="A625" t="s">
        <v>35746</v>
      </c>
      <c r="B625" t="s">
        <v>35746</v>
      </c>
      <c r="C625" t="s">
        <v>35747</v>
      </c>
      <c r="D625" t="s">
        <v>35748</v>
      </c>
      <c r="E625" t="s">
        <v>373</v>
      </c>
      <c r="F625" t="s">
        <v>589</v>
      </c>
      <c r="G625" t="s">
        <v>612</v>
      </c>
      <c r="J625" t="s">
        <v>503</v>
      </c>
      <c r="K625" t="s">
        <v>8462</v>
      </c>
      <c r="L625" t="s">
        <v>2620</v>
      </c>
      <c r="M625" t="s">
        <v>2621</v>
      </c>
      <c r="O625" t="s">
        <v>373</v>
      </c>
      <c r="P625">
        <v>10</v>
      </c>
      <c r="Q625" t="s">
        <v>617</v>
      </c>
      <c r="R625">
        <v>189.9</v>
      </c>
      <c r="T625">
        <v>129.9</v>
      </c>
      <c r="Z625" t="s">
        <v>8015</v>
      </c>
      <c r="AA625" t="s">
        <v>167</v>
      </c>
      <c r="AB625">
        <v>926</v>
      </c>
      <c r="AC625" t="s">
        <v>172</v>
      </c>
      <c r="AE625" t="b">
        <v>0</v>
      </c>
    </row>
    <row r="626" spans="1:31">
      <c r="A626" t="s">
        <v>35749</v>
      </c>
      <c r="B626" t="s">
        <v>35749</v>
      </c>
      <c r="C626" t="s">
        <v>35750</v>
      </c>
      <c r="D626" t="s">
        <v>35751</v>
      </c>
      <c r="E626" t="s">
        <v>435</v>
      </c>
      <c r="F626" t="s">
        <v>589</v>
      </c>
      <c r="G626" t="s">
        <v>612</v>
      </c>
      <c r="J626" t="s">
        <v>503</v>
      </c>
      <c r="K626" t="s">
        <v>8462</v>
      </c>
      <c r="L626" t="s">
        <v>2620</v>
      </c>
      <c r="M626" t="s">
        <v>2621</v>
      </c>
      <c r="O626" t="s">
        <v>435</v>
      </c>
      <c r="P626">
        <v>0</v>
      </c>
      <c r="Z626" t="s">
        <v>8015</v>
      </c>
      <c r="AA626" t="s">
        <v>167</v>
      </c>
      <c r="AB626">
        <v>926</v>
      </c>
      <c r="AC626" t="s">
        <v>172</v>
      </c>
      <c r="AE626" t="b">
        <v>0</v>
      </c>
    </row>
    <row r="627" spans="1:31">
      <c r="A627" t="s">
        <v>35752</v>
      </c>
      <c r="B627" t="s">
        <v>35752</v>
      </c>
      <c r="C627" t="s">
        <v>35753</v>
      </c>
      <c r="D627" t="s">
        <v>35754</v>
      </c>
      <c r="E627" t="s">
        <v>373</v>
      </c>
      <c r="F627" t="s">
        <v>589</v>
      </c>
      <c r="G627" t="s">
        <v>612</v>
      </c>
      <c r="J627" t="s">
        <v>613</v>
      </c>
      <c r="K627" t="s">
        <v>8483</v>
      </c>
      <c r="L627" t="s">
        <v>1405</v>
      </c>
      <c r="M627" t="s">
        <v>1406</v>
      </c>
      <c r="O627" t="s">
        <v>373</v>
      </c>
      <c r="P627">
        <v>1</v>
      </c>
      <c r="Q627" t="s">
        <v>617</v>
      </c>
      <c r="R627">
        <v>16.99</v>
      </c>
      <c r="Z627" t="s">
        <v>1759</v>
      </c>
      <c r="AA627" t="s">
        <v>24</v>
      </c>
      <c r="AB627" t="s">
        <v>35755</v>
      </c>
      <c r="AC627" t="s">
        <v>172</v>
      </c>
      <c r="AE627" t="b">
        <v>0</v>
      </c>
    </row>
    <row r="628" spans="1:31">
      <c r="A628" t="s">
        <v>35756</v>
      </c>
      <c r="B628" t="s">
        <v>35756</v>
      </c>
      <c r="C628" t="s">
        <v>35757</v>
      </c>
      <c r="D628" t="s">
        <v>35758</v>
      </c>
      <c r="E628" t="s">
        <v>373</v>
      </c>
      <c r="F628" t="s">
        <v>589</v>
      </c>
      <c r="G628" t="s">
        <v>612</v>
      </c>
      <c r="J628" t="s">
        <v>613</v>
      </c>
      <c r="K628" t="s">
        <v>3926</v>
      </c>
      <c r="L628" t="s">
        <v>1635</v>
      </c>
      <c r="M628" t="s">
        <v>1636</v>
      </c>
      <c r="O628" t="s">
        <v>373</v>
      </c>
      <c r="P628">
        <v>1</v>
      </c>
      <c r="Q628" t="s">
        <v>617</v>
      </c>
      <c r="R628">
        <v>16.99</v>
      </c>
      <c r="Z628" t="s">
        <v>6836</v>
      </c>
      <c r="AA628" t="s">
        <v>22</v>
      </c>
      <c r="AB628" t="s">
        <v>34159</v>
      </c>
      <c r="AC628" t="s">
        <v>172</v>
      </c>
      <c r="AE628" t="b">
        <v>0</v>
      </c>
    </row>
    <row r="629" spans="1:31">
      <c r="A629" t="s">
        <v>35759</v>
      </c>
      <c r="B629" t="s">
        <v>35759</v>
      </c>
      <c r="C629" t="s">
        <v>35760</v>
      </c>
      <c r="D629" t="s">
        <v>35761</v>
      </c>
      <c r="E629" t="s">
        <v>373</v>
      </c>
      <c r="F629" t="s">
        <v>589</v>
      </c>
      <c r="G629" t="s">
        <v>612</v>
      </c>
      <c r="J629" t="s">
        <v>613</v>
      </c>
      <c r="K629" t="s">
        <v>5818</v>
      </c>
      <c r="L629" t="s">
        <v>963</v>
      </c>
      <c r="M629" t="s">
        <v>964</v>
      </c>
      <c r="O629" t="s">
        <v>373</v>
      </c>
      <c r="P629">
        <v>1</v>
      </c>
      <c r="Q629" t="s">
        <v>617</v>
      </c>
      <c r="R629">
        <v>16.99</v>
      </c>
      <c r="Z629" t="s">
        <v>35762</v>
      </c>
      <c r="AA629" t="s">
        <v>39</v>
      </c>
      <c r="AB629" t="s">
        <v>35763</v>
      </c>
      <c r="AC629" t="s">
        <v>172</v>
      </c>
      <c r="AE629" t="b">
        <v>0</v>
      </c>
    </row>
    <row r="630" spans="1:31">
      <c r="A630" t="s">
        <v>35764</v>
      </c>
      <c r="B630" t="s">
        <v>35764</v>
      </c>
      <c r="C630" t="s">
        <v>35765</v>
      </c>
      <c r="D630" t="s">
        <v>35766</v>
      </c>
      <c r="E630" t="s">
        <v>373</v>
      </c>
      <c r="F630" t="s">
        <v>589</v>
      </c>
      <c r="G630" t="s">
        <v>612</v>
      </c>
      <c r="J630" t="s">
        <v>613</v>
      </c>
      <c r="K630" t="s">
        <v>30970</v>
      </c>
      <c r="L630" t="s">
        <v>2228</v>
      </c>
      <c r="M630" t="s">
        <v>2229</v>
      </c>
      <c r="O630" t="s">
        <v>373</v>
      </c>
      <c r="P630">
        <v>1</v>
      </c>
      <c r="Q630" t="s">
        <v>617</v>
      </c>
      <c r="R630">
        <v>14.99</v>
      </c>
      <c r="Z630" t="s">
        <v>6576</v>
      </c>
      <c r="AA630" t="s">
        <v>24</v>
      </c>
      <c r="AB630" t="s">
        <v>35767</v>
      </c>
      <c r="AC630" t="s">
        <v>172</v>
      </c>
      <c r="AE630" t="b">
        <v>0</v>
      </c>
    </row>
    <row r="631" spans="1:31">
      <c r="A631" t="s">
        <v>35764</v>
      </c>
      <c r="B631" t="s">
        <v>35764</v>
      </c>
      <c r="C631" t="s">
        <v>35765</v>
      </c>
      <c r="D631" t="s">
        <v>35766</v>
      </c>
      <c r="E631" t="s">
        <v>373</v>
      </c>
      <c r="F631" t="s">
        <v>589</v>
      </c>
      <c r="G631" t="s">
        <v>612</v>
      </c>
      <c r="J631" t="s">
        <v>613</v>
      </c>
      <c r="K631" t="s">
        <v>3913</v>
      </c>
      <c r="L631" t="s">
        <v>1174</v>
      </c>
      <c r="M631" t="s">
        <v>1175</v>
      </c>
      <c r="O631" t="s">
        <v>373</v>
      </c>
      <c r="P631">
        <v>1</v>
      </c>
      <c r="Q631" t="s">
        <v>617</v>
      </c>
      <c r="R631">
        <v>14.99</v>
      </c>
      <c r="Z631" t="s">
        <v>6576</v>
      </c>
      <c r="AA631" t="s">
        <v>24</v>
      </c>
      <c r="AB631" t="s">
        <v>35767</v>
      </c>
      <c r="AC631" t="s">
        <v>172</v>
      </c>
      <c r="AE631" t="b">
        <v>0</v>
      </c>
    </row>
    <row r="632" spans="1:31">
      <c r="A632" t="s">
        <v>35768</v>
      </c>
      <c r="B632" t="s">
        <v>35768</v>
      </c>
      <c r="C632" t="s">
        <v>35769</v>
      </c>
      <c r="D632" t="s">
        <v>35770</v>
      </c>
      <c r="E632" t="s">
        <v>373</v>
      </c>
      <c r="F632" t="s">
        <v>589</v>
      </c>
      <c r="G632" t="s">
        <v>612</v>
      </c>
      <c r="J632" t="s">
        <v>376</v>
      </c>
      <c r="K632" t="s">
        <v>4003</v>
      </c>
      <c r="L632" t="s">
        <v>600</v>
      </c>
      <c r="M632" t="s">
        <v>601</v>
      </c>
      <c r="O632" t="s">
        <v>373</v>
      </c>
      <c r="P632">
        <v>1</v>
      </c>
      <c r="Q632" t="s">
        <v>617</v>
      </c>
      <c r="R632">
        <v>16.99</v>
      </c>
      <c r="T632">
        <v>2.16</v>
      </c>
      <c r="Z632" t="s">
        <v>5710</v>
      </c>
      <c r="AA632" t="s">
        <v>22</v>
      </c>
      <c r="AB632" t="s">
        <v>35771</v>
      </c>
      <c r="AC632" t="s">
        <v>172</v>
      </c>
      <c r="AE632" t="b">
        <v>0</v>
      </c>
    </row>
    <row r="633" spans="1:31">
      <c r="A633" t="s">
        <v>35768</v>
      </c>
      <c r="B633" t="s">
        <v>35768</v>
      </c>
      <c r="C633" t="s">
        <v>35769</v>
      </c>
      <c r="D633" t="s">
        <v>35770</v>
      </c>
      <c r="E633" t="s">
        <v>373</v>
      </c>
      <c r="F633" t="s">
        <v>589</v>
      </c>
      <c r="G633" t="s">
        <v>612</v>
      </c>
      <c r="J633" t="s">
        <v>376</v>
      </c>
      <c r="K633" t="s">
        <v>8478</v>
      </c>
      <c r="L633" t="s">
        <v>904</v>
      </c>
      <c r="M633" t="s">
        <v>905</v>
      </c>
      <c r="O633" t="s">
        <v>373</v>
      </c>
      <c r="P633">
        <v>1</v>
      </c>
      <c r="Q633" t="s">
        <v>617</v>
      </c>
      <c r="R633">
        <v>16.99</v>
      </c>
      <c r="T633">
        <v>2.16</v>
      </c>
      <c r="Z633" t="s">
        <v>5710</v>
      </c>
      <c r="AA633" t="s">
        <v>22</v>
      </c>
      <c r="AB633" t="s">
        <v>35771</v>
      </c>
      <c r="AC633" t="s">
        <v>172</v>
      </c>
      <c r="AE633" t="b">
        <v>0</v>
      </c>
    </row>
    <row r="634" spans="1:31">
      <c r="A634" t="s">
        <v>35772</v>
      </c>
      <c r="B634" t="s">
        <v>35772</v>
      </c>
      <c r="C634" t="s">
        <v>35773</v>
      </c>
      <c r="D634" t="s">
        <v>35774</v>
      </c>
      <c r="E634" t="s">
        <v>373</v>
      </c>
      <c r="F634" t="s">
        <v>589</v>
      </c>
      <c r="G634" t="s">
        <v>612</v>
      </c>
      <c r="J634" t="s">
        <v>613</v>
      </c>
      <c r="K634" t="s">
        <v>8373</v>
      </c>
      <c r="L634" t="s">
        <v>888</v>
      </c>
      <c r="M634" t="s">
        <v>889</v>
      </c>
      <c r="O634" t="s">
        <v>373</v>
      </c>
      <c r="P634">
        <v>1</v>
      </c>
      <c r="Q634" t="s">
        <v>617</v>
      </c>
      <c r="R634">
        <v>14.99</v>
      </c>
      <c r="Z634" t="s">
        <v>35775</v>
      </c>
      <c r="AA634" t="s">
        <v>27</v>
      </c>
      <c r="AB634" t="s">
        <v>35776</v>
      </c>
      <c r="AC634" t="s">
        <v>172</v>
      </c>
      <c r="AE634" t="b">
        <v>0</v>
      </c>
    </row>
    <row r="635" spans="1:31">
      <c r="A635" t="s">
        <v>35777</v>
      </c>
      <c r="C635" t="s">
        <v>35773</v>
      </c>
      <c r="D635" t="s">
        <v>35778</v>
      </c>
      <c r="E635" t="s">
        <v>373</v>
      </c>
      <c r="F635" t="s">
        <v>374</v>
      </c>
      <c r="G635" t="s">
        <v>612</v>
      </c>
      <c r="J635" t="s">
        <v>376</v>
      </c>
      <c r="K635" t="s">
        <v>31574</v>
      </c>
      <c r="L635" t="s">
        <v>8685</v>
      </c>
      <c r="M635" t="s">
        <v>4600</v>
      </c>
      <c r="N635">
        <v>1</v>
      </c>
      <c r="O635" t="s">
        <v>373</v>
      </c>
      <c r="P635">
        <v>1</v>
      </c>
      <c r="Q635" t="s">
        <v>617</v>
      </c>
      <c r="R635">
        <v>15.99</v>
      </c>
      <c r="T635">
        <v>0</v>
      </c>
      <c r="V635">
        <v>0</v>
      </c>
      <c r="Z635" t="s">
        <v>35775</v>
      </c>
      <c r="AA635" t="s">
        <v>27</v>
      </c>
      <c r="AB635" t="s">
        <v>35776</v>
      </c>
      <c r="AC635" t="s">
        <v>172</v>
      </c>
      <c r="AE635" t="b">
        <v>0</v>
      </c>
    </row>
    <row r="636" spans="1:31">
      <c r="A636" t="s">
        <v>35779</v>
      </c>
      <c r="B636" t="s">
        <v>35779</v>
      </c>
      <c r="C636" t="s">
        <v>35780</v>
      </c>
      <c r="D636" t="s">
        <v>35781</v>
      </c>
      <c r="E636" t="s">
        <v>373</v>
      </c>
      <c r="F636" t="s">
        <v>589</v>
      </c>
      <c r="G636" t="s">
        <v>612</v>
      </c>
      <c r="J636" t="s">
        <v>731</v>
      </c>
      <c r="K636" t="s">
        <v>30558</v>
      </c>
      <c r="L636" t="s">
        <v>18085</v>
      </c>
      <c r="M636" t="s">
        <v>3576</v>
      </c>
      <c r="O636" t="s">
        <v>373</v>
      </c>
      <c r="P636">
        <v>1</v>
      </c>
      <c r="Q636" t="s">
        <v>617</v>
      </c>
      <c r="R636">
        <v>15.99</v>
      </c>
      <c r="T636">
        <v>5.99</v>
      </c>
      <c r="Z636" t="s">
        <v>21311</v>
      </c>
      <c r="AA636" t="s">
        <v>308</v>
      </c>
      <c r="AB636">
        <v>2745</v>
      </c>
      <c r="AC636" t="s">
        <v>172</v>
      </c>
      <c r="AE636" t="b">
        <v>0</v>
      </c>
    </row>
    <row r="637" spans="1:31">
      <c r="A637" t="s">
        <v>35782</v>
      </c>
      <c r="B637" t="s">
        <v>35782</v>
      </c>
      <c r="C637" t="s">
        <v>35783</v>
      </c>
      <c r="D637" t="s">
        <v>35784</v>
      </c>
      <c r="E637" t="s">
        <v>373</v>
      </c>
      <c r="F637" t="s">
        <v>589</v>
      </c>
      <c r="G637" t="s">
        <v>612</v>
      </c>
      <c r="J637" t="s">
        <v>613</v>
      </c>
      <c r="K637" t="s">
        <v>24694</v>
      </c>
      <c r="L637" t="s">
        <v>3444</v>
      </c>
      <c r="M637" t="s">
        <v>3445</v>
      </c>
      <c r="O637" t="s">
        <v>373</v>
      </c>
      <c r="P637">
        <v>1</v>
      </c>
      <c r="Q637" t="s">
        <v>617</v>
      </c>
      <c r="R637">
        <v>16.99</v>
      </c>
      <c r="Z637" t="s">
        <v>4967</v>
      </c>
      <c r="AA637" t="s">
        <v>24</v>
      </c>
      <c r="AB637" t="s">
        <v>35722</v>
      </c>
      <c r="AC637" t="s">
        <v>172</v>
      </c>
      <c r="AE637" t="b">
        <v>0</v>
      </c>
    </row>
    <row r="638" spans="1:31">
      <c r="A638" t="s">
        <v>35785</v>
      </c>
      <c r="B638" t="s">
        <v>35785</v>
      </c>
      <c r="C638" t="s">
        <v>35786</v>
      </c>
      <c r="D638" t="s">
        <v>35787</v>
      </c>
      <c r="E638" t="s">
        <v>435</v>
      </c>
      <c r="F638" t="s">
        <v>589</v>
      </c>
      <c r="G638" t="s">
        <v>612</v>
      </c>
      <c r="J638" t="s">
        <v>613</v>
      </c>
      <c r="K638" t="s">
        <v>13445</v>
      </c>
      <c r="L638" t="s">
        <v>2348</v>
      </c>
      <c r="M638" t="s">
        <v>2349</v>
      </c>
      <c r="O638" t="s">
        <v>435</v>
      </c>
      <c r="P638">
        <v>0</v>
      </c>
      <c r="Z638" t="s">
        <v>4967</v>
      </c>
      <c r="AA638" t="s">
        <v>24</v>
      </c>
      <c r="AB638" t="s">
        <v>35722</v>
      </c>
      <c r="AC638" t="s">
        <v>172</v>
      </c>
      <c r="AE638" t="b">
        <v>0</v>
      </c>
    </row>
    <row r="639" spans="1:31">
      <c r="A639" t="s">
        <v>35788</v>
      </c>
      <c r="B639" t="s">
        <v>35788</v>
      </c>
      <c r="C639" t="s">
        <v>35789</v>
      </c>
      <c r="D639" t="s">
        <v>35790</v>
      </c>
      <c r="E639" t="s">
        <v>373</v>
      </c>
      <c r="F639" t="s">
        <v>589</v>
      </c>
      <c r="G639" t="s">
        <v>612</v>
      </c>
      <c r="J639" t="s">
        <v>613</v>
      </c>
      <c r="K639" t="s">
        <v>35588</v>
      </c>
      <c r="L639" t="s">
        <v>11366</v>
      </c>
      <c r="M639" t="s">
        <v>2648</v>
      </c>
      <c r="O639" t="s">
        <v>373</v>
      </c>
      <c r="P639">
        <v>1</v>
      </c>
      <c r="Q639" t="s">
        <v>617</v>
      </c>
      <c r="R639">
        <v>14.99</v>
      </c>
      <c r="Z639" t="s">
        <v>4094</v>
      </c>
      <c r="AA639" t="s">
        <v>49</v>
      </c>
      <c r="AB639" t="s">
        <v>35791</v>
      </c>
      <c r="AC639" t="s">
        <v>172</v>
      </c>
      <c r="AE639" t="b">
        <v>0</v>
      </c>
    </row>
    <row r="640" spans="1:31">
      <c r="A640" t="s">
        <v>35792</v>
      </c>
      <c r="B640" t="s">
        <v>35792</v>
      </c>
      <c r="C640" t="s">
        <v>35793</v>
      </c>
      <c r="D640" t="s">
        <v>35794</v>
      </c>
      <c r="E640" t="s">
        <v>373</v>
      </c>
      <c r="F640" t="s">
        <v>589</v>
      </c>
      <c r="G640" t="s">
        <v>612</v>
      </c>
      <c r="J640" t="s">
        <v>376</v>
      </c>
      <c r="K640" t="s">
        <v>5925</v>
      </c>
      <c r="L640" t="s">
        <v>5926</v>
      </c>
      <c r="M640" t="s">
        <v>5927</v>
      </c>
      <c r="O640" t="s">
        <v>373</v>
      </c>
      <c r="P640">
        <v>1</v>
      </c>
      <c r="Q640" t="s">
        <v>617</v>
      </c>
      <c r="R640">
        <v>14.99</v>
      </c>
      <c r="T640">
        <v>3.25</v>
      </c>
      <c r="Z640" t="s">
        <v>1749</v>
      </c>
      <c r="AA640" t="s">
        <v>43</v>
      </c>
      <c r="AB640" t="s">
        <v>35795</v>
      </c>
      <c r="AC640" t="s">
        <v>172</v>
      </c>
      <c r="AE640" t="b">
        <v>0</v>
      </c>
    </row>
    <row r="641" spans="1:31">
      <c r="A641" t="s">
        <v>35796</v>
      </c>
      <c r="B641" t="s">
        <v>35796</v>
      </c>
      <c r="C641" t="s">
        <v>35797</v>
      </c>
      <c r="D641" t="s">
        <v>35798</v>
      </c>
      <c r="E641" t="s">
        <v>373</v>
      </c>
      <c r="F641" t="s">
        <v>589</v>
      </c>
      <c r="G641" t="s">
        <v>612</v>
      </c>
      <c r="J641" t="s">
        <v>376</v>
      </c>
      <c r="K641" t="s">
        <v>24722</v>
      </c>
      <c r="L641" t="s">
        <v>1235</v>
      </c>
      <c r="M641" t="s">
        <v>560</v>
      </c>
      <c r="O641" t="s">
        <v>373</v>
      </c>
      <c r="P641">
        <v>1</v>
      </c>
      <c r="Q641" t="s">
        <v>617</v>
      </c>
      <c r="R641">
        <v>17.99</v>
      </c>
      <c r="T641">
        <v>5.99</v>
      </c>
      <c r="Z641" t="s">
        <v>35799</v>
      </c>
      <c r="AA641" t="s">
        <v>28</v>
      </c>
      <c r="AB641">
        <v>60015</v>
      </c>
      <c r="AC641" t="s">
        <v>172</v>
      </c>
      <c r="AE641" t="b">
        <v>0</v>
      </c>
    </row>
    <row r="642" spans="1:31">
      <c r="A642" t="s">
        <v>35800</v>
      </c>
      <c r="B642" t="s">
        <v>35800</v>
      </c>
      <c r="C642" t="s">
        <v>35801</v>
      </c>
      <c r="D642" t="s">
        <v>35802</v>
      </c>
      <c r="E642" t="s">
        <v>373</v>
      </c>
      <c r="F642" t="s">
        <v>589</v>
      </c>
      <c r="G642" t="s">
        <v>612</v>
      </c>
      <c r="J642" t="s">
        <v>613</v>
      </c>
      <c r="K642" t="s">
        <v>31298</v>
      </c>
      <c r="L642" t="s">
        <v>2397</v>
      </c>
      <c r="M642" t="s">
        <v>2398</v>
      </c>
      <c r="O642" t="s">
        <v>373</v>
      </c>
      <c r="P642">
        <v>1</v>
      </c>
      <c r="Q642" t="s">
        <v>617</v>
      </c>
      <c r="R642">
        <v>15.99</v>
      </c>
      <c r="Z642" t="s">
        <v>4646</v>
      </c>
      <c r="AA642" t="s">
        <v>23</v>
      </c>
      <c r="AB642">
        <v>11427</v>
      </c>
      <c r="AC642" t="s">
        <v>172</v>
      </c>
      <c r="AE642" t="b">
        <v>0</v>
      </c>
    </row>
    <row r="643" spans="1:31">
      <c r="A643" t="s">
        <v>35803</v>
      </c>
      <c r="C643" t="s">
        <v>35804</v>
      </c>
      <c r="D643" t="s">
        <v>35805</v>
      </c>
      <c r="E643" t="s">
        <v>373</v>
      </c>
      <c r="F643" t="s">
        <v>374</v>
      </c>
      <c r="G643" t="s">
        <v>612</v>
      </c>
      <c r="J643" t="s">
        <v>376</v>
      </c>
      <c r="K643" t="s">
        <v>24950</v>
      </c>
      <c r="L643" t="s">
        <v>1927</v>
      </c>
      <c r="M643" t="s">
        <v>1928</v>
      </c>
      <c r="N643">
        <v>1</v>
      </c>
      <c r="O643" t="s">
        <v>373</v>
      </c>
      <c r="P643">
        <v>1</v>
      </c>
      <c r="Q643" t="s">
        <v>617</v>
      </c>
      <c r="R643">
        <v>14.99</v>
      </c>
      <c r="T643">
        <v>0</v>
      </c>
      <c r="V643">
        <v>0</v>
      </c>
      <c r="Z643" t="s">
        <v>35806</v>
      </c>
      <c r="AA643" t="s">
        <v>23</v>
      </c>
      <c r="AB643" t="s">
        <v>35807</v>
      </c>
      <c r="AC643" t="s">
        <v>172</v>
      </c>
      <c r="AE643" t="b">
        <v>0</v>
      </c>
    </row>
    <row r="644" spans="1:31">
      <c r="A644" t="s">
        <v>35808</v>
      </c>
      <c r="B644" t="s">
        <v>35808</v>
      </c>
      <c r="C644" t="s">
        <v>35809</v>
      </c>
      <c r="D644" t="s">
        <v>35810</v>
      </c>
      <c r="E644" t="s">
        <v>373</v>
      </c>
      <c r="F644" t="s">
        <v>589</v>
      </c>
      <c r="G644" t="s">
        <v>612</v>
      </c>
      <c r="J644" t="s">
        <v>613</v>
      </c>
      <c r="K644" t="s">
        <v>3907</v>
      </c>
      <c r="L644" t="s">
        <v>2411</v>
      </c>
      <c r="M644" t="s">
        <v>2412</v>
      </c>
      <c r="O644" t="s">
        <v>373</v>
      </c>
      <c r="P644">
        <v>1</v>
      </c>
      <c r="Q644" t="s">
        <v>617</v>
      </c>
      <c r="R644">
        <v>19.99</v>
      </c>
      <c r="Z644" t="s">
        <v>28941</v>
      </c>
      <c r="AA644" t="s">
        <v>22</v>
      </c>
      <c r="AB644">
        <v>94558</v>
      </c>
      <c r="AC644" t="s">
        <v>172</v>
      </c>
      <c r="AE644" t="b">
        <v>0</v>
      </c>
    </row>
    <row r="645" spans="1:31">
      <c r="A645" t="s">
        <v>35811</v>
      </c>
      <c r="B645" t="s">
        <v>35811</v>
      </c>
      <c r="C645" t="s">
        <v>35812</v>
      </c>
      <c r="D645" t="s">
        <v>35813</v>
      </c>
      <c r="E645" t="s">
        <v>373</v>
      </c>
      <c r="F645" t="s">
        <v>589</v>
      </c>
      <c r="G645" t="s">
        <v>612</v>
      </c>
      <c r="J645" t="s">
        <v>376</v>
      </c>
      <c r="K645" t="s">
        <v>30527</v>
      </c>
      <c r="L645" t="s">
        <v>1144</v>
      </c>
      <c r="M645" t="s">
        <v>1145</v>
      </c>
      <c r="O645" t="s">
        <v>373</v>
      </c>
      <c r="P645">
        <v>1</v>
      </c>
      <c r="Q645" t="s">
        <v>617</v>
      </c>
      <c r="R645">
        <v>15.99</v>
      </c>
      <c r="Z645" t="s">
        <v>24457</v>
      </c>
      <c r="AA645" t="s">
        <v>25</v>
      </c>
      <c r="AB645">
        <v>8759</v>
      </c>
      <c r="AC645" t="s">
        <v>172</v>
      </c>
      <c r="AE645" t="b">
        <v>0</v>
      </c>
    </row>
    <row r="646" spans="1:31">
      <c r="A646" t="s">
        <v>35814</v>
      </c>
      <c r="C646" t="s">
        <v>35815</v>
      </c>
      <c r="D646" t="s">
        <v>35816</v>
      </c>
      <c r="E646" t="s">
        <v>373</v>
      </c>
      <c r="F646" t="s">
        <v>374</v>
      </c>
      <c r="G646" t="s">
        <v>612</v>
      </c>
      <c r="J646" t="s">
        <v>376</v>
      </c>
      <c r="K646" t="s">
        <v>24950</v>
      </c>
      <c r="L646" t="s">
        <v>1927</v>
      </c>
      <c r="M646" t="s">
        <v>1928</v>
      </c>
      <c r="N646">
        <v>1</v>
      </c>
      <c r="O646" t="s">
        <v>373</v>
      </c>
      <c r="P646">
        <v>1</v>
      </c>
      <c r="Q646" t="s">
        <v>617</v>
      </c>
      <c r="R646">
        <v>14.99</v>
      </c>
      <c r="T646">
        <v>3.99</v>
      </c>
      <c r="V646">
        <v>0</v>
      </c>
      <c r="Z646" t="s">
        <v>35817</v>
      </c>
      <c r="AA646" t="s">
        <v>220</v>
      </c>
      <c r="AB646">
        <v>99507</v>
      </c>
      <c r="AC646" t="s">
        <v>172</v>
      </c>
      <c r="AE646" t="b">
        <v>0</v>
      </c>
    </row>
    <row r="647" spans="1:31">
      <c r="A647" t="s">
        <v>35818</v>
      </c>
      <c r="B647" t="s">
        <v>35818</v>
      </c>
      <c r="C647" t="s">
        <v>35819</v>
      </c>
      <c r="D647" t="s">
        <v>35820</v>
      </c>
      <c r="E647" t="s">
        <v>373</v>
      </c>
      <c r="F647" t="s">
        <v>589</v>
      </c>
      <c r="G647" t="s">
        <v>612</v>
      </c>
      <c r="J647" t="s">
        <v>613</v>
      </c>
      <c r="K647" t="s">
        <v>4009</v>
      </c>
      <c r="L647" t="s">
        <v>1716</v>
      </c>
      <c r="M647" t="s">
        <v>1717</v>
      </c>
      <c r="O647" t="s">
        <v>373</v>
      </c>
      <c r="P647">
        <v>1</v>
      </c>
      <c r="Q647" t="s">
        <v>617</v>
      </c>
      <c r="R647">
        <v>16.99</v>
      </c>
      <c r="Z647" t="s">
        <v>35821</v>
      </c>
      <c r="AA647" t="s">
        <v>35822</v>
      </c>
      <c r="AB647">
        <v>6043</v>
      </c>
      <c r="AC647" t="s">
        <v>172</v>
      </c>
      <c r="AE647" t="b">
        <v>0</v>
      </c>
    </row>
    <row r="648" spans="1:31">
      <c r="A648" t="s">
        <v>35823</v>
      </c>
      <c r="C648" t="s">
        <v>35824</v>
      </c>
      <c r="D648" t="s">
        <v>35805</v>
      </c>
      <c r="E648" t="s">
        <v>373</v>
      </c>
      <c r="F648" t="s">
        <v>374</v>
      </c>
      <c r="G648" t="s">
        <v>612</v>
      </c>
      <c r="J648" t="s">
        <v>376</v>
      </c>
      <c r="K648" t="s">
        <v>509</v>
      </c>
      <c r="L648" t="s">
        <v>900</v>
      </c>
      <c r="M648" t="s">
        <v>511</v>
      </c>
      <c r="N648">
        <v>1</v>
      </c>
      <c r="O648" t="s">
        <v>373</v>
      </c>
      <c r="P648">
        <v>1</v>
      </c>
      <c r="Q648" t="s">
        <v>617</v>
      </c>
      <c r="R648">
        <v>14.99</v>
      </c>
      <c r="T648">
        <v>0</v>
      </c>
      <c r="V648">
        <v>0</v>
      </c>
      <c r="Z648" t="s">
        <v>1527</v>
      </c>
      <c r="AA648" t="s">
        <v>22</v>
      </c>
      <c r="AB648" t="s">
        <v>35825</v>
      </c>
      <c r="AC648" t="s">
        <v>172</v>
      </c>
      <c r="AE648" t="b">
        <v>0</v>
      </c>
    </row>
    <row r="649" spans="1:31">
      <c r="A649" t="s">
        <v>35826</v>
      </c>
      <c r="B649" t="s">
        <v>35826</v>
      </c>
      <c r="C649" t="s">
        <v>35827</v>
      </c>
      <c r="D649" t="s">
        <v>35828</v>
      </c>
      <c r="E649" t="s">
        <v>373</v>
      </c>
      <c r="F649" t="s">
        <v>589</v>
      </c>
      <c r="G649" t="s">
        <v>612</v>
      </c>
      <c r="J649" t="s">
        <v>376</v>
      </c>
      <c r="K649" t="s">
        <v>8507</v>
      </c>
      <c r="L649" t="s">
        <v>665</v>
      </c>
      <c r="M649" t="s">
        <v>666</v>
      </c>
      <c r="O649" t="s">
        <v>373</v>
      </c>
      <c r="P649">
        <v>1</v>
      </c>
      <c r="Q649" t="s">
        <v>617</v>
      </c>
      <c r="R649">
        <v>18.99</v>
      </c>
      <c r="T649">
        <v>5.99</v>
      </c>
      <c r="Z649" t="s">
        <v>1375</v>
      </c>
      <c r="AA649" t="s">
        <v>24</v>
      </c>
      <c r="AB649" t="s">
        <v>35829</v>
      </c>
      <c r="AC649" t="s">
        <v>172</v>
      </c>
      <c r="AE649" t="b">
        <v>0</v>
      </c>
    </row>
    <row r="650" spans="1:31">
      <c r="A650" t="s">
        <v>35830</v>
      </c>
      <c r="B650" t="s">
        <v>35830</v>
      </c>
      <c r="C650" t="s">
        <v>35831</v>
      </c>
      <c r="D650" t="s">
        <v>35832</v>
      </c>
      <c r="E650" t="s">
        <v>373</v>
      </c>
      <c r="F650" t="s">
        <v>589</v>
      </c>
      <c r="G650" t="s">
        <v>612</v>
      </c>
      <c r="J650" t="s">
        <v>613</v>
      </c>
      <c r="K650" t="s">
        <v>30596</v>
      </c>
      <c r="L650" t="s">
        <v>1088</v>
      </c>
      <c r="M650" t="s">
        <v>1089</v>
      </c>
      <c r="O650" t="s">
        <v>373</v>
      </c>
      <c r="P650">
        <v>1</v>
      </c>
      <c r="Q650" t="s">
        <v>617</v>
      </c>
      <c r="R650">
        <v>15.99</v>
      </c>
      <c r="Z650" t="s">
        <v>15418</v>
      </c>
      <c r="AA650" t="s">
        <v>37</v>
      </c>
      <c r="AB650" t="s">
        <v>35833</v>
      </c>
      <c r="AC650" t="s">
        <v>172</v>
      </c>
      <c r="AE650" t="b">
        <v>0</v>
      </c>
    </row>
    <row r="651" spans="1:31">
      <c r="A651" t="s">
        <v>35834</v>
      </c>
      <c r="B651" t="s">
        <v>35834</v>
      </c>
      <c r="C651" t="s">
        <v>35835</v>
      </c>
      <c r="D651" t="s">
        <v>35836</v>
      </c>
      <c r="E651" t="s">
        <v>373</v>
      </c>
      <c r="F651" t="s">
        <v>589</v>
      </c>
      <c r="G651" t="s">
        <v>612</v>
      </c>
      <c r="J651" t="s">
        <v>613</v>
      </c>
      <c r="K651" t="s">
        <v>30223</v>
      </c>
      <c r="L651" t="s">
        <v>872</v>
      </c>
      <c r="M651" t="s">
        <v>873</v>
      </c>
      <c r="O651" t="s">
        <v>373</v>
      </c>
      <c r="P651">
        <v>1</v>
      </c>
      <c r="Q651" t="s">
        <v>617</v>
      </c>
      <c r="R651">
        <v>17.99</v>
      </c>
      <c r="Z651" t="s">
        <v>35837</v>
      </c>
      <c r="AA651" t="s">
        <v>29</v>
      </c>
      <c r="AB651" t="s">
        <v>35838</v>
      </c>
      <c r="AC651" t="s">
        <v>172</v>
      </c>
      <c r="AE651" t="b">
        <v>0</v>
      </c>
    </row>
    <row r="652" spans="1:31">
      <c r="A652" t="s">
        <v>35839</v>
      </c>
      <c r="C652" t="s">
        <v>35840</v>
      </c>
      <c r="D652" t="s">
        <v>35841</v>
      </c>
      <c r="E652" t="s">
        <v>373</v>
      </c>
      <c r="F652" t="s">
        <v>374</v>
      </c>
      <c r="G652" t="s">
        <v>612</v>
      </c>
      <c r="J652" t="s">
        <v>376</v>
      </c>
      <c r="K652" t="s">
        <v>4361</v>
      </c>
      <c r="L652" t="s">
        <v>1331</v>
      </c>
      <c r="M652" t="s">
        <v>1332</v>
      </c>
      <c r="N652">
        <v>1</v>
      </c>
      <c r="O652" t="s">
        <v>373</v>
      </c>
      <c r="P652">
        <v>1</v>
      </c>
      <c r="Q652" t="s">
        <v>617</v>
      </c>
      <c r="R652">
        <v>15.99</v>
      </c>
      <c r="T652">
        <v>0</v>
      </c>
      <c r="V652">
        <v>0</v>
      </c>
      <c r="Z652" t="s">
        <v>1375</v>
      </c>
      <c r="AA652" t="s">
        <v>24</v>
      </c>
      <c r="AB652" t="s">
        <v>25267</v>
      </c>
      <c r="AC652" t="s">
        <v>172</v>
      </c>
      <c r="AE652" t="b">
        <v>0</v>
      </c>
    </row>
    <row r="653" spans="1:31">
      <c r="A653" t="s">
        <v>35842</v>
      </c>
      <c r="B653" t="s">
        <v>35842</v>
      </c>
      <c r="C653" t="s">
        <v>35843</v>
      </c>
      <c r="D653" t="s">
        <v>35844</v>
      </c>
      <c r="E653" t="s">
        <v>373</v>
      </c>
      <c r="F653" t="s">
        <v>589</v>
      </c>
      <c r="G653" t="s">
        <v>612</v>
      </c>
      <c r="J653" t="s">
        <v>613</v>
      </c>
      <c r="K653" t="s">
        <v>35180</v>
      </c>
      <c r="L653" t="s">
        <v>25960</v>
      </c>
      <c r="M653" t="s">
        <v>1835</v>
      </c>
      <c r="O653" t="s">
        <v>373</v>
      </c>
      <c r="P653">
        <v>1</v>
      </c>
      <c r="Q653" t="s">
        <v>617</v>
      </c>
      <c r="R653">
        <v>13.99</v>
      </c>
      <c r="Z653" t="s">
        <v>9081</v>
      </c>
      <c r="AA653" t="s">
        <v>287</v>
      </c>
      <c r="AB653" t="s">
        <v>35845</v>
      </c>
      <c r="AC653" t="s">
        <v>172</v>
      </c>
      <c r="AE653" t="b">
        <v>0</v>
      </c>
    </row>
    <row r="654" spans="1:31">
      <c r="A654" t="s">
        <v>35846</v>
      </c>
      <c r="B654" t="s">
        <v>35846</v>
      </c>
      <c r="C654" t="s">
        <v>35847</v>
      </c>
      <c r="D654" t="s">
        <v>35848</v>
      </c>
      <c r="E654" t="s">
        <v>373</v>
      </c>
      <c r="F654" t="s">
        <v>589</v>
      </c>
      <c r="G654" t="s">
        <v>612</v>
      </c>
      <c r="J654" t="s">
        <v>613</v>
      </c>
      <c r="K654" t="s">
        <v>13404</v>
      </c>
      <c r="L654" t="s">
        <v>975</v>
      </c>
      <c r="M654" t="s">
        <v>485</v>
      </c>
      <c r="O654" t="s">
        <v>373</v>
      </c>
      <c r="P654">
        <v>1</v>
      </c>
      <c r="Q654" t="s">
        <v>617</v>
      </c>
      <c r="R654">
        <v>17.99</v>
      </c>
      <c r="Z654" t="s">
        <v>35849</v>
      </c>
      <c r="AA654" t="s">
        <v>29</v>
      </c>
      <c r="AB654" t="s">
        <v>35850</v>
      </c>
      <c r="AC654" t="s">
        <v>172</v>
      </c>
      <c r="AE654" t="b">
        <v>0</v>
      </c>
    </row>
    <row r="655" spans="1:31">
      <c r="A655" t="s">
        <v>35851</v>
      </c>
      <c r="B655" t="s">
        <v>35851</v>
      </c>
      <c r="C655" t="s">
        <v>35852</v>
      </c>
      <c r="D655" t="s">
        <v>35853</v>
      </c>
      <c r="E655" t="s">
        <v>373</v>
      </c>
      <c r="F655" t="s">
        <v>589</v>
      </c>
      <c r="G655" t="s">
        <v>612</v>
      </c>
      <c r="J655" t="s">
        <v>731</v>
      </c>
      <c r="K655" t="s">
        <v>8507</v>
      </c>
      <c r="L655" t="s">
        <v>665</v>
      </c>
      <c r="M655" t="s">
        <v>666</v>
      </c>
      <c r="O655" t="s">
        <v>373</v>
      </c>
      <c r="P655">
        <v>1</v>
      </c>
      <c r="Q655" t="s">
        <v>617</v>
      </c>
      <c r="R655">
        <v>18.99</v>
      </c>
      <c r="T655">
        <v>5.99</v>
      </c>
      <c r="Z655" t="s">
        <v>35854</v>
      </c>
      <c r="AA655" t="s">
        <v>34</v>
      </c>
      <c r="AB655">
        <v>30338</v>
      </c>
      <c r="AC655" t="s">
        <v>172</v>
      </c>
      <c r="AE655" t="b">
        <v>0</v>
      </c>
    </row>
    <row r="656" spans="1:31">
      <c r="A656" t="s">
        <v>35855</v>
      </c>
      <c r="B656" t="s">
        <v>35855</v>
      </c>
      <c r="C656" t="s">
        <v>35852</v>
      </c>
      <c r="D656" t="s">
        <v>35856</v>
      </c>
      <c r="E656" t="s">
        <v>373</v>
      </c>
      <c r="F656" t="s">
        <v>589</v>
      </c>
      <c r="G656" t="s">
        <v>612</v>
      </c>
      <c r="J656" t="s">
        <v>503</v>
      </c>
      <c r="K656" t="s">
        <v>8462</v>
      </c>
      <c r="L656" t="s">
        <v>2620</v>
      </c>
      <c r="M656" t="s">
        <v>2621</v>
      </c>
      <c r="O656" t="s">
        <v>373</v>
      </c>
      <c r="P656">
        <v>1</v>
      </c>
      <c r="Q656" t="s">
        <v>617</v>
      </c>
      <c r="R656">
        <v>18.99</v>
      </c>
      <c r="T656">
        <v>8.99</v>
      </c>
      <c r="Z656" t="s">
        <v>35854</v>
      </c>
      <c r="AA656" t="s">
        <v>34</v>
      </c>
      <c r="AB656">
        <v>30338</v>
      </c>
      <c r="AC656" t="s">
        <v>172</v>
      </c>
      <c r="AE656" t="b">
        <v>0</v>
      </c>
    </row>
    <row r="657" spans="1:31">
      <c r="A657" t="s">
        <v>35857</v>
      </c>
      <c r="B657" t="s">
        <v>35857</v>
      </c>
      <c r="C657" t="s">
        <v>35858</v>
      </c>
      <c r="D657" t="s">
        <v>35859</v>
      </c>
      <c r="E657" t="s">
        <v>373</v>
      </c>
      <c r="F657" t="s">
        <v>589</v>
      </c>
      <c r="G657" t="s">
        <v>612</v>
      </c>
      <c r="J657" t="s">
        <v>613</v>
      </c>
      <c r="K657" t="s">
        <v>4003</v>
      </c>
      <c r="L657" t="s">
        <v>600</v>
      </c>
      <c r="M657" t="s">
        <v>601</v>
      </c>
      <c r="O657" t="s">
        <v>373</v>
      </c>
      <c r="P657">
        <v>1</v>
      </c>
      <c r="Q657" t="s">
        <v>617</v>
      </c>
      <c r="R657">
        <v>16.99</v>
      </c>
      <c r="Z657" t="s">
        <v>4541</v>
      </c>
      <c r="AA657" t="s">
        <v>36</v>
      </c>
      <c r="AB657" t="s">
        <v>35860</v>
      </c>
      <c r="AC657" t="s">
        <v>172</v>
      </c>
      <c r="AE657" t="b">
        <v>0</v>
      </c>
    </row>
    <row r="658" spans="1:31">
      <c r="A658" t="s">
        <v>35861</v>
      </c>
      <c r="B658" t="s">
        <v>35861</v>
      </c>
      <c r="C658" t="s">
        <v>35862</v>
      </c>
      <c r="D658" t="s">
        <v>35863</v>
      </c>
      <c r="E658" t="s">
        <v>373</v>
      </c>
      <c r="F658" t="s">
        <v>589</v>
      </c>
      <c r="G658" t="s">
        <v>612</v>
      </c>
      <c r="J658" t="s">
        <v>613</v>
      </c>
      <c r="K658" t="s">
        <v>35572</v>
      </c>
      <c r="L658" t="s">
        <v>9869</v>
      </c>
      <c r="M658" t="s">
        <v>9870</v>
      </c>
      <c r="O658" t="s">
        <v>373</v>
      </c>
      <c r="P658">
        <v>1</v>
      </c>
      <c r="Q658" t="s">
        <v>617</v>
      </c>
      <c r="R658">
        <v>16.99</v>
      </c>
      <c r="Z658" t="s">
        <v>667</v>
      </c>
      <c r="AA658" t="s">
        <v>39</v>
      </c>
      <c r="AB658" t="s">
        <v>35864</v>
      </c>
      <c r="AC658" t="s">
        <v>172</v>
      </c>
      <c r="AE658" t="b">
        <v>0</v>
      </c>
    </row>
    <row r="659" spans="1:31">
      <c r="A659" t="s">
        <v>35865</v>
      </c>
      <c r="B659" t="s">
        <v>35865</v>
      </c>
      <c r="C659" t="s">
        <v>35866</v>
      </c>
      <c r="D659" t="s">
        <v>35867</v>
      </c>
      <c r="E659" t="s">
        <v>373</v>
      </c>
      <c r="F659" t="s">
        <v>589</v>
      </c>
      <c r="G659" t="s">
        <v>612</v>
      </c>
      <c r="J659" t="s">
        <v>613</v>
      </c>
      <c r="K659" t="s">
        <v>30931</v>
      </c>
      <c r="L659" t="s">
        <v>2005</v>
      </c>
      <c r="M659" t="s">
        <v>2006</v>
      </c>
      <c r="O659" t="s">
        <v>373</v>
      </c>
      <c r="P659">
        <v>1</v>
      </c>
      <c r="Q659" t="s">
        <v>617</v>
      </c>
      <c r="R659">
        <v>16.99</v>
      </c>
      <c r="Z659" t="s">
        <v>2695</v>
      </c>
      <c r="AA659" t="s">
        <v>26</v>
      </c>
      <c r="AB659" t="s">
        <v>31976</v>
      </c>
      <c r="AC659" t="s">
        <v>172</v>
      </c>
      <c r="AE659" t="b">
        <v>0</v>
      </c>
    </row>
    <row r="660" spans="1:31">
      <c r="A660" t="s">
        <v>35868</v>
      </c>
      <c r="B660" t="s">
        <v>35868</v>
      </c>
      <c r="C660" t="s">
        <v>35869</v>
      </c>
      <c r="D660" t="s">
        <v>35870</v>
      </c>
      <c r="E660" t="s">
        <v>373</v>
      </c>
      <c r="F660" t="s">
        <v>589</v>
      </c>
      <c r="G660" t="s">
        <v>612</v>
      </c>
      <c r="J660" t="s">
        <v>613</v>
      </c>
      <c r="K660" t="s">
        <v>3973</v>
      </c>
      <c r="L660" t="s">
        <v>693</v>
      </c>
      <c r="M660" t="s">
        <v>694</v>
      </c>
      <c r="O660" t="s">
        <v>373</v>
      </c>
      <c r="P660">
        <v>1</v>
      </c>
      <c r="Q660" t="s">
        <v>617</v>
      </c>
      <c r="R660">
        <v>14.99</v>
      </c>
      <c r="Z660" t="s">
        <v>21311</v>
      </c>
      <c r="AA660" t="s">
        <v>308</v>
      </c>
      <c r="AB660">
        <v>2745</v>
      </c>
      <c r="AC660" t="s">
        <v>172</v>
      </c>
      <c r="AE660" t="b">
        <v>0</v>
      </c>
    </row>
    <row r="661" spans="1:31">
      <c r="A661" t="s">
        <v>35868</v>
      </c>
      <c r="B661" t="s">
        <v>35868</v>
      </c>
      <c r="C661" t="s">
        <v>35869</v>
      </c>
      <c r="D661" t="s">
        <v>35870</v>
      </c>
      <c r="E661" t="s">
        <v>373</v>
      </c>
      <c r="F661" t="s">
        <v>589</v>
      </c>
      <c r="G661" t="s">
        <v>612</v>
      </c>
      <c r="J661" t="s">
        <v>613</v>
      </c>
      <c r="K661" t="s">
        <v>30764</v>
      </c>
      <c r="L661" t="s">
        <v>9095</v>
      </c>
      <c r="M661" t="s">
        <v>9096</v>
      </c>
      <c r="O661" t="s">
        <v>373</v>
      </c>
      <c r="P661">
        <v>1</v>
      </c>
      <c r="Q661" t="s">
        <v>617</v>
      </c>
      <c r="R661">
        <v>15.99</v>
      </c>
      <c r="Z661" t="s">
        <v>21311</v>
      </c>
      <c r="AA661" t="s">
        <v>308</v>
      </c>
      <c r="AB661">
        <v>2745</v>
      </c>
      <c r="AC661" t="s">
        <v>172</v>
      </c>
      <c r="AE661" t="b">
        <v>0</v>
      </c>
    </row>
    <row r="662" spans="1:31">
      <c r="A662" t="s">
        <v>35871</v>
      </c>
      <c r="B662" t="s">
        <v>35871</v>
      </c>
      <c r="C662" t="s">
        <v>35872</v>
      </c>
      <c r="D662" t="s">
        <v>35873</v>
      </c>
      <c r="E662" t="s">
        <v>373</v>
      </c>
      <c r="F662" t="s">
        <v>589</v>
      </c>
      <c r="G662" t="s">
        <v>612</v>
      </c>
      <c r="J662" t="s">
        <v>613</v>
      </c>
      <c r="K662" t="s">
        <v>30275</v>
      </c>
      <c r="L662" t="s">
        <v>2632</v>
      </c>
      <c r="M662" t="s">
        <v>2633</v>
      </c>
      <c r="O662" t="s">
        <v>373</v>
      </c>
      <c r="P662">
        <v>1</v>
      </c>
      <c r="Q662" t="s">
        <v>617</v>
      </c>
      <c r="R662">
        <v>16.99</v>
      </c>
      <c r="Z662" t="s">
        <v>9111</v>
      </c>
      <c r="AA662" t="s">
        <v>26</v>
      </c>
      <c r="AB662" t="s">
        <v>35874</v>
      </c>
      <c r="AC662" t="s">
        <v>172</v>
      </c>
      <c r="AE662" t="b">
        <v>0</v>
      </c>
    </row>
    <row r="663" spans="1:31">
      <c r="A663" t="s">
        <v>35875</v>
      </c>
      <c r="C663" t="s">
        <v>35876</v>
      </c>
      <c r="D663" t="s">
        <v>35877</v>
      </c>
      <c r="E663" t="s">
        <v>373</v>
      </c>
      <c r="F663" t="s">
        <v>374</v>
      </c>
      <c r="G663" t="s">
        <v>612</v>
      </c>
      <c r="J663" t="s">
        <v>376</v>
      </c>
      <c r="K663" t="s">
        <v>35878</v>
      </c>
      <c r="L663" t="s">
        <v>22062</v>
      </c>
      <c r="M663" t="s">
        <v>3972</v>
      </c>
      <c r="N663">
        <v>1</v>
      </c>
      <c r="O663" t="s">
        <v>373</v>
      </c>
      <c r="P663">
        <v>1</v>
      </c>
      <c r="Q663" t="s">
        <v>617</v>
      </c>
      <c r="R663">
        <v>13.99</v>
      </c>
      <c r="T663">
        <v>0</v>
      </c>
      <c r="V663">
        <v>0</v>
      </c>
      <c r="Z663" t="s">
        <v>21947</v>
      </c>
      <c r="AA663" t="s">
        <v>27</v>
      </c>
      <c r="AB663" t="s">
        <v>35879</v>
      </c>
      <c r="AC663" t="s">
        <v>172</v>
      </c>
      <c r="AE663" t="b">
        <v>0</v>
      </c>
    </row>
    <row r="664" spans="1:31">
      <c r="A664" t="s">
        <v>35880</v>
      </c>
      <c r="C664" t="s">
        <v>35881</v>
      </c>
      <c r="D664" t="s">
        <v>35882</v>
      </c>
      <c r="E664" t="s">
        <v>435</v>
      </c>
      <c r="F664" t="s">
        <v>374</v>
      </c>
      <c r="G664" t="s">
        <v>612</v>
      </c>
      <c r="J664" t="s">
        <v>376</v>
      </c>
      <c r="K664" t="s">
        <v>24003</v>
      </c>
      <c r="L664" t="s">
        <v>7652</v>
      </c>
      <c r="M664" t="s">
        <v>7653</v>
      </c>
      <c r="N664">
        <v>1</v>
      </c>
      <c r="P664">
        <v>0</v>
      </c>
      <c r="Z664" t="s">
        <v>35883</v>
      </c>
      <c r="AA664" t="s">
        <v>34</v>
      </c>
      <c r="AB664" t="s">
        <v>35884</v>
      </c>
      <c r="AC664" t="s">
        <v>172</v>
      </c>
      <c r="AE664" t="b">
        <v>0</v>
      </c>
    </row>
    <row r="665" spans="1:31">
      <c r="A665" t="s">
        <v>35885</v>
      </c>
      <c r="B665" t="s">
        <v>35885</v>
      </c>
      <c r="C665" t="s">
        <v>35886</v>
      </c>
      <c r="D665" t="s">
        <v>35887</v>
      </c>
      <c r="E665" t="s">
        <v>373</v>
      </c>
      <c r="F665" t="s">
        <v>589</v>
      </c>
      <c r="G665" t="s">
        <v>612</v>
      </c>
      <c r="J665" t="s">
        <v>613</v>
      </c>
      <c r="K665" t="s">
        <v>35888</v>
      </c>
      <c r="L665" t="s">
        <v>17650</v>
      </c>
      <c r="M665" t="s">
        <v>17651</v>
      </c>
      <c r="O665" t="s">
        <v>373</v>
      </c>
      <c r="P665">
        <v>1</v>
      </c>
      <c r="Q665" t="s">
        <v>617</v>
      </c>
      <c r="R665">
        <v>13.99</v>
      </c>
      <c r="Z665" t="s">
        <v>4536</v>
      </c>
      <c r="AA665" t="s">
        <v>37</v>
      </c>
      <c r="AB665" t="s">
        <v>35889</v>
      </c>
      <c r="AC665" t="s">
        <v>172</v>
      </c>
      <c r="AE665" t="b">
        <v>0</v>
      </c>
    </row>
    <row r="666" spans="1:31">
      <c r="A666" t="s">
        <v>35890</v>
      </c>
      <c r="B666" t="s">
        <v>35890</v>
      </c>
      <c r="C666" t="s">
        <v>35891</v>
      </c>
      <c r="D666" t="s">
        <v>35892</v>
      </c>
      <c r="E666" t="s">
        <v>373</v>
      </c>
      <c r="F666" t="s">
        <v>589</v>
      </c>
      <c r="G666" t="s">
        <v>612</v>
      </c>
      <c r="J666" t="s">
        <v>503</v>
      </c>
      <c r="K666" t="s">
        <v>12230</v>
      </c>
      <c r="L666" t="s">
        <v>12231</v>
      </c>
      <c r="M666" t="s">
        <v>12232</v>
      </c>
      <c r="O666" t="s">
        <v>373</v>
      </c>
      <c r="P666">
        <v>1</v>
      </c>
      <c r="Q666" t="s">
        <v>617</v>
      </c>
      <c r="R666">
        <v>14.99</v>
      </c>
      <c r="T666">
        <v>8.99</v>
      </c>
      <c r="Z666" t="s">
        <v>32552</v>
      </c>
      <c r="AA666" t="s">
        <v>34</v>
      </c>
      <c r="AB666" t="s">
        <v>35893</v>
      </c>
      <c r="AC666" t="s">
        <v>172</v>
      </c>
      <c r="AE666" t="b">
        <v>0</v>
      </c>
    </row>
    <row r="667" spans="1:31">
      <c r="A667" t="s">
        <v>35894</v>
      </c>
      <c r="C667" t="s">
        <v>35895</v>
      </c>
      <c r="D667" t="s">
        <v>35896</v>
      </c>
      <c r="E667" t="s">
        <v>373</v>
      </c>
      <c r="F667" t="s">
        <v>374</v>
      </c>
      <c r="G667" t="s">
        <v>612</v>
      </c>
      <c r="J667" t="s">
        <v>503</v>
      </c>
      <c r="K667" t="s">
        <v>35897</v>
      </c>
      <c r="L667" t="s">
        <v>10906</v>
      </c>
      <c r="M667" t="s">
        <v>10907</v>
      </c>
      <c r="N667">
        <v>1</v>
      </c>
      <c r="O667" t="s">
        <v>373</v>
      </c>
      <c r="P667">
        <v>2</v>
      </c>
      <c r="Q667" t="s">
        <v>617</v>
      </c>
      <c r="R667">
        <v>29.98</v>
      </c>
      <c r="T667">
        <v>19.99</v>
      </c>
      <c r="V667">
        <v>0</v>
      </c>
      <c r="Z667" t="s">
        <v>695</v>
      </c>
      <c r="AA667" t="s">
        <v>22</v>
      </c>
      <c r="AB667" t="s">
        <v>35898</v>
      </c>
      <c r="AC667" t="s">
        <v>172</v>
      </c>
      <c r="AE667" t="b">
        <v>0</v>
      </c>
    </row>
    <row r="668" spans="1:31">
      <c r="A668" t="s">
        <v>35899</v>
      </c>
      <c r="C668" t="s">
        <v>35900</v>
      </c>
      <c r="D668" t="s">
        <v>35901</v>
      </c>
      <c r="E668" t="s">
        <v>373</v>
      </c>
      <c r="F668" t="s">
        <v>374</v>
      </c>
      <c r="G668" t="s">
        <v>612</v>
      </c>
      <c r="J668" t="s">
        <v>376</v>
      </c>
      <c r="K668" t="s">
        <v>35902</v>
      </c>
      <c r="L668" t="s">
        <v>9626</v>
      </c>
      <c r="M668" t="s">
        <v>9627</v>
      </c>
      <c r="N668">
        <v>1</v>
      </c>
      <c r="O668" t="s">
        <v>373</v>
      </c>
      <c r="P668">
        <v>1</v>
      </c>
      <c r="Q668" t="s">
        <v>617</v>
      </c>
      <c r="R668">
        <v>17.99</v>
      </c>
      <c r="T668">
        <v>0</v>
      </c>
      <c r="V668">
        <v>0</v>
      </c>
      <c r="Z668" t="s">
        <v>6166</v>
      </c>
      <c r="AA668" t="s">
        <v>25</v>
      </c>
      <c r="AB668" t="s">
        <v>35903</v>
      </c>
      <c r="AC668" t="s">
        <v>172</v>
      </c>
      <c r="AE668" t="b">
        <v>0</v>
      </c>
    </row>
    <row r="669" spans="1:31">
      <c r="A669" t="s">
        <v>35904</v>
      </c>
      <c r="C669" t="s">
        <v>35905</v>
      </c>
      <c r="D669" t="s">
        <v>35906</v>
      </c>
      <c r="E669" t="s">
        <v>373</v>
      </c>
      <c r="F669" t="s">
        <v>374</v>
      </c>
      <c r="G669" t="s">
        <v>612</v>
      </c>
      <c r="J669" t="s">
        <v>376</v>
      </c>
      <c r="K669" t="s">
        <v>9116</v>
      </c>
      <c r="L669" t="s">
        <v>9117</v>
      </c>
      <c r="M669" t="s">
        <v>9118</v>
      </c>
      <c r="N669">
        <v>1</v>
      </c>
      <c r="O669" t="s">
        <v>373</v>
      </c>
      <c r="P669">
        <v>1</v>
      </c>
      <c r="Q669" t="s">
        <v>617</v>
      </c>
      <c r="R669">
        <v>15.99</v>
      </c>
      <c r="T669">
        <v>0</v>
      </c>
      <c r="V669">
        <v>0</v>
      </c>
      <c r="Z669" t="s">
        <v>15821</v>
      </c>
      <c r="AA669" t="s">
        <v>23</v>
      </c>
      <c r="AB669">
        <v>11435</v>
      </c>
      <c r="AC669" t="s">
        <v>172</v>
      </c>
      <c r="AE669" t="b">
        <v>0</v>
      </c>
    </row>
    <row r="670" spans="1:31">
      <c r="A670" t="s">
        <v>35904</v>
      </c>
      <c r="C670" t="s">
        <v>35905</v>
      </c>
      <c r="D670" t="s">
        <v>35906</v>
      </c>
      <c r="E670" t="s">
        <v>373</v>
      </c>
      <c r="F670" t="s">
        <v>374</v>
      </c>
      <c r="G670" t="s">
        <v>612</v>
      </c>
      <c r="J670" t="s">
        <v>376</v>
      </c>
      <c r="K670" t="s">
        <v>25220</v>
      </c>
      <c r="L670" t="s">
        <v>5897</v>
      </c>
      <c r="M670" t="s">
        <v>2734</v>
      </c>
      <c r="N670">
        <v>1</v>
      </c>
      <c r="O670" t="s">
        <v>373</v>
      </c>
      <c r="P670">
        <v>1</v>
      </c>
      <c r="Q670" t="s">
        <v>617</v>
      </c>
      <c r="R670">
        <v>16.99</v>
      </c>
      <c r="T670">
        <v>0</v>
      </c>
      <c r="V670">
        <v>0</v>
      </c>
      <c r="Z670" t="s">
        <v>15821</v>
      </c>
      <c r="AA670" t="s">
        <v>23</v>
      </c>
      <c r="AB670">
        <v>11435</v>
      </c>
      <c r="AC670" t="s">
        <v>172</v>
      </c>
      <c r="AE670" t="b">
        <v>0</v>
      </c>
    </row>
    <row r="671" spans="1:31">
      <c r="A671" t="s">
        <v>35907</v>
      </c>
      <c r="C671" t="s">
        <v>35905</v>
      </c>
      <c r="D671" t="s">
        <v>35908</v>
      </c>
      <c r="E671" t="s">
        <v>373</v>
      </c>
      <c r="F671" t="s">
        <v>374</v>
      </c>
      <c r="G671" t="s">
        <v>612</v>
      </c>
      <c r="J671" t="s">
        <v>503</v>
      </c>
      <c r="K671" t="s">
        <v>4585</v>
      </c>
      <c r="L671" t="s">
        <v>1427</v>
      </c>
      <c r="M671" t="s">
        <v>1428</v>
      </c>
      <c r="N671">
        <v>1</v>
      </c>
      <c r="O671" t="s">
        <v>373</v>
      </c>
      <c r="P671">
        <v>1</v>
      </c>
      <c r="Q671" t="s">
        <v>617</v>
      </c>
      <c r="R671">
        <v>15.99</v>
      </c>
      <c r="T671">
        <v>10</v>
      </c>
      <c r="V671">
        <v>0</v>
      </c>
      <c r="Z671" t="s">
        <v>268</v>
      </c>
      <c r="AA671" t="s">
        <v>23</v>
      </c>
      <c r="AB671" t="s">
        <v>35909</v>
      </c>
      <c r="AC671" t="s">
        <v>172</v>
      </c>
      <c r="AE671" t="b">
        <v>0</v>
      </c>
    </row>
    <row r="672" spans="1:31">
      <c r="A672" t="s">
        <v>35907</v>
      </c>
      <c r="C672" t="s">
        <v>35905</v>
      </c>
      <c r="D672" t="s">
        <v>35908</v>
      </c>
      <c r="E672" t="s">
        <v>373</v>
      </c>
      <c r="F672" t="s">
        <v>374</v>
      </c>
      <c r="G672" t="s">
        <v>612</v>
      </c>
      <c r="J672" t="s">
        <v>503</v>
      </c>
      <c r="K672" t="s">
        <v>26256</v>
      </c>
      <c r="L672" t="s">
        <v>1973</v>
      </c>
      <c r="M672" t="s">
        <v>1974</v>
      </c>
      <c r="N672">
        <v>1</v>
      </c>
      <c r="O672" t="s">
        <v>373</v>
      </c>
      <c r="P672">
        <v>1</v>
      </c>
      <c r="Q672" t="s">
        <v>617</v>
      </c>
      <c r="R672">
        <v>15.99</v>
      </c>
      <c r="T672">
        <v>9.99</v>
      </c>
      <c r="V672">
        <v>0</v>
      </c>
      <c r="Z672" t="s">
        <v>268</v>
      </c>
      <c r="AA672" t="s">
        <v>23</v>
      </c>
      <c r="AB672" t="s">
        <v>35909</v>
      </c>
      <c r="AC672" t="s">
        <v>172</v>
      </c>
      <c r="AE672" t="b">
        <v>0</v>
      </c>
    </row>
    <row r="673" spans="1:31">
      <c r="A673" t="s">
        <v>35910</v>
      </c>
      <c r="B673" t="s">
        <v>35910</v>
      </c>
      <c r="C673" t="s">
        <v>35911</v>
      </c>
      <c r="D673" t="s">
        <v>35912</v>
      </c>
      <c r="E673" t="s">
        <v>373</v>
      </c>
      <c r="F673" t="s">
        <v>589</v>
      </c>
      <c r="G673" t="s">
        <v>612</v>
      </c>
      <c r="J673" t="s">
        <v>613</v>
      </c>
      <c r="K673" t="s">
        <v>31849</v>
      </c>
      <c r="L673" t="s">
        <v>6182</v>
      </c>
      <c r="M673" t="s">
        <v>6183</v>
      </c>
      <c r="O673" t="s">
        <v>373</v>
      </c>
      <c r="P673">
        <v>1</v>
      </c>
      <c r="Q673" t="s">
        <v>617</v>
      </c>
      <c r="R673">
        <v>15.99</v>
      </c>
      <c r="Z673" t="s">
        <v>1808</v>
      </c>
      <c r="AA673" t="s">
        <v>32</v>
      </c>
      <c r="AB673" t="s">
        <v>35913</v>
      </c>
      <c r="AC673" t="s">
        <v>172</v>
      </c>
      <c r="AE673" t="b">
        <v>0</v>
      </c>
    </row>
    <row r="674" spans="1:31">
      <c r="A674" t="s">
        <v>35914</v>
      </c>
      <c r="B674" t="s">
        <v>35914</v>
      </c>
      <c r="C674" t="s">
        <v>35915</v>
      </c>
      <c r="D674" t="s">
        <v>35916</v>
      </c>
      <c r="E674" t="s">
        <v>373</v>
      </c>
      <c r="F674" t="s">
        <v>589</v>
      </c>
      <c r="G674" t="s">
        <v>612</v>
      </c>
      <c r="J674" t="s">
        <v>376</v>
      </c>
      <c r="K674" t="s">
        <v>8507</v>
      </c>
      <c r="L674" t="s">
        <v>665</v>
      </c>
      <c r="M674" t="s">
        <v>666</v>
      </c>
      <c r="O674" t="s">
        <v>373</v>
      </c>
      <c r="P674">
        <v>1</v>
      </c>
      <c r="Q674" t="s">
        <v>617</v>
      </c>
      <c r="R674">
        <v>18.99</v>
      </c>
      <c r="T674">
        <v>5.99</v>
      </c>
      <c r="Z674" t="s">
        <v>337</v>
      </c>
      <c r="AA674" t="s">
        <v>59</v>
      </c>
      <c r="AB674" t="s">
        <v>35917</v>
      </c>
      <c r="AC674" t="s">
        <v>172</v>
      </c>
      <c r="AE674" t="b">
        <v>0</v>
      </c>
    </row>
    <row r="675" spans="1:31">
      <c r="A675" t="s">
        <v>35918</v>
      </c>
      <c r="B675" t="s">
        <v>35918</v>
      </c>
      <c r="C675" t="s">
        <v>35919</v>
      </c>
      <c r="D675" t="s">
        <v>35920</v>
      </c>
      <c r="E675" t="s">
        <v>373</v>
      </c>
      <c r="F675" t="s">
        <v>589</v>
      </c>
      <c r="G675" t="s">
        <v>612</v>
      </c>
      <c r="J675" t="s">
        <v>613</v>
      </c>
      <c r="K675" t="s">
        <v>30929</v>
      </c>
      <c r="L675" t="s">
        <v>2762</v>
      </c>
      <c r="M675" t="s">
        <v>2763</v>
      </c>
      <c r="O675" t="s">
        <v>373</v>
      </c>
      <c r="P675">
        <v>1</v>
      </c>
      <c r="Q675" t="s">
        <v>617</v>
      </c>
      <c r="R675">
        <v>16.99</v>
      </c>
      <c r="Z675" t="s">
        <v>8087</v>
      </c>
      <c r="AA675" t="s">
        <v>22</v>
      </c>
      <c r="AB675" t="s">
        <v>35921</v>
      </c>
      <c r="AC675" t="s">
        <v>172</v>
      </c>
      <c r="AE675" t="b">
        <v>0</v>
      </c>
    </row>
    <row r="676" spans="1:31">
      <c r="A676" t="s">
        <v>35918</v>
      </c>
      <c r="B676" t="s">
        <v>35918</v>
      </c>
      <c r="C676" t="s">
        <v>35919</v>
      </c>
      <c r="D676" t="s">
        <v>35920</v>
      </c>
      <c r="E676" t="s">
        <v>373</v>
      </c>
      <c r="F676" t="s">
        <v>589</v>
      </c>
      <c r="G676" t="s">
        <v>612</v>
      </c>
      <c r="J676" t="s">
        <v>613</v>
      </c>
      <c r="K676" t="s">
        <v>30335</v>
      </c>
      <c r="L676" t="s">
        <v>1013</v>
      </c>
      <c r="M676" t="s">
        <v>1014</v>
      </c>
      <c r="O676" t="s">
        <v>373</v>
      </c>
      <c r="P676">
        <v>1</v>
      </c>
      <c r="Q676" t="s">
        <v>617</v>
      </c>
      <c r="R676">
        <v>14.99</v>
      </c>
      <c r="Z676" t="s">
        <v>8087</v>
      </c>
      <c r="AA676" t="s">
        <v>22</v>
      </c>
      <c r="AB676" t="s">
        <v>35921</v>
      </c>
      <c r="AC676" t="s">
        <v>172</v>
      </c>
      <c r="AE676" t="b">
        <v>0</v>
      </c>
    </row>
    <row r="677" spans="1:31">
      <c r="A677" t="s">
        <v>35922</v>
      </c>
      <c r="B677" t="s">
        <v>35922</v>
      </c>
      <c r="C677" t="s">
        <v>35923</v>
      </c>
      <c r="D677" t="s">
        <v>35924</v>
      </c>
      <c r="E677" t="s">
        <v>373</v>
      </c>
      <c r="F677" t="s">
        <v>589</v>
      </c>
      <c r="G677" t="s">
        <v>612</v>
      </c>
      <c r="J677" t="s">
        <v>613</v>
      </c>
      <c r="K677" t="s">
        <v>8507</v>
      </c>
      <c r="L677" t="s">
        <v>665</v>
      </c>
      <c r="M677" t="s">
        <v>666</v>
      </c>
      <c r="O677" t="s">
        <v>373</v>
      </c>
      <c r="P677">
        <v>1</v>
      </c>
      <c r="Q677" t="s">
        <v>617</v>
      </c>
      <c r="R677">
        <v>18.99</v>
      </c>
      <c r="Z677" t="s">
        <v>21616</v>
      </c>
      <c r="AA677" t="s">
        <v>22</v>
      </c>
      <c r="AB677" t="s">
        <v>35925</v>
      </c>
      <c r="AC677" t="s">
        <v>172</v>
      </c>
      <c r="AE677" t="b">
        <v>0</v>
      </c>
    </row>
    <row r="678" spans="1:31">
      <c r="A678" t="s">
        <v>35926</v>
      </c>
      <c r="C678" t="s">
        <v>35927</v>
      </c>
      <c r="D678" t="s">
        <v>35901</v>
      </c>
      <c r="E678" t="s">
        <v>373</v>
      </c>
      <c r="F678" t="s">
        <v>374</v>
      </c>
      <c r="G678" t="s">
        <v>612</v>
      </c>
      <c r="J678" t="s">
        <v>376</v>
      </c>
      <c r="K678" t="s">
        <v>8879</v>
      </c>
      <c r="L678" t="s">
        <v>8880</v>
      </c>
      <c r="M678" t="s">
        <v>8881</v>
      </c>
      <c r="N678">
        <v>1</v>
      </c>
      <c r="O678" t="s">
        <v>373</v>
      </c>
      <c r="P678">
        <v>1</v>
      </c>
      <c r="Q678" t="s">
        <v>617</v>
      </c>
      <c r="R678">
        <v>17.99</v>
      </c>
      <c r="T678">
        <v>0</v>
      </c>
      <c r="V678">
        <v>0</v>
      </c>
      <c r="Z678" t="s">
        <v>31413</v>
      </c>
      <c r="AA678" t="s">
        <v>26</v>
      </c>
      <c r="AB678">
        <v>78412</v>
      </c>
      <c r="AC678" t="s">
        <v>172</v>
      </c>
      <c r="AE678" t="b">
        <v>0</v>
      </c>
    </row>
    <row r="679" spans="1:31">
      <c r="A679" t="s">
        <v>35928</v>
      </c>
      <c r="B679" t="s">
        <v>35928</v>
      </c>
      <c r="C679" t="s">
        <v>35929</v>
      </c>
      <c r="D679" t="s">
        <v>35930</v>
      </c>
      <c r="E679" t="s">
        <v>373</v>
      </c>
      <c r="F679" t="s">
        <v>589</v>
      </c>
      <c r="G679" t="s">
        <v>612</v>
      </c>
      <c r="J679" t="s">
        <v>613</v>
      </c>
      <c r="K679" t="s">
        <v>4009</v>
      </c>
      <c r="L679" t="s">
        <v>1716</v>
      </c>
      <c r="M679" t="s">
        <v>1717</v>
      </c>
      <c r="O679" t="s">
        <v>373</v>
      </c>
      <c r="P679">
        <v>1</v>
      </c>
      <c r="Q679" t="s">
        <v>617</v>
      </c>
      <c r="R679">
        <v>16.99</v>
      </c>
      <c r="Z679" t="s">
        <v>35931</v>
      </c>
      <c r="AA679" t="s">
        <v>218</v>
      </c>
      <c r="AB679">
        <v>33406</v>
      </c>
      <c r="AC679" t="s">
        <v>172</v>
      </c>
      <c r="AE679" t="b">
        <v>0</v>
      </c>
    </row>
    <row r="680" spans="1:31">
      <c r="A680" t="s">
        <v>35932</v>
      </c>
      <c r="B680" t="s">
        <v>35932</v>
      </c>
      <c r="C680" t="s">
        <v>35933</v>
      </c>
      <c r="D680" t="s">
        <v>35934</v>
      </c>
      <c r="E680" t="s">
        <v>373</v>
      </c>
      <c r="F680" t="s">
        <v>589</v>
      </c>
      <c r="G680" t="s">
        <v>612</v>
      </c>
      <c r="J680" t="s">
        <v>613</v>
      </c>
      <c r="K680" t="s">
        <v>30531</v>
      </c>
      <c r="L680" t="s">
        <v>16976</v>
      </c>
      <c r="M680" t="s">
        <v>1904</v>
      </c>
      <c r="O680" t="s">
        <v>373</v>
      </c>
      <c r="P680">
        <v>1</v>
      </c>
      <c r="Q680" t="s">
        <v>617</v>
      </c>
      <c r="R680">
        <v>15.99</v>
      </c>
      <c r="Z680" t="s">
        <v>35935</v>
      </c>
      <c r="AA680" t="s">
        <v>24</v>
      </c>
      <c r="AB680" t="s">
        <v>35936</v>
      </c>
      <c r="AC680" t="s">
        <v>172</v>
      </c>
      <c r="AE680" t="b">
        <v>0</v>
      </c>
    </row>
    <row r="681" spans="1:31">
      <c r="A681" t="s">
        <v>35937</v>
      </c>
      <c r="B681" t="s">
        <v>35937</v>
      </c>
      <c r="C681" t="s">
        <v>35938</v>
      </c>
      <c r="D681" t="s">
        <v>35939</v>
      </c>
      <c r="E681" t="s">
        <v>373</v>
      </c>
      <c r="F681" t="s">
        <v>589</v>
      </c>
      <c r="G681" t="s">
        <v>612</v>
      </c>
      <c r="J681" t="s">
        <v>376</v>
      </c>
      <c r="K681" t="s">
        <v>7204</v>
      </c>
      <c r="L681" t="s">
        <v>7205</v>
      </c>
      <c r="M681" t="s">
        <v>7206</v>
      </c>
      <c r="O681" t="s">
        <v>373</v>
      </c>
      <c r="P681">
        <v>1</v>
      </c>
      <c r="Q681" t="s">
        <v>617</v>
      </c>
      <c r="R681">
        <v>14.99</v>
      </c>
      <c r="Z681" t="s">
        <v>35940</v>
      </c>
      <c r="AA681" t="s">
        <v>60</v>
      </c>
      <c r="AB681" t="s">
        <v>35941</v>
      </c>
      <c r="AC681" t="s">
        <v>172</v>
      </c>
      <c r="AE681" t="b">
        <v>0</v>
      </c>
    </row>
    <row r="682" spans="1:31">
      <c r="A682" t="s">
        <v>35942</v>
      </c>
      <c r="B682" t="s">
        <v>35942</v>
      </c>
      <c r="C682" t="s">
        <v>35943</v>
      </c>
      <c r="D682" t="s">
        <v>35944</v>
      </c>
      <c r="E682" t="s">
        <v>373</v>
      </c>
      <c r="F682" t="s">
        <v>589</v>
      </c>
      <c r="G682" t="s">
        <v>612</v>
      </c>
      <c r="J682" t="s">
        <v>613</v>
      </c>
      <c r="K682" t="s">
        <v>5818</v>
      </c>
      <c r="L682" t="s">
        <v>963</v>
      </c>
      <c r="M682" t="s">
        <v>964</v>
      </c>
      <c r="O682" t="s">
        <v>373</v>
      </c>
      <c r="P682">
        <v>1</v>
      </c>
      <c r="Q682" t="s">
        <v>617</v>
      </c>
      <c r="R682">
        <v>16.99</v>
      </c>
      <c r="Z682" t="s">
        <v>1518</v>
      </c>
      <c r="AA682" t="s">
        <v>27</v>
      </c>
      <c r="AB682" t="s">
        <v>35945</v>
      </c>
      <c r="AC682" t="s">
        <v>172</v>
      </c>
      <c r="AE682" t="b">
        <v>0</v>
      </c>
    </row>
    <row r="683" spans="1:31">
      <c r="A683" t="s">
        <v>35946</v>
      </c>
      <c r="B683" t="s">
        <v>35946</v>
      </c>
      <c r="C683" t="s">
        <v>35947</v>
      </c>
      <c r="D683" t="s">
        <v>35948</v>
      </c>
      <c r="E683" t="s">
        <v>373</v>
      </c>
      <c r="F683" t="s">
        <v>589</v>
      </c>
      <c r="G683" t="s">
        <v>612</v>
      </c>
      <c r="J683" t="s">
        <v>613</v>
      </c>
      <c r="K683" t="s">
        <v>3913</v>
      </c>
      <c r="L683" t="s">
        <v>1174</v>
      </c>
      <c r="M683" t="s">
        <v>1175</v>
      </c>
      <c r="O683" t="s">
        <v>373</v>
      </c>
      <c r="P683">
        <v>1</v>
      </c>
      <c r="Q683" t="s">
        <v>617</v>
      </c>
      <c r="R683">
        <v>14.99</v>
      </c>
      <c r="Z683" t="s">
        <v>5519</v>
      </c>
      <c r="AA683" t="s">
        <v>201</v>
      </c>
      <c r="AB683" t="s">
        <v>35949</v>
      </c>
      <c r="AC683" t="s">
        <v>172</v>
      </c>
      <c r="AE683" t="b">
        <v>0</v>
      </c>
    </row>
    <row r="684" spans="1:31">
      <c r="A684" t="s">
        <v>35950</v>
      </c>
      <c r="B684" t="s">
        <v>35950</v>
      </c>
      <c r="C684" t="s">
        <v>35951</v>
      </c>
      <c r="D684" t="s">
        <v>35952</v>
      </c>
      <c r="E684" t="s">
        <v>373</v>
      </c>
      <c r="F684" t="s">
        <v>589</v>
      </c>
      <c r="G684" t="s">
        <v>612</v>
      </c>
      <c r="J684" t="s">
        <v>613</v>
      </c>
      <c r="K684" t="s">
        <v>5818</v>
      </c>
      <c r="L684" t="s">
        <v>963</v>
      </c>
      <c r="M684" t="s">
        <v>964</v>
      </c>
      <c r="O684" t="s">
        <v>373</v>
      </c>
      <c r="P684">
        <v>1</v>
      </c>
      <c r="Q684" t="s">
        <v>617</v>
      </c>
      <c r="R684">
        <v>16.99</v>
      </c>
      <c r="Z684" t="s">
        <v>12888</v>
      </c>
      <c r="AA684" t="s">
        <v>31</v>
      </c>
      <c r="AB684" t="s">
        <v>35953</v>
      </c>
      <c r="AC684" t="s">
        <v>172</v>
      </c>
      <c r="AE684" t="b">
        <v>0</v>
      </c>
    </row>
    <row r="685" spans="1:31">
      <c r="A685" t="s">
        <v>35954</v>
      </c>
      <c r="C685" t="s">
        <v>35955</v>
      </c>
      <c r="D685" t="s">
        <v>35956</v>
      </c>
      <c r="E685" t="s">
        <v>373</v>
      </c>
      <c r="F685" t="s">
        <v>374</v>
      </c>
      <c r="G685" t="s">
        <v>612</v>
      </c>
      <c r="J685" t="s">
        <v>376</v>
      </c>
      <c r="K685" t="s">
        <v>504</v>
      </c>
      <c r="L685" t="s">
        <v>505</v>
      </c>
      <c r="M685" t="s">
        <v>506</v>
      </c>
      <c r="N685">
        <v>1</v>
      </c>
      <c r="O685" t="s">
        <v>373</v>
      </c>
      <c r="P685">
        <v>1</v>
      </c>
      <c r="Q685" t="s">
        <v>617</v>
      </c>
      <c r="R685">
        <v>14.99</v>
      </c>
      <c r="T685">
        <v>0</v>
      </c>
      <c r="V685">
        <v>0</v>
      </c>
      <c r="Z685" t="s">
        <v>35957</v>
      </c>
      <c r="AA685" t="s">
        <v>29</v>
      </c>
      <c r="AB685" t="s">
        <v>35958</v>
      </c>
      <c r="AC685" t="s">
        <v>172</v>
      </c>
      <c r="AE685" t="b">
        <v>0</v>
      </c>
    </row>
    <row r="686" spans="1:31">
      <c r="A686" t="s">
        <v>35959</v>
      </c>
      <c r="B686" t="s">
        <v>35959</v>
      </c>
      <c r="C686" t="s">
        <v>35960</v>
      </c>
      <c r="D686" t="s">
        <v>35961</v>
      </c>
      <c r="E686" t="s">
        <v>435</v>
      </c>
      <c r="F686" t="s">
        <v>589</v>
      </c>
      <c r="G686" t="s">
        <v>612</v>
      </c>
      <c r="J686" t="s">
        <v>613</v>
      </c>
      <c r="K686" t="s">
        <v>3926</v>
      </c>
      <c r="L686" t="s">
        <v>1635</v>
      </c>
      <c r="M686" t="s">
        <v>1636</v>
      </c>
      <c r="O686" t="s">
        <v>594</v>
      </c>
      <c r="P686">
        <v>1</v>
      </c>
      <c r="Q686" t="s">
        <v>617</v>
      </c>
      <c r="R686">
        <v>16.99</v>
      </c>
      <c r="Z686" t="s">
        <v>2413</v>
      </c>
      <c r="AA686" t="s">
        <v>30</v>
      </c>
      <c r="AB686" t="s">
        <v>35962</v>
      </c>
      <c r="AC686" t="s">
        <v>172</v>
      </c>
      <c r="AE686" t="b">
        <v>0</v>
      </c>
    </row>
    <row r="687" spans="1:31">
      <c r="A687" t="s">
        <v>35963</v>
      </c>
      <c r="B687" t="s">
        <v>35963</v>
      </c>
      <c r="C687" t="s">
        <v>35964</v>
      </c>
      <c r="D687" t="s">
        <v>35965</v>
      </c>
      <c r="E687" t="s">
        <v>373</v>
      </c>
      <c r="F687" t="s">
        <v>589</v>
      </c>
      <c r="G687" t="s">
        <v>612</v>
      </c>
      <c r="J687" t="s">
        <v>613</v>
      </c>
      <c r="K687" t="s">
        <v>8462</v>
      </c>
      <c r="L687" t="s">
        <v>2620</v>
      </c>
      <c r="M687" t="s">
        <v>2621</v>
      </c>
      <c r="O687" t="s">
        <v>373</v>
      </c>
      <c r="P687">
        <v>1</v>
      </c>
      <c r="Q687" t="s">
        <v>617</v>
      </c>
      <c r="R687">
        <v>18.99</v>
      </c>
      <c r="Z687" t="s">
        <v>35966</v>
      </c>
      <c r="AA687" t="s">
        <v>23</v>
      </c>
      <c r="AB687" t="s">
        <v>35967</v>
      </c>
      <c r="AC687" t="s">
        <v>172</v>
      </c>
      <c r="AE687" t="b">
        <v>0</v>
      </c>
    </row>
    <row r="688" spans="1:31">
      <c r="A688" t="s">
        <v>35968</v>
      </c>
      <c r="B688" t="s">
        <v>35968</v>
      </c>
      <c r="C688" t="s">
        <v>35969</v>
      </c>
      <c r="D688" t="s">
        <v>35970</v>
      </c>
      <c r="E688" t="s">
        <v>373</v>
      </c>
      <c r="F688" t="s">
        <v>589</v>
      </c>
      <c r="G688" t="s">
        <v>612</v>
      </c>
      <c r="J688" t="s">
        <v>613</v>
      </c>
      <c r="K688" t="s">
        <v>515</v>
      </c>
      <c r="L688" t="s">
        <v>516</v>
      </c>
      <c r="M688" t="s">
        <v>517</v>
      </c>
      <c r="O688" t="s">
        <v>373</v>
      </c>
      <c r="P688">
        <v>1</v>
      </c>
      <c r="Q688" t="s">
        <v>617</v>
      </c>
      <c r="R688">
        <v>19.99</v>
      </c>
      <c r="Z688" t="s">
        <v>1954</v>
      </c>
      <c r="AA688" t="s">
        <v>22</v>
      </c>
      <c r="AB688" t="s">
        <v>35971</v>
      </c>
      <c r="AC688" t="s">
        <v>172</v>
      </c>
      <c r="AE688" t="b">
        <v>0</v>
      </c>
    </row>
    <row r="689" spans="1:31">
      <c r="A689" t="s">
        <v>35972</v>
      </c>
      <c r="B689" t="s">
        <v>35972</v>
      </c>
      <c r="C689" t="s">
        <v>35973</v>
      </c>
      <c r="D689" t="s">
        <v>35974</v>
      </c>
      <c r="E689" t="s">
        <v>373</v>
      </c>
      <c r="F689" t="s">
        <v>589</v>
      </c>
      <c r="G689" t="s">
        <v>612</v>
      </c>
      <c r="J689" t="s">
        <v>613</v>
      </c>
      <c r="K689" t="s">
        <v>34250</v>
      </c>
      <c r="L689" t="s">
        <v>20186</v>
      </c>
      <c r="M689" t="s">
        <v>20187</v>
      </c>
      <c r="O689" t="s">
        <v>373</v>
      </c>
      <c r="P689">
        <v>1</v>
      </c>
      <c r="Q689" t="s">
        <v>617</v>
      </c>
      <c r="R689">
        <v>14.99</v>
      </c>
      <c r="Z689" t="s">
        <v>24347</v>
      </c>
      <c r="AA689" t="s">
        <v>25</v>
      </c>
      <c r="AB689" t="s">
        <v>35975</v>
      </c>
      <c r="AC689" t="s">
        <v>172</v>
      </c>
      <c r="AE689" t="b">
        <v>0</v>
      </c>
    </row>
    <row r="690" spans="1:31">
      <c r="A690" t="s">
        <v>35976</v>
      </c>
      <c r="B690" t="s">
        <v>35976</v>
      </c>
      <c r="C690" t="s">
        <v>35977</v>
      </c>
      <c r="D690" t="s">
        <v>35978</v>
      </c>
      <c r="E690" t="s">
        <v>373</v>
      </c>
      <c r="F690" t="s">
        <v>589</v>
      </c>
      <c r="G690" t="s">
        <v>612</v>
      </c>
      <c r="J690" t="s">
        <v>731</v>
      </c>
      <c r="K690" t="s">
        <v>28088</v>
      </c>
      <c r="L690" t="s">
        <v>9341</v>
      </c>
      <c r="M690" t="s">
        <v>9342</v>
      </c>
      <c r="O690" t="s">
        <v>373</v>
      </c>
      <c r="P690">
        <v>1</v>
      </c>
      <c r="Q690" t="s">
        <v>617</v>
      </c>
      <c r="R690">
        <v>16.99</v>
      </c>
      <c r="T690">
        <v>3.99</v>
      </c>
      <c r="Z690" t="s">
        <v>2119</v>
      </c>
      <c r="AA690" t="s">
        <v>56</v>
      </c>
      <c r="AB690" t="s">
        <v>35979</v>
      </c>
      <c r="AC690" t="s">
        <v>172</v>
      </c>
      <c r="AE690" t="b">
        <v>0</v>
      </c>
    </row>
    <row r="691" spans="1:31">
      <c r="A691" t="s">
        <v>35980</v>
      </c>
      <c r="C691" t="s">
        <v>35981</v>
      </c>
      <c r="D691" t="s">
        <v>35982</v>
      </c>
      <c r="E691" t="s">
        <v>435</v>
      </c>
      <c r="F691" t="s">
        <v>374</v>
      </c>
      <c r="G691" t="s">
        <v>612</v>
      </c>
      <c r="J691" t="s">
        <v>376</v>
      </c>
      <c r="K691" t="s">
        <v>8845</v>
      </c>
      <c r="L691" t="s">
        <v>8846</v>
      </c>
      <c r="M691" t="s">
        <v>8847</v>
      </c>
      <c r="N691">
        <v>1</v>
      </c>
      <c r="P691">
        <v>0</v>
      </c>
      <c r="Z691" t="s">
        <v>35983</v>
      </c>
      <c r="AA691" t="s">
        <v>23</v>
      </c>
      <c r="AB691" t="s">
        <v>35984</v>
      </c>
      <c r="AC691" t="s">
        <v>172</v>
      </c>
      <c r="AE691" t="b">
        <v>0</v>
      </c>
    </row>
    <row r="692" spans="1:31">
      <c r="A692" t="s">
        <v>35985</v>
      </c>
      <c r="B692" t="s">
        <v>35985</v>
      </c>
      <c r="C692" t="s">
        <v>35986</v>
      </c>
      <c r="D692" t="s">
        <v>35987</v>
      </c>
      <c r="E692" t="s">
        <v>373</v>
      </c>
      <c r="F692" t="s">
        <v>589</v>
      </c>
      <c r="G692" t="s">
        <v>612</v>
      </c>
      <c r="J692" t="s">
        <v>613</v>
      </c>
      <c r="K692" t="s">
        <v>30223</v>
      </c>
      <c r="L692" t="s">
        <v>872</v>
      </c>
      <c r="M692" t="s">
        <v>873</v>
      </c>
      <c r="O692" t="s">
        <v>373</v>
      </c>
      <c r="P692">
        <v>1</v>
      </c>
      <c r="Q692" t="s">
        <v>617</v>
      </c>
      <c r="R692">
        <v>17.99</v>
      </c>
      <c r="Z692" t="s">
        <v>6347</v>
      </c>
      <c r="AA692" t="s">
        <v>23</v>
      </c>
      <c r="AB692" t="s">
        <v>35988</v>
      </c>
      <c r="AC692" t="s">
        <v>172</v>
      </c>
      <c r="AE692" t="b">
        <v>0</v>
      </c>
    </row>
    <row r="693" spans="1:31">
      <c r="A693" t="s">
        <v>35989</v>
      </c>
      <c r="B693" t="s">
        <v>35989</v>
      </c>
      <c r="C693" t="s">
        <v>35990</v>
      </c>
      <c r="D693" t="s">
        <v>35991</v>
      </c>
      <c r="E693" t="s">
        <v>373</v>
      </c>
      <c r="F693" t="s">
        <v>589</v>
      </c>
      <c r="G693" t="s">
        <v>612</v>
      </c>
      <c r="J693" t="s">
        <v>613</v>
      </c>
      <c r="K693" t="s">
        <v>30527</v>
      </c>
      <c r="L693" t="s">
        <v>1144</v>
      </c>
      <c r="M693" t="s">
        <v>1145</v>
      </c>
      <c r="O693" t="s">
        <v>373</v>
      </c>
      <c r="P693">
        <v>1</v>
      </c>
      <c r="Q693" t="s">
        <v>617</v>
      </c>
      <c r="R693">
        <v>15.99</v>
      </c>
      <c r="Z693" t="s">
        <v>1375</v>
      </c>
      <c r="AA693" t="s">
        <v>24</v>
      </c>
      <c r="AB693" t="s">
        <v>35992</v>
      </c>
      <c r="AC693" t="s">
        <v>172</v>
      </c>
      <c r="AE693" t="b">
        <v>0</v>
      </c>
    </row>
    <row r="694" spans="1:31">
      <c r="A694" t="s">
        <v>35993</v>
      </c>
      <c r="B694" t="s">
        <v>35993</v>
      </c>
      <c r="C694" t="s">
        <v>35994</v>
      </c>
      <c r="D694" t="s">
        <v>35995</v>
      </c>
      <c r="E694" t="s">
        <v>373</v>
      </c>
      <c r="F694" t="s">
        <v>589</v>
      </c>
      <c r="G694" t="s">
        <v>612</v>
      </c>
      <c r="J694" t="s">
        <v>613</v>
      </c>
      <c r="K694" t="s">
        <v>5818</v>
      </c>
      <c r="L694" t="s">
        <v>963</v>
      </c>
      <c r="M694" t="s">
        <v>964</v>
      </c>
      <c r="O694" t="s">
        <v>373</v>
      </c>
      <c r="P694">
        <v>1</v>
      </c>
      <c r="Q694" t="s">
        <v>617</v>
      </c>
      <c r="R694">
        <v>16.99</v>
      </c>
      <c r="Z694" t="s">
        <v>35996</v>
      </c>
      <c r="AA694" t="s">
        <v>42</v>
      </c>
      <c r="AB694" t="s">
        <v>35997</v>
      </c>
      <c r="AC694" t="s">
        <v>172</v>
      </c>
      <c r="AE694" t="b">
        <v>0</v>
      </c>
    </row>
    <row r="695" spans="1:31">
      <c r="A695" t="s">
        <v>35998</v>
      </c>
      <c r="C695" t="s">
        <v>35999</v>
      </c>
      <c r="D695" t="s">
        <v>35956</v>
      </c>
      <c r="E695" t="s">
        <v>373</v>
      </c>
      <c r="F695" t="s">
        <v>374</v>
      </c>
      <c r="G695" t="s">
        <v>612</v>
      </c>
      <c r="J695" t="s">
        <v>376</v>
      </c>
      <c r="K695" t="s">
        <v>31238</v>
      </c>
      <c r="L695" t="s">
        <v>31239</v>
      </c>
      <c r="M695" t="s">
        <v>1505</v>
      </c>
      <c r="N695">
        <v>1</v>
      </c>
      <c r="O695" t="s">
        <v>373</v>
      </c>
      <c r="P695">
        <v>1</v>
      </c>
      <c r="Q695" t="s">
        <v>617</v>
      </c>
      <c r="R695">
        <v>15.99</v>
      </c>
      <c r="T695">
        <v>0</v>
      </c>
      <c r="V695">
        <v>0</v>
      </c>
      <c r="Z695" t="s">
        <v>3586</v>
      </c>
      <c r="AA695" t="s">
        <v>29</v>
      </c>
      <c r="AB695" t="s">
        <v>36000</v>
      </c>
      <c r="AC695" t="s">
        <v>172</v>
      </c>
      <c r="AE695" t="b">
        <v>0</v>
      </c>
    </row>
    <row r="696" spans="1:31">
      <c r="A696" t="s">
        <v>36001</v>
      </c>
      <c r="B696" t="s">
        <v>36001</v>
      </c>
      <c r="C696" t="s">
        <v>36002</v>
      </c>
      <c r="D696" t="s">
        <v>36003</v>
      </c>
      <c r="E696" t="s">
        <v>435</v>
      </c>
      <c r="F696" t="s">
        <v>589</v>
      </c>
      <c r="G696" t="s">
        <v>612</v>
      </c>
      <c r="J696" t="s">
        <v>376</v>
      </c>
      <c r="K696" t="s">
        <v>2241</v>
      </c>
      <c r="L696" t="s">
        <v>437</v>
      </c>
      <c r="M696" t="s">
        <v>438</v>
      </c>
      <c r="O696" t="s">
        <v>435</v>
      </c>
      <c r="P696">
        <v>0</v>
      </c>
      <c r="Z696" t="s">
        <v>3087</v>
      </c>
      <c r="AA696" t="s">
        <v>26</v>
      </c>
      <c r="AB696" t="s">
        <v>36004</v>
      </c>
      <c r="AC696" t="s">
        <v>172</v>
      </c>
      <c r="AE696" t="b">
        <v>0</v>
      </c>
    </row>
    <row r="697" spans="1:31">
      <c r="A697" t="s">
        <v>36005</v>
      </c>
      <c r="B697" t="s">
        <v>36005</v>
      </c>
      <c r="C697" t="s">
        <v>36006</v>
      </c>
      <c r="D697" t="s">
        <v>36007</v>
      </c>
      <c r="E697" t="s">
        <v>373</v>
      </c>
      <c r="F697" t="s">
        <v>589</v>
      </c>
      <c r="G697" t="s">
        <v>612</v>
      </c>
      <c r="J697" t="s">
        <v>613</v>
      </c>
      <c r="K697" t="s">
        <v>8507</v>
      </c>
      <c r="L697" t="s">
        <v>665</v>
      </c>
      <c r="M697" t="s">
        <v>666</v>
      </c>
      <c r="O697" t="s">
        <v>373</v>
      </c>
      <c r="P697">
        <v>1</v>
      </c>
      <c r="Q697" t="s">
        <v>617</v>
      </c>
      <c r="R697">
        <v>18.99</v>
      </c>
      <c r="Z697" t="s">
        <v>6813</v>
      </c>
      <c r="AA697" t="s">
        <v>22</v>
      </c>
      <c r="AB697" t="s">
        <v>36008</v>
      </c>
      <c r="AC697" t="s">
        <v>172</v>
      </c>
      <c r="AE697" t="b">
        <v>0</v>
      </c>
    </row>
    <row r="698" spans="1:31">
      <c r="A698" t="s">
        <v>36009</v>
      </c>
      <c r="B698" t="s">
        <v>36009</v>
      </c>
      <c r="C698" t="s">
        <v>36010</v>
      </c>
      <c r="D698" t="s">
        <v>36011</v>
      </c>
      <c r="E698" t="s">
        <v>373</v>
      </c>
      <c r="F698" t="s">
        <v>589</v>
      </c>
      <c r="G698" t="s">
        <v>612</v>
      </c>
      <c r="J698" t="s">
        <v>613</v>
      </c>
      <c r="K698" t="s">
        <v>36012</v>
      </c>
      <c r="L698" t="s">
        <v>14240</v>
      </c>
      <c r="M698" t="s">
        <v>1083</v>
      </c>
      <c r="O698" t="s">
        <v>373</v>
      </c>
      <c r="P698">
        <v>1</v>
      </c>
      <c r="Q698" t="s">
        <v>617</v>
      </c>
      <c r="R698">
        <v>13.99</v>
      </c>
      <c r="Z698" t="s">
        <v>2159</v>
      </c>
      <c r="AA698" t="s">
        <v>26</v>
      </c>
      <c r="AB698" t="s">
        <v>36013</v>
      </c>
      <c r="AC698" t="s">
        <v>172</v>
      </c>
      <c r="AE698" t="b">
        <v>0</v>
      </c>
    </row>
    <row r="699" spans="1:31">
      <c r="A699" t="s">
        <v>36014</v>
      </c>
      <c r="B699" t="s">
        <v>36014</v>
      </c>
      <c r="C699" t="s">
        <v>36015</v>
      </c>
      <c r="D699" t="s">
        <v>36016</v>
      </c>
      <c r="E699" t="s">
        <v>435</v>
      </c>
      <c r="F699" t="s">
        <v>589</v>
      </c>
      <c r="G699" t="s">
        <v>612</v>
      </c>
      <c r="J699" t="s">
        <v>613</v>
      </c>
      <c r="K699" t="s">
        <v>34224</v>
      </c>
      <c r="L699" t="s">
        <v>3688</v>
      </c>
      <c r="M699" t="s">
        <v>3689</v>
      </c>
      <c r="O699" t="s">
        <v>435</v>
      </c>
      <c r="P699">
        <v>0</v>
      </c>
      <c r="Z699" t="s">
        <v>2159</v>
      </c>
      <c r="AA699" t="s">
        <v>26</v>
      </c>
      <c r="AB699" t="s">
        <v>36013</v>
      </c>
      <c r="AC699" t="s">
        <v>172</v>
      </c>
      <c r="AE699" t="b">
        <v>0</v>
      </c>
    </row>
    <row r="700" spans="1:31">
      <c r="A700" t="s">
        <v>36017</v>
      </c>
      <c r="B700" t="s">
        <v>36017</v>
      </c>
      <c r="C700" t="s">
        <v>36018</v>
      </c>
      <c r="D700" t="s">
        <v>36019</v>
      </c>
      <c r="E700" t="s">
        <v>373</v>
      </c>
      <c r="F700" t="s">
        <v>589</v>
      </c>
      <c r="G700" t="s">
        <v>612</v>
      </c>
      <c r="J700" t="s">
        <v>613</v>
      </c>
      <c r="K700" t="s">
        <v>24722</v>
      </c>
      <c r="L700" t="s">
        <v>1235</v>
      </c>
      <c r="M700" t="s">
        <v>560</v>
      </c>
      <c r="O700" t="s">
        <v>373</v>
      </c>
      <c r="P700">
        <v>1</v>
      </c>
      <c r="Q700" t="s">
        <v>617</v>
      </c>
      <c r="R700">
        <v>17.99</v>
      </c>
      <c r="Z700" t="s">
        <v>839</v>
      </c>
      <c r="AA700" t="s">
        <v>22</v>
      </c>
      <c r="AB700" t="s">
        <v>36020</v>
      </c>
      <c r="AC700" t="s">
        <v>172</v>
      </c>
      <c r="AE700" t="b">
        <v>0</v>
      </c>
    </row>
    <row r="701" spans="1:31">
      <c r="A701" t="s">
        <v>36021</v>
      </c>
      <c r="B701" t="s">
        <v>36021</v>
      </c>
      <c r="C701" t="s">
        <v>36022</v>
      </c>
      <c r="D701" t="s">
        <v>36023</v>
      </c>
      <c r="E701" t="s">
        <v>373</v>
      </c>
      <c r="F701" t="s">
        <v>589</v>
      </c>
      <c r="G701" t="s">
        <v>612</v>
      </c>
      <c r="J701" t="s">
        <v>613</v>
      </c>
      <c r="K701" t="s">
        <v>30703</v>
      </c>
      <c r="L701" t="s">
        <v>1511</v>
      </c>
      <c r="M701" t="s">
        <v>1512</v>
      </c>
      <c r="O701" t="s">
        <v>373</v>
      </c>
      <c r="P701">
        <v>1</v>
      </c>
      <c r="Q701" t="s">
        <v>617</v>
      </c>
      <c r="R701">
        <v>14.99</v>
      </c>
      <c r="Z701" t="s">
        <v>36024</v>
      </c>
      <c r="AA701" t="s">
        <v>32</v>
      </c>
      <c r="AB701" t="s">
        <v>36025</v>
      </c>
      <c r="AC701" t="s">
        <v>172</v>
      </c>
      <c r="AE701" t="b">
        <v>0</v>
      </c>
    </row>
    <row r="702" spans="1:31">
      <c r="A702" t="s">
        <v>36026</v>
      </c>
      <c r="B702" t="s">
        <v>36026</v>
      </c>
      <c r="C702" t="s">
        <v>36027</v>
      </c>
      <c r="D702" t="s">
        <v>36028</v>
      </c>
      <c r="E702" t="s">
        <v>373</v>
      </c>
      <c r="F702" t="s">
        <v>589</v>
      </c>
      <c r="G702" t="s">
        <v>612</v>
      </c>
      <c r="J702" t="s">
        <v>613</v>
      </c>
      <c r="K702" t="s">
        <v>36012</v>
      </c>
      <c r="L702" t="s">
        <v>14240</v>
      </c>
      <c r="M702" t="s">
        <v>1083</v>
      </c>
      <c r="O702" t="s">
        <v>373</v>
      </c>
      <c r="P702">
        <v>1</v>
      </c>
      <c r="Q702" t="s">
        <v>617</v>
      </c>
      <c r="R702">
        <v>13.99</v>
      </c>
      <c r="Z702" t="s">
        <v>12433</v>
      </c>
      <c r="AA702" t="s">
        <v>301</v>
      </c>
      <c r="AB702">
        <v>10465</v>
      </c>
      <c r="AC702" t="s">
        <v>172</v>
      </c>
      <c r="AE702" t="b">
        <v>0</v>
      </c>
    </row>
    <row r="703" spans="1:31">
      <c r="A703" t="s">
        <v>36029</v>
      </c>
      <c r="B703" t="s">
        <v>36029</v>
      </c>
      <c r="C703" t="s">
        <v>36030</v>
      </c>
      <c r="D703" t="s">
        <v>36031</v>
      </c>
      <c r="E703" t="s">
        <v>373</v>
      </c>
      <c r="F703" t="s">
        <v>589</v>
      </c>
      <c r="G703" t="s">
        <v>612</v>
      </c>
      <c r="J703" t="s">
        <v>613</v>
      </c>
      <c r="K703" t="s">
        <v>30470</v>
      </c>
      <c r="L703" t="s">
        <v>779</v>
      </c>
      <c r="M703" t="s">
        <v>780</v>
      </c>
      <c r="O703" t="s">
        <v>373</v>
      </c>
      <c r="P703">
        <v>1</v>
      </c>
      <c r="Q703" t="s">
        <v>617</v>
      </c>
      <c r="R703">
        <v>17.99</v>
      </c>
      <c r="Z703" t="s">
        <v>36032</v>
      </c>
      <c r="AA703" t="s">
        <v>24</v>
      </c>
      <c r="AB703" t="s">
        <v>36033</v>
      </c>
      <c r="AC703" t="s">
        <v>172</v>
      </c>
      <c r="AE703" t="b">
        <v>0</v>
      </c>
    </row>
    <row r="704" spans="1:31">
      <c r="A704" t="s">
        <v>36034</v>
      </c>
      <c r="B704" t="s">
        <v>36034</v>
      </c>
      <c r="C704" t="s">
        <v>36035</v>
      </c>
      <c r="D704" t="s">
        <v>36036</v>
      </c>
      <c r="E704" t="s">
        <v>373</v>
      </c>
      <c r="F704" t="s">
        <v>589</v>
      </c>
      <c r="G704" t="s">
        <v>612</v>
      </c>
      <c r="J704" t="s">
        <v>613</v>
      </c>
      <c r="K704" t="s">
        <v>28088</v>
      </c>
      <c r="L704" t="s">
        <v>9341</v>
      </c>
      <c r="M704" t="s">
        <v>9342</v>
      </c>
      <c r="O704" t="s">
        <v>373</v>
      </c>
      <c r="P704">
        <v>1</v>
      </c>
      <c r="Q704" t="s">
        <v>617</v>
      </c>
      <c r="R704">
        <v>16.99</v>
      </c>
      <c r="Z704" t="s">
        <v>6233</v>
      </c>
      <c r="AA704" t="s">
        <v>32</v>
      </c>
      <c r="AB704">
        <v>86406</v>
      </c>
      <c r="AC704" t="s">
        <v>172</v>
      </c>
      <c r="AE704" t="b">
        <v>0</v>
      </c>
    </row>
    <row r="705" spans="1:31">
      <c r="A705" t="s">
        <v>36037</v>
      </c>
      <c r="B705" t="s">
        <v>36037</v>
      </c>
      <c r="C705" t="s">
        <v>36038</v>
      </c>
      <c r="D705" t="s">
        <v>36039</v>
      </c>
      <c r="E705" t="s">
        <v>373</v>
      </c>
      <c r="F705" t="s">
        <v>589</v>
      </c>
      <c r="G705" t="s">
        <v>612</v>
      </c>
      <c r="J705" t="s">
        <v>613</v>
      </c>
      <c r="K705" t="s">
        <v>799</v>
      </c>
      <c r="L705" t="s">
        <v>800</v>
      </c>
      <c r="M705" t="s">
        <v>801</v>
      </c>
      <c r="O705" t="s">
        <v>373</v>
      </c>
      <c r="P705">
        <v>1</v>
      </c>
      <c r="Q705" t="s">
        <v>617</v>
      </c>
      <c r="R705">
        <v>17.99</v>
      </c>
      <c r="Z705" t="s">
        <v>36040</v>
      </c>
      <c r="AA705" t="s">
        <v>25</v>
      </c>
      <c r="AB705">
        <v>7031</v>
      </c>
      <c r="AC705" t="s">
        <v>172</v>
      </c>
      <c r="AE705" t="b">
        <v>0</v>
      </c>
    </row>
    <row r="706" spans="1:31">
      <c r="A706" t="s">
        <v>36041</v>
      </c>
      <c r="B706" t="s">
        <v>36041</v>
      </c>
      <c r="C706" t="s">
        <v>36042</v>
      </c>
      <c r="D706" t="s">
        <v>36043</v>
      </c>
      <c r="E706" t="s">
        <v>373</v>
      </c>
      <c r="F706" t="s">
        <v>589</v>
      </c>
      <c r="G706" t="s">
        <v>612</v>
      </c>
      <c r="J706" t="s">
        <v>613</v>
      </c>
      <c r="K706" t="s">
        <v>7204</v>
      </c>
      <c r="L706" t="s">
        <v>7205</v>
      </c>
      <c r="M706" t="s">
        <v>7206</v>
      </c>
      <c r="O706" t="s">
        <v>373</v>
      </c>
      <c r="P706">
        <v>1</v>
      </c>
      <c r="Q706" t="s">
        <v>617</v>
      </c>
      <c r="R706">
        <v>14.99</v>
      </c>
      <c r="Z706" t="s">
        <v>36044</v>
      </c>
      <c r="AA706" t="s">
        <v>32</v>
      </c>
      <c r="AB706" t="s">
        <v>36045</v>
      </c>
      <c r="AC706" t="s">
        <v>172</v>
      </c>
      <c r="AE706" t="b">
        <v>0</v>
      </c>
    </row>
    <row r="707" spans="1:31">
      <c r="A707" t="s">
        <v>36041</v>
      </c>
      <c r="B707" t="s">
        <v>36041</v>
      </c>
      <c r="C707" t="s">
        <v>36042</v>
      </c>
      <c r="D707" t="s">
        <v>36043</v>
      </c>
      <c r="E707" t="s">
        <v>373</v>
      </c>
      <c r="F707" t="s">
        <v>589</v>
      </c>
      <c r="G707" t="s">
        <v>612</v>
      </c>
      <c r="J707" t="s">
        <v>613</v>
      </c>
      <c r="K707" t="s">
        <v>13404</v>
      </c>
      <c r="L707" t="s">
        <v>975</v>
      </c>
      <c r="M707" t="s">
        <v>485</v>
      </c>
      <c r="O707" t="s">
        <v>373</v>
      </c>
      <c r="P707">
        <v>1</v>
      </c>
      <c r="Q707" t="s">
        <v>617</v>
      </c>
      <c r="R707">
        <v>17.99</v>
      </c>
      <c r="Z707" t="s">
        <v>36044</v>
      </c>
      <c r="AA707" t="s">
        <v>32</v>
      </c>
      <c r="AB707" t="s">
        <v>36045</v>
      </c>
      <c r="AC707" t="s">
        <v>172</v>
      </c>
      <c r="AE707" t="b">
        <v>0</v>
      </c>
    </row>
    <row r="708" spans="1:31">
      <c r="A708" t="s">
        <v>36041</v>
      </c>
      <c r="B708" t="s">
        <v>36041</v>
      </c>
      <c r="C708" t="s">
        <v>36042</v>
      </c>
      <c r="D708" t="s">
        <v>36043</v>
      </c>
      <c r="E708" t="s">
        <v>373</v>
      </c>
      <c r="F708" t="s">
        <v>589</v>
      </c>
      <c r="G708" t="s">
        <v>612</v>
      </c>
      <c r="J708" t="s">
        <v>613</v>
      </c>
      <c r="K708" t="s">
        <v>24722</v>
      </c>
      <c r="L708" t="s">
        <v>1235</v>
      </c>
      <c r="M708" t="s">
        <v>560</v>
      </c>
      <c r="O708" t="s">
        <v>373</v>
      </c>
      <c r="P708">
        <v>1</v>
      </c>
      <c r="Q708" t="s">
        <v>617</v>
      </c>
      <c r="R708">
        <v>17.99</v>
      </c>
      <c r="Z708" t="s">
        <v>36044</v>
      </c>
      <c r="AA708" t="s">
        <v>32</v>
      </c>
      <c r="AB708" t="s">
        <v>36045</v>
      </c>
      <c r="AC708" t="s">
        <v>172</v>
      </c>
      <c r="AE708" t="b">
        <v>0</v>
      </c>
    </row>
    <row r="709" spans="1:31">
      <c r="A709" t="s">
        <v>36046</v>
      </c>
      <c r="B709" t="s">
        <v>36046</v>
      </c>
      <c r="C709" t="s">
        <v>36047</v>
      </c>
      <c r="D709" t="s">
        <v>36048</v>
      </c>
      <c r="E709" t="s">
        <v>373</v>
      </c>
      <c r="F709" t="s">
        <v>589</v>
      </c>
      <c r="G709" t="s">
        <v>612</v>
      </c>
      <c r="J709" t="s">
        <v>613</v>
      </c>
      <c r="K709" t="s">
        <v>13445</v>
      </c>
      <c r="L709" t="s">
        <v>2348</v>
      </c>
      <c r="M709" t="s">
        <v>2349</v>
      </c>
      <c r="O709" t="s">
        <v>373</v>
      </c>
      <c r="P709">
        <v>1</v>
      </c>
      <c r="Q709" t="s">
        <v>617</v>
      </c>
      <c r="R709">
        <v>18.99</v>
      </c>
      <c r="Z709" t="s">
        <v>34996</v>
      </c>
      <c r="AA709" t="s">
        <v>25</v>
      </c>
      <c r="AB709" t="s">
        <v>36049</v>
      </c>
      <c r="AC709" t="s">
        <v>172</v>
      </c>
      <c r="AE709" t="b">
        <v>0</v>
      </c>
    </row>
    <row r="710" spans="1:31">
      <c r="A710" t="s">
        <v>36050</v>
      </c>
      <c r="B710" t="s">
        <v>36050</v>
      </c>
      <c r="C710" t="s">
        <v>36051</v>
      </c>
      <c r="D710" t="s">
        <v>36052</v>
      </c>
      <c r="E710" t="s">
        <v>435</v>
      </c>
      <c r="F710" t="s">
        <v>589</v>
      </c>
      <c r="G710" t="s">
        <v>612</v>
      </c>
      <c r="J710" t="s">
        <v>613</v>
      </c>
      <c r="K710" t="s">
        <v>30470</v>
      </c>
      <c r="L710" t="s">
        <v>779</v>
      </c>
      <c r="M710" t="s">
        <v>780</v>
      </c>
      <c r="O710" t="s">
        <v>594</v>
      </c>
      <c r="P710">
        <v>1</v>
      </c>
      <c r="Q710" t="s">
        <v>617</v>
      </c>
      <c r="R710">
        <v>17.99</v>
      </c>
      <c r="Z710" t="s">
        <v>36053</v>
      </c>
      <c r="AA710" t="s">
        <v>26</v>
      </c>
      <c r="AB710" t="s">
        <v>36054</v>
      </c>
      <c r="AC710" t="s">
        <v>172</v>
      </c>
      <c r="AE710" t="b">
        <v>0</v>
      </c>
    </row>
    <row r="711" spans="1:31">
      <c r="A711" t="s">
        <v>36055</v>
      </c>
      <c r="B711" t="s">
        <v>36055</v>
      </c>
      <c r="C711" t="s">
        <v>36056</v>
      </c>
      <c r="D711" t="s">
        <v>36057</v>
      </c>
      <c r="E711" t="s">
        <v>373</v>
      </c>
      <c r="F711" t="s">
        <v>589</v>
      </c>
      <c r="G711" t="s">
        <v>612</v>
      </c>
      <c r="J711" t="s">
        <v>613</v>
      </c>
      <c r="K711" t="s">
        <v>34599</v>
      </c>
      <c r="L711" t="s">
        <v>22907</v>
      </c>
      <c r="M711" t="s">
        <v>22908</v>
      </c>
      <c r="O711" t="s">
        <v>373</v>
      </c>
      <c r="P711">
        <v>1</v>
      </c>
      <c r="Q711" t="s">
        <v>617</v>
      </c>
      <c r="R711">
        <v>13.99</v>
      </c>
      <c r="Z711" t="s">
        <v>1723</v>
      </c>
      <c r="AA711" t="s">
        <v>37</v>
      </c>
      <c r="AB711" t="s">
        <v>36058</v>
      </c>
      <c r="AC711" t="s">
        <v>172</v>
      </c>
      <c r="AE711" t="b">
        <v>0</v>
      </c>
    </row>
    <row r="712" spans="1:31">
      <c r="A712" t="s">
        <v>36059</v>
      </c>
      <c r="B712" t="s">
        <v>36059</v>
      </c>
      <c r="C712" t="s">
        <v>36060</v>
      </c>
      <c r="D712" t="s">
        <v>36061</v>
      </c>
      <c r="E712" t="s">
        <v>373</v>
      </c>
      <c r="F712" t="s">
        <v>589</v>
      </c>
      <c r="G712" t="s">
        <v>612</v>
      </c>
      <c r="J712" t="s">
        <v>613</v>
      </c>
      <c r="K712" t="s">
        <v>2241</v>
      </c>
      <c r="L712" t="s">
        <v>437</v>
      </c>
      <c r="M712" t="s">
        <v>438</v>
      </c>
      <c r="O712" t="s">
        <v>373</v>
      </c>
      <c r="P712">
        <v>1</v>
      </c>
      <c r="Q712" t="s">
        <v>617</v>
      </c>
      <c r="R712">
        <v>17.99</v>
      </c>
      <c r="Z712" t="s">
        <v>22556</v>
      </c>
      <c r="AA712" t="s">
        <v>25</v>
      </c>
      <c r="AB712" t="s">
        <v>31106</v>
      </c>
      <c r="AC712" t="s">
        <v>172</v>
      </c>
      <c r="AE712" t="b">
        <v>0</v>
      </c>
    </row>
    <row r="713" spans="1:31">
      <c r="A713" t="s">
        <v>36062</v>
      </c>
      <c r="C713" t="s">
        <v>36063</v>
      </c>
      <c r="D713" t="s">
        <v>36064</v>
      </c>
      <c r="E713" t="s">
        <v>373</v>
      </c>
      <c r="F713" t="s">
        <v>374</v>
      </c>
      <c r="G713" t="s">
        <v>612</v>
      </c>
      <c r="J713" t="s">
        <v>376</v>
      </c>
      <c r="K713" t="s">
        <v>786</v>
      </c>
      <c r="L713" t="s">
        <v>787</v>
      </c>
      <c r="M713" t="s">
        <v>788</v>
      </c>
      <c r="N713">
        <v>1</v>
      </c>
      <c r="O713" t="s">
        <v>373</v>
      </c>
      <c r="P713">
        <v>1</v>
      </c>
      <c r="Q713" t="s">
        <v>617</v>
      </c>
      <c r="R713">
        <v>15.99</v>
      </c>
      <c r="T713">
        <v>0</v>
      </c>
      <c r="V713">
        <v>0</v>
      </c>
      <c r="Z713" t="s">
        <v>2690</v>
      </c>
      <c r="AA713" t="s">
        <v>49</v>
      </c>
      <c r="AB713" t="s">
        <v>34649</v>
      </c>
      <c r="AC713" t="s">
        <v>172</v>
      </c>
      <c r="AE713" t="b">
        <v>0</v>
      </c>
    </row>
    <row r="714" spans="1:31">
      <c r="A714" t="s">
        <v>36065</v>
      </c>
      <c r="B714" t="s">
        <v>36065</v>
      </c>
      <c r="C714" t="s">
        <v>36066</v>
      </c>
      <c r="D714" t="s">
        <v>36067</v>
      </c>
      <c r="E714" t="s">
        <v>373</v>
      </c>
      <c r="F714" t="s">
        <v>589</v>
      </c>
      <c r="G714" t="s">
        <v>612</v>
      </c>
      <c r="J714" t="s">
        <v>613</v>
      </c>
      <c r="K714" t="s">
        <v>427</v>
      </c>
      <c r="L714" t="s">
        <v>428</v>
      </c>
      <c r="M714" t="s">
        <v>429</v>
      </c>
      <c r="O714" t="s">
        <v>373</v>
      </c>
      <c r="P714">
        <v>1</v>
      </c>
      <c r="Q714" t="s">
        <v>617</v>
      </c>
      <c r="R714">
        <v>13.99</v>
      </c>
      <c r="Z714" t="s">
        <v>2824</v>
      </c>
      <c r="AA714" t="s">
        <v>30</v>
      </c>
      <c r="AB714" t="s">
        <v>36068</v>
      </c>
      <c r="AC714" t="s">
        <v>172</v>
      </c>
      <c r="AE714" t="b">
        <v>0</v>
      </c>
    </row>
    <row r="715" spans="1:31">
      <c r="A715" t="s">
        <v>36069</v>
      </c>
      <c r="B715" t="s">
        <v>36069</v>
      </c>
      <c r="C715" t="s">
        <v>36070</v>
      </c>
      <c r="D715" t="s">
        <v>36071</v>
      </c>
      <c r="E715" t="s">
        <v>373</v>
      </c>
      <c r="F715" t="s">
        <v>589</v>
      </c>
      <c r="G715" t="s">
        <v>612</v>
      </c>
      <c r="J715" t="s">
        <v>613</v>
      </c>
      <c r="K715" t="s">
        <v>8507</v>
      </c>
      <c r="L715" t="s">
        <v>665</v>
      </c>
      <c r="M715" t="s">
        <v>666</v>
      </c>
      <c r="O715" t="s">
        <v>373</v>
      </c>
      <c r="P715">
        <v>1</v>
      </c>
      <c r="Q715" t="s">
        <v>617</v>
      </c>
      <c r="R715">
        <v>18.99</v>
      </c>
      <c r="Z715" t="s">
        <v>1130</v>
      </c>
      <c r="AA715" t="s">
        <v>28</v>
      </c>
      <c r="AB715" t="s">
        <v>36072</v>
      </c>
      <c r="AC715" t="s">
        <v>172</v>
      </c>
      <c r="AE715" t="b">
        <v>0</v>
      </c>
    </row>
    <row r="716" spans="1:31">
      <c r="A716" t="s">
        <v>36073</v>
      </c>
      <c r="B716" t="s">
        <v>36073</v>
      </c>
      <c r="C716" t="s">
        <v>36074</v>
      </c>
      <c r="D716" t="s">
        <v>36075</v>
      </c>
      <c r="E716" t="s">
        <v>373</v>
      </c>
      <c r="F716" t="s">
        <v>589</v>
      </c>
      <c r="G716" t="s">
        <v>612</v>
      </c>
      <c r="J716" t="s">
        <v>613</v>
      </c>
      <c r="K716" t="s">
        <v>15146</v>
      </c>
      <c r="L716" t="s">
        <v>15147</v>
      </c>
      <c r="M716" t="s">
        <v>15148</v>
      </c>
      <c r="O716" t="s">
        <v>373</v>
      </c>
      <c r="P716">
        <v>1</v>
      </c>
      <c r="Q716" t="s">
        <v>617</v>
      </c>
      <c r="R716">
        <v>14.99</v>
      </c>
      <c r="Z716" t="s">
        <v>3400</v>
      </c>
      <c r="AA716" t="s">
        <v>22</v>
      </c>
      <c r="AB716" t="s">
        <v>36076</v>
      </c>
      <c r="AC716" t="s">
        <v>172</v>
      </c>
      <c r="AE716" t="b">
        <v>0</v>
      </c>
    </row>
    <row r="717" spans="1:31">
      <c r="A717" t="s">
        <v>36077</v>
      </c>
      <c r="B717" t="s">
        <v>36077</v>
      </c>
      <c r="C717" t="s">
        <v>36078</v>
      </c>
      <c r="D717" t="s">
        <v>36079</v>
      </c>
      <c r="E717" t="s">
        <v>373</v>
      </c>
      <c r="F717" t="s">
        <v>589</v>
      </c>
      <c r="G717" t="s">
        <v>612</v>
      </c>
      <c r="J717" t="s">
        <v>613</v>
      </c>
      <c r="K717" t="s">
        <v>30992</v>
      </c>
      <c r="L717" t="s">
        <v>10729</v>
      </c>
      <c r="M717" t="s">
        <v>10730</v>
      </c>
      <c r="O717" t="s">
        <v>373</v>
      </c>
      <c r="P717">
        <v>1</v>
      </c>
      <c r="Q717" t="s">
        <v>617</v>
      </c>
      <c r="R717">
        <v>15.99</v>
      </c>
      <c r="Z717" t="s">
        <v>4536</v>
      </c>
      <c r="AA717" t="s">
        <v>37</v>
      </c>
      <c r="AB717" t="s">
        <v>35703</v>
      </c>
      <c r="AC717" t="s">
        <v>172</v>
      </c>
      <c r="AE717" t="b">
        <v>0</v>
      </c>
    </row>
    <row r="718" spans="1:31">
      <c r="A718" t="s">
        <v>36080</v>
      </c>
      <c r="B718" t="s">
        <v>36080</v>
      </c>
      <c r="C718" t="s">
        <v>36081</v>
      </c>
      <c r="D718" t="s">
        <v>36082</v>
      </c>
      <c r="E718" t="s">
        <v>373</v>
      </c>
      <c r="F718" t="s">
        <v>589</v>
      </c>
      <c r="G718" t="s">
        <v>612</v>
      </c>
      <c r="J718" t="s">
        <v>613</v>
      </c>
      <c r="K718" t="s">
        <v>31657</v>
      </c>
      <c r="L718" t="s">
        <v>31658</v>
      </c>
      <c r="M718" t="s">
        <v>11034</v>
      </c>
      <c r="O718" t="s">
        <v>373</v>
      </c>
      <c r="P718">
        <v>1</v>
      </c>
      <c r="Q718" t="s">
        <v>617</v>
      </c>
      <c r="R718">
        <v>11.99</v>
      </c>
      <c r="X718">
        <v>2</v>
      </c>
      <c r="Z718" t="s">
        <v>13577</v>
      </c>
      <c r="AA718" t="s">
        <v>38</v>
      </c>
      <c r="AB718" t="s">
        <v>36083</v>
      </c>
      <c r="AC718" t="s">
        <v>172</v>
      </c>
      <c r="AD718" t="s">
        <v>30357</v>
      </c>
      <c r="AE718" t="b">
        <v>0</v>
      </c>
    </row>
    <row r="719" spans="1:31">
      <c r="A719" t="s">
        <v>36084</v>
      </c>
      <c r="C719" t="s">
        <v>36085</v>
      </c>
      <c r="D719" t="s">
        <v>36086</v>
      </c>
      <c r="E719" t="s">
        <v>373</v>
      </c>
      <c r="F719" t="s">
        <v>374</v>
      </c>
      <c r="G719" t="s">
        <v>612</v>
      </c>
      <c r="J719" t="s">
        <v>376</v>
      </c>
      <c r="K719" t="s">
        <v>8379</v>
      </c>
      <c r="L719" t="s">
        <v>1076</v>
      </c>
      <c r="M719" t="s">
        <v>1077</v>
      </c>
      <c r="N719">
        <v>1</v>
      </c>
      <c r="O719" t="s">
        <v>373</v>
      </c>
      <c r="P719">
        <v>1</v>
      </c>
      <c r="Q719" t="s">
        <v>617</v>
      </c>
      <c r="R719">
        <v>16.99</v>
      </c>
      <c r="T719">
        <v>0</v>
      </c>
      <c r="V719">
        <v>0</v>
      </c>
      <c r="Z719" t="s">
        <v>9796</v>
      </c>
      <c r="AA719" t="s">
        <v>45</v>
      </c>
      <c r="AB719" t="s">
        <v>36087</v>
      </c>
      <c r="AC719" t="s">
        <v>172</v>
      </c>
      <c r="AE719" t="b">
        <v>0</v>
      </c>
    </row>
    <row r="720" spans="1:31">
      <c r="A720" t="s">
        <v>36088</v>
      </c>
      <c r="B720" t="s">
        <v>36088</v>
      </c>
      <c r="C720" t="s">
        <v>36089</v>
      </c>
      <c r="D720" t="s">
        <v>36090</v>
      </c>
      <c r="E720" t="s">
        <v>373</v>
      </c>
      <c r="F720" t="s">
        <v>589</v>
      </c>
      <c r="G720" t="s">
        <v>612</v>
      </c>
      <c r="J720" t="s">
        <v>613</v>
      </c>
      <c r="K720" t="s">
        <v>30513</v>
      </c>
      <c r="L720" t="s">
        <v>1213</v>
      </c>
      <c r="M720" t="s">
        <v>1214</v>
      </c>
      <c r="O720" t="s">
        <v>373</v>
      </c>
      <c r="P720">
        <v>1</v>
      </c>
      <c r="Q720" t="s">
        <v>617</v>
      </c>
      <c r="R720">
        <v>16.99</v>
      </c>
      <c r="Z720" t="s">
        <v>2139</v>
      </c>
      <c r="AA720" t="s">
        <v>26</v>
      </c>
      <c r="AB720" t="s">
        <v>21085</v>
      </c>
      <c r="AC720" t="s">
        <v>172</v>
      </c>
      <c r="AE720" t="b">
        <v>0</v>
      </c>
    </row>
    <row r="721" spans="1:31">
      <c r="A721" t="s">
        <v>36091</v>
      </c>
      <c r="B721" t="s">
        <v>36091</v>
      </c>
      <c r="C721" t="s">
        <v>36092</v>
      </c>
      <c r="D721" t="s">
        <v>36093</v>
      </c>
      <c r="E721" t="s">
        <v>435</v>
      </c>
      <c r="F721" t="s">
        <v>589</v>
      </c>
      <c r="G721" t="s">
        <v>612</v>
      </c>
      <c r="J721" t="s">
        <v>613</v>
      </c>
      <c r="K721" t="s">
        <v>8478</v>
      </c>
      <c r="L721" t="s">
        <v>904</v>
      </c>
      <c r="M721" t="s">
        <v>905</v>
      </c>
      <c r="O721" t="s">
        <v>435</v>
      </c>
      <c r="P721">
        <v>0</v>
      </c>
      <c r="Z721" t="s">
        <v>9796</v>
      </c>
      <c r="AA721" t="s">
        <v>45</v>
      </c>
      <c r="AB721" t="s">
        <v>36087</v>
      </c>
      <c r="AC721" t="s">
        <v>172</v>
      </c>
      <c r="AE721" t="b">
        <v>0</v>
      </c>
    </row>
    <row r="722" spans="1:31">
      <c r="A722" t="s">
        <v>36094</v>
      </c>
      <c r="B722" t="s">
        <v>36094</v>
      </c>
      <c r="C722" t="s">
        <v>36095</v>
      </c>
      <c r="D722" t="s">
        <v>36096</v>
      </c>
      <c r="E722" t="s">
        <v>373</v>
      </c>
      <c r="F722" t="s">
        <v>589</v>
      </c>
      <c r="G722" t="s">
        <v>612</v>
      </c>
      <c r="J722" t="s">
        <v>376</v>
      </c>
      <c r="K722" t="s">
        <v>36097</v>
      </c>
      <c r="L722" t="s">
        <v>5943</v>
      </c>
      <c r="M722" t="s">
        <v>5944</v>
      </c>
      <c r="O722" t="s">
        <v>373</v>
      </c>
      <c r="P722">
        <v>1</v>
      </c>
      <c r="Q722" t="s">
        <v>617</v>
      </c>
      <c r="R722">
        <v>14.99</v>
      </c>
      <c r="Z722" t="s">
        <v>31299</v>
      </c>
      <c r="AA722" t="s">
        <v>167</v>
      </c>
      <c r="AB722">
        <v>727</v>
      </c>
      <c r="AC722" t="s">
        <v>172</v>
      </c>
      <c r="AE722" t="b">
        <v>0</v>
      </c>
    </row>
    <row r="723" spans="1:31">
      <c r="A723" t="s">
        <v>36098</v>
      </c>
      <c r="B723" t="s">
        <v>36098</v>
      </c>
      <c r="C723" t="s">
        <v>36099</v>
      </c>
      <c r="D723" t="s">
        <v>36100</v>
      </c>
      <c r="E723" t="s">
        <v>373</v>
      </c>
      <c r="F723" t="s">
        <v>589</v>
      </c>
      <c r="G723" t="s">
        <v>612</v>
      </c>
      <c r="J723" t="s">
        <v>613</v>
      </c>
      <c r="K723" t="s">
        <v>5818</v>
      </c>
      <c r="L723" t="s">
        <v>963</v>
      </c>
      <c r="M723" t="s">
        <v>964</v>
      </c>
      <c r="O723" t="s">
        <v>373</v>
      </c>
      <c r="P723">
        <v>1</v>
      </c>
      <c r="Q723" t="s">
        <v>617</v>
      </c>
      <c r="R723">
        <v>16.99</v>
      </c>
      <c r="Z723" t="s">
        <v>33961</v>
      </c>
      <c r="AA723" t="s">
        <v>61</v>
      </c>
      <c r="AB723" t="s">
        <v>33962</v>
      </c>
      <c r="AC723" t="s">
        <v>172</v>
      </c>
      <c r="AE723" t="b">
        <v>0</v>
      </c>
    </row>
    <row r="724" spans="1:31">
      <c r="A724" t="s">
        <v>36101</v>
      </c>
      <c r="B724" t="s">
        <v>36101</v>
      </c>
      <c r="C724" t="s">
        <v>36102</v>
      </c>
      <c r="D724" t="s">
        <v>36103</v>
      </c>
      <c r="E724" t="s">
        <v>373</v>
      </c>
      <c r="F724" t="s">
        <v>589</v>
      </c>
      <c r="G724" t="s">
        <v>612</v>
      </c>
      <c r="J724" t="s">
        <v>613</v>
      </c>
      <c r="K724" t="s">
        <v>31024</v>
      </c>
      <c r="L724" t="s">
        <v>990</v>
      </c>
      <c r="M724" t="s">
        <v>991</v>
      </c>
      <c r="O724" t="s">
        <v>373</v>
      </c>
      <c r="P724">
        <v>1</v>
      </c>
      <c r="Q724" t="s">
        <v>617</v>
      </c>
      <c r="R724">
        <v>14.99</v>
      </c>
      <c r="Z724" t="s">
        <v>34038</v>
      </c>
      <c r="AA724" t="s">
        <v>25</v>
      </c>
      <c r="AB724" t="s">
        <v>36104</v>
      </c>
      <c r="AC724" t="s">
        <v>172</v>
      </c>
      <c r="AE724" t="b">
        <v>0</v>
      </c>
    </row>
    <row r="725" spans="1:31">
      <c r="A725" t="s">
        <v>36105</v>
      </c>
      <c r="B725" t="s">
        <v>36105</v>
      </c>
      <c r="C725" t="s">
        <v>36106</v>
      </c>
      <c r="D725" t="s">
        <v>36107</v>
      </c>
      <c r="E725" t="s">
        <v>373</v>
      </c>
      <c r="F725" t="s">
        <v>589</v>
      </c>
      <c r="G725" t="s">
        <v>612</v>
      </c>
      <c r="J725" t="s">
        <v>613</v>
      </c>
      <c r="K725" t="s">
        <v>31062</v>
      </c>
      <c r="L725" t="s">
        <v>15783</v>
      </c>
      <c r="M725" t="s">
        <v>3309</v>
      </c>
      <c r="O725" t="s">
        <v>373</v>
      </c>
      <c r="P725">
        <v>1</v>
      </c>
      <c r="Q725" t="s">
        <v>617</v>
      </c>
      <c r="R725">
        <v>15.99</v>
      </c>
      <c r="Z725" t="s">
        <v>1375</v>
      </c>
      <c r="AA725" t="s">
        <v>24</v>
      </c>
      <c r="AB725" t="s">
        <v>36108</v>
      </c>
      <c r="AC725" t="s">
        <v>172</v>
      </c>
      <c r="AE725" t="b">
        <v>0</v>
      </c>
    </row>
    <row r="726" spans="1:31">
      <c r="A726" t="s">
        <v>36109</v>
      </c>
      <c r="B726" t="s">
        <v>36109</v>
      </c>
      <c r="C726" t="s">
        <v>36110</v>
      </c>
      <c r="D726" t="s">
        <v>36111</v>
      </c>
      <c r="E726" t="s">
        <v>373</v>
      </c>
      <c r="F726" t="s">
        <v>589</v>
      </c>
      <c r="G726" t="s">
        <v>612</v>
      </c>
      <c r="J726" t="s">
        <v>613</v>
      </c>
      <c r="K726" t="s">
        <v>4003</v>
      </c>
      <c r="L726" t="s">
        <v>600</v>
      </c>
      <c r="M726" t="s">
        <v>601</v>
      </c>
      <c r="O726" t="s">
        <v>373</v>
      </c>
      <c r="P726">
        <v>1</v>
      </c>
      <c r="Q726" t="s">
        <v>617</v>
      </c>
      <c r="R726">
        <v>16.99</v>
      </c>
      <c r="Z726" t="s">
        <v>1518</v>
      </c>
      <c r="AA726" t="s">
        <v>27</v>
      </c>
      <c r="AB726" t="s">
        <v>36112</v>
      </c>
      <c r="AC726" t="s">
        <v>172</v>
      </c>
      <c r="AE726" t="b">
        <v>0</v>
      </c>
    </row>
    <row r="727" spans="1:31">
      <c r="A727" t="s">
        <v>36113</v>
      </c>
      <c r="B727" t="s">
        <v>36113</v>
      </c>
      <c r="C727" t="s">
        <v>36114</v>
      </c>
      <c r="D727" t="s">
        <v>36115</v>
      </c>
      <c r="E727" t="s">
        <v>373</v>
      </c>
      <c r="F727" t="s">
        <v>589</v>
      </c>
      <c r="G727" t="s">
        <v>612</v>
      </c>
      <c r="J727" t="s">
        <v>613</v>
      </c>
      <c r="K727" t="s">
        <v>515</v>
      </c>
      <c r="L727" t="s">
        <v>516</v>
      </c>
      <c r="M727" t="s">
        <v>517</v>
      </c>
      <c r="O727" t="s">
        <v>373</v>
      </c>
      <c r="P727">
        <v>1</v>
      </c>
      <c r="Q727" t="s">
        <v>617</v>
      </c>
      <c r="R727">
        <v>19.99</v>
      </c>
      <c r="Z727" t="s">
        <v>36116</v>
      </c>
      <c r="AA727" t="s">
        <v>39</v>
      </c>
      <c r="AB727" t="s">
        <v>36117</v>
      </c>
      <c r="AC727" t="s">
        <v>172</v>
      </c>
      <c r="AE727" t="b">
        <v>0</v>
      </c>
    </row>
    <row r="728" spans="1:31">
      <c r="A728" t="s">
        <v>36118</v>
      </c>
      <c r="B728" t="s">
        <v>36118</v>
      </c>
      <c r="C728" t="s">
        <v>36119</v>
      </c>
      <c r="D728" t="s">
        <v>36120</v>
      </c>
      <c r="E728" t="s">
        <v>373</v>
      </c>
      <c r="F728" t="s">
        <v>589</v>
      </c>
      <c r="G728" t="s">
        <v>612</v>
      </c>
      <c r="J728" t="s">
        <v>613</v>
      </c>
      <c r="K728" t="s">
        <v>5818</v>
      </c>
      <c r="L728" t="s">
        <v>963</v>
      </c>
      <c r="M728" t="s">
        <v>964</v>
      </c>
      <c r="O728" t="s">
        <v>373</v>
      </c>
      <c r="P728">
        <v>1</v>
      </c>
      <c r="Q728" t="s">
        <v>617</v>
      </c>
      <c r="R728">
        <v>16.99</v>
      </c>
      <c r="Z728" t="s">
        <v>36121</v>
      </c>
      <c r="AA728" t="s">
        <v>29</v>
      </c>
      <c r="AB728">
        <v>18837</v>
      </c>
      <c r="AC728" t="s">
        <v>172</v>
      </c>
      <c r="AE728" t="b">
        <v>0</v>
      </c>
    </row>
    <row r="729" spans="1:31">
      <c r="A729" t="s">
        <v>36122</v>
      </c>
      <c r="B729" t="s">
        <v>36122</v>
      </c>
      <c r="C729" t="s">
        <v>36123</v>
      </c>
      <c r="D729" t="s">
        <v>36124</v>
      </c>
      <c r="E729" t="s">
        <v>373</v>
      </c>
      <c r="F729" t="s">
        <v>589</v>
      </c>
      <c r="G729" t="s">
        <v>612</v>
      </c>
      <c r="J729" t="s">
        <v>613</v>
      </c>
      <c r="K729" t="s">
        <v>3057</v>
      </c>
      <c r="L729" t="s">
        <v>2324</v>
      </c>
      <c r="M729" t="s">
        <v>2325</v>
      </c>
      <c r="O729" t="s">
        <v>373</v>
      </c>
      <c r="P729">
        <v>1</v>
      </c>
      <c r="Q729" t="s">
        <v>617</v>
      </c>
      <c r="R729">
        <v>11.99</v>
      </c>
      <c r="X729">
        <v>2</v>
      </c>
      <c r="Z729" t="s">
        <v>26566</v>
      </c>
      <c r="AA729" t="s">
        <v>37</v>
      </c>
      <c r="AB729" t="s">
        <v>36125</v>
      </c>
      <c r="AC729" t="s">
        <v>172</v>
      </c>
      <c r="AD729" t="s">
        <v>30357</v>
      </c>
      <c r="AE729" t="b">
        <v>0</v>
      </c>
    </row>
    <row r="730" spans="1:31">
      <c r="A730" t="s">
        <v>36126</v>
      </c>
      <c r="B730" t="s">
        <v>36126</v>
      </c>
      <c r="C730" t="s">
        <v>36127</v>
      </c>
      <c r="D730" t="s">
        <v>36128</v>
      </c>
      <c r="E730" t="s">
        <v>373</v>
      </c>
      <c r="F730" t="s">
        <v>589</v>
      </c>
      <c r="G730" t="s">
        <v>612</v>
      </c>
      <c r="J730" t="s">
        <v>613</v>
      </c>
      <c r="K730" t="s">
        <v>799</v>
      </c>
      <c r="L730" t="s">
        <v>800</v>
      </c>
      <c r="M730" t="s">
        <v>801</v>
      </c>
      <c r="O730" t="s">
        <v>373</v>
      </c>
      <c r="P730">
        <v>1</v>
      </c>
      <c r="Q730" t="s">
        <v>617</v>
      </c>
      <c r="R730">
        <v>17.99</v>
      </c>
      <c r="S730">
        <v>1.67</v>
      </c>
      <c r="Z730" t="s">
        <v>7495</v>
      </c>
      <c r="AA730" t="s">
        <v>33</v>
      </c>
      <c r="AB730" t="s">
        <v>36129</v>
      </c>
      <c r="AC730" t="s">
        <v>172</v>
      </c>
      <c r="AE730" t="b">
        <v>0</v>
      </c>
    </row>
    <row r="731" spans="1:31">
      <c r="A731" t="s">
        <v>36130</v>
      </c>
      <c r="B731" t="s">
        <v>36130</v>
      </c>
      <c r="C731" t="s">
        <v>36131</v>
      </c>
      <c r="D731" t="s">
        <v>36132</v>
      </c>
      <c r="E731" t="s">
        <v>373</v>
      </c>
      <c r="F731" t="s">
        <v>589</v>
      </c>
      <c r="G731" t="s">
        <v>612</v>
      </c>
      <c r="J731" t="s">
        <v>613</v>
      </c>
      <c r="K731" t="s">
        <v>36097</v>
      </c>
      <c r="L731" t="s">
        <v>5943</v>
      </c>
      <c r="M731" t="s">
        <v>5944</v>
      </c>
      <c r="O731" t="s">
        <v>373</v>
      </c>
      <c r="P731">
        <v>1</v>
      </c>
      <c r="Q731" t="s">
        <v>617</v>
      </c>
      <c r="R731">
        <v>14.99</v>
      </c>
      <c r="Z731" t="s">
        <v>1407</v>
      </c>
      <c r="AA731" t="s">
        <v>23</v>
      </c>
      <c r="AB731" t="s">
        <v>36133</v>
      </c>
      <c r="AC731" t="s">
        <v>172</v>
      </c>
      <c r="AE731" t="b">
        <v>0</v>
      </c>
    </row>
    <row r="732" spans="1:31">
      <c r="A732" t="s">
        <v>36134</v>
      </c>
      <c r="B732" t="s">
        <v>36134</v>
      </c>
      <c r="C732" t="s">
        <v>36135</v>
      </c>
      <c r="D732" t="s">
        <v>36136</v>
      </c>
      <c r="E732" t="s">
        <v>373</v>
      </c>
      <c r="F732" t="s">
        <v>589</v>
      </c>
      <c r="G732" t="s">
        <v>612</v>
      </c>
      <c r="J732" t="s">
        <v>613</v>
      </c>
      <c r="K732" t="s">
        <v>30223</v>
      </c>
      <c r="L732" t="s">
        <v>872</v>
      </c>
      <c r="M732" t="s">
        <v>873</v>
      </c>
      <c r="O732" t="s">
        <v>373</v>
      </c>
      <c r="P732">
        <v>1</v>
      </c>
      <c r="Q732" t="s">
        <v>617</v>
      </c>
      <c r="R732">
        <v>17.99</v>
      </c>
      <c r="Z732" t="s">
        <v>9105</v>
      </c>
      <c r="AA732" t="s">
        <v>24</v>
      </c>
      <c r="AB732" t="s">
        <v>9106</v>
      </c>
      <c r="AC732" t="s">
        <v>172</v>
      </c>
      <c r="AE732" t="b">
        <v>0</v>
      </c>
    </row>
    <row r="733" spans="1:31">
      <c r="A733" t="s">
        <v>36137</v>
      </c>
      <c r="B733" t="s">
        <v>36137</v>
      </c>
      <c r="C733" t="s">
        <v>36138</v>
      </c>
      <c r="D733" t="s">
        <v>36139</v>
      </c>
      <c r="E733" t="s">
        <v>373</v>
      </c>
      <c r="F733" t="s">
        <v>589</v>
      </c>
      <c r="G733" t="s">
        <v>612</v>
      </c>
      <c r="J733" t="s">
        <v>613</v>
      </c>
      <c r="K733" t="s">
        <v>31342</v>
      </c>
      <c r="L733" t="s">
        <v>1665</v>
      </c>
      <c r="M733" t="s">
        <v>1666</v>
      </c>
      <c r="O733" t="s">
        <v>373</v>
      </c>
      <c r="P733">
        <v>1</v>
      </c>
      <c r="Q733" t="s">
        <v>617</v>
      </c>
      <c r="R733">
        <v>16.99</v>
      </c>
      <c r="Z733" t="s">
        <v>3361</v>
      </c>
      <c r="AA733" t="s">
        <v>51</v>
      </c>
      <c r="AB733" t="s">
        <v>36140</v>
      </c>
      <c r="AC733" t="s">
        <v>172</v>
      </c>
      <c r="AE733" t="b">
        <v>0</v>
      </c>
    </row>
    <row r="734" spans="1:31">
      <c r="A734" t="s">
        <v>36141</v>
      </c>
      <c r="B734" t="s">
        <v>36141</v>
      </c>
      <c r="C734" t="s">
        <v>36142</v>
      </c>
      <c r="D734" t="s">
        <v>36143</v>
      </c>
      <c r="E734" t="s">
        <v>373</v>
      </c>
      <c r="F734" t="s">
        <v>589</v>
      </c>
      <c r="G734" t="s">
        <v>612</v>
      </c>
      <c r="J734" t="s">
        <v>613</v>
      </c>
      <c r="K734" t="s">
        <v>30596</v>
      </c>
      <c r="L734" t="s">
        <v>1088</v>
      </c>
      <c r="M734" t="s">
        <v>1089</v>
      </c>
      <c r="O734" t="s">
        <v>373</v>
      </c>
      <c r="P734">
        <v>1</v>
      </c>
      <c r="Q734" t="s">
        <v>617</v>
      </c>
      <c r="R734">
        <v>15.99</v>
      </c>
      <c r="Z734" t="s">
        <v>36144</v>
      </c>
      <c r="AA734" t="s">
        <v>72</v>
      </c>
      <c r="AB734" t="s">
        <v>36145</v>
      </c>
      <c r="AC734" t="s">
        <v>172</v>
      </c>
      <c r="AE734" t="b">
        <v>0</v>
      </c>
    </row>
    <row r="735" spans="1:31">
      <c r="A735" t="s">
        <v>36146</v>
      </c>
      <c r="B735" t="s">
        <v>36146</v>
      </c>
      <c r="C735" t="s">
        <v>36147</v>
      </c>
      <c r="D735" t="s">
        <v>36148</v>
      </c>
      <c r="E735" t="s">
        <v>373</v>
      </c>
      <c r="F735" t="s">
        <v>589</v>
      </c>
      <c r="G735" t="s">
        <v>612</v>
      </c>
      <c r="J735" t="s">
        <v>613</v>
      </c>
      <c r="K735" t="s">
        <v>3978</v>
      </c>
      <c r="L735" t="s">
        <v>1392</v>
      </c>
      <c r="M735" t="s">
        <v>1393</v>
      </c>
      <c r="O735" t="s">
        <v>373</v>
      </c>
      <c r="P735">
        <v>1</v>
      </c>
      <c r="Q735" t="s">
        <v>617</v>
      </c>
      <c r="R735">
        <v>13.99</v>
      </c>
      <c r="Z735" t="s">
        <v>16672</v>
      </c>
      <c r="AA735" t="s">
        <v>23</v>
      </c>
      <c r="AB735" t="s">
        <v>36149</v>
      </c>
      <c r="AC735" t="s">
        <v>172</v>
      </c>
      <c r="AE735" t="b">
        <v>0</v>
      </c>
    </row>
    <row r="736" spans="1:31">
      <c r="A736" t="s">
        <v>36150</v>
      </c>
      <c r="B736" t="s">
        <v>36150</v>
      </c>
      <c r="C736" t="s">
        <v>36151</v>
      </c>
      <c r="D736" t="s">
        <v>36152</v>
      </c>
      <c r="E736" t="s">
        <v>373</v>
      </c>
      <c r="F736" t="s">
        <v>589</v>
      </c>
      <c r="G736" t="s">
        <v>612</v>
      </c>
      <c r="J736" t="s">
        <v>613</v>
      </c>
      <c r="K736" t="s">
        <v>6906</v>
      </c>
      <c r="L736" t="s">
        <v>6907</v>
      </c>
      <c r="M736" t="s">
        <v>6908</v>
      </c>
      <c r="O736" t="s">
        <v>373</v>
      </c>
      <c r="P736">
        <v>1</v>
      </c>
      <c r="Q736" t="s">
        <v>617</v>
      </c>
      <c r="R736">
        <v>14.99</v>
      </c>
      <c r="Z736" t="s">
        <v>36153</v>
      </c>
      <c r="AA736" t="s">
        <v>26</v>
      </c>
      <c r="AB736">
        <v>75019</v>
      </c>
      <c r="AC736" t="s">
        <v>172</v>
      </c>
      <c r="AE736" t="b">
        <v>0</v>
      </c>
    </row>
    <row r="737" spans="1:31">
      <c r="A737" t="s">
        <v>36154</v>
      </c>
      <c r="B737" t="s">
        <v>36154</v>
      </c>
      <c r="C737" t="s">
        <v>36155</v>
      </c>
      <c r="D737" t="s">
        <v>36156</v>
      </c>
      <c r="E737" t="s">
        <v>435</v>
      </c>
      <c r="F737" t="s">
        <v>589</v>
      </c>
      <c r="G737" t="s">
        <v>612</v>
      </c>
      <c r="J737" t="s">
        <v>613</v>
      </c>
      <c r="K737" t="s">
        <v>31100</v>
      </c>
      <c r="L737" t="s">
        <v>19570</v>
      </c>
      <c r="M737" t="s">
        <v>19571</v>
      </c>
      <c r="O737" t="s">
        <v>435</v>
      </c>
      <c r="P737">
        <v>0</v>
      </c>
      <c r="Z737" t="s">
        <v>1375</v>
      </c>
      <c r="AA737" t="s">
        <v>24</v>
      </c>
      <c r="AB737" t="s">
        <v>36157</v>
      </c>
      <c r="AC737" t="s">
        <v>172</v>
      </c>
      <c r="AE737" t="b">
        <v>0</v>
      </c>
    </row>
    <row r="738" spans="1:31">
      <c r="A738" t="s">
        <v>36158</v>
      </c>
      <c r="B738" t="s">
        <v>36158</v>
      </c>
      <c r="C738" t="s">
        <v>36159</v>
      </c>
      <c r="D738" t="s">
        <v>36160</v>
      </c>
      <c r="E738" t="s">
        <v>373</v>
      </c>
      <c r="F738" t="s">
        <v>589</v>
      </c>
      <c r="G738" t="s">
        <v>612</v>
      </c>
      <c r="J738" t="s">
        <v>613</v>
      </c>
      <c r="K738" t="s">
        <v>515</v>
      </c>
      <c r="L738" t="s">
        <v>516</v>
      </c>
      <c r="M738" t="s">
        <v>517</v>
      </c>
      <c r="O738" t="s">
        <v>373</v>
      </c>
      <c r="P738">
        <v>1</v>
      </c>
      <c r="Q738" t="s">
        <v>617</v>
      </c>
      <c r="R738">
        <v>19.99</v>
      </c>
      <c r="Z738" t="s">
        <v>36161</v>
      </c>
      <c r="AA738" t="s">
        <v>39</v>
      </c>
      <c r="AB738">
        <v>6416</v>
      </c>
      <c r="AC738" t="s">
        <v>172</v>
      </c>
      <c r="AE738" t="b">
        <v>0</v>
      </c>
    </row>
    <row r="739" spans="1:31">
      <c r="A739" t="s">
        <v>36162</v>
      </c>
      <c r="B739" t="s">
        <v>36162</v>
      </c>
      <c r="C739" t="s">
        <v>36163</v>
      </c>
      <c r="D739" t="s">
        <v>36164</v>
      </c>
      <c r="E739" t="s">
        <v>373</v>
      </c>
      <c r="F739" t="s">
        <v>589</v>
      </c>
      <c r="G739" t="s">
        <v>612</v>
      </c>
      <c r="J739" t="s">
        <v>613</v>
      </c>
      <c r="K739" t="s">
        <v>8478</v>
      </c>
      <c r="L739" t="s">
        <v>904</v>
      </c>
      <c r="M739" t="s">
        <v>905</v>
      </c>
      <c r="O739" t="s">
        <v>373</v>
      </c>
      <c r="P739">
        <v>1</v>
      </c>
      <c r="Q739" t="s">
        <v>617</v>
      </c>
      <c r="R739">
        <v>16.99</v>
      </c>
      <c r="Z739" t="s">
        <v>9111</v>
      </c>
      <c r="AA739" t="s">
        <v>26</v>
      </c>
      <c r="AB739" t="s">
        <v>36165</v>
      </c>
      <c r="AC739" t="s">
        <v>172</v>
      </c>
      <c r="AE739" t="b">
        <v>0</v>
      </c>
    </row>
    <row r="740" spans="1:31">
      <c r="A740" t="s">
        <v>36166</v>
      </c>
      <c r="C740" t="s">
        <v>36167</v>
      </c>
      <c r="D740" t="s">
        <v>36168</v>
      </c>
      <c r="E740" t="s">
        <v>373</v>
      </c>
      <c r="F740" t="s">
        <v>374</v>
      </c>
      <c r="G740" t="s">
        <v>612</v>
      </c>
      <c r="J740" t="s">
        <v>376</v>
      </c>
      <c r="K740" t="s">
        <v>1379</v>
      </c>
      <c r="L740" t="s">
        <v>1380</v>
      </c>
      <c r="M740" t="s">
        <v>1381</v>
      </c>
      <c r="N740">
        <v>1</v>
      </c>
      <c r="O740" t="s">
        <v>373</v>
      </c>
      <c r="P740">
        <v>1</v>
      </c>
      <c r="Q740" t="s">
        <v>617</v>
      </c>
      <c r="R740">
        <v>16.99</v>
      </c>
      <c r="T740">
        <v>0</v>
      </c>
      <c r="V740">
        <v>0</v>
      </c>
      <c r="Z740" t="s">
        <v>4325</v>
      </c>
      <c r="AA740" t="s">
        <v>32</v>
      </c>
      <c r="AB740" t="s">
        <v>4326</v>
      </c>
      <c r="AC740" t="s">
        <v>172</v>
      </c>
      <c r="AE740" t="b">
        <v>0</v>
      </c>
    </row>
    <row r="741" spans="1:31">
      <c r="A741" t="s">
        <v>36169</v>
      </c>
      <c r="B741" t="s">
        <v>36169</v>
      </c>
      <c r="C741" t="s">
        <v>36167</v>
      </c>
      <c r="D741" t="s">
        <v>36170</v>
      </c>
      <c r="E741" t="s">
        <v>373</v>
      </c>
      <c r="F741" t="s">
        <v>589</v>
      </c>
      <c r="G741" t="s">
        <v>612</v>
      </c>
      <c r="J741" t="s">
        <v>613</v>
      </c>
      <c r="K741" t="s">
        <v>30470</v>
      </c>
      <c r="L741" t="s">
        <v>779</v>
      </c>
      <c r="M741" t="s">
        <v>780</v>
      </c>
      <c r="O741" t="s">
        <v>373</v>
      </c>
      <c r="P741">
        <v>1</v>
      </c>
      <c r="Q741" t="s">
        <v>617</v>
      </c>
      <c r="R741">
        <v>17.99</v>
      </c>
      <c r="Z741" t="s">
        <v>4325</v>
      </c>
      <c r="AA741" t="s">
        <v>32</v>
      </c>
      <c r="AB741" t="s">
        <v>4326</v>
      </c>
      <c r="AC741" t="s">
        <v>172</v>
      </c>
      <c r="AE741" t="b">
        <v>0</v>
      </c>
    </row>
    <row r="742" spans="1:31">
      <c r="A742" t="s">
        <v>36171</v>
      </c>
      <c r="C742" t="s">
        <v>36172</v>
      </c>
      <c r="D742" t="s">
        <v>36173</v>
      </c>
      <c r="E742" t="s">
        <v>373</v>
      </c>
      <c r="F742" t="s">
        <v>374</v>
      </c>
      <c r="G742" t="s">
        <v>612</v>
      </c>
      <c r="J742" t="s">
        <v>376</v>
      </c>
      <c r="K742" t="s">
        <v>8379</v>
      </c>
      <c r="L742" t="s">
        <v>1076</v>
      </c>
      <c r="M742" t="s">
        <v>1077</v>
      </c>
      <c r="N742">
        <v>1</v>
      </c>
      <c r="O742" t="s">
        <v>373</v>
      </c>
      <c r="P742">
        <v>1</v>
      </c>
      <c r="Q742" t="s">
        <v>617</v>
      </c>
      <c r="R742">
        <v>16.99</v>
      </c>
      <c r="T742">
        <v>0</v>
      </c>
      <c r="V742">
        <v>0</v>
      </c>
      <c r="Z742" t="s">
        <v>4903</v>
      </c>
      <c r="AA742" t="s">
        <v>24</v>
      </c>
      <c r="AB742" t="s">
        <v>28604</v>
      </c>
      <c r="AC742" t="s">
        <v>172</v>
      </c>
      <c r="AE742" t="b">
        <v>0</v>
      </c>
    </row>
    <row r="743" spans="1:31">
      <c r="A743" t="s">
        <v>36171</v>
      </c>
      <c r="C743" t="s">
        <v>36172</v>
      </c>
      <c r="D743" t="s">
        <v>36173</v>
      </c>
      <c r="E743" t="s">
        <v>373</v>
      </c>
      <c r="F743" t="s">
        <v>374</v>
      </c>
      <c r="G743" t="s">
        <v>612</v>
      </c>
      <c r="J743" t="s">
        <v>376</v>
      </c>
      <c r="K743" t="s">
        <v>30374</v>
      </c>
      <c r="L743" t="s">
        <v>16701</v>
      </c>
      <c r="M743" t="s">
        <v>3823</v>
      </c>
      <c r="N743">
        <v>1</v>
      </c>
      <c r="O743" t="s">
        <v>373</v>
      </c>
      <c r="P743">
        <v>1</v>
      </c>
      <c r="Q743" t="s">
        <v>617</v>
      </c>
      <c r="R743">
        <v>16.99</v>
      </c>
      <c r="T743">
        <v>0</v>
      </c>
      <c r="V743">
        <v>0</v>
      </c>
      <c r="Z743" t="s">
        <v>4903</v>
      </c>
      <c r="AA743" t="s">
        <v>24</v>
      </c>
      <c r="AB743" t="s">
        <v>28604</v>
      </c>
      <c r="AC743" t="s">
        <v>172</v>
      </c>
      <c r="AE743" t="b">
        <v>0</v>
      </c>
    </row>
    <row r="744" spans="1:31">
      <c r="A744" t="s">
        <v>36174</v>
      </c>
      <c r="B744" t="s">
        <v>36174</v>
      </c>
      <c r="C744" t="s">
        <v>36175</v>
      </c>
      <c r="D744" t="s">
        <v>36176</v>
      </c>
      <c r="E744" t="s">
        <v>373</v>
      </c>
      <c r="F744" t="s">
        <v>589</v>
      </c>
      <c r="G744" t="s">
        <v>612</v>
      </c>
      <c r="J744" t="s">
        <v>613</v>
      </c>
      <c r="K744" t="s">
        <v>8507</v>
      </c>
      <c r="L744" t="s">
        <v>665</v>
      </c>
      <c r="M744" t="s">
        <v>666</v>
      </c>
      <c r="O744" t="s">
        <v>373</v>
      </c>
      <c r="P744">
        <v>1</v>
      </c>
      <c r="Q744" t="s">
        <v>617</v>
      </c>
      <c r="R744">
        <v>18.99</v>
      </c>
      <c r="Z744" t="s">
        <v>36177</v>
      </c>
      <c r="AA744" t="s">
        <v>26</v>
      </c>
      <c r="AB744" t="s">
        <v>36178</v>
      </c>
      <c r="AC744" t="s">
        <v>172</v>
      </c>
      <c r="AE744" t="b">
        <v>0</v>
      </c>
    </row>
    <row r="745" spans="1:31">
      <c r="A745" t="s">
        <v>36179</v>
      </c>
      <c r="B745" t="s">
        <v>36179</v>
      </c>
      <c r="C745" t="s">
        <v>36180</v>
      </c>
      <c r="D745" t="s">
        <v>36181</v>
      </c>
      <c r="E745" t="s">
        <v>373</v>
      </c>
      <c r="F745" t="s">
        <v>589</v>
      </c>
      <c r="G745" t="s">
        <v>612</v>
      </c>
      <c r="J745" t="s">
        <v>613</v>
      </c>
      <c r="K745" t="s">
        <v>8497</v>
      </c>
      <c r="L745" t="s">
        <v>4204</v>
      </c>
      <c r="M745" t="s">
        <v>4205</v>
      </c>
      <c r="O745" t="s">
        <v>373</v>
      </c>
      <c r="P745">
        <v>1</v>
      </c>
      <c r="Q745" t="s">
        <v>617</v>
      </c>
      <c r="R745">
        <v>14.99</v>
      </c>
      <c r="Z745" t="s">
        <v>18014</v>
      </c>
      <c r="AA745" t="s">
        <v>27</v>
      </c>
      <c r="AB745">
        <v>2171</v>
      </c>
      <c r="AC745" t="s">
        <v>172</v>
      </c>
      <c r="AE745" t="b">
        <v>0</v>
      </c>
    </row>
    <row r="746" spans="1:31">
      <c r="A746" t="s">
        <v>36182</v>
      </c>
      <c r="B746" t="s">
        <v>36182</v>
      </c>
      <c r="C746" t="s">
        <v>36183</v>
      </c>
      <c r="D746" t="s">
        <v>36184</v>
      </c>
      <c r="E746" t="s">
        <v>373</v>
      </c>
      <c r="F746" t="s">
        <v>589</v>
      </c>
      <c r="G746" t="s">
        <v>612</v>
      </c>
      <c r="J746" t="s">
        <v>613</v>
      </c>
      <c r="K746" t="s">
        <v>30470</v>
      </c>
      <c r="L746" t="s">
        <v>779</v>
      </c>
      <c r="M746" t="s">
        <v>780</v>
      </c>
      <c r="O746" t="s">
        <v>373</v>
      </c>
      <c r="P746">
        <v>1</v>
      </c>
      <c r="Q746" t="s">
        <v>617</v>
      </c>
      <c r="R746">
        <v>17.99</v>
      </c>
      <c r="Z746" t="s">
        <v>36185</v>
      </c>
      <c r="AA746" t="s">
        <v>31</v>
      </c>
      <c r="AB746">
        <v>20716</v>
      </c>
      <c r="AC746" t="s">
        <v>172</v>
      </c>
      <c r="AE746" t="b">
        <v>0</v>
      </c>
    </row>
    <row r="747" spans="1:31">
      <c r="A747" t="s">
        <v>36186</v>
      </c>
      <c r="B747" t="s">
        <v>36186</v>
      </c>
      <c r="C747" t="s">
        <v>36187</v>
      </c>
      <c r="D747" t="s">
        <v>36188</v>
      </c>
      <c r="E747" t="s">
        <v>373</v>
      </c>
      <c r="F747" t="s">
        <v>589</v>
      </c>
      <c r="G747" t="s">
        <v>612</v>
      </c>
      <c r="J747" t="s">
        <v>613</v>
      </c>
      <c r="K747" t="s">
        <v>4009</v>
      </c>
      <c r="L747" t="s">
        <v>1716</v>
      </c>
      <c r="M747" t="s">
        <v>1717</v>
      </c>
      <c r="O747" t="s">
        <v>373</v>
      </c>
      <c r="P747">
        <v>1</v>
      </c>
      <c r="Q747" t="s">
        <v>617</v>
      </c>
      <c r="R747">
        <v>16.99</v>
      </c>
      <c r="Z747" t="s">
        <v>36189</v>
      </c>
      <c r="AA747" t="s">
        <v>39</v>
      </c>
      <c r="AB747" t="s">
        <v>36190</v>
      </c>
      <c r="AC747" t="s">
        <v>172</v>
      </c>
      <c r="AE747" t="b">
        <v>0</v>
      </c>
    </row>
    <row r="748" spans="1:31">
      <c r="A748" t="s">
        <v>36191</v>
      </c>
      <c r="B748" t="s">
        <v>36191</v>
      </c>
      <c r="C748" t="s">
        <v>36192</v>
      </c>
      <c r="D748" t="s">
        <v>36193</v>
      </c>
      <c r="E748" t="s">
        <v>373</v>
      </c>
      <c r="F748" t="s">
        <v>589</v>
      </c>
      <c r="G748" t="s">
        <v>612</v>
      </c>
      <c r="J748" t="s">
        <v>613</v>
      </c>
      <c r="K748" t="s">
        <v>24747</v>
      </c>
      <c r="L748" t="s">
        <v>912</v>
      </c>
      <c r="M748" t="s">
        <v>913</v>
      </c>
      <c r="O748" t="s">
        <v>373</v>
      </c>
      <c r="P748">
        <v>1</v>
      </c>
      <c r="Q748" t="s">
        <v>617</v>
      </c>
      <c r="R748">
        <v>19.99</v>
      </c>
      <c r="Z748" t="s">
        <v>6901</v>
      </c>
      <c r="AA748" t="s">
        <v>22</v>
      </c>
      <c r="AB748" t="s">
        <v>36194</v>
      </c>
      <c r="AC748" t="s">
        <v>172</v>
      </c>
      <c r="AE748" t="b">
        <v>0</v>
      </c>
    </row>
    <row r="749" spans="1:31">
      <c r="A749" t="s">
        <v>36195</v>
      </c>
      <c r="B749" t="s">
        <v>36195</v>
      </c>
      <c r="C749" t="s">
        <v>36196</v>
      </c>
      <c r="D749" t="s">
        <v>36197</v>
      </c>
      <c r="E749" t="s">
        <v>373</v>
      </c>
      <c r="F749" t="s">
        <v>589</v>
      </c>
      <c r="G749" t="s">
        <v>612</v>
      </c>
      <c r="J749" t="s">
        <v>613</v>
      </c>
      <c r="K749" t="s">
        <v>427</v>
      </c>
      <c r="L749" t="s">
        <v>428</v>
      </c>
      <c r="M749" t="s">
        <v>429</v>
      </c>
      <c r="O749" t="s">
        <v>373</v>
      </c>
      <c r="P749">
        <v>1</v>
      </c>
      <c r="Q749" t="s">
        <v>617</v>
      </c>
      <c r="R749">
        <v>13.99</v>
      </c>
      <c r="Z749" t="s">
        <v>839</v>
      </c>
      <c r="AA749" t="s">
        <v>22</v>
      </c>
      <c r="AB749" t="s">
        <v>36198</v>
      </c>
      <c r="AC749" t="s">
        <v>172</v>
      </c>
      <c r="AE749" t="b">
        <v>0</v>
      </c>
    </row>
    <row r="750" spans="1:31">
      <c r="A750" t="s">
        <v>36199</v>
      </c>
      <c r="B750" t="s">
        <v>36199</v>
      </c>
      <c r="C750" t="s">
        <v>36200</v>
      </c>
      <c r="D750" t="s">
        <v>36201</v>
      </c>
      <c r="E750" t="s">
        <v>373</v>
      </c>
      <c r="F750" t="s">
        <v>589</v>
      </c>
      <c r="G750" t="s">
        <v>612</v>
      </c>
      <c r="J750" t="s">
        <v>613</v>
      </c>
      <c r="K750" t="s">
        <v>427</v>
      </c>
      <c r="L750" t="s">
        <v>428</v>
      </c>
      <c r="M750" t="s">
        <v>429</v>
      </c>
      <c r="O750" t="s">
        <v>373</v>
      </c>
      <c r="P750">
        <v>1</v>
      </c>
      <c r="Q750" t="s">
        <v>617</v>
      </c>
      <c r="R750">
        <v>13.99</v>
      </c>
      <c r="Z750" t="s">
        <v>27308</v>
      </c>
      <c r="AA750" t="s">
        <v>27</v>
      </c>
      <c r="AB750" t="s">
        <v>36202</v>
      </c>
      <c r="AC750" t="s">
        <v>172</v>
      </c>
      <c r="AE750" t="b">
        <v>0</v>
      </c>
    </row>
    <row r="751" spans="1:31">
      <c r="A751" t="s">
        <v>36203</v>
      </c>
      <c r="B751" t="s">
        <v>36203</v>
      </c>
      <c r="C751" t="s">
        <v>36204</v>
      </c>
      <c r="D751" t="s">
        <v>36205</v>
      </c>
      <c r="E751" t="s">
        <v>373</v>
      </c>
      <c r="F751" t="s">
        <v>589</v>
      </c>
      <c r="G751" t="s">
        <v>612</v>
      </c>
      <c r="J751" t="s">
        <v>503</v>
      </c>
      <c r="K751" t="s">
        <v>31250</v>
      </c>
      <c r="L751" t="s">
        <v>1592</v>
      </c>
      <c r="M751" t="s">
        <v>1593</v>
      </c>
      <c r="O751" t="s">
        <v>373</v>
      </c>
      <c r="P751">
        <v>1</v>
      </c>
      <c r="Q751" t="s">
        <v>617</v>
      </c>
      <c r="R751">
        <v>11.99</v>
      </c>
      <c r="X751">
        <v>2</v>
      </c>
      <c r="Z751" t="s">
        <v>1314</v>
      </c>
      <c r="AA751" t="s">
        <v>27</v>
      </c>
      <c r="AB751" t="s">
        <v>36206</v>
      </c>
      <c r="AC751" t="s">
        <v>172</v>
      </c>
      <c r="AD751" t="s">
        <v>30357</v>
      </c>
      <c r="AE751" t="b">
        <v>0</v>
      </c>
    </row>
    <row r="752" spans="1:31">
      <c r="A752" t="s">
        <v>36207</v>
      </c>
      <c r="B752" t="s">
        <v>36207</v>
      </c>
      <c r="C752" t="s">
        <v>36208</v>
      </c>
      <c r="D752" t="s">
        <v>36209</v>
      </c>
      <c r="E752" t="s">
        <v>435</v>
      </c>
      <c r="F752" t="s">
        <v>589</v>
      </c>
      <c r="G752" t="s">
        <v>612</v>
      </c>
      <c r="J752" t="s">
        <v>613</v>
      </c>
      <c r="K752" t="s">
        <v>30513</v>
      </c>
      <c r="L752" t="s">
        <v>1213</v>
      </c>
      <c r="M752" t="s">
        <v>1214</v>
      </c>
      <c r="O752" t="s">
        <v>435</v>
      </c>
      <c r="P752">
        <v>0</v>
      </c>
      <c r="Z752" t="s">
        <v>36210</v>
      </c>
      <c r="AA752" t="s">
        <v>40</v>
      </c>
      <c r="AB752" t="s">
        <v>36211</v>
      </c>
      <c r="AC752" t="s">
        <v>172</v>
      </c>
      <c r="AE752" t="b">
        <v>0</v>
      </c>
    </row>
    <row r="753" spans="1:31">
      <c r="A753" t="s">
        <v>36212</v>
      </c>
      <c r="C753" t="s">
        <v>36213</v>
      </c>
      <c r="D753" t="s">
        <v>36168</v>
      </c>
      <c r="E753" t="s">
        <v>373</v>
      </c>
      <c r="F753" t="s">
        <v>374</v>
      </c>
      <c r="G753" t="s">
        <v>612</v>
      </c>
      <c r="J753" t="s">
        <v>376</v>
      </c>
      <c r="K753" t="s">
        <v>31764</v>
      </c>
      <c r="L753" t="s">
        <v>9960</v>
      </c>
      <c r="M753" t="s">
        <v>6656</v>
      </c>
      <c r="N753">
        <v>1</v>
      </c>
      <c r="O753" t="s">
        <v>373</v>
      </c>
      <c r="P753">
        <v>1</v>
      </c>
      <c r="Q753" t="s">
        <v>617</v>
      </c>
      <c r="R753">
        <v>14.99</v>
      </c>
      <c r="T753">
        <v>0</v>
      </c>
      <c r="V753">
        <v>0</v>
      </c>
      <c r="Z753" t="s">
        <v>4903</v>
      </c>
      <c r="AA753" t="s">
        <v>24</v>
      </c>
      <c r="AB753" t="s">
        <v>4904</v>
      </c>
      <c r="AC753" t="s">
        <v>172</v>
      </c>
      <c r="AE753" t="b">
        <v>0</v>
      </c>
    </row>
    <row r="754" spans="1:31">
      <c r="A754" t="s">
        <v>36214</v>
      </c>
      <c r="B754" t="s">
        <v>36214</v>
      </c>
      <c r="C754" t="s">
        <v>36215</v>
      </c>
      <c r="D754" t="s">
        <v>36216</v>
      </c>
      <c r="E754" t="s">
        <v>373</v>
      </c>
      <c r="F754" t="s">
        <v>589</v>
      </c>
      <c r="G754" t="s">
        <v>612</v>
      </c>
      <c r="J754" t="s">
        <v>613</v>
      </c>
      <c r="K754" t="s">
        <v>515</v>
      </c>
      <c r="L754" t="s">
        <v>516</v>
      </c>
      <c r="M754" t="s">
        <v>517</v>
      </c>
      <c r="O754" t="s">
        <v>373</v>
      </c>
      <c r="P754">
        <v>1</v>
      </c>
      <c r="Q754" t="s">
        <v>617</v>
      </c>
      <c r="R754">
        <v>19.99</v>
      </c>
      <c r="Z754" t="s">
        <v>4967</v>
      </c>
      <c r="AA754" t="s">
        <v>24</v>
      </c>
      <c r="AB754" t="s">
        <v>35722</v>
      </c>
      <c r="AC754" t="s">
        <v>172</v>
      </c>
      <c r="AE754" t="b">
        <v>0</v>
      </c>
    </row>
    <row r="755" spans="1:31">
      <c r="A755" t="s">
        <v>36217</v>
      </c>
      <c r="C755" t="s">
        <v>36218</v>
      </c>
      <c r="D755" t="s">
        <v>36173</v>
      </c>
      <c r="E755" t="s">
        <v>373</v>
      </c>
      <c r="F755" t="s">
        <v>374</v>
      </c>
      <c r="G755" t="s">
        <v>612</v>
      </c>
      <c r="J755" t="s">
        <v>376</v>
      </c>
      <c r="K755" t="s">
        <v>14148</v>
      </c>
      <c r="L755" t="s">
        <v>14149</v>
      </c>
      <c r="M755" t="s">
        <v>14150</v>
      </c>
      <c r="N755">
        <v>1</v>
      </c>
      <c r="O755" t="s">
        <v>373</v>
      </c>
      <c r="P755">
        <v>1</v>
      </c>
      <c r="Q755" t="s">
        <v>617</v>
      </c>
      <c r="R755">
        <v>15.99</v>
      </c>
      <c r="T755">
        <v>0</v>
      </c>
      <c r="V755">
        <v>0</v>
      </c>
      <c r="Z755" t="s">
        <v>2908</v>
      </c>
      <c r="AA755" t="s">
        <v>32</v>
      </c>
      <c r="AB755" t="s">
        <v>36219</v>
      </c>
      <c r="AC755" t="s">
        <v>172</v>
      </c>
      <c r="AE755" t="b">
        <v>0</v>
      </c>
    </row>
    <row r="756" spans="1:31">
      <c r="A756" t="s">
        <v>36220</v>
      </c>
      <c r="B756" t="s">
        <v>36220</v>
      </c>
      <c r="C756" t="s">
        <v>36221</v>
      </c>
      <c r="D756" t="s">
        <v>36222</v>
      </c>
      <c r="E756" t="s">
        <v>373</v>
      </c>
      <c r="F756" t="s">
        <v>589</v>
      </c>
      <c r="G756" t="s">
        <v>612</v>
      </c>
      <c r="J756" t="s">
        <v>613</v>
      </c>
      <c r="K756" t="s">
        <v>31029</v>
      </c>
      <c r="L756" t="s">
        <v>15540</v>
      </c>
      <c r="M756" t="s">
        <v>15541</v>
      </c>
      <c r="O756" t="s">
        <v>373</v>
      </c>
      <c r="P756">
        <v>1</v>
      </c>
      <c r="Q756" t="s">
        <v>617</v>
      </c>
      <c r="R756">
        <v>15.99</v>
      </c>
      <c r="Z756" t="s">
        <v>1828</v>
      </c>
      <c r="AA756" t="s">
        <v>30</v>
      </c>
      <c r="AB756" t="s">
        <v>23930</v>
      </c>
      <c r="AC756" t="s">
        <v>172</v>
      </c>
      <c r="AE756" t="b">
        <v>0</v>
      </c>
    </row>
    <row r="757" spans="1:31">
      <c r="A757" t="s">
        <v>36223</v>
      </c>
      <c r="B757" t="s">
        <v>36223</v>
      </c>
      <c r="C757" t="s">
        <v>36224</v>
      </c>
      <c r="D757" t="s">
        <v>36225</v>
      </c>
      <c r="E757" t="s">
        <v>373</v>
      </c>
      <c r="F757" t="s">
        <v>589</v>
      </c>
      <c r="G757" t="s">
        <v>612</v>
      </c>
      <c r="J757" t="s">
        <v>613</v>
      </c>
      <c r="K757" t="s">
        <v>515</v>
      </c>
      <c r="L757" t="s">
        <v>516</v>
      </c>
      <c r="M757" t="s">
        <v>517</v>
      </c>
      <c r="O757" t="s">
        <v>373</v>
      </c>
      <c r="P757">
        <v>1</v>
      </c>
      <c r="Q757" t="s">
        <v>617</v>
      </c>
      <c r="R757">
        <v>19.99</v>
      </c>
      <c r="Z757" t="s">
        <v>21372</v>
      </c>
      <c r="AA757" t="s">
        <v>233</v>
      </c>
      <c r="AB757">
        <v>92067</v>
      </c>
      <c r="AC757" t="s">
        <v>172</v>
      </c>
      <c r="AE757" t="b">
        <v>0</v>
      </c>
    </row>
    <row r="758" spans="1:31">
      <c r="A758" t="s">
        <v>36226</v>
      </c>
      <c r="B758" t="s">
        <v>36226</v>
      </c>
      <c r="C758" t="s">
        <v>36227</v>
      </c>
      <c r="D758" t="s">
        <v>36228</v>
      </c>
      <c r="E758" t="s">
        <v>373</v>
      </c>
      <c r="F758" t="s">
        <v>589</v>
      </c>
      <c r="G758" t="s">
        <v>612</v>
      </c>
      <c r="J758" t="s">
        <v>613</v>
      </c>
      <c r="K758" t="s">
        <v>30628</v>
      </c>
      <c r="L758" t="s">
        <v>1048</v>
      </c>
      <c r="M758" t="s">
        <v>1049</v>
      </c>
      <c r="O758" t="s">
        <v>373</v>
      </c>
      <c r="P758">
        <v>1</v>
      </c>
      <c r="Q758" t="s">
        <v>617</v>
      </c>
      <c r="R758">
        <v>14.99</v>
      </c>
      <c r="Z758" t="s">
        <v>1130</v>
      </c>
      <c r="AA758" t="s">
        <v>28</v>
      </c>
      <c r="AB758" t="s">
        <v>36229</v>
      </c>
      <c r="AC758" t="s">
        <v>172</v>
      </c>
      <c r="AE758" t="b">
        <v>0</v>
      </c>
    </row>
    <row r="759" spans="1:31">
      <c r="A759" t="s">
        <v>36230</v>
      </c>
      <c r="B759" t="s">
        <v>36230</v>
      </c>
      <c r="C759" t="s">
        <v>36231</v>
      </c>
      <c r="D759" t="s">
        <v>36232</v>
      </c>
      <c r="E759" t="s">
        <v>373</v>
      </c>
      <c r="F759" t="s">
        <v>589</v>
      </c>
      <c r="G759" t="s">
        <v>612</v>
      </c>
      <c r="J759" t="s">
        <v>613</v>
      </c>
      <c r="K759" t="s">
        <v>515</v>
      </c>
      <c r="L759" t="s">
        <v>516</v>
      </c>
      <c r="M759" t="s">
        <v>517</v>
      </c>
      <c r="O759" t="s">
        <v>373</v>
      </c>
      <c r="P759">
        <v>1</v>
      </c>
      <c r="Q759" t="s">
        <v>617</v>
      </c>
      <c r="R759">
        <v>19.99</v>
      </c>
      <c r="Z759" t="s">
        <v>3565</v>
      </c>
      <c r="AA759" t="s">
        <v>22</v>
      </c>
      <c r="AB759" t="s">
        <v>36233</v>
      </c>
      <c r="AC759" t="s">
        <v>172</v>
      </c>
      <c r="AE759" t="b">
        <v>0</v>
      </c>
    </row>
    <row r="760" spans="1:31">
      <c r="A760" t="s">
        <v>36234</v>
      </c>
      <c r="B760" t="s">
        <v>36234</v>
      </c>
      <c r="C760" t="s">
        <v>36235</v>
      </c>
      <c r="D760" t="s">
        <v>36236</v>
      </c>
      <c r="E760" t="s">
        <v>373</v>
      </c>
      <c r="F760" t="s">
        <v>589</v>
      </c>
      <c r="G760" t="s">
        <v>612</v>
      </c>
      <c r="J760" t="s">
        <v>613</v>
      </c>
      <c r="K760" t="s">
        <v>30216</v>
      </c>
      <c r="L760" t="s">
        <v>651</v>
      </c>
      <c r="M760" t="s">
        <v>652</v>
      </c>
      <c r="O760" t="s">
        <v>373</v>
      </c>
      <c r="P760">
        <v>1</v>
      </c>
      <c r="Q760" t="s">
        <v>617</v>
      </c>
      <c r="R760">
        <v>13.99</v>
      </c>
      <c r="Z760" t="s">
        <v>301</v>
      </c>
      <c r="AA760" t="s">
        <v>23</v>
      </c>
      <c r="AB760">
        <v>10016</v>
      </c>
      <c r="AC760" t="s">
        <v>172</v>
      </c>
      <c r="AE760" t="b">
        <v>0</v>
      </c>
    </row>
    <row r="761" spans="1:31">
      <c r="A761" t="s">
        <v>36237</v>
      </c>
      <c r="B761" t="s">
        <v>36237</v>
      </c>
      <c r="C761" t="s">
        <v>36238</v>
      </c>
      <c r="D761" t="s">
        <v>36239</v>
      </c>
      <c r="E761" t="s">
        <v>373</v>
      </c>
      <c r="F761" t="s">
        <v>589</v>
      </c>
      <c r="G761" t="s">
        <v>612</v>
      </c>
      <c r="J761" t="s">
        <v>731</v>
      </c>
      <c r="K761" t="s">
        <v>31298</v>
      </c>
      <c r="L761" t="s">
        <v>2397</v>
      </c>
      <c r="M761" t="s">
        <v>2398</v>
      </c>
      <c r="O761" t="s">
        <v>373</v>
      </c>
      <c r="P761">
        <v>1</v>
      </c>
      <c r="Q761" t="s">
        <v>617</v>
      </c>
      <c r="R761">
        <v>15.99</v>
      </c>
      <c r="S761">
        <v>1.38</v>
      </c>
      <c r="T761">
        <v>5.99</v>
      </c>
      <c r="U761">
        <v>0.52</v>
      </c>
      <c r="Z761" t="s">
        <v>36240</v>
      </c>
      <c r="AA761" t="s">
        <v>2237</v>
      </c>
      <c r="AB761">
        <v>98019</v>
      </c>
      <c r="AC761" t="s">
        <v>172</v>
      </c>
      <c r="AE761" t="b">
        <v>0</v>
      </c>
    </row>
    <row r="762" spans="1:31">
      <c r="A762" t="s">
        <v>36241</v>
      </c>
      <c r="B762" t="s">
        <v>36241</v>
      </c>
      <c r="C762" t="s">
        <v>36242</v>
      </c>
      <c r="D762" t="s">
        <v>36243</v>
      </c>
      <c r="E762" t="s">
        <v>373</v>
      </c>
      <c r="F762" t="s">
        <v>589</v>
      </c>
      <c r="G762" t="s">
        <v>612</v>
      </c>
      <c r="J762" t="s">
        <v>613</v>
      </c>
      <c r="K762" t="s">
        <v>515</v>
      </c>
      <c r="L762" t="s">
        <v>516</v>
      </c>
      <c r="M762" t="s">
        <v>517</v>
      </c>
      <c r="O762" t="s">
        <v>373</v>
      </c>
      <c r="P762">
        <v>1</v>
      </c>
      <c r="Q762" t="s">
        <v>617</v>
      </c>
      <c r="R762">
        <v>19.99</v>
      </c>
      <c r="Z762" t="s">
        <v>36244</v>
      </c>
      <c r="AA762" t="s">
        <v>2899</v>
      </c>
      <c r="AB762">
        <v>33067</v>
      </c>
      <c r="AC762" t="s">
        <v>172</v>
      </c>
      <c r="AE762" t="b">
        <v>0</v>
      </c>
    </row>
    <row r="763" spans="1:31">
      <c r="A763" t="s">
        <v>36245</v>
      </c>
      <c r="B763" t="s">
        <v>36245</v>
      </c>
      <c r="C763" t="s">
        <v>36246</v>
      </c>
      <c r="D763" t="s">
        <v>36247</v>
      </c>
      <c r="E763" t="s">
        <v>373</v>
      </c>
      <c r="F763" t="s">
        <v>589</v>
      </c>
      <c r="G763" t="s">
        <v>612</v>
      </c>
      <c r="J763" t="s">
        <v>613</v>
      </c>
      <c r="K763" t="s">
        <v>8507</v>
      </c>
      <c r="L763" t="s">
        <v>665</v>
      </c>
      <c r="M763" t="s">
        <v>666</v>
      </c>
      <c r="O763" t="s">
        <v>373</v>
      </c>
      <c r="P763">
        <v>1</v>
      </c>
      <c r="Q763" t="s">
        <v>617</v>
      </c>
      <c r="R763">
        <v>18.99</v>
      </c>
      <c r="Z763" t="s">
        <v>1375</v>
      </c>
      <c r="AA763" t="s">
        <v>24</v>
      </c>
      <c r="AB763" t="s">
        <v>36248</v>
      </c>
      <c r="AC763" t="s">
        <v>172</v>
      </c>
      <c r="AE763" t="b">
        <v>0</v>
      </c>
    </row>
    <row r="764" spans="1:31">
      <c r="A764" t="s">
        <v>36245</v>
      </c>
      <c r="B764" t="s">
        <v>36245</v>
      </c>
      <c r="C764" t="s">
        <v>36246</v>
      </c>
      <c r="D764" t="s">
        <v>36247</v>
      </c>
      <c r="E764" t="s">
        <v>373</v>
      </c>
      <c r="F764" t="s">
        <v>589</v>
      </c>
      <c r="G764" t="s">
        <v>612</v>
      </c>
      <c r="J764" t="s">
        <v>613</v>
      </c>
      <c r="K764" t="s">
        <v>5818</v>
      </c>
      <c r="L764" t="s">
        <v>963</v>
      </c>
      <c r="M764" t="s">
        <v>964</v>
      </c>
      <c r="O764" t="s">
        <v>373</v>
      </c>
      <c r="P764">
        <v>1</v>
      </c>
      <c r="Q764" t="s">
        <v>617</v>
      </c>
      <c r="R764">
        <v>16.99</v>
      </c>
      <c r="Z764" t="s">
        <v>1375</v>
      </c>
      <c r="AA764" t="s">
        <v>24</v>
      </c>
      <c r="AB764" t="s">
        <v>36248</v>
      </c>
      <c r="AC764" t="s">
        <v>172</v>
      </c>
      <c r="AE764" t="b">
        <v>0</v>
      </c>
    </row>
    <row r="765" spans="1:31">
      <c r="A765" t="s">
        <v>36249</v>
      </c>
      <c r="B765" t="s">
        <v>36249</v>
      </c>
      <c r="C765" t="s">
        <v>36250</v>
      </c>
      <c r="D765" t="s">
        <v>36251</v>
      </c>
      <c r="E765" t="s">
        <v>373</v>
      </c>
      <c r="F765" t="s">
        <v>589</v>
      </c>
      <c r="G765" t="s">
        <v>612</v>
      </c>
      <c r="J765" t="s">
        <v>613</v>
      </c>
      <c r="K765" t="s">
        <v>31488</v>
      </c>
      <c r="L765" t="s">
        <v>31489</v>
      </c>
      <c r="M765" t="s">
        <v>31490</v>
      </c>
      <c r="O765" t="s">
        <v>373</v>
      </c>
      <c r="P765">
        <v>1</v>
      </c>
      <c r="Q765" t="s">
        <v>617</v>
      </c>
      <c r="R765">
        <v>16.99</v>
      </c>
      <c r="Z765" t="s">
        <v>36252</v>
      </c>
      <c r="AA765" t="s">
        <v>26</v>
      </c>
      <c r="AB765" t="s">
        <v>36253</v>
      </c>
      <c r="AC765" t="s">
        <v>172</v>
      </c>
      <c r="AE765" t="b">
        <v>1</v>
      </c>
    </row>
    <row r="766" spans="1:31">
      <c r="A766" t="s">
        <v>36254</v>
      </c>
      <c r="B766" t="s">
        <v>36254</v>
      </c>
      <c r="C766" t="s">
        <v>36255</v>
      </c>
      <c r="D766" t="s">
        <v>36256</v>
      </c>
      <c r="E766" t="s">
        <v>373</v>
      </c>
      <c r="F766" t="s">
        <v>589</v>
      </c>
      <c r="G766" t="s">
        <v>612</v>
      </c>
      <c r="J766" t="s">
        <v>613</v>
      </c>
      <c r="K766" t="s">
        <v>515</v>
      </c>
      <c r="L766" t="s">
        <v>516</v>
      </c>
      <c r="M766" t="s">
        <v>517</v>
      </c>
      <c r="O766" t="s">
        <v>373</v>
      </c>
      <c r="P766">
        <v>1</v>
      </c>
      <c r="Q766" t="s">
        <v>617</v>
      </c>
      <c r="R766">
        <v>19.99</v>
      </c>
      <c r="S766">
        <v>2</v>
      </c>
      <c r="Z766" t="s">
        <v>36257</v>
      </c>
      <c r="AA766" t="s">
        <v>33</v>
      </c>
      <c r="AB766" t="s">
        <v>36258</v>
      </c>
      <c r="AC766" t="s">
        <v>172</v>
      </c>
      <c r="AE766" t="b">
        <v>0</v>
      </c>
    </row>
    <row r="767" spans="1:31">
      <c r="A767" t="s">
        <v>36259</v>
      </c>
      <c r="B767" t="s">
        <v>36259</v>
      </c>
      <c r="C767" t="s">
        <v>36260</v>
      </c>
      <c r="D767" t="s">
        <v>36261</v>
      </c>
      <c r="E767" t="s">
        <v>373</v>
      </c>
      <c r="F767" t="s">
        <v>589</v>
      </c>
      <c r="G767" t="s">
        <v>612</v>
      </c>
      <c r="J767" t="s">
        <v>613</v>
      </c>
      <c r="K767" t="s">
        <v>515</v>
      </c>
      <c r="L767" t="s">
        <v>516</v>
      </c>
      <c r="M767" t="s">
        <v>517</v>
      </c>
      <c r="O767" t="s">
        <v>373</v>
      </c>
      <c r="P767">
        <v>1</v>
      </c>
      <c r="Q767" t="s">
        <v>617</v>
      </c>
      <c r="R767">
        <v>19.99</v>
      </c>
      <c r="Z767" t="s">
        <v>24904</v>
      </c>
      <c r="AA767" t="s">
        <v>48</v>
      </c>
      <c r="AB767" t="s">
        <v>36262</v>
      </c>
      <c r="AC767" t="s">
        <v>172</v>
      </c>
      <c r="AE767" t="b">
        <v>0</v>
      </c>
    </row>
    <row r="768" spans="1:31">
      <c r="A768" t="s">
        <v>36263</v>
      </c>
      <c r="B768" t="s">
        <v>36263</v>
      </c>
      <c r="C768" t="s">
        <v>36264</v>
      </c>
      <c r="D768" t="s">
        <v>36265</v>
      </c>
      <c r="E768" t="s">
        <v>373</v>
      </c>
      <c r="F768" t="s">
        <v>589</v>
      </c>
      <c r="G768" t="s">
        <v>612</v>
      </c>
      <c r="J768" t="s">
        <v>613</v>
      </c>
      <c r="K768" t="s">
        <v>799</v>
      </c>
      <c r="L768" t="s">
        <v>800</v>
      </c>
      <c r="M768" t="s">
        <v>801</v>
      </c>
      <c r="O768" t="s">
        <v>373</v>
      </c>
      <c r="P768">
        <v>1</v>
      </c>
      <c r="Q768" t="s">
        <v>617</v>
      </c>
      <c r="R768">
        <v>17.99</v>
      </c>
      <c r="S768">
        <v>1.78</v>
      </c>
      <c r="Z768" t="s">
        <v>36266</v>
      </c>
      <c r="AA768" t="s">
        <v>33</v>
      </c>
      <c r="AB768" t="s">
        <v>36267</v>
      </c>
      <c r="AC768" t="s">
        <v>172</v>
      </c>
      <c r="AE768" t="b">
        <v>0</v>
      </c>
    </row>
    <row r="769" spans="1:31">
      <c r="A769" t="s">
        <v>36268</v>
      </c>
      <c r="B769" t="s">
        <v>36268</v>
      </c>
      <c r="C769" t="s">
        <v>36269</v>
      </c>
      <c r="D769" t="s">
        <v>36270</v>
      </c>
      <c r="E769" t="s">
        <v>373</v>
      </c>
      <c r="F769" t="s">
        <v>589</v>
      </c>
      <c r="G769" t="s">
        <v>612</v>
      </c>
      <c r="J769" t="s">
        <v>376</v>
      </c>
      <c r="K769" t="s">
        <v>36271</v>
      </c>
      <c r="L769" t="s">
        <v>771</v>
      </c>
      <c r="M769" t="s">
        <v>772</v>
      </c>
      <c r="O769" t="s">
        <v>373</v>
      </c>
      <c r="P769">
        <v>1</v>
      </c>
      <c r="Q769" t="s">
        <v>617</v>
      </c>
      <c r="R769">
        <v>14.99</v>
      </c>
      <c r="T769">
        <v>3.48</v>
      </c>
      <c r="Y769">
        <v>3.48</v>
      </c>
      <c r="Z769" t="s">
        <v>1375</v>
      </c>
      <c r="AA769" t="s">
        <v>24</v>
      </c>
      <c r="AB769" t="s">
        <v>34940</v>
      </c>
      <c r="AC769" t="s">
        <v>172</v>
      </c>
      <c r="AD769" t="s">
        <v>4114</v>
      </c>
      <c r="AE769" t="b">
        <v>0</v>
      </c>
    </row>
    <row r="770" spans="1:31">
      <c r="A770" t="s">
        <v>36272</v>
      </c>
      <c r="C770" t="s">
        <v>36269</v>
      </c>
      <c r="D770" t="s">
        <v>36273</v>
      </c>
      <c r="E770" t="s">
        <v>373</v>
      </c>
      <c r="F770" t="s">
        <v>374</v>
      </c>
      <c r="G770" t="s">
        <v>612</v>
      </c>
      <c r="J770" t="s">
        <v>376</v>
      </c>
      <c r="K770" t="s">
        <v>17599</v>
      </c>
      <c r="L770" t="s">
        <v>17600</v>
      </c>
      <c r="M770" t="s">
        <v>4428</v>
      </c>
      <c r="N770">
        <v>1</v>
      </c>
      <c r="O770" t="s">
        <v>373</v>
      </c>
      <c r="P770">
        <v>1</v>
      </c>
      <c r="Q770" t="s">
        <v>617</v>
      </c>
      <c r="R770">
        <v>17.99</v>
      </c>
      <c r="T770">
        <v>0</v>
      </c>
      <c r="V770">
        <v>0</v>
      </c>
      <c r="Z770" t="s">
        <v>1375</v>
      </c>
      <c r="AA770" t="s">
        <v>24</v>
      </c>
      <c r="AB770" t="s">
        <v>34940</v>
      </c>
      <c r="AC770" t="s">
        <v>172</v>
      </c>
      <c r="AE770" t="b">
        <v>0</v>
      </c>
    </row>
    <row r="771" spans="1:31">
      <c r="A771" t="s">
        <v>36274</v>
      </c>
      <c r="B771" t="s">
        <v>36274</v>
      </c>
      <c r="C771" t="s">
        <v>36275</v>
      </c>
      <c r="D771" t="s">
        <v>36276</v>
      </c>
      <c r="E771" t="s">
        <v>373</v>
      </c>
      <c r="F771" t="s">
        <v>589</v>
      </c>
      <c r="G771" t="s">
        <v>612</v>
      </c>
      <c r="J771" t="s">
        <v>613</v>
      </c>
      <c r="K771" t="s">
        <v>30703</v>
      </c>
      <c r="L771" t="s">
        <v>1511</v>
      </c>
      <c r="M771" t="s">
        <v>1512</v>
      </c>
      <c r="O771" t="s">
        <v>373</v>
      </c>
      <c r="P771">
        <v>1</v>
      </c>
      <c r="Q771" t="s">
        <v>617</v>
      </c>
      <c r="R771">
        <v>14.99</v>
      </c>
      <c r="Z771" t="s">
        <v>36277</v>
      </c>
      <c r="AA771" t="s">
        <v>28</v>
      </c>
      <c r="AB771" t="s">
        <v>36278</v>
      </c>
      <c r="AC771" t="s">
        <v>172</v>
      </c>
      <c r="AE771" t="b">
        <v>0</v>
      </c>
    </row>
    <row r="772" spans="1:31">
      <c r="A772" t="s">
        <v>36279</v>
      </c>
      <c r="B772" t="s">
        <v>36279</v>
      </c>
      <c r="C772" t="s">
        <v>36280</v>
      </c>
      <c r="D772" t="s">
        <v>36281</v>
      </c>
      <c r="E772" t="s">
        <v>373</v>
      </c>
      <c r="F772" t="s">
        <v>589</v>
      </c>
      <c r="G772" t="s">
        <v>612</v>
      </c>
      <c r="J772" t="s">
        <v>613</v>
      </c>
      <c r="K772" t="s">
        <v>8373</v>
      </c>
      <c r="L772" t="s">
        <v>888</v>
      </c>
      <c r="M772" t="s">
        <v>889</v>
      </c>
      <c r="O772" t="s">
        <v>373</v>
      </c>
      <c r="P772">
        <v>1</v>
      </c>
      <c r="Q772" t="s">
        <v>617</v>
      </c>
      <c r="R772">
        <v>14.99</v>
      </c>
      <c r="Z772" t="s">
        <v>2164</v>
      </c>
      <c r="AA772" t="s">
        <v>22</v>
      </c>
      <c r="AB772" t="s">
        <v>36282</v>
      </c>
      <c r="AC772" t="s">
        <v>172</v>
      </c>
      <c r="AE772" t="b">
        <v>0</v>
      </c>
    </row>
    <row r="773" spans="1:31">
      <c r="A773" t="s">
        <v>36283</v>
      </c>
      <c r="C773" t="s">
        <v>36284</v>
      </c>
      <c r="D773" t="s">
        <v>36285</v>
      </c>
      <c r="E773" t="s">
        <v>373</v>
      </c>
      <c r="F773" t="s">
        <v>374</v>
      </c>
      <c r="G773" t="s">
        <v>612</v>
      </c>
      <c r="J773" t="s">
        <v>376</v>
      </c>
      <c r="K773" t="s">
        <v>31185</v>
      </c>
      <c r="L773" t="s">
        <v>16991</v>
      </c>
      <c r="M773" t="s">
        <v>2558</v>
      </c>
      <c r="N773">
        <v>1</v>
      </c>
      <c r="O773" t="s">
        <v>373</v>
      </c>
      <c r="P773">
        <v>1</v>
      </c>
      <c r="Q773" t="s">
        <v>617</v>
      </c>
      <c r="R773">
        <v>13.99</v>
      </c>
      <c r="T773">
        <v>0</v>
      </c>
      <c r="V773">
        <v>0</v>
      </c>
      <c r="Z773" t="s">
        <v>36286</v>
      </c>
      <c r="AA773" t="s">
        <v>306</v>
      </c>
      <c r="AB773">
        <v>79765</v>
      </c>
      <c r="AC773" t="s">
        <v>172</v>
      </c>
      <c r="AE773" t="b">
        <v>0</v>
      </c>
    </row>
    <row r="774" spans="1:31">
      <c r="A774" t="s">
        <v>36287</v>
      </c>
      <c r="B774" t="s">
        <v>36287</v>
      </c>
      <c r="C774" t="s">
        <v>36288</v>
      </c>
      <c r="D774" t="s">
        <v>36289</v>
      </c>
      <c r="E774" t="s">
        <v>373</v>
      </c>
      <c r="F774" t="s">
        <v>589</v>
      </c>
      <c r="G774" t="s">
        <v>612</v>
      </c>
      <c r="J774" t="s">
        <v>613</v>
      </c>
      <c r="K774" t="s">
        <v>30216</v>
      </c>
      <c r="L774" t="s">
        <v>651</v>
      </c>
      <c r="M774" t="s">
        <v>652</v>
      </c>
      <c r="O774" t="s">
        <v>373</v>
      </c>
      <c r="P774">
        <v>1</v>
      </c>
      <c r="Q774" t="s">
        <v>617</v>
      </c>
      <c r="R774">
        <v>13.99</v>
      </c>
      <c r="Z774" t="s">
        <v>30976</v>
      </c>
      <c r="AA774" t="s">
        <v>22</v>
      </c>
      <c r="AB774" t="s">
        <v>36290</v>
      </c>
      <c r="AC774" t="s">
        <v>172</v>
      </c>
      <c r="AE774" t="b">
        <v>0</v>
      </c>
    </row>
    <row r="775" spans="1:31">
      <c r="A775" t="s">
        <v>36291</v>
      </c>
      <c r="B775" t="s">
        <v>36291</v>
      </c>
      <c r="C775" t="s">
        <v>36292</v>
      </c>
      <c r="D775" t="s">
        <v>36293</v>
      </c>
      <c r="E775" t="s">
        <v>373</v>
      </c>
      <c r="F775" t="s">
        <v>589</v>
      </c>
      <c r="G775" t="s">
        <v>612</v>
      </c>
      <c r="J775" t="s">
        <v>613</v>
      </c>
      <c r="K775" t="s">
        <v>3978</v>
      </c>
      <c r="L775" t="s">
        <v>1392</v>
      </c>
      <c r="M775" t="s">
        <v>1393</v>
      </c>
      <c r="O775" t="s">
        <v>373</v>
      </c>
      <c r="P775">
        <v>1</v>
      </c>
      <c r="Q775" t="s">
        <v>617</v>
      </c>
      <c r="R775">
        <v>13.99</v>
      </c>
      <c r="Z775" t="s">
        <v>2890</v>
      </c>
      <c r="AA775" t="s">
        <v>268</v>
      </c>
      <c r="AB775" t="s">
        <v>36294</v>
      </c>
      <c r="AC775" t="s">
        <v>172</v>
      </c>
      <c r="AE775" t="b">
        <v>0</v>
      </c>
    </row>
    <row r="776" spans="1:31">
      <c r="A776" t="s">
        <v>36295</v>
      </c>
      <c r="B776" t="s">
        <v>36295</v>
      </c>
      <c r="C776" t="s">
        <v>36296</v>
      </c>
      <c r="D776" t="s">
        <v>36297</v>
      </c>
      <c r="E776" t="s">
        <v>373</v>
      </c>
      <c r="F776" t="s">
        <v>589</v>
      </c>
      <c r="G776" t="s">
        <v>612</v>
      </c>
      <c r="J776" t="s">
        <v>613</v>
      </c>
      <c r="K776" t="s">
        <v>3978</v>
      </c>
      <c r="L776" t="s">
        <v>1392</v>
      </c>
      <c r="M776" t="s">
        <v>1393</v>
      </c>
      <c r="O776" t="s">
        <v>373</v>
      </c>
      <c r="P776">
        <v>1</v>
      </c>
      <c r="Q776" t="s">
        <v>617</v>
      </c>
      <c r="R776">
        <v>13.99</v>
      </c>
      <c r="Z776" t="s">
        <v>15404</v>
      </c>
      <c r="AA776" t="s">
        <v>24</v>
      </c>
      <c r="AB776" t="s">
        <v>36298</v>
      </c>
      <c r="AC776" t="s">
        <v>172</v>
      </c>
      <c r="AE776" t="b">
        <v>0</v>
      </c>
    </row>
    <row r="777" spans="1:31">
      <c r="A777" t="s">
        <v>36299</v>
      </c>
      <c r="B777" t="s">
        <v>36299</v>
      </c>
      <c r="C777" t="s">
        <v>36300</v>
      </c>
      <c r="D777" t="s">
        <v>36301</v>
      </c>
      <c r="E777" t="s">
        <v>373</v>
      </c>
      <c r="F777" t="s">
        <v>589</v>
      </c>
      <c r="G777" t="s">
        <v>612</v>
      </c>
      <c r="J777" t="s">
        <v>613</v>
      </c>
      <c r="K777" t="s">
        <v>394</v>
      </c>
      <c r="L777" t="s">
        <v>857</v>
      </c>
      <c r="M777" t="s">
        <v>396</v>
      </c>
      <c r="O777" t="s">
        <v>373</v>
      </c>
      <c r="P777">
        <v>1</v>
      </c>
      <c r="Q777" t="s">
        <v>617</v>
      </c>
      <c r="R777">
        <v>14.99</v>
      </c>
      <c r="Z777" t="s">
        <v>1394</v>
      </c>
      <c r="AA777" t="s">
        <v>58</v>
      </c>
      <c r="AB777" t="s">
        <v>36302</v>
      </c>
      <c r="AC777" t="s">
        <v>172</v>
      </c>
      <c r="AE777" t="b">
        <v>0</v>
      </c>
    </row>
    <row r="778" spans="1:31">
      <c r="A778" t="s">
        <v>36303</v>
      </c>
      <c r="B778" t="s">
        <v>36303</v>
      </c>
      <c r="C778" t="s">
        <v>36304</v>
      </c>
      <c r="D778" t="s">
        <v>36305</v>
      </c>
      <c r="E778" t="s">
        <v>373</v>
      </c>
      <c r="F778" t="s">
        <v>589</v>
      </c>
      <c r="G778" t="s">
        <v>612</v>
      </c>
      <c r="J778" t="s">
        <v>613</v>
      </c>
      <c r="K778" t="s">
        <v>31232</v>
      </c>
      <c r="L778" t="s">
        <v>15642</v>
      </c>
      <c r="M778" t="s">
        <v>808</v>
      </c>
      <c r="O778" t="s">
        <v>373</v>
      </c>
      <c r="P778">
        <v>1</v>
      </c>
      <c r="Q778" t="s">
        <v>617</v>
      </c>
      <c r="R778">
        <v>15.99</v>
      </c>
      <c r="Z778" t="s">
        <v>1967</v>
      </c>
      <c r="AA778" t="s">
        <v>25</v>
      </c>
      <c r="AB778" t="s">
        <v>36306</v>
      </c>
      <c r="AC778" t="s">
        <v>172</v>
      </c>
      <c r="AE778" t="b">
        <v>0</v>
      </c>
    </row>
    <row r="779" spans="1:31">
      <c r="A779" t="s">
        <v>36307</v>
      </c>
      <c r="B779" t="s">
        <v>36307</v>
      </c>
      <c r="C779" t="s">
        <v>36308</v>
      </c>
      <c r="D779" t="s">
        <v>36309</v>
      </c>
      <c r="E779" t="s">
        <v>373</v>
      </c>
      <c r="F779" t="s">
        <v>589</v>
      </c>
      <c r="G779" t="s">
        <v>612</v>
      </c>
      <c r="J779" t="s">
        <v>613</v>
      </c>
      <c r="K779" t="s">
        <v>30513</v>
      </c>
      <c r="L779" t="s">
        <v>1213</v>
      </c>
      <c r="M779" t="s">
        <v>1214</v>
      </c>
      <c r="O779" t="s">
        <v>373</v>
      </c>
      <c r="P779">
        <v>1</v>
      </c>
      <c r="Q779" t="s">
        <v>617</v>
      </c>
      <c r="R779">
        <v>16.99</v>
      </c>
      <c r="Z779" t="s">
        <v>1375</v>
      </c>
      <c r="AA779" t="s">
        <v>258</v>
      </c>
      <c r="AB779" t="s">
        <v>36310</v>
      </c>
      <c r="AC779" t="s">
        <v>172</v>
      </c>
      <c r="AE779" t="b">
        <v>0</v>
      </c>
    </row>
    <row r="780" spans="1:31">
      <c r="A780" t="s">
        <v>36311</v>
      </c>
      <c r="B780" t="s">
        <v>36311</v>
      </c>
      <c r="C780" t="s">
        <v>36312</v>
      </c>
      <c r="D780" t="s">
        <v>36313</v>
      </c>
      <c r="E780" t="s">
        <v>373</v>
      </c>
      <c r="F780" t="s">
        <v>589</v>
      </c>
      <c r="G780" t="s">
        <v>612</v>
      </c>
      <c r="J780" t="s">
        <v>613</v>
      </c>
      <c r="K780" t="s">
        <v>3978</v>
      </c>
      <c r="L780" t="s">
        <v>1392</v>
      </c>
      <c r="M780" t="s">
        <v>1393</v>
      </c>
      <c r="O780" t="s">
        <v>373</v>
      </c>
      <c r="P780">
        <v>1</v>
      </c>
      <c r="Q780" t="s">
        <v>617</v>
      </c>
      <c r="R780">
        <v>13.99</v>
      </c>
      <c r="Z780" t="s">
        <v>16951</v>
      </c>
      <c r="AA780" t="s">
        <v>39</v>
      </c>
      <c r="AB780" t="s">
        <v>36314</v>
      </c>
      <c r="AC780" t="s">
        <v>172</v>
      </c>
      <c r="AE780" t="b">
        <v>0</v>
      </c>
    </row>
    <row r="781" spans="1:31">
      <c r="A781" t="s">
        <v>36315</v>
      </c>
      <c r="B781" t="s">
        <v>36315</v>
      </c>
      <c r="C781" t="s">
        <v>36316</v>
      </c>
      <c r="D781" t="s">
        <v>36317</v>
      </c>
      <c r="E781" t="s">
        <v>373</v>
      </c>
      <c r="F781" t="s">
        <v>589</v>
      </c>
      <c r="G781" t="s">
        <v>612</v>
      </c>
      <c r="J781" t="s">
        <v>613</v>
      </c>
      <c r="K781" t="s">
        <v>8507</v>
      </c>
      <c r="L781" t="s">
        <v>665</v>
      </c>
      <c r="M781" t="s">
        <v>666</v>
      </c>
      <c r="O781" t="s">
        <v>373</v>
      </c>
      <c r="P781">
        <v>1</v>
      </c>
      <c r="Q781" t="s">
        <v>617</v>
      </c>
      <c r="R781">
        <v>18.99</v>
      </c>
      <c r="Z781" t="s">
        <v>36318</v>
      </c>
      <c r="AA781" t="s">
        <v>27</v>
      </c>
      <c r="AB781">
        <v>1450</v>
      </c>
      <c r="AC781" t="s">
        <v>172</v>
      </c>
      <c r="AE781" t="b">
        <v>0</v>
      </c>
    </row>
    <row r="782" spans="1:31">
      <c r="A782" t="s">
        <v>36319</v>
      </c>
      <c r="B782" t="s">
        <v>36319</v>
      </c>
      <c r="C782" t="s">
        <v>36320</v>
      </c>
      <c r="D782" t="s">
        <v>36321</v>
      </c>
      <c r="E782" t="s">
        <v>373</v>
      </c>
      <c r="F782" t="s">
        <v>589</v>
      </c>
      <c r="G782" t="s">
        <v>612</v>
      </c>
      <c r="J782" t="s">
        <v>613</v>
      </c>
      <c r="K782" t="s">
        <v>5793</v>
      </c>
      <c r="L782" t="s">
        <v>4434</v>
      </c>
      <c r="M782" t="s">
        <v>4435</v>
      </c>
      <c r="O782" t="s">
        <v>373</v>
      </c>
      <c r="P782">
        <v>1</v>
      </c>
      <c r="Q782" t="s">
        <v>617</v>
      </c>
      <c r="R782">
        <v>15.99</v>
      </c>
      <c r="Z782" t="s">
        <v>14474</v>
      </c>
      <c r="AA782" t="s">
        <v>22</v>
      </c>
      <c r="AB782" t="s">
        <v>36322</v>
      </c>
      <c r="AC782" t="s">
        <v>172</v>
      </c>
      <c r="AE782" t="b">
        <v>0</v>
      </c>
    </row>
    <row r="783" spans="1:31">
      <c r="A783" t="s">
        <v>36323</v>
      </c>
      <c r="B783" t="s">
        <v>36323</v>
      </c>
      <c r="C783" t="s">
        <v>36324</v>
      </c>
      <c r="D783" t="s">
        <v>36325</v>
      </c>
      <c r="E783" t="s">
        <v>435</v>
      </c>
      <c r="F783" t="s">
        <v>589</v>
      </c>
      <c r="G783" t="s">
        <v>612</v>
      </c>
      <c r="J783" t="s">
        <v>613</v>
      </c>
      <c r="K783" t="s">
        <v>32556</v>
      </c>
      <c r="L783" t="s">
        <v>638</v>
      </c>
      <c r="M783" t="s">
        <v>454</v>
      </c>
      <c r="O783" t="s">
        <v>435</v>
      </c>
      <c r="P783">
        <v>0</v>
      </c>
      <c r="Z783" t="s">
        <v>17095</v>
      </c>
      <c r="AA783" t="s">
        <v>23</v>
      </c>
      <c r="AB783" t="s">
        <v>36326</v>
      </c>
      <c r="AC783" t="s">
        <v>172</v>
      </c>
      <c r="AE783" t="b">
        <v>0</v>
      </c>
    </row>
    <row r="784" spans="1:31">
      <c r="A784" t="s">
        <v>36327</v>
      </c>
      <c r="C784" t="s">
        <v>36328</v>
      </c>
      <c r="D784" t="s">
        <v>36329</v>
      </c>
      <c r="E784" t="s">
        <v>373</v>
      </c>
      <c r="F784" t="s">
        <v>374</v>
      </c>
      <c r="G784" t="s">
        <v>612</v>
      </c>
      <c r="J784" t="s">
        <v>376</v>
      </c>
      <c r="K784" t="s">
        <v>31428</v>
      </c>
      <c r="L784" t="s">
        <v>5381</v>
      </c>
      <c r="M784" t="s">
        <v>5382</v>
      </c>
      <c r="N784">
        <v>1</v>
      </c>
      <c r="O784" t="s">
        <v>373</v>
      </c>
      <c r="P784">
        <v>1</v>
      </c>
      <c r="Q784" t="s">
        <v>617</v>
      </c>
      <c r="R784">
        <v>13.99</v>
      </c>
      <c r="T784">
        <v>0</v>
      </c>
      <c r="V784">
        <v>0</v>
      </c>
      <c r="Z784" t="s">
        <v>32981</v>
      </c>
      <c r="AA784" t="s">
        <v>201</v>
      </c>
      <c r="AB784" t="s">
        <v>32982</v>
      </c>
      <c r="AC784" t="s">
        <v>172</v>
      </c>
      <c r="AE784" t="b">
        <v>0</v>
      </c>
    </row>
    <row r="785" spans="1:31">
      <c r="A785" t="s">
        <v>36330</v>
      </c>
      <c r="C785" t="s">
        <v>36331</v>
      </c>
      <c r="D785" t="s">
        <v>36332</v>
      </c>
      <c r="E785" t="s">
        <v>373</v>
      </c>
      <c r="F785" t="s">
        <v>374</v>
      </c>
      <c r="G785" t="s">
        <v>612</v>
      </c>
      <c r="J785" t="s">
        <v>376</v>
      </c>
      <c r="K785" t="s">
        <v>24840</v>
      </c>
      <c r="L785" t="s">
        <v>24841</v>
      </c>
      <c r="M785" t="s">
        <v>24842</v>
      </c>
      <c r="N785">
        <v>1</v>
      </c>
      <c r="O785" t="s">
        <v>373</v>
      </c>
      <c r="P785">
        <v>1</v>
      </c>
      <c r="Q785" t="s">
        <v>617</v>
      </c>
      <c r="R785">
        <v>15.99</v>
      </c>
      <c r="T785">
        <v>0</v>
      </c>
      <c r="V785">
        <v>0</v>
      </c>
      <c r="Z785" t="s">
        <v>8176</v>
      </c>
      <c r="AA785" t="s">
        <v>40</v>
      </c>
      <c r="AB785" t="s">
        <v>36333</v>
      </c>
      <c r="AC785" t="s">
        <v>172</v>
      </c>
      <c r="AE785" t="b">
        <v>0</v>
      </c>
    </row>
    <row r="786" spans="1:31">
      <c r="A786" t="s">
        <v>36334</v>
      </c>
      <c r="C786" t="s">
        <v>36335</v>
      </c>
      <c r="D786" t="s">
        <v>36336</v>
      </c>
      <c r="E786" t="s">
        <v>373</v>
      </c>
      <c r="F786" t="s">
        <v>374</v>
      </c>
      <c r="G786" t="s">
        <v>612</v>
      </c>
      <c r="J786" t="s">
        <v>376</v>
      </c>
      <c r="K786" t="s">
        <v>1379</v>
      </c>
      <c r="L786" t="s">
        <v>1380</v>
      </c>
      <c r="M786" t="s">
        <v>1381</v>
      </c>
      <c r="N786">
        <v>1</v>
      </c>
      <c r="O786" t="s">
        <v>373</v>
      </c>
      <c r="P786">
        <v>1</v>
      </c>
      <c r="Q786" t="s">
        <v>617</v>
      </c>
      <c r="R786">
        <v>16.99</v>
      </c>
      <c r="T786">
        <v>1.99</v>
      </c>
      <c r="V786">
        <v>0</v>
      </c>
      <c r="Z786" t="s">
        <v>21277</v>
      </c>
      <c r="AA786" t="s">
        <v>47</v>
      </c>
      <c r="AB786" t="s">
        <v>32527</v>
      </c>
      <c r="AC786" t="s">
        <v>172</v>
      </c>
      <c r="AE786" t="b">
        <v>0</v>
      </c>
    </row>
    <row r="787" spans="1:31">
      <c r="A787" t="s">
        <v>36334</v>
      </c>
      <c r="C787" t="s">
        <v>36335</v>
      </c>
      <c r="D787" t="s">
        <v>36336</v>
      </c>
      <c r="E787" t="s">
        <v>373</v>
      </c>
      <c r="F787" t="s">
        <v>374</v>
      </c>
      <c r="G787" t="s">
        <v>612</v>
      </c>
      <c r="J787" t="s">
        <v>376</v>
      </c>
      <c r="K787" t="s">
        <v>15257</v>
      </c>
      <c r="L787" t="s">
        <v>15258</v>
      </c>
      <c r="M787" t="s">
        <v>15259</v>
      </c>
      <c r="N787">
        <v>1</v>
      </c>
      <c r="O787" t="s">
        <v>373</v>
      </c>
      <c r="P787">
        <v>1</v>
      </c>
      <c r="Q787" t="s">
        <v>617</v>
      </c>
      <c r="R787">
        <v>15.99</v>
      </c>
      <c r="T787">
        <v>2</v>
      </c>
      <c r="V787">
        <v>0</v>
      </c>
      <c r="Z787" t="s">
        <v>21277</v>
      </c>
      <c r="AA787" t="s">
        <v>47</v>
      </c>
      <c r="AB787" t="s">
        <v>32527</v>
      </c>
      <c r="AC787" t="s">
        <v>172</v>
      </c>
      <c r="AE787" t="b">
        <v>0</v>
      </c>
    </row>
    <row r="788" spans="1:31">
      <c r="A788" t="s">
        <v>36337</v>
      </c>
      <c r="B788" t="s">
        <v>36337</v>
      </c>
      <c r="C788" t="s">
        <v>36338</v>
      </c>
      <c r="D788" t="s">
        <v>36339</v>
      </c>
      <c r="E788" t="s">
        <v>373</v>
      </c>
      <c r="F788" t="s">
        <v>589</v>
      </c>
      <c r="G788" t="s">
        <v>612</v>
      </c>
      <c r="J788" t="s">
        <v>613</v>
      </c>
      <c r="K788" t="s">
        <v>3062</v>
      </c>
      <c r="L788" t="s">
        <v>672</v>
      </c>
      <c r="M788" t="s">
        <v>673</v>
      </c>
      <c r="O788" t="s">
        <v>373</v>
      </c>
      <c r="P788">
        <v>1</v>
      </c>
      <c r="Q788" t="s">
        <v>617</v>
      </c>
      <c r="R788">
        <v>17.99</v>
      </c>
      <c r="Z788" t="s">
        <v>36340</v>
      </c>
      <c r="AA788" t="s">
        <v>41</v>
      </c>
      <c r="AB788" t="s">
        <v>36341</v>
      </c>
      <c r="AC788" t="s">
        <v>172</v>
      </c>
      <c r="AE788" t="b">
        <v>0</v>
      </c>
    </row>
    <row r="789" spans="1:31">
      <c r="A789" t="s">
        <v>36342</v>
      </c>
      <c r="B789" t="s">
        <v>36342</v>
      </c>
      <c r="C789" t="s">
        <v>36343</v>
      </c>
      <c r="D789" t="s">
        <v>36344</v>
      </c>
      <c r="E789" t="s">
        <v>373</v>
      </c>
      <c r="F789" t="s">
        <v>589</v>
      </c>
      <c r="G789" t="s">
        <v>612</v>
      </c>
      <c r="J789" t="s">
        <v>613</v>
      </c>
      <c r="K789" t="s">
        <v>8373</v>
      </c>
      <c r="L789" t="s">
        <v>888</v>
      </c>
      <c r="M789" t="s">
        <v>889</v>
      </c>
      <c r="O789" t="s">
        <v>373</v>
      </c>
      <c r="P789">
        <v>1</v>
      </c>
      <c r="Q789" t="s">
        <v>617</v>
      </c>
      <c r="R789">
        <v>14.99</v>
      </c>
      <c r="Z789" t="s">
        <v>36345</v>
      </c>
      <c r="AA789" t="s">
        <v>27</v>
      </c>
      <c r="AB789" t="s">
        <v>36346</v>
      </c>
      <c r="AC789" t="s">
        <v>172</v>
      </c>
      <c r="AE789" t="b">
        <v>0</v>
      </c>
    </row>
    <row r="790" spans="1:31">
      <c r="A790" t="s">
        <v>36347</v>
      </c>
      <c r="C790" t="s">
        <v>36348</v>
      </c>
      <c r="D790" t="s">
        <v>36349</v>
      </c>
      <c r="E790" t="s">
        <v>373</v>
      </c>
      <c r="F790" t="s">
        <v>374</v>
      </c>
      <c r="G790" t="s">
        <v>612</v>
      </c>
      <c r="J790" t="s">
        <v>376</v>
      </c>
      <c r="K790" t="s">
        <v>34242</v>
      </c>
      <c r="L790" t="s">
        <v>13909</v>
      </c>
      <c r="M790" t="s">
        <v>7899</v>
      </c>
      <c r="N790">
        <v>1</v>
      </c>
      <c r="O790" t="s">
        <v>373</v>
      </c>
      <c r="P790">
        <v>1</v>
      </c>
      <c r="Q790" t="s">
        <v>617</v>
      </c>
      <c r="R790">
        <v>13.99</v>
      </c>
      <c r="T790">
        <v>0</v>
      </c>
      <c r="V790">
        <v>0</v>
      </c>
      <c r="Z790" t="s">
        <v>6198</v>
      </c>
      <c r="AA790" t="s">
        <v>34</v>
      </c>
      <c r="AB790" t="s">
        <v>36350</v>
      </c>
      <c r="AC790" t="s">
        <v>172</v>
      </c>
      <c r="AE790" t="b">
        <v>0</v>
      </c>
    </row>
    <row r="791" spans="1:31">
      <c r="A791" t="s">
        <v>36351</v>
      </c>
      <c r="C791" t="s">
        <v>36352</v>
      </c>
      <c r="D791" t="s">
        <v>36353</v>
      </c>
      <c r="E791" t="s">
        <v>373</v>
      </c>
      <c r="F791" t="s">
        <v>374</v>
      </c>
      <c r="G791" t="s">
        <v>612</v>
      </c>
      <c r="J791" t="s">
        <v>376</v>
      </c>
      <c r="K791" t="s">
        <v>35027</v>
      </c>
      <c r="L791" t="s">
        <v>5914</v>
      </c>
      <c r="M791" t="s">
        <v>5915</v>
      </c>
      <c r="N791">
        <v>1</v>
      </c>
      <c r="O791" t="s">
        <v>373</v>
      </c>
      <c r="P791">
        <v>1</v>
      </c>
      <c r="Q791" t="s">
        <v>617</v>
      </c>
      <c r="R791">
        <v>16.99</v>
      </c>
      <c r="T791">
        <v>0</v>
      </c>
      <c r="V791">
        <v>0</v>
      </c>
      <c r="Z791" t="s">
        <v>12668</v>
      </c>
      <c r="AA791" t="s">
        <v>313</v>
      </c>
      <c r="AB791">
        <v>22305</v>
      </c>
      <c r="AC791" t="s">
        <v>172</v>
      </c>
      <c r="AE791" t="b">
        <v>0</v>
      </c>
    </row>
    <row r="792" spans="1:31">
      <c r="A792" t="s">
        <v>36354</v>
      </c>
      <c r="B792" t="s">
        <v>36354</v>
      </c>
      <c r="C792" t="s">
        <v>36355</v>
      </c>
      <c r="D792" t="s">
        <v>36356</v>
      </c>
      <c r="E792" t="s">
        <v>373</v>
      </c>
      <c r="F792" t="s">
        <v>589</v>
      </c>
      <c r="G792" t="s">
        <v>612</v>
      </c>
      <c r="J792" t="s">
        <v>376</v>
      </c>
      <c r="K792" t="s">
        <v>427</v>
      </c>
      <c r="L792" t="s">
        <v>428</v>
      </c>
      <c r="M792" t="s">
        <v>429</v>
      </c>
      <c r="O792" t="s">
        <v>373</v>
      </c>
      <c r="P792">
        <v>2</v>
      </c>
      <c r="Q792" t="s">
        <v>617</v>
      </c>
      <c r="R792">
        <v>27.98</v>
      </c>
      <c r="T792">
        <v>6.97</v>
      </c>
      <c r="Y792">
        <v>6.97</v>
      </c>
      <c r="Z792" t="s">
        <v>1221</v>
      </c>
      <c r="AA792" t="s">
        <v>23</v>
      </c>
      <c r="AB792" t="s">
        <v>36357</v>
      </c>
      <c r="AC792" t="s">
        <v>172</v>
      </c>
      <c r="AD792" t="s">
        <v>4114</v>
      </c>
      <c r="AE792" t="b">
        <v>0</v>
      </c>
    </row>
    <row r="793" spans="1:31">
      <c r="A793" t="s">
        <v>36358</v>
      </c>
      <c r="C793" t="s">
        <v>36359</v>
      </c>
      <c r="D793" t="s">
        <v>36360</v>
      </c>
      <c r="E793" t="s">
        <v>373</v>
      </c>
      <c r="F793" t="s">
        <v>374</v>
      </c>
      <c r="G793" t="s">
        <v>612</v>
      </c>
      <c r="J793" t="s">
        <v>376</v>
      </c>
      <c r="K793" t="s">
        <v>24985</v>
      </c>
      <c r="L793" t="s">
        <v>1562</v>
      </c>
      <c r="M793" t="s">
        <v>1563</v>
      </c>
      <c r="N793">
        <v>1</v>
      </c>
      <c r="O793" t="s">
        <v>373</v>
      </c>
      <c r="P793">
        <v>1</v>
      </c>
      <c r="Q793" t="s">
        <v>617</v>
      </c>
      <c r="R793">
        <v>14.99</v>
      </c>
      <c r="T793">
        <v>0</v>
      </c>
      <c r="V793">
        <v>0</v>
      </c>
      <c r="Z793" t="s">
        <v>268</v>
      </c>
      <c r="AA793" t="s">
        <v>23</v>
      </c>
      <c r="AB793" t="s">
        <v>36361</v>
      </c>
      <c r="AC793" t="s">
        <v>172</v>
      </c>
      <c r="AE793" t="b">
        <v>0</v>
      </c>
    </row>
    <row r="794" spans="1:31">
      <c r="A794" t="s">
        <v>36362</v>
      </c>
      <c r="C794" t="s">
        <v>36363</v>
      </c>
      <c r="D794" t="s">
        <v>36364</v>
      </c>
      <c r="E794" t="s">
        <v>435</v>
      </c>
      <c r="F794" t="s">
        <v>374</v>
      </c>
      <c r="G794" t="s">
        <v>612</v>
      </c>
      <c r="J794" t="s">
        <v>376</v>
      </c>
      <c r="K794" t="s">
        <v>8475</v>
      </c>
      <c r="L794" t="s">
        <v>822</v>
      </c>
      <c r="M794" t="s">
        <v>823</v>
      </c>
      <c r="N794">
        <v>1</v>
      </c>
      <c r="P794">
        <v>0</v>
      </c>
      <c r="Z794" t="s">
        <v>5975</v>
      </c>
      <c r="AA794" t="s">
        <v>30</v>
      </c>
      <c r="AB794" t="s">
        <v>36365</v>
      </c>
      <c r="AC794" t="s">
        <v>172</v>
      </c>
      <c r="AE794" t="b">
        <v>0</v>
      </c>
    </row>
    <row r="795" spans="1:31">
      <c r="A795" t="s">
        <v>36366</v>
      </c>
      <c r="B795" t="s">
        <v>36366</v>
      </c>
      <c r="C795" t="s">
        <v>36367</v>
      </c>
      <c r="D795" t="s">
        <v>36368</v>
      </c>
      <c r="E795" t="s">
        <v>373</v>
      </c>
      <c r="F795" t="s">
        <v>589</v>
      </c>
      <c r="G795" t="s">
        <v>612</v>
      </c>
      <c r="J795" t="s">
        <v>376</v>
      </c>
      <c r="K795" t="s">
        <v>3057</v>
      </c>
      <c r="L795" t="s">
        <v>2324</v>
      </c>
      <c r="M795" t="s">
        <v>2325</v>
      </c>
      <c r="O795" t="s">
        <v>373</v>
      </c>
      <c r="P795">
        <v>1</v>
      </c>
      <c r="Q795" t="s">
        <v>617</v>
      </c>
      <c r="R795">
        <v>11.99</v>
      </c>
      <c r="T795">
        <v>5.99</v>
      </c>
      <c r="X795">
        <v>2</v>
      </c>
      <c r="Z795" t="s">
        <v>16582</v>
      </c>
      <c r="AA795" t="s">
        <v>40</v>
      </c>
      <c r="AB795" t="s">
        <v>36369</v>
      </c>
      <c r="AC795" t="s">
        <v>172</v>
      </c>
      <c r="AD795" t="s">
        <v>30357</v>
      </c>
      <c r="AE795" t="b">
        <v>0</v>
      </c>
    </row>
    <row r="796" spans="1:31">
      <c r="A796" t="s">
        <v>36370</v>
      </c>
      <c r="C796" t="s">
        <v>36367</v>
      </c>
      <c r="D796" t="s">
        <v>36371</v>
      </c>
      <c r="E796" t="s">
        <v>373</v>
      </c>
      <c r="F796" t="s">
        <v>374</v>
      </c>
      <c r="G796" t="s">
        <v>612</v>
      </c>
      <c r="J796" t="s">
        <v>376</v>
      </c>
      <c r="K796" t="s">
        <v>31228</v>
      </c>
      <c r="L796" t="s">
        <v>12073</v>
      </c>
      <c r="M796" t="s">
        <v>12074</v>
      </c>
      <c r="N796">
        <v>1</v>
      </c>
      <c r="O796" t="s">
        <v>373</v>
      </c>
      <c r="P796">
        <v>1</v>
      </c>
      <c r="Q796" t="s">
        <v>617</v>
      </c>
      <c r="R796">
        <v>13.99</v>
      </c>
      <c r="T796">
        <v>0</v>
      </c>
      <c r="V796">
        <v>0</v>
      </c>
      <c r="Z796" t="s">
        <v>16582</v>
      </c>
      <c r="AA796" t="s">
        <v>40</v>
      </c>
      <c r="AB796" t="s">
        <v>36369</v>
      </c>
      <c r="AC796" t="s">
        <v>172</v>
      </c>
      <c r="AE796" t="b">
        <v>0</v>
      </c>
    </row>
    <row r="797" spans="1:31">
      <c r="A797" t="s">
        <v>36370</v>
      </c>
      <c r="C797" t="s">
        <v>36367</v>
      </c>
      <c r="D797" t="s">
        <v>36371</v>
      </c>
      <c r="E797" t="s">
        <v>373</v>
      </c>
      <c r="F797" t="s">
        <v>374</v>
      </c>
      <c r="G797" t="s">
        <v>612</v>
      </c>
      <c r="J797" t="s">
        <v>376</v>
      </c>
      <c r="K797" t="s">
        <v>36372</v>
      </c>
      <c r="L797" t="s">
        <v>36373</v>
      </c>
      <c r="M797" t="s">
        <v>36374</v>
      </c>
      <c r="N797">
        <v>1</v>
      </c>
      <c r="O797" t="s">
        <v>373</v>
      </c>
      <c r="P797">
        <v>1</v>
      </c>
      <c r="Q797" t="s">
        <v>617</v>
      </c>
      <c r="R797">
        <v>15.99</v>
      </c>
      <c r="T797">
        <v>0</v>
      </c>
      <c r="V797">
        <v>0</v>
      </c>
      <c r="Z797" t="s">
        <v>16582</v>
      </c>
      <c r="AA797" t="s">
        <v>40</v>
      </c>
      <c r="AB797" t="s">
        <v>36369</v>
      </c>
      <c r="AC797" t="s">
        <v>172</v>
      </c>
      <c r="AE797" t="b">
        <v>0</v>
      </c>
    </row>
    <row r="798" spans="1:31">
      <c r="A798" t="s">
        <v>36375</v>
      </c>
      <c r="B798" t="s">
        <v>36375</v>
      </c>
      <c r="C798" t="s">
        <v>36376</v>
      </c>
      <c r="D798" t="s">
        <v>36377</v>
      </c>
      <c r="E798" t="s">
        <v>435</v>
      </c>
      <c r="F798" t="s">
        <v>589</v>
      </c>
      <c r="G798" t="s">
        <v>612</v>
      </c>
      <c r="J798" t="s">
        <v>613</v>
      </c>
      <c r="K798" t="s">
        <v>24747</v>
      </c>
      <c r="L798" t="s">
        <v>912</v>
      </c>
      <c r="M798" t="s">
        <v>913</v>
      </c>
      <c r="O798" t="s">
        <v>435</v>
      </c>
      <c r="P798">
        <v>0</v>
      </c>
      <c r="Z798" t="s">
        <v>10821</v>
      </c>
      <c r="AA798" t="s">
        <v>29</v>
      </c>
      <c r="AB798" t="s">
        <v>36378</v>
      </c>
      <c r="AC798" t="s">
        <v>172</v>
      </c>
      <c r="AE798" t="b">
        <v>0</v>
      </c>
    </row>
    <row r="799" spans="1:31">
      <c r="A799" t="s">
        <v>36379</v>
      </c>
      <c r="C799" t="s">
        <v>36380</v>
      </c>
      <c r="D799" t="s">
        <v>36381</v>
      </c>
      <c r="E799" t="s">
        <v>373</v>
      </c>
      <c r="F799" t="s">
        <v>374</v>
      </c>
      <c r="G799" t="s">
        <v>612</v>
      </c>
      <c r="J799" t="s">
        <v>376</v>
      </c>
      <c r="K799" t="s">
        <v>26657</v>
      </c>
      <c r="L799" t="s">
        <v>944</v>
      </c>
      <c r="M799" t="s">
        <v>945</v>
      </c>
      <c r="N799">
        <v>1</v>
      </c>
      <c r="O799" t="s">
        <v>373</v>
      </c>
      <c r="P799">
        <v>1</v>
      </c>
      <c r="Q799" t="s">
        <v>617</v>
      </c>
      <c r="R799">
        <v>15.99</v>
      </c>
      <c r="T799">
        <v>0</v>
      </c>
      <c r="V799">
        <v>0</v>
      </c>
      <c r="Z799" t="s">
        <v>36382</v>
      </c>
      <c r="AA799" t="s">
        <v>28</v>
      </c>
      <c r="AB799">
        <v>60464</v>
      </c>
      <c r="AC799" t="s">
        <v>172</v>
      </c>
      <c r="AE799" t="b">
        <v>0</v>
      </c>
    </row>
    <row r="800" spans="1:31">
      <c r="A800" t="s">
        <v>36383</v>
      </c>
      <c r="C800" t="s">
        <v>36384</v>
      </c>
      <c r="D800" t="s">
        <v>36385</v>
      </c>
      <c r="E800" t="s">
        <v>373</v>
      </c>
      <c r="F800" t="s">
        <v>374</v>
      </c>
      <c r="G800" t="s">
        <v>612</v>
      </c>
      <c r="J800" t="s">
        <v>376</v>
      </c>
      <c r="K800" t="s">
        <v>3966</v>
      </c>
      <c r="L800" t="s">
        <v>920</v>
      </c>
      <c r="M800" t="s">
        <v>921</v>
      </c>
      <c r="N800">
        <v>1</v>
      </c>
      <c r="O800" t="s">
        <v>373</v>
      </c>
      <c r="P800">
        <v>1</v>
      </c>
      <c r="Q800" t="s">
        <v>617</v>
      </c>
      <c r="R800">
        <v>14.99</v>
      </c>
      <c r="T800">
        <v>0</v>
      </c>
      <c r="V800">
        <v>0</v>
      </c>
      <c r="Z800" t="s">
        <v>36386</v>
      </c>
      <c r="AA800" t="s">
        <v>266</v>
      </c>
      <c r="AB800">
        <v>7676</v>
      </c>
      <c r="AC800" t="s">
        <v>172</v>
      </c>
      <c r="AE800" t="b">
        <v>0</v>
      </c>
    </row>
    <row r="801" spans="1:31">
      <c r="A801" t="s">
        <v>36387</v>
      </c>
      <c r="B801" t="s">
        <v>36387</v>
      </c>
      <c r="C801" t="s">
        <v>36388</v>
      </c>
      <c r="D801" t="s">
        <v>36389</v>
      </c>
      <c r="E801" t="s">
        <v>373</v>
      </c>
      <c r="F801" t="s">
        <v>589</v>
      </c>
      <c r="G801" t="s">
        <v>612</v>
      </c>
      <c r="J801" t="s">
        <v>613</v>
      </c>
      <c r="K801" t="s">
        <v>515</v>
      </c>
      <c r="L801" t="s">
        <v>516</v>
      </c>
      <c r="M801" t="s">
        <v>517</v>
      </c>
      <c r="O801" t="s">
        <v>373</v>
      </c>
      <c r="P801">
        <v>1</v>
      </c>
      <c r="Q801" t="s">
        <v>617</v>
      </c>
      <c r="R801">
        <v>19.99</v>
      </c>
      <c r="Z801" t="s">
        <v>36390</v>
      </c>
      <c r="AA801" t="s">
        <v>22</v>
      </c>
      <c r="AB801" t="s">
        <v>36391</v>
      </c>
      <c r="AC801" t="s">
        <v>172</v>
      </c>
      <c r="AE801" t="b">
        <v>0</v>
      </c>
    </row>
    <row r="802" spans="1:31">
      <c r="A802" t="s">
        <v>36392</v>
      </c>
      <c r="B802" t="s">
        <v>36392</v>
      </c>
      <c r="C802" t="s">
        <v>36393</v>
      </c>
      <c r="D802" t="s">
        <v>36394</v>
      </c>
      <c r="E802" t="s">
        <v>373</v>
      </c>
      <c r="F802" t="s">
        <v>589</v>
      </c>
      <c r="G802" t="s">
        <v>612</v>
      </c>
      <c r="J802" t="s">
        <v>613</v>
      </c>
      <c r="K802" t="s">
        <v>3926</v>
      </c>
      <c r="L802" t="s">
        <v>1635</v>
      </c>
      <c r="M802" t="s">
        <v>1636</v>
      </c>
      <c r="O802" t="s">
        <v>373</v>
      </c>
      <c r="P802">
        <v>1</v>
      </c>
      <c r="Q802" t="s">
        <v>617</v>
      </c>
      <c r="R802">
        <v>16.99</v>
      </c>
      <c r="Z802" t="s">
        <v>6015</v>
      </c>
      <c r="AA802" t="s">
        <v>49</v>
      </c>
      <c r="AB802" t="s">
        <v>36395</v>
      </c>
      <c r="AC802" t="s">
        <v>172</v>
      </c>
      <c r="AE802" t="b">
        <v>0</v>
      </c>
    </row>
    <row r="803" spans="1:31">
      <c r="A803" t="s">
        <v>36396</v>
      </c>
      <c r="B803" t="s">
        <v>36396</v>
      </c>
      <c r="C803" t="s">
        <v>36397</v>
      </c>
      <c r="D803" t="s">
        <v>36398</v>
      </c>
      <c r="E803" t="s">
        <v>373</v>
      </c>
      <c r="F803" t="s">
        <v>589</v>
      </c>
      <c r="G803" t="s">
        <v>612</v>
      </c>
      <c r="J803" t="s">
        <v>613</v>
      </c>
      <c r="K803" t="s">
        <v>386</v>
      </c>
      <c r="L803" t="s">
        <v>1883</v>
      </c>
      <c r="M803" t="s">
        <v>388</v>
      </c>
      <c r="O803" t="s">
        <v>373</v>
      </c>
      <c r="P803">
        <v>1</v>
      </c>
      <c r="Q803" t="s">
        <v>617</v>
      </c>
      <c r="R803">
        <v>14.99</v>
      </c>
      <c r="Z803" t="s">
        <v>14042</v>
      </c>
      <c r="AA803" t="s">
        <v>23</v>
      </c>
      <c r="AB803" t="s">
        <v>36399</v>
      </c>
      <c r="AC803" t="s">
        <v>172</v>
      </c>
      <c r="AE803" t="b">
        <v>0</v>
      </c>
    </row>
    <row r="804" spans="1:31">
      <c r="A804" t="s">
        <v>36396</v>
      </c>
      <c r="B804" t="s">
        <v>36396</v>
      </c>
      <c r="C804" t="s">
        <v>36397</v>
      </c>
      <c r="D804" t="s">
        <v>36398</v>
      </c>
      <c r="E804" t="s">
        <v>373</v>
      </c>
      <c r="F804" t="s">
        <v>589</v>
      </c>
      <c r="G804" t="s">
        <v>612</v>
      </c>
      <c r="J804" t="s">
        <v>613</v>
      </c>
      <c r="K804" t="s">
        <v>35180</v>
      </c>
      <c r="L804" t="s">
        <v>25960</v>
      </c>
      <c r="M804" t="s">
        <v>1835</v>
      </c>
      <c r="O804" t="s">
        <v>373</v>
      </c>
      <c r="P804">
        <v>1</v>
      </c>
      <c r="Q804" t="s">
        <v>617</v>
      </c>
      <c r="R804">
        <v>13.99</v>
      </c>
      <c r="Z804" t="s">
        <v>14042</v>
      </c>
      <c r="AA804" t="s">
        <v>23</v>
      </c>
      <c r="AB804" t="s">
        <v>36399</v>
      </c>
      <c r="AC804" t="s">
        <v>172</v>
      </c>
      <c r="AE804" t="b">
        <v>0</v>
      </c>
    </row>
    <row r="805" spans="1:31">
      <c r="A805" t="s">
        <v>36400</v>
      </c>
      <c r="C805" t="s">
        <v>36397</v>
      </c>
      <c r="D805" t="s">
        <v>36401</v>
      </c>
      <c r="E805" t="s">
        <v>373</v>
      </c>
      <c r="F805" t="s">
        <v>374</v>
      </c>
      <c r="G805" t="s">
        <v>612</v>
      </c>
      <c r="J805" t="s">
        <v>376</v>
      </c>
      <c r="K805" t="s">
        <v>31185</v>
      </c>
      <c r="L805" t="s">
        <v>16991</v>
      </c>
      <c r="M805" t="s">
        <v>2558</v>
      </c>
      <c r="N805">
        <v>1</v>
      </c>
      <c r="O805" t="s">
        <v>373</v>
      </c>
      <c r="P805">
        <v>2</v>
      </c>
      <c r="Q805" t="s">
        <v>617</v>
      </c>
      <c r="R805">
        <v>27.98</v>
      </c>
      <c r="T805">
        <v>0</v>
      </c>
      <c r="V805">
        <v>0</v>
      </c>
      <c r="Z805" t="s">
        <v>14042</v>
      </c>
      <c r="AA805" t="s">
        <v>23</v>
      </c>
      <c r="AB805" t="s">
        <v>36399</v>
      </c>
      <c r="AC805" t="s">
        <v>172</v>
      </c>
      <c r="AE805" t="b">
        <v>0</v>
      </c>
    </row>
    <row r="806" spans="1:31">
      <c r="A806" t="s">
        <v>36402</v>
      </c>
      <c r="B806" t="s">
        <v>36402</v>
      </c>
      <c r="C806" t="s">
        <v>36403</v>
      </c>
      <c r="D806" t="s">
        <v>36404</v>
      </c>
      <c r="E806" t="s">
        <v>373</v>
      </c>
      <c r="F806" t="s">
        <v>589</v>
      </c>
      <c r="G806" t="s">
        <v>612</v>
      </c>
      <c r="J806" t="s">
        <v>613</v>
      </c>
      <c r="K806" t="s">
        <v>30941</v>
      </c>
      <c r="L806" t="s">
        <v>1919</v>
      </c>
      <c r="M806" t="s">
        <v>1920</v>
      </c>
      <c r="O806" t="s">
        <v>373</v>
      </c>
      <c r="P806">
        <v>1</v>
      </c>
      <c r="Q806" t="s">
        <v>617</v>
      </c>
      <c r="R806">
        <v>14.99</v>
      </c>
      <c r="Z806" t="s">
        <v>36405</v>
      </c>
      <c r="AA806" t="s">
        <v>22</v>
      </c>
      <c r="AB806" t="s">
        <v>36406</v>
      </c>
      <c r="AC806" t="s">
        <v>172</v>
      </c>
      <c r="AE806" t="b">
        <v>0</v>
      </c>
    </row>
    <row r="807" spans="1:31">
      <c r="A807" t="s">
        <v>36407</v>
      </c>
      <c r="C807" t="s">
        <v>36408</v>
      </c>
      <c r="D807" t="s">
        <v>36332</v>
      </c>
      <c r="E807" t="s">
        <v>373</v>
      </c>
      <c r="F807" t="s">
        <v>374</v>
      </c>
      <c r="G807" t="s">
        <v>612</v>
      </c>
      <c r="J807" t="s">
        <v>376</v>
      </c>
      <c r="K807" t="s">
        <v>31352</v>
      </c>
      <c r="L807" t="s">
        <v>1934</v>
      </c>
      <c r="M807" t="s">
        <v>1935</v>
      </c>
      <c r="N807">
        <v>1</v>
      </c>
      <c r="O807" t="s">
        <v>373</v>
      </c>
      <c r="P807">
        <v>1</v>
      </c>
      <c r="Q807" t="s">
        <v>617</v>
      </c>
      <c r="R807">
        <v>14.99</v>
      </c>
      <c r="T807">
        <v>0</v>
      </c>
      <c r="V807">
        <v>0</v>
      </c>
      <c r="Z807" t="s">
        <v>14920</v>
      </c>
      <c r="AA807" t="s">
        <v>23</v>
      </c>
      <c r="AB807">
        <v>10603</v>
      </c>
      <c r="AC807" t="s">
        <v>172</v>
      </c>
      <c r="AE807" t="b">
        <v>0</v>
      </c>
    </row>
    <row r="808" spans="1:31">
      <c r="A808" t="s">
        <v>36409</v>
      </c>
      <c r="B808" t="s">
        <v>36409</v>
      </c>
      <c r="C808" t="s">
        <v>36410</v>
      </c>
      <c r="D808" t="s">
        <v>36411</v>
      </c>
      <c r="E808" t="s">
        <v>373</v>
      </c>
      <c r="F808" t="s">
        <v>589</v>
      </c>
      <c r="G808" t="s">
        <v>612</v>
      </c>
      <c r="J808" t="s">
        <v>613</v>
      </c>
      <c r="K808" t="s">
        <v>427</v>
      </c>
      <c r="L808" t="s">
        <v>428</v>
      </c>
      <c r="M808" t="s">
        <v>429</v>
      </c>
      <c r="O808" t="s">
        <v>373</v>
      </c>
      <c r="P808">
        <v>1</v>
      </c>
      <c r="Q808" t="s">
        <v>617</v>
      </c>
      <c r="R808">
        <v>13.99</v>
      </c>
      <c r="Z808" t="s">
        <v>3854</v>
      </c>
      <c r="AA808" t="s">
        <v>25</v>
      </c>
      <c r="AB808" t="s">
        <v>36412</v>
      </c>
      <c r="AC808" t="s">
        <v>172</v>
      </c>
      <c r="AE808" t="b">
        <v>0</v>
      </c>
    </row>
    <row r="809" spans="1:31">
      <c r="A809" t="s">
        <v>36413</v>
      </c>
      <c r="B809" t="s">
        <v>36413</v>
      </c>
      <c r="C809" t="s">
        <v>36414</v>
      </c>
      <c r="D809" t="s">
        <v>36415</v>
      </c>
      <c r="E809" t="s">
        <v>373</v>
      </c>
      <c r="F809" t="s">
        <v>589</v>
      </c>
      <c r="G809" t="s">
        <v>612</v>
      </c>
      <c r="J809" t="s">
        <v>613</v>
      </c>
      <c r="K809" t="s">
        <v>30223</v>
      </c>
      <c r="L809" t="s">
        <v>872</v>
      </c>
      <c r="M809" t="s">
        <v>873</v>
      </c>
      <c r="O809" t="s">
        <v>373</v>
      </c>
      <c r="P809">
        <v>1</v>
      </c>
      <c r="Q809" t="s">
        <v>617</v>
      </c>
      <c r="R809">
        <v>17.99</v>
      </c>
      <c r="Z809" t="s">
        <v>18254</v>
      </c>
      <c r="AA809" t="s">
        <v>24</v>
      </c>
      <c r="AB809" t="s">
        <v>36416</v>
      </c>
      <c r="AC809" t="s">
        <v>172</v>
      </c>
      <c r="AE809" t="b">
        <v>0</v>
      </c>
    </row>
    <row r="810" spans="1:31">
      <c r="A810" t="s">
        <v>36417</v>
      </c>
      <c r="C810" t="s">
        <v>36418</v>
      </c>
      <c r="D810" t="s">
        <v>36419</v>
      </c>
      <c r="E810" t="s">
        <v>373</v>
      </c>
      <c r="F810" t="s">
        <v>374</v>
      </c>
      <c r="G810" t="s">
        <v>612</v>
      </c>
      <c r="J810" t="s">
        <v>376</v>
      </c>
      <c r="K810" t="s">
        <v>3966</v>
      </c>
      <c r="L810" t="s">
        <v>920</v>
      </c>
      <c r="M810" t="s">
        <v>921</v>
      </c>
      <c r="N810">
        <v>1</v>
      </c>
      <c r="O810" t="s">
        <v>373</v>
      </c>
      <c r="P810">
        <v>1</v>
      </c>
      <c r="Q810" t="s">
        <v>617</v>
      </c>
      <c r="R810">
        <v>14.99</v>
      </c>
      <c r="T810">
        <v>0</v>
      </c>
      <c r="V810">
        <v>0</v>
      </c>
      <c r="Z810" t="s">
        <v>12743</v>
      </c>
      <c r="AA810" t="s">
        <v>22</v>
      </c>
      <c r="AB810" t="s">
        <v>36420</v>
      </c>
      <c r="AC810" t="s">
        <v>172</v>
      </c>
      <c r="AE810" t="b">
        <v>0</v>
      </c>
    </row>
    <row r="811" spans="1:31">
      <c r="A811" t="s">
        <v>36421</v>
      </c>
      <c r="B811" t="s">
        <v>36421</v>
      </c>
      <c r="C811" t="s">
        <v>36422</v>
      </c>
      <c r="D811" t="s">
        <v>36423</v>
      </c>
      <c r="E811" t="s">
        <v>373</v>
      </c>
      <c r="F811" t="s">
        <v>589</v>
      </c>
      <c r="G811" t="s">
        <v>612</v>
      </c>
      <c r="J811" t="s">
        <v>613</v>
      </c>
      <c r="K811" t="s">
        <v>19131</v>
      </c>
      <c r="L811" t="s">
        <v>1123</v>
      </c>
      <c r="M811" t="s">
        <v>1124</v>
      </c>
      <c r="O811" t="s">
        <v>373</v>
      </c>
      <c r="P811">
        <v>1</v>
      </c>
      <c r="Q811" t="s">
        <v>617</v>
      </c>
      <c r="R811">
        <v>16.99</v>
      </c>
      <c r="Z811" t="s">
        <v>10599</v>
      </c>
      <c r="AA811" t="s">
        <v>22</v>
      </c>
      <c r="AB811" t="s">
        <v>36424</v>
      </c>
      <c r="AC811" t="s">
        <v>172</v>
      </c>
      <c r="AE811" t="b">
        <v>0</v>
      </c>
    </row>
    <row r="812" spans="1:31">
      <c r="A812" t="s">
        <v>36425</v>
      </c>
      <c r="B812" t="s">
        <v>36425</v>
      </c>
      <c r="C812" t="s">
        <v>36426</v>
      </c>
      <c r="D812" t="s">
        <v>36427</v>
      </c>
      <c r="E812" t="s">
        <v>373</v>
      </c>
      <c r="F812" t="s">
        <v>589</v>
      </c>
      <c r="G812" t="s">
        <v>612</v>
      </c>
      <c r="J812" t="s">
        <v>613</v>
      </c>
      <c r="K812" t="s">
        <v>3978</v>
      </c>
      <c r="L812" t="s">
        <v>1392</v>
      </c>
      <c r="M812" t="s">
        <v>1393</v>
      </c>
      <c r="O812" t="s">
        <v>373</v>
      </c>
      <c r="P812">
        <v>1</v>
      </c>
      <c r="Q812" t="s">
        <v>617</v>
      </c>
      <c r="R812">
        <v>13.99</v>
      </c>
      <c r="Z812" t="s">
        <v>6233</v>
      </c>
      <c r="AA812" t="s">
        <v>32</v>
      </c>
      <c r="AB812">
        <v>86406</v>
      </c>
      <c r="AC812" t="s">
        <v>172</v>
      </c>
      <c r="AE812" t="b">
        <v>0</v>
      </c>
    </row>
    <row r="813" spans="1:31">
      <c r="A813" t="s">
        <v>36428</v>
      </c>
      <c r="B813" t="s">
        <v>36428</v>
      </c>
      <c r="C813" t="s">
        <v>36429</v>
      </c>
      <c r="D813" t="s">
        <v>36430</v>
      </c>
      <c r="E813" t="s">
        <v>373</v>
      </c>
      <c r="F813" t="s">
        <v>589</v>
      </c>
      <c r="G813" t="s">
        <v>612</v>
      </c>
      <c r="J813" t="s">
        <v>613</v>
      </c>
      <c r="K813" t="s">
        <v>30970</v>
      </c>
      <c r="L813" t="s">
        <v>2228</v>
      </c>
      <c r="M813" t="s">
        <v>2229</v>
      </c>
      <c r="O813" t="s">
        <v>373</v>
      </c>
      <c r="P813">
        <v>1</v>
      </c>
      <c r="Q813" t="s">
        <v>617</v>
      </c>
      <c r="R813">
        <v>14.99</v>
      </c>
      <c r="S813">
        <v>1.5</v>
      </c>
      <c r="Z813" t="s">
        <v>30686</v>
      </c>
      <c r="AA813" t="s">
        <v>33</v>
      </c>
      <c r="AB813">
        <v>98072</v>
      </c>
      <c r="AC813" t="s">
        <v>172</v>
      </c>
      <c r="AE813" t="b">
        <v>0</v>
      </c>
    </row>
    <row r="814" spans="1:31">
      <c r="A814" t="s">
        <v>36431</v>
      </c>
      <c r="B814" t="s">
        <v>36431</v>
      </c>
      <c r="C814" t="s">
        <v>36432</v>
      </c>
      <c r="D814" t="s">
        <v>36433</v>
      </c>
      <c r="E814" t="s">
        <v>373</v>
      </c>
      <c r="F814" t="s">
        <v>589</v>
      </c>
      <c r="G814" t="s">
        <v>612</v>
      </c>
      <c r="J814" t="s">
        <v>376</v>
      </c>
      <c r="K814" t="s">
        <v>8507</v>
      </c>
      <c r="L814" t="s">
        <v>665</v>
      </c>
      <c r="M814" t="s">
        <v>666</v>
      </c>
      <c r="O814" t="s">
        <v>373</v>
      </c>
      <c r="P814">
        <v>1</v>
      </c>
      <c r="Q814" t="s">
        <v>617</v>
      </c>
      <c r="R814">
        <v>18.99</v>
      </c>
      <c r="T814">
        <v>5.99</v>
      </c>
      <c r="Z814" t="s">
        <v>21947</v>
      </c>
      <c r="AA814" t="s">
        <v>39</v>
      </c>
      <c r="AB814" t="s">
        <v>36434</v>
      </c>
      <c r="AC814" t="s">
        <v>172</v>
      </c>
      <c r="AE814" t="b">
        <v>0</v>
      </c>
    </row>
    <row r="815" spans="1:31">
      <c r="A815" t="s">
        <v>36435</v>
      </c>
      <c r="C815" t="s">
        <v>36436</v>
      </c>
      <c r="D815" t="s">
        <v>36437</v>
      </c>
      <c r="E815" t="s">
        <v>373</v>
      </c>
      <c r="F815" t="s">
        <v>374</v>
      </c>
      <c r="G815" t="s">
        <v>612</v>
      </c>
      <c r="J815" t="s">
        <v>376</v>
      </c>
      <c r="K815" t="s">
        <v>31228</v>
      </c>
      <c r="L815" t="s">
        <v>12073</v>
      </c>
      <c r="M815" t="s">
        <v>12074</v>
      </c>
      <c r="N815">
        <v>1</v>
      </c>
      <c r="O815" t="s">
        <v>373</v>
      </c>
      <c r="P815">
        <v>1</v>
      </c>
      <c r="Q815" t="s">
        <v>617</v>
      </c>
      <c r="R815">
        <v>13.99</v>
      </c>
      <c r="T815">
        <v>0</v>
      </c>
      <c r="V815">
        <v>0</v>
      </c>
      <c r="Z815" t="s">
        <v>3586</v>
      </c>
      <c r="AA815" t="s">
        <v>29</v>
      </c>
      <c r="AB815" t="s">
        <v>36438</v>
      </c>
      <c r="AC815" t="s">
        <v>172</v>
      </c>
      <c r="AE815" t="b">
        <v>0</v>
      </c>
    </row>
    <row r="816" spans="1:31">
      <c r="A816" t="s">
        <v>36439</v>
      </c>
      <c r="B816" t="s">
        <v>36439</v>
      </c>
      <c r="C816" t="s">
        <v>36440</v>
      </c>
      <c r="D816" t="s">
        <v>36441</v>
      </c>
      <c r="E816" t="s">
        <v>373</v>
      </c>
      <c r="F816" t="s">
        <v>589</v>
      </c>
      <c r="G816" t="s">
        <v>612</v>
      </c>
      <c r="J816" t="s">
        <v>376</v>
      </c>
      <c r="K816" t="s">
        <v>34150</v>
      </c>
      <c r="L816" t="s">
        <v>21814</v>
      </c>
      <c r="M816" t="s">
        <v>937</v>
      </c>
      <c r="O816" t="s">
        <v>373</v>
      </c>
      <c r="P816">
        <v>1</v>
      </c>
      <c r="Q816" t="s">
        <v>617</v>
      </c>
      <c r="R816">
        <v>15.99</v>
      </c>
      <c r="Z816" t="s">
        <v>31063</v>
      </c>
      <c r="AA816" t="s">
        <v>28</v>
      </c>
      <c r="AB816" t="s">
        <v>31064</v>
      </c>
      <c r="AC816" t="s">
        <v>172</v>
      </c>
      <c r="AE816" t="b">
        <v>0</v>
      </c>
    </row>
    <row r="817" spans="1:31">
      <c r="A817" t="s">
        <v>36442</v>
      </c>
      <c r="B817" t="s">
        <v>36442</v>
      </c>
      <c r="C817" t="s">
        <v>36443</v>
      </c>
      <c r="D817" t="s">
        <v>36444</v>
      </c>
      <c r="E817" t="s">
        <v>373</v>
      </c>
      <c r="F817" t="s">
        <v>589</v>
      </c>
      <c r="G817" t="s">
        <v>612</v>
      </c>
      <c r="J817" t="s">
        <v>613</v>
      </c>
      <c r="K817" t="s">
        <v>33711</v>
      </c>
      <c r="L817" t="s">
        <v>4944</v>
      </c>
      <c r="M817" t="s">
        <v>4945</v>
      </c>
      <c r="O817" t="s">
        <v>373</v>
      </c>
      <c r="P817">
        <v>1</v>
      </c>
      <c r="Q817" t="s">
        <v>617</v>
      </c>
      <c r="R817">
        <v>14.99</v>
      </c>
      <c r="Z817" t="s">
        <v>16297</v>
      </c>
      <c r="AA817" t="s">
        <v>23</v>
      </c>
      <c r="AB817" t="s">
        <v>33240</v>
      </c>
      <c r="AC817" t="s">
        <v>172</v>
      </c>
      <c r="AE817" t="b">
        <v>0</v>
      </c>
    </row>
    <row r="818" spans="1:31">
      <c r="A818" t="s">
        <v>36445</v>
      </c>
      <c r="B818" t="s">
        <v>36445</v>
      </c>
      <c r="C818" t="s">
        <v>36446</v>
      </c>
      <c r="D818" t="s">
        <v>36447</v>
      </c>
      <c r="E818" t="s">
        <v>373</v>
      </c>
      <c r="F818" t="s">
        <v>589</v>
      </c>
      <c r="G818" t="s">
        <v>612</v>
      </c>
      <c r="J818" t="s">
        <v>376</v>
      </c>
      <c r="K818" t="s">
        <v>3907</v>
      </c>
      <c r="L818" t="s">
        <v>2411</v>
      </c>
      <c r="M818" t="s">
        <v>2412</v>
      </c>
      <c r="O818" t="s">
        <v>373</v>
      </c>
      <c r="P818">
        <v>1</v>
      </c>
      <c r="Q818" t="s">
        <v>617</v>
      </c>
      <c r="R818">
        <v>19.99</v>
      </c>
      <c r="T818">
        <v>5.99</v>
      </c>
      <c r="Z818" t="s">
        <v>19390</v>
      </c>
      <c r="AA818" t="s">
        <v>36</v>
      </c>
      <c r="AB818" t="s">
        <v>36448</v>
      </c>
      <c r="AC818" t="s">
        <v>172</v>
      </c>
      <c r="AE818" t="b">
        <v>0</v>
      </c>
    </row>
    <row r="819" spans="1:31">
      <c r="A819" t="s">
        <v>36449</v>
      </c>
      <c r="B819" t="s">
        <v>36449</v>
      </c>
      <c r="C819" t="s">
        <v>36450</v>
      </c>
      <c r="D819" t="s">
        <v>36451</v>
      </c>
      <c r="E819" t="s">
        <v>373</v>
      </c>
      <c r="F819" t="s">
        <v>589</v>
      </c>
      <c r="G819" t="s">
        <v>612</v>
      </c>
      <c r="J819" t="s">
        <v>613</v>
      </c>
      <c r="K819" t="s">
        <v>30470</v>
      </c>
      <c r="L819" t="s">
        <v>779</v>
      </c>
      <c r="M819" t="s">
        <v>780</v>
      </c>
      <c r="O819" t="s">
        <v>373</v>
      </c>
      <c r="P819">
        <v>2</v>
      </c>
      <c r="Q819" t="s">
        <v>617</v>
      </c>
      <c r="R819">
        <v>35.98</v>
      </c>
      <c r="Z819" t="s">
        <v>36452</v>
      </c>
      <c r="AA819" t="s">
        <v>275</v>
      </c>
      <c r="AB819">
        <v>50265</v>
      </c>
      <c r="AC819" t="s">
        <v>172</v>
      </c>
      <c r="AE819" t="b">
        <v>0</v>
      </c>
    </row>
    <row r="820" spans="1:31">
      <c r="A820" t="s">
        <v>36449</v>
      </c>
      <c r="B820" t="s">
        <v>36449</v>
      </c>
      <c r="C820" t="s">
        <v>36450</v>
      </c>
      <c r="D820" t="s">
        <v>36451</v>
      </c>
      <c r="E820" t="s">
        <v>373</v>
      </c>
      <c r="F820" t="s">
        <v>589</v>
      </c>
      <c r="G820" t="s">
        <v>612</v>
      </c>
      <c r="J820" t="s">
        <v>613</v>
      </c>
      <c r="K820" t="s">
        <v>30223</v>
      </c>
      <c r="L820" t="s">
        <v>872</v>
      </c>
      <c r="M820" t="s">
        <v>873</v>
      </c>
      <c r="O820" t="s">
        <v>373</v>
      </c>
      <c r="P820">
        <v>1</v>
      </c>
      <c r="Q820" t="s">
        <v>617</v>
      </c>
      <c r="R820">
        <v>17.99</v>
      </c>
      <c r="Z820" t="s">
        <v>36452</v>
      </c>
      <c r="AA820" t="s">
        <v>275</v>
      </c>
      <c r="AB820">
        <v>50265</v>
      </c>
      <c r="AC820" t="s">
        <v>172</v>
      </c>
      <c r="AE820" t="b">
        <v>0</v>
      </c>
    </row>
    <row r="821" spans="1:31">
      <c r="A821" t="s">
        <v>36453</v>
      </c>
      <c r="B821" t="s">
        <v>36453</v>
      </c>
      <c r="C821" t="s">
        <v>36454</v>
      </c>
      <c r="D821" t="s">
        <v>36455</v>
      </c>
      <c r="E821" t="s">
        <v>373</v>
      </c>
      <c r="F821" t="s">
        <v>589</v>
      </c>
      <c r="G821" t="s">
        <v>612</v>
      </c>
      <c r="J821" t="s">
        <v>613</v>
      </c>
      <c r="K821" t="s">
        <v>30941</v>
      </c>
      <c r="L821" t="s">
        <v>1919</v>
      </c>
      <c r="M821" t="s">
        <v>1920</v>
      </c>
      <c r="O821" t="s">
        <v>373</v>
      </c>
      <c r="P821">
        <v>1</v>
      </c>
      <c r="Q821" t="s">
        <v>617</v>
      </c>
      <c r="R821">
        <v>14.99</v>
      </c>
      <c r="Z821" t="s">
        <v>1038</v>
      </c>
      <c r="AA821" t="s">
        <v>23</v>
      </c>
      <c r="AB821" t="s">
        <v>36456</v>
      </c>
      <c r="AC821" t="s">
        <v>172</v>
      </c>
      <c r="AE821" t="b">
        <v>0</v>
      </c>
    </row>
    <row r="822" spans="1:31">
      <c r="A822" t="s">
        <v>36457</v>
      </c>
      <c r="C822" t="s">
        <v>36458</v>
      </c>
      <c r="D822" t="s">
        <v>36459</v>
      </c>
      <c r="E822" t="s">
        <v>373</v>
      </c>
      <c r="F822" t="s">
        <v>374</v>
      </c>
      <c r="G822" t="s">
        <v>612</v>
      </c>
      <c r="J822" t="s">
        <v>503</v>
      </c>
      <c r="K822" t="s">
        <v>3962</v>
      </c>
      <c r="L822" t="s">
        <v>2170</v>
      </c>
      <c r="M822" t="s">
        <v>2171</v>
      </c>
      <c r="N822">
        <v>1</v>
      </c>
      <c r="O822" t="s">
        <v>373</v>
      </c>
      <c r="P822">
        <v>1</v>
      </c>
      <c r="Q822" t="s">
        <v>617</v>
      </c>
      <c r="R822">
        <v>17.99</v>
      </c>
      <c r="T822">
        <v>10</v>
      </c>
      <c r="V822">
        <v>0</v>
      </c>
      <c r="Z822" t="s">
        <v>5178</v>
      </c>
      <c r="AA822" t="s">
        <v>22</v>
      </c>
      <c r="AB822">
        <v>94066</v>
      </c>
      <c r="AC822" t="s">
        <v>172</v>
      </c>
      <c r="AE822" t="b">
        <v>0</v>
      </c>
    </row>
    <row r="823" spans="1:31">
      <c r="A823" t="s">
        <v>36457</v>
      </c>
      <c r="C823" t="s">
        <v>36458</v>
      </c>
      <c r="D823" t="s">
        <v>36459</v>
      </c>
      <c r="E823" t="s">
        <v>373</v>
      </c>
      <c r="F823" t="s">
        <v>374</v>
      </c>
      <c r="G823" t="s">
        <v>612</v>
      </c>
      <c r="J823" t="s">
        <v>503</v>
      </c>
      <c r="K823" t="s">
        <v>24801</v>
      </c>
      <c r="L823" t="s">
        <v>10780</v>
      </c>
      <c r="M823" t="s">
        <v>10781</v>
      </c>
      <c r="N823">
        <v>1</v>
      </c>
      <c r="O823" t="s">
        <v>373</v>
      </c>
      <c r="P823">
        <v>1</v>
      </c>
      <c r="Q823" t="s">
        <v>617</v>
      </c>
      <c r="R823">
        <v>16.99</v>
      </c>
      <c r="T823">
        <v>9.99</v>
      </c>
      <c r="V823">
        <v>0</v>
      </c>
      <c r="Z823" t="s">
        <v>5178</v>
      </c>
      <c r="AA823" t="s">
        <v>22</v>
      </c>
      <c r="AB823">
        <v>94066</v>
      </c>
      <c r="AC823" t="s">
        <v>172</v>
      </c>
      <c r="AE823" t="b">
        <v>0</v>
      </c>
    </row>
    <row r="824" spans="1:31">
      <c r="A824" t="s">
        <v>36460</v>
      </c>
      <c r="B824" t="s">
        <v>36460</v>
      </c>
      <c r="C824" t="s">
        <v>36461</v>
      </c>
      <c r="D824" t="s">
        <v>36462</v>
      </c>
      <c r="E824" t="s">
        <v>435</v>
      </c>
      <c r="F824" t="s">
        <v>589</v>
      </c>
      <c r="G824" t="s">
        <v>612</v>
      </c>
      <c r="J824" t="s">
        <v>613</v>
      </c>
      <c r="K824" t="s">
        <v>515</v>
      </c>
      <c r="L824" t="s">
        <v>516</v>
      </c>
      <c r="M824" t="s">
        <v>517</v>
      </c>
      <c r="O824" t="s">
        <v>594</v>
      </c>
      <c r="P824">
        <v>1</v>
      </c>
      <c r="Q824" t="s">
        <v>617</v>
      </c>
      <c r="R824">
        <v>19.99</v>
      </c>
      <c r="Z824" t="s">
        <v>32490</v>
      </c>
      <c r="AA824" t="s">
        <v>22</v>
      </c>
      <c r="AB824" t="s">
        <v>36463</v>
      </c>
      <c r="AC824" t="s">
        <v>172</v>
      </c>
      <c r="AE824" t="b">
        <v>0</v>
      </c>
    </row>
    <row r="825" spans="1:31">
      <c r="A825" t="s">
        <v>36464</v>
      </c>
      <c r="B825" t="s">
        <v>36464</v>
      </c>
      <c r="C825" t="s">
        <v>36465</v>
      </c>
      <c r="D825" t="s">
        <v>36466</v>
      </c>
      <c r="E825" t="s">
        <v>373</v>
      </c>
      <c r="F825" t="s">
        <v>589</v>
      </c>
      <c r="G825" t="s">
        <v>612</v>
      </c>
      <c r="J825" t="s">
        <v>613</v>
      </c>
      <c r="K825" t="s">
        <v>30881</v>
      </c>
      <c r="L825" t="s">
        <v>2137</v>
      </c>
      <c r="M825" t="s">
        <v>2138</v>
      </c>
      <c r="O825" t="s">
        <v>373</v>
      </c>
      <c r="P825">
        <v>1</v>
      </c>
      <c r="Q825" t="s">
        <v>617</v>
      </c>
      <c r="R825">
        <v>14.99</v>
      </c>
      <c r="Z825" t="s">
        <v>18014</v>
      </c>
      <c r="AA825" t="s">
        <v>27</v>
      </c>
      <c r="AB825">
        <v>2171</v>
      </c>
      <c r="AC825" t="s">
        <v>172</v>
      </c>
      <c r="AE825" t="b">
        <v>0</v>
      </c>
    </row>
    <row r="826" spans="1:31">
      <c r="A826" t="s">
        <v>36467</v>
      </c>
      <c r="C826" t="s">
        <v>36468</v>
      </c>
      <c r="D826" t="s">
        <v>36469</v>
      </c>
      <c r="E826" t="s">
        <v>373</v>
      </c>
      <c r="F826" t="s">
        <v>374</v>
      </c>
      <c r="G826" t="s">
        <v>612</v>
      </c>
      <c r="J826" t="s">
        <v>376</v>
      </c>
      <c r="K826" t="s">
        <v>981</v>
      </c>
      <c r="L826" t="s">
        <v>982</v>
      </c>
      <c r="M826" t="s">
        <v>983</v>
      </c>
      <c r="N826">
        <v>1</v>
      </c>
      <c r="O826" t="s">
        <v>373</v>
      </c>
      <c r="P826">
        <v>1</v>
      </c>
      <c r="Q826" t="s">
        <v>617</v>
      </c>
      <c r="R826">
        <v>15.99</v>
      </c>
      <c r="T826">
        <v>0</v>
      </c>
      <c r="V826">
        <v>0</v>
      </c>
      <c r="Z826" t="s">
        <v>33831</v>
      </c>
      <c r="AA826" t="s">
        <v>24</v>
      </c>
      <c r="AB826" t="s">
        <v>36470</v>
      </c>
      <c r="AC826" t="s">
        <v>172</v>
      </c>
      <c r="AE826" t="b">
        <v>0</v>
      </c>
    </row>
    <row r="827" spans="1:31">
      <c r="A827" t="s">
        <v>36471</v>
      </c>
      <c r="B827" t="s">
        <v>36471</v>
      </c>
      <c r="C827" t="s">
        <v>36472</v>
      </c>
      <c r="D827" t="s">
        <v>36473</v>
      </c>
      <c r="E827" t="s">
        <v>373</v>
      </c>
      <c r="F827" t="s">
        <v>589</v>
      </c>
      <c r="G827" t="s">
        <v>612</v>
      </c>
      <c r="J827" t="s">
        <v>613</v>
      </c>
      <c r="K827" t="s">
        <v>31100</v>
      </c>
      <c r="L827" t="s">
        <v>19570</v>
      </c>
      <c r="M827" t="s">
        <v>19571</v>
      </c>
      <c r="O827" t="s">
        <v>373</v>
      </c>
      <c r="P827">
        <v>1</v>
      </c>
      <c r="Q827" t="s">
        <v>617</v>
      </c>
      <c r="R827">
        <v>13.99</v>
      </c>
      <c r="Z827" t="s">
        <v>1407</v>
      </c>
      <c r="AA827" t="s">
        <v>23</v>
      </c>
      <c r="AB827" t="s">
        <v>36474</v>
      </c>
      <c r="AC827" t="s">
        <v>172</v>
      </c>
      <c r="AE827" t="b">
        <v>0</v>
      </c>
    </row>
    <row r="828" spans="1:31">
      <c r="A828" t="s">
        <v>36475</v>
      </c>
      <c r="B828" t="s">
        <v>36475</v>
      </c>
      <c r="C828" t="s">
        <v>36476</v>
      </c>
      <c r="D828" t="s">
        <v>36477</v>
      </c>
      <c r="E828" t="s">
        <v>373</v>
      </c>
      <c r="F828" t="s">
        <v>589</v>
      </c>
      <c r="G828" t="s">
        <v>612</v>
      </c>
      <c r="J828" t="s">
        <v>613</v>
      </c>
      <c r="K828" t="s">
        <v>30531</v>
      </c>
      <c r="L828" t="s">
        <v>16976</v>
      </c>
      <c r="M828" t="s">
        <v>1904</v>
      </c>
      <c r="O828" t="s">
        <v>373</v>
      </c>
      <c r="P828">
        <v>1</v>
      </c>
      <c r="Q828" t="s">
        <v>617</v>
      </c>
      <c r="R828">
        <v>15.99</v>
      </c>
      <c r="Z828" t="s">
        <v>1785</v>
      </c>
      <c r="AA828" t="s">
        <v>32</v>
      </c>
      <c r="AB828">
        <v>86323</v>
      </c>
      <c r="AC828" t="s">
        <v>172</v>
      </c>
      <c r="AE828" t="b">
        <v>0</v>
      </c>
    </row>
    <row r="829" spans="1:31">
      <c r="A829" t="s">
        <v>36478</v>
      </c>
      <c r="C829" t="s">
        <v>36479</v>
      </c>
      <c r="D829" t="s">
        <v>36480</v>
      </c>
      <c r="E829" t="s">
        <v>373</v>
      </c>
      <c r="F829" t="s">
        <v>374</v>
      </c>
      <c r="G829" t="s">
        <v>612</v>
      </c>
      <c r="J829" t="s">
        <v>376</v>
      </c>
      <c r="K829" t="s">
        <v>33419</v>
      </c>
      <c r="L829" t="s">
        <v>9927</v>
      </c>
      <c r="M829" t="s">
        <v>9928</v>
      </c>
      <c r="N829">
        <v>1</v>
      </c>
      <c r="O829" t="s">
        <v>373</v>
      </c>
      <c r="P829">
        <v>1</v>
      </c>
      <c r="Q829" t="s">
        <v>617</v>
      </c>
      <c r="R829">
        <v>14.99</v>
      </c>
      <c r="T829">
        <v>0</v>
      </c>
      <c r="V829">
        <v>0</v>
      </c>
      <c r="Z829" t="s">
        <v>2159</v>
      </c>
      <c r="AA829" t="s">
        <v>290</v>
      </c>
      <c r="AB829" t="s">
        <v>36481</v>
      </c>
      <c r="AC829" t="s">
        <v>172</v>
      </c>
      <c r="AE829" t="b">
        <v>0</v>
      </c>
    </row>
    <row r="830" spans="1:31">
      <c r="A830" t="s">
        <v>36482</v>
      </c>
      <c r="C830" t="s">
        <v>36483</v>
      </c>
      <c r="D830" t="s">
        <v>36484</v>
      </c>
      <c r="E830" t="s">
        <v>373</v>
      </c>
      <c r="F830" t="s">
        <v>374</v>
      </c>
      <c r="G830" t="s">
        <v>612</v>
      </c>
      <c r="J830" t="s">
        <v>376</v>
      </c>
      <c r="K830" t="s">
        <v>21673</v>
      </c>
      <c r="L830" t="s">
        <v>21674</v>
      </c>
      <c r="M830" t="s">
        <v>21675</v>
      </c>
      <c r="N830">
        <v>1</v>
      </c>
      <c r="O830" t="s">
        <v>373</v>
      </c>
      <c r="P830">
        <v>1</v>
      </c>
      <c r="Q830" t="s">
        <v>617</v>
      </c>
      <c r="R830">
        <v>17.99</v>
      </c>
      <c r="T830">
        <v>0</v>
      </c>
      <c r="V830">
        <v>0</v>
      </c>
      <c r="Z830" t="s">
        <v>2597</v>
      </c>
      <c r="AA830" t="s">
        <v>52</v>
      </c>
      <c r="AB830" t="s">
        <v>36485</v>
      </c>
      <c r="AC830" t="s">
        <v>172</v>
      </c>
      <c r="AE830" t="b">
        <v>0</v>
      </c>
    </row>
    <row r="831" spans="1:31">
      <c r="A831" t="s">
        <v>36486</v>
      </c>
      <c r="B831" t="s">
        <v>36486</v>
      </c>
      <c r="C831" t="s">
        <v>36487</v>
      </c>
      <c r="D831" t="s">
        <v>36488</v>
      </c>
      <c r="E831" t="s">
        <v>373</v>
      </c>
      <c r="F831" t="s">
        <v>589</v>
      </c>
      <c r="G831" t="s">
        <v>612</v>
      </c>
      <c r="J831" t="s">
        <v>613</v>
      </c>
      <c r="K831" t="s">
        <v>30703</v>
      </c>
      <c r="L831" t="s">
        <v>1511</v>
      </c>
      <c r="M831" t="s">
        <v>1512</v>
      </c>
      <c r="O831" t="s">
        <v>373</v>
      </c>
      <c r="P831">
        <v>1</v>
      </c>
      <c r="Q831" t="s">
        <v>617</v>
      </c>
      <c r="R831">
        <v>14.99</v>
      </c>
      <c r="Z831" t="s">
        <v>23659</v>
      </c>
      <c r="AA831" t="s">
        <v>269</v>
      </c>
      <c r="AB831" t="s">
        <v>36489</v>
      </c>
      <c r="AC831" t="s">
        <v>172</v>
      </c>
      <c r="AE831" t="b">
        <v>0</v>
      </c>
    </row>
    <row r="832" spans="1:31">
      <c r="A832" t="s">
        <v>36490</v>
      </c>
      <c r="C832" t="s">
        <v>36491</v>
      </c>
      <c r="D832" t="s">
        <v>36492</v>
      </c>
      <c r="E832" t="s">
        <v>373</v>
      </c>
      <c r="F832" t="s">
        <v>374</v>
      </c>
      <c r="G832" t="s">
        <v>612</v>
      </c>
      <c r="J832" t="s">
        <v>376</v>
      </c>
      <c r="K832" t="s">
        <v>4884</v>
      </c>
      <c r="L832" t="s">
        <v>4885</v>
      </c>
      <c r="M832" t="s">
        <v>4886</v>
      </c>
      <c r="N832">
        <v>1</v>
      </c>
      <c r="O832" t="s">
        <v>373</v>
      </c>
      <c r="P832">
        <v>1</v>
      </c>
      <c r="Q832" t="s">
        <v>617</v>
      </c>
      <c r="R832">
        <v>15.99</v>
      </c>
      <c r="T832">
        <v>0</v>
      </c>
      <c r="V832">
        <v>0</v>
      </c>
      <c r="Z832" t="s">
        <v>2735</v>
      </c>
      <c r="AA832" t="s">
        <v>38</v>
      </c>
      <c r="AB832" t="s">
        <v>36493</v>
      </c>
      <c r="AC832" t="s">
        <v>172</v>
      </c>
      <c r="AE832" t="b">
        <v>0</v>
      </c>
    </row>
    <row r="833" spans="1:31">
      <c r="A833" t="s">
        <v>36490</v>
      </c>
      <c r="C833" t="s">
        <v>36491</v>
      </c>
      <c r="D833" t="s">
        <v>36492</v>
      </c>
      <c r="E833" t="s">
        <v>373</v>
      </c>
      <c r="F833" t="s">
        <v>374</v>
      </c>
      <c r="G833" t="s">
        <v>612</v>
      </c>
      <c r="J833" t="s">
        <v>376</v>
      </c>
      <c r="K833" t="s">
        <v>24801</v>
      </c>
      <c r="L833" t="s">
        <v>10780</v>
      </c>
      <c r="M833" t="s">
        <v>10781</v>
      </c>
      <c r="N833">
        <v>1</v>
      </c>
      <c r="O833" t="s">
        <v>373</v>
      </c>
      <c r="P833">
        <v>1</v>
      </c>
      <c r="Q833" t="s">
        <v>617</v>
      </c>
      <c r="R833">
        <v>16.99</v>
      </c>
      <c r="T833">
        <v>0</v>
      </c>
      <c r="V833">
        <v>0</v>
      </c>
      <c r="Z833" t="s">
        <v>2735</v>
      </c>
      <c r="AA833" t="s">
        <v>38</v>
      </c>
      <c r="AB833" t="s">
        <v>36493</v>
      </c>
      <c r="AC833" t="s">
        <v>172</v>
      </c>
      <c r="AE833" t="b">
        <v>0</v>
      </c>
    </row>
    <row r="834" spans="1:31">
      <c r="A834" t="s">
        <v>36494</v>
      </c>
      <c r="B834" t="s">
        <v>36494</v>
      </c>
      <c r="C834" t="s">
        <v>36495</v>
      </c>
      <c r="D834" t="s">
        <v>36496</v>
      </c>
      <c r="E834" t="s">
        <v>373</v>
      </c>
      <c r="F834" t="s">
        <v>589</v>
      </c>
      <c r="G834" t="s">
        <v>612</v>
      </c>
      <c r="J834" t="s">
        <v>613</v>
      </c>
      <c r="K834" t="s">
        <v>25717</v>
      </c>
      <c r="L834" t="s">
        <v>25718</v>
      </c>
      <c r="M834" t="s">
        <v>7836</v>
      </c>
      <c r="O834" t="s">
        <v>373</v>
      </c>
      <c r="P834">
        <v>1</v>
      </c>
      <c r="Q834" t="s">
        <v>617</v>
      </c>
      <c r="R834">
        <v>11.99</v>
      </c>
      <c r="X834">
        <v>2</v>
      </c>
      <c r="Z834" t="s">
        <v>3735</v>
      </c>
      <c r="AA834" t="s">
        <v>22</v>
      </c>
      <c r="AB834" t="s">
        <v>36497</v>
      </c>
      <c r="AC834" t="s">
        <v>172</v>
      </c>
      <c r="AD834" t="s">
        <v>30357</v>
      </c>
      <c r="AE834" t="b">
        <v>0</v>
      </c>
    </row>
    <row r="835" spans="1:31">
      <c r="A835" t="s">
        <v>36498</v>
      </c>
      <c r="B835" t="s">
        <v>36498</v>
      </c>
      <c r="C835" t="s">
        <v>36499</v>
      </c>
      <c r="D835" t="s">
        <v>36500</v>
      </c>
      <c r="E835" t="s">
        <v>373</v>
      </c>
      <c r="F835" t="s">
        <v>589</v>
      </c>
      <c r="G835" t="s">
        <v>612</v>
      </c>
      <c r="J835" t="s">
        <v>613</v>
      </c>
      <c r="K835" t="s">
        <v>30403</v>
      </c>
      <c r="L835" t="s">
        <v>686</v>
      </c>
      <c r="M835" t="s">
        <v>687</v>
      </c>
      <c r="O835" t="s">
        <v>373</v>
      </c>
      <c r="P835">
        <v>1</v>
      </c>
      <c r="Q835" t="s">
        <v>617</v>
      </c>
      <c r="R835">
        <v>13.99</v>
      </c>
      <c r="Z835" t="s">
        <v>2139</v>
      </c>
      <c r="AA835" t="s">
        <v>26</v>
      </c>
      <c r="AB835" t="s">
        <v>36501</v>
      </c>
      <c r="AC835" t="s">
        <v>172</v>
      </c>
      <c r="AE835" t="b">
        <v>0</v>
      </c>
    </row>
    <row r="836" spans="1:31">
      <c r="A836" t="s">
        <v>36502</v>
      </c>
      <c r="B836" t="s">
        <v>36502</v>
      </c>
      <c r="C836" t="s">
        <v>36503</v>
      </c>
      <c r="D836" t="s">
        <v>36504</v>
      </c>
      <c r="E836" t="s">
        <v>373</v>
      </c>
      <c r="F836" t="s">
        <v>589</v>
      </c>
      <c r="G836" t="s">
        <v>612</v>
      </c>
      <c r="J836" t="s">
        <v>731</v>
      </c>
      <c r="K836" t="s">
        <v>30931</v>
      </c>
      <c r="L836" t="s">
        <v>2005</v>
      </c>
      <c r="M836" t="s">
        <v>2006</v>
      </c>
      <c r="O836" t="s">
        <v>373</v>
      </c>
      <c r="P836">
        <v>1</v>
      </c>
      <c r="Q836" t="s">
        <v>617</v>
      </c>
      <c r="R836">
        <v>16.99</v>
      </c>
      <c r="T836">
        <v>3.99</v>
      </c>
      <c r="Z836" t="s">
        <v>36505</v>
      </c>
      <c r="AA836" t="s">
        <v>22</v>
      </c>
      <c r="AB836" t="s">
        <v>36506</v>
      </c>
      <c r="AC836" t="s">
        <v>172</v>
      </c>
      <c r="AE836" t="b">
        <v>0</v>
      </c>
    </row>
    <row r="837" spans="1:31">
      <c r="A837" t="s">
        <v>36507</v>
      </c>
      <c r="C837" t="s">
        <v>36508</v>
      </c>
      <c r="D837" t="s">
        <v>36509</v>
      </c>
      <c r="E837" t="s">
        <v>435</v>
      </c>
      <c r="F837" t="s">
        <v>374</v>
      </c>
      <c r="G837" t="s">
        <v>612</v>
      </c>
      <c r="J837" t="s">
        <v>376</v>
      </c>
      <c r="K837" t="s">
        <v>31281</v>
      </c>
      <c r="L837" t="s">
        <v>6460</v>
      </c>
      <c r="M837" t="s">
        <v>6461</v>
      </c>
      <c r="N837">
        <v>1</v>
      </c>
      <c r="P837">
        <v>0</v>
      </c>
      <c r="Z837" t="s">
        <v>268</v>
      </c>
      <c r="AA837" t="s">
        <v>23</v>
      </c>
      <c r="AB837" t="s">
        <v>36510</v>
      </c>
      <c r="AC837" t="s">
        <v>172</v>
      </c>
      <c r="AE837" t="b">
        <v>0</v>
      </c>
    </row>
    <row r="838" spans="1:31">
      <c r="A838" t="s">
        <v>36511</v>
      </c>
      <c r="B838" t="s">
        <v>36511</v>
      </c>
      <c r="C838" t="s">
        <v>36512</v>
      </c>
      <c r="D838" t="s">
        <v>36513</v>
      </c>
      <c r="E838" t="s">
        <v>373</v>
      </c>
      <c r="F838" t="s">
        <v>589</v>
      </c>
      <c r="G838" t="s">
        <v>612</v>
      </c>
      <c r="J838" t="s">
        <v>613</v>
      </c>
      <c r="K838" t="s">
        <v>8483</v>
      </c>
      <c r="L838" t="s">
        <v>1405</v>
      </c>
      <c r="M838" t="s">
        <v>1406</v>
      </c>
      <c r="O838" t="s">
        <v>373</v>
      </c>
      <c r="P838">
        <v>1</v>
      </c>
      <c r="Q838" t="s">
        <v>617</v>
      </c>
      <c r="R838">
        <v>16.99</v>
      </c>
      <c r="Z838" t="s">
        <v>268</v>
      </c>
      <c r="AA838" t="s">
        <v>23</v>
      </c>
      <c r="AB838" t="s">
        <v>36510</v>
      </c>
      <c r="AC838" t="s">
        <v>172</v>
      </c>
      <c r="AE838" t="b">
        <v>0</v>
      </c>
    </row>
    <row r="839" spans="1:31">
      <c r="A839" t="s">
        <v>36514</v>
      </c>
      <c r="B839" t="s">
        <v>36514</v>
      </c>
      <c r="C839" t="s">
        <v>36515</v>
      </c>
      <c r="D839" t="s">
        <v>36516</v>
      </c>
      <c r="E839" t="s">
        <v>373</v>
      </c>
      <c r="F839" t="s">
        <v>589</v>
      </c>
      <c r="G839" t="s">
        <v>612</v>
      </c>
      <c r="J839" t="s">
        <v>613</v>
      </c>
      <c r="K839" t="s">
        <v>30677</v>
      </c>
      <c r="L839" t="s">
        <v>1343</v>
      </c>
      <c r="M839" t="s">
        <v>1344</v>
      </c>
      <c r="O839" t="s">
        <v>373</v>
      </c>
      <c r="P839">
        <v>1</v>
      </c>
      <c r="Q839" t="s">
        <v>617</v>
      </c>
      <c r="R839">
        <v>15.99</v>
      </c>
      <c r="Z839" t="s">
        <v>16549</v>
      </c>
      <c r="AA839" t="s">
        <v>35</v>
      </c>
      <c r="AB839" t="s">
        <v>36517</v>
      </c>
      <c r="AC839" t="s">
        <v>172</v>
      </c>
      <c r="AE839" t="b">
        <v>0</v>
      </c>
    </row>
    <row r="840" spans="1:31">
      <c r="A840" t="s">
        <v>36518</v>
      </c>
      <c r="C840" t="s">
        <v>36519</v>
      </c>
      <c r="D840" t="s">
        <v>36520</v>
      </c>
      <c r="E840" t="s">
        <v>373</v>
      </c>
      <c r="F840" t="s">
        <v>374</v>
      </c>
      <c r="G840" t="s">
        <v>612</v>
      </c>
      <c r="J840" t="s">
        <v>376</v>
      </c>
      <c r="K840" t="s">
        <v>17793</v>
      </c>
      <c r="L840" t="s">
        <v>17794</v>
      </c>
      <c r="M840" t="s">
        <v>2209</v>
      </c>
      <c r="N840">
        <v>1</v>
      </c>
      <c r="O840" t="s">
        <v>373</v>
      </c>
      <c r="P840">
        <v>1</v>
      </c>
      <c r="Q840" t="s">
        <v>617</v>
      </c>
      <c r="R840">
        <v>17.99</v>
      </c>
      <c r="T840">
        <v>0</v>
      </c>
      <c r="V840">
        <v>0</v>
      </c>
      <c r="Z840" t="s">
        <v>4481</v>
      </c>
      <c r="AA840" t="s">
        <v>22</v>
      </c>
      <c r="AB840" t="s">
        <v>36521</v>
      </c>
      <c r="AC840" t="s">
        <v>172</v>
      </c>
      <c r="AE840" t="b">
        <v>0</v>
      </c>
    </row>
    <row r="841" spans="1:31">
      <c r="A841" t="s">
        <v>36522</v>
      </c>
      <c r="B841" t="s">
        <v>36522</v>
      </c>
      <c r="C841" t="s">
        <v>36519</v>
      </c>
      <c r="D841" t="s">
        <v>36523</v>
      </c>
      <c r="E841" t="s">
        <v>373</v>
      </c>
      <c r="F841" t="s">
        <v>589</v>
      </c>
      <c r="G841" t="s">
        <v>612</v>
      </c>
      <c r="J841" t="s">
        <v>613</v>
      </c>
      <c r="K841" t="s">
        <v>13461</v>
      </c>
      <c r="L841" t="s">
        <v>1604</v>
      </c>
      <c r="M841" t="s">
        <v>1605</v>
      </c>
      <c r="O841" t="s">
        <v>373</v>
      </c>
      <c r="P841">
        <v>1</v>
      </c>
      <c r="Q841" t="s">
        <v>617</v>
      </c>
      <c r="R841">
        <v>15.99</v>
      </c>
      <c r="Z841" t="s">
        <v>4481</v>
      </c>
      <c r="AA841" t="s">
        <v>22</v>
      </c>
      <c r="AB841" t="s">
        <v>36521</v>
      </c>
      <c r="AC841" t="s">
        <v>172</v>
      </c>
      <c r="AE841" t="b">
        <v>0</v>
      </c>
    </row>
    <row r="842" spans="1:31">
      <c r="A842" t="s">
        <v>36522</v>
      </c>
      <c r="B842" t="s">
        <v>36522</v>
      </c>
      <c r="C842" t="s">
        <v>36519</v>
      </c>
      <c r="D842" t="s">
        <v>36523</v>
      </c>
      <c r="E842" t="s">
        <v>373</v>
      </c>
      <c r="F842" t="s">
        <v>589</v>
      </c>
      <c r="G842" t="s">
        <v>612</v>
      </c>
      <c r="J842" t="s">
        <v>613</v>
      </c>
      <c r="K842" t="s">
        <v>30470</v>
      </c>
      <c r="L842" t="s">
        <v>779</v>
      </c>
      <c r="M842" t="s">
        <v>780</v>
      </c>
      <c r="O842" t="s">
        <v>373</v>
      </c>
      <c r="P842">
        <v>1</v>
      </c>
      <c r="Q842" t="s">
        <v>617</v>
      </c>
      <c r="R842">
        <v>17.99</v>
      </c>
      <c r="Z842" t="s">
        <v>4481</v>
      </c>
      <c r="AA842" t="s">
        <v>22</v>
      </c>
      <c r="AB842" t="s">
        <v>36521</v>
      </c>
      <c r="AC842" t="s">
        <v>172</v>
      </c>
      <c r="AE842" t="b">
        <v>0</v>
      </c>
    </row>
    <row r="843" spans="1:31">
      <c r="A843" t="s">
        <v>36524</v>
      </c>
      <c r="C843" t="s">
        <v>36525</v>
      </c>
      <c r="D843" t="s">
        <v>36526</v>
      </c>
      <c r="E843" t="s">
        <v>373</v>
      </c>
      <c r="F843" t="s">
        <v>374</v>
      </c>
      <c r="G843" t="s">
        <v>612</v>
      </c>
      <c r="J843" t="s">
        <v>376</v>
      </c>
      <c r="K843" t="s">
        <v>24950</v>
      </c>
      <c r="L843" t="s">
        <v>1927</v>
      </c>
      <c r="M843" t="s">
        <v>1928</v>
      </c>
      <c r="N843">
        <v>1</v>
      </c>
      <c r="O843" t="s">
        <v>373</v>
      </c>
      <c r="P843">
        <v>1</v>
      </c>
      <c r="Q843" t="s">
        <v>617</v>
      </c>
      <c r="R843">
        <v>14.99</v>
      </c>
      <c r="T843">
        <v>0</v>
      </c>
      <c r="V843">
        <v>0</v>
      </c>
      <c r="Z843" t="s">
        <v>1244</v>
      </c>
      <c r="AA843" t="s">
        <v>22</v>
      </c>
      <c r="AB843" t="s">
        <v>31417</v>
      </c>
      <c r="AC843" t="s">
        <v>172</v>
      </c>
      <c r="AE843" t="b">
        <v>0</v>
      </c>
    </row>
    <row r="844" spans="1:31">
      <c r="A844" t="s">
        <v>36527</v>
      </c>
      <c r="B844" t="s">
        <v>36527</v>
      </c>
      <c r="C844" t="s">
        <v>36528</v>
      </c>
      <c r="D844" t="s">
        <v>36529</v>
      </c>
      <c r="E844" t="s">
        <v>373</v>
      </c>
      <c r="F844" t="s">
        <v>589</v>
      </c>
      <c r="G844" t="s">
        <v>612</v>
      </c>
      <c r="J844" t="s">
        <v>376</v>
      </c>
      <c r="K844" t="s">
        <v>31798</v>
      </c>
      <c r="L844" t="s">
        <v>18329</v>
      </c>
      <c r="M844" t="s">
        <v>18330</v>
      </c>
      <c r="O844" t="s">
        <v>373</v>
      </c>
      <c r="P844">
        <v>1</v>
      </c>
      <c r="Q844" t="s">
        <v>617</v>
      </c>
      <c r="R844">
        <v>15.99</v>
      </c>
      <c r="T844">
        <v>2.4</v>
      </c>
      <c r="Y844">
        <v>2.4</v>
      </c>
      <c r="Z844" t="s">
        <v>10303</v>
      </c>
      <c r="AA844" t="s">
        <v>311</v>
      </c>
      <c r="AB844" t="s">
        <v>36530</v>
      </c>
      <c r="AC844" t="s">
        <v>172</v>
      </c>
      <c r="AD844" t="s">
        <v>4114</v>
      </c>
      <c r="AE844" t="b">
        <v>0</v>
      </c>
    </row>
    <row r="845" spans="1:31">
      <c r="A845" t="s">
        <v>36531</v>
      </c>
      <c r="B845" t="s">
        <v>36531</v>
      </c>
      <c r="C845" t="s">
        <v>36532</v>
      </c>
      <c r="D845" t="s">
        <v>36533</v>
      </c>
      <c r="E845" t="s">
        <v>373</v>
      </c>
      <c r="F845" t="s">
        <v>589</v>
      </c>
      <c r="G845" t="s">
        <v>612</v>
      </c>
      <c r="J845" t="s">
        <v>613</v>
      </c>
      <c r="K845" t="s">
        <v>515</v>
      </c>
      <c r="L845" t="s">
        <v>516</v>
      </c>
      <c r="M845" t="s">
        <v>517</v>
      </c>
      <c r="O845" t="s">
        <v>373</v>
      </c>
      <c r="P845">
        <v>1</v>
      </c>
      <c r="Q845" t="s">
        <v>617</v>
      </c>
      <c r="R845">
        <v>19.99</v>
      </c>
      <c r="Z845" t="s">
        <v>3400</v>
      </c>
      <c r="AA845" t="s">
        <v>22</v>
      </c>
      <c r="AB845" t="s">
        <v>36534</v>
      </c>
      <c r="AC845" t="s">
        <v>172</v>
      </c>
      <c r="AE845" t="b">
        <v>0</v>
      </c>
    </row>
    <row r="846" spans="1:31">
      <c r="A846" t="s">
        <v>36535</v>
      </c>
      <c r="B846" t="s">
        <v>36535</v>
      </c>
      <c r="C846" t="s">
        <v>36536</v>
      </c>
      <c r="D846" t="s">
        <v>36537</v>
      </c>
      <c r="E846" t="s">
        <v>373</v>
      </c>
      <c r="F846" t="s">
        <v>589</v>
      </c>
      <c r="G846" t="s">
        <v>612</v>
      </c>
      <c r="J846" t="s">
        <v>613</v>
      </c>
      <c r="K846" t="s">
        <v>3907</v>
      </c>
      <c r="L846" t="s">
        <v>2411</v>
      </c>
      <c r="M846" t="s">
        <v>2412</v>
      </c>
      <c r="O846" t="s">
        <v>373</v>
      </c>
      <c r="P846">
        <v>1</v>
      </c>
      <c r="Q846" t="s">
        <v>617</v>
      </c>
      <c r="R846">
        <v>19.99</v>
      </c>
      <c r="Z846" t="s">
        <v>32453</v>
      </c>
      <c r="AA846" t="s">
        <v>40</v>
      </c>
      <c r="AB846">
        <v>46077</v>
      </c>
      <c r="AC846" t="s">
        <v>172</v>
      </c>
      <c r="AE846" t="b">
        <v>0</v>
      </c>
    </row>
    <row r="847" spans="1:31">
      <c r="A847" t="s">
        <v>36538</v>
      </c>
      <c r="C847" t="s">
        <v>36539</v>
      </c>
      <c r="D847" t="s">
        <v>36540</v>
      </c>
      <c r="E847" t="s">
        <v>373</v>
      </c>
      <c r="F847" t="s">
        <v>374</v>
      </c>
      <c r="G847" t="s">
        <v>612</v>
      </c>
      <c r="J847" t="s">
        <v>376</v>
      </c>
      <c r="K847" t="s">
        <v>5585</v>
      </c>
      <c r="L847" t="s">
        <v>5586</v>
      </c>
      <c r="M847" t="s">
        <v>5587</v>
      </c>
      <c r="N847">
        <v>1</v>
      </c>
      <c r="O847" t="s">
        <v>373</v>
      </c>
      <c r="P847">
        <v>1</v>
      </c>
      <c r="Q847" t="s">
        <v>617</v>
      </c>
      <c r="R847">
        <v>16.99</v>
      </c>
      <c r="T847">
        <v>0</v>
      </c>
      <c r="V847">
        <v>0</v>
      </c>
      <c r="Z847" t="s">
        <v>26663</v>
      </c>
      <c r="AA847" t="s">
        <v>30</v>
      </c>
      <c r="AB847" t="s">
        <v>36541</v>
      </c>
      <c r="AC847" t="s">
        <v>172</v>
      </c>
      <c r="AE847" t="b">
        <v>0</v>
      </c>
    </row>
    <row r="848" spans="1:31">
      <c r="A848" t="s">
        <v>36542</v>
      </c>
      <c r="B848" t="s">
        <v>36542</v>
      </c>
      <c r="C848" t="s">
        <v>36543</v>
      </c>
      <c r="D848" t="s">
        <v>36544</v>
      </c>
      <c r="E848" t="s">
        <v>373</v>
      </c>
      <c r="F848" t="s">
        <v>589</v>
      </c>
      <c r="G848" t="s">
        <v>612</v>
      </c>
      <c r="J848" t="s">
        <v>613</v>
      </c>
      <c r="K848" t="s">
        <v>32556</v>
      </c>
      <c r="L848" t="s">
        <v>638</v>
      </c>
      <c r="M848" t="s">
        <v>454</v>
      </c>
      <c r="O848" t="s">
        <v>373</v>
      </c>
      <c r="P848">
        <v>1</v>
      </c>
      <c r="Q848" t="s">
        <v>617</v>
      </c>
      <c r="R848">
        <v>16.99</v>
      </c>
      <c r="Z848" t="s">
        <v>7863</v>
      </c>
      <c r="AA848" t="s">
        <v>24</v>
      </c>
      <c r="AB848" t="s">
        <v>31007</v>
      </c>
      <c r="AC848" t="s">
        <v>172</v>
      </c>
      <c r="AE848" t="b">
        <v>0</v>
      </c>
    </row>
    <row r="849" spans="1:31">
      <c r="A849" t="s">
        <v>36545</v>
      </c>
      <c r="B849" t="s">
        <v>36545</v>
      </c>
      <c r="C849" t="s">
        <v>36546</v>
      </c>
      <c r="D849" t="s">
        <v>36547</v>
      </c>
      <c r="E849" t="s">
        <v>373</v>
      </c>
      <c r="F849" t="s">
        <v>589</v>
      </c>
      <c r="G849" t="s">
        <v>612</v>
      </c>
      <c r="J849" t="s">
        <v>613</v>
      </c>
      <c r="K849" t="s">
        <v>8478</v>
      </c>
      <c r="L849" t="s">
        <v>904</v>
      </c>
      <c r="M849" t="s">
        <v>905</v>
      </c>
      <c r="O849" t="s">
        <v>373</v>
      </c>
      <c r="P849">
        <v>1</v>
      </c>
      <c r="Q849" t="s">
        <v>617</v>
      </c>
      <c r="R849">
        <v>16.99</v>
      </c>
      <c r="Z849" t="s">
        <v>4546</v>
      </c>
      <c r="AA849" t="s">
        <v>22</v>
      </c>
      <c r="AB849" t="s">
        <v>36548</v>
      </c>
      <c r="AC849" t="s">
        <v>172</v>
      </c>
      <c r="AE849" t="b">
        <v>0</v>
      </c>
    </row>
    <row r="850" spans="1:31">
      <c r="A850" t="s">
        <v>36549</v>
      </c>
      <c r="B850" t="s">
        <v>36549</v>
      </c>
      <c r="C850" t="s">
        <v>36550</v>
      </c>
      <c r="D850" t="s">
        <v>36551</v>
      </c>
      <c r="E850" t="s">
        <v>373</v>
      </c>
      <c r="F850" t="s">
        <v>589</v>
      </c>
      <c r="G850" t="s">
        <v>612</v>
      </c>
      <c r="J850" t="s">
        <v>503</v>
      </c>
      <c r="K850" t="s">
        <v>30417</v>
      </c>
      <c r="L850" t="s">
        <v>10248</v>
      </c>
      <c r="M850" t="s">
        <v>1095</v>
      </c>
      <c r="O850" t="s">
        <v>373</v>
      </c>
      <c r="P850">
        <v>1</v>
      </c>
      <c r="Q850" t="s">
        <v>617</v>
      </c>
      <c r="R850">
        <v>16.99</v>
      </c>
      <c r="T850">
        <v>10.99</v>
      </c>
      <c r="Z850" t="s">
        <v>36552</v>
      </c>
      <c r="AA850" t="s">
        <v>233</v>
      </c>
      <c r="AB850">
        <v>94505</v>
      </c>
      <c r="AC850" t="s">
        <v>172</v>
      </c>
      <c r="AE850" t="b">
        <v>0</v>
      </c>
    </row>
    <row r="851" spans="1:31">
      <c r="A851" t="s">
        <v>36553</v>
      </c>
      <c r="B851" t="s">
        <v>36553</v>
      </c>
      <c r="C851" t="s">
        <v>36554</v>
      </c>
      <c r="D851" t="s">
        <v>36555</v>
      </c>
      <c r="E851" t="s">
        <v>373</v>
      </c>
      <c r="F851" t="s">
        <v>589</v>
      </c>
      <c r="G851" t="s">
        <v>612</v>
      </c>
      <c r="J851" t="s">
        <v>613</v>
      </c>
      <c r="K851" t="s">
        <v>8507</v>
      </c>
      <c r="L851" t="s">
        <v>665</v>
      </c>
      <c r="M851" t="s">
        <v>666</v>
      </c>
      <c r="O851" t="s">
        <v>373</v>
      </c>
      <c r="P851">
        <v>1</v>
      </c>
      <c r="Q851" t="s">
        <v>617</v>
      </c>
      <c r="R851">
        <v>18.99</v>
      </c>
      <c r="Z851" t="s">
        <v>14298</v>
      </c>
      <c r="AA851" t="s">
        <v>22</v>
      </c>
      <c r="AB851" t="s">
        <v>36556</v>
      </c>
      <c r="AC851" t="s">
        <v>172</v>
      </c>
      <c r="AE851" t="b">
        <v>0</v>
      </c>
    </row>
    <row r="852" spans="1:31">
      <c r="A852" t="s">
        <v>36557</v>
      </c>
      <c r="C852" t="s">
        <v>36558</v>
      </c>
      <c r="D852" t="s">
        <v>36559</v>
      </c>
      <c r="E852" t="s">
        <v>373</v>
      </c>
      <c r="F852" t="s">
        <v>374</v>
      </c>
      <c r="G852" t="s">
        <v>612</v>
      </c>
      <c r="J852" t="s">
        <v>376</v>
      </c>
      <c r="K852" t="s">
        <v>36560</v>
      </c>
      <c r="L852" t="s">
        <v>8584</v>
      </c>
      <c r="M852" t="s">
        <v>8585</v>
      </c>
      <c r="N852">
        <v>1</v>
      </c>
      <c r="O852" t="s">
        <v>373</v>
      </c>
      <c r="P852">
        <v>1</v>
      </c>
      <c r="Q852" t="s">
        <v>617</v>
      </c>
      <c r="R852">
        <v>15.99</v>
      </c>
      <c r="T852">
        <v>0</v>
      </c>
      <c r="V852">
        <v>0</v>
      </c>
      <c r="Z852" t="s">
        <v>36561</v>
      </c>
      <c r="AA852" t="s">
        <v>22</v>
      </c>
      <c r="AB852" t="s">
        <v>36562</v>
      </c>
      <c r="AC852" t="s">
        <v>172</v>
      </c>
      <c r="AE852" t="b">
        <v>0</v>
      </c>
    </row>
    <row r="853" spans="1:31">
      <c r="A853" t="s">
        <v>36563</v>
      </c>
      <c r="C853" t="s">
        <v>36564</v>
      </c>
      <c r="D853" t="s">
        <v>36565</v>
      </c>
      <c r="E853" t="s">
        <v>373</v>
      </c>
      <c r="F853" t="s">
        <v>374</v>
      </c>
      <c r="G853" t="s">
        <v>612</v>
      </c>
      <c r="J853" t="s">
        <v>376</v>
      </c>
      <c r="K853" t="s">
        <v>4507</v>
      </c>
      <c r="L853" t="s">
        <v>4508</v>
      </c>
      <c r="M853" t="s">
        <v>4509</v>
      </c>
      <c r="N853">
        <v>1</v>
      </c>
      <c r="O853" t="s">
        <v>373</v>
      </c>
      <c r="P853">
        <v>1</v>
      </c>
      <c r="Q853" t="s">
        <v>617</v>
      </c>
      <c r="R853">
        <v>17.99</v>
      </c>
      <c r="T853">
        <v>0</v>
      </c>
      <c r="V853">
        <v>0</v>
      </c>
      <c r="Z853" t="s">
        <v>30471</v>
      </c>
      <c r="AA853" t="s">
        <v>24</v>
      </c>
      <c r="AB853" t="s">
        <v>36566</v>
      </c>
      <c r="AC853" t="s">
        <v>172</v>
      </c>
      <c r="AE853" t="b">
        <v>0</v>
      </c>
    </row>
    <row r="854" spans="1:31">
      <c r="A854" t="s">
        <v>36567</v>
      </c>
      <c r="B854" t="s">
        <v>36567</v>
      </c>
      <c r="C854" t="s">
        <v>36568</v>
      </c>
      <c r="D854" t="s">
        <v>36569</v>
      </c>
      <c r="E854" t="s">
        <v>373</v>
      </c>
      <c r="F854" t="s">
        <v>589</v>
      </c>
      <c r="G854" t="s">
        <v>612</v>
      </c>
      <c r="J854" t="s">
        <v>613</v>
      </c>
      <c r="K854" t="s">
        <v>19131</v>
      </c>
      <c r="L854" t="s">
        <v>1123</v>
      </c>
      <c r="M854" t="s">
        <v>1124</v>
      </c>
      <c r="O854" t="s">
        <v>373</v>
      </c>
      <c r="P854">
        <v>1</v>
      </c>
      <c r="Q854" t="s">
        <v>617</v>
      </c>
      <c r="R854">
        <v>16.99</v>
      </c>
      <c r="Z854" t="s">
        <v>5018</v>
      </c>
      <c r="AA854" t="s">
        <v>48</v>
      </c>
      <c r="AB854" t="s">
        <v>36570</v>
      </c>
      <c r="AC854" t="s">
        <v>172</v>
      </c>
      <c r="AE854" t="b">
        <v>0</v>
      </c>
    </row>
    <row r="855" spans="1:31">
      <c r="A855" t="s">
        <v>36571</v>
      </c>
      <c r="C855" t="s">
        <v>36572</v>
      </c>
      <c r="D855" t="s">
        <v>36573</v>
      </c>
      <c r="E855" t="s">
        <v>373</v>
      </c>
      <c r="F855" t="s">
        <v>374</v>
      </c>
      <c r="G855" t="s">
        <v>612</v>
      </c>
      <c r="J855" t="s">
        <v>376</v>
      </c>
      <c r="K855" t="s">
        <v>26256</v>
      </c>
      <c r="L855" t="s">
        <v>1973</v>
      </c>
      <c r="M855" t="s">
        <v>1974</v>
      </c>
      <c r="N855">
        <v>1</v>
      </c>
      <c r="O855" t="s">
        <v>373</v>
      </c>
      <c r="P855">
        <v>1</v>
      </c>
      <c r="Q855" t="s">
        <v>617</v>
      </c>
      <c r="R855">
        <v>15.99</v>
      </c>
      <c r="T855">
        <v>0</v>
      </c>
      <c r="V855">
        <v>0</v>
      </c>
      <c r="Z855" t="s">
        <v>26553</v>
      </c>
      <c r="AA855" t="s">
        <v>22</v>
      </c>
      <c r="AB855" t="s">
        <v>31826</v>
      </c>
      <c r="AC855" t="s">
        <v>172</v>
      </c>
      <c r="AE855" t="b">
        <v>0</v>
      </c>
    </row>
    <row r="856" spans="1:31">
      <c r="A856" t="s">
        <v>36571</v>
      </c>
      <c r="C856" t="s">
        <v>36572</v>
      </c>
      <c r="D856" t="s">
        <v>36573</v>
      </c>
      <c r="E856" t="s">
        <v>373</v>
      </c>
      <c r="F856" t="s">
        <v>374</v>
      </c>
      <c r="G856" t="s">
        <v>612</v>
      </c>
      <c r="J856" t="s">
        <v>376</v>
      </c>
      <c r="K856" t="s">
        <v>30251</v>
      </c>
      <c r="L856" t="s">
        <v>758</v>
      </c>
      <c r="M856" t="s">
        <v>759</v>
      </c>
      <c r="N856">
        <v>1</v>
      </c>
      <c r="O856" t="s">
        <v>373</v>
      </c>
      <c r="P856">
        <v>1</v>
      </c>
      <c r="Q856" t="s">
        <v>617</v>
      </c>
      <c r="R856">
        <v>15.99</v>
      </c>
      <c r="T856">
        <v>0</v>
      </c>
      <c r="V856">
        <v>0</v>
      </c>
      <c r="Z856" t="s">
        <v>26553</v>
      </c>
      <c r="AA856" t="s">
        <v>22</v>
      </c>
      <c r="AB856" t="s">
        <v>31826</v>
      </c>
      <c r="AC856" t="s">
        <v>172</v>
      </c>
      <c r="AE856" t="b">
        <v>0</v>
      </c>
    </row>
    <row r="857" spans="1:31">
      <c r="A857" t="s">
        <v>36574</v>
      </c>
      <c r="B857" t="s">
        <v>36574</v>
      </c>
      <c r="C857" t="s">
        <v>36572</v>
      </c>
      <c r="D857" t="s">
        <v>36575</v>
      </c>
      <c r="E857" t="s">
        <v>373</v>
      </c>
      <c r="F857" t="s">
        <v>589</v>
      </c>
      <c r="G857" t="s">
        <v>612</v>
      </c>
      <c r="J857" t="s">
        <v>613</v>
      </c>
      <c r="K857" t="s">
        <v>30815</v>
      </c>
      <c r="L857" t="s">
        <v>4788</v>
      </c>
      <c r="M857" t="s">
        <v>4789</v>
      </c>
      <c r="O857" t="s">
        <v>373</v>
      </c>
      <c r="P857">
        <v>1</v>
      </c>
      <c r="Q857" t="s">
        <v>617</v>
      </c>
      <c r="R857">
        <v>14.99</v>
      </c>
      <c r="Z857" t="s">
        <v>26553</v>
      </c>
      <c r="AA857" t="s">
        <v>22</v>
      </c>
      <c r="AB857" t="s">
        <v>31826</v>
      </c>
      <c r="AC857" t="s">
        <v>172</v>
      </c>
      <c r="AE857" t="b">
        <v>0</v>
      </c>
    </row>
    <row r="858" spans="1:31">
      <c r="A858" t="s">
        <v>36576</v>
      </c>
      <c r="B858" t="s">
        <v>36576</v>
      </c>
      <c r="C858" t="s">
        <v>36577</v>
      </c>
      <c r="D858" t="s">
        <v>36578</v>
      </c>
      <c r="E858" t="s">
        <v>373</v>
      </c>
      <c r="F858" t="s">
        <v>589</v>
      </c>
      <c r="G858" t="s">
        <v>612</v>
      </c>
      <c r="J858" t="s">
        <v>613</v>
      </c>
      <c r="K858" t="s">
        <v>8462</v>
      </c>
      <c r="L858" t="s">
        <v>2620</v>
      </c>
      <c r="M858" t="s">
        <v>2621</v>
      </c>
      <c r="O858" t="s">
        <v>373</v>
      </c>
      <c r="P858">
        <v>1</v>
      </c>
      <c r="Q858" t="s">
        <v>617</v>
      </c>
      <c r="R858">
        <v>18.99</v>
      </c>
      <c r="Z858" t="s">
        <v>36579</v>
      </c>
      <c r="AA858" t="s">
        <v>40</v>
      </c>
      <c r="AB858">
        <v>47630</v>
      </c>
      <c r="AC858" t="s">
        <v>172</v>
      </c>
      <c r="AE858" t="b">
        <v>0</v>
      </c>
    </row>
    <row r="859" spans="1:31">
      <c r="A859" t="s">
        <v>36580</v>
      </c>
      <c r="B859" t="s">
        <v>36580</v>
      </c>
      <c r="C859" t="s">
        <v>36581</v>
      </c>
      <c r="D859" t="s">
        <v>36582</v>
      </c>
      <c r="E859" t="s">
        <v>373</v>
      </c>
      <c r="F859" t="s">
        <v>589</v>
      </c>
      <c r="G859" t="s">
        <v>612</v>
      </c>
      <c r="J859" t="s">
        <v>503</v>
      </c>
      <c r="K859" t="s">
        <v>30470</v>
      </c>
      <c r="L859" t="s">
        <v>779</v>
      </c>
      <c r="M859" t="s">
        <v>780</v>
      </c>
      <c r="O859" t="s">
        <v>373</v>
      </c>
      <c r="P859">
        <v>1</v>
      </c>
      <c r="Q859" t="s">
        <v>617</v>
      </c>
      <c r="R859">
        <v>17.99</v>
      </c>
      <c r="Z859" t="s">
        <v>23615</v>
      </c>
      <c r="AA859" t="s">
        <v>29</v>
      </c>
      <c r="AB859" t="s">
        <v>36583</v>
      </c>
      <c r="AC859" t="s">
        <v>172</v>
      </c>
      <c r="AE859" t="b">
        <v>0</v>
      </c>
    </row>
    <row r="860" spans="1:31">
      <c r="A860" t="s">
        <v>36584</v>
      </c>
      <c r="B860" t="s">
        <v>36584</v>
      </c>
      <c r="C860" t="s">
        <v>36585</v>
      </c>
      <c r="D860" t="s">
        <v>36586</v>
      </c>
      <c r="E860" t="s">
        <v>373</v>
      </c>
      <c r="F860" t="s">
        <v>589</v>
      </c>
      <c r="G860" t="s">
        <v>612</v>
      </c>
      <c r="J860" t="s">
        <v>376</v>
      </c>
      <c r="K860" t="s">
        <v>4009</v>
      </c>
      <c r="L860" t="s">
        <v>1716</v>
      </c>
      <c r="M860" t="s">
        <v>1717</v>
      </c>
      <c r="O860" t="s">
        <v>373</v>
      </c>
      <c r="P860">
        <v>1</v>
      </c>
      <c r="Q860" t="s">
        <v>617</v>
      </c>
      <c r="R860">
        <v>16.99</v>
      </c>
      <c r="T860">
        <v>1.27</v>
      </c>
      <c r="Z860" t="s">
        <v>36587</v>
      </c>
      <c r="AA860" t="s">
        <v>2899</v>
      </c>
      <c r="AB860">
        <v>34205</v>
      </c>
      <c r="AC860" t="s">
        <v>172</v>
      </c>
      <c r="AE860" t="b">
        <v>0</v>
      </c>
    </row>
    <row r="861" spans="1:31">
      <c r="A861" t="s">
        <v>36588</v>
      </c>
      <c r="B861" t="s">
        <v>36588</v>
      </c>
      <c r="C861" t="s">
        <v>36589</v>
      </c>
      <c r="D861" t="s">
        <v>36590</v>
      </c>
      <c r="E861" t="s">
        <v>373</v>
      </c>
      <c r="F861" t="s">
        <v>589</v>
      </c>
      <c r="G861" t="s">
        <v>612</v>
      </c>
      <c r="J861" t="s">
        <v>613</v>
      </c>
      <c r="K861" t="s">
        <v>5925</v>
      </c>
      <c r="L861" t="s">
        <v>5926</v>
      </c>
      <c r="M861" t="s">
        <v>5927</v>
      </c>
      <c r="O861" t="s">
        <v>373</v>
      </c>
      <c r="P861">
        <v>1</v>
      </c>
      <c r="Q861" t="s">
        <v>617</v>
      </c>
      <c r="R861">
        <v>14.99</v>
      </c>
      <c r="Z861" t="s">
        <v>3768</v>
      </c>
      <c r="AA861" t="s">
        <v>23</v>
      </c>
      <c r="AB861" t="s">
        <v>36591</v>
      </c>
      <c r="AC861" t="s">
        <v>172</v>
      </c>
      <c r="AE861" t="b">
        <v>0</v>
      </c>
    </row>
    <row r="862" spans="1:31">
      <c r="A862" t="s">
        <v>36592</v>
      </c>
      <c r="B862" t="s">
        <v>36592</v>
      </c>
      <c r="C862" t="s">
        <v>36593</v>
      </c>
      <c r="D862" t="s">
        <v>36594</v>
      </c>
      <c r="E862" t="s">
        <v>373</v>
      </c>
      <c r="F862" t="s">
        <v>589</v>
      </c>
      <c r="G862" t="s">
        <v>612</v>
      </c>
      <c r="J862" t="s">
        <v>613</v>
      </c>
      <c r="K862" t="s">
        <v>5818</v>
      </c>
      <c r="L862" t="s">
        <v>963</v>
      </c>
      <c r="M862" t="s">
        <v>964</v>
      </c>
      <c r="O862" t="s">
        <v>373</v>
      </c>
      <c r="P862">
        <v>1</v>
      </c>
      <c r="Q862" t="s">
        <v>617</v>
      </c>
      <c r="R862">
        <v>16.99</v>
      </c>
      <c r="Z862" t="s">
        <v>1375</v>
      </c>
      <c r="AA862" t="s">
        <v>258</v>
      </c>
      <c r="AB862" t="s">
        <v>36310</v>
      </c>
      <c r="AC862" t="s">
        <v>172</v>
      </c>
      <c r="AE862" t="b">
        <v>0</v>
      </c>
    </row>
    <row r="863" spans="1:31">
      <c r="A863" t="s">
        <v>36595</v>
      </c>
      <c r="B863" t="s">
        <v>36595</v>
      </c>
      <c r="C863" t="s">
        <v>36596</v>
      </c>
      <c r="D863" t="s">
        <v>36597</v>
      </c>
      <c r="E863" t="s">
        <v>373</v>
      </c>
      <c r="F863" t="s">
        <v>589</v>
      </c>
      <c r="G863" t="s">
        <v>612</v>
      </c>
      <c r="J863" t="s">
        <v>613</v>
      </c>
      <c r="K863" t="s">
        <v>30223</v>
      </c>
      <c r="L863" t="s">
        <v>872</v>
      </c>
      <c r="M863" t="s">
        <v>873</v>
      </c>
      <c r="O863" t="s">
        <v>373</v>
      </c>
      <c r="P863">
        <v>1</v>
      </c>
      <c r="Q863" t="s">
        <v>617</v>
      </c>
      <c r="R863">
        <v>17.99</v>
      </c>
      <c r="Z863" t="s">
        <v>36598</v>
      </c>
      <c r="AA863" t="s">
        <v>23</v>
      </c>
      <c r="AB863" t="s">
        <v>36599</v>
      </c>
      <c r="AC863" t="s">
        <v>172</v>
      </c>
      <c r="AE863" t="b">
        <v>0</v>
      </c>
    </row>
    <row r="864" spans="1:31">
      <c r="A864" t="s">
        <v>36600</v>
      </c>
      <c r="B864" t="s">
        <v>36600</v>
      </c>
      <c r="C864" t="s">
        <v>36601</v>
      </c>
      <c r="D864" t="s">
        <v>36602</v>
      </c>
      <c r="E864" t="s">
        <v>373</v>
      </c>
      <c r="F864" t="s">
        <v>589</v>
      </c>
      <c r="G864" t="s">
        <v>612</v>
      </c>
      <c r="J864" t="s">
        <v>613</v>
      </c>
      <c r="K864" t="s">
        <v>34150</v>
      </c>
      <c r="L864" t="s">
        <v>21814</v>
      </c>
      <c r="M864" t="s">
        <v>937</v>
      </c>
      <c r="O864" t="s">
        <v>373</v>
      </c>
      <c r="P864">
        <v>1</v>
      </c>
      <c r="Q864" t="s">
        <v>617</v>
      </c>
      <c r="R864">
        <v>15.99</v>
      </c>
      <c r="Z864" t="s">
        <v>36603</v>
      </c>
      <c r="AA864" t="s">
        <v>29</v>
      </c>
      <c r="AB864">
        <v>18976</v>
      </c>
      <c r="AC864" t="s">
        <v>172</v>
      </c>
      <c r="AE864" t="b">
        <v>0</v>
      </c>
    </row>
    <row r="865" spans="1:31">
      <c r="A865" t="s">
        <v>36604</v>
      </c>
      <c r="C865" t="s">
        <v>36605</v>
      </c>
      <c r="D865" t="s">
        <v>36606</v>
      </c>
      <c r="E865" t="s">
        <v>373</v>
      </c>
      <c r="F865" t="s">
        <v>374</v>
      </c>
      <c r="G865" t="s">
        <v>612</v>
      </c>
      <c r="J865" t="s">
        <v>376</v>
      </c>
      <c r="K865" t="s">
        <v>14148</v>
      </c>
      <c r="L865" t="s">
        <v>14149</v>
      </c>
      <c r="M865" t="s">
        <v>14150</v>
      </c>
      <c r="N865">
        <v>1</v>
      </c>
      <c r="O865" t="s">
        <v>373</v>
      </c>
      <c r="P865">
        <v>1</v>
      </c>
      <c r="Q865" t="s">
        <v>617</v>
      </c>
      <c r="R865">
        <v>15.99</v>
      </c>
      <c r="T865">
        <v>0</v>
      </c>
      <c r="V865">
        <v>0</v>
      </c>
      <c r="Z865" t="s">
        <v>10421</v>
      </c>
      <c r="AA865" t="s">
        <v>46</v>
      </c>
      <c r="AB865" t="s">
        <v>36607</v>
      </c>
      <c r="AC865" t="s">
        <v>172</v>
      </c>
      <c r="AE865" t="b">
        <v>0</v>
      </c>
    </row>
    <row r="866" spans="1:31">
      <c r="A866" t="s">
        <v>36608</v>
      </c>
      <c r="B866" t="s">
        <v>36608</v>
      </c>
      <c r="C866" t="s">
        <v>36609</v>
      </c>
      <c r="D866" t="s">
        <v>36610</v>
      </c>
      <c r="E866" t="s">
        <v>373</v>
      </c>
      <c r="F866" t="s">
        <v>589</v>
      </c>
      <c r="G866" t="s">
        <v>612</v>
      </c>
      <c r="J866" t="s">
        <v>613</v>
      </c>
      <c r="K866" t="s">
        <v>4003</v>
      </c>
      <c r="L866" t="s">
        <v>600</v>
      </c>
      <c r="M866" t="s">
        <v>601</v>
      </c>
      <c r="O866" t="s">
        <v>373</v>
      </c>
      <c r="P866">
        <v>1</v>
      </c>
      <c r="Q866" t="s">
        <v>617</v>
      </c>
      <c r="R866">
        <v>16.99</v>
      </c>
      <c r="Z866" t="s">
        <v>1375</v>
      </c>
      <c r="AA866" t="s">
        <v>258</v>
      </c>
      <c r="AB866" t="s">
        <v>36611</v>
      </c>
      <c r="AC866" t="s">
        <v>172</v>
      </c>
      <c r="AE866" t="b">
        <v>0</v>
      </c>
    </row>
    <row r="867" spans="1:31">
      <c r="A867" t="s">
        <v>36612</v>
      </c>
      <c r="B867" t="s">
        <v>36612</v>
      </c>
      <c r="C867" t="s">
        <v>36613</v>
      </c>
      <c r="D867" t="s">
        <v>36614</v>
      </c>
      <c r="E867" t="s">
        <v>373</v>
      </c>
      <c r="F867" t="s">
        <v>589</v>
      </c>
      <c r="G867" t="s">
        <v>612</v>
      </c>
      <c r="J867" t="s">
        <v>613</v>
      </c>
      <c r="K867" t="s">
        <v>30889</v>
      </c>
      <c r="L867" t="s">
        <v>1155</v>
      </c>
      <c r="M867" t="s">
        <v>1156</v>
      </c>
      <c r="O867" t="s">
        <v>373</v>
      </c>
      <c r="P867">
        <v>1</v>
      </c>
      <c r="Q867" t="s">
        <v>617</v>
      </c>
      <c r="R867">
        <v>14.99</v>
      </c>
      <c r="Z867" t="s">
        <v>36615</v>
      </c>
      <c r="AA867" t="s">
        <v>25</v>
      </c>
      <c r="AB867">
        <v>7666</v>
      </c>
      <c r="AC867" t="s">
        <v>172</v>
      </c>
      <c r="AE867" t="b">
        <v>0</v>
      </c>
    </row>
    <row r="868" spans="1:31">
      <c r="A868" t="s">
        <v>36616</v>
      </c>
      <c r="B868" t="s">
        <v>36616</v>
      </c>
      <c r="C868" t="s">
        <v>36617</v>
      </c>
      <c r="D868" t="s">
        <v>36618</v>
      </c>
      <c r="E868" t="s">
        <v>435</v>
      </c>
      <c r="F868" t="s">
        <v>589</v>
      </c>
      <c r="G868" t="s">
        <v>612</v>
      </c>
      <c r="J868" t="s">
        <v>613</v>
      </c>
      <c r="K868" t="s">
        <v>5818</v>
      </c>
      <c r="L868" t="s">
        <v>963</v>
      </c>
      <c r="M868" t="s">
        <v>964</v>
      </c>
      <c r="O868" t="s">
        <v>435</v>
      </c>
      <c r="P868">
        <v>0</v>
      </c>
      <c r="Z868" t="s">
        <v>36615</v>
      </c>
      <c r="AA868" t="s">
        <v>25</v>
      </c>
      <c r="AB868">
        <v>7666</v>
      </c>
      <c r="AC868" t="s">
        <v>172</v>
      </c>
      <c r="AE868" t="b">
        <v>0</v>
      </c>
    </row>
    <row r="869" spans="1:31">
      <c r="A869" t="s">
        <v>36619</v>
      </c>
      <c r="B869" t="s">
        <v>36619</v>
      </c>
      <c r="C869" t="s">
        <v>36620</v>
      </c>
      <c r="D869" t="s">
        <v>36621</v>
      </c>
      <c r="E869" t="s">
        <v>373</v>
      </c>
      <c r="F869" t="s">
        <v>589</v>
      </c>
      <c r="G869" t="s">
        <v>612</v>
      </c>
      <c r="J869" t="s">
        <v>613</v>
      </c>
      <c r="K869" t="s">
        <v>33809</v>
      </c>
      <c r="L869" t="s">
        <v>16704</v>
      </c>
      <c r="M869" t="s">
        <v>2154</v>
      </c>
      <c r="O869" t="s">
        <v>373</v>
      </c>
      <c r="P869">
        <v>1</v>
      </c>
      <c r="Q869" t="s">
        <v>617</v>
      </c>
      <c r="R869">
        <v>13.99</v>
      </c>
      <c r="Z869" t="s">
        <v>4481</v>
      </c>
      <c r="AA869" t="s">
        <v>22</v>
      </c>
      <c r="AB869" t="s">
        <v>36622</v>
      </c>
      <c r="AC869" t="s">
        <v>172</v>
      </c>
      <c r="AE869" t="b">
        <v>0</v>
      </c>
    </row>
    <row r="870" spans="1:31">
      <c r="A870" t="s">
        <v>36619</v>
      </c>
      <c r="B870" t="s">
        <v>36619</v>
      </c>
      <c r="C870" t="s">
        <v>36620</v>
      </c>
      <c r="D870" t="s">
        <v>36621</v>
      </c>
      <c r="E870" t="s">
        <v>373</v>
      </c>
      <c r="F870" t="s">
        <v>589</v>
      </c>
      <c r="G870" t="s">
        <v>612</v>
      </c>
      <c r="J870" t="s">
        <v>613</v>
      </c>
      <c r="K870" t="s">
        <v>25114</v>
      </c>
      <c r="L870" t="s">
        <v>9525</v>
      </c>
      <c r="M870" t="s">
        <v>5518</v>
      </c>
      <c r="O870" t="s">
        <v>373</v>
      </c>
      <c r="P870">
        <v>1</v>
      </c>
      <c r="Q870" t="s">
        <v>617</v>
      </c>
      <c r="R870">
        <v>15.99</v>
      </c>
      <c r="Z870" t="s">
        <v>4481</v>
      </c>
      <c r="AA870" t="s">
        <v>22</v>
      </c>
      <c r="AB870" t="s">
        <v>36622</v>
      </c>
      <c r="AC870" t="s">
        <v>172</v>
      </c>
      <c r="AE870" t="b">
        <v>0</v>
      </c>
    </row>
    <row r="871" spans="1:31">
      <c r="A871" t="s">
        <v>36619</v>
      </c>
      <c r="B871" t="s">
        <v>36619</v>
      </c>
      <c r="C871" t="s">
        <v>36620</v>
      </c>
      <c r="D871" t="s">
        <v>36621</v>
      </c>
      <c r="E871" t="s">
        <v>373</v>
      </c>
      <c r="F871" t="s">
        <v>589</v>
      </c>
      <c r="G871" t="s">
        <v>612</v>
      </c>
      <c r="J871" t="s">
        <v>613</v>
      </c>
      <c r="K871" t="s">
        <v>30382</v>
      </c>
      <c r="L871" t="s">
        <v>701</v>
      </c>
      <c r="M871" t="s">
        <v>702</v>
      </c>
      <c r="O871" t="s">
        <v>373</v>
      </c>
      <c r="P871">
        <v>1</v>
      </c>
      <c r="Q871" t="s">
        <v>617</v>
      </c>
      <c r="R871">
        <v>14.99</v>
      </c>
      <c r="Z871" t="s">
        <v>4481</v>
      </c>
      <c r="AA871" t="s">
        <v>22</v>
      </c>
      <c r="AB871" t="s">
        <v>36622</v>
      </c>
      <c r="AC871" t="s">
        <v>172</v>
      </c>
      <c r="AE871" t="b">
        <v>0</v>
      </c>
    </row>
    <row r="872" spans="1:31">
      <c r="A872" t="s">
        <v>36623</v>
      </c>
      <c r="C872" t="s">
        <v>36624</v>
      </c>
      <c r="D872" t="s">
        <v>36625</v>
      </c>
      <c r="E872" t="s">
        <v>435</v>
      </c>
      <c r="F872" t="s">
        <v>374</v>
      </c>
      <c r="G872" t="s">
        <v>612</v>
      </c>
      <c r="J872" t="s">
        <v>376</v>
      </c>
      <c r="K872" t="s">
        <v>36626</v>
      </c>
      <c r="L872" t="s">
        <v>36627</v>
      </c>
      <c r="M872" t="s">
        <v>4929</v>
      </c>
      <c r="N872">
        <v>1</v>
      </c>
      <c r="P872">
        <v>0</v>
      </c>
      <c r="Z872" t="s">
        <v>36628</v>
      </c>
      <c r="AA872" t="s">
        <v>31</v>
      </c>
      <c r="AB872" t="s">
        <v>36629</v>
      </c>
      <c r="AC872" t="s">
        <v>172</v>
      </c>
      <c r="AE872" t="b">
        <v>0</v>
      </c>
    </row>
    <row r="873" spans="1:31">
      <c r="A873" t="s">
        <v>36630</v>
      </c>
      <c r="B873" t="s">
        <v>36630</v>
      </c>
      <c r="C873" t="s">
        <v>36624</v>
      </c>
      <c r="D873" t="s">
        <v>36631</v>
      </c>
      <c r="E873" t="s">
        <v>435</v>
      </c>
      <c r="F873" t="s">
        <v>589</v>
      </c>
      <c r="G873" t="s">
        <v>612</v>
      </c>
      <c r="J873" t="s">
        <v>613</v>
      </c>
      <c r="K873" t="s">
        <v>34109</v>
      </c>
      <c r="L873" t="s">
        <v>34110</v>
      </c>
      <c r="M873" t="s">
        <v>9514</v>
      </c>
      <c r="O873" t="s">
        <v>435</v>
      </c>
      <c r="P873">
        <v>0</v>
      </c>
      <c r="Z873" t="s">
        <v>36628</v>
      </c>
      <c r="AA873" t="s">
        <v>31</v>
      </c>
      <c r="AB873" t="s">
        <v>36629</v>
      </c>
      <c r="AC873" t="s">
        <v>172</v>
      </c>
      <c r="AE873" t="b">
        <v>0</v>
      </c>
    </row>
    <row r="874" spans="1:31">
      <c r="A874" t="s">
        <v>36632</v>
      </c>
      <c r="B874" t="s">
        <v>36632</v>
      </c>
      <c r="C874" t="s">
        <v>36633</v>
      </c>
      <c r="D874" t="s">
        <v>36634</v>
      </c>
      <c r="E874" t="s">
        <v>373</v>
      </c>
      <c r="F874" t="s">
        <v>589</v>
      </c>
      <c r="G874" t="s">
        <v>612</v>
      </c>
      <c r="J874" t="s">
        <v>731</v>
      </c>
      <c r="K874" t="s">
        <v>30223</v>
      </c>
      <c r="L874" t="s">
        <v>872</v>
      </c>
      <c r="M874" t="s">
        <v>873</v>
      </c>
      <c r="O874" t="s">
        <v>373</v>
      </c>
      <c r="P874">
        <v>1</v>
      </c>
      <c r="Q874" t="s">
        <v>617</v>
      </c>
      <c r="R874">
        <v>17.99</v>
      </c>
      <c r="T874">
        <v>5.99</v>
      </c>
      <c r="Z874" t="s">
        <v>33122</v>
      </c>
      <c r="AA874" t="s">
        <v>26</v>
      </c>
      <c r="AB874" t="s">
        <v>36635</v>
      </c>
      <c r="AC874" t="s">
        <v>172</v>
      </c>
      <c r="AE874" t="b">
        <v>0</v>
      </c>
    </row>
    <row r="875" spans="1:31">
      <c r="A875" t="s">
        <v>36636</v>
      </c>
      <c r="B875" t="s">
        <v>36636</v>
      </c>
      <c r="C875" t="s">
        <v>36637</v>
      </c>
      <c r="D875" t="s">
        <v>36638</v>
      </c>
      <c r="E875" t="s">
        <v>373</v>
      </c>
      <c r="F875" t="s">
        <v>589</v>
      </c>
      <c r="G875" t="s">
        <v>612</v>
      </c>
      <c r="J875" t="s">
        <v>613</v>
      </c>
      <c r="K875" t="s">
        <v>515</v>
      </c>
      <c r="L875" t="s">
        <v>516</v>
      </c>
      <c r="M875" t="s">
        <v>517</v>
      </c>
      <c r="O875" t="s">
        <v>373</v>
      </c>
      <c r="P875">
        <v>1</v>
      </c>
      <c r="Q875" t="s">
        <v>617</v>
      </c>
      <c r="R875">
        <v>19.99</v>
      </c>
      <c r="Z875" t="s">
        <v>36639</v>
      </c>
      <c r="AA875" t="s">
        <v>26</v>
      </c>
      <c r="AB875" t="s">
        <v>36640</v>
      </c>
      <c r="AC875" t="s">
        <v>172</v>
      </c>
      <c r="AE875" t="b">
        <v>0</v>
      </c>
    </row>
    <row r="876" spans="1:31">
      <c r="A876" t="s">
        <v>36641</v>
      </c>
      <c r="B876" t="s">
        <v>36641</v>
      </c>
      <c r="C876" t="s">
        <v>36642</v>
      </c>
      <c r="D876" t="s">
        <v>36643</v>
      </c>
      <c r="E876" t="s">
        <v>373</v>
      </c>
      <c r="F876" t="s">
        <v>589</v>
      </c>
      <c r="G876" t="s">
        <v>612</v>
      </c>
      <c r="J876" t="s">
        <v>613</v>
      </c>
      <c r="K876" t="s">
        <v>33711</v>
      </c>
      <c r="L876" t="s">
        <v>4944</v>
      </c>
      <c r="M876" t="s">
        <v>4945</v>
      </c>
      <c r="O876" t="s">
        <v>373</v>
      </c>
      <c r="P876">
        <v>1</v>
      </c>
      <c r="Q876" t="s">
        <v>617</v>
      </c>
      <c r="R876">
        <v>14.99</v>
      </c>
      <c r="Z876" t="s">
        <v>21343</v>
      </c>
      <c r="AA876" t="s">
        <v>283</v>
      </c>
      <c r="AB876">
        <v>48430</v>
      </c>
      <c r="AC876" t="s">
        <v>172</v>
      </c>
      <c r="AE876" t="b">
        <v>0</v>
      </c>
    </row>
    <row r="877" spans="1:31">
      <c r="A877" t="s">
        <v>36644</v>
      </c>
      <c r="C877" t="s">
        <v>36645</v>
      </c>
      <c r="D877" t="s">
        <v>36646</v>
      </c>
      <c r="E877" t="s">
        <v>373</v>
      </c>
      <c r="F877" t="s">
        <v>374</v>
      </c>
      <c r="G877" t="s">
        <v>612</v>
      </c>
      <c r="J877" t="s">
        <v>376</v>
      </c>
      <c r="K877" t="s">
        <v>31228</v>
      </c>
      <c r="L877" t="s">
        <v>12073</v>
      </c>
      <c r="M877" t="s">
        <v>12074</v>
      </c>
      <c r="N877">
        <v>1</v>
      </c>
      <c r="O877" t="s">
        <v>373</v>
      </c>
      <c r="P877">
        <v>1</v>
      </c>
      <c r="Q877" t="s">
        <v>617</v>
      </c>
      <c r="R877">
        <v>13.99</v>
      </c>
      <c r="T877">
        <v>1.99</v>
      </c>
      <c r="V877">
        <v>0</v>
      </c>
      <c r="Z877" t="s">
        <v>36647</v>
      </c>
      <c r="AC877" t="s">
        <v>176</v>
      </c>
      <c r="AE877" t="b">
        <v>0</v>
      </c>
    </row>
    <row r="878" spans="1:31">
      <c r="A878" t="s">
        <v>36648</v>
      </c>
      <c r="B878" t="s">
        <v>36648</v>
      </c>
      <c r="C878" t="s">
        <v>36649</v>
      </c>
      <c r="D878" t="s">
        <v>36650</v>
      </c>
      <c r="E878" t="s">
        <v>373</v>
      </c>
      <c r="F878" t="s">
        <v>589</v>
      </c>
      <c r="G878" t="s">
        <v>612</v>
      </c>
      <c r="J878" t="s">
        <v>731</v>
      </c>
      <c r="K878" t="s">
        <v>394</v>
      </c>
      <c r="L878" t="s">
        <v>857</v>
      </c>
      <c r="M878" t="s">
        <v>396</v>
      </c>
      <c r="O878" t="s">
        <v>373</v>
      </c>
      <c r="P878">
        <v>1</v>
      </c>
      <c r="Q878" t="s">
        <v>617</v>
      </c>
      <c r="R878">
        <v>14.99</v>
      </c>
      <c r="T878">
        <v>3.99</v>
      </c>
      <c r="Z878" t="s">
        <v>7229</v>
      </c>
      <c r="AA878" t="s">
        <v>36</v>
      </c>
      <c r="AB878" t="s">
        <v>36651</v>
      </c>
      <c r="AC878" t="s">
        <v>172</v>
      </c>
      <c r="AE878" t="b">
        <v>0</v>
      </c>
    </row>
    <row r="879" spans="1:31">
      <c r="A879" t="s">
        <v>36652</v>
      </c>
      <c r="B879" t="s">
        <v>36652</v>
      </c>
      <c r="C879" t="s">
        <v>36653</v>
      </c>
      <c r="D879" t="s">
        <v>36654</v>
      </c>
      <c r="E879" t="s">
        <v>373</v>
      </c>
      <c r="F879" t="s">
        <v>589</v>
      </c>
      <c r="G879" t="s">
        <v>612</v>
      </c>
      <c r="J879" t="s">
        <v>731</v>
      </c>
      <c r="K879" t="s">
        <v>3062</v>
      </c>
      <c r="L879" t="s">
        <v>672</v>
      </c>
      <c r="M879" t="s">
        <v>673</v>
      </c>
      <c r="O879" t="s">
        <v>373</v>
      </c>
      <c r="P879">
        <v>1</v>
      </c>
      <c r="Q879" t="s">
        <v>617</v>
      </c>
      <c r="R879">
        <v>17.99</v>
      </c>
      <c r="T879">
        <v>5.99</v>
      </c>
      <c r="Z879" t="s">
        <v>36655</v>
      </c>
      <c r="AA879" t="s">
        <v>48</v>
      </c>
      <c r="AB879" t="s">
        <v>36656</v>
      </c>
      <c r="AC879" t="s">
        <v>172</v>
      </c>
      <c r="AE879" t="b">
        <v>0</v>
      </c>
    </row>
    <row r="880" spans="1:31">
      <c r="A880" t="s">
        <v>36657</v>
      </c>
      <c r="B880" t="s">
        <v>36657</v>
      </c>
      <c r="C880" t="s">
        <v>36658</v>
      </c>
      <c r="D880" t="s">
        <v>36659</v>
      </c>
      <c r="E880" t="s">
        <v>373</v>
      </c>
      <c r="F880" t="s">
        <v>589</v>
      </c>
      <c r="G880" t="s">
        <v>612</v>
      </c>
      <c r="J880" t="s">
        <v>376</v>
      </c>
      <c r="K880" t="s">
        <v>30764</v>
      </c>
      <c r="L880" t="s">
        <v>9095</v>
      </c>
      <c r="M880" t="s">
        <v>9096</v>
      </c>
      <c r="O880" t="s">
        <v>373</v>
      </c>
      <c r="P880">
        <v>1</v>
      </c>
      <c r="Q880" t="s">
        <v>617</v>
      </c>
      <c r="R880">
        <v>15.99</v>
      </c>
      <c r="Z880" t="s">
        <v>34286</v>
      </c>
      <c r="AA880" t="s">
        <v>60</v>
      </c>
      <c r="AB880">
        <v>765</v>
      </c>
      <c r="AC880" t="s">
        <v>60</v>
      </c>
      <c r="AE880" t="b">
        <v>0</v>
      </c>
    </row>
    <row r="881" spans="1:31">
      <c r="A881" t="s">
        <v>36660</v>
      </c>
      <c r="B881" t="s">
        <v>36660</v>
      </c>
      <c r="C881" t="s">
        <v>36661</v>
      </c>
      <c r="D881" t="s">
        <v>36662</v>
      </c>
      <c r="E881" t="s">
        <v>373</v>
      </c>
      <c r="F881" t="s">
        <v>589</v>
      </c>
      <c r="G881" t="s">
        <v>612</v>
      </c>
      <c r="J881" t="s">
        <v>613</v>
      </c>
      <c r="K881" t="s">
        <v>32556</v>
      </c>
      <c r="L881" t="s">
        <v>638</v>
      </c>
      <c r="M881" t="s">
        <v>454</v>
      </c>
      <c r="O881" t="s">
        <v>373</v>
      </c>
      <c r="P881">
        <v>1</v>
      </c>
      <c r="Q881" t="s">
        <v>617</v>
      </c>
      <c r="R881">
        <v>16.99</v>
      </c>
      <c r="Z881" t="s">
        <v>36663</v>
      </c>
      <c r="AA881" t="s">
        <v>24</v>
      </c>
      <c r="AB881" t="s">
        <v>36664</v>
      </c>
      <c r="AC881" t="s">
        <v>172</v>
      </c>
      <c r="AE881" t="b">
        <v>0</v>
      </c>
    </row>
    <row r="882" spans="1:31">
      <c r="A882" t="s">
        <v>36665</v>
      </c>
      <c r="B882" t="s">
        <v>36665</v>
      </c>
      <c r="C882" t="s">
        <v>36666</v>
      </c>
      <c r="D882" t="s">
        <v>36667</v>
      </c>
      <c r="E882" t="s">
        <v>373</v>
      </c>
      <c r="F882" t="s">
        <v>589</v>
      </c>
      <c r="G882" t="s">
        <v>612</v>
      </c>
      <c r="J882" t="s">
        <v>731</v>
      </c>
      <c r="K882" t="s">
        <v>13404</v>
      </c>
      <c r="L882" t="s">
        <v>975</v>
      </c>
      <c r="M882" t="s">
        <v>485</v>
      </c>
      <c r="O882" t="s">
        <v>373</v>
      </c>
      <c r="P882">
        <v>1</v>
      </c>
      <c r="Q882" t="s">
        <v>617</v>
      </c>
      <c r="R882">
        <v>17.99</v>
      </c>
      <c r="T882">
        <v>5.99</v>
      </c>
      <c r="Z882" t="s">
        <v>25331</v>
      </c>
      <c r="AA882" t="s">
        <v>28</v>
      </c>
      <c r="AB882" t="s">
        <v>36668</v>
      </c>
      <c r="AC882" t="s">
        <v>172</v>
      </c>
      <c r="AE882" t="b">
        <v>0</v>
      </c>
    </row>
    <row r="883" spans="1:31">
      <c r="A883" t="s">
        <v>36669</v>
      </c>
      <c r="B883" t="s">
        <v>36669</v>
      </c>
      <c r="C883" t="s">
        <v>36670</v>
      </c>
      <c r="D883" t="s">
        <v>36671</v>
      </c>
      <c r="E883" t="s">
        <v>373</v>
      </c>
      <c r="F883" t="s">
        <v>589</v>
      </c>
      <c r="G883" t="s">
        <v>612</v>
      </c>
      <c r="J883" t="s">
        <v>613</v>
      </c>
      <c r="K883" t="s">
        <v>3062</v>
      </c>
      <c r="L883" t="s">
        <v>672</v>
      </c>
      <c r="M883" t="s">
        <v>673</v>
      </c>
      <c r="O883" t="s">
        <v>373</v>
      </c>
      <c r="P883">
        <v>1</v>
      </c>
      <c r="Q883" t="s">
        <v>617</v>
      </c>
      <c r="R883">
        <v>17.99</v>
      </c>
      <c r="Z883" t="s">
        <v>8292</v>
      </c>
      <c r="AA883" t="s">
        <v>23</v>
      </c>
      <c r="AB883" t="s">
        <v>35053</v>
      </c>
      <c r="AC883" t="s">
        <v>172</v>
      </c>
      <c r="AE883" t="b">
        <v>0</v>
      </c>
    </row>
    <row r="884" spans="1:31">
      <c r="A884" t="s">
        <v>36672</v>
      </c>
      <c r="B884" t="s">
        <v>36672</v>
      </c>
      <c r="C884" t="s">
        <v>36673</v>
      </c>
      <c r="D884" t="s">
        <v>36674</v>
      </c>
      <c r="E884" t="s">
        <v>435</v>
      </c>
      <c r="F884" t="s">
        <v>589</v>
      </c>
      <c r="G884" t="s">
        <v>612</v>
      </c>
      <c r="J884" t="s">
        <v>731</v>
      </c>
      <c r="K884" t="s">
        <v>13404</v>
      </c>
      <c r="L884" t="s">
        <v>975</v>
      </c>
      <c r="M884" t="s">
        <v>485</v>
      </c>
      <c r="O884" t="s">
        <v>435</v>
      </c>
      <c r="P884">
        <v>0</v>
      </c>
      <c r="Z884" t="s">
        <v>25331</v>
      </c>
      <c r="AA884" t="s">
        <v>28</v>
      </c>
      <c r="AB884" t="s">
        <v>36668</v>
      </c>
      <c r="AC884" t="s">
        <v>172</v>
      </c>
      <c r="AE884" t="b">
        <v>0</v>
      </c>
    </row>
    <row r="885" spans="1:31">
      <c r="A885" t="s">
        <v>36675</v>
      </c>
      <c r="B885" t="s">
        <v>36675</v>
      </c>
      <c r="C885" t="s">
        <v>36676</v>
      </c>
      <c r="D885" t="s">
        <v>36677</v>
      </c>
      <c r="E885" t="s">
        <v>373</v>
      </c>
      <c r="F885" t="s">
        <v>589</v>
      </c>
      <c r="G885" t="s">
        <v>612</v>
      </c>
      <c r="J885" t="s">
        <v>376</v>
      </c>
      <c r="K885" t="s">
        <v>34150</v>
      </c>
      <c r="L885" t="s">
        <v>21814</v>
      </c>
      <c r="M885" t="s">
        <v>937</v>
      </c>
      <c r="O885" t="s">
        <v>373</v>
      </c>
      <c r="P885">
        <v>1</v>
      </c>
      <c r="Q885" t="s">
        <v>617</v>
      </c>
      <c r="R885">
        <v>15.99</v>
      </c>
      <c r="T885">
        <v>2.74</v>
      </c>
      <c r="Y885">
        <v>2.74</v>
      </c>
      <c r="Z885" t="s">
        <v>4930</v>
      </c>
      <c r="AA885" t="s">
        <v>268</v>
      </c>
      <c r="AB885" t="s">
        <v>36678</v>
      </c>
      <c r="AC885" t="s">
        <v>172</v>
      </c>
      <c r="AD885" t="s">
        <v>4114</v>
      </c>
      <c r="AE885" t="b">
        <v>0</v>
      </c>
    </row>
    <row r="886" spans="1:31">
      <c r="A886" t="s">
        <v>36679</v>
      </c>
      <c r="B886" t="s">
        <v>36679</v>
      </c>
      <c r="C886" t="s">
        <v>36680</v>
      </c>
      <c r="D886" t="s">
        <v>36681</v>
      </c>
      <c r="E886" t="s">
        <v>373</v>
      </c>
      <c r="F886" t="s">
        <v>589</v>
      </c>
      <c r="G886" t="s">
        <v>612</v>
      </c>
      <c r="J886" t="s">
        <v>613</v>
      </c>
      <c r="K886" t="s">
        <v>8379</v>
      </c>
      <c r="L886" t="s">
        <v>1076</v>
      </c>
      <c r="M886" t="s">
        <v>1077</v>
      </c>
      <c r="O886" t="s">
        <v>373</v>
      </c>
      <c r="P886">
        <v>1</v>
      </c>
      <c r="Q886" t="s">
        <v>617</v>
      </c>
      <c r="R886">
        <v>16.99</v>
      </c>
      <c r="Z886" t="s">
        <v>36682</v>
      </c>
      <c r="AA886" t="s">
        <v>25</v>
      </c>
      <c r="AB886" t="s">
        <v>36683</v>
      </c>
      <c r="AC886" t="s">
        <v>172</v>
      </c>
      <c r="AE886" t="b">
        <v>0</v>
      </c>
    </row>
    <row r="887" spans="1:31">
      <c r="A887" t="s">
        <v>36684</v>
      </c>
      <c r="B887" t="s">
        <v>36684</v>
      </c>
      <c r="C887" t="s">
        <v>36685</v>
      </c>
      <c r="D887" t="s">
        <v>36686</v>
      </c>
      <c r="E887" t="s">
        <v>435</v>
      </c>
      <c r="F887" t="s">
        <v>589</v>
      </c>
      <c r="G887" t="s">
        <v>612</v>
      </c>
      <c r="J887" t="s">
        <v>613</v>
      </c>
      <c r="K887" t="s">
        <v>8379</v>
      </c>
      <c r="L887" t="s">
        <v>1076</v>
      </c>
      <c r="M887" t="s">
        <v>1077</v>
      </c>
      <c r="O887" t="s">
        <v>435</v>
      </c>
      <c r="P887">
        <v>0</v>
      </c>
      <c r="Z887" t="s">
        <v>36682</v>
      </c>
      <c r="AA887" t="s">
        <v>25</v>
      </c>
      <c r="AB887" t="s">
        <v>36683</v>
      </c>
      <c r="AC887" t="s">
        <v>172</v>
      </c>
      <c r="AE887" t="b">
        <v>0</v>
      </c>
    </row>
    <row r="888" spans="1:31">
      <c r="A888" t="s">
        <v>36687</v>
      </c>
      <c r="B888" t="s">
        <v>36687</v>
      </c>
      <c r="C888" t="s">
        <v>36688</v>
      </c>
      <c r="D888" t="s">
        <v>36689</v>
      </c>
      <c r="E888" t="s">
        <v>373</v>
      </c>
      <c r="F888" t="s">
        <v>589</v>
      </c>
      <c r="G888" t="s">
        <v>612</v>
      </c>
      <c r="J888" t="s">
        <v>613</v>
      </c>
      <c r="K888" t="s">
        <v>33611</v>
      </c>
      <c r="L888" t="s">
        <v>2458</v>
      </c>
      <c r="M888" t="s">
        <v>2459</v>
      </c>
      <c r="O888" t="s">
        <v>373</v>
      </c>
      <c r="P888">
        <v>1</v>
      </c>
      <c r="Q888" t="s">
        <v>617</v>
      </c>
      <c r="R888">
        <v>15.99</v>
      </c>
      <c r="Z888" t="s">
        <v>36690</v>
      </c>
      <c r="AA888" t="s">
        <v>22</v>
      </c>
      <c r="AB888" t="s">
        <v>36691</v>
      </c>
      <c r="AC888" t="s">
        <v>172</v>
      </c>
      <c r="AE888" t="b">
        <v>0</v>
      </c>
    </row>
    <row r="889" spans="1:31">
      <c r="A889" t="s">
        <v>36692</v>
      </c>
      <c r="B889" t="s">
        <v>36692</v>
      </c>
      <c r="C889" t="s">
        <v>36693</v>
      </c>
      <c r="D889" t="s">
        <v>36694</v>
      </c>
      <c r="E889" t="s">
        <v>373</v>
      </c>
      <c r="F889" t="s">
        <v>589</v>
      </c>
      <c r="G889" t="s">
        <v>612</v>
      </c>
      <c r="J889" t="s">
        <v>613</v>
      </c>
      <c r="K889" t="s">
        <v>3907</v>
      </c>
      <c r="L889" t="s">
        <v>2411</v>
      </c>
      <c r="M889" t="s">
        <v>2412</v>
      </c>
      <c r="O889" t="s">
        <v>373</v>
      </c>
      <c r="P889">
        <v>1</v>
      </c>
      <c r="Q889" t="s">
        <v>617</v>
      </c>
      <c r="R889">
        <v>19.99</v>
      </c>
      <c r="Z889" t="s">
        <v>1375</v>
      </c>
      <c r="AA889" t="s">
        <v>24</v>
      </c>
      <c r="AB889" t="s">
        <v>36695</v>
      </c>
      <c r="AC889" t="s">
        <v>172</v>
      </c>
      <c r="AE889" t="b">
        <v>0</v>
      </c>
    </row>
    <row r="890" spans="1:31">
      <c r="A890" t="s">
        <v>36696</v>
      </c>
      <c r="B890" t="s">
        <v>36696</v>
      </c>
      <c r="C890" t="s">
        <v>36697</v>
      </c>
      <c r="D890" t="s">
        <v>36698</v>
      </c>
      <c r="E890" t="s">
        <v>373</v>
      </c>
      <c r="F890" t="s">
        <v>589</v>
      </c>
      <c r="G890" t="s">
        <v>612</v>
      </c>
      <c r="J890" t="s">
        <v>613</v>
      </c>
      <c r="K890" t="s">
        <v>3934</v>
      </c>
      <c r="L890" t="s">
        <v>3935</v>
      </c>
      <c r="M890" t="s">
        <v>3936</v>
      </c>
      <c r="O890" t="s">
        <v>373</v>
      </c>
      <c r="P890">
        <v>1</v>
      </c>
      <c r="Q890" t="s">
        <v>617</v>
      </c>
      <c r="R890">
        <v>14.99</v>
      </c>
      <c r="Z890" t="s">
        <v>7473</v>
      </c>
      <c r="AA890" t="s">
        <v>28</v>
      </c>
      <c r="AB890" t="s">
        <v>36699</v>
      </c>
      <c r="AC890" t="s">
        <v>172</v>
      </c>
      <c r="AE890" t="b">
        <v>0</v>
      </c>
    </row>
    <row r="891" spans="1:31">
      <c r="A891" t="s">
        <v>36700</v>
      </c>
      <c r="B891" t="s">
        <v>36700</v>
      </c>
      <c r="C891" t="s">
        <v>36701</v>
      </c>
      <c r="D891" t="s">
        <v>36702</v>
      </c>
      <c r="E891" t="s">
        <v>373</v>
      </c>
      <c r="F891" t="s">
        <v>589</v>
      </c>
      <c r="G891" t="s">
        <v>612</v>
      </c>
      <c r="J891" t="s">
        <v>613</v>
      </c>
      <c r="K891" t="s">
        <v>24722</v>
      </c>
      <c r="L891" t="s">
        <v>1235</v>
      </c>
      <c r="M891" t="s">
        <v>560</v>
      </c>
      <c r="O891" t="s">
        <v>373</v>
      </c>
      <c r="P891">
        <v>1</v>
      </c>
      <c r="Q891" t="s">
        <v>617</v>
      </c>
      <c r="R891">
        <v>17.99</v>
      </c>
      <c r="Z891" t="s">
        <v>23615</v>
      </c>
      <c r="AA891" t="s">
        <v>29</v>
      </c>
      <c r="AB891">
        <v>19130</v>
      </c>
      <c r="AC891" t="s">
        <v>172</v>
      </c>
      <c r="AE891" t="b">
        <v>0</v>
      </c>
    </row>
    <row r="892" spans="1:31">
      <c r="A892" t="s">
        <v>36703</v>
      </c>
      <c r="B892" t="s">
        <v>36703</v>
      </c>
      <c r="C892" t="s">
        <v>36704</v>
      </c>
      <c r="D892" t="s">
        <v>36705</v>
      </c>
      <c r="E892" t="s">
        <v>373</v>
      </c>
      <c r="F892" t="s">
        <v>589</v>
      </c>
      <c r="G892" t="s">
        <v>612</v>
      </c>
      <c r="J892" t="s">
        <v>613</v>
      </c>
      <c r="K892" t="s">
        <v>427</v>
      </c>
      <c r="L892" t="s">
        <v>428</v>
      </c>
      <c r="M892" t="s">
        <v>429</v>
      </c>
      <c r="O892" t="s">
        <v>373</v>
      </c>
      <c r="P892">
        <v>1</v>
      </c>
      <c r="Q892" t="s">
        <v>617</v>
      </c>
      <c r="R892">
        <v>13.99</v>
      </c>
      <c r="Z892" t="s">
        <v>36706</v>
      </c>
      <c r="AA892" t="s">
        <v>218</v>
      </c>
      <c r="AB892">
        <v>33161</v>
      </c>
      <c r="AC892" t="s">
        <v>172</v>
      </c>
      <c r="AE892" t="b">
        <v>0</v>
      </c>
    </row>
    <row r="893" spans="1:31">
      <c r="A893" t="s">
        <v>36707</v>
      </c>
      <c r="B893" t="s">
        <v>36707</v>
      </c>
      <c r="C893" t="s">
        <v>36708</v>
      </c>
      <c r="D893" t="s">
        <v>36709</v>
      </c>
      <c r="E893" t="s">
        <v>373</v>
      </c>
      <c r="F893" t="s">
        <v>589</v>
      </c>
      <c r="G893" t="s">
        <v>612</v>
      </c>
      <c r="J893" t="s">
        <v>613</v>
      </c>
      <c r="K893" t="s">
        <v>24722</v>
      </c>
      <c r="L893" t="s">
        <v>1235</v>
      </c>
      <c r="M893" t="s">
        <v>560</v>
      </c>
      <c r="O893" t="s">
        <v>373</v>
      </c>
      <c r="P893">
        <v>1</v>
      </c>
      <c r="Q893" t="s">
        <v>617</v>
      </c>
      <c r="R893">
        <v>17.99</v>
      </c>
      <c r="Z893" t="s">
        <v>4407</v>
      </c>
      <c r="AA893" t="s">
        <v>22</v>
      </c>
      <c r="AB893" t="s">
        <v>36710</v>
      </c>
      <c r="AC893" t="s">
        <v>172</v>
      </c>
      <c r="AE893" t="b">
        <v>0</v>
      </c>
    </row>
    <row r="894" spans="1:31">
      <c r="A894" t="s">
        <v>36711</v>
      </c>
      <c r="B894" t="s">
        <v>36711</v>
      </c>
      <c r="C894" t="s">
        <v>36712</v>
      </c>
      <c r="D894" t="s">
        <v>36713</v>
      </c>
      <c r="E894" t="s">
        <v>373</v>
      </c>
      <c r="F894" t="s">
        <v>589</v>
      </c>
      <c r="G894" t="s">
        <v>612</v>
      </c>
      <c r="J894" t="s">
        <v>613</v>
      </c>
      <c r="K894" t="s">
        <v>3985</v>
      </c>
      <c r="L894" t="s">
        <v>632</v>
      </c>
      <c r="M894" t="s">
        <v>633</v>
      </c>
      <c r="O894" t="s">
        <v>373</v>
      </c>
      <c r="P894">
        <v>1</v>
      </c>
      <c r="Q894" t="s">
        <v>617</v>
      </c>
      <c r="R894">
        <v>17.99</v>
      </c>
      <c r="Z894" t="s">
        <v>8954</v>
      </c>
      <c r="AA894" t="s">
        <v>40</v>
      </c>
      <c r="AB894" t="s">
        <v>36714</v>
      </c>
      <c r="AC894" t="s">
        <v>172</v>
      </c>
      <c r="AE894" t="b">
        <v>0</v>
      </c>
    </row>
    <row r="895" spans="1:31">
      <c r="A895" t="s">
        <v>36715</v>
      </c>
      <c r="B895" t="s">
        <v>36715</v>
      </c>
      <c r="C895" t="s">
        <v>36716</v>
      </c>
      <c r="D895" t="s">
        <v>36717</v>
      </c>
      <c r="E895" t="s">
        <v>373</v>
      </c>
      <c r="F895" t="s">
        <v>589</v>
      </c>
      <c r="G895" t="s">
        <v>612</v>
      </c>
      <c r="J895" t="s">
        <v>613</v>
      </c>
      <c r="K895" t="s">
        <v>30941</v>
      </c>
      <c r="L895" t="s">
        <v>1919</v>
      </c>
      <c r="M895" t="s">
        <v>1920</v>
      </c>
      <c r="O895" t="s">
        <v>373</v>
      </c>
      <c r="P895">
        <v>1</v>
      </c>
      <c r="Q895" t="s">
        <v>617</v>
      </c>
      <c r="R895">
        <v>14.99</v>
      </c>
      <c r="Z895" t="s">
        <v>36718</v>
      </c>
      <c r="AA895" t="s">
        <v>18142</v>
      </c>
      <c r="AB895">
        <v>81005</v>
      </c>
      <c r="AC895" t="s">
        <v>172</v>
      </c>
      <c r="AE895" t="b">
        <v>0</v>
      </c>
    </row>
    <row r="896" spans="1:31">
      <c r="A896" t="s">
        <v>36719</v>
      </c>
      <c r="B896" t="s">
        <v>36719</v>
      </c>
      <c r="C896" t="s">
        <v>36720</v>
      </c>
      <c r="D896" t="s">
        <v>36721</v>
      </c>
      <c r="E896" t="s">
        <v>373</v>
      </c>
      <c r="F896" t="s">
        <v>589</v>
      </c>
      <c r="G896" t="s">
        <v>612</v>
      </c>
      <c r="J896" t="s">
        <v>613</v>
      </c>
      <c r="K896" t="s">
        <v>427</v>
      </c>
      <c r="L896" t="s">
        <v>428</v>
      </c>
      <c r="M896" t="s">
        <v>429</v>
      </c>
      <c r="O896" t="s">
        <v>373</v>
      </c>
      <c r="P896">
        <v>1</v>
      </c>
      <c r="Q896" t="s">
        <v>617</v>
      </c>
      <c r="R896">
        <v>13.99</v>
      </c>
      <c r="Z896" t="s">
        <v>36722</v>
      </c>
      <c r="AA896" t="s">
        <v>39</v>
      </c>
      <c r="AB896" t="s">
        <v>36723</v>
      </c>
      <c r="AC896" t="s">
        <v>172</v>
      </c>
      <c r="AE896" t="b">
        <v>0</v>
      </c>
    </row>
    <row r="897" spans="1:31">
      <c r="A897" t="s">
        <v>36724</v>
      </c>
      <c r="B897" t="s">
        <v>36724</v>
      </c>
      <c r="C897" t="s">
        <v>36725</v>
      </c>
      <c r="D897" t="s">
        <v>36726</v>
      </c>
      <c r="E897" t="s">
        <v>373</v>
      </c>
      <c r="F897" t="s">
        <v>589</v>
      </c>
      <c r="G897" t="s">
        <v>612</v>
      </c>
      <c r="J897" t="s">
        <v>613</v>
      </c>
      <c r="K897" t="s">
        <v>30959</v>
      </c>
      <c r="L897" t="s">
        <v>11612</v>
      </c>
      <c r="M897" t="s">
        <v>11613</v>
      </c>
      <c r="O897" t="s">
        <v>373</v>
      </c>
      <c r="P897">
        <v>2</v>
      </c>
      <c r="Q897" t="s">
        <v>617</v>
      </c>
      <c r="R897">
        <v>31.98</v>
      </c>
      <c r="Z897" t="s">
        <v>36727</v>
      </c>
      <c r="AA897" t="s">
        <v>36</v>
      </c>
      <c r="AB897" t="s">
        <v>36728</v>
      </c>
      <c r="AC897" t="s">
        <v>172</v>
      </c>
      <c r="AE897" t="b">
        <v>0</v>
      </c>
    </row>
    <row r="898" spans="1:31">
      <c r="A898" t="s">
        <v>36729</v>
      </c>
      <c r="B898" t="s">
        <v>36729</v>
      </c>
      <c r="C898" t="s">
        <v>36730</v>
      </c>
      <c r="D898" t="s">
        <v>36731</v>
      </c>
      <c r="E898" t="s">
        <v>373</v>
      </c>
      <c r="F898" t="s">
        <v>589</v>
      </c>
      <c r="G898" t="s">
        <v>612</v>
      </c>
      <c r="J898" t="s">
        <v>613</v>
      </c>
      <c r="K898" t="s">
        <v>8507</v>
      </c>
      <c r="L898" t="s">
        <v>665</v>
      </c>
      <c r="M898" t="s">
        <v>666</v>
      </c>
      <c r="O898" t="s">
        <v>373</v>
      </c>
      <c r="P898">
        <v>1</v>
      </c>
      <c r="Q898" t="s">
        <v>617</v>
      </c>
      <c r="R898">
        <v>18.99</v>
      </c>
      <c r="Z898" t="s">
        <v>674</v>
      </c>
      <c r="AA898" t="s">
        <v>32</v>
      </c>
      <c r="AB898" t="s">
        <v>36732</v>
      </c>
      <c r="AC898" t="s">
        <v>172</v>
      </c>
      <c r="AE898" t="b">
        <v>0</v>
      </c>
    </row>
    <row r="899" spans="1:31">
      <c r="A899" t="s">
        <v>36733</v>
      </c>
      <c r="B899" t="s">
        <v>36733</v>
      </c>
      <c r="C899" t="s">
        <v>36734</v>
      </c>
      <c r="D899" t="s">
        <v>36735</v>
      </c>
      <c r="E899" t="s">
        <v>373</v>
      </c>
      <c r="F899" t="s">
        <v>589</v>
      </c>
      <c r="G899" t="s">
        <v>612</v>
      </c>
      <c r="J899" t="s">
        <v>613</v>
      </c>
      <c r="K899" t="s">
        <v>30470</v>
      </c>
      <c r="L899" t="s">
        <v>779</v>
      </c>
      <c r="M899" t="s">
        <v>780</v>
      </c>
      <c r="O899" t="s">
        <v>373</v>
      </c>
      <c r="P899">
        <v>1</v>
      </c>
      <c r="Q899" t="s">
        <v>617</v>
      </c>
      <c r="R899">
        <v>17.99</v>
      </c>
      <c r="Z899" t="s">
        <v>36452</v>
      </c>
      <c r="AA899" t="s">
        <v>275</v>
      </c>
      <c r="AB899">
        <v>50265</v>
      </c>
      <c r="AC899" t="s">
        <v>172</v>
      </c>
      <c r="AE899" t="b">
        <v>0</v>
      </c>
    </row>
    <row r="900" spans="1:31">
      <c r="A900" t="s">
        <v>36736</v>
      </c>
      <c r="B900" t="s">
        <v>36736</v>
      </c>
      <c r="C900" t="s">
        <v>36737</v>
      </c>
      <c r="D900" t="s">
        <v>36738</v>
      </c>
      <c r="E900" t="s">
        <v>373</v>
      </c>
      <c r="F900" t="s">
        <v>589</v>
      </c>
      <c r="G900" t="s">
        <v>612</v>
      </c>
      <c r="J900" t="s">
        <v>613</v>
      </c>
      <c r="K900" t="s">
        <v>515</v>
      </c>
      <c r="L900" t="s">
        <v>516</v>
      </c>
      <c r="M900" t="s">
        <v>517</v>
      </c>
      <c r="O900" t="s">
        <v>373</v>
      </c>
      <c r="P900">
        <v>1</v>
      </c>
      <c r="Q900" t="s">
        <v>617</v>
      </c>
      <c r="R900">
        <v>19.99</v>
      </c>
      <c r="Z900" t="s">
        <v>3532</v>
      </c>
      <c r="AA900" t="s">
        <v>24</v>
      </c>
      <c r="AB900" t="s">
        <v>36739</v>
      </c>
      <c r="AC900" t="s">
        <v>172</v>
      </c>
      <c r="AE900" t="b">
        <v>0</v>
      </c>
    </row>
    <row r="901" spans="1:31">
      <c r="A901" t="s">
        <v>36740</v>
      </c>
      <c r="B901" t="s">
        <v>36740</v>
      </c>
      <c r="C901" t="s">
        <v>36741</v>
      </c>
      <c r="D901" t="s">
        <v>36742</v>
      </c>
      <c r="E901" t="s">
        <v>373</v>
      </c>
      <c r="F901" t="s">
        <v>589</v>
      </c>
      <c r="G901" t="s">
        <v>612</v>
      </c>
      <c r="J901" t="s">
        <v>613</v>
      </c>
      <c r="K901" t="s">
        <v>31232</v>
      </c>
      <c r="L901" t="s">
        <v>15642</v>
      </c>
      <c r="M901" t="s">
        <v>808</v>
      </c>
      <c r="O901" t="s">
        <v>373</v>
      </c>
      <c r="P901">
        <v>1</v>
      </c>
      <c r="Q901" t="s">
        <v>617</v>
      </c>
      <c r="R901">
        <v>15.99</v>
      </c>
      <c r="Z901" t="s">
        <v>36743</v>
      </c>
      <c r="AA901" t="s">
        <v>1192</v>
      </c>
      <c r="AB901">
        <v>94547</v>
      </c>
      <c r="AC901" t="s">
        <v>172</v>
      </c>
      <c r="AE901" t="b">
        <v>0</v>
      </c>
    </row>
    <row r="902" spans="1:31">
      <c r="A902" t="s">
        <v>36744</v>
      </c>
      <c r="B902" t="s">
        <v>36744</v>
      </c>
      <c r="C902" t="s">
        <v>36745</v>
      </c>
      <c r="D902" t="s">
        <v>36746</v>
      </c>
      <c r="E902" t="s">
        <v>373</v>
      </c>
      <c r="F902" t="s">
        <v>589</v>
      </c>
      <c r="G902" t="s">
        <v>612</v>
      </c>
      <c r="J902" t="s">
        <v>613</v>
      </c>
      <c r="K902" t="s">
        <v>13404</v>
      </c>
      <c r="L902" t="s">
        <v>975</v>
      </c>
      <c r="M902" t="s">
        <v>485</v>
      </c>
      <c r="O902" t="s">
        <v>373</v>
      </c>
      <c r="P902">
        <v>1</v>
      </c>
      <c r="Q902" t="s">
        <v>617</v>
      </c>
      <c r="R902">
        <v>17.99</v>
      </c>
      <c r="Z902" t="s">
        <v>36747</v>
      </c>
      <c r="AA902" t="s">
        <v>295</v>
      </c>
      <c r="AB902">
        <v>33713</v>
      </c>
      <c r="AC902" t="s">
        <v>172</v>
      </c>
      <c r="AE902" t="b">
        <v>0</v>
      </c>
    </row>
    <row r="903" spans="1:31">
      <c r="A903" t="s">
        <v>36748</v>
      </c>
      <c r="B903" t="s">
        <v>36748</v>
      </c>
      <c r="C903" t="s">
        <v>36749</v>
      </c>
      <c r="D903" t="s">
        <v>36750</v>
      </c>
      <c r="E903" t="s">
        <v>373</v>
      </c>
      <c r="F903" t="s">
        <v>589</v>
      </c>
      <c r="G903" t="s">
        <v>612</v>
      </c>
      <c r="J903" t="s">
        <v>613</v>
      </c>
      <c r="K903" t="s">
        <v>24722</v>
      </c>
      <c r="L903" t="s">
        <v>1235</v>
      </c>
      <c r="M903" t="s">
        <v>560</v>
      </c>
      <c r="O903" t="s">
        <v>373</v>
      </c>
      <c r="P903">
        <v>1</v>
      </c>
      <c r="Q903" t="s">
        <v>617</v>
      </c>
      <c r="R903">
        <v>17.99</v>
      </c>
      <c r="Z903" t="s">
        <v>6188</v>
      </c>
      <c r="AA903" t="s">
        <v>229</v>
      </c>
      <c r="AB903">
        <v>85248</v>
      </c>
      <c r="AC903" t="s">
        <v>172</v>
      </c>
      <c r="AE903" t="b">
        <v>0</v>
      </c>
    </row>
    <row r="904" spans="1:31">
      <c r="A904" t="s">
        <v>36748</v>
      </c>
      <c r="B904" t="s">
        <v>36748</v>
      </c>
      <c r="C904" t="s">
        <v>36749</v>
      </c>
      <c r="D904" t="s">
        <v>36750</v>
      </c>
      <c r="E904" t="s">
        <v>373</v>
      </c>
      <c r="F904" t="s">
        <v>589</v>
      </c>
      <c r="G904" t="s">
        <v>612</v>
      </c>
      <c r="J904" t="s">
        <v>613</v>
      </c>
      <c r="K904" t="s">
        <v>30398</v>
      </c>
      <c r="L904" t="s">
        <v>1240</v>
      </c>
      <c r="M904" t="s">
        <v>546</v>
      </c>
      <c r="O904" t="s">
        <v>373</v>
      </c>
      <c r="P904">
        <v>1</v>
      </c>
      <c r="Q904" t="s">
        <v>617</v>
      </c>
      <c r="R904">
        <v>15.99</v>
      </c>
      <c r="Z904" t="s">
        <v>6188</v>
      </c>
      <c r="AA904" t="s">
        <v>229</v>
      </c>
      <c r="AB904">
        <v>85248</v>
      </c>
      <c r="AC904" t="s">
        <v>172</v>
      </c>
      <c r="AE904" t="b">
        <v>0</v>
      </c>
    </row>
    <row r="905" spans="1:31">
      <c r="A905" t="s">
        <v>36751</v>
      </c>
      <c r="B905" t="s">
        <v>36751</v>
      </c>
      <c r="C905" t="s">
        <v>36752</v>
      </c>
      <c r="D905" t="s">
        <v>36753</v>
      </c>
      <c r="E905" t="s">
        <v>373</v>
      </c>
      <c r="F905" t="s">
        <v>589</v>
      </c>
      <c r="G905" t="s">
        <v>612</v>
      </c>
      <c r="J905" t="s">
        <v>376</v>
      </c>
      <c r="K905" t="s">
        <v>8462</v>
      </c>
      <c r="L905" t="s">
        <v>2620</v>
      </c>
      <c r="M905" t="s">
        <v>2621</v>
      </c>
      <c r="O905" t="s">
        <v>373</v>
      </c>
      <c r="P905">
        <v>1</v>
      </c>
      <c r="Q905" t="s">
        <v>617</v>
      </c>
      <c r="R905">
        <v>18.99</v>
      </c>
      <c r="T905">
        <v>2.44</v>
      </c>
      <c r="Y905">
        <v>2.44</v>
      </c>
      <c r="Z905" t="s">
        <v>6813</v>
      </c>
      <c r="AA905" t="s">
        <v>22</v>
      </c>
      <c r="AB905" t="s">
        <v>36754</v>
      </c>
      <c r="AC905" t="s">
        <v>172</v>
      </c>
      <c r="AD905" t="s">
        <v>4114</v>
      </c>
      <c r="AE905" t="b">
        <v>0</v>
      </c>
    </row>
    <row r="906" spans="1:31">
      <c r="A906" t="s">
        <v>36755</v>
      </c>
      <c r="B906" t="s">
        <v>36755</v>
      </c>
      <c r="C906" t="s">
        <v>36756</v>
      </c>
      <c r="D906" t="s">
        <v>36757</v>
      </c>
      <c r="E906" t="s">
        <v>373</v>
      </c>
      <c r="F906" t="s">
        <v>589</v>
      </c>
      <c r="G906" t="s">
        <v>612</v>
      </c>
      <c r="J906" t="s">
        <v>731</v>
      </c>
      <c r="K906" t="s">
        <v>3978</v>
      </c>
      <c r="L906" t="s">
        <v>1392</v>
      </c>
      <c r="M906" t="s">
        <v>1393</v>
      </c>
      <c r="O906" t="s">
        <v>373</v>
      </c>
      <c r="P906">
        <v>1</v>
      </c>
      <c r="Q906" t="s">
        <v>617</v>
      </c>
      <c r="R906">
        <v>13.99</v>
      </c>
      <c r="T906">
        <v>5.99</v>
      </c>
      <c r="Z906" t="s">
        <v>16672</v>
      </c>
      <c r="AA906" t="s">
        <v>23</v>
      </c>
      <c r="AB906" t="s">
        <v>36758</v>
      </c>
      <c r="AC906" t="s">
        <v>172</v>
      </c>
      <c r="AE906" t="b">
        <v>0</v>
      </c>
    </row>
    <row r="907" spans="1:31">
      <c r="A907" t="s">
        <v>36759</v>
      </c>
      <c r="B907" t="s">
        <v>36759</v>
      </c>
      <c r="C907" t="s">
        <v>36760</v>
      </c>
      <c r="D907" t="s">
        <v>36761</v>
      </c>
      <c r="E907" t="s">
        <v>373</v>
      </c>
      <c r="F907" t="s">
        <v>589</v>
      </c>
      <c r="G907" t="s">
        <v>612</v>
      </c>
      <c r="J907" t="s">
        <v>613</v>
      </c>
      <c r="K907" t="s">
        <v>8507</v>
      </c>
      <c r="L907" t="s">
        <v>665</v>
      </c>
      <c r="M907" t="s">
        <v>666</v>
      </c>
      <c r="O907" t="s">
        <v>373</v>
      </c>
      <c r="P907">
        <v>1</v>
      </c>
      <c r="Q907" t="s">
        <v>617</v>
      </c>
      <c r="R907">
        <v>18.99</v>
      </c>
      <c r="Z907" t="s">
        <v>18569</v>
      </c>
      <c r="AA907" t="s">
        <v>24</v>
      </c>
      <c r="AB907" t="s">
        <v>34827</v>
      </c>
      <c r="AC907" t="s">
        <v>172</v>
      </c>
      <c r="AE907" t="b">
        <v>0</v>
      </c>
    </row>
    <row r="908" spans="1:31">
      <c r="A908" t="s">
        <v>36762</v>
      </c>
      <c r="B908" t="s">
        <v>36762</v>
      </c>
      <c r="C908" t="s">
        <v>36763</v>
      </c>
      <c r="D908" t="s">
        <v>36764</v>
      </c>
      <c r="E908" t="s">
        <v>373</v>
      </c>
      <c r="F908" t="s">
        <v>589</v>
      </c>
      <c r="G908" t="s">
        <v>612</v>
      </c>
      <c r="J908" t="s">
        <v>613</v>
      </c>
      <c r="K908" t="s">
        <v>427</v>
      </c>
      <c r="L908" t="s">
        <v>428</v>
      </c>
      <c r="M908" t="s">
        <v>429</v>
      </c>
      <c r="O908" t="s">
        <v>373</v>
      </c>
      <c r="P908">
        <v>1</v>
      </c>
      <c r="Q908" t="s">
        <v>617</v>
      </c>
      <c r="R908">
        <v>13.99</v>
      </c>
      <c r="Z908" t="s">
        <v>3126</v>
      </c>
      <c r="AA908" t="s">
        <v>62</v>
      </c>
      <c r="AB908" t="s">
        <v>36765</v>
      </c>
      <c r="AC908" t="s">
        <v>172</v>
      </c>
      <c r="AE908" t="b">
        <v>0</v>
      </c>
    </row>
    <row r="909" spans="1:31">
      <c r="A909" t="s">
        <v>36766</v>
      </c>
      <c r="B909" t="s">
        <v>36766</v>
      </c>
      <c r="C909" t="s">
        <v>36767</v>
      </c>
      <c r="D909" t="s">
        <v>36768</v>
      </c>
      <c r="E909" t="s">
        <v>373</v>
      </c>
      <c r="F909" t="s">
        <v>589</v>
      </c>
      <c r="G909" t="s">
        <v>612</v>
      </c>
      <c r="J909" t="s">
        <v>613</v>
      </c>
      <c r="K909" t="s">
        <v>8507</v>
      </c>
      <c r="L909" t="s">
        <v>665</v>
      </c>
      <c r="M909" t="s">
        <v>666</v>
      </c>
      <c r="O909" t="s">
        <v>373</v>
      </c>
      <c r="P909">
        <v>1</v>
      </c>
      <c r="Q909" t="s">
        <v>617</v>
      </c>
      <c r="R909">
        <v>18.99</v>
      </c>
      <c r="Z909" t="s">
        <v>4541</v>
      </c>
      <c r="AA909" t="s">
        <v>36</v>
      </c>
      <c r="AB909" t="s">
        <v>36769</v>
      </c>
      <c r="AC909" t="s">
        <v>172</v>
      </c>
      <c r="AE909" t="b">
        <v>0</v>
      </c>
    </row>
    <row r="910" spans="1:31">
      <c r="A910" t="s">
        <v>36770</v>
      </c>
      <c r="B910" t="s">
        <v>36770</v>
      </c>
      <c r="C910" t="s">
        <v>36771</v>
      </c>
      <c r="D910" t="s">
        <v>36772</v>
      </c>
      <c r="E910" t="s">
        <v>373</v>
      </c>
      <c r="F910" t="s">
        <v>589</v>
      </c>
      <c r="G910" t="s">
        <v>612</v>
      </c>
      <c r="J910" t="s">
        <v>613</v>
      </c>
      <c r="K910" t="s">
        <v>19131</v>
      </c>
      <c r="L910" t="s">
        <v>1123</v>
      </c>
      <c r="M910" t="s">
        <v>1124</v>
      </c>
      <c r="O910" t="s">
        <v>373</v>
      </c>
      <c r="P910">
        <v>1</v>
      </c>
      <c r="Q910" t="s">
        <v>617</v>
      </c>
      <c r="R910">
        <v>16.99</v>
      </c>
      <c r="Z910" t="s">
        <v>1130</v>
      </c>
      <c r="AA910" t="s">
        <v>28</v>
      </c>
      <c r="AB910" t="s">
        <v>36773</v>
      </c>
      <c r="AC910" t="s">
        <v>172</v>
      </c>
      <c r="AE910" t="b">
        <v>0</v>
      </c>
    </row>
    <row r="911" spans="1:31">
      <c r="A911" t="s">
        <v>36774</v>
      </c>
      <c r="B911" t="s">
        <v>36774</v>
      </c>
      <c r="C911" t="s">
        <v>36775</v>
      </c>
      <c r="D911" t="s">
        <v>36776</v>
      </c>
      <c r="E911" t="s">
        <v>373</v>
      </c>
      <c r="F911" t="s">
        <v>589</v>
      </c>
      <c r="G911" t="s">
        <v>612</v>
      </c>
      <c r="J911" t="s">
        <v>613</v>
      </c>
      <c r="K911" t="s">
        <v>3958</v>
      </c>
      <c r="L911" t="s">
        <v>3124</v>
      </c>
      <c r="M911" t="s">
        <v>3125</v>
      </c>
      <c r="O911" t="s">
        <v>373</v>
      </c>
      <c r="P911">
        <v>1</v>
      </c>
      <c r="Q911" t="s">
        <v>617</v>
      </c>
      <c r="R911">
        <v>14.99</v>
      </c>
      <c r="Z911" t="s">
        <v>12815</v>
      </c>
      <c r="AA911" t="s">
        <v>34</v>
      </c>
      <c r="AB911" t="s">
        <v>36777</v>
      </c>
      <c r="AC911" t="s">
        <v>172</v>
      </c>
      <c r="AE911" t="b">
        <v>0</v>
      </c>
    </row>
    <row r="912" spans="1:31">
      <c r="A912" t="s">
        <v>36778</v>
      </c>
      <c r="B912" t="s">
        <v>36778</v>
      </c>
      <c r="C912" t="s">
        <v>36779</v>
      </c>
      <c r="D912" t="s">
        <v>36780</v>
      </c>
      <c r="E912" t="s">
        <v>373</v>
      </c>
      <c r="F912" t="s">
        <v>589</v>
      </c>
      <c r="G912" t="s">
        <v>612</v>
      </c>
      <c r="J912" t="s">
        <v>613</v>
      </c>
      <c r="K912" t="s">
        <v>8063</v>
      </c>
      <c r="L912" t="s">
        <v>8064</v>
      </c>
      <c r="M912" t="s">
        <v>8065</v>
      </c>
      <c r="O912" t="s">
        <v>373</v>
      </c>
      <c r="P912">
        <v>1</v>
      </c>
      <c r="Q912" t="s">
        <v>617</v>
      </c>
      <c r="R912">
        <v>14.99</v>
      </c>
      <c r="Z912" t="s">
        <v>27346</v>
      </c>
      <c r="AA912" t="s">
        <v>65</v>
      </c>
      <c r="AB912" t="s">
        <v>27347</v>
      </c>
      <c r="AC912" t="s">
        <v>172</v>
      </c>
      <c r="AE912" t="b">
        <v>0</v>
      </c>
    </row>
    <row r="913" spans="1:31">
      <c r="A913" t="s">
        <v>36778</v>
      </c>
      <c r="B913" t="s">
        <v>36778</v>
      </c>
      <c r="C913" t="s">
        <v>36779</v>
      </c>
      <c r="D913" t="s">
        <v>36780</v>
      </c>
      <c r="E913" t="s">
        <v>373</v>
      </c>
      <c r="F913" t="s">
        <v>589</v>
      </c>
      <c r="G913" t="s">
        <v>612</v>
      </c>
      <c r="J913" t="s">
        <v>613</v>
      </c>
      <c r="K913" t="s">
        <v>30408</v>
      </c>
      <c r="L913" t="s">
        <v>13566</v>
      </c>
      <c r="M913" t="s">
        <v>9191</v>
      </c>
      <c r="O913" t="s">
        <v>373</v>
      </c>
      <c r="P913">
        <v>1</v>
      </c>
      <c r="Q913" t="s">
        <v>617</v>
      </c>
      <c r="R913">
        <v>15.99</v>
      </c>
      <c r="Z913" t="s">
        <v>27346</v>
      </c>
      <c r="AA913" t="s">
        <v>65</v>
      </c>
      <c r="AB913" t="s">
        <v>27347</v>
      </c>
      <c r="AC913" t="s">
        <v>172</v>
      </c>
      <c r="AE913" t="b">
        <v>0</v>
      </c>
    </row>
    <row r="914" spans="1:31">
      <c r="A914" t="s">
        <v>36781</v>
      </c>
      <c r="B914" t="s">
        <v>36781</v>
      </c>
      <c r="C914" t="s">
        <v>36782</v>
      </c>
      <c r="D914" t="s">
        <v>36783</v>
      </c>
      <c r="E914" t="s">
        <v>373</v>
      </c>
      <c r="F914" t="s">
        <v>589</v>
      </c>
      <c r="G914" t="s">
        <v>612</v>
      </c>
      <c r="J914" t="s">
        <v>613</v>
      </c>
      <c r="K914" t="s">
        <v>5818</v>
      </c>
      <c r="L914" t="s">
        <v>963</v>
      </c>
      <c r="M914" t="s">
        <v>964</v>
      </c>
      <c r="O914" t="s">
        <v>373</v>
      </c>
      <c r="P914">
        <v>1</v>
      </c>
      <c r="Q914" t="s">
        <v>617</v>
      </c>
      <c r="R914">
        <v>16.99</v>
      </c>
      <c r="Z914" t="s">
        <v>33854</v>
      </c>
      <c r="AA914" t="s">
        <v>24</v>
      </c>
      <c r="AB914" t="s">
        <v>36784</v>
      </c>
      <c r="AC914" t="s">
        <v>172</v>
      </c>
      <c r="AE914" t="b">
        <v>0</v>
      </c>
    </row>
    <row r="915" spans="1:31">
      <c r="A915" t="s">
        <v>36785</v>
      </c>
      <c r="B915" t="s">
        <v>36785</v>
      </c>
      <c r="C915" t="s">
        <v>36786</v>
      </c>
      <c r="D915" t="s">
        <v>36787</v>
      </c>
      <c r="E915" t="s">
        <v>373</v>
      </c>
      <c r="F915" t="s">
        <v>589</v>
      </c>
      <c r="G915" t="s">
        <v>612</v>
      </c>
      <c r="J915" t="s">
        <v>731</v>
      </c>
      <c r="K915" t="s">
        <v>30223</v>
      </c>
      <c r="L915" t="s">
        <v>872</v>
      </c>
      <c r="M915" t="s">
        <v>873</v>
      </c>
      <c r="O915" t="s">
        <v>373</v>
      </c>
      <c r="P915">
        <v>1</v>
      </c>
      <c r="Q915" t="s">
        <v>617</v>
      </c>
      <c r="R915">
        <v>17.99</v>
      </c>
      <c r="T915">
        <v>5.99</v>
      </c>
      <c r="Z915" t="s">
        <v>268</v>
      </c>
      <c r="AA915" t="s">
        <v>23</v>
      </c>
      <c r="AB915" t="s">
        <v>36788</v>
      </c>
      <c r="AC915" t="s">
        <v>172</v>
      </c>
      <c r="AE915" t="b">
        <v>0</v>
      </c>
    </row>
    <row r="916" spans="1:31">
      <c r="A916" t="s">
        <v>36789</v>
      </c>
      <c r="C916" t="s">
        <v>36790</v>
      </c>
      <c r="D916" t="s">
        <v>36791</v>
      </c>
      <c r="E916" t="s">
        <v>373</v>
      </c>
      <c r="F916" t="s">
        <v>374</v>
      </c>
      <c r="G916" t="s">
        <v>612</v>
      </c>
      <c r="J916" t="s">
        <v>376</v>
      </c>
      <c r="K916" t="s">
        <v>3966</v>
      </c>
      <c r="L916" t="s">
        <v>920</v>
      </c>
      <c r="M916" t="s">
        <v>921</v>
      </c>
      <c r="N916">
        <v>1</v>
      </c>
      <c r="O916" t="s">
        <v>373</v>
      </c>
      <c r="P916">
        <v>1</v>
      </c>
      <c r="Q916" t="s">
        <v>617</v>
      </c>
      <c r="R916">
        <v>14.99</v>
      </c>
      <c r="T916">
        <v>0</v>
      </c>
      <c r="V916">
        <v>0</v>
      </c>
      <c r="Z916" t="s">
        <v>36792</v>
      </c>
      <c r="AA916" t="s">
        <v>65</v>
      </c>
      <c r="AB916">
        <v>5059</v>
      </c>
      <c r="AC916" t="s">
        <v>172</v>
      </c>
      <c r="AE916" t="b">
        <v>0</v>
      </c>
    </row>
    <row r="917" spans="1:31">
      <c r="A917" t="s">
        <v>36793</v>
      </c>
      <c r="B917" t="s">
        <v>36793</v>
      </c>
      <c r="C917" t="s">
        <v>36794</v>
      </c>
      <c r="D917" t="s">
        <v>36795</v>
      </c>
      <c r="E917" t="s">
        <v>373</v>
      </c>
      <c r="F917" t="s">
        <v>589</v>
      </c>
      <c r="G917" t="s">
        <v>612</v>
      </c>
      <c r="J917" t="s">
        <v>613</v>
      </c>
      <c r="K917" t="s">
        <v>24694</v>
      </c>
      <c r="L917" t="s">
        <v>3444</v>
      </c>
      <c r="M917" t="s">
        <v>3445</v>
      </c>
      <c r="O917" t="s">
        <v>373</v>
      </c>
      <c r="P917">
        <v>1</v>
      </c>
      <c r="Q917" t="s">
        <v>617</v>
      </c>
      <c r="R917">
        <v>16.99</v>
      </c>
      <c r="Z917" t="s">
        <v>2139</v>
      </c>
      <c r="AA917" t="s">
        <v>26</v>
      </c>
      <c r="AB917" t="s">
        <v>36796</v>
      </c>
      <c r="AC917" t="s">
        <v>172</v>
      </c>
      <c r="AE917" t="b">
        <v>0</v>
      </c>
    </row>
    <row r="918" spans="1:31">
      <c r="A918" t="s">
        <v>36797</v>
      </c>
      <c r="B918" t="s">
        <v>36797</v>
      </c>
      <c r="C918" t="s">
        <v>36798</v>
      </c>
      <c r="D918" t="s">
        <v>36799</v>
      </c>
      <c r="E918" t="s">
        <v>373</v>
      </c>
      <c r="F918" t="s">
        <v>589</v>
      </c>
      <c r="G918" t="s">
        <v>612</v>
      </c>
      <c r="J918" t="s">
        <v>613</v>
      </c>
      <c r="K918" t="s">
        <v>3978</v>
      </c>
      <c r="L918" t="s">
        <v>1392</v>
      </c>
      <c r="M918" t="s">
        <v>1393</v>
      </c>
      <c r="O918" t="s">
        <v>373</v>
      </c>
      <c r="P918">
        <v>1</v>
      </c>
      <c r="Q918" t="s">
        <v>617</v>
      </c>
      <c r="R918">
        <v>13.99</v>
      </c>
      <c r="Z918" t="s">
        <v>36800</v>
      </c>
      <c r="AA918" t="s">
        <v>58</v>
      </c>
      <c r="AB918" t="s">
        <v>36801</v>
      </c>
      <c r="AC918" t="s">
        <v>172</v>
      </c>
      <c r="AE918" t="b">
        <v>0</v>
      </c>
    </row>
    <row r="919" spans="1:31">
      <c r="A919" t="s">
        <v>36802</v>
      </c>
      <c r="B919" t="s">
        <v>36802</v>
      </c>
      <c r="C919" t="s">
        <v>36803</v>
      </c>
      <c r="D919" t="s">
        <v>36804</v>
      </c>
      <c r="E919" t="s">
        <v>373</v>
      </c>
      <c r="F919" t="s">
        <v>589</v>
      </c>
      <c r="G919" t="s">
        <v>612</v>
      </c>
      <c r="J919" t="s">
        <v>613</v>
      </c>
      <c r="K919" t="s">
        <v>8483</v>
      </c>
      <c r="L919" t="s">
        <v>1405</v>
      </c>
      <c r="M919" t="s">
        <v>1406</v>
      </c>
      <c r="O919" t="s">
        <v>373</v>
      </c>
      <c r="P919">
        <v>1</v>
      </c>
      <c r="Q919" t="s">
        <v>617</v>
      </c>
      <c r="R919">
        <v>16.99</v>
      </c>
      <c r="Z919" t="s">
        <v>12089</v>
      </c>
      <c r="AA919" t="s">
        <v>22</v>
      </c>
      <c r="AB919" t="s">
        <v>36805</v>
      </c>
      <c r="AC919" t="s">
        <v>172</v>
      </c>
      <c r="AE919" t="b">
        <v>0</v>
      </c>
    </row>
    <row r="920" spans="1:31">
      <c r="A920" t="s">
        <v>36806</v>
      </c>
      <c r="B920" t="s">
        <v>36806</v>
      </c>
      <c r="C920" t="s">
        <v>36807</v>
      </c>
      <c r="D920" t="s">
        <v>36808</v>
      </c>
      <c r="E920" t="s">
        <v>373</v>
      </c>
      <c r="F920" t="s">
        <v>589</v>
      </c>
      <c r="G920" t="s">
        <v>612</v>
      </c>
      <c r="J920" t="s">
        <v>613</v>
      </c>
      <c r="K920" t="s">
        <v>4003</v>
      </c>
      <c r="L920" t="s">
        <v>600</v>
      </c>
      <c r="M920" t="s">
        <v>601</v>
      </c>
      <c r="O920" t="s">
        <v>373</v>
      </c>
      <c r="P920">
        <v>1</v>
      </c>
      <c r="Q920" t="s">
        <v>617</v>
      </c>
      <c r="R920">
        <v>16.99</v>
      </c>
      <c r="Z920" t="s">
        <v>36655</v>
      </c>
      <c r="AA920" t="s">
        <v>48</v>
      </c>
      <c r="AB920" t="s">
        <v>36809</v>
      </c>
      <c r="AC920" t="s">
        <v>172</v>
      </c>
      <c r="AE920" t="b">
        <v>0</v>
      </c>
    </row>
    <row r="921" spans="1:31">
      <c r="A921" t="s">
        <v>36810</v>
      </c>
      <c r="B921" t="s">
        <v>36810</v>
      </c>
      <c r="C921" t="s">
        <v>36811</v>
      </c>
      <c r="D921" t="s">
        <v>36812</v>
      </c>
      <c r="E921" t="s">
        <v>373</v>
      </c>
      <c r="F921" t="s">
        <v>589</v>
      </c>
      <c r="G921" t="s">
        <v>612</v>
      </c>
      <c r="J921" t="s">
        <v>731</v>
      </c>
      <c r="K921" t="s">
        <v>3062</v>
      </c>
      <c r="L921" t="s">
        <v>672</v>
      </c>
      <c r="M921" t="s">
        <v>673</v>
      </c>
      <c r="O921" t="s">
        <v>373</v>
      </c>
      <c r="P921">
        <v>1</v>
      </c>
      <c r="Q921" t="s">
        <v>617</v>
      </c>
      <c r="R921">
        <v>17.99</v>
      </c>
      <c r="T921">
        <v>5.99</v>
      </c>
      <c r="Z921" t="s">
        <v>2277</v>
      </c>
      <c r="AA921" t="s">
        <v>267</v>
      </c>
      <c r="AB921">
        <v>60660</v>
      </c>
      <c r="AC921" t="s">
        <v>172</v>
      </c>
      <c r="AE921" t="b">
        <v>0</v>
      </c>
    </row>
    <row r="922" spans="1:31">
      <c r="A922" t="s">
        <v>36813</v>
      </c>
      <c r="B922" t="s">
        <v>36813</v>
      </c>
      <c r="C922" t="s">
        <v>36814</v>
      </c>
      <c r="D922" t="s">
        <v>36815</v>
      </c>
      <c r="E922" t="s">
        <v>435</v>
      </c>
      <c r="F922" t="s">
        <v>589</v>
      </c>
      <c r="G922" t="s">
        <v>612</v>
      </c>
      <c r="J922" t="s">
        <v>613</v>
      </c>
      <c r="K922" t="s">
        <v>8442</v>
      </c>
      <c r="L922" t="s">
        <v>1775</v>
      </c>
      <c r="M922" t="s">
        <v>1776</v>
      </c>
      <c r="O922" t="s">
        <v>435</v>
      </c>
      <c r="P922">
        <v>0</v>
      </c>
      <c r="Z922" t="s">
        <v>3735</v>
      </c>
      <c r="AA922" t="s">
        <v>22</v>
      </c>
      <c r="AB922" t="s">
        <v>36816</v>
      </c>
      <c r="AC922" t="s">
        <v>172</v>
      </c>
      <c r="AE922" t="b">
        <v>0</v>
      </c>
    </row>
    <row r="923" spans="1:31">
      <c r="A923" t="s">
        <v>36817</v>
      </c>
      <c r="B923" t="s">
        <v>36817</v>
      </c>
      <c r="C923" t="s">
        <v>36818</v>
      </c>
      <c r="D923" t="s">
        <v>36819</v>
      </c>
      <c r="E923" t="s">
        <v>373</v>
      </c>
      <c r="F923" t="s">
        <v>589</v>
      </c>
      <c r="G923" t="s">
        <v>612</v>
      </c>
      <c r="J923" t="s">
        <v>613</v>
      </c>
      <c r="K923" t="s">
        <v>30744</v>
      </c>
      <c r="L923" t="s">
        <v>9703</v>
      </c>
      <c r="M923" t="s">
        <v>9704</v>
      </c>
      <c r="O923" t="s">
        <v>373</v>
      </c>
      <c r="P923">
        <v>1</v>
      </c>
      <c r="Q923" t="s">
        <v>617</v>
      </c>
      <c r="R923">
        <v>15.99</v>
      </c>
      <c r="Z923" t="s">
        <v>2277</v>
      </c>
      <c r="AA923" t="s">
        <v>28</v>
      </c>
      <c r="AB923">
        <v>60610</v>
      </c>
      <c r="AC923" t="s">
        <v>172</v>
      </c>
      <c r="AE923" t="b">
        <v>0</v>
      </c>
    </row>
    <row r="924" spans="1:31">
      <c r="A924" t="s">
        <v>36820</v>
      </c>
      <c r="B924" t="s">
        <v>36820</v>
      </c>
      <c r="C924" t="s">
        <v>36821</v>
      </c>
      <c r="D924" t="s">
        <v>36822</v>
      </c>
      <c r="E924" t="s">
        <v>373</v>
      </c>
      <c r="F924" t="s">
        <v>589</v>
      </c>
      <c r="G924" t="s">
        <v>612</v>
      </c>
      <c r="J924" t="s">
        <v>731</v>
      </c>
      <c r="K924" t="s">
        <v>427</v>
      </c>
      <c r="L924" t="s">
        <v>428</v>
      </c>
      <c r="M924" t="s">
        <v>429</v>
      </c>
      <c r="O924" t="s">
        <v>373</v>
      </c>
      <c r="P924">
        <v>1</v>
      </c>
      <c r="Q924" t="s">
        <v>617</v>
      </c>
      <c r="R924">
        <v>13.99</v>
      </c>
      <c r="T924">
        <v>5.99</v>
      </c>
      <c r="Z924" t="s">
        <v>36823</v>
      </c>
      <c r="AA924" t="s">
        <v>40</v>
      </c>
      <c r="AB924">
        <v>47331</v>
      </c>
      <c r="AC924" t="s">
        <v>172</v>
      </c>
      <c r="AE924" t="b">
        <v>0</v>
      </c>
    </row>
    <row r="925" spans="1:31">
      <c r="A925" t="s">
        <v>36824</v>
      </c>
      <c r="B925" t="s">
        <v>36824</v>
      </c>
      <c r="C925" t="s">
        <v>36825</v>
      </c>
      <c r="D925" t="s">
        <v>36826</v>
      </c>
      <c r="E925" t="s">
        <v>373</v>
      </c>
      <c r="F925" t="s">
        <v>589</v>
      </c>
      <c r="G925" t="s">
        <v>612</v>
      </c>
      <c r="J925" t="s">
        <v>613</v>
      </c>
      <c r="K925" t="s">
        <v>4009</v>
      </c>
      <c r="L925" t="s">
        <v>1716</v>
      </c>
      <c r="M925" t="s">
        <v>1717</v>
      </c>
      <c r="O925" t="s">
        <v>373</v>
      </c>
      <c r="P925">
        <v>1</v>
      </c>
      <c r="Q925" t="s">
        <v>617</v>
      </c>
      <c r="R925">
        <v>16.99</v>
      </c>
      <c r="Z925" t="s">
        <v>6483</v>
      </c>
      <c r="AA925" t="s">
        <v>27</v>
      </c>
      <c r="AB925" t="s">
        <v>36827</v>
      </c>
      <c r="AC925" t="s">
        <v>172</v>
      </c>
      <c r="AE925" t="b">
        <v>0</v>
      </c>
    </row>
    <row r="926" spans="1:31">
      <c r="A926" t="s">
        <v>36828</v>
      </c>
      <c r="B926" t="s">
        <v>36828</v>
      </c>
      <c r="C926" t="s">
        <v>36829</v>
      </c>
      <c r="D926" t="s">
        <v>36830</v>
      </c>
      <c r="E926" t="s">
        <v>373</v>
      </c>
      <c r="F926" t="s">
        <v>589</v>
      </c>
      <c r="G926" t="s">
        <v>612</v>
      </c>
      <c r="J926" t="s">
        <v>613</v>
      </c>
      <c r="K926" t="s">
        <v>36097</v>
      </c>
      <c r="L926" t="s">
        <v>5943</v>
      </c>
      <c r="M926" t="s">
        <v>5944</v>
      </c>
      <c r="O926" t="s">
        <v>373</v>
      </c>
      <c r="P926">
        <v>1</v>
      </c>
      <c r="Q926" t="s">
        <v>617</v>
      </c>
      <c r="R926">
        <v>14.99</v>
      </c>
      <c r="Z926" t="s">
        <v>1527</v>
      </c>
      <c r="AA926" t="s">
        <v>22</v>
      </c>
      <c r="AB926" t="s">
        <v>36831</v>
      </c>
      <c r="AC926" t="s">
        <v>172</v>
      </c>
      <c r="AE926" t="b">
        <v>0</v>
      </c>
    </row>
    <row r="927" spans="1:31">
      <c r="A927" t="s">
        <v>36832</v>
      </c>
      <c r="B927" t="s">
        <v>36832</v>
      </c>
      <c r="C927" t="s">
        <v>36833</v>
      </c>
      <c r="D927" t="s">
        <v>36834</v>
      </c>
      <c r="E927" t="s">
        <v>373</v>
      </c>
      <c r="F927" t="s">
        <v>589</v>
      </c>
      <c r="G927" t="s">
        <v>612</v>
      </c>
      <c r="J927" t="s">
        <v>376</v>
      </c>
      <c r="K927" t="s">
        <v>8478</v>
      </c>
      <c r="L927" t="s">
        <v>904</v>
      </c>
      <c r="M927" t="s">
        <v>905</v>
      </c>
      <c r="O927" t="s">
        <v>373</v>
      </c>
      <c r="P927">
        <v>1</v>
      </c>
      <c r="Q927" t="s">
        <v>617</v>
      </c>
      <c r="R927">
        <v>16.99</v>
      </c>
      <c r="Z927" t="s">
        <v>1670</v>
      </c>
      <c r="AA927" t="s">
        <v>47</v>
      </c>
      <c r="AB927" t="s">
        <v>36835</v>
      </c>
      <c r="AC927" t="s">
        <v>172</v>
      </c>
      <c r="AE927" t="b">
        <v>0</v>
      </c>
    </row>
    <row r="928" spans="1:31">
      <c r="A928" t="s">
        <v>36836</v>
      </c>
      <c r="B928" t="s">
        <v>36836</v>
      </c>
      <c r="C928" t="s">
        <v>36837</v>
      </c>
      <c r="D928" t="s">
        <v>36838</v>
      </c>
      <c r="E928" t="s">
        <v>435</v>
      </c>
      <c r="F928" t="s">
        <v>589</v>
      </c>
      <c r="G928" t="s">
        <v>612</v>
      </c>
      <c r="J928" t="s">
        <v>376</v>
      </c>
      <c r="K928" t="s">
        <v>8478</v>
      </c>
      <c r="L928" t="s">
        <v>904</v>
      </c>
      <c r="M928" t="s">
        <v>905</v>
      </c>
      <c r="O928" t="s">
        <v>435</v>
      </c>
      <c r="P928">
        <v>0</v>
      </c>
      <c r="Z928" t="s">
        <v>1670</v>
      </c>
      <c r="AA928" t="s">
        <v>47</v>
      </c>
      <c r="AB928" t="s">
        <v>36835</v>
      </c>
      <c r="AC928" t="s">
        <v>172</v>
      </c>
      <c r="AE928" t="b">
        <v>0</v>
      </c>
    </row>
    <row r="929" spans="1:31">
      <c r="A929" t="s">
        <v>36839</v>
      </c>
      <c r="B929" t="s">
        <v>36839</v>
      </c>
      <c r="C929" t="s">
        <v>36840</v>
      </c>
      <c r="D929" t="s">
        <v>36841</v>
      </c>
      <c r="E929" t="s">
        <v>435</v>
      </c>
      <c r="F929" t="s">
        <v>589</v>
      </c>
      <c r="G929" t="s">
        <v>612</v>
      </c>
      <c r="J929" t="s">
        <v>613</v>
      </c>
      <c r="K929" t="s">
        <v>30970</v>
      </c>
      <c r="L929" t="s">
        <v>2228</v>
      </c>
      <c r="M929" t="s">
        <v>2229</v>
      </c>
      <c r="O929" t="s">
        <v>435</v>
      </c>
      <c r="P929">
        <v>0</v>
      </c>
      <c r="Z929" t="s">
        <v>1527</v>
      </c>
      <c r="AA929" t="s">
        <v>22</v>
      </c>
      <c r="AB929" t="s">
        <v>36831</v>
      </c>
      <c r="AC929" t="s">
        <v>172</v>
      </c>
      <c r="AE929" t="b">
        <v>0</v>
      </c>
    </row>
    <row r="930" spans="1:31">
      <c r="A930" t="s">
        <v>36842</v>
      </c>
      <c r="B930" t="s">
        <v>36842</v>
      </c>
      <c r="C930" t="s">
        <v>36843</v>
      </c>
      <c r="D930" t="s">
        <v>36844</v>
      </c>
      <c r="E930" t="s">
        <v>373</v>
      </c>
      <c r="F930" t="s">
        <v>589</v>
      </c>
      <c r="G930" t="s">
        <v>612</v>
      </c>
      <c r="J930" t="s">
        <v>613</v>
      </c>
      <c r="K930" t="s">
        <v>30382</v>
      </c>
      <c r="L930" t="s">
        <v>701</v>
      </c>
      <c r="M930" t="s">
        <v>702</v>
      </c>
      <c r="O930" t="s">
        <v>373</v>
      </c>
      <c r="P930">
        <v>1</v>
      </c>
      <c r="Q930" t="s">
        <v>617</v>
      </c>
      <c r="R930">
        <v>14.99</v>
      </c>
      <c r="Z930" t="s">
        <v>4763</v>
      </c>
      <c r="AA930" t="s">
        <v>22</v>
      </c>
      <c r="AB930" t="s">
        <v>18434</v>
      </c>
      <c r="AC930" t="s">
        <v>172</v>
      </c>
      <c r="AE930" t="b">
        <v>0</v>
      </c>
    </row>
    <row r="931" spans="1:31">
      <c r="A931" t="s">
        <v>36845</v>
      </c>
      <c r="B931" t="s">
        <v>36845</v>
      </c>
      <c r="C931" t="s">
        <v>36846</v>
      </c>
      <c r="D931" t="s">
        <v>36847</v>
      </c>
      <c r="E931" t="s">
        <v>373</v>
      </c>
      <c r="F931" t="s">
        <v>589</v>
      </c>
      <c r="G931" t="s">
        <v>612</v>
      </c>
      <c r="J931" t="s">
        <v>613</v>
      </c>
      <c r="K931" t="s">
        <v>6906</v>
      </c>
      <c r="L931" t="s">
        <v>6907</v>
      </c>
      <c r="M931" t="s">
        <v>6908</v>
      </c>
      <c r="O931" t="s">
        <v>373</v>
      </c>
      <c r="P931">
        <v>1</v>
      </c>
      <c r="Q931" t="s">
        <v>617</v>
      </c>
      <c r="R931">
        <v>14.99</v>
      </c>
      <c r="Z931" t="s">
        <v>1244</v>
      </c>
      <c r="AA931" t="s">
        <v>38</v>
      </c>
      <c r="AB931" t="s">
        <v>36848</v>
      </c>
      <c r="AC931" t="s">
        <v>172</v>
      </c>
      <c r="AE931" t="b">
        <v>0</v>
      </c>
    </row>
    <row r="932" spans="1:31">
      <c r="A932" t="s">
        <v>36849</v>
      </c>
      <c r="B932" t="s">
        <v>36849</v>
      </c>
      <c r="C932" t="s">
        <v>36850</v>
      </c>
      <c r="D932" t="s">
        <v>36851</v>
      </c>
      <c r="E932" t="s">
        <v>373</v>
      </c>
      <c r="F932" t="s">
        <v>589</v>
      </c>
      <c r="G932" t="s">
        <v>612</v>
      </c>
      <c r="J932" t="s">
        <v>613</v>
      </c>
      <c r="K932" t="s">
        <v>8379</v>
      </c>
      <c r="L932" t="s">
        <v>1076</v>
      </c>
      <c r="M932" t="s">
        <v>1077</v>
      </c>
      <c r="O932" t="s">
        <v>373</v>
      </c>
      <c r="P932">
        <v>1</v>
      </c>
      <c r="Q932" t="s">
        <v>617</v>
      </c>
      <c r="R932">
        <v>16.99</v>
      </c>
      <c r="Z932" t="s">
        <v>17366</v>
      </c>
      <c r="AA932" t="s">
        <v>26</v>
      </c>
      <c r="AB932" t="s">
        <v>30542</v>
      </c>
      <c r="AC932" t="s">
        <v>172</v>
      </c>
      <c r="AE932" t="b">
        <v>0</v>
      </c>
    </row>
    <row r="933" spans="1:31">
      <c r="A933" t="s">
        <v>36852</v>
      </c>
      <c r="B933" t="s">
        <v>36852</v>
      </c>
      <c r="C933" t="s">
        <v>36853</v>
      </c>
      <c r="D933" t="s">
        <v>36854</v>
      </c>
      <c r="E933" t="s">
        <v>373</v>
      </c>
      <c r="F933" t="s">
        <v>589</v>
      </c>
      <c r="G933" t="s">
        <v>612</v>
      </c>
      <c r="J933" t="s">
        <v>376</v>
      </c>
      <c r="K933" t="s">
        <v>30403</v>
      </c>
      <c r="L933" t="s">
        <v>686</v>
      </c>
      <c r="M933" t="s">
        <v>687</v>
      </c>
      <c r="O933" t="s">
        <v>373</v>
      </c>
      <c r="P933">
        <v>1</v>
      </c>
      <c r="Q933" t="s">
        <v>617</v>
      </c>
      <c r="R933">
        <v>13.99</v>
      </c>
      <c r="T933">
        <v>3.48</v>
      </c>
      <c r="Y933">
        <v>3.48</v>
      </c>
      <c r="Z933" t="s">
        <v>15404</v>
      </c>
      <c r="AA933" t="s">
        <v>24</v>
      </c>
      <c r="AB933" t="s">
        <v>36855</v>
      </c>
      <c r="AC933" t="s">
        <v>172</v>
      </c>
      <c r="AD933" t="s">
        <v>4114</v>
      </c>
      <c r="AE933" t="b">
        <v>0</v>
      </c>
    </row>
    <row r="934" spans="1:31">
      <c r="A934" t="s">
        <v>36856</v>
      </c>
      <c r="B934" t="s">
        <v>36856</v>
      </c>
      <c r="C934" t="s">
        <v>36857</v>
      </c>
      <c r="D934" t="s">
        <v>36858</v>
      </c>
      <c r="E934" t="s">
        <v>373</v>
      </c>
      <c r="F934" t="s">
        <v>589</v>
      </c>
      <c r="G934" t="s">
        <v>612</v>
      </c>
      <c r="J934" t="s">
        <v>613</v>
      </c>
      <c r="K934" t="s">
        <v>15146</v>
      </c>
      <c r="L934" t="s">
        <v>15147</v>
      </c>
      <c r="M934" t="s">
        <v>15148</v>
      </c>
      <c r="O934" t="s">
        <v>373</v>
      </c>
      <c r="P934">
        <v>1</v>
      </c>
      <c r="Q934" t="s">
        <v>617</v>
      </c>
      <c r="R934">
        <v>14.99</v>
      </c>
      <c r="Z934" t="s">
        <v>1375</v>
      </c>
      <c r="AA934" t="s">
        <v>258</v>
      </c>
      <c r="AB934" t="s">
        <v>30430</v>
      </c>
      <c r="AC934" t="s">
        <v>172</v>
      </c>
      <c r="AE934" t="b">
        <v>0</v>
      </c>
    </row>
    <row r="935" spans="1:31">
      <c r="A935" t="s">
        <v>36859</v>
      </c>
      <c r="B935" t="s">
        <v>36859</v>
      </c>
      <c r="C935" t="s">
        <v>36860</v>
      </c>
      <c r="D935" t="s">
        <v>36861</v>
      </c>
      <c r="E935" t="s">
        <v>373</v>
      </c>
      <c r="F935" t="s">
        <v>589</v>
      </c>
      <c r="G935" t="s">
        <v>612</v>
      </c>
      <c r="J935" t="s">
        <v>613</v>
      </c>
      <c r="K935" t="s">
        <v>386</v>
      </c>
      <c r="L935" t="s">
        <v>1883</v>
      </c>
      <c r="M935" t="s">
        <v>388</v>
      </c>
      <c r="O935" t="s">
        <v>373</v>
      </c>
      <c r="P935">
        <v>1</v>
      </c>
      <c r="Q935" t="s">
        <v>617</v>
      </c>
      <c r="R935">
        <v>14.99</v>
      </c>
      <c r="Z935" t="s">
        <v>5178</v>
      </c>
      <c r="AA935" t="s">
        <v>22</v>
      </c>
      <c r="AB935">
        <v>94066</v>
      </c>
      <c r="AC935" t="s">
        <v>172</v>
      </c>
      <c r="AE935" t="b">
        <v>0</v>
      </c>
    </row>
    <row r="936" spans="1:31">
      <c r="A936" t="s">
        <v>36862</v>
      </c>
      <c r="B936" t="s">
        <v>36862</v>
      </c>
      <c r="C936" t="s">
        <v>36863</v>
      </c>
      <c r="D936" t="s">
        <v>36864</v>
      </c>
      <c r="E936" t="s">
        <v>373</v>
      </c>
      <c r="F936" t="s">
        <v>589</v>
      </c>
      <c r="G936" t="s">
        <v>612</v>
      </c>
      <c r="J936" t="s">
        <v>613</v>
      </c>
      <c r="K936" t="s">
        <v>31298</v>
      </c>
      <c r="L936" t="s">
        <v>2397</v>
      </c>
      <c r="M936" t="s">
        <v>2398</v>
      </c>
      <c r="O936" t="s">
        <v>373</v>
      </c>
      <c r="P936">
        <v>1</v>
      </c>
      <c r="Q936" t="s">
        <v>617</v>
      </c>
      <c r="R936">
        <v>15.99</v>
      </c>
      <c r="Z936" t="s">
        <v>10901</v>
      </c>
      <c r="AA936" t="s">
        <v>23</v>
      </c>
      <c r="AB936" t="s">
        <v>36865</v>
      </c>
      <c r="AC936" t="s">
        <v>172</v>
      </c>
      <c r="AE936" t="b">
        <v>0</v>
      </c>
    </row>
    <row r="937" spans="1:31">
      <c r="A937" t="s">
        <v>36866</v>
      </c>
      <c r="B937" t="s">
        <v>36866</v>
      </c>
      <c r="C937" t="s">
        <v>36867</v>
      </c>
      <c r="D937" t="s">
        <v>36868</v>
      </c>
      <c r="E937" t="s">
        <v>373</v>
      </c>
      <c r="F937" t="s">
        <v>589</v>
      </c>
      <c r="G937" t="s">
        <v>612</v>
      </c>
      <c r="J937" t="s">
        <v>376</v>
      </c>
      <c r="K937" t="s">
        <v>3978</v>
      </c>
      <c r="L937" t="s">
        <v>1392</v>
      </c>
      <c r="M937" t="s">
        <v>1393</v>
      </c>
      <c r="O937" t="s">
        <v>373</v>
      </c>
      <c r="P937">
        <v>1</v>
      </c>
      <c r="Q937" t="s">
        <v>617</v>
      </c>
      <c r="R937">
        <v>13.99</v>
      </c>
      <c r="T937">
        <v>2.99</v>
      </c>
      <c r="Z937" t="s">
        <v>2654</v>
      </c>
      <c r="AA937" t="s">
        <v>41</v>
      </c>
      <c r="AB937" t="s">
        <v>36869</v>
      </c>
      <c r="AC937" t="s">
        <v>172</v>
      </c>
      <c r="AE937" t="b">
        <v>0</v>
      </c>
    </row>
    <row r="938" spans="1:31">
      <c r="A938" t="s">
        <v>36870</v>
      </c>
      <c r="B938" t="s">
        <v>36870</v>
      </c>
      <c r="C938" t="s">
        <v>36871</v>
      </c>
      <c r="D938" t="s">
        <v>36872</v>
      </c>
      <c r="E938" t="s">
        <v>373</v>
      </c>
      <c r="F938" t="s">
        <v>589</v>
      </c>
      <c r="G938" t="s">
        <v>612</v>
      </c>
      <c r="J938" t="s">
        <v>613</v>
      </c>
      <c r="K938" t="s">
        <v>33138</v>
      </c>
      <c r="L938" t="s">
        <v>9369</v>
      </c>
      <c r="M938" t="s">
        <v>1299</v>
      </c>
      <c r="O938" t="s">
        <v>373</v>
      </c>
      <c r="P938">
        <v>1</v>
      </c>
      <c r="Q938" t="s">
        <v>617</v>
      </c>
      <c r="R938">
        <v>16.99</v>
      </c>
      <c r="Z938" t="s">
        <v>36873</v>
      </c>
      <c r="AA938" t="s">
        <v>49</v>
      </c>
      <c r="AB938">
        <v>29715</v>
      </c>
      <c r="AC938" t="s">
        <v>172</v>
      </c>
      <c r="AE938" t="b">
        <v>0</v>
      </c>
    </row>
    <row r="939" spans="1:31">
      <c r="A939" t="s">
        <v>36874</v>
      </c>
      <c r="B939" t="s">
        <v>36874</v>
      </c>
      <c r="C939" t="s">
        <v>36875</v>
      </c>
      <c r="D939" t="s">
        <v>36876</v>
      </c>
      <c r="E939" t="s">
        <v>373</v>
      </c>
      <c r="F939" t="s">
        <v>589</v>
      </c>
      <c r="G939" t="s">
        <v>612</v>
      </c>
      <c r="J939" t="s">
        <v>613</v>
      </c>
      <c r="K939" t="s">
        <v>30223</v>
      </c>
      <c r="L939" t="s">
        <v>872</v>
      </c>
      <c r="M939" t="s">
        <v>873</v>
      </c>
      <c r="O939" t="s">
        <v>373</v>
      </c>
      <c r="P939">
        <v>1</v>
      </c>
      <c r="Q939" t="s">
        <v>617</v>
      </c>
      <c r="R939">
        <v>17.99</v>
      </c>
      <c r="Z939" t="s">
        <v>22533</v>
      </c>
      <c r="AA939" t="s">
        <v>30</v>
      </c>
      <c r="AB939" t="s">
        <v>36877</v>
      </c>
      <c r="AC939" t="s">
        <v>172</v>
      </c>
      <c r="AE939" t="b">
        <v>0</v>
      </c>
    </row>
    <row r="940" spans="1:31">
      <c r="A940" t="s">
        <v>36878</v>
      </c>
      <c r="B940" t="s">
        <v>36878</v>
      </c>
      <c r="C940" t="s">
        <v>36879</v>
      </c>
      <c r="D940" t="s">
        <v>36880</v>
      </c>
      <c r="E940" t="s">
        <v>373</v>
      </c>
      <c r="F940" t="s">
        <v>589</v>
      </c>
      <c r="G940" t="s">
        <v>612</v>
      </c>
      <c r="J940" t="s">
        <v>613</v>
      </c>
      <c r="K940" t="s">
        <v>3973</v>
      </c>
      <c r="L940" t="s">
        <v>693</v>
      </c>
      <c r="M940" t="s">
        <v>694</v>
      </c>
      <c r="O940" t="s">
        <v>373</v>
      </c>
      <c r="P940">
        <v>1</v>
      </c>
      <c r="Q940" t="s">
        <v>617</v>
      </c>
      <c r="R940">
        <v>14.99</v>
      </c>
      <c r="Z940" t="s">
        <v>16855</v>
      </c>
      <c r="AA940" t="s">
        <v>23</v>
      </c>
      <c r="AB940" t="s">
        <v>36881</v>
      </c>
      <c r="AC940" t="s">
        <v>172</v>
      </c>
      <c r="AE940" t="b">
        <v>0</v>
      </c>
    </row>
    <row r="941" spans="1:31">
      <c r="A941" t="s">
        <v>36882</v>
      </c>
      <c r="B941" t="s">
        <v>36882</v>
      </c>
      <c r="C941" t="s">
        <v>36883</v>
      </c>
      <c r="D941" t="s">
        <v>36884</v>
      </c>
      <c r="E941" t="s">
        <v>373</v>
      </c>
      <c r="F941" t="s">
        <v>589</v>
      </c>
      <c r="G941" t="s">
        <v>612</v>
      </c>
      <c r="J941" t="s">
        <v>613</v>
      </c>
      <c r="K941" t="s">
        <v>8379</v>
      </c>
      <c r="L941" t="s">
        <v>1076</v>
      </c>
      <c r="M941" t="s">
        <v>1077</v>
      </c>
      <c r="O941" t="s">
        <v>373</v>
      </c>
      <c r="P941">
        <v>1</v>
      </c>
      <c r="Q941" t="s">
        <v>617</v>
      </c>
      <c r="R941">
        <v>16.99</v>
      </c>
      <c r="Z941" t="s">
        <v>1375</v>
      </c>
      <c r="AA941" t="s">
        <v>24</v>
      </c>
      <c r="AB941" t="s">
        <v>36885</v>
      </c>
      <c r="AC941" t="s">
        <v>172</v>
      </c>
      <c r="AE941" t="b">
        <v>0</v>
      </c>
    </row>
    <row r="942" spans="1:31">
      <c r="A942" t="s">
        <v>36886</v>
      </c>
      <c r="B942" t="s">
        <v>36886</v>
      </c>
      <c r="C942" t="s">
        <v>36887</v>
      </c>
      <c r="D942" t="s">
        <v>36888</v>
      </c>
      <c r="E942" t="s">
        <v>373</v>
      </c>
      <c r="F942" t="s">
        <v>589</v>
      </c>
      <c r="G942" t="s">
        <v>612</v>
      </c>
      <c r="J942" t="s">
        <v>613</v>
      </c>
      <c r="K942" t="s">
        <v>34599</v>
      </c>
      <c r="L942" t="s">
        <v>22907</v>
      </c>
      <c r="M942" t="s">
        <v>22908</v>
      </c>
      <c r="O942" t="s">
        <v>373</v>
      </c>
      <c r="P942">
        <v>1</v>
      </c>
      <c r="Q942" t="s">
        <v>617</v>
      </c>
      <c r="R942">
        <v>13.99</v>
      </c>
      <c r="Z942" t="s">
        <v>1375</v>
      </c>
      <c r="AA942" t="s">
        <v>24</v>
      </c>
      <c r="AB942" t="s">
        <v>36889</v>
      </c>
      <c r="AC942" t="s">
        <v>172</v>
      </c>
      <c r="AE942" t="b">
        <v>0</v>
      </c>
    </row>
    <row r="943" spans="1:31">
      <c r="A943" t="s">
        <v>36890</v>
      </c>
      <c r="B943" t="s">
        <v>36890</v>
      </c>
      <c r="C943" t="s">
        <v>36891</v>
      </c>
      <c r="D943" t="s">
        <v>36892</v>
      </c>
      <c r="E943" t="s">
        <v>373</v>
      </c>
      <c r="F943" t="s">
        <v>589</v>
      </c>
      <c r="G943" t="s">
        <v>612</v>
      </c>
      <c r="J943" t="s">
        <v>613</v>
      </c>
      <c r="K943" t="s">
        <v>8507</v>
      </c>
      <c r="L943" t="s">
        <v>665</v>
      </c>
      <c r="M943" t="s">
        <v>666</v>
      </c>
      <c r="O943" t="s">
        <v>373</v>
      </c>
      <c r="P943">
        <v>1</v>
      </c>
      <c r="Q943" t="s">
        <v>617</v>
      </c>
      <c r="R943">
        <v>18.99</v>
      </c>
      <c r="Z943" t="s">
        <v>36893</v>
      </c>
      <c r="AA943" t="s">
        <v>28</v>
      </c>
      <c r="AB943">
        <v>62918</v>
      </c>
      <c r="AC943" t="s">
        <v>172</v>
      </c>
      <c r="AE943" t="b">
        <v>0</v>
      </c>
    </row>
    <row r="944" spans="1:31">
      <c r="A944" t="s">
        <v>36894</v>
      </c>
      <c r="B944" t="s">
        <v>36894</v>
      </c>
      <c r="C944" t="s">
        <v>36895</v>
      </c>
      <c r="D944" t="s">
        <v>36896</v>
      </c>
      <c r="E944" t="s">
        <v>373</v>
      </c>
      <c r="F944" t="s">
        <v>589</v>
      </c>
      <c r="G944" t="s">
        <v>612</v>
      </c>
      <c r="J944" t="s">
        <v>613</v>
      </c>
      <c r="K944" t="s">
        <v>31232</v>
      </c>
      <c r="L944" t="s">
        <v>15642</v>
      </c>
      <c r="M944" t="s">
        <v>808</v>
      </c>
      <c r="O944" t="s">
        <v>373</v>
      </c>
      <c r="P944">
        <v>1</v>
      </c>
      <c r="Q944" t="s">
        <v>617</v>
      </c>
      <c r="R944">
        <v>15.99</v>
      </c>
      <c r="Z944" t="s">
        <v>2139</v>
      </c>
      <c r="AA944" t="s">
        <v>26</v>
      </c>
      <c r="AB944" t="s">
        <v>7821</v>
      </c>
      <c r="AC944" t="s">
        <v>172</v>
      </c>
      <c r="AE944" t="b">
        <v>0</v>
      </c>
    </row>
    <row r="945" spans="1:31">
      <c r="A945" t="s">
        <v>36897</v>
      </c>
      <c r="B945" t="s">
        <v>36897</v>
      </c>
      <c r="C945" t="s">
        <v>36898</v>
      </c>
      <c r="D945" t="s">
        <v>36899</v>
      </c>
      <c r="E945" t="s">
        <v>373</v>
      </c>
      <c r="F945" t="s">
        <v>589</v>
      </c>
      <c r="G945" t="s">
        <v>612</v>
      </c>
      <c r="J945" t="s">
        <v>613</v>
      </c>
      <c r="K945" t="s">
        <v>13461</v>
      </c>
      <c r="L945" t="s">
        <v>1604</v>
      </c>
      <c r="M945" t="s">
        <v>1605</v>
      </c>
      <c r="O945" t="s">
        <v>373</v>
      </c>
      <c r="P945">
        <v>1</v>
      </c>
      <c r="Q945" t="s">
        <v>617</v>
      </c>
      <c r="R945">
        <v>15.99</v>
      </c>
      <c r="Z945" t="s">
        <v>36900</v>
      </c>
      <c r="AA945" t="s">
        <v>41</v>
      </c>
      <c r="AB945">
        <v>55419</v>
      </c>
      <c r="AC945" t="s">
        <v>172</v>
      </c>
      <c r="AE945" t="b">
        <v>0</v>
      </c>
    </row>
    <row r="946" spans="1:31">
      <c r="A946" t="s">
        <v>36901</v>
      </c>
      <c r="B946" t="s">
        <v>36901</v>
      </c>
      <c r="C946" t="s">
        <v>36902</v>
      </c>
      <c r="D946" t="s">
        <v>36903</v>
      </c>
      <c r="E946" t="s">
        <v>373</v>
      </c>
      <c r="F946" t="s">
        <v>589</v>
      </c>
      <c r="G946" t="s">
        <v>612</v>
      </c>
      <c r="J946" t="s">
        <v>613</v>
      </c>
      <c r="K946" t="s">
        <v>3907</v>
      </c>
      <c r="L946" t="s">
        <v>2411</v>
      </c>
      <c r="M946" t="s">
        <v>2412</v>
      </c>
      <c r="O946" t="s">
        <v>373</v>
      </c>
      <c r="P946">
        <v>1</v>
      </c>
      <c r="Q946" t="s">
        <v>617</v>
      </c>
      <c r="R946">
        <v>19.99</v>
      </c>
      <c r="Z946" t="s">
        <v>5999</v>
      </c>
      <c r="AA946" t="s">
        <v>26</v>
      </c>
      <c r="AB946" t="s">
        <v>34520</v>
      </c>
      <c r="AC946" t="s">
        <v>172</v>
      </c>
      <c r="AE946" t="b">
        <v>0</v>
      </c>
    </row>
    <row r="947" spans="1:31">
      <c r="A947" t="s">
        <v>36904</v>
      </c>
      <c r="B947" t="s">
        <v>36904</v>
      </c>
      <c r="C947" t="s">
        <v>36905</v>
      </c>
      <c r="D947" t="s">
        <v>36906</v>
      </c>
      <c r="E947" t="s">
        <v>373</v>
      </c>
      <c r="F947" t="s">
        <v>589</v>
      </c>
      <c r="G947" t="s">
        <v>612</v>
      </c>
      <c r="J947" t="s">
        <v>613</v>
      </c>
      <c r="K947" t="s">
        <v>8379</v>
      </c>
      <c r="L947" t="s">
        <v>1076</v>
      </c>
      <c r="M947" t="s">
        <v>1077</v>
      </c>
      <c r="O947" t="s">
        <v>373</v>
      </c>
      <c r="P947">
        <v>1</v>
      </c>
      <c r="Q947" t="s">
        <v>617</v>
      </c>
      <c r="R947">
        <v>16.99</v>
      </c>
      <c r="Z947" t="s">
        <v>6042</v>
      </c>
      <c r="AA947" t="s">
        <v>26</v>
      </c>
      <c r="AB947" t="s">
        <v>36907</v>
      </c>
      <c r="AC947" t="s">
        <v>172</v>
      </c>
      <c r="AE947" t="b">
        <v>0</v>
      </c>
    </row>
    <row r="948" spans="1:31">
      <c r="A948" t="s">
        <v>36908</v>
      </c>
      <c r="B948" t="s">
        <v>36908</v>
      </c>
      <c r="C948" t="s">
        <v>36909</v>
      </c>
      <c r="D948" t="s">
        <v>36910</v>
      </c>
      <c r="E948" t="s">
        <v>373</v>
      </c>
      <c r="F948" t="s">
        <v>589</v>
      </c>
      <c r="G948" t="s">
        <v>612</v>
      </c>
      <c r="J948" t="s">
        <v>613</v>
      </c>
      <c r="K948" t="s">
        <v>8507</v>
      </c>
      <c r="L948" t="s">
        <v>665</v>
      </c>
      <c r="M948" t="s">
        <v>666</v>
      </c>
      <c r="O948" t="s">
        <v>373</v>
      </c>
      <c r="P948">
        <v>1</v>
      </c>
      <c r="Q948" t="s">
        <v>617</v>
      </c>
      <c r="R948">
        <v>18.99</v>
      </c>
      <c r="Z948" t="s">
        <v>824</v>
      </c>
      <c r="AA948" t="s">
        <v>34</v>
      </c>
      <c r="AB948" t="s">
        <v>36911</v>
      </c>
      <c r="AC948" t="s">
        <v>172</v>
      </c>
      <c r="AE948" t="b">
        <v>0</v>
      </c>
    </row>
    <row r="949" spans="1:31">
      <c r="A949" t="s">
        <v>36912</v>
      </c>
      <c r="B949" t="s">
        <v>36912</v>
      </c>
      <c r="C949" t="s">
        <v>36913</v>
      </c>
      <c r="D949" t="s">
        <v>36914</v>
      </c>
      <c r="E949" t="s">
        <v>373</v>
      </c>
      <c r="F949" t="s">
        <v>589</v>
      </c>
      <c r="G949" t="s">
        <v>612</v>
      </c>
      <c r="J949" t="s">
        <v>613</v>
      </c>
      <c r="K949" t="s">
        <v>8475</v>
      </c>
      <c r="L949" t="s">
        <v>822</v>
      </c>
      <c r="M949" t="s">
        <v>823</v>
      </c>
      <c r="O949" t="s">
        <v>373</v>
      </c>
      <c r="P949">
        <v>1</v>
      </c>
      <c r="Q949" t="s">
        <v>617</v>
      </c>
      <c r="R949">
        <v>15.99</v>
      </c>
      <c r="Z949" t="s">
        <v>1407</v>
      </c>
      <c r="AA949" t="s">
        <v>23</v>
      </c>
      <c r="AB949" t="s">
        <v>36915</v>
      </c>
      <c r="AC949" t="s">
        <v>172</v>
      </c>
      <c r="AE949" t="b">
        <v>0</v>
      </c>
    </row>
    <row r="950" spans="1:31">
      <c r="A950" t="s">
        <v>36916</v>
      </c>
      <c r="B950" t="s">
        <v>36916</v>
      </c>
      <c r="C950" t="s">
        <v>36917</v>
      </c>
      <c r="D950" t="s">
        <v>36918</v>
      </c>
      <c r="E950" t="s">
        <v>373</v>
      </c>
      <c r="F950" t="s">
        <v>589</v>
      </c>
      <c r="G950" t="s">
        <v>612</v>
      </c>
      <c r="J950" t="s">
        <v>613</v>
      </c>
      <c r="K950" t="s">
        <v>427</v>
      </c>
      <c r="L950" t="s">
        <v>428</v>
      </c>
      <c r="M950" t="s">
        <v>429</v>
      </c>
      <c r="O950" t="s">
        <v>373</v>
      </c>
      <c r="P950">
        <v>1</v>
      </c>
      <c r="Q950" t="s">
        <v>617</v>
      </c>
      <c r="R950">
        <v>13.99</v>
      </c>
      <c r="S950">
        <v>1.45</v>
      </c>
      <c r="Z950" t="s">
        <v>36919</v>
      </c>
      <c r="AA950" t="s">
        <v>33</v>
      </c>
      <c r="AB950">
        <v>98036</v>
      </c>
      <c r="AC950" t="s">
        <v>172</v>
      </c>
      <c r="AE950" t="b">
        <v>0</v>
      </c>
    </row>
    <row r="951" spans="1:31">
      <c r="A951" t="s">
        <v>36920</v>
      </c>
      <c r="C951" t="s">
        <v>36921</v>
      </c>
      <c r="D951" t="s">
        <v>36922</v>
      </c>
      <c r="E951" t="s">
        <v>373</v>
      </c>
      <c r="F951" t="s">
        <v>374</v>
      </c>
      <c r="G951" t="s">
        <v>612</v>
      </c>
      <c r="J951" t="s">
        <v>376</v>
      </c>
      <c r="K951" t="s">
        <v>36923</v>
      </c>
      <c r="L951" t="s">
        <v>21995</v>
      </c>
      <c r="M951" t="s">
        <v>3695</v>
      </c>
      <c r="N951">
        <v>1</v>
      </c>
      <c r="O951" t="s">
        <v>373</v>
      </c>
      <c r="P951">
        <v>1</v>
      </c>
      <c r="Q951" t="s">
        <v>617</v>
      </c>
      <c r="R951">
        <v>15.99</v>
      </c>
      <c r="T951">
        <v>0</v>
      </c>
      <c r="V951">
        <v>0</v>
      </c>
      <c r="Z951" t="s">
        <v>11102</v>
      </c>
      <c r="AA951" t="s">
        <v>34</v>
      </c>
      <c r="AB951" t="s">
        <v>36924</v>
      </c>
      <c r="AC951" t="s">
        <v>172</v>
      </c>
      <c r="AE951" t="b">
        <v>0</v>
      </c>
    </row>
    <row r="952" spans="1:31">
      <c r="A952" t="s">
        <v>36925</v>
      </c>
      <c r="B952" t="s">
        <v>36925</v>
      </c>
      <c r="C952" t="s">
        <v>36926</v>
      </c>
      <c r="D952" t="s">
        <v>36927</v>
      </c>
      <c r="E952" t="s">
        <v>373</v>
      </c>
      <c r="F952" t="s">
        <v>589</v>
      </c>
      <c r="G952" t="s">
        <v>612</v>
      </c>
      <c r="J952" t="s">
        <v>613</v>
      </c>
      <c r="K952" t="s">
        <v>30970</v>
      </c>
      <c r="L952" t="s">
        <v>2228</v>
      </c>
      <c r="M952" t="s">
        <v>2229</v>
      </c>
      <c r="O952" t="s">
        <v>373</v>
      </c>
      <c r="P952">
        <v>1</v>
      </c>
      <c r="Q952" t="s">
        <v>617</v>
      </c>
      <c r="R952">
        <v>14.99</v>
      </c>
      <c r="Z952" t="s">
        <v>7802</v>
      </c>
      <c r="AA952" t="s">
        <v>24</v>
      </c>
      <c r="AB952" t="s">
        <v>36928</v>
      </c>
      <c r="AC952" t="s">
        <v>172</v>
      </c>
      <c r="AE952" t="b">
        <v>0</v>
      </c>
    </row>
    <row r="953" spans="1:31">
      <c r="A953" t="s">
        <v>36929</v>
      </c>
      <c r="B953" t="s">
        <v>36929</v>
      </c>
      <c r="C953" t="s">
        <v>36930</v>
      </c>
      <c r="D953" t="s">
        <v>36931</v>
      </c>
      <c r="E953" t="s">
        <v>373</v>
      </c>
      <c r="F953" t="s">
        <v>589</v>
      </c>
      <c r="G953" t="s">
        <v>612</v>
      </c>
      <c r="J953" t="s">
        <v>613</v>
      </c>
      <c r="K953" t="s">
        <v>30403</v>
      </c>
      <c r="L953" t="s">
        <v>686</v>
      </c>
      <c r="M953" t="s">
        <v>687</v>
      </c>
      <c r="O953" t="s">
        <v>373</v>
      </c>
      <c r="P953">
        <v>1</v>
      </c>
      <c r="Q953" t="s">
        <v>617</v>
      </c>
      <c r="R953">
        <v>13.99</v>
      </c>
      <c r="Z953" t="s">
        <v>1616</v>
      </c>
      <c r="AA953" t="s">
        <v>22</v>
      </c>
      <c r="AB953">
        <v>92620</v>
      </c>
      <c r="AC953" t="s">
        <v>172</v>
      </c>
      <c r="AE953" t="b">
        <v>0</v>
      </c>
    </row>
    <row r="954" spans="1:31">
      <c r="A954" t="s">
        <v>36932</v>
      </c>
      <c r="B954" t="s">
        <v>36932</v>
      </c>
      <c r="C954" t="s">
        <v>36933</v>
      </c>
      <c r="D954" t="s">
        <v>36934</v>
      </c>
      <c r="E954" t="s">
        <v>373</v>
      </c>
      <c r="F954" t="s">
        <v>589</v>
      </c>
      <c r="G954" t="s">
        <v>612</v>
      </c>
      <c r="J954" t="s">
        <v>613</v>
      </c>
      <c r="K954" t="s">
        <v>30596</v>
      </c>
      <c r="L954" t="s">
        <v>1088</v>
      </c>
      <c r="M954" t="s">
        <v>1089</v>
      </c>
      <c r="O954" t="s">
        <v>373</v>
      </c>
      <c r="P954">
        <v>1</v>
      </c>
      <c r="Q954" t="s">
        <v>617</v>
      </c>
      <c r="R954">
        <v>15.99</v>
      </c>
      <c r="Z954" t="s">
        <v>13071</v>
      </c>
      <c r="AA954" t="s">
        <v>22</v>
      </c>
      <c r="AB954" t="s">
        <v>36935</v>
      </c>
      <c r="AC954" t="s">
        <v>172</v>
      </c>
      <c r="AE954" t="b">
        <v>0</v>
      </c>
    </row>
    <row r="955" spans="1:31">
      <c r="A955" t="s">
        <v>36936</v>
      </c>
      <c r="B955" t="s">
        <v>36936</v>
      </c>
      <c r="C955" t="s">
        <v>36937</v>
      </c>
      <c r="D955" t="s">
        <v>36938</v>
      </c>
      <c r="E955" t="s">
        <v>373</v>
      </c>
      <c r="F955" t="s">
        <v>589</v>
      </c>
      <c r="G955" t="s">
        <v>612</v>
      </c>
      <c r="J955" t="s">
        <v>613</v>
      </c>
      <c r="K955" t="s">
        <v>8507</v>
      </c>
      <c r="L955" t="s">
        <v>665</v>
      </c>
      <c r="M955" t="s">
        <v>666</v>
      </c>
      <c r="O955" t="s">
        <v>373</v>
      </c>
      <c r="P955">
        <v>1</v>
      </c>
      <c r="Q955" t="s">
        <v>617</v>
      </c>
      <c r="R955">
        <v>18.99</v>
      </c>
      <c r="Z955" t="s">
        <v>10964</v>
      </c>
      <c r="AA955" t="s">
        <v>30</v>
      </c>
      <c r="AB955" t="s">
        <v>31894</v>
      </c>
      <c r="AC955" t="s">
        <v>172</v>
      </c>
      <c r="AE955" t="b">
        <v>0</v>
      </c>
    </row>
    <row r="956" spans="1:31">
      <c r="A956" t="s">
        <v>36939</v>
      </c>
      <c r="B956" t="s">
        <v>36939</v>
      </c>
      <c r="C956" t="s">
        <v>36940</v>
      </c>
      <c r="D956" t="s">
        <v>36941</v>
      </c>
      <c r="E956" t="s">
        <v>373</v>
      </c>
      <c r="F956" t="s">
        <v>589</v>
      </c>
      <c r="G956" t="s">
        <v>612</v>
      </c>
      <c r="J956" t="s">
        <v>613</v>
      </c>
      <c r="K956" t="s">
        <v>31029</v>
      </c>
      <c r="L956" t="s">
        <v>15540</v>
      </c>
      <c r="M956" t="s">
        <v>15541</v>
      </c>
      <c r="O956" t="s">
        <v>373</v>
      </c>
      <c r="P956">
        <v>1</v>
      </c>
      <c r="Q956" t="s">
        <v>617</v>
      </c>
      <c r="R956">
        <v>15.99</v>
      </c>
      <c r="Z956" t="s">
        <v>3205</v>
      </c>
      <c r="AA956" t="s">
        <v>1192</v>
      </c>
      <c r="AB956">
        <v>95642</v>
      </c>
      <c r="AC956" t="s">
        <v>172</v>
      </c>
      <c r="AE956" t="b">
        <v>0</v>
      </c>
    </row>
    <row r="957" spans="1:31">
      <c r="A957" t="s">
        <v>36939</v>
      </c>
      <c r="B957" t="s">
        <v>36939</v>
      </c>
      <c r="C957" t="s">
        <v>36940</v>
      </c>
      <c r="D957" t="s">
        <v>36941</v>
      </c>
      <c r="E957" t="s">
        <v>373</v>
      </c>
      <c r="F957" t="s">
        <v>589</v>
      </c>
      <c r="G957" t="s">
        <v>612</v>
      </c>
      <c r="J957" t="s">
        <v>613</v>
      </c>
      <c r="K957" t="s">
        <v>36097</v>
      </c>
      <c r="L957" t="s">
        <v>5943</v>
      </c>
      <c r="M957" t="s">
        <v>5944</v>
      </c>
      <c r="O957" t="s">
        <v>373</v>
      </c>
      <c r="P957">
        <v>1</v>
      </c>
      <c r="Q957" t="s">
        <v>617</v>
      </c>
      <c r="R957">
        <v>14.99</v>
      </c>
      <c r="Z957" t="s">
        <v>3205</v>
      </c>
      <c r="AA957" t="s">
        <v>1192</v>
      </c>
      <c r="AB957">
        <v>95642</v>
      </c>
      <c r="AC957" t="s">
        <v>172</v>
      </c>
      <c r="AE957" t="b">
        <v>0</v>
      </c>
    </row>
    <row r="958" spans="1:31">
      <c r="A958" t="s">
        <v>36942</v>
      </c>
      <c r="B958" t="s">
        <v>36942</v>
      </c>
      <c r="C958" t="s">
        <v>36943</v>
      </c>
      <c r="D958" t="s">
        <v>36944</v>
      </c>
      <c r="E958" t="s">
        <v>373</v>
      </c>
      <c r="F958" t="s">
        <v>589</v>
      </c>
      <c r="G958" t="s">
        <v>612</v>
      </c>
      <c r="J958" t="s">
        <v>613</v>
      </c>
      <c r="K958" t="s">
        <v>8379</v>
      </c>
      <c r="L958" t="s">
        <v>1076</v>
      </c>
      <c r="M958" t="s">
        <v>1077</v>
      </c>
      <c r="O958" t="s">
        <v>373</v>
      </c>
      <c r="P958">
        <v>1</v>
      </c>
      <c r="Q958" t="s">
        <v>617</v>
      </c>
      <c r="R958">
        <v>16.99</v>
      </c>
      <c r="Z958" t="s">
        <v>36945</v>
      </c>
      <c r="AA958" t="s">
        <v>1192</v>
      </c>
      <c r="AB958">
        <v>96002</v>
      </c>
      <c r="AC958" t="s">
        <v>172</v>
      </c>
      <c r="AE958" t="b">
        <v>0</v>
      </c>
    </row>
    <row r="959" spans="1:31">
      <c r="A959" t="s">
        <v>36946</v>
      </c>
      <c r="C959" t="s">
        <v>36947</v>
      </c>
      <c r="D959" t="s">
        <v>36948</v>
      </c>
      <c r="E959" t="s">
        <v>373</v>
      </c>
      <c r="F959" t="s">
        <v>374</v>
      </c>
      <c r="G959" t="s">
        <v>612</v>
      </c>
      <c r="J959" t="s">
        <v>376</v>
      </c>
      <c r="K959" t="s">
        <v>19137</v>
      </c>
      <c r="L959" t="s">
        <v>3090</v>
      </c>
      <c r="M959" t="s">
        <v>3091</v>
      </c>
      <c r="N959">
        <v>1</v>
      </c>
      <c r="O959" t="s">
        <v>373</v>
      </c>
      <c r="P959">
        <v>1</v>
      </c>
      <c r="Q959" t="s">
        <v>617</v>
      </c>
      <c r="R959">
        <v>18.99</v>
      </c>
      <c r="T959">
        <v>0</v>
      </c>
      <c r="V959">
        <v>0</v>
      </c>
      <c r="Z959" t="s">
        <v>8220</v>
      </c>
      <c r="AA959" t="s">
        <v>24</v>
      </c>
      <c r="AB959" t="s">
        <v>36949</v>
      </c>
      <c r="AC959" t="s">
        <v>172</v>
      </c>
      <c r="AE959" t="b">
        <v>0</v>
      </c>
    </row>
    <row r="960" spans="1:31">
      <c r="A960" t="s">
        <v>36950</v>
      </c>
      <c r="B960" t="s">
        <v>36950</v>
      </c>
      <c r="C960" t="s">
        <v>36951</v>
      </c>
      <c r="D960" t="s">
        <v>36952</v>
      </c>
      <c r="E960" t="s">
        <v>373</v>
      </c>
      <c r="F960" t="s">
        <v>589</v>
      </c>
      <c r="G960" t="s">
        <v>612</v>
      </c>
      <c r="J960" t="s">
        <v>613</v>
      </c>
      <c r="K960" t="s">
        <v>515</v>
      </c>
      <c r="L960" t="s">
        <v>516</v>
      </c>
      <c r="M960" t="s">
        <v>517</v>
      </c>
      <c r="O960" t="s">
        <v>373</v>
      </c>
      <c r="P960">
        <v>1</v>
      </c>
      <c r="Q960" t="s">
        <v>617</v>
      </c>
      <c r="R960">
        <v>19.99</v>
      </c>
      <c r="Z960" t="s">
        <v>36953</v>
      </c>
      <c r="AA960" t="s">
        <v>22</v>
      </c>
      <c r="AB960" t="s">
        <v>36954</v>
      </c>
      <c r="AC960" t="s">
        <v>172</v>
      </c>
      <c r="AE960" t="b">
        <v>0</v>
      </c>
    </row>
    <row r="961" spans="1:31">
      <c r="A961" t="s">
        <v>36955</v>
      </c>
      <c r="B961" t="s">
        <v>36955</v>
      </c>
      <c r="C961" t="s">
        <v>36956</v>
      </c>
      <c r="D961" t="s">
        <v>36957</v>
      </c>
      <c r="E961" t="s">
        <v>373</v>
      </c>
      <c r="F961" t="s">
        <v>589</v>
      </c>
      <c r="G961" t="s">
        <v>612</v>
      </c>
      <c r="J961" t="s">
        <v>613</v>
      </c>
      <c r="K961" t="s">
        <v>5818</v>
      </c>
      <c r="L961" t="s">
        <v>963</v>
      </c>
      <c r="M961" t="s">
        <v>964</v>
      </c>
      <c r="O961" t="s">
        <v>373</v>
      </c>
      <c r="P961">
        <v>1</v>
      </c>
      <c r="Q961" t="s">
        <v>617</v>
      </c>
      <c r="R961">
        <v>16.99</v>
      </c>
      <c r="Z961" t="s">
        <v>36958</v>
      </c>
      <c r="AA961" t="s">
        <v>268</v>
      </c>
      <c r="AB961" t="s">
        <v>36959</v>
      </c>
      <c r="AC961" t="s">
        <v>172</v>
      </c>
      <c r="AE961" t="b">
        <v>0</v>
      </c>
    </row>
    <row r="962" spans="1:31">
      <c r="A962" t="s">
        <v>36960</v>
      </c>
      <c r="B962" t="s">
        <v>36960</v>
      </c>
      <c r="C962" t="s">
        <v>36961</v>
      </c>
      <c r="D962" t="s">
        <v>36962</v>
      </c>
      <c r="E962" t="s">
        <v>373</v>
      </c>
      <c r="F962" t="s">
        <v>589</v>
      </c>
      <c r="G962" t="s">
        <v>612</v>
      </c>
      <c r="J962" t="s">
        <v>613</v>
      </c>
      <c r="K962" t="s">
        <v>8462</v>
      </c>
      <c r="L962" t="s">
        <v>2620</v>
      </c>
      <c r="M962" t="s">
        <v>2621</v>
      </c>
      <c r="O962" t="s">
        <v>373</v>
      </c>
      <c r="P962">
        <v>1</v>
      </c>
      <c r="Q962" t="s">
        <v>617</v>
      </c>
      <c r="R962">
        <v>18.99</v>
      </c>
      <c r="Z962" t="s">
        <v>1375</v>
      </c>
      <c r="AA962" t="s">
        <v>24</v>
      </c>
      <c r="AB962" t="s">
        <v>36963</v>
      </c>
      <c r="AC962" t="s">
        <v>172</v>
      </c>
      <c r="AE962" t="b">
        <v>0</v>
      </c>
    </row>
    <row r="963" spans="1:31">
      <c r="A963" t="s">
        <v>36964</v>
      </c>
      <c r="B963" t="s">
        <v>36964</v>
      </c>
      <c r="C963" t="s">
        <v>36965</v>
      </c>
      <c r="D963" t="s">
        <v>36966</v>
      </c>
      <c r="E963" t="s">
        <v>373</v>
      </c>
      <c r="F963" t="s">
        <v>589</v>
      </c>
      <c r="G963" t="s">
        <v>612</v>
      </c>
      <c r="J963" t="s">
        <v>613</v>
      </c>
      <c r="K963" t="s">
        <v>31100</v>
      </c>
      <c r="L963" t="s">
        <v>19570</v>
      </c>
      <c r="M963" t="s">
        <v>19571</v>
      </c>
      <c r="O963" t="s">
        <v>373</v>
      </c>
      <c r="P963">
        <v>1</v>
      </c>
      <c r="Q963" t="s">
        <v>617</v>
      </c>
      <c r="R963">
        <v>13.99</v>
      </c>
      <c r="Z963" t="s">
        <v>36967</v>
      </c>
      <c r="AA963" t="s">
        <v>40</v>
      </c>
      <c r="AB963" t="s">
        <v>36968</v>
      </c>
      <c r="AC963" t="s">
        <v>172</v>
      </c>
      <c r="AE963" t="b">
        <v>0</v>
      </c>
    </row>
    <row r="964" spans="1:31">
      <c r="A964" t="s">
        <v>36969</v>
      </c>
      <c r="B964" t="s">
        <v>36969</v>
      </c>
      <c r="C964" t="s">
        <v>36970</v>
      </c>
      <c r="D964" t="s">
        <v>36971</v>
      </c>
      <c r="E964" t="s">
        <v>373</v>
      </c>
      <c r="F964" t="s">
        <v>589</v>
      </c>
      <c r="G964" t="s">
        <v>612</v>
      </c>
      <c r="J964" t="s">
        <v>376</v>
      </c>
      <c r="K964" t="s">
        <v>31574</v>
      </c>
      <c r="L964" t="s">
        <v>8685</v>
      </c>
      <c r="M964" t="s">
        <v>4600</v>
      </c>
      <c r="O964" t="s">
        <v>373</v>
      </c>
      <c r="P964">
        <v>1</v>
      </c>
      <c r="Q964" t="s">
        <v>617</v>
      </c>
      <c r="R964">
        <v>15.99</v>
      </c>
      <c r="T964">
        <v>1.02</v>
      </c>
      <c r="Z964" t="s">
        <v>35380</v>
      </c>
      <c r="AA964" t="s">
        <v>37</v>
      </c>
      <c r="AB964" t="s">
        <v>36972</v>
      </c>
      <c r="AC964" t="s">
        <v>172</v>
      </c>
      <c r="AE964" t="b">
        <v>0</v>
      </c>
    </row>
    <row r="965" spans="1:31">
      <c r="A965" t="s">
        <v>36973</v>
      </c>
      <c r="B965" t="s">
        <v>36973</v>
      </c>
      <c r="C965" t="s">
        <v>36974</v>
      </c>
      <c r="D965" t="s">
        <v>36975</v>
      </c>
      <c r="E965" t="s">
        <v>435</v>
      </c>
      <c r="F965" t="s">
        <v>589</v>
      </c>
      <c r="G965" t="s">
        <v>612</v>
      </c>
      <c r="J965" t="s">
        <v>613</v>
      </c>
      <c r="K965" t="s">
        <v>3978</v>
      </c>
      <c r="L965" t="s">
        <v>1392</v>
      </c>
      <c r="M965" t="s">
        <v>1393</v>
      </c>
      <c r="O965" t="s">
        <v>594</v>
      </c>
      <c r="P965">
        <v>1</v>
      </c>
      <c r="Q965" t="s">
        <v>617</v>
      </c>
      <c r="R965">
        <v>13.99</v>
      </c>
      <c r="Z965" t="s">
        <v>9063</v>
      </c>
      <c r="AA965" t="s">
        <v>26</v>
      </c>
      <c r="AB965">
        <v>78745</v>
      </c>
      <c r="AC965" t="s">
        <v>172</v>
      </c>
      <c r="AE965" t="b">
        <v>1</v>
      </c>
    </row>
    <row r="966" spans="1:31">
      <c r="A966" t="s">
        <v>36973</v>
      </c>
      <c r="B966" t="s">
        <v>36973</v>
      </c>
      <c r="C966" t="s">
        <v>36974</v>
      </c>
      <c r="D966" t="s">
        <v>36975</v>
      </c>
      <c r="E966" t="s">
        <v>435</v>
      </c>
      <c r="F966" t="s">
        <v>589</v>
      </c>
      <c r="G966" t="s">
        <v>612</v>
      </c>
      <c r="J966" t="s">
        <v>613</v>
      </c>
      <c r="K966" t="s">
        <v>551</v>
      </c>
      <c r="L966" t="s">
        <v>552</v>
      </c>
      <c r="M966" t="s">
        <v>553</v>
      </c>
      <c r="O966" t="s">
        <v>594</v>
      </c>
      <c r="P966">
        <v>1</v>
      </c>
      <c r="Q966" t="s">
        <v>617</v>
      </c>
      <c r="R966">
        <v>14.99</v>
      </c>
      <c r="Z966" t="s">
        <v>9063</v>
      </c>
      <c r="AA966" t="s">
        <v>26</v>
      </c>
      <c r="AB966">
        <v>78745</v>
      </c>
      <c r="AC966" t="s">
        <v>172</v>
      </c>
      <c r="AE966" t="b">
        <v>1</v>
      </c>
    </row>
    <row r="967" spans="1:31">
      <c r="A967" t="s">
        <v>36976</v>
      </c>
      <c r="C967" t="s">
        <v>36977</v>
      </c>
      <c r="D967" t="s">
        <v>36978</v>
      </c>
      <c r="E967" t="s">
        <v>435</v>
      </c>
      <c r="F967" t="s">
        <v>374</v>
      </c>
      <c r="G967" t="s">
        <v>612</v>
      </c>
      <c r="J967" t="s">
        <v>376</v>
      </c>
      <c r="K967" t="s">
        <v>36979</v>
      </c>
      <c r="L967" t="s">
        <v>13176</v>
      </c>
      <c r="M967" t="s">
        <v>13177</v>
      </c>
      <c r="N967">
        <v>1</v>
      </c>
      <c r="P967">
        <v>0</v>
      </c>
      <c r="Z967" t="s">
        <v>15804</v>
      </c>
      <c r="AA967" t="s">
        <v>22</v>
      </c>
      <c r="AB967" t="s">
        <v>36980</v>
      </c>
      <c r="AC967" t="s">
        <v>172</v>
      </c>
      <c r="AE967" t="b">
        <v>0</v>
      </c>
    </row>
    <row r="968" spans="1:31">
      <c r="A968" t="s">
        <v>36981</v>
      </c>
      <c r="B968" t="s">
        <v>36981</v>
      </c>
      <c r="C968" t="s">
        <v>36982</v>
      </c>
      <c r="D968" t="s">
        <v>36983</v>
      </c>
      <c r="E968" t="s">
        <v>373</v>
      </c>
      <c r="F968" t="s">
        <v>589</v>
      </c>
      <c r="G968" t="s">
        <v>612</v>
      </c>
      <c r="J968" t="s">
        <v>613</v>
      </c>
      <c r="K968" t="s">
        <v>8507</v>
      </c>
      <c r="L968" t="s">
        <v>665</v>
      </c>
      <c r="M968" t="s">
        <v>666</v>
      </c>
      <c r="O968" t="s">
        <v>373</v>
      </c>
      <c r="P968">
        <v>1</v>
      </c>
      <c r="Q968" t="s">
        <v>617</v>
      </c>
      <c r="R968">
        <v>18.99</v>
      </c>
      <c r="Z968" t="s">
        <v>36984</v>
      </c>
      <c r="AA968" t="s">
        <v>49</v>
      </c>
      <c r="AB968" t="s">
        <v>36985</v>
      </c>
      <c r="AC968" t="s">
        <v>172</v>
      </c>
      <c r="AE968" t="b">
        <v>0</v>
      </c>
    </row>
    <row r="969" spans="1:31">
      <c r="A969" t="s">
        <v>36986</v>
      </c>
      <c r="B969" t="s">
        <v>36986</v>
      </c>
      <c r="C969" t="s">
        <v>36987</v>
      </c>
      <c r="D969" t="s">
        <v>36988</v>
      </c>
      <c r="E969" t="s">
        <v>373</v>
      </c>
      <c r="F969" t="s">
        <v>589</v>
      </c>
      <c r="G969" t="s">
        <v>612</v>
      </c>
      <c r="J969" t="s">
        <v>613</v>
      </c>
      <c r="K969" t="s">
        <v>2241</v>
      </c>
      <c r="L969" t="s">
        <v>437</v>
      </c>
      <c r="M969" t="s">
        <v>438</v>
      </c>
      <c r="O969" t="s">
        <v>373</v>
      </c>
      <c r="P969">
        <v>1</v>
      </c>
      <c r="Q969" t="s">
        <v>617</v>
      </c>
      <c r="R969">
        <v>17.99</v>
      </c>
      <c r="Z969" t="s">
        <v>36989</v>
      </c>
      <c r="AA969" t="s">
        <v>35</v>
      </c>
      <c r="AB969">
        <v>43035</v>
      </c>
      <c r="AC969" t="s">
        <v>172</v>
      </c>
      <c r="AE969" t="b">
        <v>0</v>
      </c>
    </row>
    <row r="970" spans="1:31">
      <c r="A970" t="s">
        <v>36990</v>
      </c>
      <c r="B970" t="s">
        <v>36990</v>
      </c>
      <c r="C970" t="s">
        <v>36991</v>
      </c>
      <c r="D970" t="s">
        <v>36992</v>
      </c>
      <c r="E970" t="s">
        <v>373</v>
      </c>
      <c r="F970" t="s">
        <v>589</v>
      </c>
      <c r="G970" t="s">
        <v>612</v>
      </c>
      <c r="J970" t="s">
        <v>613</v>
      </c>
      <c r="K970" t="s">
        <v>515</v>
      </c>
      <c r="L970" t="s">
        <v>516</v>
      </c>
      <c r="M970" t="s">
        <v>517</v>
      </c>
      <c r="O970" t="s">
        <v>373</v>
      </c>
      <c r="P970">
        <v>1</v>
      </c>
      <c r="Q970" t="s">
        <v>617</v>
      </c>
      <c r="R970">
        <v>19.99</v>
      </c>
      <c r="Z970" t="s">
        <v>13317</v>
      </c>
      <c r="AA970" t="s">
        <v>7160</v>
      </c>
      <c r="AB970">
        <v>8844</v>
      </c>
      <c r="AC970" t="s">
        <v>172</v>
      </c>
      <c r="AE970" t="b">
        <v>0</v>
      </c>
    </row>
    <row r="971" spans="1:31">
      <c r="A971" t="s">
        <v>36993</v>
      </c>
      <c r="B971" t="s">
        <v>36993</v>
      </c>
      <c r="C971" t="s">
        <v>36994</v>
      </c>
      <c r="D971" t="s">
        <v>36995</v>
      </c>
      <c r="E971" t="s">
        <v>373</v>
      </c>
      <c r="F971" t="s">
        <v>589</v>
      </c>
      <c r="G971" t="s">
        <v>612</v>
      </c>
      <c r="J971" t="s">
        <v>731</v>
      </c>
      <c r="K971" t="s">
        <v>8507</v>
      </c>
      <c r="L971" t="s">
        <v>665</v>
      </c>
      <c r="M971" t="s">
        <v>666</v>
      </c>
      <c r="O971" t="s">
        <v>373</v>
      </c>
      <c r="P971">
        <v>1</v>
      </c>
      <c r="Q971" t="s">
        <v>617</v>
      </c>
      <c r="R971">
        <v>18.99</v>
      </c>
      <c r="T971">
        <v>5.99</v>
      </c>
      <c r="Z971" t="s">
        <v>3577</v>
      </c>
      <c r="AA971" t="s">
        <v>53</v>
      </c>
      <c r="AB971" t="s">
        <v>36996</v>
      </c>
      <c r="AC971" t="s">
        <v>172</v>
      </c>
      <c r="AE971" t="b">
        <v>1</v>
      </c>
    </row>
    <row r="972" spans="1:31">
      <c r="A972" t="s">
        <v>36997</v>
      </c>
      <c r="B972" t="s">
        <v>36997</v>
      </c>
      <c r="C972" t="s">
        <v>36998</v>
      </c>
      <c r="D972" t="s">
        <v>36999</v>
      </c>
      <c r="E972" t="s">
        <v>373</v>
      </c>
      <c r="F972" t="s">
        <v>589</v>
      </c>
      <c r="G972" t="s">
        <v>612</v>
      </c>
      <c r="J972" t="s">
        <v>613</v>
      </c>
      <c r="K972" t="s">
        <v>2241</v>
      </c>
      <c r="L972" t="s">
        <v>437</v>
      </c>
      <c r="M972" t="s">
        <v>438</v>
      </c>
      <c r="O972" t="s">
        <v>373</v>
      </c>
      <c r="P972">
        <v>1</v>
      </c>
      <c r="Q972" t="s">
        <v>617</v>
      </c>
      <c r="R972">
        <v>17.99</v>
      </c>
      <c r="Z972" t="s">
        <v>7837</v>
      </c>
      <c r="AA972" t="s">
        <v>40</v>
      </c>
      <c r="AB972" t="s">
        <v>37000</v>
      </c>
      <c r="AC972" t="s">
        <v>172</v>
      </c>
      <c r="AE972" t="b">
        <v>0</v>
      </c>
    </row>
    <row r="973" spans="1:31">
      <c r="A973" t="s">
        <v>37001</v>
      </c>
      <c r="C973" t="s">
        <v>37002</v>
      </c>
      <c r="D973" t="s">
        <v>37003</v>
      </c>
      <c r="E973" t="s">
        <v>373</v>
      </c>
      <c r="F973" t="s">
        <v>374</v>
      </c>
      <c r="G973" t="s">
        <v>612</v>
      </c>
      <c r="J973" t="s">
        <v>376</v>
      </c>
      <c r="K973" t="s">
        <v>31731</v>
      </c>
      <c r="L973" t="s">
        <v>30210</v>
      </c>
      <c r="M973" t="s">
        <v>30211</v>
      </c>
      <c r="N973">
        <v>1</v>
      </c>
      <c r="O973" t="s">
        <v>373</v>
      </c>
      <c r="P973">
        <v>1</v>
      </c>
      <c r="Q973" t="s">
        <v>617</v>
      </c>
      <c r="R973">
        <v>17.99</v>
      </c>
      <c r="T973">
        <v>1.99</v>
      </c>
      <c r="V973">
        <v>0</v>
      </c>
      <c r="Z973" t="s">
        <v>13377</v>
      </c>
      <c r="AC973" t="s">
        <v>176</v>
      </c>
      <c r="AE973" t="b">
        <v>0</v>
      </c>
    </row>
    <row r="974" spans="1:31">
      <c r="A974" t="s">
        <v>37004</v>
      </c>
      <c r="B974" t="s">
        <v>37004</v>
      </c>
      <c r="C974" t="s">
        <v>37005</v>
      </c>
      <c r="D974" t="s">
        <v>37006</v>
      </c>
      <c r="E974" t="s">
        <v>373</v>
      </c>
      <c r="F974" t="s">
        <v>589</v>
      </c>
      <c r="G974" t="s">
        <v>612</v>
      </c>
      <c r="J974" t="s">
        <v>613</v>
      </c>
      <c r="K974" t="s">
        <v>30992</v>
      </c>
      <c r="L974" t="s">
        <v>10729</v>
      </c>
      <c r="M974" t="s">
        <v>10730</v>
      </c>
      <c r="O974" t="s">
        <v>373</v>
      </c>
      <c r="P974">
        <v>1</v>
      </c>
      <c r="Q974" t="s">
        <v>617</v>
      </c>
      <c r="R974">
        <v>15.99</v>
      </c>
      <c r="Z974" t="s">
        <v>37007</v>
      </c>
      <c r="AA974" t="s">
        <v>25</v>
      </c>
      <c r="AB974" t="s">
        <v>37008</v>
      </c>
      <c r="AC974" t="s">
        <v>172</v>
      </c>
      <c r="AE974" t="b">
        <v>0</v>
      </c>
    </row>
    <row r="975" spans="1:31">
      <c r="A975" t="s">
        <v>37009</v>
      </c>
      <c r="C975" t="s">
        <v>37010</v>
      </c>
      <c r="D975" t="s">
        <v>37011</v>
      </c>
      <c r="E975" t="s">
        <v>373</v>
      </c>
      <c r="F975" t="s">
        <v>374</v>
      </c>
      <c r="G975" t="s">
        <v>612</v>
      </c>
      <c r="J975" t="s">
        <v>376</v>
      </c>
      <c r="K975" t="s">
        <v>36560</v>
      </c>
      <c r="L975" t="s">
        <v>8584</v>
      </c>
      <c r="M975" t="s">
        <v>8585</v>
      </c>
      <c r="N975">
        <v>1</v>
      </c>
      <c r="O975" t="s">
        <v>373</v>
      </c>
      <c r="P975">
        <v>1</v>
      </c>
      <c r="Q975" t="s">
        <v>617</v>
      </c>
      <c r="R975">
        <v>15.99</v>
      </c>
      <c r="T975">
        <v>0</v>
      </c>
      <c r="V975">
        <v>0</v>
      </c>
      <c r="Z975" t="s">
        <v>1309</v>
      </c>
      <c r="AA975" t="s">
        <v>22</v>
      </c>
      <c r="AB975" t="s">
        <v>37012</v>
      </c>
      <c r="AC975" t="s">
        <v>172</v>
      </c>
      <c r="AE975" t="b">
        <v>0</v>
      </c>
    </row>
    <row r="976" spans="1:31">
      <c r="A976" t="s">
        <v>37013</v>
      </c>
      <c r="B976" t="s">
        <v>37013</v>
      </c>
      <c r="C976" t="s">
        <v>37014</v>
      </c>
      <c r="D976" t="s">
        <v>37015</v>
      </c>
      <c r="E976" t="s">
        <v>373</v>
      </c>
      <c r="F976" t="s">
        <v>589</v>
      </c>
      <c r="G976" t="s">
        <v>612</v>
      </c>
      <c r="J976" t="s">
        <v>613</v>
      </c>
      <c r="K976" t="s">
        <v>24747</v>
      </c>
      <c r="L976" t="s">
        <v>912</v>
      </c>
      <c r="M976" t="s">
        <v>913</v>
      </c>
      <c r="O976" t="s">
        <v>373</v>
      </c>
      <c r="P976">
        <v>1</v>
      </c>
      <c r="Q976" t="s">
        <v>617</v>
      </c>
      <c r="R976">
        <v>19.99</v>
      </c>
      <c r="Z976" t="s">
        <v>5018</v>
      </c>
      <c r="AA976" t="s">
        <v>48</v>
      </c>
      <c r="AB976" t="s">
        <v>37016</v>
      </c>
      <c r="AC976" t="s">
        <v>172</v>
      </c>
      <c r="AE976" t="b">
        <v>0</v>
      </c>
    </row>
    <row r="977" spans="1:31">
      <c r="A977" t="s">
        <v>37017</v>
      </c>
      <c r="B977" t="s">
        <v>37017</v>
      </c>
      <c r="C977" t="s">
        <v>37018</v>
      </c>
      <c r="D977" t="s">
        <v>37019</v>
      </c>
      <c r="E977" t="s">
        <v>373</v>
      </c>
      <c r="F977" t="s">
        <v>589</v>
      </c>
      <c r="G977" t="s">
        <v>612</v>
      </c>
      <c r="J977" t="s">
        <v>376</v>
      </c>
      <c r="K977" t="s">
        <v>30398</v>
      </c>
      <c r="L977" t="s">
        <v>1240</v>
      </c>
      <c r="M977" t="s">
        <v>546</v>
      </c>
      <c r="O977" t="s">
        <v>373</v>
      </c>
      <c r="P977">
        <v>1</v>
      </c>
      <c r="Q977" t="s">
        <v>617</v>
      </c>
      <c r="R977">
        <v>15.99</v>
      </c>
      <c r="T977">
        <v>3.71</v>
      </c>
      <c r="Y977">
        <v>3.71</v>
      </c>
      <c r="Z977" t="s">
        <v>37020</v>
      </c>
      <c r="AA977" t="s">
        <v>27</v>
      </c>
      <c r="AB977" t="s">
        <v>37021</v>
      </c>
      <c r="AC977" t="s">
        <v>172</v>
      </c>
      <c r="AD977" t="s">
        <v>4114</v>
      </c>
      <c r="AE977" t="b">
        <v>0</v>
      </c>
    </row>
    <row r="978" spans="1:31">
      <c r="A978" t="s">
        <v>37022</v>
      </c>
      <c r="B978" t="s">
        <v>37022</v>
      </c>
      <c r="C978" t="s">
        <v>37023</v>
      </c>
      <c r="D978" t="s">
        <v>37024</v>
      </c>
      <c r="E978" t="s">
        <v>373</v>
      </c>
      <c r="F978" t="s">
        <v>589</v>
      </c>
      <c r="G978" t="s">
        <v>612</v>
      </c>
      <c r="J978" t="s">
        <v>613</v>
      </c>
      <c r="K978" t="s">
        <v>8478</v>
      </c>
      <c r="L978" t="s">
        <v>904</v>
      </c>
      <c r="M978" t="s">
        <v>905</v>
      </c>
      <c r="O978" t="s">
        <v>373</v>
      </c>
      <c r="P978">
        <v>1</v>
      </c>
      <c r="Q978" t="s">
        <v>617</v>
      </c>
      <c r="R978">
        <v>16.99</v>
      </c>
      <c r="Z978" t="s">
        <v>1375</v>
      </c>
      <c r="AA978" t="s">
        <v>24</v>
      </c>
      <c r="AB978" t="s">
        <v>37025</v>
      </c>
      <c r="AC978" t="s">
        <v>172</v>
      </c>
      <c r="AE978" t="b">
        <v>0</v>
      </c>
    </row>
    <row r="979" spans="1:31">
      <c r="A979" t="s">
        <v>37026</v>
      </c>
      <c r="B979" t="s">
        <v>37026</v>
      </c>
      <c r="C979" t="s">
        <v>37027</v>
      </c>
      <c r="D979" t="s">
        <v>37028</v>
      </c>
      <c r="E979" t="s">
        <v>373</v>
      </c>
      <c r="F979" t="s">
        <v>589</v>
      </c>
      <c r="G979" t="s">
        <v>612</v>
      </c>
      <c r="J979" t="s">
        <v>613</v>
      </c>
      <c r="K979" t="s">
        <v>24747</v>
      </c>
      <c r="L979" t="s">
        <v>912</v>
      </c>
      <c r="M979" t="s">
        <v>913</v>
      </c>
      <c r="O979" t="s">
        <v>373</v>
      </c>
      <c r="P979">
        <v>1</v>
      </c>
      <c r="Q979" t="s">
        <v>617</v>
      </c>
      <c r="R979">
        <v>19.99</v>
      </c>
      <c r="Z979" t="s">
        <v>31499</v>
      </c>
      <c r="AA979" t="s">
        <v>51</v>
      </c>
      <c r="AB979" t="s">
        <v>37029</v>
      </c>
      <c r="AC979" t="s">
        <v>172</v>
      </c>
      <c r="AE979" t="b">
        <v>0</v>
      </c>
    </row>
    <row r="980" spans="1:31">
      <c r="A980" t="s">
        <v>37030</v>
      </c>
      <c r="B980" t="s">
        <v>37030</v>
      </c>
      <c r="C980" t="s">
        <v>37031</v>
      </c>
      <c r="D980" t="s">
        <v>37032</v>
      </c>
      <c r="E980" t="s">
        <v>373</v>
      </c>
      <c r="F980" t="s">
        <v>589</v>
      </c>
      <c r="G980" t="s">
        <v>612</v>
      </c>
      <c r="J980" t="s">
        <v>613</v>
      </c>
      <c r="K980" t="s">
        <v>419</v>
      </c>
      <c r="L980" t="s">
        <v>4315</v>
      </c>
      <c r="M980" t="s">
        <v>421</v>
      </c>
      <c r="O980" t="s">
        <v>373</v>
      </c>
      <c r="P980">
        <v>1</v>
      </c>
      <c r="Q980" t="s">
        <v>617</v>
      </c>
      <c r="R980">
        <v>13.99</v>
      </c>
      <c r="Z980" t="s">
        <v>301</v>
      </c>
      <c r="AA980" t="s">
        <v>301</v>
      </c>
      <c r="AB980">
        <v>10017</v>
      </c>
      <c r="AC980" t="s">
        <v>172</v>
      </c>
      <c r="AE980" t="b">
        <v>0</v>
      </c>
    </row>
    <row r="981" spans="1:31">
      <c r="A981" t="s">
        <v>37033</v>
      </c>
      <c r="C981" t="s">
        <v>37034</v>
      </c>
      <c r="D981" t="s">
        <v>37035</v>
      </c>
      <c r="E981" t="s">
        <v>435</v>
      </c>
      <c r="F981" t="s">
        <v>374</v>
      </c>
      <c r="G981" t="s">
        <v>612</v>
      </c>
      <c r="J981" t="s">
        <v>376</v>
      </c>
      <c r="K981" t="s">
        <v>13439</v>
      </c>
      <c r="L981" t="s">
        <v>1263</v>
      </c>
      <c r="M981" t="s">
        <v>1264</v>
      </c>
      <c r="N981">
        <v>1</v>
      </c>
      <c r="P981">
        <v>0</v>
      </c>
      <c r="Q981" t="s">
        <v>617</v>
      </c>
      <c r="R981">
        <v>14.99</v>
      </c>
      <c r="T981">
        <v>0</v>
      </c>
      <c r="V981">
        <v>0</v>
      </c>
      <c r="Z981" t="s">
        <v>25768</v>
      </c>
      <c r="AA981" t="s">
        <v>44</v>
      </c>
      <c r="AB981" t="s">
        <v>37036</v>
      </c>
      <c r="AC981" t="s">
        <v>172</v>
      </c>
      <c r="AE981" t="b">
        <v>0</v>
      </c>
    </row>
    <row r="982" spans="1:31">
      <c r="A982" t="s">
        <v>37037</v>
      </c>
      <c r="B982" t="s">
        <v>37037</v>
      </c>
      <c r="C982" t="s">
        <v>37038</v>
      </c>
      <c r="D982" t="s">
        <v>37039</v>
      </c>
      <c r="E982" t="s">
        <v>373</v>
      </c>
      <c r="F982" t="s">
        <v>589</v>
      </c>
      <c r="G982" t="s">
        <v>612</v>
      </c>
      <c r="J982" t="s">
        <v>613</v>
      </c>
      <c r="K982" t="s">
        <v>515</v>
      </c>
      <c r="L982" t="s">
        <v>516</v>
      </c>
      <c r="M982" t="s">
        <v>517</v>
      </c>
      <c r="O982" t="s">
        <v>373</v>
      </c>
      <c r="P982">
        <v>1</v>
      </c>
      <c r="Q982" t="s">
        <v>617</v>
      </c>
      <c r="R982">
        <v>19.99</v>
      </c>
      <c r="Z982" t="s">
        <v>12412</v>
      </c>
      <c r="AA982" t="s">
        <v>22</v>
      </c>
      <c r="AB982" t="s">
        <v>37040</v>
      </c>
      <c r="AC982" t="s">
        <v>172</v>
      </c>
      <c r="AE982" t="b">
        <v>0</v>
      </c>
    </row>
    <row r="983" spans="1:31">
      <c r="A983" t="s">
        <v>37041</v>
      </c>
      <c r="B983" t="s">
        <v>37041</v>
      </c>
      <c r="C983" t="s">
        <v>37042</v>
      </c>
      <c r="D983" t="s">
        <v>37043</v>
      </c>
      <c r="E983" t="s">
        <v>373</v>
      </c>
      <c r="F983" t="s">
        <v>589</v>
      </c>
      <c r="G983" t="s">
        <v>612</v>
      </c>
      <c r="J983" t="s">
        <v>613</v>
      </c>
      <c r="K983" t="s">
        <v>4003</v>
      </c>
      <c r="L983" t="s">
        <v>600</v>
      </c>
      <c r="M983" t="s">
        <v>601</v>
      </c>
      <c r="O983" t="s">
        <v>373</v>
      </c>
      <c r="P983">
        <v>1</v>
      </c>
      <c r="Q983" t="s">
        <v>617</v>
      </c>
      <c r="R983">
        <v>16.99</v>
      </c>
      <c r="Z983" t="s">
        <v>1532</v>
      </c>
      <c r="AA983" t="s">
        <v>22</v>
      </c>
      <c r="AB983" t="s">
        <v>37044</v>
      </c>
      <c r="AC983" t="s">
        <v>172</v>
      </c>
      <c r="AE983" t="b">
        <v>0</v>
      </c>
    </row>
    <row r="984" spans="1:31">
      <c r="A984" t="s">
        <v>37045</v>
      </c>
      <c r="B984" t="s">
        <v>37045</v>
      </c>
      <c r="C984" t="s">
        <v>37046</v>
      </c>
      <c r="D984" t="s">
        <v>37047</v>
      </c>
      <c r="E984" t="s">
        <v>373</v>
      </c>
      <c r="F984" t="s">
        <v>589</v>
      </c>
      <c r="G984" t="s">
        <v>612</v>
      </c>
      <c r="J984" t="s">
        <v>613</v>
      </c>
      <c r="K984" t="s">
        <v>13445</v>
      </c>
      <c r="L984" t="s">
        <v>2348</v>
      </c>
      <c r="M984" t="s">
        <v>2349</v>
      </c>
      <c r="O984" t="s">
        <v>373</v>
      </c>
      <c r="P984">
        <v>1</v>
      </c>
      <c r="Q984" t="s">
        <v>617</v>
      </c>
      <c r="R984">
        <v>18.99</v>
      </c>
      <c r="Z984" t="s">
        <v>9374</v>
      </c>
      <c r="AA984" t="s">
        <v>45</v>
      </c>
      <c r="AB984" t="s">
        <v>37048</v>
      </c>
      <c r="AC984" t="s">
        <v>172</v>
      </c>
      <c r="AE984" t="b">
        <v>0</v>
      </c>
    </row>
    <row r="985" spans="1:31">
      <c r="A985" t="s">
        <v>37049</v>
      </c>
      <c r="B985" t="s">
        <v>37049</v>
      </c>
      <c r="C985" t="s">
        <v>37050</v>
      </c>
      <c r="D985" t="s">
        <v>37051</v>
      </c>
      <c r="E985" t="s">
        <v>373</v>
      </c>
      <c r="F985" t="s">
        <v>589</v>
      </c>
      <c r="G985" t="s">
        <v>612</v>
      </c>
      <c r="J985" t="s">
        <v>613</v>
      </c>
      <c r="K985" t="s">
        <v>31657</v>
      </c>
      <c r="L985" t="s">
        <v>31658</v>
      </c>
      <c r="M985" t="s">
        <v>11034</v>
      </c>
      <c r="O985" t="s">
        <v>373</v>
      </c>
      <c r="P985">
        <v>1</v>
      </c>
      <c r="Q985" t="s">
        <v>617</v>
      </c>
      <c r="R985">
        <v>11.99</v>
      </c>
      <c r="X985">
        <v>2</v>
      </c>
      <c r="Z985" t="s">
        <v>1527</v>
      </c>
      <c r="AA985" t="s">
        <v>22</v>
      </c>
      <c r="AB985" t="s">
        <v>37052</v>
      </c>
      <c r="AC985" t="s">
        <v>172</v>
      </c>
      <c r="AD985" t="s">
        <v>30357</v>
      </c>
      <c r="AE985" t="b">
        <v>0</v>
      </c>
    </row>
    <row r="986" spans="1:31">
      <c r="A986" t="s">
        <v>37053</v>
      </c>
      <c r="B986" t="s">
        <v>37053</v>
      </c>
      <c r="C986" t="s">
        <v>37054</v>
      </c>
      <c r="D986" t="s">
        <v>37055</v>
      </c>
      <c r="E986" t="s">
        <v>373</v>
      </c>
      <c r="F986" t="s">
        <v>589</v>
      </c>
      <c r="G986" t="s">
        <v>612</v>
      </c>
      <c r="J986" t="s">
        <v>613</v>
      </c>
      <c r="K986" t="s">
        <v>30527</v>
      </c>
      <c r="L986" t="s">
        <v>1144</v>
      </c>
      <c r="M986" t="s">
        <v>1145</v>
      </c>
      <c r="O986" t="s">
        <v>373</v>
      </c>
      <c r="P986">
        <v>1</v>
      </c>
      <c r="Q986" t="s">
        <v>617</v>
      </c>
      <c r="R986">
        <v>15.99</v>
      </c>
      <c r="Z986" t="s">
        <v>268</v>
      </c>
      <c r="AA986" t="s">
        <v>23</v>
      </c>
      <c r="AB986" t="s">
        <v>37056</v>
      </c>
      <c r="AC986" t="s">
        <v>172</v>
      </c>
      <c r="AE986" t="b">
        <v>0</v>
      </c>
    </row>
    <row r="987" spans="1:31">
      <c r="A987" t="s">
        <v>37057</v>
      </c>
      <c r="B987" t="s">
        <v>37057</v>
      </c>
      <c r="C987" t="s">
        <v>37058</v>
      </c>
      <c r="D987" t="s">
        <v>37059</v>
      </c>
      <c r="E987" t="s">
        <v>373</v>
      </c>
      <c r="F987" t="s">
        <v>589</v>
      </c>
      <c r="G987" t="s">
        <v>612</v>
      </c>
      <c r="J987" t="s">
        <v>613</v>
      </c>
      <c r="K987" t="s">
        <v>8478</v>
      </c>
      <c r="L987" t="s">
        <v>904</v>
      </c>
      <c r="M987" t="s">
        <v>905</v>
      </c>
      <c r="O987" t="s">
        <v>373</v>
      </c>
      <c r="P987">
        <v>1</v>
      </c>
      <c r="Q987" t="s">
        <v>617</v>
      </c>
      <c r="R987">
        <v>16.99</v>
      </c>
      <c r="Z987" t="s">
        <v>2634</v>
      </c>
      <c r="AA987" t="s">
        <v>45</v>
      </c>
      <c r="AB987" t="s">
        <v>37060</v>
      </c>
      <c r="AC987" t="s">
        <v>172</v>
      </c>
      <c r="AE987" t="b">
        <v>0</v>
      </c>
    </row>
    <row r="988" spans="1:31">
      <c r="A988" t="s">
        <v>37061</v>
      </c>
      <c r="B988" t="s">
        <v>37061</v>
      </c>
      <c r="C988" t="s">
        <v>37062</v>
      </c>
      <c r="D988" t="s">
        <v>37063</v>
      </c>
      <c r="E988" t="s">
        <v>373</v>
      </c>
      <c r="F988" t="s">
        <v>589</v>
      </c>
      <c r="G988" t="s">
        <v>612</v>
      </c>
      <c r="J988" t="s">
        <v>613</v>
      </c>
      <c r="K988" t="s">
        <v>30470</v>
      </c>
      <c r="L988" t="s">
        <v>779</v>
      </c>
      <c r="M988" t="s">
        <v>780</v>
      </c>
      <c r="O988" t="s">
        <v>373</v>
      </c>
      <c r="P988">
        <v>1</v>
      </c>
      <c r="Q988" t="s">
        <v>617</v>
      </c>
      <c r="R988">
        <v>17.99</v>
      </c>
      <c r="Z988" t="s">
        <v>1333</v>
      </c>
      <c r="AA988" t="s">
        <v>282</v>
      </c>
      <c r="AB988" t="s">
        <v>37064</v>
      </c>
      <c r="AC988" t="s">
        <v>172</v>
      </c>
      <c r="AE988" t="b">
        <v>0</v>
      </c>
    </row>
    <row r="989" spans="1:31">
      <c r="A989" t="s">
        <v>37065</v>
      </c>
      <c r="B989" t="s">
        <v>37065</v>
      </c>
      <c r="C989" t="s">
        <v>37066</v>
      </c>
      <c r="D989" t="s">
        <v>37067</v>
      </c>
      <c r="E989" t="s">
        <v>373</v>
      </c>
      <c r="F989" t="s">
        <v>589</v>
      </c>
      <c r="G989" t="s">
        <v>612</v>
      </c>
      <c r="J989" t="s">
        <v>613</v>
      </c>
      <c r="K989" t="s">
        <v>3057</v>
      </c>
      <c r="L989" t="s">
        <v>2324</v>
      </c>
      <c r="M989" t="s">
        <v>2325</v>
      </c>
      <c r="O989" t="s">
        <v>373</v>
      </c>
      <c r="P989">
        <v>1</v>
      </c>
      <c r="Q989" t="s">
        <v>617</v>
      </c>
      <c r="R989">
        <v>11.99</v>
      </c>
      <c r="X989">
        <v>2</v>
      </c>
      <c r="Z989" t="s">
        <v>9129</v>
      </c>
      <c r="AA989" t="s">
        <v>43</v>
      </c>
      <c r="AB989" t="s">
        <v>37068</v>
      </c>
      <c r="AC989" t="s">
        <v>172</v>
      </c>
      <c r="AD989" t="s">
        <v>30357</v>
      </c>
      <c r="AE989" t="b">
        <v>0</v>
      </c>
    </row>
    <row r="990" spans="1:31">
      <c r="A990" t="s">
        <v>37069</v>
      </c>
      <c r="B990" t="s">
        <v>37069</v>
      </c>
      <c r="C990" t="s">
        <v>37070</v>
      </c>
      <c r="D990" t="s">
        <v>37071</v>
      </c>
      <c r="E990" t="s">
        <v>373</v>
      </c>
      <c r="F990" t="s">
        <v>589</v>
      </c>
      <c r="G990" t="s">
        <v>612</v>
      </c>
      <c r="J990" t="s">
        <v>613</v>
      </c>
      <c r="K990" t="s">
        <v>31185</v>
      </c>
      <c r="L990" t="s">
        <v>16991</v>
      </c>
      <c r="M990" t="s">
        <v>2558</v>
      </c>
      <c r="O990" t="s">
        <v>373</v>
      </c>
      <c r="P990">
        <v>1</v>
      </c>
      <c r="Q990" t="s">
        <v>617</v>
      </c>
      <c r="R990">
        <v>13.99</v>
      </c>
      <c r="Z990" t="s">
        <v>11005</v>
      </c>
      <c r="AA990" t="s">
        <v>17917</v>
      </c>
      <c r="AB990">
        <v>6457</v>
      </c>
      <c r="AC990" t="s">
        <v>172</v>
      </c>
      <c r="AE990" t="b">
        <v>0</v>
      </c>
    </row>
    <row r="991" spans="1:31">
      <c r="A991" t="s">
        <v>37072</v>
      </c>
      <c r="B991" t="s">
        <v>37072</v>
      </c>
      <c r="C991" t="s">
        <v>37073</v>
      </c>
      <c r="D991" t="s">
        <v>37074</v>
      </c>
      <c r="E991" t="s">
        <v>373</v>
      </c>
      <c r="F991" t="s">
        <v>589</v>
      </c>
      <c r="G991" t="s">
        <v>612</v>
      </c>
      <c r="J991" t="s">
        <v>613</v>
      </c>
      <c r="K991" t="s">
        <v>5925</v>
      </c>
      <c r="L991" t="s">
        <v>5926</v>
      </c>
      <c r="M991" t="s">
        <v>5927</v>
      </c>
      <c r="O991" t="s">
        <v>373</v>
      </c>
      <c r="P991">
        <v>1</v>
      </c>
      <c r="Q991" t="s">
        <v>617</v>
      </c>
      <c r="R991">
        <v>14.99</v>
      </c>
      <c r="Z991" t="s">
        <v>1375</v>
      </c>
      <c r="AA991" t="s">
        <v>24</v>
      </c>
      <c r="AB991" t="s">
        <v>37075</v>
      </c>
      <c r="AC991" t="s">
        <v>172</v>
      </c>
      <c r="AE991" t="b">
        <v>0</v>
      </c>
    </row>
    <row r="992" spans="1:31">
      <c r="A992" t="s">
        <v>37076</v>
      </c>
      <c r="C992" t="s">
        <v>37077</v>
      </c>
      <c r="D992" t="s">
        <v>37078</v>
      </c>
      <c r="E992" t="s">
        <v>373</v>
      </c>
      <c r="F992" t="s">
        <v>374</v>
      </c>
      <c r="G992" t="s">
        <v>612</v>
      </c>
      <c r="J992" t="s">
        <v>376</v>
      </c>
      <c r="K992" t="s">
        <v>37079</v>
      </c>
      <c r="L992" t="s">
        <v>37080</v>
      </c>
      <c r="M992" t="s">
        <v>37081</v>
      </c>
      <c r="N992">
        <v>1</v>
      </c>
      <c r="O992" t="s">
        <v>373</v>
      </c>
      <c r="P992">
        <v>1</v>
      </c>
      <c r="Q992" t="s">
        <v>617</v>
      </c>
      <c r="R992">
        <v>15.99</v>
      </c>
      <c r="T992">
        <v>0</v>
      </c>
      <c r="V992">
        <v>0</v>
      </c>
      <c r="Z992" t="s">
        <v>2597</v>
      </c>
      <c r="AA992" t="s">
        <v>52</v>
      </c>
      <c r="AB992" t="s">
        <v>37082</v>
      </c>
      <c r="AC992" t="s">
        <v>172</v>
      </c>
      <c r="AE992" t="b">
        <v>0</v>
      </c>
    </row>
  </sheetData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8"/>
  <sheetViews>
    <sheetView workbookViewId="0">
      <pane ySplit="1" topLeftCell="A2" activePane="bottomLeft" state="frozen"/>
      <selection/>
      <selection pane="bottomLeft" activeCell="I65" sqref="I65"/>
    </sheetView>
  </sheetViews>
  <sheetFormatPr defaultColWidth="9" defaultRowHeight="15"/>
  <cols>
    <col min="1" max="1" width="27.25" style="2" customWidth="1"/>
    <col min="2" max="2" width="19.625" style="2" customWidth="1"/>
    <col min="3" max="3" width="7" style="2" customWidth="1"/>
    <col min="4" max="4" width="5.5" style="2" customWidth="1"/>
    <col min="5" max="5" width="5.875" style="2" customWidth="1"/>
    <col min="6" max="6" width="6.125" style="2" customWidth="1"/>
    <col min="7" max="7" width="26.5" style="2" customWidth="1"/>
    <col min="8" max="8" width="9" style="2"/>
    <col min="9" max="9" width="10.625" style="2" customWidth="1"/>
    <col min="10" max="16384" width="9" style="2"/>
  </cols>
  <sheetData>
    <row r="1" spans="1:9">
      <c r="A1" s="3" t="s">
        <v>0</v>
      </c>
      <c r="B1" s="3" t="s">
        <v>37083</v>
      </c>
      <c r="C1" s="3" t="s">
        <v>37084</v>
      </c>
      <c r="D1" s="3" t="s">
        <v>37085</v>
      </c>
      <c r="E1" s="3" t="s">
        <v>37086</v>
      </c>
      <c r="F1" s="3" t="s">
        <v>37087</v>
      </c>
      <c r="G1" s="4" t="s">
        <v>37088</v>
      </c>
      <c r="I1" s="7" t="s">
        <v>37089</v>
      </c>
    </row>
    <row r="2" spans="1:7">
      <c r="A2" s="2" t="s">
        <v>37090</v>
      </c>
      <c r="B2" s="2" t="s">
        <v>37091</v>
      </c>
      <c r="E2" s="2" t="s">
        <v>78</v>
      </c>
      <c r="G2" s="4" t="s">
        <v>150</v>
      </c>
    </row>
    <row r="3" spans="1:7">
      <c r="A3" s="2" t="s">
        <v>37092</v>
      </c>
      <c r="B3" s="2" t="s">
        <v>37091</v>
      </c>
      <c r="E3" s="2" t="s">
        <v>69</v>
      </c>
      <c r="G3" s="4" t="s">
        <v>141</v>
      </c>
    </row>
    <row r="4" spans="1:7">
      <c r="A4" s="2" t="s">
        <v>220</v>
      </c>
      <c r="B4" s="2" t="s">
        <v>0</v>
      </c>
      <c r="C4" s="2" t="s">
        <v>37093</v>
      </c>
      <c r="D4" s="2" t="s">
        <v>70</v>
      </c>
      <c r="E4" s="2" t="s">
        <v>70</v>
      </c>
      <c r="F4" s="2" t="s">
        <v>70</v>
      </c>
      <c r="G4" s="2" t="s">
        <v>142</v>
      </c>
    </row>
    <row r="5" spans="1:7">
      <c r="A5" s="2" t="s">
        <v>37094</v>
      </c>
      <c r="B5" s="2" t="s">
        <v>0</v>
      </c>
      <c r="C5" s="2" t="s">
        <v>37095</v>
      </c>
      <c r="D5" s="2" t="s">
        <v>54</v>
      </c>
      <c r="E5" s="2" t="s">
        <v>54</v>
      </c>
      <c r="F5" s="2" t="s">
        <v>54</v>
      </c>
      <c r="G5" s="4" t="s">
        <v>126</v>
      </c>
    </row>
    <row r="6" spans="1:7">
      <c r="A6" s="2" t="s">
        <v>37096</v>
      </c>
      <c r="B6" s="2" t="s">
        <v>37091</v>
      </c>
      <c r="E6" s="2" t="s">
        <v>75</v>
      </c>
      <c r="G6" s="4" t="s">
        <v>147</v>
      </c>
    </row>
    <row r="7" spans="1:7">
      <c r="A7" s="2" t="s">
        <v>189</v>
      </c>
      <c r="B7" s="2" t="s">
        <v>0</v>
      </c>
      <c r="C7" s="2" t="s">
        <v>37097</v>
      </c>
      <c r="D7" s="2" t="s">
        <v>66</v>
      </c>
      <c r="E7" s="2" t="s">
        <v>66</v>
      </c>
      <c r="F7" s="2" t="s">
        <v>66</v>
      </c>
      <c r="G7" s="2" t="s">
        <v>138</v>
      </c>
    </row>
    <row r="8" spans="1:7">
      <c r="A8" s="2" t="s">
        <v>37098</v>
      </c>
      <c r="B8" s="2" t="s">
        <v>37099</v>
      </c>
      <c r="C8" s="2" t="s">
        <v>37100</v>
      </c>
      <c r="D8" s="2" t="s">
        <v>37101</v>
      </c>
      <c r="E8" s="2" t="s">
        <v>37101</v>
      </c>
      <c r="F8" s="2" t="s">
        <v>37101</v>
      </c>
      <c r="G8" s="2" t="s">
        <v>37102</v>
      </c>
    </row>
    <row r="9" spans="1:7">
      <c r="A9" s="2" t="s">
        <v>229</v>
      </c>
      <c r="B9" s="2" t="s">
        <v>0</v>
      </c>
      <c r="C9" s="2" t="s">
        <v>37103</v>
      </c>
      <c r="D9" s="2" t="s">
        <v>32</v>
      </c>
      <c r="E9" s="2" t="s">
        <v>32</v>
      </c>
      <c r="F9" s="2" t="s">
        <v>32</v>
      </c>
      <c r="G9" s="2" t="s">
        <v>104</v>
      </c>
    </row>
    <row r="10" spans="1:7">
      <c r="A10" s="2" t="s">
        <v>233</v>
      </c>
      <c r="B10" s="2" t="s">
        <v>0</v>
      </c>
      <c r="C10" s="2" t="s">
        <v>37104</v>
      </c>
      <c r="D10" s="2" t="s">
        <v>22</v>
      </c>
      <c r="E10" s="2" t="s">
        <v>22</v>
      </c>
      <c r="F10" s="2" t="s">
        <v>37105</v>
      </c>
      <c r="G10" s="2" t="s">
        <v>86</v>
      </c>
    </row>
    <row r="11" spans="1:7">
      <c r="A11" s="2" t="s">
        <v>37106</v>
      </c>
      <c r="B11" s="2" t="s">
        <v>37107</v>
      </c>
      <c r="E11" s="2" t="s">
        <v>83</v>
      </c>
      <c r="G11" s="2" t="s">
        <v>37108</v>
      </c>
    </row>
    <row r="12" spans="1:7">
      <c r="A12" s="2" t="s">
        <v>243</v>
      </c>
      <c r="B12" s="2" t="s">
        <v>0</v>
      </c>
      <c r="C12" s="2" t="s">
        <v>37109</v>
      </c>
      <c r="D12" s="2" t="s">
        <v>38</v>
      </c>
      <c r="E12" s="2" t="s">
        <v>38</v>
      </c>
      <c r="F12" s="2" t="s">
        <v>181</v>
      </c>
      <c r="G12" s="2" t="s">
        <v>110</v>
      </c>
    </row>
    <row r="13" spans="1:7">
      <c r="A13" s="2" t="s">
        <v>249</v>
      </c>
      <c r="B13" s="2" t="s">
        <v>0</v>
      </c>
      <c r="C13" s="2" t="s">
        <v>37110</v>
      </c>
      <c r="D13" s="2" t="s">
        <v>39</v>
      </c>
      <c r="E13" s="2" t="s">
        <v>39</v>
      </c>
      <c r="F13" s="2" t="s">
        <v>39</v>
      </c>
      <c r="G13" s="2" t="s">
        <v>111</v>
      </c>
    </row>
    <row r="14" spans="1:7">
      <c r="A14" s="2" t="s">
        <v>37111</v>
      </c>
      <c r="B14" s="2" t="s">
        <v>37112</v>
      </c>
      <c r="C14" s="2" t="s">
        <v>37113</v>
      </c>
      <c r="E14" s="2" t="s">
        <v>37114</v>
      </c>
      <c r="G14" s="4" t="s">
        <v>37115</v>
      </c>
    </row>
    <row r="15" spans="1:7">
      <c r="A15" s="2" t="s">
        <v>37116</v>
      </c>
      <c r="B15" s="2" t="s">
        <v>37117</v>
      </c>
      <c r="C15" s="2" t="s">
        <v>37118</v>
      </c>
      <c r="D15" s="2" t="s">
        <v>59</v>
      </c>
      <c r="E15" s="2" t="s">
        <v>59</v>
      </c>
      <c r="F15" s="2" t="s">
        <v>59</v>
      </c>
      <c r="G15" s="4" t="s">
        <v>131</v>
      </c>
    </row>
    <row r="16" spans="1:7">
      <c r="A16" s="2" t="s">
        <v>292</v>
      </c>
      <c r="B16" s="2" t="s">
        <v>0</v>
      </c>
      <c r="C16" s="2" t="s">
        <v>37119</v>
      </c>
      <c r="D16" s="2" t="s">
        <v>52</v>
      </c>
      <c r="E16" s="2" t="s">
        <v>52</v>
      </c>
      <c r="F16" s="2" t="s">
        <v>37120</v>
      </c>
      <c r="G16" s="2" t="s">
        <v>125</v>
      </c>
    </row>
    <row r="17" spans="1:7">
      <c r="A17" s="2" t="s">
        <v>218</v>
      </c>
      <c r="B17" s="2" t="s">
        <v>0</v>
      </c>
      <c r="C17" s="2" t="s">
        <v>37121</v>
      </c>
      <c r="D17" s="2" t="s">
        <v>24</v>
      </c>
      <c r="E17" s="2" t="s">
        <v>24</v>
      </c>
      <c r="F17" s="2" t="s">
        <v>24</v>
      </c>
      <c r="G17" s="2" t="s">
        <v>93</v>
      </c>
    </row>
    <row r="18" spans="1:7">
      <c r="A18" s="2" t="s">
        <v>37122</v>
      </c>
      <c r="B18" s="2" t="s">
        <v>37123</v>
      </c>
      <c r="C18" s="2" t="s">
        <v>37124</v>
      </c>
      <c r="D18" s="2" t="s">
        <v>37124</v>
      </c>
      <c r="E18" s="2" t="s">
        <v>37124</v>
      </c>
      <c r="G18" s="2" t="s">
        <v>37125</v>
      </c>
    </row>
    <row r="19" spans="1:7">
      <c r="A19" s="2" t="s">
        <v>265</v>
      </c>
      <c r="B19" s="2" t="s">
        <v>0</v>
      </c>
      <c r="C19" s="2" t="s">
        <v>37126</v>
      </c>
      <c r="D19" s="2" t="s">
        <v>34</v>
      </c>
      <c r="E19" s="2" t="s">
        <v>34</v>
      </c>
      <c r="F19" s="2" t="s">
        <v>34</v>
      </c>
      <c r="G19" s="2" t="s">
        <v>106</v>
      </c>
    </row>
    <row r="20" spans="1:7">
      <c r="A20" s="2" t="s">
        <v>37127</v>
      </c>
      <c r="B20" s="2" t="s">
        <v>37099</v>
      </c>
      <c r="C20" s="2" t="s">
        <v>37128</v>
      </c>
      <c r="D20" s="2" t="s">
        <v>77</v>
      </c>
      <c r="E20" s="2" t="s">
        <v>77</v>
      </c>
      <c r="F20" s="2" t="s">
        <v>77</v>
      </c>
      <c r="G20" s="2" t="s">
        <v>149</v>
      </c>
    </row>
    <row r="21" spans="1:7">
      <c r="A21" s="2" t="s">
        <v>276</v>
      </c>
      <c r="B21" s="2" t="s">
        <v>0</v>
      </c>
      <c r="C21" s="2" t="s">
        <v>37129</v>
      </c>
      <c r="D21" s="2" t="s">
        <v>47</v>
      </c>
      <c r="E21" s="2" t="s">
        <v>47</v>
      </c>
      <c r="F21" s="2" t="s">
        <v>37130</v>
      </c>
      <c r="G21" s="5" t="s">
        <v>119</v>
      </c>
    </row>
    <row r="22" spans="1:7">
      <c r="A22" s="2" t="s">
        <v>275</v>
      </c>
      <c r="B22" s="2" t="s">
        <v>0</v>
      </c>
      <c r="C22" s="2" t="s">
        <v>37131</v>
      </c>
      <c r="D22" s="2" t="s">
        <v>61</v>
      </c>
      <c r="E22" s="2" t="s">
        <v>61</v>
      </c>
      <c r="F22" s="2" t="s">
        <v>61</v>
      </c>
      <c r="G22" s="5" t="s">
        <v>133</v>
      </c>
    </row>
    <row r="23" spans="1:7">
      <c r="A23" s="2" t="s">
        <v>289</v>
      </c>
      <c r="B23" s="2" t="s">
        <v>0</v>
      </c>
      <c r="C23" s="2" t="s">
        <v>37132</v>
      </c>
      <c r="D23" s="2" t="s">
        <v>67</v>
      </c>
      <c r="E23" s="2" t="s">
        <v>67</v>
      </c>
      <c r="F23" s="2" t="s">
        <v>67</v>
      </c>
      <c r="G23" s="5" t="s">
        <v>139</v>
      </c>
    </row>
    <row r="24" spans="1:7">
      <c r="A24" s="2" t="s">
        <v>267</v>
      </c>
      <c r="B24" s="2" t="s">
        <v>0</v>
      </c>
      <c r="C24" s="2" t="s">
        <v>37133</v>
      </c>
      <c r="D24" s="2" t="s">
        <v>28</v>
      </c>
      <c r="E24" s="2" t="s">
        <v>28</v>
      </c>
      <c r="F24" s="2" t="s">
        <v>28</v>
      </c>
      <c r="G24" s="5" t="s">
        <v>100</v>
      </c>
    </row>
    <row r="25" spans="1:7">
      <c r="A25" s="2" t="s">
        <v>273</v>
      </c>
      <c r="B25" s="2" t="s">
        <v>0</v>
      </c>
      <c r="C25" s="2" t="s">
        <v>37134</v>
      </c>
      <c r="D25" s="2" t="s">
        <v>40</v>
      </c>
      <c r="E25" s="2" t="s">
        <v>40</v>
      </c>
      <c r="F25" s="2" t="s">
        <v>40</v>
      </c>
      <c r="G25" s="5" t="s">
        <v>112</v>
      </c>
    </row>
    <row r="26" spans="1:7">
      <c r="A26" s="2" t="s">
        <v>37135</v>
      </c>
      <c r="B26" s="2" t="s">
        <v>0</v>
      </c>
      <c r="C26" s="2" t="s">
        <v>37136</v>
      </c>
      <c r="D26" s="2" t="s">
        <v>57</v>
      </c>
      <c r="E26" s="2" t="s">
        <v>57</v>
      </c>
      <c r="F26" s="2" t="s">
        <v>37137</v>
      </c>
      <c r="G26" s="2" t="s">
        <v>129</v>
      </c>
    </row>
    <row r="27" spans="1:7">
      <c r="A27" s="2" t="s">
        <v>18338</v>
      </c>
      <c r="B27" s="2" t="s">
        <v>37138</v>
      </c>
      <c r="C27" s="2" t="s">
        <v>37139</v>
      </c>
      <c r="D27" s="2" t="s">
        <v>51</v>
      </c>
      <c r="E27" s="2" t="s">
        <v>51</v>
      </c>
      <c r="F27" s="2" t="s">
        <v>51</v>
      </c>
      <c r="G27" s="2" t="s">
        <v>123</v>
      </c>
    </row>
    <row r="28" spans="1:7">
      <c r="A28" s="2" t="s">
        <v>26770</v>
      </c>
      <c r="B28" s="2" t="s">
        <v>0</v>
      </c>
      <c r="C28" s="2" t="s">
        <v>37140</v>
      </c>
      <c r="D28" s="2" t="s">
        <v>48</v>
      </c>
      <c r="E28" s="2" t="s">
        <v>48</v>
      </c>
      <c r="F28" s="2" t="s">
        <v>48</v>
      </c>
      <c r="G28" s="2" t="s">
        <v>120</v>
      </c>
    </row>
    <row r="29" spans="1:7">
      <c r="A29" s="2" t="s">
        <v>303</v>
      </c>
      <c r="B29" s="2" t="s">
        <v>37138</v>
      </c>
      <c r="C29" s="2" t="s">
        <v>37141</v>
      </c>
      <c r="D29" s="2" t="s">
        <v>27</v>
      </c>
      <c r="E29" s="2" t="s">
        <v>27</v>
      </c>
      <c r="F29" s="2" t="s">
        <v>58</v>
      </c>
      <c r="G29" s="2" t="s">
        <v>98</v>
      </c>
    </row>
    <row r="30" spans="1:7">
      <c r="A30" s="2" t="s">
        <v>254</v>
      </c>
      <c r="B30" s="2" t="s">
        <v>0</v>
      </c>
      <c r="C30" s="2" t="s">
        <v>37142</v>
      </c>
      <c r="D30" s="2" t="s">
        <v>31</v>
      </c>
      <c r="E30" s="2" t="s">
        <v>31</v>
      </c>
      <c r="F30" s="2" t="s">
        <v>31</v>
      </c>
      <c r="G30" s="2" t="s">
        <v>103</v>
      </c>
    </row>
    <row r="31" spans="1:7">
      <c r="A31" s="2" t="s">
        <v>37143</v>
      </c>
      <c r="B31" s="2" t="s">
        <v>0</v>
      </c>
      <c r="C31" s="2" t="s">
        <v>37144</v>
      </c>
      <c r="D31" s="2" t="s">
        <v>64</v>
      </c>
      <c r="E31" s="2" t="s">
        <v>64</v>
      </c>
      <c r="F31" s="2" t="s">
        <v>64</v>
      </c>
      <c r="G31" s="2" t="s">
        <v>136</v>
      </c>
    </row>
    <row r="32" spans="1:7">
      <c r="A32" s="2" t="s">
        <v>37145</v>
      </c>
      <c r="B32" s="2" t="s">
        <v>37123</v>
      </c>
      <c r="C32" s="2" t="s">
        <v>216</v>
      </c>
      <c r="D32" s="2" t="s">
        <v>216</v>
      </c>
      <c r="E32" s="2" t="s">
        <v>216</v>
      </c>
      <c r="G32" s="2" t="s">
        <v>37146</v>
      </c>
    </row>
    <row r="33" spans="1:7">
      <c r="A33" s="2" t="s">
        <v>283</v>
      </c>
      <c r="B33" s="2" t="s">
        <v>0</v>
      </c>
      <c r="C33" s="2" t="s">
        <v>37147</v>
      </c>
      <c r="D33" s="2" t="s">
        <v>37</v>
      </c>
      <c r="E33" s="2" t="s">
        <v>37</v>
      </c>
      <c r="F33" s="2" t="s">
        <v>37148</v>
      </c>
      <c r="G33" s="2" t="s">
        <v>109</v>
      </c>
    </row>
    <row r="34" spans="1:7">
      <c r="A34" s="2" t="s">
        <v>28422</v>
      </c>
      <c r="B34" s="2" t="s">
        <v>0</v>
      </c>
      <c r="C34" s="2" t="s">
        <v>37149</v>
      </c>
      <c r="D34" s="2" t="s">
        <v>41</v>
      </c>
      <c r="E34" s="2" t="s">
        <v>41</v>
      </c>
      <c r="F34" s="2" t="s">
        <v>41</v>
      </c>
      <c r="G34" s="2" t="s">
        <v>114</v>
      </c>
    </row>
    <row r="35" spans="1:7">
      <c r="A35" s="2" t="s">
        <v>291</v>
      </c>
      <c r="B35" s="2" t="s">
        <v>0</v>
      </c>
      <c r="C35" s="2" t="s">
        <v>37150</v>
      </c>
      <c r="D35" s="2" t="s">
        <v>42</v>
      </c>
      <c r="E35" s="2" t="s">
        <v>42</v>
      </c>
      <c r="F35" s="2" t="s">
        <v>42</v>
      </c>
      <c r="G35" s="2" t="s">
        <v>113</v>
      </c>
    </row>
    <row r="36" spans="1:7">
      <c r="A36" s="2" t="s">
        <v>37106</v>
      </c>
      <c r="B36" s="2" t="s">
        <v>37151</v>
      </c>
      <c r="C36" s="2" t="s">
        <v>37152</v>
      </c>
      <c r="D36" s="2" t="s">
        <v>37153</v>
      </c>
      <c r="E36" s="2" t="s">
        <v>37153</v>
      </c>
      <c r="F36" s="2" t="s">
        <v>83</v>
      </c>
      <c r="G36" s="2" t="s">
        <v>37108</v>
      </c>
    </row>
    <row r="37" spans="1:7">
      <c r="A37" s="2" t="s">
        <v>37154</v>
      </c>
      <c r="B37" s="2" t="s">
        <v>0</v>
      </c>
      <c r="C37" s="2" t="s">
        <v>37155</v>
      </c>
      <c r="D37" s="2" t="s">
        <v>58</v>
      </c>
      <c r="E37" s="2" t="s">
        <v>58</v>
      </c>
      <c r="F37" s="2" t="s">
        <v>37</v>
      </c>
      <c r="G37" s="2" t="s">
        <v>130</v>
      </c>
    </row>
    <row r="38" spans="1:7">
      <c r="A38" s="2" t="s">
        <v>37156</v>
      </c>
      <c r="B38" s="2" t="s">
        <v>0</v>
      </c>
      <c r="C38" s="2" t="s">
        <v>37157</v>
      </c>
      <c r="D38" s="2" t="s">
        <v>72</v>
      </c>
      <c r="E38" s="2" t="s">
        <v>72</v>
      </c>
      <c r="F38" s="2" t="s">
        <v>72</v>
      </c>
      <c r="G38" s="2" t="s">
        <v>144</v>
      </c>
    </row>
    <row r="39" spans="1:7">
      <c r="A39" s="2" t="s">
        <v>37158</v>
      </c>
      <c r="B39" s="2" t="s">
        <v>37159</v>
      </c>
      <c r="E39" s="2" t="s">
        <v>175</v>
      </c>
      <c r="G39" s="2" t="s">
        <v>140</v>
      </c>
    </row>
    <row r="40" spans="1:7">
      <c r="A40" s="2" t="s">
        <v>296</v>
      </c>
      <c r="B40" s="2" t="s">
        <v>0</v>
      </c>
      <c r="C40" s="2" t="s">
        <v>37160</v>
      </c>
      <c r="D40" s="2" t="s">
        <v>36</v>
      </c>
      <c r="E40" s="2" t="s">
        <v>36</v>
      </c>
      <c r="F40" s="2" t="s">
        <v>36</v>
      </c>
      <c r="G40" s="2" t="s">
        <v>108</v>
      </c>
    </row>
    <row r="41" spans="1:7">
      <c r="A41" s="2" t="s">
        <v>37161</v>
      </c>
      <c r="B41" s="2" t="s">
        <v>0</v>
      </c>
      <c r="C41" s="2" t="s">
        <v>37162</v>
      </c>
      <c r="D41" s="2" t="s">
        <v>76</v>
      </c>
      <c r="E41" s="2" t="s">
        <v>76</v>
      </c>
      <c r="F41" s="2" t="s">
        <v>76</v>
      </c>
      <c r="G41" s="2" t="s">
        <v>148</v>
      </c>
    </row>
    <row r="42" spans="1:7">
      <c r="A42" s="2" t="s">
        <v>37158</v>
      </c>
      <c r="B42" s="2" t="s">
        <v>0</v>
      </c>
      <c r="C42" s="2" t="s">
        <v>37163</v>
      </c>
      <c r="D42" s="2" t="s">
        <v>68</v>
      </c>
      <c r="E42" s="2" t="s">
        <v>68</v>
      </c>
      <c r="F42" s="2" t="s">
        <v>175</v>
      </c>
      <c r="G42" s="2" t="s">
        <v>140</v>
      </c>
    </row>
    <row r="43" spans="1:7">
      <c r="A43" s="2" t="s">
        <v>37164</v>
      </c>
      <c r="B43" s="2" t="s">
        <v>0</v>
      </c>
      <c r="C43" s="2" t="s">
        <v>37165</v>
      </c>
      <c r="D43" s="2" t="s">
        <v>56</v>
      </c>
      <c r="E43" s="2" t="s">
        <v>56</v>
      </c>
      <c r="F43" s="2" t="s">
        <v>56</v>
      </c>
      <c r="G43" s="2" t="s">
        <v>128</v>
      </c>
    </row>
    <row r="44" spans="1:7">
      <c r="A44" s="2" t="s">
        <v>266</v>
      </c>
      <c r="B44" s="2" t="s">
        <v>0</v>
      </c>
      <c r="C44" s="2" t="s">
        <v>37166</v>
      </c>
      <c r="D44" s="2" t="s">
        <v>25</v>
      </c>
      <c r="E44" s="2" t="s">
        <v>25</v>
      </c>
      <c r="F44" s="2" t="s">
        <v>25</v>
      </c>
      <c r="G44" s="2" t="s">
        <v>95</v>
      </c>
    </row>
    <row r="45" spans="1:7">
      <c r="A45" s="2" t="s">
        <v>37167</v>
      </c>
      <c r="B45" s="2" t="s">
        <v>0</v>
      </c>
      <c r="C45" s="2" t="s">
        <v>37168</v>
      </c>
      <c r="D45" s="2" t="s">
        <v>62</v>
      </c>
      <c r="E45" s="2" t="s">
        <v>62</v>
      </c>
      <c r="F45" s="2" t="s">
        <v>62</v>
      </c>
      <c r="G45" s="2" t="s">
        <v>134</v>
      </c>
    </row>
    <row r="46" spans="1:7">
      <c r="A46" s="2" t="s">
        <v>294</v>
      </c>
      <c r="B46" s="2" t="s">
        <v>0</v>
      </c>
      <c r="C46" s="2" t="s">
        <v>37169</v>
      </c>
      <c r="D46" s="2" t="s">
        <v>45</v>
      </c>
      <c r="E46" s="2" t="s">
        <v>45</v>
      </c>
      <c r="F46" s="2" t="s">
        <v>45</v>
      </c>
      <c r="G46" s="2" t="s">
        <v>117</v>
      </c>
    </row>
    <row r="47" spans="1:7">
      <c r="A47" s="2" t="s">
        <v>301</v>
      </c>
      <c r="B47" s="2" t="s">
        <v>0</v>
      </c>
      <c r="C47" s="2" t="s">
        <v>37170</v>
      </c>
      <c r="D47" s="2" t="s">
        <v>23</v>
      </c>
      <c r="E47" s="2" t="s">
        <v>23</v>
      </c>
      <c r="F47" s="2" t="s">
        <v>23</v>
      </c>
      <c r="G47" s="2" t="s">
        <v>90</v>
      </c>
    </row>
    <row r="48" spans="1:7">
      <c r="A48" s="2" t="s">
        <v>7200</v>
      </c>
      <c r="B48" s="2" t="s">
        <v>0</v>
      </c>
      <c r="C48" s="2" t="s">
        <v>37171</v>
      </c>
      <c r="D48" s="2" t="s">
        <v>35</v>
      </c>
      <c r="E48" s="2" t="s">
        <v>35</v>
      </c>
      <c r="F48" s="2" t="s">
        <v>35</v>
      </c>
      <c r="G48" s="2" t="s">
        <v>107</v>
      </c>
    </row>
    <row r="49" spans="1:7">
      <c r="A49" s="2" t="s">
        <v>302</v>
      </c>
      <c r="B49" s="2" t="s">
        <v>0</v>
      </c>
      <c r="C49" s="2" t="s">
        <v>37172</v>
      </c>
      <c r="D49" s="2" t="s">
        <v>55</v>
      </c>
      <c r="E49" s="2" t="s">
        <v>55</v>
      </c>
      <c r="F49" s="2" t="s">
        <v>55</v>
      </c>
      <c r="G49" s="2" t="s">
        <v>127</v>
      </c>
    </row>
    <row r="50" spans="1:7">
      <c r="A50" s="2" t="s">
        <v>332</v>
      </c>
      <c r="B50" s="2" t="s">
        <v>0</v>
      </c>
      <c r="C50" s="2" t="s">
        <v>37173</v>
      </c>
      <c r="D50" s="2" t="s">
        <v>43</v>
      </c>
      <c r="E50" s="2" t="s">
        <v>43</v>
      </c>
      <c r="F50" s="2" t="s">
        <v>43</v>
      </c>
      <c r="G50" s="2" t="s">
        <v>115</v>
      </c>
    </row>
    <row r="51" spans="1:7">
      <c r="A51" s="2" t="s">
        <v>37174</v>
      </c>
      <c r="B51" s="2" t="s">
        <v>37138</v>
      </c>
      <c r="C51" s="2" t="s">
        <v>37175</v>
      </c>
      <c r="D51" s="2" t="s">
        <v>29</v>
      </c>
      <c r="E51" s="2" t="s">
        <v>29</v>
      </c>
      <c r="F51" s="2" t="s">
        <v>29</v>
      </c>
      <c r="G51" s="2" t="s">
        <v>101</v>
      </c>
    </row>
    <row r="52" spans="1:7">
      <c r="A52" s="2" t="s">
        <v>37176</v>
      </c>
      <c r="B52" s="2" t="s">
        <v>37112</v>
      </c>
      <c r="C52" s="2" t="s">
        <v>212</v>
      </c>
      <c r="E52" s="2" t="s">
        <v>37177</v>
      </c>
      <c r="G52" s="2" t="s">
        <v>37178</v>
      </c>
    </row>
    <row r="53" s="1" customFormat="1" spans="1:7">
      <c r="A53" s="6" t="s">
        <v>167</v>
      </c>
      <c r="B53" s="6" t="s">
        <v>37099</v>
      </c>
      <c r="C53" s="6" t="s">
        <v>37179</v>
      </c>
      <c r="D53" s="6" t="s">
        <v>60</v>
      </c>
      <c r="E53" s="6" t="s">
        <v>60</v>
      </c>
      <c r="F53" s="6" t="s">
        <v>60</v>
      </c>
      <c r="G53" s="6" t="s">
        <v>132</v>
      </c>
    </row>
    <row r="54" spans="1:7">
      <c r="A54" s="2" t="s">
        <v>37180</v>
      </c>
      <c r="B54" s="2" t="s">
        <v>37123</v>
      </c>
      <c r="C54" s="2" t="s">
        <v>37181</v>
      </c>
      <c r="D54" s="2" t="s">
        <v>37181</v>
      </c>
      <c r="E54" s="2" t="s">
        <v>37181</v>
      </c>
      <c r="G54" s="2" t="s">
        <v>37182</v>
      </c>
    </row>
    <row r="55" spans="1:7">
      <c r="A55" s="2" t="s">
        <v>333</v>
      </c>
      <c r="B55" s="2" t="s">
        <v>0</v>
      </c>
      <c r="C55" s="2" t="s">
        <v>37183</v>
      </c>
      <c r="D55" s="2" t="s">
        <v>53</v>
      </c>
      <c r="E55" s="2" t="s">
        <v>53</v>
      </c>
      <c r="F55" s="2" t="s">
        <v>53</v>
      </c>
      <c r="G55" s="2" t="s">
        <v>124</v>
      </c>
    </row>
    <row r="56" spans="1:7">
      <c r="A56" s="2" t="s">
        <v>305</v>
      </c>
      <c r="B56" s="2" t="s">
        <v>0</v>
      </c>
      <c r="C56" s="2" t="s">
        <v>37184</v>
      </c>
      <c r="D56" s="2" t="s">
        <v>49</v>
      </c>
      <c r="E56" s="2" t="s">
        <v>49</v>
      </c>
      <c r="F56" s="2" t="s">
        <v>49</v>
      </c>
      <c r="G56" s="2" t="s">
        <v>121</v>
      </c>
    </row>
    <row r="57" spans="1:7">
      <c r="A57" s="2" t="s">
        <v>37185</v>
      </c>
      <c r="B57" s="2" t="s">
        <v>0</v>
      </c>
      <c r="C57" s="2" t="s">
        <v>37186</v>
      </c>
      <c r="D57" s="2" t="s">
        <v>71</v>
      </c>
      <c r="E57" s="2" t="s">
        <v>71</v>
      </c>
      <c r="F57" s="2" t="s">
        <v>71</v>
      </c>
      <c r="G57" s="2" t="s">
        <v>143</v>
      </c>
    </row>
    <row r="58" spans="1:7">
      <c r="A58" s="2" t="s">
        <v>37187</v>
      </c>
      <c r="B58" s="2" t="s">
        <v>0</v>
      </c>
      <c r="C58" s="2" t="s">
        <v>37188</v>
      </c>
      <c r="D58" s="2" t="s">
        <v>46</v>
      </c>
      <c r="E58" s="2" t="s">
        <v>46</v>
      </c>
      <c r="F58" s="2" t="s">
        <v>46</v>
      </c>
      <c r="G58" s="2" t="s">
        <v>118</v>
      </c>
    </row>
    <row r="59" spans="1:7">
      <c r="A59" s="2" t="s">
        <v>37189</v>
      </c>
      <c r="B59" s="2" t="s">
        <v>37112</v>
      </c>
      <c r="C59" s="2" t="s">
        <v>37190</v>
      </c>
      <c r="E59" s="2" t="s">
        <v>37191</v>
      </c>
      <c r="G59" s="2" t="s">
        <v>37192</v>
      </c>
    </row>
    <row r="60" spans="1:7">
      <c r="A60" s="2" t="s">
        <v>319</v>
      </c>
      <c r="B60" s="2" t="s">
        <v>0</v>
      </c>
      <c r="C60" s="2" t="s">
        <v>37193</v>
      </c>
      <c r="D60" s="2" t="s">
        <v>26</v>
      </c>
      <c r="E60" s="2" t="s">
        <v>26</v>
      </c>
      <c r="F60" s="2" t="s">
        <v>26</v>
      </c>
      <c r="G60" s="2" t="s">
        <v>97</v>
      </c>
    </row>
    <row r="61" spans="1:7">
      <c r="A61" s="2" t="s">
        <v>321</v>
      </c>
      <c r="B61" s="2" t="s">
        <v>0</v>
      </c>
      <c r="C61" s="2" t="s">
        <v>37194</v>
      </c>
      <c r="D61" s="2" t="s">
        <v>50</v>
      </c>
      <c r="E61" s="2" t="s">
        <v>50</v>
      </c>
      <c r="F61" s="2" t="s">
        <v>50</v>
      </c>
      <c r="G61" s="2" t="s">
        <v>122</v>
      </c>
    </row>
    <row r="62" spans="1:7">
      <c r="A62" s="2" t="s">
        <v>313</v>
      </c>
      <c r="B62" s="2" t="s">
        <v>37138</v>
      </c>
      <c r="C62" s="2" t="s">
        <v>37195</v>
      </c>
      <c r="D62" s="2" t="s">
        <v>30</v>
      </c>
      <c r="E62" s="2" t="s">
        <v>30</v>
      </c>
      <c r="F62" s="2" t="s">
        <v>30</v>
      </c>
      <c r="G62" s="2" t="s">
        <v>102</v>
      </c>
    </row>
    <row r="63" spans="1:7">
      <c r="A63" s="2" t="s">
        <v>37196</v>
      </c>
      <c r="B63" s="2" t="s">
        <v>37099</v>
      </c>
      <c r="C63" s="2" t="s">
        <v>37197</v>
      </c>
      <c r="D63" s="2" t="s">
        <v>74</v>
      </c>
      <c r="E63" s="2" t="s">
        <v>74</v>
      </c>
      <c r="F63" s="2" t="s">
        <v>74</v>
      </c>
      <c r="G63" s="2" t="s">
        <v>146</v>
      </c>
    </row>
    <row r="64" spans="1:7">
      <c r="A64" s="2" t="s">
        <v>37198</v>
      </c>
      <c r="B64" s="2" t="s">
        <v>0</v>
      </c>
      <c r="C64" s="2" t="s">
        <v>37199</v>
      </c>
      <c r="D64" s="2" t="s">
        <v>65</v>
      </c>
      <c r="E64" s="2" t="s">
        <v>65</v>
      </c>
      <c r="F64" s="2" t="s">
        <v>65</v>
      </c>
      <c r="G64" s="2" t="s">
        <v>137</v>
      </c>
    </row>
    <row r="65" spans="1:7">
      <c r="A65" s="2" t="s">
        <v>316</v>
      </c>
      <c r="B65" s="2" t="s">
        <v>0</v>
      </c>
      <c r="C65" s="2" t="s">
        <v>37200</v>
      </c>
      <c r="D65" s="2" t="s">
        <v>33</v>
      </c>
      <c r="E65" s="2" t="s">
        <v>33</v>
      </c>
      <c r="F65" s="2" t="s">
        <v>37201</v>
      </c>
      <c r="G65" s="2" t="s">
        <v>105</v>
      </c>
    </row>
    <row r="66" spans="1:7">
      <c r="A66" s="2" t="s">
        <v>330</v>
      </c>
      <c r="B66" s="2" t="s">
        <v>0</v>
      </c>
      <c r="C66" s="2" t="s">
        <v>37202</v>
      </c>
      <c r="D66" s="2" t="s">
        <v>44</v>
      </c>
      <c r="E66" s="2" t="s">
        <v>44</v>
      </c>
      <c r="F66" s="2" t="s">
        <v>37203</v>
      </c>
      <c r="G66" s="2" t="s">
        <v>116</v>
      </c>
    </row>
    <row r="67" spans="1:7">
      <c r="A67" s="2" t="s">
        <v>37204</v>
      </c>
      <c r="B67" s="2" t="s">
        <v>0</v>
      </c>
      <c r="C67" s="2" t="s">
        <v>37205</v>
      </c>
      <c r="D67" s="2" t="s">
        <v>63</v>
      </c>
      <c r="E67" s="2" t="s">
        <v>63</v>
      </c>
      <c r="F67" s="2" t="s">
        <v>63</v>
      </c>
      <c r="G67" s="2" t="s">
        <v>135</v>
      </c>
    </row>
    <row r="68" spans="1:7">
      <c r="A68" s="2" t="s">
        <v>37206</v>
      </c>
      <c r="B68" s="2" t="s">
        <v>0</v>
      </c>
      <c r="C68" s="2" t="s">
        <v>37207</v>
      </c>
      <c r="D68" s="2" t="s">
        <v>73</v>
      </c>
      <c r="E68" s="2" t="s">
        <v>73</v>
      </c>
      <c r="F68" s="2" t="s">
        <v>73</v>
      </c>
      <c r="G68" s="2" t="s">
        <v>145</v>
      </c>
    </row>
    <row r="69" spans="1:7">
      <c r="A69" s="2" t="s">
        <v>37208</v>
      </c>
      <c r="B69" s="2" t="s">
        <v>37209</v>
      </c>
      <c r="C69" s="2" t="s">
        <v>37210</v>
      </c>
      <c r="D69" s="2" t="s">
        <v>37211</v>
      </c>
      <c r="G69" s="2" t="s">
        <v>37212</v>
      </c>
    </row>
    <row r="70" spans="1:7">
      <c r="A70" s="8" t="s">
        <v>37213</v>
      </c>
      <c r="B70" s="2" t="s">
        <v>37214</v>
      </c>
      <c r="C70" s="2" t="s">
        <v>37215</v>
      </c>
      <c r="G70" s="2" t="s">
        <v>37216</v>
      </c>
    </row>
    <row r="71" spans="1:7">
      <c r="A71" s="8" t="s">
        <v>37217</v>
      </c>
      <c r="B71" s="2" t="s">
        <v>37214</v>
      </c>
      <c r="C71" s="2" t="s">
        <v>37218</v>
      </c>
      <c r="G71" s="2" t="s">
        <v>37219</v>
      </c>
    </row>
    <row r="72" spans="1:7">
      <c r="A72" s="8" t="s">
        <v>37220</v>
      </c>
      <c r="B72" s="2" t="s">
        <v>37214</v>
      </c>
      <c r="C72" s="2" t="s">
        <v>37221</v>
      </c>
      <c r="G72" s="2" t="s">
        <v>37222</v>
      </c>
    </row>
    <row r="73" spans="1:7">
      <c r="A73" s="8" t="s">
        <v>37223</v>
      </c>
      <c r="B73" s="2" t="s">
        <v>37224</v>
      </c>
      <c r="C73" s="2" t="s">
        <v>37225</v>
      </c>
      <c r="G73" s="2" t="s">
        <v>37226</v>
      </c>
    </row>
    <row r="74" spans="1:7">
      <c r="A74" s="8" t="s">
        <v>37227</v>
      </c>
      <c r="B74" s="2" t="s">
        <v>37224</v>
      </c>
      <c r="C74" s="2" t="s">
        <v>37228</v>
      </c>
      <c r="G74" s="2" t="s">
        <v>37229</v>
      </c>
    </row>
    <row r="75" spans="1:7">
      <c r="A75" s="8" t="s">
        <v>37230</v>
      </c>
      <c r="B75" s="2" t="s">
        <v>37224</v>
      </c>
      <c r="C75" s="2" t="s">
        <v>37231</v>
      </c>
      <c r="G75" s="2" t="s">
        <v>37232</v>
      </c>
    </row>
    <row r="76" spans="1:7">
      <c r="A76" s="8" t="s">
        <v>37233</v>
      </c>
      <c r="B76" s="2" t="s">
        <v>37214</v>
      </c>
      <c r="C76" s="2" t="s">
        <v>37234</v>
      </c>
      <c r="G76" s="2" t="s">
        <v>37235</v>
      </c>
    </row>
    <row r="77" spans="1:7">
      <c r="A77" s="8" t="s">
        <v>37236</v>
      </c>
      <c r="B77" s="2" t="s">
        <v>37237</v>
      </c>
      <c r="C77" s="2" t="s">
        <v>37238</v>
      </c>
      <c r="G77" s="2" t="s">
        <v>37239</v>
      </c>
    </row>
    <row r="78" spans="1:7">
      <c r="A78" s="8" t="s">
        <v>37240</v>
      </c>
      <c r="B78" s="2" t="s">
        <v>37224</v>
      </c>
      <c r="C78" s="2" t="s">
        <v>37241</v>
      </c>
      <c r="G78" s="2" t="s">
        <v>37242</v>
      </c>
    </row>
  </sheetData>
  <sortState ref="A2:G79">
    <sortCondition ref="E2:E79"/>
  </sortState>
  <conditionalFormatting sqref="E2:E1048576">
    <cfRule type="expression" dxfId="1" priority="1">
      <formula>($E2&lt;&gt;$D2)</formula>
    </cfRule>
  </conditionalFormatting>
  <conditionalFormatting sqref="F2:F1048576">
    <cfRule type="cellIs" dxfId="2" priority="5" operator="notEqual">
      <formula>$E2</formula>
    </cfRule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Geo</vt:lpstr>
      <vt:lpstr>S2</vt:lpstr>
      <vt:lpstr>S1</vt:lpstr>
      <vt:lpstr>PV</vt:lpstr>
      <vt:lpstr>O1</vt:lpstr>
      <vt:lpstr>O2</vt:lpstr>
      <vt:lpstr>O3</vt:lpstr>
      <vt:lpstr>O4</vt:lpstr>
      <vt:lpstr>O5</vt:lpstr>
      <vt:lpstr>O6</vt:lpstr>
      <vt:lpstr>O7</vt:lpstr>
      <vt:lpstr>O8</vt:lpstr>
      <vt:lpstr>O9</vt:lpstr>
      <vt:lpstr>O10</vt:lpstr>
      <vt:lpstr>US States Reference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Vincent</cp:lastModifiedBy>
  <dcterms:created xsi:type="dcterms:W3CDTF">2018-11-25T05:15:00Z</dcterms:created>
  <dcterms:modified xsi:type="dcterms:W3CDTF">2018-11-25T16:47:19Z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2052-11.1.0.7989</vt:lpwstr>
  </property>
</Properties>
</file>